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anil\Dropbox\Mani Mani\Faezeh last chapter\"/>
    </mc:Choice>
  </mc:AlternateContent>
  <xr:revisionPtr revIDLastSave="0" documentId="8_{2F3DE6E6-7BE2-4B1C-9BB3-A8994139B9F2}" xr6:coauthVersionLast="47" xr6:coauthVersionMax="47" xr10:uidLastSave="{00000000-0000-0000-0000-000000000000}"/>
  <bookViews>
    <workbookView xWindow="25590" yWindow="0" windowWidth="25590" windowHeight="21000" xr2:uid="{00000000-000D-0000-FFFF-FFFF00000000}"/>
  </bookViews>
  <sheets>
    <sheet name="A3A.categorialCounts_v2" sheetId="1" r:id="rId1"/>
  </sheets>
  <definedNames>
    <definedName name="_xlnm._FilterDatabase" localSheetId="0" hidden="1">'A3A.categorialCounts_v2'!$V$2:$V$15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11203" i="1" l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6" i="1"/>
  <c r="P5" i="1"/>
  <c r="P4" i="1"/>
  <c r="P3" i="1"/>
  <c r="I10" i="1"/>
  <c r="S2" i="1"/>
  <c r="V11203" i="1"/>
  <c r="U11203" i="1"/>
  <c r="S11203" i="1"/>
  <c r="V11202" i="1"/>
  <c r="U11202" i="1"/>
  <c r="S11202" i="1"/>
  <c r="V11201" i="1"/>
  <c r="U11201" i="1"/>
  <c r="S11201" i="1"/>
  <c r="V11200" i="1"/>
  <c r="U11200" i="1"/>
  <c r="S11200" i="1"/>
  <c r="V11199" i="1"/>
  <c r="U11199" i="1"/>
  <c r="S11199" i="1"/>
  <c r="V11198" i="1"/>
  <c r="U11198" i="1"/>
  <c r="S11198" i="1"/>
  <c r="V11197" i="1"/>
  <c r="U11197" i="1"/>
  <c r="S11197" i="1"/>
  <c r="V11196" i="1"/>
  <c r="U11196" i="1"/>
  <c r="S11196" i="1"/>
  <c r="V11195" i="1"/>
  <c r="U11195" i="1"/>
  <c r="S11195" i="1"/>
  <c r="V11194" i="1"/>
  <c r="U11194" i="1"/>
  <c r="S11194" i="1"/>
  <c r="V11193" i="1"/>
  <c r="U11193" i="1"/>
  <c r="S11193" i="1"/>
  <c r="V11192" i="1"/>
  <c r="U11192" i="1"/>
  <c r="S11192" i="1"/>
  <c r="V11191" i="1"/>
  <c r="U11191" i="1"/>
  <c r="S11191" i="1"/>
  <c r="V11190" i="1"/>
  <c r="U11190" i="1"/>
  <c r="S11190" i="1"/>
  <c r="V11189" i="1"/>
  <c r="U11189" i="1"/>
  <c r="S11189" i="1"/>
  <c r="V11188" i="1"/>
  <c r="U11188" i="1"/>
  <c r="S11188" i="1"/>
  <c r="V11187" i="1"/>
  <c r="U11187" i="1"/>
  <c r="S11187" i="1"/>
  <c r="V11186" i="1"/>
  <c r="U11186" i="1"/>
  <c r="S11186" i="1"/>
  <c r="V11185" i="1"/>
  <c r="U11185" i="1"/>
  <c r="S11185" i="1"/>
  <c r="V11184" i="1"/>
  <c r="U11184" i="1"/>
  <c r="S11184" i="1"/>
  <c r="V11183" i="1"/>
  <c r="U11183" i="1"/>
  <c r="S11183" i="1"/>
  <c r="V11182" i="1"/>
  <c r="U11182" i="1"/>
  <c r="S11182" i="1"/>
  <c r="V11181" i="1"/>
  <c r="U11181" i="1"/>
  <c r="S11181" i="1"/>
  <c r="V11180" i="1"/>
  <c r="U11180" i="1"/>
  <c r="S11180" i="1"/>
  <c r="V11179" i="1"/>
  <c r="U11179" i="1"/>
  <c r="S11179" i="1"/>
  <c r="V11178" i="1"/>
  <c r="U11178" i="1"/>
  <c r="S11178" i="1"/>
  <c r="V11177" i="1"/>
  <c r="U11177" i="1"/>
  <c r="S11177" i="1"/>
  <c r="V11176" i="1"/>
  <c r="U11176" i="1"/>
  <c r="S11176" i="1"/>
  <c r="V11175" i="1"/>
  <c r="U11175" i="1"/>
  <c r="S11175" i="1"/>
  <c r="V11174" i="1"/>
  <c r="U11174" i="1"/>
  <c r="S11174" i="1"/>
  <c r="V11173" i="1"/>
  <c r="U11173" i="1"/>
  <c r="S11173" i="1"/>
  <c r="V11172" i="1"/>
  <c r="U11172" i="1"/>
  <c r="S11172" i="1"/>
  <c r="V11171" i="1"/>
  <c r="U11171" i="1"/>
  <c r="S11171" i="1"/>
  <c r="V11170" i="1"/>
  <c r="U11170" i="1"/>
  <c r="S11170" i="1"/>
  <c r="V11169" i="1"/>
  <c r="U11169" i="1"/>
  <c r="S11169" i="1"/>
  <c r="V11168" i="1"/>
  <c r="U11168" i="1"/>
  <c r="S11168" i="1"/>
  <c r="V11167" i="1"/>
  <c r="U11167" i="1"/>
  <c r="S11167" i="1"/>
  <c r="V11166" i="1"/>
  <c r="U11166" i="1"/>
  <c r="S11166" i="1"/>
  <c r="V11165" i="1"/>
  <c r="U11165" i="1"/>
  <c r="S11165" i="1"/>
  <c r="V11164" i="1"/>
  <c r="U11164" i="1"/>
  <c r="S11164" i="1"/>
  <c r="V11163" i="1"/>
  <c r="U11163" i="1"/>
  <c r="S11163" i="1"/>
  <c r="V11162" i="1"/>
  <c r="U11162" i="1"/>
  <c r="S11162" i="1"/>
  <c r="V11161" i="1"/>
  <c r="U11161" i="1"/>
  <c r="S11161" i="1"/>
  <c r="V11160" i="1"/>
  <c r="U11160" i="1"/>
  <c r="S11160" i="1"/>
  <c r="V11159" i="1"/>
  <c r="U11159" i="1"/>
  <c r="S11159" i="1"/>
  <c r="V11158" i="1"/>
  <c r="U11158" i="1"/>
  <c r="S11158" i="1"/>
  <c r="V11157" i="1"/>
  <c r="U11157" i="1"/>
  <c r="S11157" i="1"/>
  <c r="V11156" i="1"/>
  <c r="U11156" i="1"/>
  <c r="S11156" i="1"/>
  <c r="V11155" i="1"/>
  <c r="U11155" i="1"/>
  <c r="S11155" i="1"/>
  <c r="V11154" i="1"/>
  <c r="U11154" i="1"/>
  <c r="S11154" i="1"/>
  <c r="V11153" i="1"/>
  <c r="U11153" i="1"/>
  <c r="S11153" i="1"/>
  <c r="V11152" i="1"/>
  <c r="U11152" i="1"/>
  <c r="S11152" i="1"/>
  <c r="V11151" i="1"/>
  <c r="U11151" i="1"/>
  <c r="S11151" i="1"/>
  <c r="V11150" i="1"/>
  <c r="U11150" i="1"/>
  <c r="S11150" i="1"/>
  <c r="V11149" i="1"/>
  <c r="U11149" i="1"/>
  <c r="S11149" i="1"/>
  <c r="V11148" i="1"/>
  <c r="U11148" i="1"/>
  <c r="S11148" i="1"/>
  <c r="V11147" i="1"/>
  <c r="U11147" i="1"/>
  <c r="S11147" i="1"/>
  <c r="V11146" i="1"/>
  <c r="U11146" i="1"/>
  <c r="S11146" i="1"/>
  <c r="V11145" i="1"/>
  <c r="U11145" i="1"/>
  <c r="S11145" i="1"/>
  <c r="V11144" i="1"/>
  <c r="U11144" i="1"/>
  <c r="S11144" i="1"/>
  <c r="V11143" i="1"/>
  <c r="U11143" i="1"/>
  <c r="S11143" i="1"/>
  <c r="V11142" i="1"/>
  <c r="U11142" i="1"/>
  <c r="S11142" i="1"/>
  <c r="V11141" i="1"/>
  <c r="U11141" i="1"/>
  <c r="S11141" i="1"/>
  <c r="V11140" i="1"/>
  <c r="U11140" i="1"/>
  <c r="S11140" i="1"/>
  <c r="V11139" i="1"/>
  <c r="U11139" i="1"/>
  <c r="S11139" i="1"/>
  <c r="V11138" i="1"/>
  <c r="U11138" i="1"/>
  <c r="S11138" i="1"/>
  <c r="V11137" i="1"/>
  <c r="U11137" i="1"/>
  <c r="S11137" i="1"/>
  <c r="V11136" i="1"/>
  <c r="U11136" i="1"/>
  <c r="S11136" i="1"/>
  <c r="V11135" i="1"/>
  <c r="U11135" i="1"/>
  <c r="S11135" i="1"/>
  <c r="V11134" i="1"/>
  <c r="U11134" i="1"/>
  <c r="S11134" i="1"/>
  <c r="V11133" i="1"/>
  <c r="U11133" i="1"/>
  <c r="S11133" i="1"/>
  <c r="V11132" i="1"/>
  <c r="U11132" i="1"/>
  <c r="S11132" i="1"/>
  <c r="V11131" i="1"/>
  <c r="U11131" i="1"/>
  <c r="S11131" i="1"/>
  <c r="V11130" i="1"/>
  <c r="U11130" i="1"/>
  <c r="S11130" i="1"/>
  <c r="V11129" i="1"/>
  <c r="U11129" i="1"/>
  <c r="S11129" i="1"/>
  <c r="V11128" i="1"/>
  <c r="U11128" i="1"/>
  <c r="S11128" i="1"/>
  <c r="V11127" i="1"/>
  <c r="U11127" i="1"/>
  <c r="S11127" i="1"/>
  <c r="V11126" i="1"/>
  <c r="U11126" i="1"/>
  <c r="S11126" i="1"/>
  <c r="V11125" i="1"/>
  <c r="U11125" i="1"/>
  <c r="S11125" i="1"/>
  <c r="V11124" i="1"/>
  <c r="U11124" i="1"/>
  <c r="S11124" i="1"/>
  <c r="V11123" i="1"/>
  <c r="U11123" i="1"/>
  <c r="S11123" i="1"/>
  <c r="V11122" i="1"/>
  <c r="U11122" i="1"/>
  <c r="S11122" i="1"/>
  <c r="V11121" i="1"/>
  <c r="U11121" i="1"/>
  <c r="S11121" i="1"/>
  <c r="V11120" i="1"/>
  <c r="U11120" i="1"/>
  <c r="S11120" i="1"/>
  <c r="V11119" i="1"/>
  <c r="U11119" i="1"/>
  <c r="S11119" i="1"/>
  <c r="V11118" i="1"/>
  <c r="U11118" i="1"/>
  <c r="S11118" i="1"/>
  <c r="V11117" i="1"/>
  <c r="U11117" i="1"/>
  <c r="S11117" i="1"/>
  <c r="V11116" i="1"/>
  <c r="U11116" i="1"/>
  <c r="S11116" i="1"/>
  <c r="V11115" i="1"/>
  <c r="U11115" i="1"/>
  <c r="S11115" i="1"/>
  <c r="V11114" i="1"/>
  <c r="U11114" i="1"/>
  <c r="S11114" i="1"/>
  <c r="V11113" i="1"/>
  <c r="U11113" i="1"/>
  <c r="S11113" i="1"/>
  <c r="V11112" i="1"/>
  <c r="U11112" i="1"/>
  <c r="S11112" i="1"/>
  <c r="V11111" i="1"/>
  <c r="U11111" i="1"/>
  <c r="S11111" i="1"/>
  <c r="V11110" i="1"/>
  <c r="U11110" i="1"/>
  <c r="S11110" i="1"/>
  <c r="V11109" i="1"/>
  <c r="U11109" i="1"/>
  <c r="S11109" i="1"/>
  <c r="V11108" i="1"/>
  <c r="U11108" i="1"/>
  <c r="S11108" i="1"/>
  <c r="V11107" i="1"/>
  <c r="U11107" i="1"/>
  <c r="S11107" i="1"/>
  <c r="V11106" i="1"/>
  <c r="U11106" i="1"/>
  <c r="S11106" i="1"/>
  <c r="V11105" i="1"/>
  <c r="U11105" i="1"/>
  <c r="S11105" i="1"/>
  <c r="V11104" i="1"/>
  <c r="U11104" i="1"/>
  <c r="S11104" i="1"/>
  <c r="V11103" i="1"/>
  <c r="U11103" i="1"/>
  <c r="S11103" i="1"/>
  <c r="V11102" i="1"/>
  <c r="U11102" i="1"/>
  <c r="S11102" i="1"/>
  <c r="V11101" i="1"/>
  <c r="U11101" i="1"/>
  <c r="S11101" i="1"/>
  <c r="V11100" i="1"/>
  <c r="U11100" i="1"/>
  <c r="S11100" i="1"/>
  <c r="V11099" i="1"/>
  <c r="U11099" i="1"/>
  <c r="S11099" i="1"/>
  <c r="V11098" i="1"/>
  <c r="U11098" i="1"/>
  <c r="S11098" i="1"/>
  <c r="V11097" i="1"/>
  <c r="U11097" i="1"/>
  <c r="S11097" i="1"/>
  <c r="V11096" i="1"/>
  <c r="U11096" i="1"/>
  <c r="S11096" i="1"/>
  <c r="V11095" i="1"/>
  <c r="U11095" i="1"/>
  <c r="S11095" i="1"/>
  <c r="V11094" i="1"/>
  <c r="U11094" i="1"/>
  <c r="S11094" i="1"/>
  <c r="V11093" i="1"/>
  <c r="U11093" i="1"/>
  <c r="S11093" i="1"/>
  <c r="V11092" i="1"/>
  <c r="U11092" i="1"/>
  <c r="S11092" i="1"/>
  <c r="V11091" i="1"/>
  <c r="U11091" i="1"/>
  <c r="S11091" i="1"/>
  <c r="V11090" i="1"/>
  <c r="U11090" i="1"/>
  <c r="S11090" i="1"/>
  <c r="V11089" i="1"/>
  <c r="U11089" i="1"/>
  <c r="S11089" i="1"/>
  <c r="V11088" i="1"/>
  <c r="U11088" i="1"/>
  <c r="S11088" i="1"/>
  <c r="V11087" i="1"/>
  <c r="U11087" i="1"/>
  <c r="S11087" i="1"/>
  <c r="V11086" i="1"/>
  <c r="U11086" i="1"/>
  <c r="S11086" i="1"/>
  <c r="V11085" i="1"/>
  <c r="U11085" i="1"/>
  <c r="S11085" i="1"/>
  <c r="V11084" i="1"/>
  <c r="U11084" i="1"/>
  <c r="S11084" i="1"/>
  <c r="V11083" i="1"/>
  <c r="U11083" i="1"/>
  <c r="S11083" i="1"/>
  <c r="V11082" i="1"/>
  <c r="U11082" i="1"/>
  <c r="S11082" i="1"/>
  <c r="V11081" i="1"/>
  <c r="U11081" i="1"/>
  <c r="S11081" i="1"/>
  <c r="V11080" i="1"/>
  <c r="U11080" i="1"/>
  <c r="S11080" i="1"/>
  <c r="V11079" i="1"/>
  <c r="U11079" i="1"/>
  <c r="S11079" i="1"/>
  <c r="V11078" i="1"/>
  <c r="U11078" i="1"/>
  <c r="S11078" i="1"/>
  <c r="V11077" i="1"/>
  <c r="U11077" i="1"/>
  <c r="S11077" i="1"/>
  <c r="V11076" i="1"/>
  <c r="U11076" i="1"/>
  <c r="S11076" i="1"/>
  <c r="V11075" i="1"/>
  <c r="U11075" i="1"/>
  <c r="S11075" i="1"/>
  <c r="V11074" i="1"/>
  <c r="U11074" i="1"/>
  <c r="S11074" i="1"/>
  <c r="V11073" i="1"/>
  <c r="U11073" i="1"/>
  <c r="S11073" i="1"/>
  <c r="V11072" i="1"/>
  <c r="U11072" i="1"/>
  <c r="S11072" i="1"/>
  <c r="V11071" i="1"/>
  <c r="U11071" i="1"/>
  <c r="S11071" i="1"/>
  <c r="V11070" i="1"/>
  <c r="U11070" i="1"/>
  <c r="S11070" i="1"/>
  <c r="V11069" i="1"/>
  <c r="U11069" i="1"/>
  <c r="S11069" i="1"/>
  <c r="V11068" i="1"/>
  <c r="U11068" i="1"/>
  <c r="S11068" i="1"/>
  <c r="V11067" i="1"/>
  <c r="U11067" i="1"/>
  <c r="S11067" i="1"/>
  <c r="V11066" i="1"/>
  <c r="U11066" i="1"/>
  <c r="S11066" i="1"/>
  <c r="V11065" i="1"/>
  <c r="U11065" i="1"/>
  <c r="S11065" i="1"/>
  <c r="V11064" i="1"/>
  <c r="U11064" i="1"/>
  <c r="S11064" i="1"/>
  <c r="V11063" i="1"/>
  <c r="U11063" i="1"/>
  <c r="S11063" i="1"/>
  <c r="V11062" i="1"/>
  <c r="U11062" i="1"/>
  <c r="S11062" i="1"/>
  <c r="V11061" i="1"/>
  <c r="U11061" i="1"/>
  <c r="S11061" i="1"/>
  <c r="V11060" i="1"/>
  <c r="U11060" i="1"/>
  <c r="S11060" i="1"/>
  <c r="V11059" i="1"/>
  <c r="U11059" i="1"/>
  <c r="S11059" i="1"/>
  <c r="V11058" i="1"/>
  <c r="U11058" i="1"/>
  <c r="S11058" i="1"/>
  <c r="V11057" i="1"/>
  <c r="U11057" i="1"/>
  <c r="S11057" i="1"/>
  <c r="V11056" i="1"/>
  <c r="U11056" i="1"/>
  <c r="S11056" i="1"/>
  <c r="V11055" i="1"/>
  <c r="U11055" i="1"/>
  <c r="S11055" i="1"/>
  <c r="V11054" i="1"/>
  <c r="U11054" i="1"/>
  <c r="S11054" i="1"/>
  <c r="V11053" i="1"/>
  <c r="U11053" i="1"/>
  <c r="S11053" i="1"/>
  <c r="V11052" i="1"/>
  <c r="U11052" i="1"/>
  <c r="S11052" i="1"/>
  <c r="V11051" i="1"/>
  <c r="U11051" i="1"/>
  <c r="S11051" i="1"/>
  <c r="V11050" i="1"/>
  <c r="U11050" i="1"/>
  <c r="S11050" i="1"/>
  <c r="V11049" i="1"/>
  <c r="U11049" i="1"/>
  <c r="S11049" i="1"/>
  <c r="V11048" i="1"/>
  <c r="U11048" i="1"/>
  <c r="S11048" i="1"/>
  <c r="V11047" i="1"/>
  <c r="U11047" i="1"/>
  <c r="S11047" i="1"/>
  <c r="V11046" i="1"/>
  <c r="U11046" i="1"/>
  <c r="S11046" i="1"/>
  <c r="V11045" i="1"/>
  <c r="U11045" i="1"/>
  <c r="S11045" i="1"/>
  <c r="V11044" i="1"/>
  <c r="U11044" i="1"/>
  <c r="S11044" i="1"/>
  <c r="V11043" i="1"/>
  <c r="U11043" i="1"/>
  <c r="S11043" i="1"/>
  <c r="V11042" i="1"/>
  <c r="U11042" i="1"/>
  <c r="S11042" i="1"/>
  <c r="V11041" i="1"/>
  <c r="U11041" i="1"/>
  <c r="S11041" i="1"/>
  <c r="V11040" i="1"/>
  <c r="U11040" i="1"/>
  <c r="S11040" i="1"/>
  <c r="V11039" i="1"/>
  <c r="U11039" i="1"/>
  <c r="S11039" i="1"/>
  <c r="V11038" i="1"/>
  <c r="U11038" i="1"/>
  <c r="S11038" i="1"/>
  <c r="V11037" i="1"/>
  <c r="U11037" i="1"/>
  <c r="S11037" i="1"/>
  <c r="V11036" i="1"/>
  <c r="U11036" i="1"/>
  <c r="S11036" i="1"/>
  <c r="V11035" i="1"/>
  <c r="U11035" i="1"/>
  <c r="S11035" i="1"/>
  <c r="V11034" i="1"/>
  <c r="U11034" i="1"/>
  <c r="S11034" i="1"/>
  <c r="V11033" i="1"/>
  <c r="U11033" i="1"/>
  <c r="S11033" i="1"/>
  <c r="V11032" i="1"/>
  <c r="U11032" i="1"/>
  <c r="S11032" i="1"/>
  <c r="V11031" i="1"/>
  <c r="U11031" i="1"/>
  <c r="S11031" i="1"/>
  <c r="V11030" i="1"/>
  <c r="U11030" i="1"/>
  <c r="S11030" i="1"/>
  <c r="V11029" i="1"/>
  <c r="U11029" i="1"/>
  <c r="S11029" i="1"/>
  <c r="V11028" i="1"/>
  <c r="U11028" i="1"/>
  <c r="S11028" i="1"/>
  <c r="V11027" i="1"/>
  <c r="U11027" i="1"/>
  <c r="S11027" i="1"/>
  <c r="V11026" i="1"/>
  <c r="U11026" i="1"/>
  <c r="S11026" i="1"/>
  <c r="V11025" i="1"/>
  <c r="U11025" i="1"/>
  <c r="S11025" i="1"/>
  <c r="V11024" i="1"/>
  <c r="U11024" i="1"/>
  <c r="S11024" i="1"/>
  <c r="V11023" i="1"/>
  <c r="U11023" i="1"/>
  <c r="S11023" i="1"/>
  <c r="V11022" i="1"/>
  <c r="U11022" i="1"/>
  <c r="S11022" i="1"/>
  <c r="V11021" i="1"/>
  <c r="U11021" i="1"/>
  <c r="S11021" i="1"/>
  <c r="V11020" i="1"/>
  <c r="U11020" i="1"/>
  <c r="S11020" i="1"/>
  <c r="V11019" i="1"/>
  <c r="U11019" i="1"/>
  <c r="S11019" i="1"/>
  <c r="V11018" i="1"/>
  <c r="U11018" i="1"/>
  <c r="S11018" i="1"/>
  <c r="V11017" i="1"/>
  <c r="U11017" i="1"/>
  <c r="S11017" i="1"/>
  <c r="V11016" i="1"/>
  <c r="U11016" i="1"/>
  <c r="S11016" i="1"/>
  <c r="V11015" i="1"/>
  <c r="U11015" i="1"/>
  <c r="S11015" i="1"/>
  <c r="V11014" i="1"/>
  <c r="U11014" i="1"/>
  <c r="S11014" i="1"/>
  <c r="V11013" i="1"/>
  <c r="U11013" i="1"/>
  <c r="S11013" i="1"/>
  <c r="V11012" i="1"/>
  <c r="U11012" i="1"/>
  <c r="S11012" i="1"/>
  <c r="V11011" i="1"/>
  <c r="U11011" i="1"/>
  <c r="S11011" i="1"/>
  <c r="V11010" i="1"/>
  <c r="U11010" i="1"/>
  <c r="S11010" i="1"/>
  <c r="V11009" i="1"/>
  <c r="U11009" i="1"/>
  <c r="S11009" i="1"/>
  <c r="V11008" i="1"/>
  <c r="U11008" i="1"/>
  <c r="S11008" i="1"/>
  <c r="V11007" i="1"/>
  <c r="U11007" i="1"/>
  <c r="S11007" i="1"/>
  <c r="V11006" i="1"/>
  <c r="U11006" i="1"/>
  <c r="S11006" i="1"/>
  <c r="V11005" i="1"/>
  <c r="U11005" i="1"/>
  <c r="S11005" i="1"/>
  <c r="V11004" i="1"/>
  <c r="U11004" i="1"/>
  <c r="S11004" i="1"/>
  <c r="V11003" i="1"/>
  <c r="U11003" i="1"/>
  <c r="S11003" i="1"/>
  <c r="V11002" i="1"/>
  <c r="U11002" i="1"/>
  <c r="S11002" i="1"/>
  <c r="V11001" i="1"/>
  <c r="U11001" i="1"/>
  <c r="S11001" i="1"/>
  <c r="V11000" i="1"/>
  <c r="U11000" i="1"/>
  <c r="S11000" i="1"/>
  <c r="V10999" i="1"/>
  <c r="U10999" i="1"/>
  <c r="S10999" i="1"/>
  <c r="V10998" i="1"/>
  <c r="U10998" i="1"/>
  <c r="S10998" i="1"/>
  <c r="V10997" i="1"/>
  <c r="U10997" i="1"/>
  <c r="S10997" i="1"/>
  <c r="V10996" i="1"/>
  <c r="U10996" i="1"/>
  <c r="S10996" i="1"/>
  <c r="V10995" i="1"/>
  <c r="U10995" i="1"/>
  <c r="S10995" i="1"/>
  <c r="V10994" i="1"/>
  <c r="U10994" i="1"/>
  <c r="S10994" i="1"/>
  <c r="V10993" i="1"/>
  <c r="U10993" i="1"/>
  <c r="S10993" i="1"/>
  <c r="V10992" i="1"/>
  <c r="U10992" i="1"/>
  <c r="S10992" i="1"/>
  <c r="V10991" i="1"/>
  <c r="U10991" i="1"/>
  <c r="S10991" i="1"/>
  <c r="V10990" i="1"/>
  <c r="U10990" i="1"/>
  <c r="S10990" i="1"/>
  <c r="V10989" i="1"/>
  <c r="U10989" i="1"/>
  <c r="S10989" i="1"/>
  <c r="V10988" i="1"/>
  <c r="U10988" i="1"/>
  <c r="S10988" i="1"/>
  <c r="V10987" i="1"/>
  <c r="U10987" i="1"/>
  <c r="S10987" i="1"/>
  <c r="V10986" i="1"/>
  <c r="U10986" i="1"/>
  <c r="S10986" i="1"/>
  <c r="V10985" i="1"/>
  <c r="U10985" i="1"/>
  <c r="S10985" i="1"/>
  <c r="V10984" i="1"/>
  <c r="U10984" i="1"/>
  <c r="S10984" i="1"/>
  <c r="V10983" i="1"/>
  <c r="U10983" i="1"/>
  <c r="S10983" i="1"/>
  <c r="V10982" i="1"/>
  <c r="U10982" i="1"/>
  <c r="S10982" i="1"/>
  <c r="V10981" i="1"/>
  <c r="U10981" i="1"/>
  <c r="S10981" i="1"/>
  <c r="V10980" i="1"/>
  <c r="U10980" i="1"/>
  <c r="S10980" i="1"/>
  <c r="V10979" i="1"/>
  <c r="U10979" i="1"/>
  <c r="S10979" i="1"/>
  <c r="V10978" i="1"/>
  <c r="U10978" i="1"/>
  <c r="S10978" i="1"/>
  <c r="V10977" i="1"/>
  <c r="U10977" i="1"/>
  <c r="S10977" i="1"/>
  <c r="V10976" i="1"/>
  <c r="U10976" i="1"/>
  <c r="S10976" i="1"/>
  <c r="V10975" i="1"/>
  <c r="U10975" i="1"/>
  <c r="S10975" i="1"/>
  <c r="V10974" i="1"/>
  <c r="U10974" i="1"/>
  <c r="S10974" i="1"/>
  <c r="V10973" i="1"/>
  <c r="U10973" i="1"/>
  <c r="S10973" i="1"/>
  <c r="V10972" i="1"/>
  <c r="U10972" i="1"/>
  <c r="S10972" i="1"/>
  <c r="V10971" i="1"/>
  <c r="U10971" i="1"/>
  <c r="S10971" i="1"/>
  <c r="V10970" i="1"/>
  <c r="U10970" i="1"/>
  <c r="S10970" i="1"/>
  <c r="V10969" i="1"/>
  <c r="U10969" i="1"/>
  <c r="S10969" i="1"/>
  <c r="V10968" i="1"/>
  <c r="U10968" i="1"/>
  <c r="S10968" i="1"/>
  <c r="V10967" i="1"/>
  <c r="U10967" i="1"/>
  <c r="S10967" i="1"/>
  <c r="V10966" i="1"/>
  <c r="U10966" i="1"/>
  <c r="S10966" i="1"/>
  <c r="V10965" i="1"/>
  <c r="U10965" i="1"/>
  <c r="S10965" i="1"/>
  <c r="V10964" i="1"/>
  <c r="U10964" i="1"/>
  <c r="S10964" i="1"/>
  <c r="V10963" i="1"/>
  <c r="U10963" i="1"/>
  <c r="S10963" i="1"/>
  <c r="V10962" i="1"/>
  <c r="U10962" i="1"/>
  <c r="S10962" i="1"/>
  <c r="V10961" i="1"/>
  <c r="U10961" i="1"/>
  <c r="S10961" i="1"/>
  <c r="V10960" i="1"/>
  <c r="U10960" i="1"/>
  <c r="S10960" i="1"/>
  <c r="V10959" i="1"/>
  <c r="U10959" i="1"/>
  <c r="S10959" i="1"/>
  <c r="V10958" i="1"/>
  <c r="U10958" i="1"/>
  <c r="S10958" i="1"/>
  <c r="V10957" i="1"/>
  <c r="U10957" i="1"/>
  <c r="S10957" i="1"/>
  <c r="V10956" i="1"/>
  <c r="U10956" i="1"/>
  <c r="S10956" i="1"/>
  <c r="V10955" i="1"/>
  <c r="U10955" i="1"/>
  <c r="S10955" i="1"/>
  <c r="V10954" i="1"/>
  <c r="U10954" i="1"/>
  <c r="S10954" i="1"/>
  <c r="V10953" i="1"/>
  <c r="U10953" i="1"/>
  <c r="S10953" i="1"/>
  <c r="V10952" i="1"/>
  <c r="U10952" i="1"/>
  <c r="S10952" i="1"/>
  <c r="V10951" i="1"/>
  <c r="U10951" i="1"/>
  <c r="S10951" i="1"/>
  <c r="V10950" i="1"/>
  <c r="U10950" i="1"/>
  <c r="S10950" i="1"/>
  <c r="V10949" i="1"/>
  <c r="U10949" i="1"/>
  <c r="S10949" i="1"/>
  <c r="V10948" i="1"/>
  <c r="U10948" i="1"/>
  <c r="S10948" i="1"/>
  <c r="V10947" i="1"/>
  <c r="U10947" i="1"/>
  <c r="S10947" i="1"/>
  <c r="V10946" i="1"/>
  <c r="U10946" i="1"/>
  <c r="S10946" i="1"/>
  <c r="V10945" i="1"/>
  <c r="U10945" i="1"/>
  <c r="S10945" i="1"/>
  <c r="V10944" i="1"/>
  <c r="U10944" i="1"/>
  <c r="S10944" i="1"/>
  <c r="V10943" i="1"/>
  <c r="U10943" i="1"/>
  <c r="S10943" i="1"/>
  <c r="V10942" i="1"/>
  <c r="U10942" i="1"/>
  <c r="S10942" i="1"/>
  <c r="V10941" i="1"/>
  <c r="U10941" i="1"/>
  <c r="S10941" i="1"/>
  <c r="V10940" i="1"/>
  <c r="U10940" i="1"/>
  <c r="S10940" i="1"/>
  <c r="V10939" i="1"/>
  <c r="U10939" i="1"/>
  <c r="S10939" i="1"/>
  <c r="V10938" i="1"/>
  <c r="U10938" i="1"/>
  <c r="S10938" i="1"/>
  <c r="V10937" i="1"/>
  <c r="U10937" i="1"/>
  <c r="S10937" i="1"/>
  <c r="V10936" i="1"/>
  <c r="U10936" i="1"/>
  <c r="S10936" i="1"/>
  <c r="V10935" i="1"/>
  <c r="U10935" i="1"/>
  <c r="S10935" i="1"/>
  <c r="V10934" i="1"/>
  <c r="U10934" i="1"/>
  <c r="S10934" i="1"/>
  <c r="V10933" i="1"/>
  <c r="U10933" i="1"/>
  <c r="S10933" i="1"/>
  <c r="V10932" i="1"/>
  <c r="U10932" i="1"/>
  <c r="S10932" i="1"/>
  <c r="V10931" i="1"/>
  <c r="U10931" i="1"/>
  <c r="S10931" i="1"/>
  <c r="V10930" i="1"/>
  <c r="U10930" i="1"/>
  <c r="S10930" i="1"/>
  <c r="V10929" i="1"/>
  <c r="U10929" i="1"/>
  <c r="S10929" i="1"/>
  <c r="V10928" i="1"/>
  <c r="U10928" i="1"/>
  <c r="S10928" i="1"/>
  <c r="V10927" i="1"/>
  <c r="U10927" i="1"/>
  <c r="S10927" i="1"/>
  <c r="V10926" i="1"/>
  <c r="U10926" i="1"/>
  <c r="S10926" i="1"/>
  <c r="V10925" i="1"/>
  <c r="U10925" i="1"/>
  <c r="S10925" i="1"/>
  <c r="V10924" i="1"/>
  <c r="U10924" i="1"/>
  <c r="S10924" i="1"/>
  <c r="V10923" i="1"/>
  <c r="U10923" i="1"/>
  <c r="S10923" i="1"/>
  <c r="V10922" i="1"/>
  <c r="U10922" i="1"/>
  <c r="S10922" i="1"/>
  <c r="V10921" i="1"/>
  <c r="U10921" i="1"/>
  <c r="S10921" i="1"/>
  <c r="V10920" i="1"/>
  <c r="U10920" i="1"/>
  <c r="S10920" i="1"/>
  <c r="V10919" i="1"/>
  <c r="U10919" i="1"/>
  <c r="S10919" i="1"/>
  <c r="V10918" i="1"/>
  <c r="U10918" i="1"/>
  <c r="S10918" i="1"/>
  <c r="V10917" i="1"/>
  <c r="U10917" i="1"/>
  <c r="S10917" i="1"/>
  <c r="V10916" i="1"/>
  <c r="U10916" i="1"/>
  <c r="S10916" i="1"/>
  <c r="V10915" i="1"/>
  <c r="U10915" i="1"/>
  <c r="S10915" i="1"/>
  <c r="V10914" i="1"/>
  <c r="U10914" i="1"/>
  <c r="S10914" i="1"/>
  <c r="V10913" i="1"/>
  <c r="U10913" i="1"/>
  <c r="S10913" i="1"/>
  <c r="V10912" i="1"/>
  <c r="U10912" i="1"/>
  <c r="S10912" i="1"/>
  <c r="V10911" i="1"/>
  <c r="U10911" i="1"/>
  <c r="S10911" i="1"/>
  <c r="V10910" i="1"/>
  <c r="U10910" i="1"/>
  <c r="S10910" i="1"/>
  <c r="V10909" i="1"/>
  <c r="U10909" i="1"/>
  <c r="S10909" i="1"/>
  <c r="V10908" i="1"/>
  <c r="U10908" i="1"/>
  <c r="S10908" i="1"/>
  <c r="V10907" i="1"/>
  <c r="U10907" i="1"/>
  <c r="S10907" i="1"/>
  <c r="V10906" i="1"/>
  <c r="U10906" i="1"/>
  <c r="S10906" i="1"/>
  <c r="V10905" i="1"/>
  <c r="U10905" i="1"/>
  <c r="S10905" i="1"/>
  <c r="V10904" i="1"/>
  <c r="U10904" i="1"/>
  <c r="S10904" i="1"/>
  <c r="V10903" i="1"/>
  <c r="U10903" i="1"/>
  <c r="S10903" i="1"/>
  <c r="V10902" i="1"/>
  <c r="U10902" i="1"/>
  <c r="S10902" i="1"/>
  <c r="V10901" i="1"/>
  <c r="U10901" i="1"/>
  <c r="S10901" i="1"/>
  <c r="V10900" i="1"/>
  <c r="U10900" i="1"/>
  <c r="S10900" i="1"/>
  <c r="V10899" i="1"/>
  <c r="U10899" i="1"/>
  <c r="S10899" i="1"/>
  <c r="V10898" i="1"/>
  <c r="U10898" i="1"/>
  <c r="S10898" i="1"/>
  <c r="V10897" i="1"/>
  <c r="U10897" i="1"/>
  <c r="S10897" i="1"/>
  <c r="V10896" i="1"/>
  <c r="U10896" i="1"/>
  <c r="S10896" i="1"/>
  <c r="V10895" i="1"/>
  <c r="U10895" i="1"/>
  <c r="S10895" i="1"/>
  <c r="V10894" i="1"/>
  <c r="U10894" i="1"/>
  <c r="S10894" i="1"/>
  <c r="V10893" i="1"/>
  <c r="U10893" i="1"/>
  <c r="S10893" i="1"/>
  <c r="V10892" i="1"/>
  <c r="U10892" i="1"/>
  <c r="S10892" i="1"/>
  <c r="V10891" i="1"/>
  <c r="U10891" i="1"/>
  <c r="S10891" i="1"/>
  <c r="V10890" i="1"/>
  <c r="U10890" i="1"/>
  <c r="S10890" i="1"/>
  <c r="V10889" i="1"/>
  <c r="U10889" i="1"/>
  <c r="S10889" i="1"/>
  <c r="V10888" i="1"/>
  <c r="U10888" i="1"/>
  <c r="S10888" i="1"/>
  <c r="V10887" i="1"/>
  <c r="U10887" i="1"/>
  <c r="S10887" i="1"/>
  <c r="V10886" i="1"/>
  <c r="U10886" i="1"/>
  <c r="S10886" i="1"/>
  <c r="V10885" i="1"/>
  <c r="U10885" i="1"/>
  <c r="S10885" i="1"/>
  <c r="V10884" i="1"/>
  <c r="U10884" i="1"/>
  <c r="S10884" i="1"/>
  <c r="V10883" i="1"/>
  <c r="U10883" i="1"/>
  <c r="S10883" i="1"/>
  <c r="V10882" i="1"/>
  <c r="U10882" i="1"/>
  <c r="S10882" i="1"/>
  <c r="V10881" i="1"/>
  <c r="U10881" i="1"/>
  <c r="S10881" i="1"/>
  <c r="V10880" i="1"/>
  <c r="U10880" i="1"/>
  <c r="S10880" i="1"/>
  <c r="V10879" i="1"/>
  <c r="U10879" i="1"/>
  <c r="S10879" i="1"/>
  <c r="V10878" i="1"/>
  <c r="U10878" i="1"/>
  <c r="S10878" i="1"/>
  <c r="V10877" i="1"/>
  <c r="U10877" i="1"/>
  <c r="S10877" i="1"/>
  <c r="V10876" i="1"/>
  <c r="U10876" i="1"/>
  <c r="S10876" i="1"/>
  <c r="V10875" i="1"/>
  <c r="U10875" i="1"/>
  <c r="S10875" i="1"/>
  <c r="V10874" i="1"/>
  <c r="U10874" i="1"/>
  <c r="S10874" i="1"/>
  <c r="V10873" i="1"/>
  <c r="U10873" i="1"/>
  <c r="S10873" i="1"/>
  <c r="V10872" i="1"/>
  <c r="U10872" i="1"/>
  <c r="S10872" i="1"/>
  <c r="V10871" i="1"/>
  <c r="U10871" i="1"/>
  <c r="S10871" i="1"/>
  <c r="V10870" i="1"/>
  <c r="U10870" i="1"/>
  <c r="S10870" i="1"/>
  <c r="V10869" i="1"/>
  <c r="U10869" i="1"/>
  <c r="S10869" i="1"/>
  <c r="V10868" i="1"/>
  <c r="U10868" i="1"/>
  <c r="S10868" i="1"/>
  <c r="V10867" i="1"/>
  <c r="U10867" i="1"/>
  <c r="S10867" i="1"/>
  <c r="V10866" i="1"/>
  <c r="U10866" i="1"/>
  <c r="S10866" i="1"/>
  <c r="V10865" i="1"/>
  <c r="U10865" i="1"/>
  <c r="S10865" i="1"/>
  <c r="V10864" i="1"/>
  <c r="U10864" i="1"/>
  <c r="S10864" i="1"/>
  <c r="V10863" i="1"/>
  <c r="U10863" i="1"/>
  <c r="S10863" i="1"/>
  <c r="V10862" i="1"/>
  <c r="U10862" i="1"/>
  <c r="S10862" i="1"/>
  <c r="V10861" i="1"/>
  <c r="U10861" i="1"/>
  <c r="S10861" i="1"/>
  <c r="V10860" i="1"/>
  <c r="U10860" i="1"/>
  <c r="S10860" i="1"/>
  <c r="V10859" i="1"/>
  <c r="U10859" i="1"/>
  <c r="S10859" i="1"/>
  <c r="V10858" i="1"/>
  <c r="U10858" i="1"/>
  <c r="S10858" i="1"/>
  <c r="V10857" i="1"/>
  <c r="U10857" i="1"/>
  <c r="S10857" i="1"/>
  <c r="V10856" i="1"/>
  <c r="U10856" i="1"/>
  <c r="S10856" i="1"/>
  <c r="V10855" i="1"/>
  <c r="U10855" i="1"/>
  <c r="S10855" i="1"/>
  <c r="V10854" i="1"/>
  <c r="U10854" i="1"/>
  <c r="S10854" i="1"/>
  <c r="V10853" i="1"/>
  <c r="U10853" i="1"/>
  <c r="S10853" i="1"/>
  <c r="V10852" i="1"/>
  <c r="U10852" i="1"/>
  <c r="S10852" i="1"/>
  <c r="V10851" i="1"/>
  <c r="U10851" i="1"/>
  <c r="S10851" i="1"/>
  <c r="V10850" i="1"/>
  <c r="U10850" i="1"/>
  <c r="S10850" i="1"/>
  <c r="V10849" i="1"/>
  <c r="U10849" i="1"/>
  <c r="S10849" i="1"/>
  <c r="V10848" i="1"/>
  <c r="U10848" i="1"/>
  <c r="S10848" i="1"/>
  <c r="V10847" i="1"/>
  <c r="U10847" i="1"/>
  <c r="S10847" i="1"/>
  <c r="V10846" i="1"/>
  <c r="U10846" i="1"/>
  <c r="S10846" i="1"/>
  <c r="V10845" i="1"/>
  <c r="U10845" i="1"/>
  <c r="S10845" i="1"/>
  <c r="V10844" i="1"/>
  <c r="U10844" i="1"/>
  <c r="S10844" i="1"/>
  <c r="V10843" i="1"/>
  <c r="U10843" i="1"/>
  <c r="S10843" i="1"/>
  <c r="V10842" i="1"/>
  <c r="U10842" i="1"/>
  <c r="S10842" i="1"/>
  <c r="V10841" i="1"/>
  <c r="U10841" i="1"/>
  <c r="S10841" i="1"/>
  <c r="V10840" i="1"/>
  <c r="U10840" i="1"/>
  <c r="S10840" i="1"/>
  <c r="V10839" i="1"/>
  <c r="U10839" i="1"/>
  <c r="S10839" i="1"/>
  <c r="V10838" i="1"/>
  <c r="U10838" i="1"/>
  <c r="S10838" i="1"/>
  <c r="V10837" i="1"/>
  <c r="U10837" i="1"/>
  <c r="S10837" i="1"/>
  <c r="V10836" i="1"/>
  <c r="U10836" i="1"/>
  <c r="S10836" i="1"/>
  <c r="V10835" i="1"/>
  <c r="U10835" i="1"/>
  <c r="S10835" i="1"/>
  <c r="V10834" i="1"/>
  <c r="U10834" i="1"/>
  <c r="S10834" i="1"/>
  <c r="V10833" i="1"/>
  <c r="U10833" i="1"/>
  <c r="S10833" i="1"/>
  <c r="V10832" i="1"/>
  <c r="U10832" i="1"/>
  <c r="S10832" i="1"/>
  <c r="V10831" i="1"/>
  <c r="U10831" i="1"/>
  <c r="S10831" i="1"/>
  <c r="V10830" i="1"/>
  <c r="U10830" i="1"/>
  <c r="S10830" i="1"/>
  <c r="V10829" i="1"/>
  <c r="U10829" i="1"/>
  <c r="S10829" i="1"/>
  <c r="V10828" i="1"/>
  <c r="U10828" i="1"/>
  <c r="S10828" i="1"/>
  <c r="V10827" i="1"/>
  <c r="U10827" i="1"/>
  <c r="S10827" i="1"/>
  <c r="V10826" i="1"/>
  <c r="U10826" i="1"/>
  <c r="S10826" i="1"/>
  <c r="V10825" i="1"/>
  <c r="U10825" i="1"/>
  <c r="S10825" i="1"/>
  <c r="V10824" i="1"/>
  <c r="U10824" i="1"/>
  <c r="S10824" i="1"/>
  <c r="V10823" i="1"/>
  <c r="U10823" i="1"/>
  <c r="S10823" i="1"/>
  <c r="V10822" i="1"/>
  <c r="U10822" i="1"/>
  <c r="S10822" i="1"/>
  <c r="V10821" i="1"/>
  <c r="U10821" i="1"/>
  <c r="S10821" i="1"/>
  <c r="V10820" i="1"/>
  <c r="U10820" i="1"/>
  <c r="S10820" i="1"/>
  <c r="V10819" i="1"/>
  <c r="U10819" i="1"/>
  <c r="S10819" i="1"/>
  <c r="V10818" i="1"/>
  <c r="U10818" i="1"/>
  <c r="S10818" i="1"/>
  <c r="V10817" i="1"/>
  <c r="U10817" i="1"/>
  <c r="S10817" i="1"/>
  <c r="V10816" i="1"/>
  <c r="U10816" i="1"/>
  <c r="S10816" i="1"/>
  <c r="V10815" i="1"/>
  <c r="U10815" i="1"/>
  <c r="S10815" i="1"/>
  <c r="V10814" i="1"/>
  <c r="U10814" i="1"/>
  <c r="S10814" i="1"/>
  <c r="V10813" i="1"/>
  <c r="U10813" i="1"/>
  <c r="S10813" i="1"/>
  <c r="V10812" i="1"/>
  <c r="U10812" i="1"/>
  <c r="S10812" i="1"/>
  <c r="V10811" i="1"/>
  <c r="U10811" i="1"/>
  <c r="S10811" i="1"/>
  <c r="V10810" i="1"/>
  <c r="U10810" i="1"/>
  <c r="S10810" i="1"/>
  <c r="V10809" i="1"/>
  <c r="U10809" i="1"/>
  <c r="S10809" i="1"/>
  <c r="V10808" i="1"/>
  <c r="U10808" i="1"/>
  <c r="S10808" i="1"/>
  <c r="V10807" i="1"/>
  <c r="U10807" i="1"/>
  <c r="S10807" i="1"/>
  <c r="V10806" i="1"/>
  <c r="U10806" i="1"/>
  <c r="S10806" i="1"/>
  <c r="V10805" i="1"/>
  <c r="U10805" i="1"/>
  <c r="S10805" i="1"/>
  <c r="V10804" i="1"/>
  <c r="U10804" i="1"/>
  <c r="S10804" i="1"/>
  <c r="V10803" i="1"/>
  <c r="U10803" i="1"/>
  <c r="S10803" i="1"/>
  <c r="V10802" i="1"/>
  <c r="U10802" i="1"/>
  <c r="S10802" i="1"/>
  <c r="V10801" i="1"/>
  <c r="U10801" i="1"/>
  <c r="S10801" i="1"/>
  <c r="V10800" i="1"/>
  <c r="U10800" i="1"/>
  <c r="S10800" i="1"/>
  <c r="V10799" i="1"/>
  <c r="U10799" i="1"/>
  <c r="S10799" i="1"/>
  <c r="V10798" i="1"/>
  <c r="U10798" i="1"/>
  <c r="S10798" i="1"/>
  <c r="V10797" i="1"/>
  <c r="U10797" i="1"/>
  <c r="S10797" i="1"/>
  <c r="V10796" i="1"/>
  <c r="U10796" i="1"/>
  <c r="S10796" i="1"/>
  <c r="V10795" i="1"/>
  <c r="U10795" i="1"/>
  <c r="S10795" i="1"/>
  <c r="V10794" i="1"/>
  <c r="U10794" i="1"/>
  <c r="S10794" i="1"/>
  <c r="V10793" i="1"/>
  <c r="U10793" i="1"/>
  <c r="S10793" i="1"/>
  <c r="V10792" i="1"/>
  <c r="U10792" i="1"/>
  <c r="S10792" i="1"/>
  <c r="V10791" i="1"/>
  <c r="U10791" i="1"/>
  <c r="S10791" i="1"/>
  <c r="V10790" i="1"/>
  <c r="U10790" i="1"/>
  <c r="S10790" i="1"/>
  <c r="V10789" i="1"/>
  <c r="U10789" i="1"/>
  <c r="S10789" i="1"/>
  <c r="V10788" i="1"/>
  <c r="U10788" i="1"/>
  <c r="S10788" i="1"/>
  <c r="V10787" i="1"/>
  <c r="U10787" i="1"/>
  <c r="S10787" i="1"/>
  <c r="V10786" i="1"/>
  <c r="U10786" i="1"/>
  <c r="S10786" i="1"/>
  <c r="V10785" i="1"/>
  <c r="U10785" i="1"/>
  <c r="S10785" i="1"/>
  <c r="V10784" i="1"/>
  <c r="U10784" i="1"/>
  <c r="S10784" i="1"/>
  <c r="V10783" i="1"/>
  <c r="U10783" i="1"/>
  <c r="S10783" i="1"/>
  <c r="V10782" i="1"/>
  <c r="U10782" i="1"/>
  <c r="S10782" i="1"/>
  <c r="V10781" i="1"/>
  <c r="U10781" i="1"/>
  <c r="S10781" i="1"/>
  <c r="V10780" i="1"/>
  <c r="U10780" i="1"/>
  <c r="S10780" i="1"/>
  <c r="V10779" i="1"/>
  <c r="U10779" i="1"/>
  <c r="S10779" i="1"/>
  <c r="V10778" i="1"/>
  <c r="U10778" i="1"/>
  <c r="S10778" i="1"/>
  <c r="V10777" i="1"/>
  <c r="U10777" i="1"/>
  <c r="S10777" i="1"/>
  <c r="V10776" i="1"/>
  <c r="U10776" i="1"/>
  <c r="S10776" i="1"/>
  <c r="V10775" i="1"/>
  <c r="U10775" i="1"/>
  <c r="S10775" i="1"/>
  <c r="V10774" i="1"/>
  <c r="U10774" i="1"/>
  <c r="S10774" i="1"/>
  <c r="V10773" i="1"/>
  <c r="U10773" i="1"/>
  <c r="S10773" i="1"/>
  <c r="V10772" i="1"/>
  <c r="U10772" i="1"/>
  <c r="S10772" i="1"/>
  <c r="V10771" i="1"/>
  <c r="U10771" i="1"/>
  <c r="S10771" i="1"/>
  <c r="V10770" i="1"/>
  <c r="U10770" i="1"/>
  <c r="S10770" i="1"/>
  <c r="V10769" i="1"/>
  <c r="U10769" i="1"/>
  <c r="S10769" i="1"/>
  <c r="V10768" i="1"/>
  <c r="U10768" i="1"/>
  <c r="S10768" i="1"/>
  <c r="V10767" i="1"/>
  <c r="U10767" i="1"/>
  <c r="S10767" i="1"/>
  <c r="V10766" i="1"/>
  <c r="U10766" i="1"/>
  <c r="S10766" i="1"/>
  <c r="V10765" i="1"/>
  <c r="U10765" i="1"/>
  <c r="S10765" i="1"/>
  <c r="V10764" i="1"/>
  <c r="U10764" i="1"/>
  <c r="S10764" i="1"/>
  <c r="V10763" i="1"/>
  <c r="U10763" i="1"/>
  <c r="S10763" i="1"/>
  <c r="V10762" i="1"/>
  <c r="U10762" i="1"/>
  <c r="S10762" i="1"/>
  <c r="V10761" i="1"/>
  <c r="U10761" i="1"/>
  <c r="S10761" i="1"/>
  <c r="V10760" i="1"/>
  <c r="U10760" i="1"/>
  <c r="S10760" i="1"/>
  <c r="V10759" i="1"/>
  <c r="U10759" i="1"/>
  <c r="S10759" i="1"/>
  <c r="V10758" i="1"/>
  <c r="U10758" i="1"/>
  <c r="S10758" i="1"/>
  <c r="V10757" i="1"/>
  <c r="U10757" i="1"/>
  <c r="S10757" i="1"/>
  <c r="V10756" i="1"/>
  <c r="U10756" i="1"/>
  <c r="S10756" i="1"/>
  <c r="V10755" i="1"/>
  <c r="U10755" i="1"/>
  <c r="S10755" i="1"/>
  <c r="V10754" i="1"/>
  <c r="U10754" i="1"/>
  <c r="S10754" i="1"/>
  <c r="V10753" i="1"/>
  <c r="U10753" i="1"/>
  <c r="S10753" i="1"/>
  <c r="V10752" i="1"/>
  <c r="U10752" i="1"/>
  <c r="S10752" i="1"/>
  <c r="V10751" i="1"/>
  <c r="U10751" i="1"/>
  <c r="S10751" i="1"/>
  <c r="V10750" i="1"/>
  <c r="U10750" i="1"/>
  <c r="S10750" i="1"/>
  <c r="V10749" i="1"/>
  <c r="U10749" i="1"/>
  <c r="S10749" i="1"/>
  <c r="V10748" i="1"/>
  <c r="U10748" i="1"/>
  <c r="S10748" i="1"/>
  <c r="V10747" i="1"/>
  <c r="U10747" i="1"/>
  <c r="S10747" i="1"/>
  <c r="V10746" i="1"/>
  <c r="U10746" i="1"/>
  <c r="S10746" i="1"/>
  <c r="V10745" i="1"/>
  <c r="U10745" i="1"/>
  <c r="S10745" i="1"/>
  <c r="V10744" i="1"/>
  <c r="U10744" i="1"/>
  <c r="S10744" i="1"/>
  <c r="V10743" i="1"/>
  <c r="U10743" i="1"/>
  <c r="S10743" i="1"/>
  <c r="V10742" i="1"/>
  <c r="U10742" i="1"/>
  <c r="S10742" i="1"/>
  <c r="V10741" i="1"/>
  <c r="U10741" i="1"/>
  <c r="S10741" i="1"/>
  <c r="V10740" i="1"/>
  <c r="U10740" i="1"/>
  <c r="S10740" i="1"/>
  <c r="V10739" i="1"/>
  <c r="U10739" i="1"/>
  <c r="S10739" i="1"/>
  <c r="V10738" i="1"/>
  <c r="U10738" i="1"/>
  <c r="S10738" i="1"/>
  <c r="V10737" i="1"/>
  <c r="U10737" i="1"/>
  <c r="S10737" i="1"/>
  <c r="V10736" i="1"/>
  <c r="U10736" i="1"/>
  <c r="S10736" i="1"/>
  <c r="V10735" i="1"/>
  <c r="U10735" i="1"/>
  <c r="S10735" i="1"/>
  <c r="V10734" i="1"/>
  <c r="U10734" i="1"/>
  <c r="S10734" i="1"/>
  <c r="V10733" i="1"/>
  <c r="U10733" i="1"/>
  <c r="S10733" i="1"/>
  <c r="V10732" i="1"/>
  <c r="U10732" i="1"/>
  <c r="S10732" i="1"/>
  <c r="V10731" i="1"/>
  <c r="U10731" i="1"/>
  <c r="S10731" i="1"/>
  <c r="V10730" i="1"/>
  <c r="U10730" i="1"/>
  <c r="S10730" i="1"/>
  <c r="V10729" i="1"/>
  <c r="U10729" i="1"/>
  <c r="S10729" i="1"/>
  <c r="V10728" i="1"/>
  <c r="U10728" i="1"/>
  <c r="S10728" i="1"/>
  <c r="V10727" i="1"/>
  <c r="U10727" i="1"/>
  <c r="S10727" i="1"/>
  <c r="V10726" i="1"/>
  <c r="U10726" i="1"/>
  <c r="S10726" i="1"/>
  <c r="V10725" i="1"/>
  <c r="U10725" i="1"/>
  <c r="S10725" i="1"/>
  <c r="V10724" i="1"/>
  <c r="U10724" i="1"/>
  <c r="S10724" i="1"/>
  <c r="V10723" i="1"/>
  <c r="U10723" i="1"/>
  <c r="S10723" i="1"/>
  <c r="V10722" i="1"/>
  <c r="U10722" i="1"/>
  <c r="S10722" i="1"/>
  <c r="V10721" i="1"/>
  <c r="U10721" i="1"/>
  <c r="S10721" i="1"/>
  <c r="V10720" i="1"/>
  <c r="U10720" i="1"/>
  <c r="S10720" i="1"/>
  <c r="V10719" i="1"/>
  <c r="U10719" i="1"/>
  <c r="S10719" i="1"/>
  <c r="V10718" i="1"/>
  <c r="U10718" i="1"/>
  <c r="S10718" i="1"/>
  <c r="V10717" i="1"/>
  <c r="U10717" i="1"/>
  <c r="S10717" i="1"/>
  <c r="V10716" i="1"/>
  <c r="U10716" i="1"/>
  <c r="S10716" i="1"/>
  <c r="V10715" i="1"/>
  <c r="U10715" i="1"/>
  <c r="S10715" i="1"/>
  <c r="V10714" i="1"/>
  <c r="U10714" i="1"/>
  <c r="S10714" i="1"/>
  <c r="V10713" i="1"/>
  <c r="U10713" i="1"/>
  <c r="S10713" i="1"/>
  <c r="V10712" i="1"/>
  <c r="U10712" i="1"/>
  <c r="S10712" i="1"/>
  <c r="V10711" i="1"/>
  <c r="U10711" i="1"/>
  <c r="S10711" i="1"/>
  <c r="V10710" i="1"/>
  <c r="U10710" i="1"/>
  <c r="S10710" i="1"/>
  <c r="V10709" i="1"/>
  <c r="U10709" i="1"/>
  <c r="S10709" i="1"/>
  <c r="V10708" i="1"/>
  <c r="U10708" i="1"/>
  <c r="S10708" i="1"/>
  <c r="V10707" i="1"/>
  <c r="U10707" i="1"/>
  <c r="S10707" i="1"/>
  <c r="V10706" i="1"/>
  <c r="U10706" i="1"/>
  <c r="S10706" i="1"/>
  <c r="V10705" i="1"/>
  <c r="U10705" i="1"/>
  <c r="S10705" i="1"/>
  <c r="V10704" i="1"/>
  <c r="U10704" i="1"/>
  <c r="S10704" i="1"/>
  <c r="V10703" i="1"/>
  <c r="U10703" i="1"/>
  <c r="S10703" i="1"/>
  <c r="V10702" i="1"/>
  <c r="U10702" i="1"/>
  <c r="S10702" i="1"/>
  <c r="V10701" i="1"/>
  <c r="U10701" i="1"/>
  <c r="S10701" i="1"/>
  <c r="V10700" i="1"/>
  <c r="U10700" i="1"/>
  <c r="S10700" i="1"/>
  <c r="V10699" i="1"/>
  <c r="U10699" i="1"/>
  <c r="S10699" i="1"/>
  <c r="V10698" i="1"/>
  <c r="U10698" i="1"/>
  <c r="S10698" i="1"/>
  <c r="V10697" i="1"/>
  <c r="U10697" i="1"/>
  <c r="S10697" i="1"/>
  <c r="V10696" i="1"/>
  <c r="U10696" i="1"/>
  <c r="S10696" i="1"/>
  <c r="V10695" i="1"/>
  <c r="U10695" i="1"/>
  <c r="S10695" i="1"/>
  <c r="V10694" i="1"/>
  <c r="U10694" i="1"/>
  <c r="S10694" i="1"/>
  <c r="V10693" i="1"/>
  <c r="U10693" i="1"/>
  <c r="S10693" i="1"/>
  <c r="V10692" i="1"/>
  <c r="U10692" i="1"/>
  <c r="S10692" i="1"/>
  <c r="V10691" i="1"/>
  <c r="U10691" i="1"/>
  <c r="S10691" i="1"/>
  <c r="V10690" i="1"/>
  <c r="U10690" i="1"/>
  <c r="S10690" i="1"/>
  <c r="V10689" i="1"/>
  <c r="U10689" i="1"/>
  <c r="S10689" i="1"/>
  <c r="V10688" i="1"/>
  <c r="U10688" i="1"/>
  <c r="S10688" i="1"/>
  <c r="V10687" i="1"/>
  <c r="U10687" i="1"/>
  <c r="S10687" i="1"/>
  <c r="V10686" i="1"/>
  <c r="U10686" i="1"/>
  <c r="S10686" i="1"/>
  <c r="V10685" i="1"/>
  <c r="U10685" i="1"/>
  <c r="S10685" i="1"/>
  <c r="V10684" i="1"/>
  <c r="U10684" i="1"/>
  <c r="S10684" i="1"/>
  <c r="V10683" i="1"/>
  <c r="U10683" i="1"/>
  <c r="S10683" i="1"/>
  <c r="V10682" i="1"/>
  <c r="U10682" i="1"/>
  <c r="S10682" i="1"/>
  <c r="V10681" i="1"/>
  <c r="U10681" i="1"/>
  <c r="S10681" i="1"/>
  <c r="V10680" i="1"/>
  <c r="U10680" i="1"/>
  <c r="S10680" i="1"/>
  <c r="V10679" i="1"/>
  <c r="U10679" i="1"/>
  <c r="S10679" i="1"/>
  <c r="V10678" i="1"/>
  <c r="U10678" i="1"/>
  <c r="S10678" i="1"/>
  <c r="V10677" i="1"/>
  <c r="U10677" i="1"/>
  <c r="S10677" i="1"/>
  <c r="V10676" i="1"/>
  <c r="U10676" i="1"/>
  <c r="S10676" i="1"/>
  <c r="V10675" i="1"/>
  <c r="U10675" i="1"/>
  <c r="S10675" i="1"/>
  <c r="V10674" i="1"/>
  <c r="U10674" i="1"/>
  <c r="S10674" i="1"/>
  <c r="V10673" i="1"/>
  <c r="U10673" i="1"/>
  <c r="S10673" i="1"/>
  <c r="V10672" i="1"/>
  <c r="U10672" i="1"/>
  <c r="S10672" i="1"/>
  <c r="V10671" i="1"/>
  <c r="U10671" i="1"/>
  <c r="S10671" i="1"/>
  <c r="V10670" i="1"/>
  <c r="U10670" i="1"/>
  <c r="S10670" i="1"/>
  <c r="V10669" i="1"/>
  <c r="U10669" i="1"/>
  <c r="S10669" i="1"/>
  <c r="V10668" i="1"/>
  <c r="U10668" i="1"/>
  <c r="S10668" i="1"/>
  <c r="V10667" i="1"/>
  <c r="U10667" i="1"/>
  <c r="S10667" i="1"/>
  <c r="V10666" i="1"/>
  <c r="U10666" i="1"/>
  <c r="S10666" i="1"/>
  <c r="V10665" i="1"/>
  <c r="U10665" i="1"/>
  <c r="S10665" i="1"/>
  <c r="V10664" i="1"/>
  <c r="U10664" i="1"/>
  <c r="S10664" i="1"/>
  <c r="V10663" i="1"/>
  <c r="U10663" i="1"/>
  <c r="S10663" i="1"/>
  <c r="V10662" i="1"/>
  <c r="U10662" i="1"/>
  <c r="S10662" i="1"/>
  <c r="V10661" i="1"/>
  <c r="U10661" i="1"/>
  <c r="S10661" i="1"/>
  <c r="V10660" i="1"/>
  <c r="U10660" i="1"/>
  <c r="S10660" i="1"/>
  <c r="V10659" i="1"/>
  <c r="U10659" i="1"/>
  <c r="S10659" i="1"/>
  <c r="V10658" i="1"/>
  <c r="U10658" i="1"/>
  <c r="S10658" i="1"/>
  <c r="V10657" i="1"/>
  <c r="U10657" i="1"/>
  <c r="S10657" i="1"/>
  <c r="V10656" i="1"/>
  <c r="U10656" i="1"/>
  <c r="S10656" i="1"/>
  <c r="V10655" i="1"/>
  <c r="U10655" i="1"/>
  <c r="S10655" i="1"/>
  <c r="V10654" i="1"/>
  <c r="U10654" i="1"/>
  <c r="S10654" i="1"/>
  <c r="V10653" i="1"/>
  <c r="U10653" i="1"/>
  <c r="S10653" i="1"/>
  <c r="V10652" i="1"/>
  <c r="U10652" i="1"/>
  <c r="S10652" i="1"/>
  <c r="V10651" i="1"/>
  <c r="U10651" i="1"/>
  <c r="S10651" i="1"/>
  <c r="V10650" i="1"/>
  <c r="U10650" i="1"/>
  <c r="S10650" i="1"/>
  <c r="V10649" i="1"/>
  <c r="U10649" i="1"/>
  <c r="S10649" i="1"/>
  <c r="V10648" i="1"/>
  <c r="U10648" i="1"/>
  <c r="S10648" i="1"/>
  <c r="V10647" i="1"/>
  <c r="U10647" i="1"/>
  <c r="S10647" i="1"/>
  <c r="V10646" i="1"/>
  <c r="U10646" i="1"/>
  <c r="S10646" i="1"/>
  <c r="V10645" i="1"/>
  <c r="U10645" i="1"/>
  <c r="S10645" i="1"/>
  <c r="V10644" i="1"/>
  <c r="U10644" i="1"/>
  <c r="S10644" i="1"/>
  <c r="V10643" i="1"/>
  <c r="U10643" i="1"/>
  <c r="S10643" i="1"/>
  <c r="V10642" i="1"/>
  <c r="U10642" i="1"/>
  <c r="S10642" i="1"/>
  <c r="V10641" i="1"/>
  <c r="U10641" i="1"/>
  <c r="S10641" i="1"/>
  <c r="V10640" i="1"/>
  <c r="U10640" i="1"/>
  <c r="S10640" i="1"/>
  <c r="V10639" i="1"/>
  <c r="U10639" i="1"/>
  <c r="S10639" i="1"/>
  <c r="V10638" i="1"/>
  <c r="U10638" i="1"/>
  <c r="S10638" i="1"/>
  <c r="V10637" i="1"/>
  <c r="U10637" i="1"/>
  <c r="S10637" i="1"/>
  <c r="V10636" i="1"/>
  <c r="U10636" i="1"/>
  <c r="S10636" i="1"/>
  <c r="V10635" i="1"/>
  <c r="U10635" i="1"/>
  <c r="S10635" i="1"/>
  <c r="V10634" i="1"/>
  <c r="U10634" i="1"/>
  <c r="S10634" i="1"/>
  <c r="V10633" i="1"/>
  <c r="U10633" i="1"/>
  <c r="S10633" i="1"/>
  <c r="V10632" i="1"/>
  <c r="U10632" i="1"/>
  <c r="S10632" i="1"/>
  <c r="V10631" i="1"/>
  <c r="U10631" i="1"/>
  <c r="S10631" i="1"/>
  <c r="V10630" i="1"/>
  <c r="U10630" i="1"/>
  <c r="S10630" i="1"/>
  <c r="V10629" i="1"/>
  <c r="U10629" i="1"/>
  <c r="S10629" i="1"/>
  <c r="V10628" i="1"/>
  <c r="U10628" i="1"/>
  <c r="S10628" i="1"/>
  <c r="V10627" i="1"/>
  <c r="U10627" i="1"/>
  <c r="S10627" i="1"/>
  <c r="V10626" i="1"/>
  <c r="U10626" i="1"/>
  <c r="S10626" i="1"/>
  <c r="V10625" i="1"/>
  <c r="U10625" i="1"/>
  <c r="S10625" i="1"/>
  <c r="V10624" i="1"/>
  <c r="U10624" i="1"/>
  <c r="S10624" i="1"/>
  <c r="V10623" i="1"/>
  <c r="U10623" i="1"/>
  <c r="S10623" i="1"/>
  <c r="V10622" i="1"/>
  <c r="U10622" i="1"/>
  <c r="S10622" i="1"/>
  <c r="V10621" i="1"/>
  <c r="U10621" i="1"/>
  <c r="S10621" i="1"/>
  <c r="V10620" i="1"/>
  <c r="U10620" i="1"/>
  <c r="S10620" i="1"/>
  <c r="V10619" i="1"/>
  <c r="U10619" i="1"/>
  <c r="S10619" i="1"/>
  <c r="V10618" i="1"/>
  <c r="U10618" i="1"/>
  <c r="S10618" i="1"/>
  <c r="V10617" i="1"/>
  <c r="U10617" i="1"/>
  <c r="S10617" i="1"/>
  <c r="V10616" i="1"/>
  <c r="U10616" i="1"/>
  <c r="S10616" i="1"/>
  <c r="V10615" i="1"/>
  <c r="U10615" i="1"/>
  <c r="S10615" i="1"/>
  <c r="V10614" i="1"/>
  <c r="U10614" i="1"/>
  <c r="S10614" i="1"/>
  <c r="V10613" i="1"/>
  <c r="U10613" i="1"/>
  <c r="S10613" i="1"/>
  <c r="V10612" i="1"/>
  <c r="U10612" i="1"/>
  <c r="S10612" i="1"/>
  <c r="V10611" i="1"/>
  <c r="U10611" i="1"/>
  <c r="S10611" i="1"/>
  <c r="V10610" i="1"/>
  <c r="U10610" i="1"/>
  <c r="S10610" i="1"/>
  <c r="V10609" i="1"/>
  <c r="U10609" i="1"/>
  <c r="S10609" i="1"/>
  <c r="V10608" i="1"/>
  <c r="U10608" i="1"/>
  <c r="S10608" i="1"/>
  <c r="V10607" i="1"/>
  <c r="U10607" i="1"/>
  <c r="S10607" i="1"/>
  <c r="V10606" i="1"/>
  <c r="U10606" i="1"/>
  <c r="S10606" i="1"/>
  <c r="V10605" i="1"/>
  <c r="U10605" i="1"/>
  <c r="S10605" i="1"/>
  <c r="V10604" i="1"/>
  <c r="U10604" i="1"/>
  <c r="S10604" i="1"/>
  <c r="V10603" i="1"/>
  <c r="U10603" i="1"/>
  <c r="S10603" i="1"/>
  <c r="V10602" i="1"/>
  <c r="U10602" i="1"/>
  <c r="S10602" i="1"/>
  <c r="V10601" i="1"/>
  <c r="U10601" i="1"/>
  <c r="S10601" i="1"/>
  <c r="V10600" i="1"/>
  <c r="U10600" i="1"/>
  <c r="S10600" i="1"/>
  <c r="V10599" i="1"/>
  <c r="U10599" i="1"/>
  <c r="S10599" i="1"/>
  <c r="V10598" i="1"/>
  <c r="U10598" i="1"/>
  <c r="S10598" i="1"/>
  <c r="V10597" i="1"/>
  <c r="U10597" i="1"/>
  <c r="S10597" i="1"/>
  <c r="V10596" i="1"/>
  <c r="U10596" i="1"/>
  <c r="S10596" i="1"/>
  <c r="V10595" i="1"/>
  <c r="U10595" i="1"/>
  <c r="S10595" i="1"/>
  <c r="V10594" i="1"/>
  <c r="U10594" i="1"/>
  <c r="S10594" i="1"/>
  <c r="V10593" i="1"/>
  <c r="U10593" i="1"/>
  <c r="S10593" i="1"/>
  <c r="V10592" i="1"/>
  <c r="U10592" i="1"/>
  <c r="S10592" i="1"/>
  <c r="V10591" i="1"/>
  <c r="U10591" i="1"/>
  <c r="S10591" i="1"/>
  <c r="V10590" i="1"/>
  <c r="U10590" i="1"/>
  <c r="S10590" i="1"/>
  <c r="V10589" i="1"/>
  <c r="U10589" i="1"/>
  <c r="S10589" i="1"/>
  <c r="V10588" i="1"/>
  <c r="U10588" i="1"/>
  <c r="S10588" i="1"/>
  <c r="V10587" i="1"/>
  <c r="U10587" i="1"/>
  <c r="S10587" i="1"/>
  <c r="V10586" i="1"/>
  <c r="U10586" i="1"/>
  <c r="S10586" i="1"/>
  <c r="V10585" i="1"/>
  <c r="U10585" i="1"/>
  <c r="S10585" i="1"/>
  <c r="V10584" i="1"/>
  <c r="U10584" i="1"/>
  <c r="S10584" i="1"/>
  <c r="V10583" i="1"/>
  <c r="U10583" i="1"/>
  <c r="S10583" i="1"/>
  <c r="V10582" i="1"/>
  <c r="U10582" i="1"/>
  <c r="S10582" i="1"/>
  <c r="V10581" i="1"/>
  <c r="U10581" i="1"/>
  <c r="S10581" i="1"/>
  <c r="V10580" i="1"/>
  <c r="U10580" i="1"/>
  <c r="S10580" i="1"/>
  <c r="V10579" i="1"/>
  <c r="U10579" i="1"/>
  <c r="S10579" i="1"/>
  <c r="V10578" i="1"/>
  <c r="U10578" i="1"/>
  <c r="S10578" i="1"/>
  <c r="V10577" i="1"/>
  <c r="U10577" i="1"/>
  <c r="S10577" i="1"/>
  <c r="V10576" i="1"/>
  <c r="U10576" i="1"/>
  <c r="S10576" i="1"/>
  <c r="V10575" i="1"/>
  <c r="U10575" i="1"/>
  <c r="S10575" i="1"/>
  <c r="V10574" i="1"/>
  <c r="U10574" i="1"/>
  <c r="S10574" i="1"/>
  <c r="V10573" i="1"/>
  <c r="U10573" i="1"/>
  <c r="S10573" i="1"/>
  <c r="V10572" i="1"/>
  <c r="U10572" i="1"/>
  <c r="S10572" i="1"/>
  <c r="V10571" i="1"/>
  <c r="U10571" i="1"/>
  <c r="S10571" i="1"/>
  <c r="V10570" i="1"/>
  <c r="U10570" i="1"/>
  <c r="S10570" i="1"/>
  <c r="V10569" i="1"/>
  <c r="U10569" i="1"/>
  <c r="S10569" i="1"/>
  <c r="V10568" i="1"/>
  <c r="U10568" i="1"/>
  <c r="S10568" i="1"/>
  <c r="V10567" i="1"/>
  <c r="U10567" i="1"/>
  <c r="S10567" i="1"/>
  <c r="V10566" i="1"/>
  <c r="U10566" i="1"/>
  <c r="S10566" i="1"/>
  <c r="V10565" i="1"/>
  <c r="U10565" i="1"/>
  <c r="S10565" i="1"/>
  <c r="V10564" i="1"/>
  <c r="U10564" i="1"/>
  <c r="S10564" i="1"/>
  <c r="V10563" i="1"/>
  <c r="U10563" i="1"/>
  <c r="S10563" i="1"/>
  <c r="V10562" i="1"/>
  <c r="U10562" i="1"/>
  <c r="S10562" i="1"/>
  <c r="V10561" i="1"/>
  <c r="U10561" i="1"/>
  <c r="S10561" i="1"/>
  <c r="V10560" i="1"/>
  <c r="U10560" i="1"/>
  <c r="S10560" i="1"/>
  <c r="V10559" i="1"/>
  <c r="U10559" i="1"/>
  <c r="S10559" i="1"/>
  <c r="V10558" i="1"/>
  <c r="U10558" i="1"/>
  <c r="S10558" i="1"/>
  <c r="V10557" i="1"/>
  <c r="U10557" i="1"/>
  <c r="S10557" i="1"/>
  <c r="V10556" i="1"/>
  <c r="U10556" i="1"/>
  <c r="S10556" i="1"/>
  <c r="V10555" i="1"/>
  <c r="U10555" i="1"/>
  <c r="S10555" i="1"/>
  <c r="V10554" i="1"/>
  <c r="U10554" i="1"/>
  <c r="S10554" i="1"/>
  <c r="V10553" i="1"/>
  <c r="U10553" i="1"/>
  <c r="S10553" i="1"/>
  <c r="V10552" i="1"/>
  <c r="U10552" i="1"/>
  <c r="S10552" i="1"/>
  <c r="V10551" i="1"/>
  <c r="U10551" i="1"/>
  <c r="S10551" i="1"/>
  <c r="V10550" i="1"/>
  <c r="U10550" i="1"/>
  <c r="S10550" i="1"/>
  <c r="V10549" i="1"/>
  <c r="U10549" i="1"/>
  <c r="S10549" i="1"/>
  <c r="V10548" i="1"/>
  <c r="U10548" i="1"/>
  <c r="S10548" i="1"/>
  <c r="V10547" i="1"/>
  <c r="U10547" i="1"/>
  <c r="S10547" i="1"/>
  <c r="V10546" i="1"/>
  <c r="U10546" i="1"/>
  <c r="S10546" i="1"/>
  <c r="V10545" i="1"/>
  <c r="U10545" i="1"/>
  <c r="S10545" i="1"/>
  <c r="V10544" i="1"/>
  <c r="U10544" i="1"/>
  <c r="S10544" i="1"/>
  <c r="V10543" i="1"/>
  <c r="U10543" i="1"/>
  <c r="S10543" i="1"/>
  <c r="V10542" i="1"/>
  <c r="U10542" i="1"/>
  <c r="S10542" i="1"/>
  <c r="V10541" i="1"/>
  <c r="U10541" i="1"/>
  <c r="S10541" i="1"/>
  <c r="V10540" i="1"/>
  <c r="U10540" i="1"/>
  <c r="S10540" i="1"/>
  <c r="V10539" i="1"/>
  <c r="U10539" i="1"/>
  <c r="S10539" i="1"/>
  <c r="V10538" i="1"/>
  <c r="U10538" i="1"/>
  <c r="S10538" i="1"/>
  <c r="V10537" i="1"/>
  <c r="U10537" i="1"/>
  <c r="S10537" i="1"/>
  <c r="V10536" i="1"/>
  <c r="U10536" i="1"/>
  <c r="S10536" i="1"/>
  <c r="V10535" i="1"/>
  <c r="U10535" i="1"/>
  <c r="S10535" i="1"/>
  <c r="V10534" i="1"/>
  <c r="U10534" i="1"/>
  <c r="S10534" i="1"/>
  <c r="V10533" i="1"/>
  <c r="U10533" i="1"/>
  <c r="S10533" i="1"/>
  <c r="V10532" i="1"/>
  <c r="U10532" i="1"/>
  <c r="S10532" i="1"/>
  <c r="V10531" i="1"/>
  <c r="U10531" i="1"/>
  <c r="S10531" i="1"/>
  <c r="V10530" i="1"/>
  <c r="U10530" i="1"/>
  <c r="S10530" i="1"/>
  <c r="V10529" i="1"/>
  <c r="U10529" i="1"/>
  <c r="S10529" i="1"/>
  <c r="V10528" i="1"/>
  <c r="U10528" i="1"/>
  <c r="S10528" i="1"/>
  <c r="V10527" i="1"/>
  <c r="U10527" i="1"/>
  <c r="S10527" i="1"/>
  <c r="V10526" i="1"/>
  <c r="U10526" i="1"/>
  <c r="S10526" i="1"/>
  <c r="V10525" i="1"/>
  <c r="U10525" i="1"/>
  <c r="S10525" i="1"/>
  <c r="V10524" i="1"/>
  <c r="U10524" i="1"/>
  <c r="S10524" i="1"/>
  <c r="V10523" i="1"/>
  <c r="U10523" i="1"/>
  <c r="S10523" i="1"/>
  <c r="V10522" i="1"/>
  <c r="U10522" i="1"/>
  <c r="S10522" i="1"/>
  <c r="V10521" i="1"/>
  <c r="U10521" i="1"/>
  <c r="S10521" i="1"/>
  <c r="V10520" i="1"/>
  <c r="U10520" i="1"/>
  <c r="S10520" i="1"/>
  <c r="V10519" i="1"/>
  <c r="U10519" i="1"/>
  <c r="S10519" i="1"/>
  <c r="V10518" i="1"/>
  <c r="U10518" i="1"/>
  <c r="S10518" i="1"/>
  <c r="V10517" i="1"/>
  <c r="U10517" i="1"/>
  <c r="S10517" i="1"/>
  <c r="V10516" i="1"/>
  <c r="U10516" i="1"/>
  <c r="S10516" i="1"/>
  <c r="V10515" i="1"/>
  <c r="U10515" i="1"/>
  <c r="S10515" i="1"/>
  <c r="V10514" i="1"/>
  <c r="U10514" i="1"/>
  <c r="S10514" i="1"/>
  <c r="V10513" i="1"/>
  <c r="U10513" i="1"/>
  <c r="S10513" i="1"/>
  <c r="V10512" i="1"/>
  <c r="U10512" i="1"/>
  <c r="S10512" i="1"/>
  <c r="V10511" i="1"/>
  <c r="U10511" i="1"/>
  <c r="S10511" i="1"/>
  <c r="V10510" i="1"/>
  <c r="U10510" i="1"/>
  <c r="S10510" i="1"/>
  <c r="V10509" i="1"/>
  <c r="U10509" i="1"/>
  <c r="S10509" i="1"/>
  <c r="V10508" i="1"/>
  <c r="U10508" i="1"/>
  <c r="S10508" i="1"/>
  <c r="V10507" i="1"/>
  <c r="U10507" i="1"/>
  <c r="S10507" i="1"/>
  <c r="V10506" i="1"/>
  <c r="U10506" i="1"/>
  <c r="S10506" i="1"/>
  <c r="V10505" i="1"/>
  <c r="U10505" i="1"/>
  <c r="S10505" i="1"/>
  <c r="V10504" i="1"/>
  <c r="U10504" i="1"/>
  <c r="S10504" i="1"/>
  <c r="V10503" i="1"/>
  <c r="U10503" i="1"/>
  <c r="S10503" i="1"/>
  <c r="V10502" i="1"/>
  <c r="U10502" i="1"/>
  <c r="S10502" i="1"/>
  <c r="V10501" i="1"/>
  <c r="U10501" i="1"/>
  <c r="S10501" i="1"/>
  <c r="V10500" i="1"/>
  <c r="U10500" i="1"/>
  <c r="S10500" i="1"/>
  <c r="V10499" i="1"/>
  <c r="U10499" i="1"/>
  <c r="S10499" i="1"/>
  <c r="V10498" i="1"/>
  <c r="U10498" i="1"/>
  <c r="S10498" i="1"/>
  <c r="V10497" i="1"/>
  <c r="U10497" i="1"/>
  <c r="S10497" i="1"/>
  <c r="V10496" i="1"/>
  <c r="U10496" i="1"/>
  <c r="S10496" i="1"/>
  <c r="V10495" i="1"/>
  <c r="U10495" i="1"/>
  <c r="S10495" i="1"/>
  <c r="V10494" i="1"/>
  <c r="U10494" i="1"/>
  <c r="S10494" i="1"/>
  <c r="V10493" i="1"/>
  <c r="U10493" i="1"/>
  <c r="S10493" i="1"/>
  <c r="V10492" i="1"/>
  <c r="U10492" i="1"/>
  <c r="S10492" i="1"/>
  <c r="V10491" i="1"/>
  <c r="U10491" i="1"/>
  <c r="S10491" i="1"/>
  <c r="V10490" i="1"/>
  <c r="U10490" i="1"/>
  <c r="S10490" i="1"/>
  <c r="V10489" i="1"/>
  <c r="U10489" i="1"/>
  <c r="S10489" i="1"/>
  <c r="V10488" i="1"/>
  <c r="U10488" i="1"/>
  <c r="S10488" i="1"/>
  <c r="V10487" i="1"/>
  <c r="U10487" i="1"/>
  <c r="S10487" i="1"/>
  <c r="V10486" i="1"/>
  <c r="U10486" i="1"/>
  <c r="S10486" i="1"/>
  <c r="V10485" i="1"/>
  <c r="U10485" i="1"/>
  <c r="S10485" i="1"/>
  <c r="V10484" i="1"/>
  <c r="U10484" i="1"/>
  <c r="S10484" i="1"/>
  <c r="V10483" i="1"/>
  <c r="U10483" i="1"/>
  <c r="S10483" i="1"/>
  <c r="V10482" i="1"/>
  <c r="U10482" i="1"/>
  <c r="S10482" i="1"/>
  <c r="V10481" i="1"/>
  <c r="U10481" i="1"/>
  <c r="S10481" i="1"/>
  <c r="V10480" i="1"/>
  <c r="U10480" i="1"/>
  <c r="S10480" i="1"/>
  <c r="V10479" i="1"/>
  <c r="U10479" i="1"/>
  <c r="S10479" i="1"/>
  <c r="V10478" i="1"/>
  <c r="U10478" i="1"/>
  <c r="S10478" i="1"/>
  <c r="V10477" i="1"/>
  <c r="U10477" i="1"/>
  <c r="S10477" i="1"/>
  <c r="V10476" i="1"/>
  <c r="U10476" i="1"/>
  <c r="S10476" i="1"/>
  <c r="V10475" i="1"/>
  <c r="U10475" i="1"/>
  <c r="S10475" i="1"/>
  <c r="V10474" i="1"/>
  <c r="U10474" i="1"/>
  <c r="S10474" i="1"/>
  <c r="V10473" i="1"/>
  <c r="U10473" i="1"/>
  <c r="S10473" i="1"/>
  <c r="V10472" i="1"/>
  <c r="U10472" i="1"/>
  <c r="S10472" i="1"/>
  <c r="V10471" i="1"/>
  <c r="U10471" i="1"/>
  <c r="S10471" i="1"/>
  <c r="V10470" i="1"/>
  <c r="U10470" i="1"/>
  <c r="S10470" i="1"/>
  <c r="V10469" i="1"/>
  <c r="U10469" i="1"/>
  <c r="S10469" i="1"/>
  <c r="V10468" i="1"/>
  <c r="U10468" i="1"/>
  <c r="S10468" i="1"/>
  <c r="V10467" i="1"/>
  <c r="U10467" i="1"/>
  <c r="S10467" i="1"/>
  <c r="V10466" i="1"/>
  <c r="U10466" i="1"/>
  <c r="S10466" i="1"/>
  <c r="V10465" i="1"/>
  <c r="U10465" i="1"/>
  <c r="S10465" i="1"/>
  <c r="V10464" i="1"/>
  <c r="U10464" i="1"/>
  <c r="S10464" i="1"/>
  <c r="V10463" i="1"/>
  <c r="U10463" i="1"/>
  <c r="S10463" i="1"/>
  <c r="V10462" i="1"/>
  <c r="U10462" i="1"/>
  <c r="S10462" i="1"/>
  <c r="V10461" i="1"/>
  <c r="U10461" i="1"/>
  <c r="S10461" i="1"/>
  <c r="V10460" i="1"/>
  <c r="U10460" i="1"/>
  <c r="S10460" i="1"/>
  <c r="V10459" i="1"/>
  <c r="U10459" i="1"/>
  <c r="S10459" i="1"/>
  <c r="V10458" i="1"/>
  <c r="U10458" i="1"/>
  <c r="S10458" i="1"/>
  <c r="V10457" i="1"/>
  <c r="U10457" i="1"/>
  <c r="S10457" i="1"/>
  <c r="V10456" i="1"/>
  <c r="U10456" i="1"/>
  <c r="S10456" i="1"/>
  <c r="V10455" i="1"/>
  <c r="U10455" i="1"/>
  <c r="S10455" i="1"/>
  <c r="V10454" i="1"/>
  <c r="U10454" i="1"/>
  <c r="S10454" i="1"/>
  <c r="V10453" i="1"/>
  <c r="U10453" i="1"/>
  <c r="S10453" i="1"/>
  <c r="V10452" i="1"/>
  <c r="U10452" i="1"/>
  <c r="S10452" i="1"/>
  <c r="V10451" i="1"/>
  <c r="U10451" i="1"/>
  <c r="S10451" i="1"/>
  <c r="V10450" i="1"/>
  <c r="U10450" i="1"/>
  <c r="S10450" i="1"/>
  <c r="V10449" i="1"/>
  <c r="U10449" i="1"/>
  <c r="S10449" i="1"/>
  <c r="V10448" i="1"/>
  <c r="U10448" i="1"/>
  <c r="S10448" i="1"/>
  <c r="V10447" i="1"/>
  <c r="U10447" i="1"/>
  <c r="S10447" i="1"/>
  <c r="V10446" i="1"/>
  <c r="U10446" i="1"/>
  <c r="S10446" i="1"/>
  <c r="V10445" i="1"/>
  <c r="U10445" i="1"/>
  <c r="S10445" i="1"/>
  <c r="V10444" i="1"/>
  <c r="U10444" i="1"/>
  <c r="S10444" i="1"/>
  <c r="V10443" i="1"/>
  <c r="U10443" i="1"/>
  <c r="S10443" i="1"/>
  <c r="V10442" i="1"/>
  <c r="U10442" i="1"/>
  <c r="S10442" i="1"/>
  <c r="V10441" i="1"/>
  <c r="U10441" i="1"/>
  <c r="S10441" i="1"/>
  <c r="V10440" i="1"/>
  <c r="U10440" i="1"/>
  <c r="S10440" i="1"/>
  <c r="V10439" i="1"/>
  <c r="U10439" i="1"/>
  <c r="S10439" i="1"/>
  <c r="V10438" i="1"/>
  <c r="U10438" i="1"/>
  <c r="S10438" i="1"/>
  <c r="V10437" i="1"/>
  <c r="U10437" i="1"/>
  <c r="S10437" i="1"/>
  <c r="V10436" i="1"/>
  <c r="U10436" i="1"/>
  <c r="S10436" i="1"/>
  <c r="V10435" i="1"/>
  <c r="U10435" i="1"/>
  <c r="S10435" i="1"/>
  <c r="V10434" i="1"/>
  <c r="U10434" i="1"/>
  <c r="S10434" i="1"/>
  <c r="V10433" i="1"/>
  <c r="U10433" i="1"/>
  <c r="S10433" i="1"/>
  <c r="V10432" i="1"/>
  <c r="U10432" i="1"/>
  <c r="S10432" i="1"/>
  <c r="V10431" i="1"/>
  <c r="U10431" i="1"/>
  <c r="S10431" i="1"/>
  <c r="V10430" i="1"/>
  <c r="U10430" i="1"/>
  <c r="S10430" i="1"/>
  <c r="V10429" i="1"/>
  <c r="U10429" i="1"/>
  <c r="S10429" i="1"/>
  <c r="V10428" i="1"/>
  <c r="U10428" i="1"/>
  <c r="S10428" i="1"/>
  <c r="V10427" i="1"/>
  <c r="U10427" i="1"/>
  <c r="S10427" i="1"/>
  <c r="V10426" i="1"/>
  <c r="U10426" i="1"/>
  <c r="S10426" i="1"/>
  <c r="V10425" i="1"/>
  <c r="U10425" i="1"/>
  <c r="S10425" i="1"/>
  <c r="V10424" i="1"/>
  <c r="U10424" i="1"/>
  <c r="S10424" i="1"/>
  <c r="V10423" i="1"/>
  <c r="U10423" i="1"/>
  <c r="S10423" i="1"/>
  <c r="V10422" i="1"/>
  <c r="U10422" i="1"/>
  <c r="S10422" i="1"/>
  <c r="V10421" i="1"/>
  <c r="U10421" i="1"/>
  <c r="S10421" i="1"/>
  <c r="V10420" i="1"/>
  <c r="U10420" i="1"/>
  <c r="S10420" i="1"/>
  <c r="V10419" i="1"/>
  <c r="U10419" i="1"/>
  <c r="S10419" i="1"/>
  <c r="V10418" i="1"/>
  <c r="U10418" i="1"/>
  <c r="S10418" i="1"/>
  <c r="V10417" i="1"/>
  <c r="U10417" i="1"/>
  <c r="S10417" i="1"/>
  <c r="V10416" i="1"/>
  <c r="U10416" i="1"/>
  <c r="S10416" i="1"/>
  <c r="V10415" i="1"/>
  <c r="U10415" i="1"/>
  <c r="S10415" i="1"/>
  <c r="V10414" i="1"/>
  <c r="U10414" i="1"/>
  <c r="S10414" i="1"/>
  <c r="V10413" i="1"/>
  <c r="U10413" i="1"/>
  <c r="S10413" i="1"/>
  <c r="V10412" i="1"/>
  <c r="U10412" i="1"/>
  <c r="S10412" i="1"/>
  <c r="V10411" i="1"/>
  <c r="U10411" i="1"/>
  <c r="S10411" i="1"/>
  <c r="V10410" i="1"/>
  <c r="U10410" i="1"/>
  <c r="S10410" i="1"/>
  <c r="V10409" i="1"/>
  <c r="U10409" i="1"/>
  <c r="S10409" i="1"/>
  <c r="V10408" i="1"/>
  <c r="U10408" i="1"/>
  <c r="S10408" i="1"/>
  <c r="V10407" i="1"/>
  <c r="U10407" i="1"/>
  <c r="S10407" i="1"/>
  <c r="V10406" i="1"/>
  <c r="U10406" i="1"/>
  <c r="S10406" i="1"/>
  <c r="V10405" i="1"/>
  <c r="U10405" i="1"/>
  <c r="S10405" i="1"/>
  <c r="V10404" i="1"/>
  <c r="U10404" i="1"/>
  <c r="S10404" i="1"/>
  <c r="V10403" i="1"/>
  <c r="U10403" i="1"/>
  <c r="S10403" i="1"/>
  <c r="V10402" i="1"/>
  <c r="U10402" i="1"/>
  <c r="S10402" i="1"/>
  <c r="V10401" i="1"/>
  <c r="U10401" i="1"/>
  <c r="S10401" i="1"/>
  <c r="V10400" i="1"/>
  <c r="U10400" i="1"/>
  <c r="S10400" i="1"/>
  <c r="V10399" i="1"/>
  <c r="U10399" i="1"/>
  <c r="S10399" i="1"/>
  <c r="V10398" i="1"/>
  <c r="U10398" i="1"/>
  <c r="S10398" i="1"/>
  <c r="V10397" i="1"/>
  <c r="U10397" i="1"/>
  <c r="S10397" i="1"/>
  <c r="V10396" i="1"/>
  <c r="U10396" i="1"/>
  <c r="S10396" i="1"/>
  <c r="V10395" i="1"/>
  <c r="U10395" i="1"/>
  <c r="S10395" i="1"/>
  <c r="V10394" i="1"/>
  <c r="U10394" i="1"/>
  <c r="S10394" i="1"/>
  <c r="V10393" i="1"/>
  <c r="U10393" i="1"/>
  <c r="S10393" i="1"/>
  <c r="V10392" i="1"/>
  <c r="U10392" i="1"/>
  <c r="S10392" i="1"/>
  <c r="V10391" i="1"/>
  <c r="U10391" i="1"/>
  <c r="S10391" i="1"/>
  <c r="V10390" i="1"/>
  <c r="U10390" i="1"/>
  <c r="S10390" i="1"/>
  <c r="V10389" i="1"/>
  <c r="U10389" i="1"/>
  <c r="S10389" i="1"/>
  <c r="V10388" i="1"/>
  <c r="U10388" i="1"/>
  <c r="S10388" i="1"/>
  <c r="V10387" i="1"/>
  <c r="U10387" i="1"/>
  <c r="S10387" i="1"/>
  <c r="V10386" i="1"/>
  <c r="U10386" i="1"/>
  <c r="S10386" i="1"/>
  <c r="V10385" i="1"/>
  <c r="U10385" i="1"/>
  <c r="S10385" i="1"/>
  <c r="V10384" i="1"/>
  <c r="U10384" i="1"/>
  <c r="S10384" i="1"/>
  <c r="V10383" i="1"/>
  <c r="U10383" i="1"/>
  <c r="S10383" i="1"/>
  <c r="V10382" i="1"/>
  <c r="U10382" i="1"/>
  <c r="S10382" i="1"/>
  <c r="V10381" i="1"/>
  <c r="U10381" i="1"/>
  <c r="S10381" i="1"/>
  <c r="V10380" i="1"/>
  <c r="U10380" i="1"/>
  <c r="S10380" i="1"/>
  <c r="V10379" i="1"/>
  <c r="U10379" i="1"/>
  <c r="S10379" i="1"/>
  <c r="V10378" i="1"/>
  <c r="U10378" i="1"/>
  <c r="S10378" i="1"/>
  <c r="V10377" i="1"/>
  <c r="U10377" i="1"/>
  <c r="S10377" i="1"/>
  <c r="V10376" i="1"/>
  <c r="U10376" i="1"/>
  <c r="S10376" i="1"/>
  <c r="V10375" i="1"/>
  <c r="U10375" i="1"/>
  <c r="S10375" i="1"/>
  <c r="V10374" i="1"/>
  <c r="U10374" i="1"/>
  <c r="S10374" i="1"/>
  <c r="V10373" i="1"/>
  <c r="U10373" i="1"/>
  <c r="S10373" i="1"/>
  <c r="V10372" i="1"/>
  <c r="U10372" i="1"/>
  <c r="S10372" i="1"/>
  <c r="V10371" i="1"/>
  <c r="U10371" i="1"/>
  <c r="S10371" i="1"/>
  <c r="V10370" i="1"/>
  <c r="U10370" i="1"/>
  <c r="S10370" i="1"/>
  <c r="V10369" i="1"/>
  <c r="U10369" i="1"/>
  <c r="S10369" i="1"/>
  <c r="V10368" i="1"/>
  <c r="U10368" i="1"/>
  <c r="S10368" i="1"/>
  <c r="V10367" i="1"/>
  <c r="U10367" i="1"/>
  <c r="S10367" i="1"/>
  <c r="V10366" i="1"/>
  <c r="U10366" i="1"/>
  <c r="S10366" i="1"/>
  <c r="V10365" i="1"/>
  <c r="U10365" i="1"/>
  <c r="S10365" i="1"/>
  <c r="V10364" i="1"/>
  <c r="U10364" i="1"/>
  <c r="S10364" i="1"/>
  <c r="V10363" i="1"/>
  <c r="U10363" i="1"/>
  <c r="S10363" i="1"/>
  <c r="V10362" i="1"/>
  <c r="U10362" i="1"/>
  <c r="S10362" i="1"/>
  <c r="V10361" i="1"/>
  <c r="U10361" i="1"/>
  <c r="S10361" i="1"/>
  <c r="V10360" i="1"/>
  <c r="U10360" i="1"/>
  <c r="S10360" i="1"/>
  <c r="V10359" i="1"/>
  <c r="U10359" i="1"/>
  <c r="S10359" i="1"/>
  <c r="V10358" i="1"/>
  <c r="U10358" i="1"/>
  <c r="S10358" i="1"/>
  <c r="V10357" i="1"/>
  <c r="U10357" i="1"/>
  <c r="S10357" i="1"/>
  <c r="V10356" i="1"/>
  <c r="U10356" i="1"/>
  <c r="S10356" i="1"/>
  <c r="V10355" i="1"/>
  <c r="U10355" i="1"/>
  <c r="S10355" i="1"/>
  <c r="V10354" i="1"/>
  <c r="U10354" i="1"/>
  <c r="S10354" i="1"/>
  <c r="V10353" i="1"/>
  <c r="U10353" i="1"/>
  <c r="S10353" i="1"/>
  <c r="V10352" i="1"/>
  <c r="U10352" i="1"/>
  <c r="S10352" i="1"/>
  <c r="V10351" i="1"/>
  <c r="U10351" i="1"/>
  <c r="S10351" i="1"/>
  <c r="V10350" i="1"/>
  <c r="U10350" i="1"/>
  <c r="S10350" i="1"/>
  <c r="V10349" i="1"/>
  <c r="U10349" i="1"/>
  <c r="S10349" i="1"/>
  <c r="V10348" i="1"/>
  <c r="U10348" i="1"/>
  <c r="S10348" i="1"/>
  <c r="V10347" i="1"/>
  <c r="U10347" i="1"/>
  <c r="S10347" i="1"/>
  <c r="V10346" i="1"/>
  <c r="U10346" i="1"/>
  <c r="S10346" i="1"/>
  <c r="V10345" i="1"/>
  <c r="U10345" i="1"/>
  <c r="S10345" i="1"/>
  <c r="V10344" i="1"/>
  <c r="U10344" i="1"/>
  <c r="S10344" i="1"/>
  <c r="V10343" i="1"/>
  <c r="U10343" i="1"/>
  <c r="S10343" i="1"/>
  <c r="V10342" i="1"/>
  <c r="U10342" i="1"/>
  <c r="S10342" i="1"/>
  <c r="V10341" i="1"/>
  <c r="U10341" i="1"/>
  <c r="S10341" i="1"/>
  <c r="V10340" i="1"/>
  <c r="U10340" i="1"/>
  <c r="S10340" i="1"/>
  <c r="V10339" i="1"/>
  <c r="U10339" i="1"/>
  <c r="S10339" i="1"/>
  <c r="V10338" i="1"/>
  <c r="U10338" i="1"/>
  <c r="S10338" i="1"/>
  <c r="V10337" i="1"/>
  <c r="U10337" i="1"/>
  <c r="S10337" i="1"/>
  <c r="V10336" i="1"/>
  <c r="U10336" i="1"/>
  <c r="S10336" i="1"/>
  <c r="V10335" i="1"/>
  <c r="U10335" i="1"/>
  <c r="S10335" i="1"/>
  <c r="V10334" i="1"/>
  <c r="U10334" i="1"/>
  <c r="S10334" i="1"/>
  <c r="V10333" i="1"/>
  <c r="U10333" i="1"/>
  <c r="S10333" i="1"/>
  <c r="V10332" i="1"/>
  <c r="U10332" i="1"/>
  <c r="S10332" i="1"/>
  <c r="V10331" i="1"/>
  <c r="U10331" i="1"/>
  <c r="S10331" i="1"/>
  <c r="V10330" i="1"/>
  <c r="U10330" i="1"/>
  <c r="S10330" i="1"/>
  <c r="V10329" i="1"/>
  <c r="U10329" i="1"/>
  <c r="S10329" i="1"/>
  <c r="V10328" i="1"/>
  <c r="U10328" i="1"/>
  <c r="S10328" i="1"/>
  <c r="V10327" i="1"/>
  <c r="U10327" i="1"/>
  <c r="S10327" i="1"/>
  <c r="V10326" i="1"/>
  <c r="U10326" i="1"/>
  <c r="S10326" i="1"/>
  <c r="V10325" i="1"/>
  <c r="U10325" i="1"/>
  <c r="S10325" i="1"/>
  <c r="V10324" i="1"/>
  <c r="U10324" i="1"/>
  <c r="S10324" i="1"/>
  <c r="V10323" i="1"/>
  <c r="U10323" i="1"/>
  <c r="S10323" i="1"/>
  <c r="V10322" i="1"/>
  <c r="U10322" i="1"/>
  <c r="S10322" i="1"/>
  <c r="V10321" i="1"/>
  <c r="U10321" i="1"/>
  <c r="S10321" i="1"/>
  <c r="V10320" i="1"/>
  <c r="U10320" i="1"/>
  <c r="S10320" i="1"/>
  <c r="V10319" i="1"/>
  <c r="U10319" i="1"/>
  <c r="S10319" i="1"/>
  <c r="V10318" i="1"/>
  <c r="U10318" i="1"/>
  <c r="S10318" i="1"/>
  <c r="V10317" i="1"/>
  <c r="U10317" i="1"/>
  <c r="S10317" i="1"/>
  <c r="V10316" i="1"/>
  <c r="U10316" i="1"/>
  <c r="S10316" i="1"/>
  <c r="V10315" i="1"/>
  <c r="U10315" i="1"/>
  <c r="S10315" i="1"/>
  <c r="V10314" i="1"/>
  <c r="U10314" i="1"/>
  <c r="S10314" i="1"/>
  <c r="V10313" i="1"/>
  <c r="U10313" i="1"/>
  <c r="S10313" i="1"/>
  <c r="V10312" i="1"/>
  <c r="U10312" i="1"/>
  <c r="S10312" i="1"/>
  <c r="V10311" i="1"/>
  <c r="U10311" i="1"/>
  <c r="S10311" i="1"/>
  <c r="V10310" i="1"/>
  <c r="U10310" i="1"/>
  <c r="S10310" i="1"/>
  <c r="V10309" i="1"/>
  <c r="U10309" i="1"/>
  <c r="S10309" i="1"/>
  <c r="V10308" i="1"/>
  <c r="U10308" i="1"/>
  <c r="S10308" i="1"/>
  <c r="V10307" i="1"/>
  <c r="U10307" i="1"/>
  <c r="S10307" i="1"/>
  <c r="V10306" i="1"/>
  <c r="U10306" i="1"/>
  <c r="S10306" i="1"/>
  <c r="V10305" i="1"/>
  <c r="U10305" i="1"/>
  <c r="S10305" i="1"/>
  <c r="V10304" i="1"/>
  <c r="U10304" i="1"/>
  <c r="S10304" i="1"/>
  <c r="V10303" i="1"/>
  <c r="U10303" i="1"/>
  <c r="S10303" i="1"/>
  <c r="V10302" i="1"/>
  <c r="U10302" i="1"/>
  <c r="S10302" i="1"/>
  <c r="V10301" i="1"/>
  <c r="U10301" i="1"/>
  <c r="S10301" i="1"/>
  <c r="V10300" i="1"/>
  <c r="U10300" i="1"/>
  <c r="S10300" i="1"/>
  <c r="V10299" i="1"/>
  <c r="U10299" i="1"/>
  <c r="S10299" i="1"/>
  <c r="V10298" i="1"/>
  <c r="U10298" i="1"/>
  <c r="S10298" i="1"/>
  <c r="V10297" i="1"/>
  <c r="U10297" i="1"/>
  <c r="S10297" i="1"/>
  <c r="V10296" i="1"/>
  <c r="U10296" i="1"/>
  <c r="S10296" i="1"/>
  <c r="V10295" i="1"/>
  <c r="U10295" i="1"/>
  <c r="S10295" i="1"/>
  <c r="V10294" i="1"/>
  <c r="U10294" i="1"/>
  <c r="S10294" i="1"/>
  <c r="V10293" i="1"/>
  <c r="U10293" i="1"/>
  <c r="S10293" i="1"/>
  <c r="V10292" i="1"/>
  <c r="U10292" i="1"/>
  <c r="S10292" i="1"/>
  <c r="V10291" i="1"/>
  <c r="U10291" i="1"/>
  <c r="S10291" i="1"/>
  <c r="V10290" i="1"/>
  <c r="U10290" i="1"/>
  <c r="S10290" i="1"/>
  <c r="V10289" i="1"/>
  <c r="U10289" i="1"/>
  <c r="S10289" i="1"/>
  <c r="V10288" i="1"/>
  <c r="U10288" i="1"/>
  <c r="S10288" i="1"/>
  <c r="V10287" i="1"/>
  <c r="U10287" i="1"/>
  <c r="S10287" i="1"/>
  <c r="V10286" i="1"/>
  <c r="U10286" i="1"/>
  <c r="S10286" i="1"/>
  <c r="V10285" i="1"/>
  <c r="U10285" i="1"/>
  <c r="S10285" i="1"/>
  <c r="V10284" i="1"/>
  <c r="U10284" i="1"/>
  <c r="S10284" i="1"/>
  <c r="V10283" i="1"/>
  <c r="U10283" i="1"/>
  <c r="S10283" i="1"/>
  <c r="V10282" i="1"/>
  <c r="U10282" i="1"/>
  <c r="S10282" i="1"/>
  <c r="V10281" i="1"/>
  <c r="U10281" i="1"/>
  <c r="S10281" i="1"/>
  <c r="V10280" i="1"/>
  <c r="U10280" i="1"/>
  <c r="S10280" i="1"/>
  <c r="V10279" i="1"/>
  <c r="U10279" i="1"/>
  <c r="S10279" i="1"/>
  <c r="V10278" i="1"/>
  <c r="U10278" i="1"/>
  <c r="S10278" i="1"/>
  <c r="V10277" i="1"/>
  <c r="U10277" i="1"/>
  <c r="S10277" i="1"/>
  <c r="V10276" i="1"/>
  <c r="U10276" i="1"/>
  <c r="S10276" i="1"/>
  <c r="V10275" i="1"/>
  <c r="U10275" i="1"/>
  <c r="S10275" i="1"/>
  <c r="V10274" i="1"/>
  <c r="U10274" i="1"/>
  <c r="S10274" i="1"/>
  <c r="V10273" i="1"/>
  <c r="U10273" i="1"/>
  <c r="S10273" i="1"/>
  <c r="V10272" i="1"/>
  <c r="U10272" i="1"/>
  <c r="S10272" i="1"/>
  <c r="V10271" i="1"/>
  <c r="U10271" i="1"/>
  <c r="S10271" i="1"/>
  <c r="V10270" i="1"/>
  <c r="U10270" i="1"/>
  <c r="S10270" i="1"/>
  <c r="V10269" i="1"/>
  <c r="U10269" i="1"/>
  <c r="S10269" i="1"/>
  <c r="V10268" i="1"/>
  <c r="U10268" i="1"/>
  <c r="S10268" i="1"/>
  <c r="V10267" i="1"/>
  <c r="U10267" i="1"/>
  <c r="S10267" i="1"/>
  <c r="V10266" i="1"/>
  <c r="U10266" i="1"/>
  <c r="S10266" i="1"/>
  <c r="V10265" i="1"/>
  <c r="U10265" i="1"/>
  <c r="S10265" i="1"/>
  <c r="V10264" i="1"/>
  <c r="U10264" i="1"/>
  <c r="S10264" i="1"/>
  <c r="V10263" i="1"/>
  <c r="U10263" i="1"/>
  <c r="S10263" i="1"/>
  <c r="V10262" i="1"/>
  <c r="U10262" i="1"/>
  <c r="S10262" i="1"/>
  <c r="V10261" i="1"/>
  <c r="U10261" i="1"/>
  <c r="S10261" i="1"/>
  <c r="V10260" i="1"/>
  <c r="U10260" i="1"/>
  <c r="S10260" i="1"/>
  <c r="V10259" i="1"/>
  <c r="U10259" i="1"/>
  <c r="S10259" i="1"/>
  <c r="V10258" i="1"/>
  <c r="U10258" i="1"/>
  <c r="S10258" i="1"/>
  <c r="V10257" i="1"/>
  <c r="U10257" i="1"/>
  <c r="S10257" i="1"/>
  <c r="V10256" i="1"/>
  <c r="U10256" i="1"/>
  <c r="S10256" i="1"/>
  <c r="V10255" i="1"/>
  <c r="U10255" i="1"/>
  <c r="S10255" i="1"/>
  <c r="V10254" i="1"/>
  <c r="U10254" i="1"/>
  <c r="S10254" i="1"/>
  <c r="V10253" i="1"/>
  <c r="U10253" i="1"/>
  <c r="S10253" i="1"/>
  <c r="V10252" i="1"/>
  <c r="U10252" i="1"/>
  <c r="S10252" i="1"/>
  <c r="V10251" i="1"/>
  <c r="U10251" i="1"/>
  <c r="S10251" i="1"/>
  <c r="V10250" i="1"/>
  <c r="U10250" i="1"/>
  <c r="S10250" i="1"/>
  <c r="V10249" i="1"/>
  <c r="U10249" i="1"/>
  <c r="S10249" i="1"/>
  <c r="V10248" i="1"/>
  <c r="U10248" i="1"/>
  <c r="S10248" i="1"/>
  <c r="V10247" i="1"/>
  <c r="U10247" i="1"/>
  <c r="S10247" i="1"/>
  <c r="V10246" i="1"/>
  <c r="U10246" i="1"/>
  <c r="S10246" i="1"/>
  <c r="V10245" i="1"/>
  <c r="U10245" i="1"/>
  <c r="S10245" i="1"/>
  <c r="V10244" i="1"/>
  <c r="U10244" i="1"/>
  <c r="S10244" i="1"/>
  <c r="V10243" i="1"/>
  <c r="U10243" i="1"/>
  <c r="S10243" i="1"/>
  <c r="V10242" i="1"/>
  <c r="U10242" i="1"/>
  <c r="S10242" i="1"/>
  <c r="V10241" i="1"/>
  <c r="U10241" i="1"/>
  <c r="S10241" i="1"/>
  <c r="V10240" i="1"/>
  <c r="U10240" i="1"/>
  <c r="S10240" i="1"/>
  <c r="V10239" i="1"/>
  <c r="U10239" i="1"/>
  <c r="S10239" i="1"/>
  <c r="V10238" i="1"/>
  <c r="U10238" i="1"/>
  <c r="S10238" i="1"/>
  <c r="V10237" i="1"/>
  <c r="U10237" i="1"/>
  <c r="S10237" i="1"/>
  <c r="V10236" i="1"/>
  <c r="U10236" i="1"/>
  <c r="S10236" i="1"/>
  <c r="V10235" i="1"/>
  <c r="U10235" i="1"/>
  <c r="S10235" i="1"/>
  <c r="V10234" i="1"/>
  <c r="U10234" i="1"/>
  <c r="S10234" i="1"/>
  <c r="V10233" i="1"/>
  <c r="U10233" i="1"/>
  <c r="S10233" i="1"/>
  <c r="V10232" i="1"/>
  <c r="U10232" i="1"/>
  <c r="S10232" i="1"/>
  <c r="V10231" i="1"/>
  <c r="U10231" i="1"/>
  <c r="S10231" i="1"/>
  <c r="V10230" i="1"/>
  <c r="U10230" i="1"/>
  <c r="S10230" i="1"/>
  <c r="V10229" i="1"/>
  <c r="U10229" i="1"/>
  <c r="S10229" i="1"/>
  <c r="V10228" i="1"/>
  <c r="U10228" i="1"/>
  <c r="S10228" i="1"/>
  <c r="V10227" i="1"/>
  <c r="U10227" i="1"/>
  <c r="S10227" i="1"/>
  <c r="V10226" i="1"/>
  <c r="U10226" i="1"/>
  <c r="S10226" i="1"/>
  <c r="V10225" i="1"/>
  <c r="U10225" i="1"/>
  <c r="S10225" i="1"/>
  <c r="V10224" i="1"/>
  <c r="U10224" i="1"/>
  <c r="S10224" i="1"/>
  <c r="V10223" i="1"/>
  <c r="U10223" i="1"/>
  <c r="S10223" i="1"/>
  <c r="V10222" i="1"/>
  <c r="U10222" i="1"/>
  <c r="S10222" i="1"/>
  <c r="V10221" i="1"/>
  <c r="U10221" i="1"/>
  <c r="S10221" i="1"/>
  <c r="V10220" i="1"/>
  <c r="U10220" i="1"/>
  <c r="S10220" i="1"/>
  <c r="V10219" i="1"/>
  <c r="U10219" i="1"/>
  <c r="S10219" i="1"/>
  <c r="V10218" i="1"/>
  <c r="U10218" i="1"/>
  <c r="S10218" i="1"/>
  <c r="V10217" i="1"/>
  <c r="U10217" i="1"/>
  <c r="S10217" i="1"/>
  <c r="V10216" i="1"/>
  <c r="U10216" i="1"/>
  <c r="S10216" i="1"/>
  <c r="V10215" i="1"/>
  <c r="U10215" i="1"/>
  <c r="S10215" i="1"/>
  <c r="V10214" i="1"/>
  <c r="U10214" i="1"/>
  <c r="S10214" i="1"/>
  <c r="V10213" i="1"/>
  <c r="U10213" i="1"/>
  <c r="S10213" i="1"/>
  <c r="V10212" i="1"/>
  <c r="U10212" i="1"/>
  <c r="S10212" i="1"/>
  <c r="V10211" i="1"/>
  <c r="U10211" i="1"/>
  <c r="S10211" i="1"/>
  <c r="V10210" i="1"/>
  <c r="U10210" i="1"/>
  <c r="S10210" i="1"/>
  <c r="V10209" i="1"/>
  <c r="U10209" i="1"/>
  <c r="S10209" i="1"/>
  <c r="V10208" i="1"/>
  <c r="U10208" i="1"/>
  <c r="S10208" i="1"/>
  <c r="V10207" i="1"/>
  <c r="U10207" i="1"/>
  <c r="S10207" i="1"/>
  <c r="V10206" i="1"/>
  <c r="U10206" i="1"/>
  <c r="S10206" i="1"/>
  <c r="V10205" i="1"/>
  <c r="U10205" i="1"/>
  <c r="S10205" i="1"/>
  <c r="V10204" i="1"/>
  <c r="U10204" i="1"/>
  <c r="S10204" i="1"/>
  <c r="V10203" i="1"/>
  <c r="U10203" i="1"/>
  <c r="S10203" i="1"/>
  <c r="V10202" i="1"/>
  <c r="U10202" i="1"/>
  <c r="S10202" i="1"/>
  <c r="V10201" i="1"/>
  <c r="U10201" i="1"/>
  <c r="S10201" i="1"/>
  <c r="V10200" i="1"/>
  <c r="U10200" i="1"/>
  <c r="S10200" i="1"/>
  <c r="V10199" i="1"/>
  <c r="U10199" i="1"/>
  <c r="S10199" i="1"/>
  <c r="V10198" i="1"/>
  <c r="U10198" i="1"/>
  <c r="S10198" i="1"/>
  <c r="V10197" i="1"/>
  <c r="U10197" i="1"/>
  <c r="S10197" i="1"/>
  <c r="V10196" i="1"/>
  <c r="U10196" i="1"/>
  <c r="S10196" i="1"/>
  <c r="V10195" i="1"/>
  <c r="U10195" i="1"/>
  <c r="S10195" i="1"/>
  <c r="V10194" i="1"/>
  <c r="U10194" i="1"/>
  <c r="S10194" i="1"/>
  <c r="V10193" i="1"/>
  <c r="U10193" i="1"/>
  <c r="S10193" i="1"/>
  <c r="V10192" i="1"/>
  <c r="U10192" i="1"/>
  <c r="S10192" i="1"/>
  <c r="V10191" i="1"/>
  <c r="U10191" i="1"/>
  <c r="S10191" i="1"/>
  <c r="V10190" i="1"/>
  <c r="U10190" i="1"/>
  <c r="S10190" i="1"/>
  <c r="V10189" i="1"/>
  <c r="U10189" i="1"/>
  <c r="S10189" i="1"/>
  <c r="V10188" i="1"/>
  <c r="U10188" i="1"/>
  <c r="S10188" i="1"/>
  <c r="V10187" i="1"/>
  <c r="U10187" i="1"/>
  <c r="S10187" i="1"/>
  <c r="V10186" i="1"/>
  <c r="U10186" i="1"/>
  <c r="S10186" i="1"/>
  <c r="V10185" i="1"/>
  <c r="U10185" i="1"/>
  <c r="S10185" i="1"/>
  <c r="V10184" i="1"/>
  <c r="U10184" i="1"/>
  <c r="S10184" i="1"/>
  <c r="V10183" i="1"/>
  <c r="U10183" i="1"/>
  <c r="S10183" i="1"/>
  <c r="V10182" i="1"/>
  <c r="U10182" i="1"/>
  <c r="S10182" i="1"/>
  <c r="V10181" i="1"/>
  <c r="U10181" i="1"/>
  <c r="S10181" i="1"/>
  <c r="V10180" i="1"/>
  <c r="U10180" i="1"/>
  <c r="S10180" i="1"/>
  <c r="V10179" i="1"/>
  <c r="U10179" i="1"/>
  <c r="S10179" i="1"/>
  <c r="V10178" i="1"/>
  <c r="U10178" i="1"/>
  <c r="S10178" i="1"/>
  <c r="V10177" i="1"/>
  <c r="U10177" i="1"/>
  <c r="S10177" i="1"/>
  <c r="V10176" i="1"/>
  <c r="U10176" i="1"/>
  <c r="S10176" i="1"/>
  <c r="V10175" i="1"/>
  <c r="U10175" i="1"/>
  <c r="S10175" i="1"/>
  <c r="V10174" i="1"/>
  <c r="U10174" i="1"/>
  <c r="S10174" i="1"/>
  <c r="V10173" i="1"/>
  <c r="U10173" i="1"/>
  <c r="S10173" i="1"/>
  <c r="V10172" i="1"/>
  <c r="U10172" i="1"/>
  <c r="S10172" i="1"/>
  <c r="V10171" i="1"/>
  <c r="U10171" i="1"/>
  <c r="S10171" i="1"/>
  <c r="V10170" i="1"/>
  <c r="U10170" i="1"/>
  <c r="S10170" i="1"/>
  <c r="V10169" i="1"/>
  <c r="U10169" i="1"/>
  <c r="S10169" i="1"/>
  <c r="V10168" i="1"/>
  <c r="U10168" i="1"/>
  <c r="S10168" i="1"/>
  <c r="V10167" i="1"/>
  <c r="U10167" i="1"/>
  <c r="S10167" i="1"/>
  <c r="V10166" i="1"/>
  <c r="U10166" i="1"/>
  <c r="S10166" i="1"/>
  <c r="V10165" i="1"/>
  <c r="U10165" i="1"/>
  <c r="S10165" i="1"/>
  <c r="V10164" i="1"/>
  <c r="U10164" i="1"/>
  <c r="S10164" i="1"/>
  <c r="V10163" i="1"/>
  <c r="U10163" i="1"/>
  <c r="S10163" i="1"/>
  <c r="V10162" i="1"/>
  <c r="U10162" i="1"/>
  <c r="S10162" i="1"/>
  <c r="V10161" i="1"/>
  <c r="U10161" i="1"/>
  <c r="S10161" i="1"/>
  <c r="V10160" i="1"/>
  <c r="U10160" i="1"/>
  <c r="S10160" i="1"/>
  <c r="V10159" i="1"/>
  <c r="U10159" i="1"/>
  <c r="S10159" i="1"/>
  <c r="V10158" i="1"/>
  <c r="U10158" i="1"/>
  <c r="S10158" i="1"/>
  <c r="V10157" i="1"/>
  <c r="U10157" i="1"/>
  <c r="S10157" i="1"/>
  <c r="V10156" i="1"/>
  <c r="U10156" i="1"/>
  <c r="S10156" i="1"/>
  <c r="V10155" i="1"/>
  <c r="U10155" i="1"/>
  <c r="S10155" i="1"/>
  <c r="V10154" i="1"/>
  <c r="U10154" i="1"/>
  <c r="S10154" i="1"/>
  <c r="V10153" i="1"/>
  <c r="U10153" i="1"/>
  <c r="S10153" i="1"/>
  <c r="V10152" i="1"/>
  <c r="U10152" i="1"/>
  <c r="S10152" i="1"/>
  <c r="V10151" i="1"/>
  <c r="U10151" i="1"/>
  <c r="S10151" i="1"/>
  <c r="V10150" i="1"/>
  <c r="U10150" i="1"/>
  <c r="S10150" i="1"/>
  <c r="V10149" i="1"/>
  <c r="U10149" i="1"/>
  <c r="S10149" i="1"/>
  <c r="V10148" i="1"/>
  <c r="U10148" i="1"/>
  <c r="S10148" i="1"/>
  <c r="V10147" i="1"/>
  <c r="U10147" i="1"/>
  <c r="S10147" i="1"/>
  <c r="V10146" i="1"/>
  <c r="U10146" i="1"/>
  <c r="S10146" i="1"/>
  <c r="V10145" i="1"/>
  <c r="U10145" i="1"/>
  <c r="S10145" i="1"/>
  <c r="V10144" i="1"/>
  <c r="U10144" i="1"/>
  <c r="S10144" i="1"/>
  <c r="V10143" i="1"/>
  <c r="U10143" i="1"/>
  <c r="S10143" i="1"/>
  <c r="V10142" i="1"/>
  <c r="U10142" i="1"/>
  <c r="S10142" i="1"/>
  <c r="V10141" i="1"/>
  <c r="U10141" i="1"/>
  <c r="S10141" i="1"/>
  <c r="V10140" i="1"/>
  <c r="U10140" i="1"/>
  <c r="S10140" i="1"/>
  <c r="V10139" i="1"/>
  <c r="U10139" i="1"/>
  <c r="S10139" i="1"/>
  <c r="V10138" i="1"/>
  <c r="U10138" i="1"/>
  <c r="S10138" i="1"/>
  <c r="V10137" i="1"/>
  <c r="U10137" i="1"/>
  <c r="S10137" i="1"/>
  <c r="V10136" i="1"/>
  <c r="U10136" i="1"/>
  <c r="S10136" i="1"/>
  <c r="V10135" i="1"/>
  <c r="U10135" i="1"/>
  <c r="S10135" i="1"/>
  <c r="V10134" i="1"/>
  <c r="U10134" i="1"/>
  <c r="S10134" i="1"/>
  <c r="V10133" i="1"/>
  <c r="U10133" i="1"/>
  <c r="S10133" i="1"/>
  <c r="V10132" i="1"/>
  <c r="U10132" i="1"/>
  <c r="S10132" i="1"/>
  <c r="V10131" i="1"/>
  <c r="U10131" i="1"/>
  <c r="S10131" i="1"/>
  <c r="V10130" i="1"/>
  <c r="U10130" i="1"/>
  <c r="S10130" i="1"/>
  <c r="V10129" i="1"/>
  <c r="U10129" i="1"/>
  <c r="S10129" i="1"/>
  <c r="V10128" i="1"/>
  <c r="U10128" i="1"/>
  <c r="S10128" i="1"/>
  <c r="V10127" i="1"/>
  <c r="U10127" i="1"/>
  <c r="S10127" i="1"/>
  <c r="V10126" i="1"/>
  <c r="U10126" i="1"/>
  <c r="S10126" i="1"/>
  <c r="V10125" i="1"/>
  <c r="U10125" i="1"/>
  <c r="S10125" i="1"/>
  <c r="V10124" i="1"/>
  <c r="U10124" i="1"/>
  <c r="S10124" i="1"/>
  <c r="V10123" i="1"/>
  <c r="U10123" i="1"/>
  <c r="S10123" i="1"/>
  <c r="V10122" i="1"/>
  <c r="U10122" i="1"/>
  <c r="S10122" i="1"/>
  <c r="V10121" i="1"/>
  <c r="U10121" i="1"/>
  <c r="S10121" i="1"/>
  <c r="V10120" i="1"/>
  <c r="U10120" i="1"/>
  <c r="S10120" i="1"/>
  <c r="V10119" i="1"/>
  <c r="U10119" i="1"/>
  <c r="S10119" i="1"/>
  <c r="V10118" i="1"/>
  <c r="U10118" i="1"/>
  <c r="S10118" i="1"/>
  <c r="V10117" i="1"/>
  <c r="U10117" i="1"/>
  <c r="S10117" i="1"/>
  <c r="V10116" i="1"/>
  <c r="U10116" i="1"/>
  <c r="S10116" i="1"/>
  <c r="V10115" i="1"/>
  <c r="U10115" i="1"/>
  <c r="S10115" i="1"/>
  <c r="V10114" i="1"/>
  <c r="U10114" i="1"/>
  <c r="S10114" i="1"/>
  <c r="V10113" i="1"/>
  <c r="U10113" i="1"/>
  <c r="S10113" i="1"/>
  <c r="V10112" i="1"/>
  <c r="U10112" i="1"/>
  <c r="S10112" i="1"/>
  <c r="V10111" i="1"/>
  <c r="U10111" i="1"/>
  <c r="S10111" i="1"/>
  <c r="V10110" i="1"/>
  <c r="U10110" i="1"/>
  <c r="S10110" i="1"/>
  <c r="V10109" i="1"/>
  <c r="U10109" i="1"/>
  <c r="S10109" i="1"/>
  <c r="V10108" i="1"/>
  <c r="U10108" i="1"/>
  <c r="S10108" i="1"/>
  <c r="V10107" i="1"/>
  <c r="U10107" i="1"/>
  <c r="S10107" i="1"/>
  <c r="V10106" i="1"/>
  <c r="U10106" i="1"/>
  <c r="S10106" i="1"/>
  <c r="V10105" i="1"/>
  <c r="U10105" i="1"/>
  <c r="S10105" i="1"/>
  <c r="V10104" i="1"/>
  <c r="U10104" i="1"/>
  <c r="S10104" i="1"/>
  <c r="V10103" i="1"/>
  <c r="U10103" i="1"/>
  <c r="S10103" i="1"/>
  <c r="V10102" i="1"/>
  <c r="U10102" i="1"/>
  <c r="S10102" i="1"/>
  <c r="V10101" i="1"/>
  <c r="U10101" i="1"/>
  <c r="S10101" i="1"/>
  <c r="V10100" i="1"/>
  <c r="U10100" i="1"/>
  <c r="S10100" i="1"/>
  <c r="V10099" i="1"/>
  <c r="U10099" i="1"/>
  <c r="S10099" i="1"/>
  <c r="V10098" i="1"/>
  <c r="U10098" i="1"/>
  <c r="S10098" i="1"/>
  <c r="V10097" i="1"/>
  <c r="U10097" i="1"/>
  <c r="S10097" i="1"/>
  <c r="V10096" i="1"/>
  <c r="U10096" i="1"/>
  <c r="S10096" i="1"/>
  <c r="V10095" i="1"/>
  <c r="U10095" i="1"/>
  <c r="S10095" i="1"/>
  <c r="V10094" i="1"/>
  <c r="U10094" i="1"/>
  <c r="S10094" i="1"/>
  <c r="V10093" i="1"/>
  <c r="U10093" i="1"/>
  <c r="S10093" i="1"/>
  <c r="V10092" i="1"/>
  <c r="U10092" i="1"/>
  <c r="S10092" i="1"/>
  <c r="V10091" i="1"/>
  <c r="U10091" i="1"/>
  <c r="S10091" i="1"/>
  <c r="V10090" i="1"/>
  <c r="U10090" i="1"/>
  <c r="S10090" i="1"/>
  <c r="V10089" i="1"/>
  <c r="U10089" i="1"/>
  <c r="S10089" i="1"/>
  <c r="V10088" i="1"/>
  <c r="U10088" i="1"/>
  <c r="S10088" i="1"/>
  <c r="V10087" i="1"/>
  <c r="U10087" i="1"/>
  <c r="S10087" i="1"/>
  <c r="V10086" i="1"/>
  <c r="U10086" i="1"/>
  <c r="S10086" i="1"/>
  <c r="V10085" i="1"/>
  <c r="U10085" i="1"/>
  <c r="S10085" i="1"/>
  <c r="V10084" i="1"/>
  <c r="U10084" i="1"/>
  <c r="S10084" i="1"/>
  <c r="V10083" i="1"/>
  <c r="U10083" i="1"/>
  <c r="S10083" i="1"/>
  <c r="V10082" i="1"/>
  <c r="U10082" i="1"/>
  <c r="S10082" i="1"/>
  <c r="V10081" i="1"/>
  <c r="U10081" i="1"/>
  <c r="S10081" i="1"/>
  <c r="V10080" i="1"/>
  <c r="U10080" i="1"/>
  <c r="S10080" i="1"/>
  <c r="V10079" i="1"/>
  <c r="U10079" i="1"/>
  <c r="S10079" i="1"/>
  <c r="V10078" i="1"/>
  <c r="U10078" i="1"/>
  <c r="S10078" i="1"/>
  <c r="V10077" i="1"/>
  <c r="U10077" i="1"/>
  <c r="S10077" i="1"/>
  <c r="V10076" i="1"/>
  <c r="U10076" i="1"/>
  <c r="S10076" i="1"/>
  <c r="V10075" i="1"/>
  <c r="U10075" i="1"/>
  <c r="S10075" i="1"/>
  <c r="V10074" i="1"/>
  <c r="U10074" i="1"/>
  <c r="S10074" i="1"/>
  <c r="V10073" i="1"/>
  <c r="U10073" i="1"/>
  <c r="S10073" i="1"/>
  <c r="V10072" i="1"/>
  <c r="U10072" i="1"/>
  <c r="S10072" i="1"/>
  <c r="V10071" i="1"/>
  <c r="U10071" i="1"/>
  <c r="S10071" i="1"/>
  <c r="V10070" i="1"/>
  <c r="U10070" i="1"/>
  <c r="S10070" i="1"/>
  <c r="V10069" i="1"/>
  <c r="U10069" i="1"/>
  <c r="S10069" i="1"/>
  <c r="V10068" i="1"/>
  <c r="U10068" i="1"/>
  <c r="S10068" i="1"/>
  <c r="V10067" i="1"/>
  <c r="U10067" i="1"/>
  <c r="S10067" i="1"/>
  <c r="V10066" i="1"/>
  <c r="U10066" i="1"/>
  <c r="S10066" i="1"/>
  <c r="V10065" i="1"/>
  <c r="U10065" i="1"/>
  <c r="S10065" i="1"/>
  <c r="V10064" i="1"/>
  <c r="U10064" i="1"/>
  <c r="S10064" i="1"/>
  <c r="V10063" i="1"/>
  <c r="U10063" i="1"/>
  <c r="S10063" i="1"/>
  <c r="V10062" i="1"/>
  <c r="U10062" i="1"/>
  <c r="S10062" i="1"/>
  <c r="V10061" i="1"/>
  <c r="U10061" i="1"/>
  <c r="S10061" i="1"/>
  <c r="V10060" i="1"/>
  <c r="U10060" i="1"/>
  <c r="S10060" i="1"/>
  <c r="V10059" i="1"/>
  <c r="U10059" i="1"/>
  <c r="S10059" i="1"/>
  <c r="V10058" i="1"/>
  <c r="U10058" i="1"/>
  <c r="S10058" i="1"/>
  <c r="V10057" i="1"/>
  <c r="U10057" i="1"/>
  <c r="S10057" i="1"/>
  <c r="V10056" i="1"/>
  <c r="U10056" i="1"/>
  <c r="S10056" i="1"/>
  <c r="V10055" i="1"/>
  <c r="U10055" i="1"/>
  <c r="S10055" i="1"/>
  <c r="V10054" i="1"/>
  <c r="U10054" i="1"/>
  <c r="S10054" i="1"/>
  <c r="V10053" i="1"/>
  <c r="U10053" i="1"/>
  <c r="S10053" i="1"/>
  <c r="V10052" i="1"/>
  <c r="U10052" i="1"/>
  <c r="S10052" i="1"/>
  <c r="V10051" i="1"/>
  <c r="U10051" i="1"/>
  <c r="S10051" i="1"/>
  <c r="V10050" i="1"/>
  <c r="U10050" i="1"/>
  <c r="S10050" i="1"/>
  <c r="V10049" i="1"/>
  <c r="U10049" i="1"/>
  <c r="S10049" i="1"/>
  <c r="V10048" i="1"/>
  <c r="U10048" i="1"/>
  <c r="S10048" i="1"/>
  <c r="V10047" i="1"/>
  <c r="U10047" i="1"/>
  <c r="S10047" i="1"/>
  <c r="V10046" i="1"/>
  <c r="U10046" i="1"/>
  <c r="S10046" i="1"/>
  <c r="V10045" i="1"/>
  <c r="U10045" i="1"/>
  <c r="S10045" i="1"/>
  <c r="V10044" i="1"/>
  <c r="U10044" i="1"/>
  <c r="S10044" i="1"/>
  <c r="V10043" i="1"/>
  <c r="U10043" i="1"/>
  <c r="S10043" i="1"/>
  <c r="V10042" i="1"/>
  <c r="U10042" i="1"/>
  <c r="S10042" i="1"/>
  <c r="V10041" i="1"/>
  <c r="U10041" i="1"/>
  <c r="S10041" i="1"/>
  <c r="V10040" i="1"/>
  <c r="U10040" i="1"/>
  <c r="S10040" i="1"/>
  <c r="V10039" i="1"/>
  <c r="U10039" i="1"/>
  <c r="S10039" i="1"/>
  <c r="V10038" i="1"/>
  <c r="U10038" i="1"/>
  <c r="S10038" i="1"/>
  <c r="V10037" i="1"/>
  <c r="U10037" i="1"/>
  <c r="S10037" i="1"/>
  <c r="V10036" i="1"/>
  <c r="U10036" i="1"/>
  <c r="S10036" i="1"/>
  <c r="V10035" i="1"/>
  <c r="U10035" i="1"/>
  <c r="S10035" i="1"/>
  <c r="V10034" i="1"/>
  <c r="U10034" i="1"/>
  <c r="S10034" i="1"/>
  <c r="V10033" i="1"/>
  <c r="U10033" i="1"/>
  <c r="S10033" i="1"/>
  <c r="V10032" i="1"/>
  <c r="U10032" i="1"/>
  <c r="S10032" i="1"/>
  <c r="V10031" i="1"/>
  <c r="U10031" i="1"/>
  <c r="S10031" i="1"/>
  <c r="V10030" i="1"/>
  <c r="U10030" i="1"/>
  <c r="S10030" i="1"/>
  <c r="V10029" i="1"/>
  <c r="U10029" i="1"/>
  <c r="S10029" i="1"/>
  <c r="V10028" i="1"/>
  <c r="U10028" i="1"/>
  <c r="S10028" i="1"/>
  <c r="V10027" i="1"/>
  <c r="U10027" i="1"/>
  <c r="S10027" i="1"/>
  <c r="V10026" i="1"/>
  <c r="U10026" i="1"/>
  <c r="S10026" i="1"/>
  <c r="V10025" i="1"/>
  <c r="U10025" i="1"/>
  <c r="S10025" i="1"/>
  <c r="V10024" i="1"/>
  <c r="U10024" i="1"/>
  <c r="S10024" i="1"/>
  <c r="V10023" i="1"/>
  <c r="U10023" i="1"/>
  <c r="S10023" i="1"/>
  <c r="V10022" i="1"/>
  <c r="U10022" i="1"/>
  <c r="S10022" i="1"/>
  <c r="V10021" i="1"/>
  <c r="U10021" i="1"/>
  <c r="S10021" i="1"/>
  <c r="V10020" i="1"/>
  <c r="U10020" i="1"/>
  <c r="S10020" i="1"/>
  <c r="V10019" i="1"/>
  <c r="U10019" i="1"/>
  <c r="S10019" i="1"/>
  <c r="V10018" i="1"/>
  <c r="U10018" i="1"/>
  <c r="S10018" i="1"/>
  <c r="V10017" i="1"/>
  <c r="U10017" i="1"/>
  <c r="S10017" i="1"/>
  <c r="V10016" i="1"/>
  <c r="U10016" i="1"/>
  <c r="S10016" i="1"/>
  <c r="V10015" i="1"/>
  <c r="U10015" i="1"/>
  <c r="S10015" i="1"/>
  <c r="V10014" i="1"/>
  <c r="U10014" i="1"/>
  <c r="S10014" i="1"/>
  <c r="V10013" i="1"/>
  <c r="U10013" i="1"/>
  <c r="S10013" i="1"/>
  <c r="V10012" i="1"/>
  <c r="U10012" i="1"/>
  <c r="S10012" i="1"/>
  <c r="V10011" i="1"/>
  <c r="U10011" i="1"/>
  <c r="S10011" i="1"/>
  <c r="V10010" i="1"/>
  <c r="U10010" i="1"/>
  <c r="S10010" i="1"/>
  <c r="V10009" i="1"/>
  <c r="U10009" i="1"/>
  <c r="S10009" i="1"/>
  <c r="V10008" i="1"/>
  <c r="U10008" i="1"/>
  <c r="S10008" i="1"/>
  <c r="V10007" i="1"/>
  <c r="U10007" i="1"/>
  <c r="S10007" i="1"/>
  <c r="V10006" i="1"/>
  <c r="U10006" i="1"/>
  <c r="S10006" i="1"/>
  <c r="V10005" i="1"/>
  <c r="U10005" i="1"/>
  <c r="S10005" i="1"/>
  <c r="V10004" i="1"/>
  <c r="U10004" i="1"/>
  <c r="S10004" i="1"/>
  <c r="V10003" i="1"/>
  <c r="U10003" i="1"/>
  <c r="S10003" i="1"/>
  <c r="V10002" i="1"/>
  <c r="U10002" i="1"/>
  <c r="S10002" i="1"/>
  <c r="V10001" i="1"/>
  <c r="U10001" i="1"/>
  <c r="S10001" i="1"/>
  <c r="V10000" i="1"/>
  <c r="U10000" i="1"/>
  <c r="S10000" i="1"/>
  <c r="V9999" i="1"/>
  <c r="U9999" i="1"/>
  <c r="S9999" i="1"/>
  <c r="V9998" i="1"/>
  <c r="U9998" i="1"/>
  <c r="S9998" i="1"/>
  <c r="V9997" i="1"/>
  <c r="U9997" i="1"/>
  <c r="S9997" i="1"/>
  <c r="V9996" i="1"/>
  <c r="U9996" i="1"/>
  <c r="S9996" i="1"/>
  <c r="V9995" i="1"/>
  <c r="U9995" i="1"/>
  <c r="S9995" i="1"/>
  <c r="V9994" i="1"/>
  <c r="U9994" i="1"/>
  <c r="S9994" i="1"/>
  <c r="V9993" i="1"/>
  <c r="U9993" i="1"/>
  <c r="S9993" i="1"/>
  <c r="V9992" i="1"/>
  <c r="U9992" i="1"/>
  <c r="S9992" i="1"/>
  <c r="V9991" i="1"/>
  <c r="U9991" i="1"/>
  <c r="S9991" i="1"/>
  <c r="V9990" i="1"/>
  <c r="U9990" i="1"/>
  <c r="S9990" i="1"/>
  <c r="V9989" i="1"/>
  <c r="U9989" i="1"/>
  <c r="S9989" i="1"/>
  <c r="V9988" i="1"/>
  <c r="U9988" i="1"/>
  <c r="S9988" i="1"/>
  <c r="V9987" i="1"/>
  <c r="U9987" i="1"/>
  <c r="S9987" i="1"/>
  <c r="V9986" i="1"/>
  <c r="U9986" i="1"/>
  <c r="S9986" i="1"/>
  <c r="V9985" i="1"/>
  <c r="U9985" i="1"/>
  <c r="S9985" i="1"/>
  <c r="V9984" i="1"/>
  <c r="U9984" i="1"/>
  <c r="S9984" i="1"/>
  <c r="V9983" i="1"/>
  <c r="U9983" i="1"/>
  <c r="S9983" i="1"/>
  <c r="V9982" i="1"/>
  <c r="U9982" i="1"/>
  <c r="S9982" i="1"/>
  <c r="V9981" i="1"/>
  <c r="U9981" i="1"/>
  <c r="S9981" i="1"/>
  <c r="V9980" i="1"/>
  <c r="U9980" i="1"/>
  <c r="S9980" i="1"/>
  <c r="V9979" i="1"/>
  <c r="U9979" i="1"/>
  <c r="S9979" i="1"/>
  <c r="V9978" i="1"/>
  <c r="U9978" i="1"/>
  <c r="S9978" i="1"/>
  <c r="V9977" i="1"/>
  <c r="U9977" i="1"/>
  <c r="S9977" i="1"/>
  <c r="V9976" i="1"/>
  <c r="U9976" i="1"/>
  <c r="S9976" i="1"/>
  <c r="V9975" i="1"/>
  <c r="U9975" i="1"/>
  <c r="S9975" i="1"/>
  <c r="V9974" i="1"/>
  <c r="U9974" i="1"/>
  <c r="S9974" i="1"/>
  <c r="V9973" i="1"/>
  <c r="U9973" i="1"/>
  <c r="S9973" i="1"/>
  <c r="V9972" i="1"/>
  <c r="U9972" i="1"/>
  <c r="S9972" i="1"/>
  <c r="V9971" i="1"/>
  <c r="U9971" i="1"/>
  <c r="S9971" i="1"/>
  <c r="V9970" i="1"/>
  <c r="U9970" i="1"/>
  <c r="S9970" i="1"/>
  <c r="V9969" i="1"/>
  <c r="U9969" i="1"/>
  <c r="S9969" i="1"/>
  <c r="V9968" i="1"/>
  <c r="U9968" i="1"/>
  <c r="S9968" i="1"/>
  <c r="V9967" i="1"/>
  <c r="U9967" i="1"/>
  <c r="S9967" i="1"/>
  <c r="V9966" i="1"/>
  <c r="U9966" i="1"/>
  <c r="S9966" i="1"/>
  <c r="V9965" i="1"/>
  <c r="U9965" i="1"/>
  <c r="S9965" i="1"/>
  <c r="V9964" i="1"/>
  <c r="U9964" i="1"/>
  <c r="S9964" i="1"/>
  <c r="V9963" i="1"/>
  <c r="U9963" i="1"/>
  <c r="S9963" i="1"/>
  <c r="V9962" i="1"/>
  <c r="U9962" i="1"/>
  <c r="S9962" i="1"/>
  <c r="V9961" i="1"/>
  <c r="U9961" i="1"/>
  <c r="S9961" i="1"/>
  <c r="V9960" i="1"/>
  <c r="U9960" i="1"/>
  <c r="S9960" i="1"/>
  <c r="V9959" i="1"/>
  <c r="U9959" i="1"/>
  <c r="S9959" i="1"/>
  <c r="V9958" i="1"/>
  <c r="U9958" i="1"/>
  <c r="S9958" i="1"/>
  <c r="V9957" i="1"/>
  <c r="U9957" i="1"/>
  <c r="S9957" i="1"/>
  <c r="V9956" i="1"/>
  <c r="U9956" i="1"/>
  <c r="S9956" i="1"/>
  <c r="V9955" i="1"/>
  <c r="U9955" i="1"/>
  <c r="S9955" i="1"/>
  <c r="V9954" i="1"/>
  <c r="U9954" i="1"/>
  <c r="S9954" i="1"/>
  <c r="V9953" i="1"/>
  <c r="U9953" i="1"/>
  <c r="S9953" i="1"/>
  <c r="V9952" i="1"/>
  <c r="U9952" i="1"/>
  <c r="S9952" i="1"/>
  <c r="V9951" i="1"/>
  <c r="U9951" i="1"/>
  <c r="S9951" i="1"/>
  <c r="V9950" i="1"/>
  <c r="U9950" i="1"/>
  <c r="S9950" i="1"/>
  <c r="V9949" i="1"/>
  <c r="U9949" i="1"/>
  <c r="S9949" i="1"/>
  <c r="V9948" i="1"/>
  <c r="U9948" i="1"/>
  <c r="S9948" i="1"/>
  <c r="V9947" i="1"/>
  <c r="U9947" i="1"/>
  <c r="S9947" i="1"/>
  <c r="V9946" i="1"/>
  <c r="U9946" i="1"/>
  <c r="S9946" i="1"/>
  <c r="V9945" i="1"/>
  <c r="U9945" i="1"/>
  <c r="S9945" i="1"/>
  <c r="V9944" i="1"/>
  <c r="U9944" i="1"/>
  <c r="S9944" i="1"/>
  <c r="V9943" i="1"/>
  <c r="U9943" i="1"/>
  <c r="S9943" i="1"/>
  <c r="V9942" i="1"/>
  <c r="U9942" i="1"/>
  <c r="S9942" i="1"/>
  <c r="V9941" i="1"/>
  <c r="U9941" i="1"/>
  <c r="S9941" i="1"/>
  <c r="V9940" i="1"/>
  <c r="U9940" i="1"/>
  <c r="S9940" i="1"/>
  <c r="V9939" i="1"/>
  <c r="U9939" i="1"/>
  <c r="S9939" i="1"/>
  <c r="V9938" i="1"/>
  <c r="U9938" i="1"/>
  <c r="S9938" i="1"/>
  <c r="V9937" i="1"/>
  <c r="U9937" i="1"/>
  <c r="S9937" i="1"/>
  <c r="V9936" i="1"/>
  <c r="U9936" i="1"/>
  <c r="S9936" i="1"/>
  <c r="V9935" i="1"/>
  <c r="U9935" i="1"/>
  <c r="S9935" i="1"/>
  <c r="V9934" i="1"/>
  <c r="U9934" i="1"/>
  <c r="S9934" i="1"/>
  <c r="V9933" i="1"/>
  <c r="U9933" i="1"/>
  <c r="S9933" i="1"/>
  <c r="V9932" i="1"/>
  <c r="U9932" i="1"/>
  <c r="S9932" i="1"/>
  <c r="V9931" i="1"/>
  <c r="U9931" i="1"/>
  <c r="S9931" i="1"/>
  <c r="V9930" i="1"/>
  <c r="U9930" i="1"/>
  <c r="S9930" i="1"/>
  <c r="V9929" i="1"/>
  <c r="U9929" i="1"/>
  <c r="S9929" i="1"/>
  <c r="V9928" i="1"/>
  <c r="U9928" i="1"/>
  <c r="S9928" i="1"/>
  <c r="V9927" i="1"/>
  <c r="U9927" i="1"/>
  <c r="S9927" i="1"/>
  <c r="V9926" i="1"/>
  <c r="U9926" i="1"/>
  <c r="S9926" i="1"/>
  <c r="V9925" i="1"/>
  <c r="U9925" i="1"/>
  <c r="S9925" i="1"/>
  <c r="V9924" i="1"/>
  <c r="U9924" i="1"/>
  <c r="S9924" i="1"/>
  <c r="V9923" i="1"/>
  <c r="U9923" i="1"/>
  <c r="S9923" i="1"/>
  <c r="V9922" i="1"/>
  <c r="U9922" i="1"/>
  <c r="S9922" i="1"/>
  <c r="V9921" i="1"/>
  <c r="U9921" i="1"/>
  <c r="S9921" i="1"/>
  <c r="V9920" i="1"/>
  <c r="U9920" i="1"/>
  <c r="S9920" i="1"/>
  <c r="V9919" i="1"/>
  <c r="U9919" i="1"/>
  <c r="S9919" i="1"/>
  <c r="V9918" i="1"/>
  <c r="U9918" i="1"/>
  <c r="S9918" i="1"/>
  <c r="V9917" i="1"/>
  <c r="U9917" i="1"/>
  <c r="S9917" i="1"/>
  <c r="V9916" i="1"/>
  <c r="U9916" i="1"/>
  <c r="S9916" i="1"/>
  <c r="V9915" i="1"/>
  <c r="U9915" i="1"/>
  <c r="S9915" i="1"/>
  <c r="V9914" i="1"/>
  <c r="U9914" i="1"/>
  <c r="S9914" i="1"/>
  <c r="V9913" i="1"/>
  <c r="U9913" i="1"/>
  <c r="S9913" i="1"/>
  <c r="V9912" i="1"/>
  <c r="U9912" i="1"/>
  <c r="S9912" i="1"/>
  <c r="V9911" i="1"/>
  <c r="U9911" i="1"/>
  <c r="S9911" i="1"/>
  <c r="V9910" i="1"/>
  <c r="U9910" i="1"/>
  <c r="S9910" i="1"/>
  <c r="V9909" i="1"/>
  <c r="U9909" i="1"/>
  <c r="S9909" i="1"/>
  <c r="V9908" i="1"/>
  <c r="U9908" i="1"/>
  <c r="S9908" i="1"/>
  <c r="V9907" i="1"/>
  <c r="U9907" i="1"/>
  <c r="S9907" i="1"/>
  <c r="V9906" i="1"/>
  <c r="U9906" i="1"/>
  <c r="S9906" i="1"/>
  <c r="V9905" i="1"/>
  <c r="U9905" i="1"/>
  <c r="S9905" i="1"/>
  <c r="V9904" i="1"/>
  <c r="U9904" i="1"/>
  <c r="S9904" i="1"/>
  <c r="V9903" i="1"/>
  <c r="U9903" i="1"/>
  <c r="S9903" i="1"/>
  <c r="V9902" i="1"/>
  <c r="U9902" i="1"/>
  <c r="S9902" i="1"/>
  <c r="V9901" i="1"/>
  <c r="U9901" i="1"/>
  <c r="S9901" i="1"/>
  <c r="V9900" i="1"/>
  <c r="U9900" i="1"/>
  <c r="S9900" i="1"/>
  <c r="V9899" i="1"/>
  <c r="U9899" i="1"/>
  <c r="S9899" i="1"/>
  <c r="V9898" i="1"/>
  <c r="U9898" i="1"/>
  <c r="S9898" i="1"/>
  <c r="V9897" i="1"/>
  <c r="U9897" i="1"/>
  <c r="S9897" i="1"/>
  <c r="V9896" i="1"/>
  <c r="U9896" i="1"/>
  <c r="S9896" i="1"/>
  <c r="V9895" i="1"/>
  <c r="U9895" i="1"/>
  <c r="S9895" i="1"/>
  <c r="V9894" i="1"/>
  <c r="U9894" i="1"/>
  <c r="S9894" i="1"/>
  <c r="V9893" i="1"/>
  <c r="U9893" i="1"/>
  <c r="S9893" i="1"/>
  <c r="V9892" i="1"/>
  <c r="U9892" i="1"/>
  <c r="S9892" i="1"/>
  <c r="V9891" i="1"/>
  <c r="U9891" i="1"/>
  <c r="S9891" i="1"/>
  <c r="V9890" i="1"/>
  <c r="U9890" i="1"/>
  <c r="S9890" i="1"/>
  <c r="V9889" i="1"/>
  <c r="U9889" i="1"/>
  <c r="S9889" i="1"/>
  <c r="V9888" i="1"/>
  <c r="U9888" i="1"/>
  <c r="S9888" i="1"/>
  <c r="V9887" i="1"/>
  <c r="U9887" i="1"/>
  <c r="S9887" i="1"/>
  <c r="V9886" i="1"/>
  <c r="U9886" i="1"/>
  <c r="S9886" i="1"/>
  <c r="V9885" i="1"/>
  <c r="U9885" i="1"/>
  <c r="S9885" i="1"/>
  <c r="V9884" i="1"/>
  <c r="U9884" i="1"/>
  <c r="S9884" i="1"/>
  <c r="V9883" i="1"/>
  <c r="U9883" i="1"/>
  <c r="S9883" i="1"/>
  <c r="V9882" i="1"/>
  <c r="U9882" i="1"/>
  <c r="S9882" i="1"/>
  <c r="V9881" i="1"/>
  <c r="U9881" i="1"/>
  <c r="S9881" i="1"/>
  <c r="V9880" i="1"/>
  <c r="U9880" i="1"/>
  <c r="S9880" i="1"/>
  <c r="V9879" i="1"/>
  <c r="U9879" i="1"/>
  <c r="S9879" i="1"/>
  <c r="V9878" i="1"/>
  <c r="U9878" i="1"/>
  <c r="S9878" i="1"/>
  <c r="V9877" i="1"/>
  <c r="U9877" i="1"/>
  <c r="S9877" i="1"/>
  <c r="V9876" i="1"/>
  <c r="U9876" i="1"/>
  <c r="S9876" i="1"/>
  <c r="V9875" i="1"/>
  <c r="U9875" i="1"/>
  <c r="S9875" i="1"/>
  <c r="V9874" i="1"/>
  <c r="U9874" i="1"/>
  <c r="S9874" i="1"/>
  <c r="V9873" i="1"/>
  <c r="U9873" i="1"/>
  <c r="S9873" i="1"/>
  <c r="V9872" i="1"/>
  <c r="U9872" i="1"/>
  <c r="S9872" i="1"/>
  <c r="V9871" i="1"/>
  <c r="U9871" i="1"/>
  <c r="S9871" i="1"/>
  <c r="V9870" i="1"/>
  <c r="U9870" i="1"/>
  <c r="S9870" i="1"/>
  <c r="V9869" i="1"/>
  <c r="U9869" i="1"/>
  <c r="S9869" i="1"/>
  <c r="V9868" i="1"/>
  <c r="U9868" i="1"/>
  <c r="S9868" i="1"/>
  <c r="V9867" i="1"/>
  <c r="U9867" i="1"/>
  <c r="S9867" i="1"/>
  <c r="V9866" i="1"/>
  <c r="U9866" i="1"/>
  <c r="S9866" i="1"/>
  <c r="V9865" i="1"/>
  <c r="U9865" i="1"/>
  <c r="S9865" i="1"/>
  <c r="V9864" i="1"/>
  <c r="U9864" i="1"/>
  <c r="S9864" i="1"/>
  <c r="V9863" i="1"/>
  <c r="U9863" i="1"/>
  <c r="S9863" i="1"/>
  <c r="V9862" i="1"/>
  <c r="U9862" i="1"/>
  <c r="S9862" i="1"/>
  <c r="V9861" i="1"/>
  <c r="U9861" i="1"/>
  <c r="S9861" i="1"/>
  <c r="V9860" i="1"/>
  <c r="U9860" i="1"/>
  <c r="S9860" i="1"/>
  <c r="V9859" i="1"/>
  <c r="U9859" i="1"/>
  <c r="S9859" i="1"/>
  <c r="V9858" i="1"/>
  <c r="U9858" i="1"/>
  <c r="S9858" i="1"/>
  <c r="V9857" i="1"/>
  <c r="U9857" i="1"/>
  <c r="S9857" i="1"/>
  <c r="V9856" i="1"/>
  <c r="U9856" i="1"/>
  <c r="S9856" i="1"/>
  <c r="V9855" i="1"/>
  <c r="U9855" i="1"/>
  <c r="S9855" i="1"/>
  <c r="V9854" i="1"/>
  <c r="U9854" i="1"/>
  <c r="S9854" i="1"/>
  <c r="V9853" i="1"/>
  <c r="U9853" i="1"/>
  <c r="S9853" i="1"/>
  <c r="V9852" i="1"/>
  <c r="U9852" i="1"/>
  <c r="S9852" i="1"/>
  <c r="V9851" i="1"/>
  <c r="U9851" i="1"/>
  <c r="S9851" i="1"/>
  <c r="V9850" i="1"/>
  <c r="U9850" i="1"/>
  <c r="S9850" i="1"/>
  <c r="V9849" i="1"/>
  <c r="U9849" i="1"/>
  <c r="S9849" i="1"/>
  <c r="V9848" i="1"/>
  <c r="U9848" i="1"/>
  <c r="S9848" i="1"/>
  <c r="V9847" i="1"/>
  <c r="U9847" i="1"/>
  <c r="S9847" i="1"/>
  <c r="V9846" i="1"/>
  <c r="U9846" i="1"/>
  <c r="S9846" i="1"/>
  <c r="V9845" i="1"/>
  <c r="U9845" i="1"/>
  <c r="S9845" i="1"/>
  <c r="V9844" i="1"/>
  <c r="U9844" i="1"/>
  <c r="S9844" i="1"/>
  <c r="V9843" i="1"/>
  <c r="U9843" i="1"/>
  <c r="S9843" i="1"/>
  <c r="V9842" i="1"/>
  <c r="U9842" i="1"/>
  <c r="S9842" i="1"/>
  <c r="V9841" i="1"/>
  <c r="U9841" i="1"/>
  <c r="S9841" i="1"/>
  <c r="V9840" i="1"/>
  <c r="U9840" i="1"/>
  <c r="S9840" i="1"/>
  <c r="V9839" i="1"/>
  <c r="U9839" i="1"/>
  <c r="S9839" i="1"/>
  <c r="V9838" i="1"/>
  <c r="U9838" i="1"/>
  <c r="S9838" i="1"/>
  <c r="V9837" i="1"/>
  <c r="U9837" i="1"/>
  <c r="S9837" i="1"/>
  <c r="V9836" i="1"/>
  <c r="U9836" i="1"/>
  <c r="S9836" i="1"/>
  <c r="V9835" i="1"/>
  <c r="U9835" i="1"/>
  <c r="S9835" i="1"/>
  <c r="V9834" i="1"/>
  <c r="U9834" i="1"/>
  <c r="S9834" i="1"/>
  <c r="V9833" i="1"/>
  <c r="U9833" i="1"/>
  <c r="S9833" i="1"/>
  <c r="V9832" i="1"/>
  <c r="U9832" i="1"/>
  <c r="S9832" i="1"/>
  <c r="V9831" i="1"/>
  <c r="U9831" i="1"/>
  <c r="S9831" i="1"/>
  <c r="V9830" i="1"/>
  <c r="U9830" i="1"/>
  <c r="S9830" i="1"/>
  <c r="V9829" i="1"/>
  <c r="U9829" i="1"/>
  <c r="S9829" i="1"/>
  <c r="V9828" i="1"/>
  <c r="U9828" i="1"/>
  <c r="S9828" i="1"/>
  <c r="V9827" i="1"/>
  <c r="U9827" i="1"/>
  <c r="S9827" i="1"/>
  <c r="V9826" i="1"/>
  <c r="U9826" i="1"/>
  <c r="S9826" i="1"/>
  <c r="V9825" i="1"/>
  <c r="U9825" i="1"/>
  <c r="S9825" i="1"/>
  <c r="V9824" i="1"/>
  <c r="U9824" i="1"/>
  <c r="S9824" i="1"/>
  <c r="V9823" i="1"/>
  <c r="U9823" i="1"/>
  <c r="S9823" i="1"/>
  <c r="V9822" i="1"/>
  <c r="U9822" i="1"/>
  <c r="S9822" i="1"/>
  <c r="V9821" i="1"/>
  <c r="U9821" i="1"/>
  <c r="S9821" i="1"/>
  <c r="V9820" i="1"/>
  <c r="U9820" i="1"/>
  <c r="S9820" i="1"/>
  <c r="V9819" i="1"/>
  <c r="U9819" i="1"/>
  <c r="S9819" i="1"/>
  <c r="V9818" i="1"/>
  <c r="U9818" i="1"/>
  <c r="S9818" i="1"/>
  <c r="V9817" i="1"/>
  <c r="U9817" i="1"/>
  <c r="S9817" i="1"/>
  <c r="V9816" i="1"/>
  <c r="U9816" i="1"/>
  <c r="S9816" i="1"/>
  <c r="V9815" i="1"/>
  <c r="U9815" i="1"/>
  <c r="S9815" i="1"/>
  <c r="V9814" i="1"/>
  <c r="U9814" i="1"/>
  <c r="S9814" i="1"/>
  <c r="V9813" i="1"/>
  <c r="U9813" i="1"/>
  <c r="S9813" i="1"/>
  <c r="V9812" i="1"/>
  <c r="U9812" i="1"/>
  <c r="S9812" i="1"/>
  <c r="V9811" i="1"/>
  <c r="U9811" i="1"/>
  <c r="S9811" i="1"/>
  <c r="V9810" i="1"/>
  <c r="U9810" i="1"/>
  <c r="S9810" i="1"/>
  <c r="V9809" i="1"/>
  <c r="U9809" i="1"/>
  <c r="S9809" i="1"/>
  <c r="V9808" i="1"/>
  <c r="U9808" i="1"/>
  <c r="S9808" i="1"/>
  <c r="V9807" i="1"/>
  <c r="U9807" i="1"/>
  <c r="S9807" i="1"/>
  <c r="V9806" i="1"/>
  <c r="U9806" i="1"/>
  <c r="S9806" i="1"/>
  <c r="V9805" i="1"/>
  <c r="U9805" i="1"/>
  <c r="S9805" i="1"/>
  <c r="V9804" i="1"/>
  <c r="U9804" i="1"/>
  <c r="S9804" i="1"/>
  <c r="V9803" i="1"/>
  <c r="U9803" i="1"/>
  <c r="S9803" i="1"/>
  <c r="V9802" i="1"/>
  <c r="U9802" i="1"/>
  <c r="S9802" i="1"/>
  <c r="V9801" i="1"/>
  <c r="U9801" i="1"/>
  <c r="S9801" i="1"/>
  <c r="V9800" i="1"/>
  <c r="U9800" i="1"/>
  <c r="S9800" i="1"/>
  <c r="V9799" i="1"/>
  <c r="U9799" i="1"/>
  <c r="S9799" i="1"/>
  <c r="V9798" i="1"/>
  <c r="U9798" i="1"/>
  <c r="S9798" i="1"/>
  <c r="V9797" i="1"/>
  <c r="U9797" i="1"/>
  <c r="S9797" i="1"/>
  <c r="V9796" i="1"/>
  <c r="U9796" i="1"/>
  <c r="S9796" i="1"/>
  <c r="V9795" i="1"/>
  <c r="U9795" i="1"/>
  <c r="S9795" i="1"/>
  <c r="V9794" i="1"/>
  <c r="U9794" i="1"/>
  <c r="S9794" i="1"/>
  <c r="V9793" i="1"/>
  <c r="U9793" i="1"/>
  <c r="S9793" i="1"/>
  <c r="V9792" i="1"/>
  <c r="U9792" i="1"/>
  <c r="S9792" i="1"/>
  <c r="V9791" i="1"/>
  <c r="U9791" i="1"/>
  <c r="S9791" i="1"/>
  <c r="V9790" i="1"/>
  <c r="U9790" i="1"/>
  <c r="S9790" i="1"/>
  <c r="V9789" i="1"/>
  <c r="U9789" i="1"/>
  <c r="S9789" i="1"/>
  <c r="V9788" i="1"/>
  <c r="U9788" i="1"/>
  <c r="S9788" i="1"/>
  <c r="V9787" i="1"/>
  <c r="U9787" i="1"/>
  <c r="S9787" i="1"/>
  <c r="V9786" i="1"/>
  <c r="U9786" i="1"/>
  <c r="S9786" i="1"/>
  <c r="V9785" i="1"/>
  <c r="U9785" i="1"/>
  <c r="S9785" i="1"/>
  <c r="V9784" i="1"/>
  <c r="U9784" i="1"/>
  <c r="S9784" i="1"/>
  <c r="V9783" i="1"/>
  <c r="U9783" i="1"/>
  <c r="S9783" i="1"/>
  <c r="V9782" i="1"/>
  <c r="U9782" i="1"/>
  <c r="S9782" i="1"/>
  <c r="V9781" i="1"/>
  <c r="U9781" i="1"/>
  <c r="S9781" i="1"/>
  <c r="V9780" i="1"/>
  <c r="U9780" i="1"/>
  <c r="S9780" i="1"/>
  <c r="V9779" i="1"/>
  <c r="U9779" i="1"/>
  <c r="S9779" i="1"/>
  <c r="V9778" i="1"/>
  <c r="U9778" i="1"/>
  <c r="S9778" i="1"/>
  <c r="V9777" i="1"/>
  <c r="U9777" i="1"/>
  <c r="S9777" i="1"/>
  <c r="V9776" i="1"/>
  <c r="U9776" i="1"/>
  <c r="S9776" i="1"/>
  <c r="V9775" i="1"/>
  <c r="U9775" i="1"/>
  <c r="S9775" i="1"/>
  <c r="V9774" i="1"/>
  <c r="U9774" i="1"/>
  <c r="S9774" i="1"/>
  <c r="V9773" i="1"/>
  <c r="U9773" i="1"/>
  <c r="S9773" i="1"/>
  <c r="V9772" i="1"/>
  <c r="U9772" i="1"/>
  <c r="S9772" i="1"/>
  <c r="V9771" i="1"/>
  <c r="U9771" i="1"/>
  <c r="S9771" i="1"/>
  <c r="V9770" i="1"/>
  <c r="U9770" i="1"/>
  <c r="S9770" i="1"/>
  <c r="V9769" i="1"/>
  <c r="U9769" i="1"/>
  <c r="S9769" i="1"/>
  <c r="V9768" i="1"/>
  <c r="U9768" i="1"/>
  <c r="S9768" i="1"/>
  <c r="V9767" i="1"/>
  <c r="U9767" i="1"/>
  <c r="S9767" i="1"/>
  <c r="V9766" i="1"/>
  <c r="U9766" i="1"/>
  <c r="S9766" i="1"/>
  <c r="V9765" i="1"/>
  <c r="U9765" i="1"/>
  <c r="S9765" i="1"/>
  <c r="V9764" i="1"/>
  <c r="U9764" i="1"/>
  <c r="S9764" i="1"/>
  <c r="V9763" i="1"/>
  <c r="U9763" i="1"/>
  <c r="S9763" i="1"/>
  <c r="V9762" i="1"/>
  <c r="U9762" i="1"/>
  <c r="S9762" i="1"/>
  <c r="V9761" i="1"/>
  <c r="U9761" i="1"/>
  <c r="S9761" i="1"/>
  <c r="V9760" i="1"/>
  <c r="U9760" i="1"/>
  <c r="S9760" i="1"/>
  <c r="V9759" i="1"/>
  <c r="U9759" i="1"/>
  <c r="S9759" i="1"/>
  <c r="V9758" i="1"/>
  <c r="U9758" i="1"/>
  <c r="S9758" i="1"/>
  <c r="V9757" i="1"/>
  <c r="U9757" i="1"/>
  <c r="S9757" i="1"/>
  <c r="V9756" i="1"/>
  <c r="U9756" i="1"/>
  <c r="S9756" i="1"/>
  <c r="V9755" i="1"/>
  <c r="U9755" i="1"/>
  <c r="S9755" i="1"/>
  <c r="V9754" i="1"/>
  <c r="U9754" i="1"/>
  <c r="S9754" i="1"/>
  <c r="V9753" i="1"/>
  <c r="U9753" i="1"/>
  <c r="S9753" i="1"/>
  <c r="V9752" i="1"/>
  <c r="U9752" i="1"/>
  <c r="S9752" i="1"/>
  <c r="V9751" i="1"/>
  <c r="U9751" i="1"/>
  <c r="S9751" i="1"/>
  <c r="V9750" i="1"/>
  <c r="U9750" i="1"/>
  <c r="S9750" i="1"/>
  <c r="V9749" i="1"/>
  <c r="U9749" i="1"/>
  <c r="S9749" i="1"/>
  <c r="V9748" i="1"/>
  <c r="U9748" i="1"/>
  <c r="S9748" i="1"/>
  <c r="V9747" i="1"/>
  <c r="U9747" i="1"/>
  <c r="S9747" i="1"/>
  <c r="V9746" i="1"/>
  <c r="U9746" i="1"/>
  <c r="S9746" i="1"/>
  <c r="V9745" i="1"/>
  <c r="U9745" i="1"/>
  <c r="S9745" i="1"/>
  <c r="V9744" i="1"/>
  <c r="U9744" i="1"/>
  <c r="S9744" i="1"/>
  <c r="V9743" i="1"/>
  <c r="U9743" i="1"/>
  <c r="S9743" i="1"/>
  <c r="V9742" i="1"/>
  <c r="U9742" i="1"/>
  <c r="S9742" i="1"/>
  <c r="V9741" i="1"/>
  <c r="U9741" i="1"/>
  <c r="S9741" i="1"/>
  <c r="V9740" i="1"/>
  <c r="U9740" i="1"/>
  <c r="S9740" i="1"/>
  <c r="V9739" i="1"/>
  <c r="U9739" i="1"/>
  <c r="S9739" i="1"/>
  <c r="V9738" i="1"/>
  <c r="U9738" i="1"/>
  <c r="S9738" i="1"/>
  <c r="V9737" i="1"/>
  <c r="U9737" i="1"/>
  <c r="S9737" i="1"/>
  <c r="V9736" i="1"/>
  <c r="U9736" i="1"/>
  <c r="S9736" i="1"/>
  <c r="V9735" i="1"/>
  <c r="U9735" i="1"/>
  <c r="S9735" i="1"/>
  <c r="V9734" i="1"/>
  <c r="U9734" i="1"/>
  <c r="S9734" i="1"/>
  <c r="V9733" i="1"/>
  <c r="U9733" i="1"/>
  <c r="S9733" i="1"/>
  <c r="V9732" i="1"/>
  <c r="U9732" i="1"/>
  <c r="S9732" i="1"/>
  <c r="V9731" i="1"/>
  <c r="U9731" i="1"/>
  <c r="S9731" i="1"/>
  <c r="V9730" i="1"/>
  <c r="U9730" i="1"/>
  <c r="S9730" i="1"/>
  <c r="V9729" i="1"/>
  <c r="U9729" i="1"/>
  <c r="S9729" i="1"/>
  <c r="V9728" i="1"/>
  <c r="U9728" i="1"/>
  <c r="S9728" i="1"/>
  <c r="V9727" i="1"/>
  <c r="U9727" i="1"/>
  <c r="S9727" i="1"/>
  <c r="V9726" i="1"/>
  <c r="U9726" i="1"/>
  <c r="S9726" i="1"/>
  <c r="V9725" i="1"/>
  <c r="U9725" i="1"/>
  <c r="S9725" i="1"/>
  <c r="V9724" i="1"/>
  <c r="U9724" i="1"/>
  <c r="S9724" i="1"/>
  <c r="V9723" i="1"/>
  <c r="U9723" i="1"/>
  <c r="S9723" i="1"/>
  <c r="V9722" i="1"/>
  <c r="U9722" i="1"/>
  <c r="S9722" i="1"/>
  <c r="V9721" i="1"/>
  <c r="U9721" i="1"/>
  <c r="S9721" i="1"/>
  <c r="V9720" i="1"/>
  <c r="U9720" i="1"/>
  <c r="S9720" i="1"/>
  <c r="V9719" i="1"/>
  <c r="U9719" i="1"/>
  <c r="S9719" i="1"/>
  <c r="V9718" i="1"/>
  <c r="U9718" i="1"/>
  <c r="S9718" i="1"/>
  <c r="V9717" i="1"/>
  <c r="U9717" i="1"/>
  <c r="S9717" i="1"/>
  <c r="V9716" i="1"/>
  <c r="U9716" i="1"/>
  <c r="S9716" i="1"/>
  <c r="V9715" i="1"/>
  <c r="U9715" i="1"/>
  <c r="S9715" i="1"/>
  <c r="V9714" i="1"/>
  <c r="U9714" i="1"/>
  <c r="S9714" i="1"/>
  <c r="V9713" i="1"/>
  <c r="U9713" i="1"/>
  <c r="S9713" i="1"/>
  <c r="V9712" i="1"/>
  <c r="U9712" i="1"/>
  <c r="S9712" i="1"/>
  <c r="V9711" i="1"/>
  <c r="U9711" i="1"/>
  <c r="S9711" i="1"/>
  <c r="V9710" i="1"/>
  <c r="U9710" i="1"/>
  <c r="S9710" i="1"/>
  <c r="V9709" i="1"/>
  <c r="U9709" i="1"/>
  <c r="S9709" i="1"/>
  <c r="V9708" i="1"/>
  <c r="U9708" i="1"/>
  <c r="S9708" i="1"/>
  <c r="V9707" i="1"/>
  <c r="U9707" i="1"/>
  <c r="S9707" i="1"/>
  <c r="V9706" i="1"/>
  <c r="U9706" i="1"/>
  <c r="S9706" i="1"/>
  <c r="V9705" i="1"/>
  <c r="U9705" i="1"/>
  <c r="S9705" i="1"/>
  <c r="V9704" i="1"/>
  <c r="U9704" i="1"/>
  <c r="S9704" i="1"/>
  <c r="V9703" i="1"/>
  <c r="U9703" i="1"/>
  <c r="S9703" i="1"/>
  <c r="V9702" i="1"/>
  <c r="U9702" i="1"/>
  <c r="S9702" i="1"/>
  <c r="V9701" i="1"/>
  <c r="U9701" i="1"/>
  <c r="S9701" i="1"/>
  <c r="V9700" i="1"/>
  <c r="U9700" i="1"/>
  <c r="S9700" i="1"/>
  <c r="V9699" i="1"/>
  <c r="U9699" i="1"/>
  <c r="S9699" i="1"/>
  <c r="V9698" i="1"/>
  <c r="U9698" i="1"/>
  <c r="S9698" i="1"/>
  <c r="V9697" i="1"/>
  <c r="U9697" i="1"/>
  <c r="S9697" i="1"/>
  <c r="V9696" i="1"/>
  <c r="U9696" i="1"/>
  <c r="S9696" i="1"/>
  <c r="V9695" i="1"/>
  <c r="U9695" i="1"/>
  <c r="S9695" i="1"/>
  <c r="V9694" i="1"/>
  <c r="U9694" i="1"/>
  <c r="S9694" i="1"/>
  <c r="V9693" i="1"/>
  <c r="U9693" i="1"/>
  <c r="S9693" i="1"/>
  <c r="V9692" i="1"/>
  <c r="U9692" i="1"/>
  <c r="S9692" i="1"/>
  <c r="V9691" i="1"/>
  <c r="U9691" i="1"/>
  <c r="S9691" i="1"/>
  <c r="V9690" i="1"/>
  <c r="U9690" i="1"/>
  <c r="S9690" i="1"/>
  <c r="V9689" i="1"/>
  <c r="U9689" i="1"/>
  <c r="S9689" i="1"/>
  <c r="V9688" i="1"/>
  <c r="U9688" i="1"/>
  <c r="S9688" i="1"/>
  <c r="V9687" i="1"/>
  <c r="U9687" i="1"/>
  <c r="S9687" i="1"/>
  <c r="V9686" i="1"/>
  <c r="U9686" i="1"/>
  <c r="S9686" i="1"/>
  <c r="V9685" i="1"/>
  <c r="U9685" i="1"/>
  <c r="S9685" i="1"/>
  <c r="V9684" i="1"/>
  <c r="U9684" i="1"/>
  <c r="S9684" i="1"/>
  <c r="V9683" i="1"/>
  <c r="U9683" i="1"/>
  <c r="S9683" i="1"/>
  <c r="V9682" i="1"/>
  <c r="U9682" i="1"/>
  <c r="S9682" i="1"/>
  <c r="V9681" i="1"/>
  <c r="U9681" i="1"/>
  <c r="S9681" i="1"/>
  <c r="V9680" i="1"/>
  <c r="U9680" i="1"/>
  <c r="S9680" i="1"/>
  <c r="V9679" i="1"/>
  <c r="U9679" i="1"/>
  <c r="S9679" i="1"/>
  <c r="V9678" i="1"/>
  <c r="U9678" i="1"/>
  <c r="S9678" i="1"/>
  <c r="V9677" i="1"/>
  <c r="U9677" i="1"/>
  <c r="S9677" i="1"/>
  <c r="V9676" i="1"/>
  <c r="U9676" i="1"/>
  <c r="S9676" i="1"/>
  <c r="V9675" i="1"/>
  <c r="U9675" i="1"/>
  <c r="S9675" i="1"/>
  <c r="V9674" i="1"/>
  <c r="U9674" i="1"/>
  <c r="S9674" i="1"/>
  <c r="V9673" i="1"/>
  <c r="U9673" i="1"/>
  <c r="S9673" i="1"/>
  <c r="V9672" i="1"/>
  <c r="U9672" i="1"/>
  <c r="S9672" i="1"/>
  <c r="V9671" i="1"/>
  <c r="U9671" i="1"/>
  <c r="S9671" i="1"/>
  <c r="V9670" i="1"/>
  <c r="U9670" i="1"/>
  <c r="S9670" i="1"/>
  <c r="V9669" i="1"/>
  <c r="U9669" i="1"/>
  <c r="S9669" i="1"/>
  <c r="V9668" i="1"/>
  <c r="U9668" i="1"/>
  <c r="S9668" i="1"/>
  <c r="V9667" i="1"/>
  <c r="U9667" i="1"/>
  <c r="S9667" i="1"/>
  <c r="V9666" i="1"/>
  <c r="U9666" i="1"/>
  <c r="S9666" i="1"/>
  <c r="V9665" i="1"/>
  <c r="U9665" i="1"/>
  <c r="S9665" i="1"/>
  <c r="V9664" i="1"/>
  <c r="U9664" i="1"/>
  <c r="S9664" i="1"/>
  <c r="V9663" i="1"/>
  <c r="U9663" i="1"/>
  <c r="S9663" i="1"/>
  <c r="V9662" i="1"/>
  <c r="U9662" i="1"/>
  <c r="S9662" i="1"/>
  <c r="V9661" i="1"/>
  <c r="U9661" i="1"/>
  <c r="S9661" i="1"/>
  <c r="V9660" i="1"/>
  <c r="U9660" i="1"/>
  <c r="S9660" i="1"/>
  <c r="V9659" i="1"/>
  <c r="U9659" i="1"/>
  <c r="S9659" i="1"/>
  <c r="V9658" i="1"/>
  <c r="U9658" i="1"/>
  <c r="S9658" i="1"/>
  <c r="V9657" i="1"/>
  <c r="U9657" i="1"/>
  <c r="S9657" i="1"/>
  <c r="V9656" i="1"/>
  <c r="U9656" i="1"/>
  <c r="S9656" i="1"/>
  <c r="V9655" i="1"/>
  <c r="U9655" i="1"/>
  <c r="S9655" i="1"/>
  <c r="V9654" i="1"/>
  <c r="U9654" i="1"/>
  <c r="S9654" i="1"/>
  <c r="V9653" i="1"/>
  <c r="U9653" i="1"/>
  <c r="S9653" i="1"/>
  <c r="V9652" i="1"/>
  <c r="U9652" i="1"/>
  <c r="S9652" i="1"/>
  <c r="V9651" i="1"/>
  <c r="U9651" i="1"/>
  <c r="S9651" i="1"/>
  <c r="V9650" i="1"/>
  <c r="U9650" i="1"/>
  <c r="S9650" i="1"/>
  <c r="V9649" i="1"/>
  <c r="U9649" i="1"/>
  <c r="S9649" i="1"/>
  <c r="V9648" i="1"/>
  <c r="U9648" i="1"/>
  <c r="S9648" i="1"/>
  <c r="V9647" i="1"/>
  <c r="U9647" i="1"/>
  <c r="S9647" i="1"/>
  <c r="V9646" i="1"/>
  <c r="U9646" i="1"/>
  <c r="S9646" i="1"/>
  <c r="V9645" i="1"/>
  <c r="U9645" i="1"/>
  <c r="S9645" i="1"/>
  <c r="V9644" i="1"/>
  <c r="U9644" i="1"/>
  <c r="S9644" i="1"/>
  <c r="V9643" i="1"/>
  <c r="U9643" i="1"/>
  <c r="S9643" i="1"/>
  <c r="V9642" i="1"/>
  <c r="U9642" i="1"/>
  <c r="S9642" i="1"/>
  <c r="V9641" i="1"/>
  <c r="U9641" i="1"/>
  <c r="S9641" i="1"/>
  <c r="V9640" i="1"/>
  <c r="U9640" i="1"/>
  <c r="S9640" i="1"/>
  <c r="V9639" i="1"/>
  <c r="U9639" i="1"/>
  <c r="S9639" i="1"/>
  <c r="V9638" i="1"/>
  <c r="U9638" i="1"/>
  <c r="S9638" i="1"/>
  <c r="V9637" i="1"/>
  <c r="U9637" i="1"/>
  <c r="S9637" i="1"/>
  <c r="V9636" i="1"/>
  <c r="U9636" i="1"/>
  <c r="S9636" i="1"/>
  <c r="V9635" i="1"/>
  <c r="U9635" i="1"/>
  <c r="S9635" i="1"/>
  <c r="V9634" i="1"/>
  <c r="U9634" i="1"/>
  <c r="S9634" i="1"/>
  <c r="V9633" i="1"/>
  <c r="U9633" i="1"/>
  <c r="S9633" i="1"/>
  <c r="V9632" i="1"/>
  <c r="U9632" i="1"/>
  <c r="S9632" i="1"/>
  <c r="V9631" i="1"/>
  <c r="U9631" i="1"/>
  <c r="S9631" i="1"/>
  <c r="V9630" i="1"/>
  <c r="U9630" i="1"/>
  <c r="S9630" i="1"/>
  <c r="V9629" i="1"/>
  <c r="U9629" i="1"/>
  <c r="S9629" i="1"/>
  <c r="V9628" i="1"/>
  <c r="U9628" i="1"/>
  <c r="S9628" i="1"/>
  <c r="V9627" i="1"/>
  <c r="U9627" i="1"/>
  <c r="S9627" i="1"/>
  <c r="V9626" i="1"/>
  <c r="U9626" i="1"/>
  <c r="S9626" i="1"/>
  <c r="V9625" i="1"/>
  <c r="U9625" i="1"/>
  <c r="S9625" i="1"/>
  <c r="V9624" i="1"/>
  <c r="U9624" i="1"/>
  <c r="S9624" i="1"/>
  <c r="V9623" i="1"/>
  <c r="U9623" i="1"/>
  <c r="S9623" i="1"/>
  <c r="V9622" i="1"/>
  <c r="U9622" i="1"/>
  <c r="S9622" i="1"/>
  <c r="V9621" i="1"/>
  <c r="U9621" i="1"/>
  <c r="S9621" i="1"/>
  <c r="V9620" i="1"/>
  <c r="U9620" i="1"/>
  <c r="S9620" i="1"/>
  <c r="V9619" i="1"/>
  <c r="U9619" i="1"/>
  <c r="S9619" i="1"/>
  <c r="V9618" i="1"/>
  <c r="U9618" i="1"/>
  <c r="S9618" i="1"/>
  <c r="V9617" i="1"/>
  <c r="U9617" i="1"/>
  <c r="S9617" i="1"/>
  <c r="V9616" i="1"/>
  <c r="U9616" i="1"/>
  <c r="S9616" i="1"/>
  <c r="V9615" i="1"/>
  <c r="U9615" i="1"/>
  <c r="S9615" i="1"/>
  <c r="V9614" i="1"/>
  <c r="U9614" i="1"/>
  <c r="S9614" i="1"/>
  <c r="V9613" i="1"/>
  <c r="U9613" i="1"/>
  <c r="S9613" i="1"/>
  <c r="V9612" i="1"/>
  <c r="U9612" i="1"/>
  <c r="S9612" i="1"/>
  <c r="V9611" i="1"/>
  <c r="U9611" i="1"/>
  <c r="S9611" i="1"/>
  <c r="V9610" i="1"/>
  <c r="U9610" i="1"/>
  <c r="S9610" i="1"/>
  <c r="V9609" i="1"/>
  <c r="U9609" i="1"/>
  <c r="S9609" i="1"/>
  <c r="V9608" i="1"/>
  <c r="U9608" i="1"/>
  <c r="S9608" i="1"/>
  <c r="V9607" i="1"/>
  <c r="U9607" i="1"/>
  <c r="S9607" i="1"/>
  <c r="V9606" i="1"/>
  <c r="U9606" i="1"/>
  <c r="S9606" i="1"/>
  <c r="V9605" i="1"/>
  <c r="U9605" i="1"/>
  <c r="S9605" i="1"/>
  <c r="V9604" i="1"/>
  <c r="U9604" i="1"/>
  <c r="S9604" i="1"/>
  <c r="V9603" i="1"/>
  <c r="U9603" i="1"/>
  <c r="S9603" i="1"/>
  <c r="V9602" i="1"/>
  <c r="U9602" i="1"/>
  <c r="S9602" i="1"/>
  <c r="V9601" i="1"/>
  <c r="U9601" i="1"/>
  <c r="S9601" i="1"/>
  <c r="V9600" i="1"/>
  <c r="U9600" i="1"/>
  <c r="S9600" i="1"/>
  <c r="V9599" i="1"/>
  <c r="U9599" i="1"/>
  <c r="S9599" i="1"/>
  <c r="V9598" i="1"/>
  <c r="U9598" i="1"/>
  <c r="S9598" i="1"/>
  <c r="V9597" i="1"/>
  <c r="U9597" i="1"/>
  <c r="S9597" i="1"/>
  <c r="V9596" i="1"/>
  <c r="U9596" i="1"/>
  <c r="S9596" i="1"/>
  <c r="V9595" i="1"/>
  <c r="U9595" i="1"/>
  <c r="S9595" i="1"/>
  <c r="V9594" i="1"/>
  <c r="U9594" i="1"/>
  <c r="S9594" i="1"/>
  <c r="V9593" i="1"/>
  <c r="U9593" i="1"/>
  <c r="S9593" i="1"/>
  <c r="V9592" i="1"/>
  <c r="U9592" i="1"/>
  <c r="S9592" i="1"/>
  <c r="V9591" i="1"/>
  <c r="U9591" i="1"/>
  <c r="S9591" i="1"/>
  <c r="V9590" i="1"/>
  <c r="U9590" i="1"/>
  <c r="S9590" i="1"/>
  <c r="V9589" i="1"/>
  <c r="U9589" i="1"/>
  <c r="S9589" i="1"/>
  <c r="V9588" i="1"/>
  <c r="U9588" i="1"/>
  <c r="S9588" i="1"/>
  <c r="V9587" i="1"/>
  <c r="U9587" i="1"/>
  <c r="S9587" i="1"/>
  <c r="V9586" i="1"/>
  <c r="U9586" i="1"/>
  <c r="S9586" i="1"/>
  <c r="V9585" i="1"/>
  <c r="U9585" i="1"/>
  <c r="S9585" i="1"/>
  <c r="V9584" i="1"/>
  <c r="U9584" i="1"/>
  <c r="S9584" i="1"/>
  <c r="V9583" i="1"/>
  <c r="U9583" i="1"/>
  <c r="S9583" i="1"/>
  <c r="V9582" i="1"/>
  <c r="U9582" i="1"/>
  <c r="S9582" i="1"/>
  <c r="V9581" i="1"/>
  <c r="U9581" i="1"/>
  <c r="S9581" i="1"/>
  <c r="V9580" i="1"/>
  <c r="U9580" i="1"/>
  <c r="S9580" i="1"/>
  <c r="V9579" i="1"/>
  <c r="U9579" i="1"/>
  <c r="S9579" i="1"/>
  <c r="V9578" i="1"/>
  <c r="U9578" i="1"/>
  <c r="S9578" i="1"/>
  <c r="V9577" i="1"/>
  <c r="U9577" i="1"/>
  <c r="S9577" i="1"/>
  <c r="V9576" i="1"/>
  <c r="U9576" i="1"/>
  <c r="S9576" i="1"/>
  <c r="V9575" i="1"/>
  <c r="U9575" i="1"/>
  <c r="S9575" i="1"/>
  <c r="V9574" i="1"/>
  <c r="U9574" i="1"/>
  <c r="S9574" i="1"/>
  <c r="V9573" i="1"/>
  <c r="U9573" i="1"/>
  <c r="S9573" i="1"/>
  <c r="V9572" i="1"/>
  <c r="U9572" i="1"/>
  <c r="S9572" i="1"/>
  <c r="V9571" i="1"/>
  <c r="U9571" i="1"/>
  <c r="S9571" i="1"/>
  <c r="V9570" i="1"/>
  <c r="U9570" i="1"/>
  <c r="S9570" i="1"/>
  <c r="V9569" i="1"/>
  <c r="U9569" i="1"/>
  <c r="S9569" i="1"/>
  <c r="V9568" i="1"/>
  <c r="U9568" i="1"/>
  <c r="S9568" i="1"/>
  <c r="V9567" i="1"/>
  <c r="U9567" i="1"/>
  <c r="S9567" i="1"/>
  <c r="V9566" i="1"/>
  <c r="U9566" i="1"/>
  <c r="S9566" i="1"/>
  <c r="V9565" i="1"/>
  <c r="U9565" i="1"/>
  <c r="S9565" i="1"/>
  <c r="V9564" i="1"/>
  <c r="U9564" i="1"/>
  <c r="S9564" i="1"/>
  <c r="V9563" i="1"/>
  <c r="U9563" i="1"/>
  <c r="S9563" i="1"/>
  <c r="V9562" i="1"/>
  <c r="U9562" i="1"/>
  <c r="S9562" i="1"/>
  <c r="V9561" i="1"/>
  <c r="U9561" i="1"/>
  <c r="S9561" i="1"/>
  <c r="V9560" i="1"/>
  <c r="U9560" i="1"/>
  <c r="S9560" i="1"/>
  <c r="V9559" i="1"/>
  <c r="U9559" i="1"/>
  <c r="S9559" i="1"/>
  <c r="V9558" i="1"/>
  <c r="U9558" i="1"/>
  <c r="S9558" i="1"/>
  <c r="V9557" i="1"/>
  <c r="U9557" i="1"/>
  <c r="S9557" i="1"/>
  <c r="V9556" i="1"/>
  <c r="U9556" i="1"/>
  <c r="S9556" i="1"/>
  <c r="V9555" i="1"/>
  <c r="U9555" i="1"/>
  <c r="S9555" i="1"/>
  <c r="V9554" i="1"/>
  <c r="U9554" i="1"/>
  <c r="S9554" i="1"/>
  <c r="V9553" i="1"/>
  <c r="U9553" i="1"/>
  <c r="S9553" i="1"/>
  <c r="V9552" i="1"/>
  <c r="U9552" i="1"/>
  <c r="S9552" i="1"/>
  <c r="V9551" i="1"/>
  <c r="U9551" i="1"/>
  <c r="S9551" i="1"/>
  <c r="V9550" i="1"/>
  <c r="U9550" i="1"/>
  <c r="S9550" i="1"/>
  <c r="V9549" i="1"/>
  <c r="U9549" i="1"/>
  <c r="S9549" i="1"/>
  <c r="V9548" i="1"/>
  <c r="U9548" i="1"/>
  <c r="S9548" i="1"/>
  <c r="V9547" i="1"/>
  <c r="U9547" i="1"/>
  <c r="S9547" i="1"/>
  <c r="V9546" i="1"/>
  <c r="U9546" i="1"/>
  <c r="S9546" i="1"/>
  <c r="V9545" i="1"/>
  <c r="U9545" i="1"/>
  <c r="S9545" i="1"/>
  <c r="V9544" i="1"/>
  <c r="U9544" i="1"/>
  <c r="S9544" i="1"/>
  <c r="V9543" i="1"/>
  <c r="U9543" i="1"/>
  <c r="S9543" i="1"/>
  <c r="V9542" i="1"/>
  <c r="U9542" i="1"/>
  <c r="S9542" i="1"/>
  <c r="V9541" i="1"/>
  <c r="U9541" i="1"/>
  <c r="S9541" i="1"/>
  <c r="V9540" i="1"/>
  <c r="U9540" i="1"/>
  <c r="S9540" i="1"/>
  <c r="V9539" i="1"/>
  <c r="U9539" i="1"/>
  <c r="S9539" i="1"/>
  <c r="V9538" i="1"/>
  <c r="U9538" i="1"/>
  <c r="S9538" i="1"/>
  <c r="V9537" i="1"/>
  <c r="U9537" i="1"/>
  <c r="S9537" i="1"/>
  <c r="V9536" i="1"/>
  <c r="U9536" i="1"/>
  <c r="S9536" i="1"/>
  <c r="V9535" i="1"/>
  <c r="U9535" i="1"/>
  <c r="S9535" i="1"/>
  <c r="V9534" i="1"/>
  <c r="U9534" i="1"/>
  <c r="S9534" i="1"/>
  <c r="V9533" i="1"/>
  <c r="U9533" i="1"/>
  <c r="S9533" i="1"/>
  <c r="V9532" i="1"/>
  <c r="U9532" i="1"/>
  <c r="S9532" i="1"/>
  <c r="V9531" i="1"/>
  <c r="U9531" i="1"/>
  <c r="S9531" i="1"/>
  <c r="V9530" i="1"/>
  <c r="U9530" i="1"/>
  <c r="S9530" i="1"/>
  <c r="V9529" i="1"/>
  <c r="U9529" i="1"/>
  <c r="S9529" i="1"/>
  <c r="V9528" i="1"/>
  <c r="U9528" i="1"/>
  <c r="S9528" i="1"/>
  <c r="V9527" i="1"/>
  <c r="U9527" i="1"/>
  <c r="S9527" i="1"/>
  <c r="V9526" i="1"/>
  <c r="U9526" i="1"/>
  <c r="S9526" i="1"/>
  <c r="V9525" i="1"/>
  <c r="U9525" i="1"/>
  <c r="S9525" i="1"/>
  <c r="V9524" i="1"/>
  <c r="U9524" i="1"/>
  <c r="S9524" i="1"/>
  <c r="V9523" i="1"/>
  <c r="U9523" i="1"/>
  <c r="S9523" i="1"/>
  <c r="V9522" i="1"/>
  <c r="U9522" i="1"/>
  <c r="S9522" i="1"/>
  <c r="V9521" i="1"/>
  <c r="U9521" i="1"/>
  <c r="S9521" i="1"/>
  <c r="V9520" i="1"/>
  <c r="U9520" i="1"/>
  <c r="S9520" i="1"/>
  <c r="V9519" i="1"/>
  <c r="U9519" i="1"/>
  <c r="S9519" i="1"/>
  <c r="V9518" i="1"/>
  <c r="U9518" i="1"/>
  <c r="S9518" i="1"/>
  <c r="V9517" i="1"/>
  <c r="U9517" i="1"/>
  <c r="S9517" i="1"/>
  <c r="V9516" i="1"/>
  <c r="U9516" i="1"/>
  <c r="S9516" i="1"/>
  <c r="V9515" i="1"/>
  <c r="U9515" i="1"/>
  <c r="S9515" i="1"/>
  <c r="V9514" i="1"/>
  <c r="U9514" i="1"/>
  <c r="S9514" i="1"/>
  <c r="V9513" i="1"/>
  <c r="U9513" i="1"/>
  <c r="S9513" i="1"/>
  <c r="V9512" i="1"/>
  <c r="U9512" i="1"/>
  <c r="S9512" i="1"/>
  <c r="V9511" i="1"/>
  <c r="U9511" i="1"/>
  <c r="S9511" i="1"/>
  <c r="V9510" i="1"/>
  <c r="U9510" i="1"/>
  <c r="S9510" i="1"/>
  <c r="V9509" i="1"/>
  <c r="U9509" i="1"/>
  <c r="S9509" i="1"/>
  <c r="V9508" i="1"/>
  <c r="U9508" i="1"/>
  <c r="S9508" i="1"/>
  <c r="V9507" i="1"/>
  <c r="U9507" i="1"/>
  <c r="S9507" i="1"/>
  <c r="V9506" i="1"/>
  <c r="U9506" i="1"/>
  <c r="S9506" i="1"/>
  <c r="V9505" i="1"/>
  <c r="U9505" i="1"/>
  <c r="S9505" i="1"/>
  <c r="V9504" i="1"/>
  <c r="U9504" i="1"/>
  <c r="S9504" i="1"/>
  <c r="V9503" i="1"/>
  <c r="U9503" i="1"/>
  <c r="S9503" i="1"/>
  <c r="V9502" i="1"/>
  <c r="U9502" i="1"/>
  <c r="S9502" i="1"/>
  <c r="V9501" i="1"/>
  <c r="U9501" i="1"/>
  <c r="S9501" i="1"/>
  <c r="V9500" i="1"/>
  <c r="U9500" i="1"/>
  <c r="S9500" i="1"/>
  <c r="V9499" i="1"/>
  <c r="U9499" i="1"/>
  <c r="S9499" i="1"/>
  <c r="V9498" i="1"/>
  <c r="U9498" i="1"/>
  <c r="S9498" i="1"/>
  <c r="V9497" i="1"/>
  <c r="U9497" i="1"/>
  <c r="S9497" i="1"/>
  <c r="V9496" i="1"/>
  <c r="U9496" i="1"/>
  <c r="S9496" i="1"/>
  <c r="V9495" i="1"/>
  <c r="U9495" i="1"/>
  <c r="S9495" i="1"/>
  <c r="V9494" i="1"/>
  <c r="U9494" i="1"/>
  <c r="S9494" i="1"/>
  <c r="V9493" i="1"/>
  <c r="U9493" i="1"/>
  <c r="S9493" i="1"/>
  <c r="V9492" i="1"/>
  <c r="U9492" i="1"/>
  <c r="S9492" i="1"/>
  <c r="V9491" i="1"/>
  <c r="U9491" i="1"/>
  <c r="S9491" i="1"/>
  <c r="V9490" i="1"/>
  <c r="U9490" i="1"/>
  <c r="S9490" i="1"/>
  <c r="V9489" i="1"/>
  <c r="U9489" i="1"/>
  <c r="S9489" i="1"/>
  <c r="V9488" i="1"/>
  <c r="U9488" i="1"/>
  <c r="S9488" i="1"/>
  <c r="V9487" i="1"/>
  <c r="U9487" i="1"/>
  <c r="S9487" i="1"/>
  <c r="V9486" i="1"/>
  <c r="U9486" i="1"/>
  <c r="S9486" i="1"/>
  <c r="V9485" i="1"/>
  <c r="U9485" i="1"/>
  <c r="S9485" i="1"/>
  <c r="V9484" i="1"/>
  <c r="U9484" i="1"/>
  <c r="S9484" i="1"/>
  <c r="V9483" i="1"/>
  <c r="U9483" i="1"/>
  <c r="S9483" i="1"/>
  <c r="V9482" i="1"/>
  <c r="U9482" i="1"/>
  <c r="S9482" i="1"/>
  <c r="V9481" i="1"/>
  <c r="U9481" i="1"/>
  <c r="S9481" i="1"/>
  <c r="V9480" i="1"/>
  <c r="U9480" i="1"/>
  <c r="S9480" i="1"/>
  <c r="V9479" i="1"/>
  <c r="U9479" i="1"/>
  <c r="S9479" i="1"/>
  <c r="V9478" i="1"/>
  <c r="U9478" i="1"/>
  <c r="S9478" i="1"/>
  <c r="V9477" i="1"/>
  <c r="U9477" i="1"/>
  <c r="S9477" i="1"/>
  <c r="V9476" i="1"/>
  <c r="U9476" i="1"/>
  <c r="S9476" i="1"/>
  <c r="V9475" i="1"/>
  <c r="U9475" i="1"/>
  <c r="S9475" i="1"/>
  <c r="V9474" i="1"/>
  <c r="U9474" i="1"/>
  <c r="S9474" i="1"/>
  <c r="V9473" i="1"/>
  <c r="U9473" i="1"/>
  <c r="S9473" i="1"/>
  <c r="V9472" i="1"/>
  <c r="U9472" i="1"/>
  <c r="S9472" i="1"/>
  <c r="V9471" i="1"/>
  <c r="U9471" i="1"/>
  <c r="S9471" i="1"/>
  <c r="V9470" i="1"/>
  <c r="U9470" i="1"/>
  <c r="S9470" i="1"/>
  <c r="V9469" i="1"/>
  <c r="U9469" i="1"/>
  <c r="S9469" i="1"/>
  <c r="V9468" i="1"/>
  <c r="U9468" i="1"/>
  <c r="S9468" i="1"/>
  <c r="V9467" i="1"/>
  <c r="U9467" i="1"/>
  <c r="S9467" i="1"/>
  <c r="V9466" i="1"/>
  <c r="U9466" i="1"/>
  <c r="S9466" i="1"/>
  <c r="V9465" i="1"/>
  <c r="U9465" i="1"/>
  <c r="S9465" i="1"/>
  <c r="V9464" i="1"/>
  <c r="U9464" i="1"/>
  <c r="S9464" i="1"/>
  <c r="V9463" i="1"/>
  <c r="U9463" i="1"/>
  <c r="S9463" i="1"/>
  <c r="V9462" i="1"/>
  <c r="U9462" i="1"/>
  <c r="S9462" i="1"/>
  <c r="V9461" i="1"/>
  <c r="U9461" i="1"/>
  <c r="S9461" i="1"/>
  <c r="V9460" i="1"/>
  <c r="U9460" i="1"/>
  <c r="S9460" i="1"/>
  <c r="V9459" i="1"/>
  <c r="U9459" i="1"/>
  <c r="S9459" i="1"/>
  <c r="V9458" i="1"/>
  <c r="U9458" i="1"/>
  <c r="S9458" i="1"/>
  <c r="V9457" i="1"/>
  <c r="U9457" i="1"/>
  <c r="S9457" i="1"/>
  <c r="V9456" i="1"/>
  <c r="U9456" i="1"/>
  <c r="S9456" i="1"/>
  <c r="V9455" i="1"/>
  <c r="U9455" i="1"/>
  <c r="S9455" i="1"/>
  <c r="V9454" i="1"/>
  <c r="U9454" i="1"/>
  <c r="S9454" i="1"/>
  <c r="V9453" i="1"/>
  <c r="U9453" i="1"/>
  <c r="S9453" i="1"/>
  <c r="V9452" i="1"/>
  <c r="U9452" i="1"/>
  <c r="S9452" i="1"/>
  <c r="V9451" i="1"/>
  <c r="U9451" i="1"/>
  <c r="S9451" i="1"/>
  <c r="V9450" i="1"/>
  <c r="U9450" i="1"/>
  <c r="S9450" i="1"/>
  <c r="V9449" i="1"/>
  <c r="U9449" i="1"/>
  <c r="S9449" i="1"/>
  <c r="V9448" i="1"/>
  <c r="U9448" i="1"/>
  <c r="S9448" i="1"/>
  <c r="V9447" i="1"/>
  <c r="U9447" i="1"/>
  <c r="S9447" i="1"/>
  <c r="V9446" i="1"/>
  <c r="U9446" i="1"/>
  <c r="S9446" i="1"/>
  <c r="V9445" i="1"/>
  <c r="U9445" i="1"/>
  <c r="S9445" i="1"/>
  <c r="V9444" i="1"/>
  <c r="U9444" i="1"/>
  <c r="S9444" i="1"/>
  <c r="V9443" i="1"/>
  <c r="U9443" i="1"/>
  <c r="S9443" i="1"/>
  <c r="V9442" i="1"/>
  <c r="U9442" i="1"/>
  <c r="S9442" i="1"/>
  <c r="V9441" i="1"/>
  <c r="U9441" i="1"/>
  <c r="S9441" i="1"/>
  <c r="V9440" i="1"/>
  <c r="U9440" i="1"/>
  <c r="S9440" i="1"/>
  <c r="V9439" i="1"/>
  <c r="U9439" i="1"/>
  <c r="S9439" i="1"/>
  <c r="V9438" i="1"/>
  <c r="U9438" i="1"/>
  <c r="S9438" i="1"/>
  <c r="V9437" i="1"/>
  <c r="U9437" i="1"/>
  <c r="S9437" i="1"/>
  <c r="V9436" i="1"/>
  <c r="U9436" i="1"/>
  <c r="S9436" i="1"/>
  <c r="V9435" i="1"/>
  <c r="U9435" i="1"/>
  <c r="S9435" i="1"/>
  <c r="V9434" i="1"/>
  <c r="U9434" i="1"/>
  <c r="S9434" i="1"/>
  <c r="V9433" i="1"/>
  <c r="U9433" i="1"/>
  <c r="S9433" i="1"/>
  <c r="V9432" i="1"/>
  <c r="U9432" i="1"/>
  <c r="S9432" i="1"/>
  <c r="V9431" i="1"/>
  <c r="U9431" i="1"/>
  <c r="S9431" i="1"/>
  <c r="V9430" i="1"/>
  <c r="U9430" i="1"/>
  <c r="S9430" i="1"/>
  <c r="V9429" i="1"/>
  <c r="U9429" i="1"/>
  <c r="S9429" i="1"/>
  <c r="V9428" i="1"/>
  <c r="U9428" i="1"/>
  <c r="S9428" i="1"/>
  <c r="V9427" i="1"/>
  <c r="U9427" i="1"/>
  <c r="S9427" i="1"/>
  <c r="V9426" i="1"/>
  <c r="U9426" i="1"/>
  <c r="S9426" i="1"/>
  <c r="V9425" i="1"/>
  <c r="U9425" i="1"/>
  <c r="S9425" i="1"/>
  <c r="V9424" i="1"/>
  <c r="U9424" i="1"/>
  <c r="S9424" i="1"/>
  <c r="V9423" i="1"/>
  <c r="U9423" i="1"/>
  <c r="S9423" i="1"/>
  <c r="V9422" i="1"/>
  <c r="U9422" i="1"/>
  <c r="S9422" i="1"/>
  <c r="V9421" i="1"/>
  <c r="U9421" i="1"/>
  <c r="S9421" i="1"/>
  <c r="V9420" i="1"/>
  <c r="U9420" i="1"/>
  <c r="S9420" i="1"/>
  <c r="V9419" i="1"/>
  <c r="U9419" i="1"/>
  <c r="S9419" i="1"/>
  <c r="V9418" i="1"/>
  <c r="U9418" i="1"/>
  <c r="S9418" i="1"/>
  <c r="V9417" i="1"/>
  <c r="U9417" i="1"/>
  <c r="S9417" i="1"/>
  <c r="V9416" i="1"/>
  <c r="U9416" i="1"/>
  <c r="S9416" i="1"/>
  <c r="V9415" i="1"/>
  <c r="U9415" i="1"/>
  <c r="S9415" i="1"/>
  <c r="V9414" i="1"/>
  <c r="U9414" i="1"/>
  <c r="S9414" i="1"/>
  <c r="V9413" i="1"/>
  <c r="U9413" i="1"/>
  <c r="S9413" i="1"/>
  <c r="V9412" i="1"/>
  <c r="U9412" i="1"/>
  <c r="S9412" i="1"/>
  <c r="V9411" i="1"/>
  <c r="U9411" i="1"/>
  <c r="S9411" i="1"/>
  <c r="V9410" i="1"/>
  <c r="U9410" i="1"/>
  <c r="S9410" i="1"/>
  <c r="V9409" i="1"/>
  <c r="U9409" i="1"/>
  <c r="S9409" i="1"/>
  <c r="V9408" i="1"/>
  <c r="U9408" i="1"/>
  <c r="S9408" i="1"/>
  <c r="V9407" i="1"/>
  <c r="U9407" i="1"/>
  <c r="S9407" i="1"/>
  <c r="V9406" i="1"/>
  <c r="U9406" i="1"/>
  <c r="S9406" i="1"/>
  <c r="V9405" i="1"/>
  <c r="U9405" i="1"/>
  <c r="S9405" i="1"/>
  <c r="V9404" i="1"/>
  <c r="U9404" i="1"/>
  <c r="S9404" i="1"/>
  <c r="V9403" i="1"/>
  <c r="U9403" i="1"/>
  <c r="S9403" i="1"/>
  <c r="V9402" i="1"/>
  <c r="U9402" i="1"/>
  <c r="S9402" i="1"/>
  <c r="V9401" i="1"/>
  <c r="U9401" i="1"/>
  <c r="S9401" i="1"/>
  <c r="V9400" i="1"/>
  <c r="U9400" i="1"/>
  <c r="S9400" i="1"/>
  <c r="V9399" i="1"/>
  <c r="U9399" i="1"/>
  <c r="S9399" i="1"/>
  <c r="V9398" i="1"/>
  <c r="U9398" i="1"/>
  <c r="S9398" i="1"/>
  <c r="V9397" i="1"/>
  <c r="U9397" i="1"/>
  <c r="S9397" i="1"/>
  <c r="V9396" i="1"/>
  <c r="U9396" i="1"/>
  <c r="S9396" i="1"/>
  <c r="V9395" i="1"/>
  <c r="U9395" i="1"/>
  <c r="S9395" i="1"/>
  <c r="V9394" i="1"/>
  <c r="U9394" i="1"/>
  <c r="S9394" i="1"/>
  <c r="V9393" i="1"/>
  <c r="U9393" i="1"/>
  <c r="S9393" i="1"/>
  <c r="V9392" i="1"/>
  <c r="U9392" i="1"/>
  <c r="S9392" i="1"/>
  <c r="V9391" i="1"/>
  <c r="U9391" i="1"/>
  <c r="S9391" i="1"/>
  <c r="V9390" i="1"/>
  <c r="U9390" i="1"/>
  <c r="S9390" i="1"/>
  <c r="V9389" i="1"/>
  <c r="U9389" i="1"/>
  <c r="S9389" i="1"/>
  <c r="V9388" i="1"/>
  <c r="U9388" i="1"/>
  <c r="S9388" i="1"/>
  <c r="V9387" i="1"/>
  <c r="U9387" i="1"/>
  <c r="S9387" i="1"/>
  <c r="V9386" i="1"/>
  <c r="U9386" i="1"/>
  <c r="S9386" i="1"/>
  <c r="V9385" i="1"/>
  <c r="U9385" i="1"/>
  <c r="S9385" i="1"/>
  <c r="V9384" i="1"/>
  <c r="U9384" i="1"/>
  <c r="S9384" i="1"/>
  <c r="V9383" i="1"/>
  <c r="U9383" i="1"/>
  <c r="S9383" i="1"/>
  <c r="V9382" i="1"/>
  <c r="U9382" i="1"/>
  <c r="S9382" i="1"/>
  <c r="V9381" i="1"/>
  <c r="U9381" i="1"/>
  <c r="S9381" i="1"/>
  <c r="V9380" i="1"/>
  <c r="U9380" i="1"/>
  <c r="S9380" i="1"/>
  <c r="V9379" i="1"/>
  <c r="U9379" i="1"/>
  <c r="S9379" i="1"/>
  <c r="V9378" i="1"/>
  <c r="U9378" i="1"/>
  <c r="S9378" i="1"/>
  <c r="V9377" i="1"/>
  <c r="U9377" i="1"/>
  <c r="S9377" i="1"/>
  <c r="V9376" i="1"/>
  <c r="U9376" i="1"/>
  <c r="S9376" i="1"/>
  <c r="V9375" i="1"/>
  <c r="U9375" i="1"/>
  <c r="S9375" i="1"/>
  <c r="V9374" i="1"/>
  <c r="U9374" i="1"/>
  <c r="S9374" i="1"/>
  <c r="V9373" i="1"/>
  <c r="U9373" i="1"/>
  <c r="S9373" i="1"/>
  <c r="V9372" i="1"/>
  <c r="U9372" i="1"/>
  <c r="S9372" i="1"/>
  <c r="V9371" i="1"/>
  <c r="U9371" i="1"/>
  <c r="S9371" i="1"/>
  <c r="V9370" i="1"/>
  <c r="U9370" i="1"/>
  <c r="S9370" i="1"/>
  <c r="V9369" i="1"/>
  <c r="U9369" i="1"/>
  <c r="S9369" i="1"/>
  <c r="V9368" i="1"/>
  <c r="U9368" i="1"/>
  <c r="S9368" i="1"/>
  <c r="V9367" i="1"/>
  <c r="U9367" i="1"/>
  <c r="S9367" i="1"/>
  <c r="V9366" i="1"/>
  <c r="U9366" i="1"/>
  <c r="S9366" i="1"/>
  <c r="V9365" i="1"/>
  <c r="U9365" i="1"/>
  <c r="S9365" i="1"/>
  <c r="V9364" i="1"/>
  <c r="U9364" i="1"/>
  <c r="S9364" i="1"/>
  <c r="V9363" i="1"/>
  <c r="U9363" i="1"/>
  <c r="S9363" i="1"/>
  <c r="V9362" i="1"/>
  <c r="U9362" i="1"/>
  <c r="S9362" i="1"/>
  <c r="V9361" i="1"/>
  <c r="U9361" i="1"/>
  <c r="S9361" i="1"/>
  <c r="V9360" i="1"/>
  <c r="U9360" i="1"/>
  <c r="S9360" i="1"/>
  <c r="V9359" i="1"/>
  <c r="U9359" i="1"/>
  <c r="S9359" i="1"/>
  <c r="V9358" i="1"/>
  <c r="U9358" i="1"/>
  <c r="S9358" i="1"/>
  <c r="V9357" i="1"/>
  <c r="U9357" i="1"/>
  <c r="S9357" i="1"/>
  <c r="V9356" i="1"/>
  <c r="U9356" i="1"/>
  <c r="S9356" i="1"/>
  <c r="V9355" i="1"/>
  <c r="U9355" i="1"/>
  <c r="S9355" i="1"/>
  <c r="V9354" i="1"/>
  <c r="U9354" i="1"/>
  <c r="S9354" i="1"/>
  <c r="V9353" i="1"/>
  <c r="U9353" i="1"/>
  <c r="S9353" i="1"/>
  <c r="V9352" i="1"/>
  <c r="U9352" i="1"/>
  <c r="S9352" i="1"/>
  <c r="V9351" i="1"/>
  <c r="U9351" i="1"/>
  <c r="S9351" i="1"/>
  <c r="V9350" i="1"/>
  <c r="U9350" i="1"/>
  <c r="S9350" i="1"/>
  <c r="V9349" i="1"/>
  <c r="U9349" i="1"/>
  <c r="S9349" i="1"/>
  <c r="V9348" i="1"/>
  <c r="U9348" i="1"/>
  <c r="S9348" i="1"/>
  <c r="V9347" i="1"/>
  <c r="U9347" i="1"/>
  <c r="S9347" i="1"/>
  <c r="V9346" i="1"/>
  <c r="U9346" i="1"/>
  <c r="S9346" i="1"/>
  <c r="V9345" i="1"/>
  <c r="U9345" i="1"/>
  <c r="S9345" i="1"/>
  <c r="V9344" i="1"/>
  <c r="U9344" i="1"/>
  <c r="S9344" i="1"/>
  <c r="V9343" i="1"/>
  <c r="U9343" i="1"/>
  <c r="S9343" i="1"/>
  <c r="V9342" i="1"/>
  <c r="U9342" i="1"/>
  <c r="S9342" i="1"/>
  <c r="V9341" i="1"/>
  <c r="U9341" i="1"/>
  <c r="S9341" i="1"/>
  <c r="V9340" i="1"/>
  <c r="U9340" i="1"/>
  <c r="S9340" i="1"/>
  <c r="V9339" i="1"/>
  <c r="U9339" i="1"/>
  <c r="S9339" i="1"/>
  <c r="V9338" i="1"/>
  <c r="U9338" i="1"/>
  <c r="S9338" i="1"/>
  <c r="V9337" i="1"/>
  <c r="U9337" i="1"/>
  <c r="S9337" i="1"/>
  <c r="V9336" i="1"/>
  <c r="U9336" i="1"/>
  <c r="S9336" i="1"/>
  <c r="V9335" i="1"/>
  <c r="U9335" i="1"/>
  <c r="S9335" i="1"/>
  <c r="V9334" i="1"/>
  <c r="U9334" i="1"/>
  <c r="S9334" i="1"/>
  <c r="V9333" i="1"/>
  <c r="U9333" i="1"/>
  <c r="S9333" i="1"/>
  <c r="V9332" i="1"/>
  <c r="U9332" i="1"/>
  <c r="S9332" i="1"/>
  <c r="V9331" i="1"/>
  <c r="U9331" i="1"/>
  <c r="S9331" i="1"/>
  <c r="V9330" i="1"/>
  <c r="U9330" i="1"/>
  <c r="S9330" i="1"/>
  <c r="V9329" i="1"/>
  <c r="U9329" i="1"/>
  <c r="S9329" i="1"/>
  <c r="V9328" i="1"/>
  <c r="U9328" i="1"/>
  <c r="S9328" i="1"/>
  <c r="V9327" i="1"/>
  <c r="U9327" i="1"/>
  <c r="S9327" i="1"/>
  <c r="V9326" i="1"/>
  <c r="U9326" i="1"/>
  <c r="S9326" i="1"/>
  <c r="V9325" i="1"/>
  <c r="U9325" i="1"/>
  <c r="S9325" i="1"/>
  <c r="V9324" i="1"/>
  <c r="U9324" i="1"/>
  <c r="S9324" i="1"/>
  <c r="V9323" i="1"/>
  <c r="U9323" i="1"/>
  <c r="S9323" i="1"/>
  <c r="V9322" i="1"/>
  <c r="U9322" i="1"/>
  <c r="S9322" i="1"/>
  <c r="V9321" i="1"/>
  <c r="U9321" i="1"/>
  <c r="S9321" i="1"/>
  <c r="V9320" i="1"/>
  <c r="U9320" i="1"/>
  <c r="S9320" i="1"/>
  <c r="V9319" i="1"/>
  <c r="U9319" i="1"/>
  <c r="S9319" i="1"/>
  <c r="V9318" i="1"/>
  <c r="U9318" i="1"/>
  <c r="S9318" i="1"/>
  <c r="V9317" i="1"/>
  <c r="U9317" i="1"/>
  <c r="S9317" i="1"/>
  <c r="V9316" i="1"/>
  <c r="U9316" i="1"/>
  <c r="S9316" i="1"/>
  <c r="V9315" i="1"/>
  <c r="U9315" i="1"/>
  <c r="S9315" i="1"/>
  <c r="V9314" i="1"/>
  <c r="U9314" i="1"/>
  <c r="S9314" i="1"/>
  <c r="V9313" i="1"/>
  <c r="U9313" i="1"/>
  <c r="S9313" i="1"/>
  <c r="V9312" i="1"/>
  <c r="U9312" i="1"/>
  <c r="S9312" i="1"/>
  <c r="V9311" i="1"/>
  <c r="U9311" i="1"/>
  <c r="S9311" i="1"/>
  <c r="V9310" i="1"/>
  <c r="U9310" i="1"/>
  <c r="S9310" i="1"/>
  <c r="V9309" i="1"/>
  <c r="U9309" i="1"/>
  <c r="S9309" i="1"/>
  <c r="V9308" i="1"/>
  <c r="U9308" i="1"/>
  <c r="S9308" i="1"/>
  <c r="V9307" i="1"/>
  <c r="U9307" i="1"/>
  <c r="S9307" i="1"/>
  <c r="V9306" i="1"/>
  <c r="U9306" i="1"/>
  <c r="S9306" i="1"/>
  <c r="V9305" i="1"/>
  <c r="U9305" i="1"/>
  <c r="S9305" i="1"/>
  <c r="V9304" i="1"/>
  <c r="U9304" i="1"/>
  <c r="S9304" i="1"/>
  <c r="V9303" i="1"/>
  <c r="U9303" i="1"/>
  <c r="S9303" i="1"/>
  <c r="V9302" i="1"/>
  <c r="U9302" i="1"/>
  <c r="S9302" i="1"/>
  <c r="V9301" i="1"/>
  <c r="U9301" i="1"/>
  <c r="S9301" i="1"/>
  <c r="V9300" i="1"/>
  <c r="U9300" i="1"/>
  <c r="S9300" i="1"/>
  <c r="V9299" i="1"/>
  <c r="U9299" i="1"/>
  <c r="S9299" i="1"/>
  <c r="V9298" i="1"/>
  <c r="U9298" i="1"/>
  <c r="S9298" i="1"/>
  <c r="V9297" i="1"/>
  <c r="U9297" i="1"/>
  <c r="S9297" i="1"/>
  <c r="V9296" i="1"/>
  <c r="U9296" i="1"/>
  <c r="S9296" i="1"/>
  <c r="V9295" i="1"/>
  <c r="U9295" i="1"/>
  <c r="S9295" i="1"/>
  <c r="V9294" i="1"/>
  <c r="U9294" i="1"/>
  <c r="S9294" i="1"/>
  <c r="V9293" i="1"/>
  <c r="U9293" i="1"/>
  <c r="S9293" i="1"/>
  <c r="V9292" i="1"/>
  <c r="U9292" i="1"/>
  <c r="S9292" i="1"/>
  <c r="V9291" i="1"/>
  <c r="U9291" i="1"/>
  <c r="S9291" i="1"/>
  <c r="V9290" i="1"/>
  <c r="U9290" i="1"/>
  <c r="S9290" i="1"/>
  <c r="V9289" i="1"/>
  <c r="U9289" i="1"/>
  <c r="S9289" i="1"/>
  <c r="V9288" i="1"/>
  <c r="U9288" i="1"/>
  <c r="S9288" i="1"/>
  <c r="V9287" i="1"/>
  <c r="U9287" i="1"/>
  <c r="S9287" i="1"/>
  <c r="V9286" i="1"/>
  <c r="U9286" i="1"/>
  <c r="S9286" i="1"/>
  <c r="V9285" i="1"/>
  <c r="U9285" i="1"/>
  <c r="S9285" i="1"/>
  <c r="V9284" i="1"/>
  <c r="U9284" i="1"/>
  <c r="S9284" i="1"/>
  <c r="V9283" i="1"/>
  <c r="U9283" i="1"/>
  <c r="S9283" i="1"/>
  <c r="V9282" i="1"/>
  <c r="U9282" i="1"/>
  <c r="S9282" i="1"/>
  <c r="V9281" i="1"/>
  <c r="U9281" i="1"/>
  <c r="S9281" i="1"/>
  <c r="V9280" i="1"/>
  <c r="U9280" i="1"/>
  <c r="S9280" i="1"/>
  <c r="V9279" i="1"/>
  <c r="U9279" i="1"/>
  <c r="S9279" i="1"/>
  <c r="V9278" i="1"/>
  <c r="U9278" i="1"/>
  <c r="S9278" i="1"/>
  <c r="V9277" i="1"/>
  <c r="U9277" i="1"/>
  <c r="S9277" i="1"/>
  <c r="V9276" i="1"/>
  <c r="U9276" i="1"/>
  <c r="S9276" i="1"/>
  <c r="V9275" i="1"/>
  <c r="U9275" i="1"/>
  <c r="S9275" i="1"/>
  <c r="V9274" i="1"/>
  <c r="U9274" i="1"/>
  <c r="S9274" i="1"/>
  <c r="V9273" i="1"/>
  <c r="U9273" i="1"/>
  <c r="S9273" i="1"/>
  <c r="V9272" i="1"/>
  <c r="U9272" i="1"/>
  <c r="S9272" i="1"/>
  <c r="V9271" i="1"/>
  <c r="U9271" i="1"/>
  <c r="S9271" i="1"/>
  <c r="V9270" i="1"/>
  <c r="U9270" i="1"/>
  <c r="S9270" i="1"/>
  <c r="V9269" i="1"/>
  <c r="U9269" i="1"/>
  <c r="S9269" i="1"/>
  <c r="V9268" i="1"/>
  <c r="U9268" i="1"/>
  <c r="S9268" i="1"/>
  <c r="V9267" i="1"/>
  <c r="U9267" i="1"/>
  <c r="S9267" i="1"/>
  <c r="V9266" i="1"/>
  <c r="U9266" i="1"/>
  <c r="S9266" i="1"/>
  <c r="V9265" i="1"/>
  <c r="U9265" i="1"/>
  <c r="S9265" i="1"/>
  <c r="V9264" i="1"/>
  <c r="U9264" i="1"/>
  <c r="S9264" i="1"/>
  <c r="V9263" i="1"/>
  <c r="U9263" i="1"/>
  <c r="S9263" i="1"/>
  <c r="V9262" i="1"/>
  <c r="U9262" i="1"/>
  <c r="S9262" i="1"/>
  <c r="V9261" i="1"/>
  <c r="U9261" i="1"/>
  <c r="S9261" i="1"/>
  <c r="V9260" i="1"/>
  <c r="U9260" i="1"/>
  <c r="S9260" i="1"/>
  <c r="V9259" i="1"/>
  <c r="U9259" i="1"/>
  <c r="S9259" i="1"/>
  <c r="V9258" i="1"/>
  <c r="U9258" i="1"/>
  <c r="S9258" i="1"/>
  <c r="V9257" i="1"/>
  <c r="U9257" i="1"/>
  <c r="S9257" i="1"/>
  <c r="V9256" i="1"/>
  <c r="U9256" i="1"/>
  <c r="S9256" i="1"/>
  <c r="V9255" i="1"/>
  <c r="U9255" i="1"/>
  <c r="S9255" i="1"/>
  <c r="V9254" i="1"/>
  <c r="U9254" i="1"/>
  <c r="S9254" i="1"/>
  <c r="V9253" i="1"/>
  <c r="U9253" i="1"/>
  <c r="S9253" i="1"/>
  <c r="V9252" i="1"/>
  <c r="U9252" i="1"/>
  <c r="S9252" i="1"/>
  <c r="V9251" i="1"/>
  <c r="U9251" i="1"/>
  <c r="S9251" i="1"/>
  <c r="V9250" i="1"/>
  <c r="U9250" i="1"/>
  <c r="S9250" i="1"/>
  <c r="V9249" i="1"/>
  <c r="U9249" i="1"/>
  <c r="S9249" i="1"/>
  <c r="V9248" i="1"/>
  <c r="U9248" i="1"/>
  <c r="S9248" i="1"/>
  <c r="V9247" i="1"/>
  <c r="U9247" i="1"/>
  <c r="S9247" i="1"/>
  <c r="V9246" i="1"/>
  <c r="U9246" i="1"/>
  <c r="S9246" i="1"/>
  <c r="V9245" i="1"/>
  <c r="U9245" i="1"/>
  <c r="S9245" i="1"/>
  <c r="V9244" i="1"/>
  <c r="U9244" i="1"/>
  <c r="S9244" i="1"/>
  <c r="V9243" i="1"/>
  <c r="U9243" i="1"/>
  <c r="S9243" i="1"/>
  <c r="V9242" i="1"/>
  <c r="U9242" i="1"/>
  <c r="S9242" i="1"/>
  <c r="V9241" i="1"/>
  <c r="U9241" i="1"/>
  <c r="S9241" i="1"/>
  <c r="V9240" i="1"/>
  <c r="U9240" i="1"/>
  <c r="S9240" i="1"/>
  <c r="V9239" i="1"/>
  <c r="U9239" i="1"/>
  <c r="S9239" i="1"/>
  <c r="V9238" i="1"/>
  <c r="U9238" i="1"/>
  <c r="S9238" i="1"/>
  <c r="V9237" i="1"/>
  <c r="U9237" i="1"/>
  <c r="S9237" i="1"/>
  <c r="V9236" i="1"/>
  <c r="U9236" i="1"/>
  <c r="S9236" i="1"/>
  <c r="V9235" i="1"/>
  <c r="U9235" i="1"/>
  <c r="S9235" i="1"/>
  <c r="V9234" i="1"/>
  <c r="U9234" i="1"/>
  <c r="S9234" i="1"/>
  <c r="V9233" i="1"/>
  <c r="U9233" i="1"/>
  <c r="S9233" i="1"/>
  <c r="V9232" i="1"/>
  <c r="U9232" i="1"/>
  <c r="S9232" i="1"/>
  <c r="V9231" i="1"/>
  <c r="U9231" i="1"/>
  <c r="S9231" i="1"/>
  <c r="V9230" i="1"/>
  <c r="U9230" i="1"/>
  <c r="S9230" i="1"/>
  <c r="V9229" i="1"/>
  <c r="U9229" i="1"/>
  <c r="S9229" i="1"/>
  <c r="V9228" i="1"/>
  <c r="U9228" i="1"/>
  <c r="S9228" i="1"/>
  <c r="V9227" i="1"/>
  <c r="U9227" i="1"/>
  <c r="S9227" i="1"/>
  <c r="V9226" i="1"/>
  <c r="U9226" i="1"/>
  <c r="S9226" i="1"/>
  <c r="V9225" i="1"/>
  <c r="U9225" i="1"/>
  <c r="S9225" i="1"/>
  <c r="V9224" i="1"/>
  <c r="U9224" i="1"/>
  <c r="S9224" i="1"/>
  <c r="V9223" i="1"/>
  <c r="U9223" i="1"/>
  <c r="S9223" i="1"/>
  <c r="V9222" i="1"/>
  <c r="U9222" i="1"/>
  <c r="S9222" i="1"/>
  <c r="V9221" i="1"/>
  <c r="U9221" i="1"/>
  <c r="S9221" i="1"/>
  <c r="V9220" i="1"/>
  <c r="U9220" i="1"/>
  <c r="S9220" i="1"/>
  <c r="V9219" i="1"/>
  <c r="U9219" i="1"/>
  <c r="S9219" i="1"/>
  <c r="V9218" i="1"/>
  <c r="U9218" i="1"/>
  <c r="S9218" i="1"/>
  <c r="V9217" i="1"/>
  <c r="U9217" i="1"/>
  <c r="S9217" i="1"/>
  <c r="V9216" i="1"/>
  <c r="U9216" i="1"/>
  <c r="S9216" i="1"/>
  <c r="V9215" i="1"/>
  <c r="U9215" i="1"/>
  <c r="S9215" i="1"/>
  <c r="V9214" i="1"/>
  <c r="U9214" i="1"/>
  <c r="S9214" i="1"/>
  <c r="V9213" i="1"/>
  <c r="U9213" i="1"/>
  <c r="S9213" i="1"/>
  <c r="V9212" i="1"/>
  <c r="U9212" i="1"/>
  <c r="S9212" i="1"/>
  <c r="V9211" i="1"/>
  <c r="U9211" i="1"/>
  <c r="S9211" i="1"/>
  <c r="V9210" i="1"/>
  <c r="U9210" i="1"/>
  <c r="S9210" i="1"/>
  <c r="V9209" i="1"/>
  <c r="U9209" i="1"/>
  <c r="S9209" i="1"/>
  <c r="V9208" i="1"/>
  <c r="U9208" i="1"/>
  <c r="S9208" i="1"/>
  <c r="V9207" i="1"/>
  <c r="U9207" i="1"/>
  <c r="S9207" i="1"/>
  <c r="V9206" i="1"/>
  <c r="U9206" i="1"/>
  <c r="S9206" i="1"/>
  <c r="V9205" i="1"/>
  <c r="U9205" i="1"/>
  <c r="S9205" i="1"/>
  <c r="V9204" i="1"/>
  <c r="U9204" i="1"/>
  <c r="S9204" i="1"/>
  <c r="V9203" i="1"/>
  <c r="U9203" i="1"/>
  <c r="S9203" i="1"/>
  <c r="V9202" i="1"/>
  <c r="U9202" i="1"/>
  <c r="S9202" i="1"/>
  <c r="V9201" i="1"/>
  <c r="U9201" i="1"/>
  <c r="S9201" i="1"/>
  <c r="V9200" i="1"/>
  <c r="U9200" i="1"/>
  <c r="S9200" i="1"/>
  <c r="V9199" i="1"/>
  <c r="U9199" i="1"/>
  <c r="S9199" i="1"/>
  <c r="V9198" i="1"/>
  <c r="U9198" i="1"/>
  <c r="S9198" i="1"/>
  <c r="V9197" i="1"/>
  <c r="U9197" i="1"/>
  <c r="S9197" i="1"/>
  <c r="V9196" i="1"/>
  <c r="U9196" i="1"/>
  <c r="S9196" i="1"/>
  <c r="V9195" i="1"/>
  <c r="U9195" i="1"/>
  <c r="S9195" i="1"/>
  <c r="V9194" i="1"/>
  <c r="U9194" i="1"/>
  <c r="S9194" i="1"/>
  <c r="V9193" i="1"/>
  <c r="U9193" i="1"/>
  <c r="S9193" i="1"/>
  <c r="V9192" i="1"/>
  <c r="U9192" i="1"/>
  <c r="S9192" i="1"/>
  <c r="V9191" i="1"/>
  <c r="U9191" i="1"/>
  <c r="S9191" i="1"/>
  <c r="V9190" i="1"/>
  <c r="U9190" i="1"/>
  <c r="S9190" i="1"/>
  <c r="V9189" i="1"/>
  <c r="U9189" i="1"/>
  <c r="S9189" i="1"/>
  <c r="V9188" i="1"/>
  <c r="U9188" i="1"/>
  <c r="S9188" i="1"/>
  <c r="V9187" i="1"/>
  <c r="U9187" i="1"/>
  <c r="S9187" i="1"/>
  <c r="V9186" i="1"/>
  <c r="U9186" i="1"/>
  <c r="S9186" i="1"/>
  <c r="V9185" i="1"/>
  <c r="U9185" i="1"/>
  <c r="S9185" i="1"/>
  <c r="V9184" i="1"/>
  <c r="U9184" i="1"/>
  <c r="S9184" i="1"/>
  <c r="V9183" i="1"/>
  <c r="U9183" i="1"/>
  <c r="S9183" i="1"/>
  <c r="V9182" i="1"/>
  <c r="U9182" i="1"/>
  <c r="S9182" i="1"/>
  <c r="V9181" i="1"/>
  <c r="U9181" i="1"/>
  <c r="S9181" i="1"/>
  <c r="V9180" i="1"/>
  <c r="U9180" i="1"/>
  <c r="S9180" i="1"/>
  <c r="V9179" i="1"/>
  <c r="U9179" i="1"/>
  <c r="S9179" i="1"/>
  <c r="V9178" i="1"/>
  <c r="U9178" i="1"/>
  <c r="S9178" i="1"/>
  <c r="V9177" i="1"/>
  <c r="U9177" i="1"/>
  <c r="S9177" i="1"/>
  <c r="V9176" i="1"/>
  <c r="U9176" i="1"/>
  <c r="S9176" i="1"/>
  <c r="V9175" i="1"/>
  <c r="U9175" i="1"/>
  <c r="S9175" i="1"/>
  <c r="V9174" i="1"/>
  <c r="U9174" i="1"/>
  <c r="S9174" i="1"/>
  <c r="V9173" i="1"/>
  <c r="U9173" i="1"/>
  <c r="S9173" i="1"/>
  <c r="V9172" i="1"/>
  <c r="U9172" i="1"/>
  <c r="S9172" i="1"/>
  <c r="V9171" i="1"/>
  <c r="U9171" i="1"/>
  <c r="S9171" i="1"/>
  <c r="V9170" i="1"/>
  <c r="U9170" i="1"/>
  <c r="S9170" i="1"/>
  <c r="V9169" i="1"/>
  <c r="U9169" i="1"/>
  <c r="S9169" i="1"/>
  <c r="V9168" i="1"/>
  <c r="U9168" i="1"/>
  <c r="S9168" i="1"/>
  <c r="V9167" i="1"/>
  <c r="U9167" i="1"/>
  <c r="S9167" i="1"/>
  <c r="V9166" i="1"/>
  <c r="U9166" i="1"/>
  <c r="S9166" i="1"/>
  <c r="V9165" i="1"/>
  <c r="U9165" i="1"/>
  <c r="S9165" i="1"/>
  <c r="V9164" i="1"/>
  <c r="U9164" i="1"/>
  <c r="S9164" i="1"/>
  <c r="V9163" i="1"/>
  <c r="U9163" i="1"/>
  <c r="S9163" i="1"/>
  <c r="V9162" i="1"/>
  <c r="U9162" i="1"/>
  <c r="S9162" i="1"/>
  <c r="V9161" i="1"/>
  <c r="U9161" i="1"/>
  <c r="S9161" i="1"/>
  <c r="V9160" i="1"/>
  <c r="U9160" i="1"/>
  <c r="S9160" i="1"/>
  <c r="V9159" i="1"/>
  <c r="U9159" i="1"/>
  <c r="S9159" i="1"/>
  <c r="V9158" i="1"/>
  <c r="U9158" i="1"/>
  <c r="S9158" i="1"/>
  <c r="V9157" i="1"/>
  <c r="U9157" i="1"/>
  <c r="S9157" i="1"/>
  <c r="V9156" i="1"/>
  <c r="U9156" i="1"/>
  <c r="S9156" i="1"/>
  <c r="V9155" i="1"/>
  <c r="U9155" i="1"/>
  <c r="S9155" i="1"/>
  <c r="V9154" i="1"/>
  <c r="U9154" i="1"/>
  <c r="S9154" i="1"/>
  <c r="V9153" i="1"/>
  <c r="U9153" i="1"/>
  <c r="S9153" i="1"/>
  <c r="V9152" i="1"/>
  <c r="U9152" i="1"/>
  <c r="S9152" i="1"/>
  <c r="V9151" i="1"/>
  <c r="U9151" i="1"/>
  <c r="S9151" i="1"/>
  <c r="V9150" i="1"/>
  <c r="U9150" i="1"/>
  <c r="S9150" i="1"/>
  <c r="V9149" i="1"/>
  <c r="U9149" i="1"/>
  <c r="S9149" i="1"/>
  <c r="V9148" i="1"/>
  <c r="U9148" i="1"/>
  <c r="S9148" i="1"/>
  <c r="V9147" i="1"/>
  <c r="U9147" i="1"/>
  <c r="S9147" i="1"/>
  <c r="V9146" i="1"/>
  <c r="U9146" i="1"/>
  <c r="S9146" i="1"/>
  <c r="V9145" i="1"/>
  <c r="U9145" i="1"/>
  <c r="S9145" i="1"/>
  <c r="V9144" i="1"/>
  <c r="U9144" i="1"/>
  <c r="S9144" i="1"/>
  <c r="V9143" i="1"/>
  <c r="U9143" i="1"/>
  <c r="S9143" i="1"/>
  <c r="V9142" i="1"/>
  <c r="U9142" i="1"/>
  <c r="S9142" i="1"/>
  <c r="V9141" i="1"/>
  <c r="U9141" i="1"/>
  <c r="S9141" i="1"/>
  <c r="V9140" i="1"/>
  <c r="U9140" i="1"/>
  <c r="S9140" i="1"/>
  <c r="V9139" i="1"/>
  <c r="U9139" i="1"/>
  <c r="S9139" i="1"/>
  <c r="V9138" i="1"/>
  <c r="U9138" i="1"/>
  <c r="S9138" i="1"/>
  <c r="V9137" i="1"/>
  <c r="U9137" i="1"/>
  <c r="S9137" i="1"/>
  <c r="V9136" i="1"/>
  <c r="U9136" i="1"/>
  <c r="S9136" i="1"/>
  <c r="V9135" i="1"/>
  <c r="U9135" i="1"/>
  <c r="S9135" i="1"/>
  <c r="V9134" i="1"/>
  <c r="U9134" i="1"/>
  <c r="S9134" i="1"/>
  <c r="V9133" i="1"/>
  <c r="U9133" i="1"/>
  <c r="S9133" i="1"/>
  <c r="V9132" i="1"/>
  <c r="U9132" i="1"/>
  <c r="S9132" i="1"/>
  <c r="V9131" i="1"/>
  <c r="U9131" i="1"/>
  <c r="S9131" i="1"/>
  <c r="V9130" i="1"/>
  <c r="U9130" i="1"/>
  <c r="S9130" i="1"/>
  <c r="V9129" i="1"/>
  <c r="U9129" i="1"/>
  <c r="S9129" i="1"/>
  <c r="V9128" i="1"/>
  <c r="U9128" i="1"/>
  <c r="S9128" i="1"/>
  <c r="V9127" i="1"/>
  <c r="U9127" i="1"/>
  <c r="S9127" i="1"/>
  <c r="V9126" i="1"/>
  <c r="U9126" i="1"/>
  <c r="S9126" i="1"/>
  <c r="V9125" i="1"/>
  <c r="U9125" i="1"/>
  <c r="S9125" i="1"/>
  <c r="V9124" i="1"/>
  <c r="U9124" i="1"/>
  <c r="S9124" i="1"/>
  <c r="V9123" i="1"/>
  <c r="U9123" i="1"/>
  <c r="S9123" i="1"/>
  <c r="V9122" i="1"/>
  <c r="U9122" i="1"/>
  <c r="S9122" i="1"/>
  <c r="V9121" i="1"/>
  <c r="U9121" i="1"/>
  <c r="S9121" i="1"/>
  <c r="V9120" i="1"/>
  <c r="U9120" i="1"/>
  <c r="S9120" i="1"/>
  <c r="V9119" i="1"/>
  <c r="U9119" i="1"/>
  <c r="S9119" i="1"/>
  <c r="V9118" i="1"/>
  <c r="U9118" i="1"/>
  <c r="S9118" i="1"/>
  <c r="V9117" i="1"/>
  <c r="U9117" i="1"/>
  <c r="S9117" i="1"/>
  <c r="V9116" i="1"/>
  <c r="U9116" i="1"/>
  <c r="S9116" i="1"/>
  <c r="V9115" i="1"/>
  <c r="U9115" i="1"/>
  <c r="S9115" i="1"/>
  <c r="V9114" i="1"/>
  <c r="U9114" i="1"/>
  <c r="S9114" i="1"/>
  <c r="V9113" i="1"/>
  <c r="U9113" i="1"/>
  <c r="S9113" i="1"/>
  <c r="V9112" i="1"/>
  <c r="U9112" i="1"/>
  <c r="S9112" i="1"/>
  <c r="V9111" i="1"/>
  <c r="U9111" i="1"/>
  <c r="S9111" i="1"/>
  <c r="V9110" i="1"/>
  <c r="U9110" i="1"/>
  <c r="S9110" i="1"/>
  <c r="V9109" i="1"/>
  <c r="U9109" i="1"/>
  <c r="S9109" i="1"/>
  <c r="V9108" i="1"/>
  <c r="U9108" i="1"/>
  <c r="S9108" i="1"/>
  <c r="V9107" i="1"/>
  <c r="U9107" i="1"/>
  <c r="S9107" i="1"/>
  <c r="V9106" i="1"/>
  <c r="U9106" i="1"/>
  <c r="S9106" i="1"/>
  <c r="V9105" i="1"/>
  <c r="U9105" i="1"/>
  <c r="S9105" i="1"/>
  <c r="V9104" i="1"/>
  <c r="U9104" i="1"/>
  <c r="S9104" i="1"/>
  <c r="V9103" i="1"/>
  <c r="U9103" i="1"/>
  <c r="S9103" i="1"/>
  <c r="V9102" i="1"/>
  <c r="U9102" i="1"/>
  <c r="S9102" i="1"/>
  <c r="V9101" i="1"/>
  <c r="U9101" i="1"/>
  <c r="S9101" i="1"/>
  <c r="V9100" i="1"/>
  <c r="U9100" i="1"/>
  <c r="S9100" i="1"/>
  <c r="V9099" i="1"/>
  <c r="U9099" i="1"/>
  <c r="S9099" i="1"/>
  <c r="V9098" i="1"/>
  <c r="U9098" i="1"/>
  <c r="S9098" i="1"/>
  <c r="V9097" i="1"/>
  <c r="U9097" i="1"/>
  <c r="S9097" i="1"/>
  <c r="V9096" i="1"/>
  <c r="U9096" i="1"/>
  <c r="S9096" i="1"/>
  <c r="V9095" i="1"/>
  <c r="U9095" i="1"/>
  <c r="S9095" i="1"/>
  <c r="V9094" i="1"/>
  <c r="U9094" i="1"/>
  <c r="S9094" i="1"/>
  <c r="V9093" i="1"/>
  <c r="U9093" i="1"/>
  <c r="S9093" i="1"/>
  <c r="V9092" i="1"/>
  <c r="U9092" i="1"/>
  <c r="S9092" i="1"/>
  <c r="V9091" i="1"/>
  <c r="U9091" i="1"/>
  <c r="S9091" i="1"/>
  <c r="V9090" i="1"/>
  <c r="U9090" i="1"/>
  <c r="S9090" i="1"/>
  <c r="V9089" i="1"/>
  <c r="U9089" i="1"/>
  <c r="S9089" i="1"/>
  <c r="V9088" i="1"/>
  <c r="U9088" i="1"/>
  <c r="S9088" i="1"/>
  <c r="V9087" i="1"/>
  <c r="U9087" i="1"/>
  <c r="S9087" i="1"/>
  <c r="V9086" i="1"/>
  <c r="U9086" i="1"/>
  <c r="S9086" i="1"/>
  <c r="V9085" i="1"/>
  <c r="U9085" i="1"/>
  <c r="S9085" i="1"/>
  <c r="V9084" i="1"/>
  <c r="U9084" i="1"/>
  <c r="S9084" i="1"/>
  <c r="V9083" i="1"/>
  <c r="U9083" i="1"/>
  <c r="S9083" i="1"/>
  <c r="V9082" i="1"/>
  <c r="U9082" i="1"/>
  <c r="S9082" i="1"/>
  <c r="V9081" i="1"/>
  <c r="U9081" i="1"/>
  <c r="S9081" i="1"/>
  <c r="V9080" i="1"/>
  <c r="U9080" i="1"/>
  <c r="S9080" i="1"/>
  <c r="V9079" i="1"/>
  <c r="U9079" i="1"/>
  <c r="S9079" i="1"/>
  <c r="V9078" i="1"/>
  <c r="U9078" i="1"/>
  <c r="S9078" i="1"/>
  <c r="V9077" i="1"/>
  <c r="U9077" i="1"/>
  <c r="S9077" i="1"/>
  <c r="V9076" i="1"/>
  <c r="U9076" i="1"/>
  <c r="S9076" i="1"/>
  <c r="V9075" i="1"/>
  <c r="U9075" i="1"/>
  <c r="S9075" i="1"/>
  <c r="V9074" i="1"/>
  <c r="U9074" i="1"/>
  <c r="S9074" i="1"/>
  <c r="V9073" i="1"/>
  <c r="U9073" i="1"/>
  <c r="S9073" i="1"/>
  <c r="V9072" i="1"/>
  <c r="U9072" i="1"/>
  <c r="S9072" i="1"/>
  <c r="V9071" i="1"/>
  <c r="U9071" i="1"/>
  <c r="S9071" i="1"/>
  <c r="V9070" i="1"/>
  <c r="U9070" i="1"/>
  <c r="S9070" i="1"/>
  <c r="V9069" i="1"/>
  <c r="U9069" i="1"/>
  <c r="S9069" i="1"/>
  <c r="V9068" i="1"/>
  <c r="U9068" i="1"/>
  <c r="S9068" i="1"/>
  <c r="V9067" i="1"/>
  <c r="U9067" i="1"/>
  <c r="S9067" i="1"/>
  <c r="V9066" i="1"/>
  <c r="U9066" i="1"/>
  <c r="S9066" i="1"/>
  <c r="V9065" i="1"/>
  <c r="U9065" i="1"/>
  <c r="S9065" i="1"/>
  <c r="V9064" i="1"/>
  <c r="U9064" i="1"/>
  <c r="S9064" i="1"/>
  <c r="V9063" i="1"/>
  <c r="U9063" i="1"/>
  <c r="S9063" i="1"/>
  <c r="V9062" i="1"/>
  <c r="U9062" i="1"/>
  <c r="S9062" i="1"/>
  <c r="V9061" i="1"/>
  <c r="U9061" i="1"/>
  <c r="S9061" i="1"/>
  <c r="V9060" i="1"/>
  <c r="U9060" i="1"/>
  <c r="S9060" i="1"/>
  <c r="V9059" i="1"/>
  <c r="U9059" i="1"/>
  <c r="S9059" i="1"/>
  <c r="V9058" i="1"/>
  <c r="U9058" i="1"/>
  <c r="S9058" i="1"/>
  <c r="V9057" i="1"/>
  <c r="U9057" i="1"/>
  <c r="S9057" i="1"/>
  <c r="V9056" i="1"/>
  <c r="U9056" i="1"/>
  <c r="S9056" i="1"/>
  <c r="V9055" i="1"/>
  <c r="U9055" i="1"/>
  <c r="S9055" i="1"/>
  <c r="V9054" i="1"/>
  <c r="U9054" i="1"/>
  <c r="S9054" i="1"/>
  <c r="V9053" i="1"/>
  <c r="U9053" i="1"/>
  <c r="S9053" i="1"/>
  <c r="V9052" i="1"/>
  <c r="U9052" i="1"/>
  <c r="S9052" i="1"/>
  <c r="V9051" i="1"/>
  <c r="U9051" i="1"/>
  <c r="S9051" i="1"/>
  <c r="V9050" i="1"/>
  <c r="U9050" i="1"/>
  <c r="S9050" i="1"/>
  <c r="V9049" i="1"/>
  <c r="U9049" i="1"/>
  <c r="S9049" i="1"/>
  <c r="V9048" i="1"/>
  <c r="U9048" i="1"/>
  <c r="S9048" i="1"/>
  <c r="V9047" i="1"/>
  <c r="U9047" i="1"/>
  <c r="S9047" i="1"/>
  <c r="V9046" i="1"/>
  <c r="U9046" i="1"/>
  <c r="S9046" i="1"/>
  <c r="V9045" i="1"/>
  <c r="U9045" i="1"/>
  <c r="S9045" i="1"/>
  <c r="V9044" i="1"/>
  <c r="U9044" i="1"/>
  <c r="S9044" i="1"/>
  <c r="V9043" i="1"/>
  <c r="U9043" i="1"/>
  <c r="S9043" i="1"/>
  <c r="V9042" i="1"/>
  <c r="U9042" i="1"/>
  <c r="S9042" i="1"/>
  <c r="V9041" i="1"/>
  <c r="U9041" i="1"/>
  <c r="S9041" i="1"/>
  <c r="V9040" i="1"/>
  <c r="U9040" i="1"/>
  <c r="S9040" i="1"/>
  <c r="V9039" i="1"/>
  <c r="U9039" i="1"/>
  <c r="S9039" i="1"/>
  <c r="V9038" i="1"/>
  <c r="U9038" i="1"/>
  <c r="S9038" i="1"/>
  <c r="V9037" i="1"/>
  <c r="U9037" i="1"/>
  <c r="S9037" i="1"/>
  <c r="V9036" i="1"/>
  <c r="U9036" i="1"/>
  <c r="S9036" i="1"/>
  <c r="V9035" i="1"/>
  <c r="U9035" i="1"/>
  <c r="S9035" i="1"/>
  <c r="V9034" i="1"/>
  <c r="U9034" i="1"/>
  <c r="S9034" i="1"/>
  <c r="V9033" i="1"/>
  <c r="U9033" i="1"/>
  <c r="S9033" i="1"/>
  <c r="V9032" i="1"/>
  <c r="U9032" i="1"/>
  <c r="S9032" i="1"/>
  <c r="V9031" i="1"/>
  <c r="U9031" i="1"/>
  <c r="S9031" i="1"/>
  <c r="V9030" i="1"/>
  <c r="U9030" i="1"/>
  <c r="S9030" i="1"/>
  <c r="V9029" i="1"/>
  <c r="U9029" i="1"/>
  <c r="S9029" i="1"/>
  <c r="V9028" i="1"/>
  <c r="U9028" i="1"/>
  <c r="S9028" i="1"/>
  <c r="V9027" i="1"/>
  <c r="U9027" i="1"/>
  <c r="S9027" i="1"/>
  <c r="V9026" i="1"/>
  <c r="U9026" i="1"/>
  <c r="S9026" i="1"/>
  <c r="V9025" i="1"/>
  <c r="U9025" i="1"/>
  <c r="S9025" i="1"/>
  <c r="V9024" i="1"/>
  <c r="U9024" i="1"/>
  <c r="S9024" i="1"/>
  <c r="V9023" i="1"/>
  <c r="U9023" i="1"/>
  <c r="S9023" i="1"/>
  <c r="V9022" i="1"/>
  <c r="U9022" i="1"/>
  <c r="S9022" i="1"/>
  <c r="V9021" i="1"/>
  <c r="U9021" i="1"/>
  <c r="S9021" i="1"/>
  <c r="V9020" i="1"/>
  <c r="U9020" i="1"/>
  <c r="S9020" i="1"/>
  <c r="V9019" i="1"/>
  <c r="U9019" i="1"/>
  <c r="S9019" i="1"/>
  <c r="V9018" i="1"/>
  <c r="U9018" i="1"/>
  <c r="S9018" i="1"/>
  <c r="V9017" i="1"/>
  <c r="U9017" i="1"/>
  <c r="S9017" i="1"/>
  <c r="V9016" i="1"/>
  <c r="U9016" i="1"/>
  <c r="S9016" i="1"/>
  <c r="V9015" i="1"/>
  <c r="U9015" i="1"/>
  <c r="S9015" i="1"/>
  <c r="V9014" i="1"/>
  <c r="U9014" i="1"/>
  <c r="S9014" i="1"/>
  <c r="V9013" i="1"/>
  <c r="U9013" i="1"/>
  <c r="S9013" i="1"/>
  <c r="V9012" i="1"/>
  <c r="U9012" i="1"/>
  <c r="S9012" i="1"/>
  <c r="V9011" i="1"/>
  <c r="U9011" i="1"/>
  <c r="S9011" i="1"/>
  <c r="V9010" i="1"/>
  <c r="U9010" i="1"/>
  <c r="S9010" i="1"/>
  <c r="V9009" i="1"/>
  <c r="U9009" i="1"/>
  <c r="S9009" i="1"/>
  <c r="V9008" i="1"/>
  <c r="U9008" i="1"/>
  <c r="S9008" i="1"/>
  <c r="V9007" i="1"/>
  <c r="U9007" i="1"/>
  <c r="S9007" i="1"/>
  <c r="V9006" i="1"/>
  <c r="U9006" i="1"/>
  <c r="S9006" i="1"/>
  <c r="V9005" i="1"/>
  <c r="U9005" i="1"/>
  <c r="S9005" i="1"/>
  <c r="V9004" i="1"/>
  <c r="U9004" i="1"/>
  <c r="S9004" i="1"/>
  <c r="V9003" i="1"/>
  <c r="U9003" i="1"/>
  <c r="S9003" i="1"/>
  <c r="V9002" i="1"/>
  <c r="U9002" i="1"/>
  <c r="S9002" i="1"/>
  <c r="V9001" i="1"/>
  <c r="U9001" i="1"/>
  <c r="S9001" i="1"/>
  <c r="V9000" i="1"/>
  <c r="U9000" i="1"/>
  <c r="S9000" i="1"/>
  <c r="V8999" i="1"/>
  <c r="U8999" i="1"/>
  <c r="S8999" i="1"/>
  <c r="V8998" i="1"/>
  <c r="U8998" i="1"/>
  <c r="S8998" i="1"/>
  <c r="V8997" i="1"/>
  <c r="U8997" i="1"/>
  <c r="S8997" i="1"/>
  <c r="V8996" i="1"/>
  <c r="U8996" i="1"/>
  <c r="S8996" i="1"/>
  <c r="V8995" i="1"/>
  <c r="U8995" i="1"/>
  <c r="S8995" i="1"/>
  <c r="V8994" i="1"/>
  <c r="U8994" i="1"/>
  <c r="S8994" i="1"/>
  <c r="V8993" i="1"/>
  <c r="U8993" i="1"/>
  <c r="S8993" i="1"/>
  <c r="V8992" i="1"/>
  <c r="U8992" i="1"/>
  <c r="S8992" i="1"/>
  <c r="V8991" i="1"/>
  <c r="U8991" i="1"/>
  <c r="S8991" i="1"/>
  <c r="V8990" i="1"/>
  <c r="U8990" i="1"/>
  <c r="S8990" i="1"/>
  <c r="V8989" i="1"/>
  <c r="U8989" i="1"/>
  <c r="S8989" i="1"/>
  <c r="V8988" i="1"/>
  <c r="U8988" i="1"/>
  <c r="S8988" i="1"/>
  <c r="V8987" i="1"/>
  <c r="U8987" i="1"/>
  <c r="S8987" i="1"/>
  <c r="V8986" i="1"/>
  <c r="U8986" i="1"/>
  <c r="S8986" i="1"/>
  <c r="V8985" i="1"/>
  <c r="U8985" i="1"/>
  <c r="S8985" i="1"/>
  <c r="V8984" i="1"/>
  <c r="U8984" i="1"/>
  <c r="S8984" i="1"/>
  <c r="V8983" i="1"/>
  <c r="U8983" i="1"/>
  <c r="S8983" i="1"/>
  <c r="V8982" i="1"/>
  <c r="U8982" i="1"/>
  <c r="S8982" i="1"/>
  <c r="V8981" i="1"/>
  <c r="U8981" i="1"/>
  <c r="S8981" i="1"/>
  <c r="V8980" i="1"/>
  <c r="U8980" i="1"/>
  <c r="S8980" i="1"/>
  <c r="V8979" i="1"/>
  <c r="U8979" i="1"/>
  <c r="S8979" i="1"/>
  <c r="V8978" i="1"/>
  <c r="U8978" i="1"/>
  <c r="S8978" i="1"/>
  <c r="V8977" i="1"/>
  <c r="U8977" i="1"/>
  <c r="S8977" i="1"/>
  <c r="V8976" i="1"/>
  <c r="U8976" i="1"/>
  <c r="S8976" i="1"/>
  <c r="V8975" i="1"/>
  <c r="U8975" i="1"/>
  <c r="S8975" i="1"/>
  <c r="V8974" i="1"/>
  <c r="U8974" i="1"/>
  <c r="S8974" i="1"/>
  <c r="V8973" i="1"/>
  <c r="U8973" i="1"/>
  <c r="S8973" i="1"/>
  <c r="V8972" i="1"/>
  <c r="U8972" i="1"/>
  <c r="S8972" i="1"/>
  <c r="V8971" i="1"/>
  <c r="U8971" i="1"/>
  <c r="S8971" i="1"/>
  <c r="V8970" i="1"/>
  <c r="U8970" i="1"/>
  <c r="S8970" i="1"/>
  <c r="V8969" i="1"/>
  <c r="U8969" i="1"/>
  <c r="S8969" i="1"/>
  <c r="V8968" i="1"/>
  <c r="U8968" i="1"/>
  <c r="S8968" i="1"/>
  <c r="V8967" i="1"/>
  <c r="U8967" i="1"/>
  <c r="S8967" i="1"/>
  <c r="V8966" i="1"/>
  <c r="U8966" i="1"/>
  <c r="S8966" i="1"/>
  <c r="V8965" i="1"/>
  <c r="U8965" i="1"/>
  <c r="S8965" i="1"/>
  <c r="V8964" i="1"/>
  <c r="U8964" i="1"/>
  <c r="S8964" i="1"/>
  <c r="V8963" i="1"/>
  <c r="U8963" i="1"/>
  <c r="S8963" i="1"/>
  <c r="V8962" i="1"/>
  <c r="U8962" i="1"/>
  <c r="S8962" i="1"/>
  <c r="V8961" i="1"/>
  <c r="U8961" i="1"/>
  <c r="S8961" i="1"/>
  <c r="V8960" i="1"/>
  <c r="U8960" i="1"/>
  <c r="S8960" i="1"/>
  <c r="V8959" i="1"/>
  <c r="U8959" i="1"/>
  <c r="S8959" i="1"/>
  <c r="V8958" i="1"/>
  <c r="U8958" i="1"/>
  <c r="S8958" i="1"/>
  <c r="V8957" i="1"/>
  <c r="U8957" i="1"/>
  <c r="S8957" i="1"/>
  <c r="V8956" i="1"/>
  <c r="U8956" i="1"/>
  <c r="S8956" i="1"/>
  <c r="V8955" i="1"/>
  <c r="U8955" i="1"/>
  <c r="S8955" i="1"/>
  <c r="V8954" i="1"/>
  <c r="U8954" i="1"/>
  <c r="S8954" i="1"/>
  <c r="V8953" i="1"/>
  <c r="U8953" i="1"/>
  <c r="S8953" i="1"/>
  <c r="V8952" i="1"/>
  <c r="U8952" i="1"/>
  <c r="S8952" i="1"/>
  <c r="V8951" i="1"/>
  <c r="U8951" i="1"/>
  <c r="S8951" i="1"/>
  <c r="V8950" i="1"/>
  <c r="U8950" i="1"/>
  <c r="S8950" i="1"/>
  <c r="V8949" i="1"/>
  <c r="U8949" i="1"/>
  <c r="S8949" i="1"/>
  <c r="V8948" i="1"/>
  <c r="U8948" i="1"/>
  <c r="S8948" i="1"/>
  <c r="V8947" i="1"/>
  <c r="U8947" i="1"/>
  <c r="S8947" i="1"/>
  <c r="V8946" i="1"/>
  <c r="U8946" i="1"/>
  <c r="S8946" i="1"/>
  <c r="V8945" i="1"/>
  <c r="U8945" i="1"/>
  <c r="S8945" i="1"/>
  <c r="V8944" i="1"/>
  <c r="U8944" i="1"/>
  <c r="S8944" i="1"/>
  <c r="V8943" i="1"/>
  <c r="U8943" i="1"/>
  <c r="S8943" i="1"/>
  <c r="V8942" i="1"/>
  <c r="U8942" i="1"/>
  <c r="S8942" i="1"/>
  <c r="V8941" i="1"/>
  <c r="U8941" i="1"/>
  <c r="S8941" i="1"/>
  <c r="V8940" i="1"/>
  <c r="U8940" i="1"/>
  <c r="S8940" i="1"/>
  <c r="V8939" i="1"/>
  <c r="U8939" i="1"/>
  <c r="S8939" i="1"/>
  <c r="V8938" i="1"/>
  <c r="U8938" i="1"/>
  <c r="S8938" i="1"/>
  <c r="V8937" i="1"/>
  <c r="U8937" i="1"/>
  <c r="S8937" i="1"/>
  <c r="V8936" i="1"/>
  <c r="U8936" i="1"/>
  <c r="S8936" i="1"/>
  <c r="V8935" i="1"/>
  <c r="U8935" i="1"/>
  <c r="S8935" i="1"/>
  <c r="V8934" i="1"/>
  <c r="U8934" i="1"/>
  <c r="S8934" i="1"/>
  <c r="V8933" i="1"/>
  <c r="U8933" i="1"/>
  <c r="S8933" i="1"/>
  <c r="V8932" i="1"/>
  <c r="U8932" i="1"/>
  <c r="S8932" i="1"/>
  <c r="V8931" i="1"/>
  <c r="U8931" i="1"/>
  <c r="S8931" i="1"/>
  <c r="V8930" i="1"/>
  <c r="U8930" i="1"/>
  <c r="S8930" i="1"/>
  <c r="V8929" i="1"/>
  <c r="U8929" i="1"/>
  <c r="S8929" i="1"/>
  <c r="V8928" i="1"/>
  <c r="U8928" i="1"/>
  <c r="S8928" i="1"/>
  <c r="V8927" i="1"/>
  <c r="U8927" i="1"/>
  <c r="S8927" i="1"/>
  <c r="V8926" i="1"/>
  <c r="U8926" i="1"/>
  <c r="S8926" i="1"/>
  <c r="V8925" i="1"/>
  <c r="U8925" i="1"/>
  <c r="S8925" i="1"/>
  <c r="V8924" i="1"/>
  <c r="U8924" i="1"/>
  <c r="S8924" i="1"/>
  <c r="V8923" i="1"/>
  <c r="U8923" i="1"/>
  <c r="S8923" i="1"/>
  <c r="V8922" i="1"/>
  <c r="U8922" i="1"/>
  <c r="S8922" i="1"/>
  <c r="V8921" i="1"/>
  <c r="U8921" i="1"/>
  <c r="S8921" i="1"/>
  <c r="V8920" i="1"/>
  <c r="U8920" i="1"/>
  <c r="S8920" i="1"/>
  <c r="V8919" i="1"/>
  <c r="U8919" i="1"/>
  <c r="S8919" i="1"/>
  <c r="V8918" i="1"/>
  <c r="U8918" i="1"/>
  <c r="S8918" i="1"/>
  <c r="V8917" i="1"/>
  <c r="U8917" i="1"/>
  <c r="S8917" i="1"/>
  <c r="V8916" i="1"/>
  <c r="U8916" i="1"/>
  <c r="S8916" i="1"/>
  <c r="V8915" i="1"/>
  <c r="U8915" i="1"/>
  <c r="S8915" i="1"/>
  <c r="V8914" i="1"/>
  <c r="U8914" i="1"/>
  <c r="S8914" i="1"/>
  <c r="V8913" i="1"/>
  <c r="U8913" i="1"/>
  <c r="S8913" i="1"/>
  <c r="V8912" i="1"/>
  <c r="U8912" i="1"/>
  <c r="S8912" i="1"/>
  <c r="V8911" i="1"/>
  <c r="U8911" i="1"/>
  <c r="S8911" i="1"/>
  <c r="V8910" i="1"/>
  <c r="U8910" i="1"/>
  <c r="S8910" i="1"/>
  <c r="V8909" i="1"/>
  <c r="U8909" i="1"/>
  <c r="S8909" i="1"/>
  <c r="V8908" i="1"/>
  <c r="U8908" i="1"/>
  <c r="S8908" i="1"/>
  <c r="V8907" i="1"/>
  <c r="U8907" i="1"/>
  <c r="S8907" i="1"/>
  <c r="V8906" i="1"/>
  <c r="U8906" i="1"/>
  <c r="S8906" i="1"/>
  <c r="V8905" i="1"/>
  <c r="U8905" i="1"/>
  <c r="S8905" i="1"/>
  <c r="V8904" i="1"/>
  <c r="U8904" i="1"/>
  <c r="S8904" i="1"/>
  <c r="V8903" i="1"/>
  <c r="U8903" i="1"/>
  <c r="S8903" i="1"/>
  <c r="V8902" i="1"/>
  <c r="U8902" i="1"/>
  <c r="S8902" i="1"/>
  <c r="V8901" i="1"/>
  <c r="U8901" i="1"/>
  <c r="S8901" i="1"/>
  <c r="V8900" i="1"/>
  <c r="U8900" i="1"/>
  <c r="S8900" i="1"/>
  <c r="V8899" i="1"/>
  <c r="U8899" i="1"/>
  <c r="S8899" i="1"/>
  <c r="V8898" i="1"/>
  <c r="U8898" i="1"/>
  <c r="S8898" i="1"/>
  <c r="V8897" i="1"/>
  <c r="U8897" i="1"/>
  <c r="S8897" i="1"/>
  <c r="V8896" i="1"/>
  <c r="U8896" i="1"/>
  <c r="S8896" i="1"/>
  <c r="V8895" i="1"/>
  <c r="U8895" i="1"/>
  <c r="S8895" i="1"/>
  <c r="V8894" i="1"/>
  <c r="U8894" i="1"/>
  <c r="S8894" i="1"/>
  <c r="V8893" i="1"/>
  <c r="U8893" i="1"/>
  <c r="S8893" i="1"/>
  <c r="V8892" i="1"/>
  <c r="U8892" i="1"/>
  <c r="S8892" i="1"/>
  <c r="V8891" i="1"/>
  <c r="U8891" i="1"/>
  <c r="S8891" i="1"/>
  <c r="V8890" i="1"/>
  <c r="U8890" i="1"/>
  <c r="S8890" i="1"/>
  <c r="V8889" i="1"/>
  <c r="U8889" i="1"/>
  <c r="S8889" i="1"/>
  <c r="V8888" i="1"/>
  <c r="U8888" i="1"/>
  <c r="S8888" i="1"/>
  <c r="V8887" i="1"/>
  <c r="U8887" i="1"/>
  <c r="S8887" i="1"/>
  <c r="V8886" i="1"/>
  <c r="U8886" i="1"/>
  <c r="S8886" i="1"/>
  <c r="V8885" i="1"/>
  <c r="U8885" i="1"/>
  <c r="S8885" i="1"/>
  <c r="V8884" i="1"/>
  <c r="U8884" i="1"/>
  <c r="S8884" i="1"/>
  <c r="V8883" i="1"/>
  <c r="U8883" i="1"/>
  <c r="S8883" i="1"/>
  <c r="V8882" i="1"/>
  <c r="U8882" i="1"/>
  <c r="S8882" i="1"/>
  <c r="V8881" i="1"/>
  <c r="U8881" i="1"/>
  <c r="S8881" i="1"/>
  <c r="V8880" i="1"/>
  <c r="U8880" i="1"/>
  <c r="S8880" i="1"/>
  <c r="V8879" i="1"/>
  <c r="U8879" i="1"/>
  <c r="S8879" i="1"/>
  <c r="V8878" i="1"/>
  <c r="U8878" i="1"/>
  <c r="S8878" i="1"/>
  <c r="V8877" i="1"/>
  <c r="U8877" i="1"/>
  <c r="S8877" i="1"/>
  <c r="V8876" i="1"/>
  <c r="U8876" i="1"/>
  <c r="S8876" i="1"/>
  <c r="V8875" i="1"/>
  <c r="U8875" i="1"/>
  <c r="S8875" i="1"/>
  <c r="V8874" i="1"/>
  <c r="U8874" i="1"/>
  <c r="S8874" i="1"/>
  <c r="V8873" i="1"/>
  <c r="U8873" i="1"/>
  <c r="S8873" i="1"/>
  <c r="V8872" i="1"/>
  <c r="U8872" i="1"/>
  <c r="S8872" i="1"/>
  <c r="V8871" i="1"/>
  <c r="U8871" i="1"/>
  <c r="S8871" i="1"/>
  <c r="V8870" i="1"/>
  <c r="U8870" i="1"/>
  <c r="S8870" i="1"/>
  <c r="V8869" i="1"/>
  <c r="U8869" i="1"/>
  <c r="S8869" i="1"/>
  <c r="V8868" i="1"/>
  <c r="U8868" i="1"/>
  <c r="S8868" i="1"/>
  <c r="V8867" i="1"/>
  <c r="U8867" i="1"/>
  <c r="S8867" i="1"/>
  <c r="V8866" i="1"/>
  <c r="U8866" i="1"/>
  <c r="S8866" i="1"/>
  <c r="V8865" i="1"/>
  <c r="U8865" i="1"/>
  <c r="S8865" i="1"/>
  <c r="V8864" i="1"/>
  <c r="U8864" i="1"/>
  <c r="S8864" i="1"/>
  <c r="V8863" i="1"/>
  <c r="U8863" i="1"/>
  <c r="S8863" i="1"/>
  <c r="V8862" i="1"/>
  <c r="U8862" i="1"/>
  <c r="S8862" i="1"/>
  <c r="V8861" i="1"/>
  <c r="U8861" i="1"/>
  <c r="S8861" i="1"/>
  <c r="V8860" i="1"/>
  <c r="U8860" i="1"/>
  <c r="S8860" i="1"/>
  <c r="V8859" i="1"/>
  <c r="U8859" i="1"/>
  <c r="S8859" i="1"/>
  <c r="V8858" i="1"/>
  <c r="U8858" i="1"/>
  <c r="S8858" i="1"/>
  <c r="V8857" i="1"/>
  <c r="U8857" i="1"/>
  <c r="S8857" i="1"/>
  <c r="V8856" i="1"/>
  <c r="U8856" i="1"/>
  <c r="S8856" i="1"/>
  <c r="V8855" i="1"/>
  <c r="U8855" i="1"/>
  <c r="S8855" i="1"/>
  <c r="V8854" i="1"/>
  <c r="U8854" i="1"/>
  <c r="S8854" i="1"/>
  <c r="V8853" i="1"/>
  <c r="U8853" i="1"/>
  <c r="S8853" i="1"/>
  <c r="V8852" i="1"/>
  <c r="U8852" i="1"/>
  <c r="S8852" i="1"/>
  <c r="V8851" i="1"/>
  <c r="U8851" i="1"/>
  <c r="S8851" i="1"/>
  <c r="V8850" i="1"/>
  <c r="U8850" i="1"/>
  <c r="S8850" i="1"/>
  <c r="V8849" i="1"/>
  <c r="U8849" i="1"/>
  <c r="S8849" i="1"/>
  <c r="V8848" i="1"/>
  <c r="U8848" i="1"/>
  <c r="S8848" i="1"/>
  <c r="V8847" i="1"/>
  <c r="U8847" i="1"/>
  <c r="S8847" i="1"/>
  <c r="V8846" i="1"/>
  <c r="U8846" i="1"/>
  <c r="S8846" i="1"/>
  <c r="V8845" i="1"/>
  <c r="U8845" i="1"/>
  <c r="S8845" i="1"/>
  <c r="V8844" i="1"/>
  <c r="U8844" i="1"/>
  <c r="S8844" i="1"/>
  <c r="V8843" i="1"/>
  <c r="U8843" i="1"/>
  <c r="S8843" i="1"/>
  <c r="V8842" i="1"/>
  <c r="U8842" i="1"/>
  <c r="S8842" i="1"/>
  <c r="V8841" i="1"/>
  <c r="U8841" i="1"/>
  <c r="S8841" i="1"/>
  <c r="V8840" i="1"/>
  <c r="U8840" i="1"/>
  <c r="S8840" i="1"/>
  <c r="V8839" i="1"/>
  <c r="U8839" i="1"/>
  <c r="S8839" i="1"/>
  <c r="V8838" i="1"/>
  <c r="U8838" i="1"/>
  <c r="S8838" i="1"/>
  <c r="V8837" i="1"/>
  <c r="U8837" i="1"/>
  <c r="S8837" i="1"/>
  <c r="V8836" i="1"/>
  <c r="U8836" i="1"/>
  <c r="S8836" i="1"/>
  <c r="V8835" i="1"/>
  <c r="U8835" i="1"/>
  <c r="S8835" i="1"/>
  <c r="V8834" i="1"/>
  <c r="U8834" i="1"/>
  <c r="S8834" i="1"/>
  <c r="V8833" i="1"/>
  <c r="U8833" i="1"/>
  <c r="S8833" i="1"/>
  <c r="V8832" i="1"/>
  <c r="U8832" i="1"/>
  <c r="S8832" i="1"/>
  <c r="V8831" i="1"/>
  <c r="U8831" i="1"/>
  <c r="S8831" i="1"/>
  <c r="V8830" i="1"/>
  <c r="U8830" i="1"/>
  <c r="S8830" i="1"/>
  <c r="V8829" i="1"/>
  <c r="U8829" i="1"/>
  <c r="S8829" i="1"/>
  <c r="V8828" i="1"/>
  <c r="U8828" i="1"/>
  <c r="S8828" i="1"/>
  <c r="V8827" i="1"/>
  <c r="U8827" i="1"/>
  <c r="S8827" i="1"/>
  <c r="V8826" i="1"/>
  <c r="U8826" i="1"/>
  <c r="S8826" i="1"/>
  <c r="V8825" i="1"/>
  <c r="U8825" i="1"/>
  <c r="S8825" i="1"/>
  <c r="V8824" i="1"/>
  <c r="U8824" i="1"/>
  <c r="S8824" i="1"/>
  <c r="V8823" i="1"/>
  <c r="U8823" i="1"/>
  <c r="S8823" i="1"/>
  <c r="V8822" i="1"/>
  <c r="U8822" i="1"/>
  <c r="S8822" i="1"/>
  <c r="V8821" i="1"/>
  <c r="U8821" i="1"/>
  <c r="S8821" i="1"/>
  <c r="V8820" i="1"/>
  <c r="U8820" i="1"/>
  <c r="S8820" i="1"/>
  <c r="V8819" i="1"/>
  <c r="U8819" i="1"/>
  <c r="S8819" i="1"/>
  <c r="V8818" i="1"/>
  <c r="U8818" i="1"/>
  <c r="S8818" i="1"/>
  <c r="V8817" i="1"/>
  <c r="U8817" i="1"/>
  <c r="S8817" i="1"/>
  <c r="V8816" i="1"/>
  <c r="U8816" i="1"/>
  <c r="S8816" i="1"/>
  <c r="V8815" i="1"/>
  <c r="U8815" i="1"/>
  <c r="S8815" i="1"/>
  <c r="V8814" i="1"/>
  <c r="U8814" i="1"/>
  <c r="S8814" i="1"/>
  <c r="V8813" i="1"/>
  <c r="U8813" i="1"/>
  <c r="S8813" i="1"/>
  <c r="V8812" i="1"/>
  <c r="U8812" i="1"/>
  <c r="S8812" i="1"/>
  <c r="V8811" i="1"/>
  <c r="U8811" i="1"/>
  <c r="S8811" i="1"/>
  <c r="V8810" i="1"/>
  <c r="U8810" i="1"/>
  <c r="S8810" i="1"/>
  <c r="V8809" i="1"/>
  <c r="U8809" i="1"/>
  <c r="S8809" i="1"/>
  <c r="V8808" i="1"/>
  <c r="U8808" i="1"/>
  <c r="S8808" i="1"/>
  <c r="V8807" i="1"/>
  <c r="U8807" i="1"/>
  <c r="S8807" i="1"/>
  <c r="V8806" i="1"/>
  <c r="U8806" i="1"/>
  <c r="S8806" i="1"/>
  <c r="V8805" i="1"/>
  <c r="U8805" i="1"/>
  <c r="S8805" i="1"/>
  <c r="V8804" i="1"/>
  <c r="U8804" i="1"/>
  <c r="S8804" i="1"/>
  <c r="V8803" i="1"/>
  <c r="U8803" i="1"/>
  <c r="S8803" i="1"/>
  <c r="V8802" i="1"/>
  <c r="U8802" i="1"/>
  <c r="S8802" i="1"/>
  <c r="V8801" i="1"/>
  <c r="U8801" i="1"/>
  <c r="S8801" i="1"/>
  <c r="V8800" i="1"/>
  <c r="U8800" i="1"/>
  <c r="S8800" i="1"/>
  <c r="V8799" i="1"/>
  <c r="U8799" i="1"/>
  <c r="S8799" i="1"/>
  <c r="V8798" i="1"/>
  <c r="U8798" i="1"/>
  <c r="S8798" i="1"/>
  <c r="V8797" i="1"/>
  <c r="U8797" i="1"/>
  <c r="S8797" i="1"/>
  <c r="V8796" i="1"/>
  <c r="U8796" i="1"/>
  <c r="S8796" i="1"/>
  <c r="V8795" i="1"/>
  <c r="U8795" i="1"/>
  <c r="S8795" i="1"/>
  <c r="V8794" i="1"/>
  <c r="U8794" i="1"/>
  <c r="S8794" i="1"/>
  <c r="V8793" i="1"/>
  <c r="U8793" i="1"/>
  <c r="S8793" i="1"/>
  <c r="V8792" i="1"/>
  <c r="U8792" i="1"/>
  <c r="S8792" i="1"/>
  <c r="V8791" i="1"/>
  <c r="U8791" i="1"/>
  <c r="S8791" i="1"/>
  <c r="V8790" i="1"/>
  <c r="U8790" i="1"/>
  <c r="S8790" i="1"/>
  <c r="V8789" i="1"/>
  <c r="U8789" i="1"/>
  <c r="S8789" i="1"/>
  <c r="V8788" i="1"/>
  <c r="U8788" i="1"/>
  <c r="S8788" i="1"/>
  <c r="V8787" i="1"/>
  <c r="U8787" i="1"/>
  <c r="S8787" i="1"/>
  <c r="V8786" i="1"/>
  <c r="U8786" i="1"/>
  <c r="S8786" i="1"/>
  <c r="V8785" i="1"/>
  <c r="U8785" i="1"/>
  <c r="S8785" i="1"/>
  <c r="V8784" i="1"/>
  <c r="U8784" i="1"/>
  <c r="S8784" i="1"/>
  <c r="V8783" i="1"/>
  <c r="U8783" i="1"/>
  <c r="S8783" i="1"/>
  <c r="V8782" i="1"/>
  <c r="U8782" i="1"/>
  <c r="S8782" i="1"/>
  <c r="V8781" i="1"/>
  <c r="U8781" i="1"/>
  <c r="S8781" i="1"/>
  <c r="V8780" i="1"/>
  <c r="U8780" i="1"/>
  <c r="S8780" i="1"/>
  <c r="V8779" i="1"/>
  <c r="U8779" i="1"/>
  <c r="S8779" i="1"/>
  <c r="V8778" i="1"/>
  <c r="U8778" i="1"/>
  <c r="S8778" i="1"/>
  <c r="V8777" i="1"/>
  <c r="U8777" i="1"/>
  <c r="S8777" i="1"/>
  <c r="V8776" i="1"/>
  <c r="U8776" i="1"/>
  <c r="S8776" i="1"/>
  <c r="V8775" i="1"/>
  <c r="U8775" i="1"/>
  <c r="S8775" i="1"/>
  <c r="V8774" i="1"/>
  <c r="U8774" i="1"/>
  <c r="S8774" i="1"/>
  <c r="V8773" i="1"/>
  <c r="U8773" i="1"/>
  <c r="S8773" i="1"/>
  <c r="V8772" i="1"/>
  <c r="U8772" i="1"/>
  <c r="S8772" i="1"/>
  <c r="V8771" i="1"/>
  <c r="U8771" i="1"/>
  <c r="S8771" i="1"/>
  <c r="V8770" i="1"/>
  <c r="U8770" i="1"/>
  <c r="S8770" i="1"/>
  <c r="V8769" i="1"/>
  <c r="U8769" i="1"/>
  <c r="S8769" i="1"/>
  <c r="V8768" i="1"/>
  <c r="U8768" i="1"/>
  <c r="S8768" i="1"/>
  <c r="V8767" i="1"/>
  <c r="U8767" i="1"/>
  <c r="S8767" i="1"/>
  <c r="V8766" i="1"/>
  <c r="U8766" i="1"/>
  <c r="S8766" i="1"/>
  <c r="V8765" i="1"/>
  <c r="U8765" i="1"/>
  <c r="S8765" i="1"/>
  <c r="V8764" i="1"/>
  <c r="U8764" i="1"/>
  <c r="S8764" i="1"/>
  <c r="V8763" i="1"/>
  <c r="U8763" i="1"/>
  <c r="S8763" i="1"/>
  <c r="V8762" i="1"/>
  <c r="U8762" i="1"/>
  <c r="S8762" i="1"/>
  <c r="V8761" i="1"/>
  <c r="U8761" i="1"/>
  <c r="S8761" i="1"/>
  <c r="V8760" i="1"/>
  <c r="U8760" i="1"/>
  <c r="S8760" i="1"/>
  <c r="V8759" i="1"/>
  <c r="U8759" i="1"/>
  <c r="S8759" i="1"/>
  <c r="V8758" i="1"/>
  <c r="U8758" i="1"/>
  <c r="S8758" i="1"/>
  <c r="V8757" i="1"/>
  <c r="U8757" i="1"/>
  <c r="S8757" i="1"/>
  <c r="V8756" i="1"/>
  <c r="U8756" i="1"/>
  <c r="S8756" i="1"/>
  <c r="V8755" i="1"/>
  <c r="U8755" i="1"/>
  <c r="S8755" i="1"/>
  <c r="V8754" i="1"/>
  <c r="U8754" i="1"/>
  <c r="S8754" i="1"/>
  <c r="V8753" i="1"/>
  <c r="U8753" i="1"/>
  <c r="S8753" i="1"/>
  <c r="V8752" i="1"/>
  <c r="U8752" i="1"/>
  <c r="S8752" i="1"/>
  <c r="V8751" i="1"/>
  <c r="U8751" i="1"/>
  <c r="S8751" i="1"/>
  <c r="V8750" i="1"/>
  <c r="U8750" i="1"/>
  <c r="S8750" i="1"/>
  <c r="V8749" i="1"/>
  <c r="U8749" i="1"/>
  <c r="S8749" i="1"/>
  <c r="V8748" i="1"/>
  <c r="U8748" i="1"/>
  <c r="S8748" i="1"/>
  <c r="V8747" i="1"/>
  <c r="U8747" i="1"/>
  <c r="S8747" i="1"/>
  <c r="V8746" i="1"/>
  <c r="U8746" i="1"/>
  <c r="S8746" i="1"/>
  <c r="V8745" i="1"/>
  <c r="U8745" i="1"/>
  <c r="S8745" i="1"/>
  <c r="V8744" i="1"/>
  <c r="U8744" i="1"/>
  <c r="S8744" i="1"/>
  <c r="V8743" i="1"/>
  <c r="U8743" i="1"/>
  <c r="S8743" i="1"/>
  <c r="V8742" i="1"/>
  <c r="U8742" i="1"/>
  <c r="S8742" i="1"/>
  <c r="V8741" i="1"/>
  <c r="U8741" i="1"/>
  <c r="S8741" i="1"/>
  <c r="V8740" i="1"/>
  <c r="U8740" i="1"/>
  <c r="S8740" i="1"/>
  <c r="V8739" i="1"/>
  <c r="U8739" i="1"/>
  <c r="S8739" i="1"/>
  <c r="V8738" i="1"/>
  <c r="U8738" i="1"/>
  <c r="S8738" i="1"/>
  <c r="V8737" i="1"/>
  <c r="U8737" i="1"/>
  <c r="S8737" i="1"/>
  <c r="V8736" i="1"/>
  <c r="U8736" i="1"/>
  <c r="S8736" i="1"/>
  <c r="V8735" i="1"/>
  <c r="U8735" i="1"/>
  <c r="S8735" i="1"/>
  <c r="V8734" i="1"/>
  <c r="U8734" i="1"/>
  <c r="S8734" i="1"/>
  <c r="V8733" i="1"/>
  <c r="U8733" i="1"/>
  <c r="S8733" i="1"/>
  <c r="V8732" i="1"/>
  <c r="U8732" i="1"/>
  <c r="S8732" i="1"/>
  <c r="V8731" i="1"/>
  <c r="U8731" i="1"/>
  <c r="S8731" i="1"/>
  <c r="V8730" i="1"/>
  <c r="U8730" i="1"/>
  <c r="S8730" i="1"/>
  <c r="V8729" i="1"/>
  <c r="U8729" i="1"/>
  <c r="S8729" i="1"/>
  <c r="V8728" i="1"/>
  <c r="U8728" i="1"/>
  <c r="S8728" i="1"/>
  <c r="V8727" i="1"/>
  <c r="U8727" i="1"/>
  <c r="S8727" i="1"/>
  <c r="V8726" i="1"/>
  <c r="U8726" i="1"/>
  <c r="S8726" i="1"/>
  <c r="V8725" i="1"/>
  <c r="U8725" i="1"/>
  <c r="S8725" i="1"/>
  <c r="V8724" i="1"/>
  <c r="U8724" i="1"/>
  <c r="S8724" i="1"/>
  <c r="V8723" i="1"/>
  <c r="U8723" i="1"/>
  <c r="S8723" i="1"/>
  <c r="V8722" i="1"/>
  <c r="U8722" i="1"/>
  <c r="S8722" i="1"/>
  <c r="V8721" i="1"/>
  <c r="U8721" i="1"/>
  <c r="S8721" i="1"/>
  <c r="V8720" i="1"/>
  <c r="U8720" i="1"/>
  <c r="S8720" i="1"/>
  <c r="V8719" i="1"/>
  <c r="U8719" i="1"/>
  <c r="S8719" i="1"/>
  <c r="V8718" i="1"/>
  <c r="U8718" i="1"/>
  <c r="S8718" i="1"/>
  <c r="V8717" i="1"/>
  <c r="U8717" i="1"/>
  <c r="S8717" i="1"/>
  <c r="V8716" i="1"/>
  <c r="U8716" i="1"/>
  <c r="S8716" i="1"/>
  <c r="V8715" i="1"/>
  <c r="U8715" i="1"/>
  <c r="S8715" i="1"/>
  <c r="V8714" i="1"/>
  <c r="U8714" i="1"/>
  <c r="S8714" i="1"/>
  <c r="V8713" i="1"/>
  <c r="U8713" i="1"/>
  <c r="S8713" i="1"/>
  <c r="V8712" i="1"/>
  <c r="U8712" i="1"/>
  <c r="S8712" i="1"/>
  <c r="V8711" i="1"/>
  <c r="U8711" i="1"/>
  <c r="S8711" i="1"/>
  <c r="V8710" i="1"/>
  <c r="U8710" i="1"/>
  <c r="S8710" i="1"/>
  <c r="V8709" i="1"/>
  <c r="U8709" i="1"/>
  <c r="S8709" i="1"/>
  <c r="V8708" i="1"/>
  <c r="U8708" i="1"/>
  <c r="S8708" i="1"/>
  <c r="V8707" i="1"/>
  <c r="U8707" i="1"/>
  <c r="S8707" i="1"/>
  <c r="V8706" i="1"/>
  <c r="U8706" i="1"/>
  <c r="S8706" i="1"/>
  <c r="V8705" i="1"/>
  <c r="U8705" i="1"/>
  <c r="S8705" i="1"/>
  <c r="V8704" i="1"/>
  <c r="U8704" i="1"/>
  <c r="S8704" i="1"/>
  <c r="V8703" i="1"/>
  <c r="U8703" i="1"/>
  <c r="S8703" i="1"/>
  <c r="V8702" i="1"/>
  <c r="U8702" i="1"/>
  <c r="S8702" i="1"/>
  <c r="V8701" i="1"/>
  <c r="U8701" i="1"/>
  <c r="S8701" i="1"/>
  <c r="V8700" i="1"/>
  <c r="U8700" i="1"/>
  <c r="S8700" i="1"/>
  <c r="V8699" i="1"/>
  <c r="U8699" i="1"/>
  <c r="S8699" i="1"/>
  <c r="V8698" i="1"/>
  <c r="U8698" i="1"/>
  <c r="S8698" i="1"/>
  <c r="V8697" i="1"/>
  <c r="U8697" i="1"/>
  <c r="S8697" i="1"/>
  <c r="V8696" i="1"/>
  <c r="U8696" i="1"/>
  <c r="S8696" i="1"/>
  <c r="V8695" i="1"/>
  <c r="U8695" i="1"/>
  <c r="S8695" i="1"/>
  <c r="V8694" i="1"/>
  <c r="U8694" i="1"/>
  <c r="S8694" i="1"/>
  <c r="V8693" i="1"/>
  <c r="U8693" i="1"/>
  <c r="S8693" i="1"/>
  <c r="V8692" i="1"/>
  <c r="U8692" i="1"/>
  <c r="S8692" i="1"/>
  <c r="V8691" i="1"/>
  <c r="U8691" i="1"/>
  <c r="S8691" i="1"/>
  <c r="V8690" i="1"/>
  <c r="U8690" i="1"/>
  <c r="S8690" i="1"/>
  <c r="V8689" i="1"/>
  <c r="U8689" i="1"/>
  <c r="S8689" i="1"/>
  <c r="V8688" i="1"/>
  <c r="U8688" i="1"/>
  <c r="S8688" i="1"/>
  <c r="V8687" i="1"/>
  <c r="U8687" i="1"/>
  <c r="S8687" i="1"/>
  <c r="V8686" i="1"/>
  <c r="U8686" i="1"/>
  <c r="S8686" i="1"/>
  <c r="V8685" i="1"/>
  <c r="U8685" i="1"/>
  <c r="S8685" i="1"/>
  <c r="V8684" i="1"/>
  <c r="U8684" i="1"/>
  <c r="S8684" i="1"/>
  <c r="V8683" i="1"/>
  <c r="U8683" i="1"/>
  <c r="S8683" i="1"/>
  <c r="V8682" i="1"/>
  <c r="U8682" i="1"/>
  <c r="S8682" i="1"/>
  <c r="V8681" i="1"/>
  <c r="U8681" i="1"/>
  <c r="S8681" i="1"/>
  <c r="V8680" i="1"/>
  <c r="U8680" i="1"/>
  <c r="S8680" i="1"/>
  <c r="V8679" i="1"/>
  <c r="U8679" i="1"/>
  <c r="S8679" i="1"/>
  <c r="V8678" i="1"/>
  <c r="U8678" i="1"/>
  <c r="S8678" i="1"/>
  <c r="V8677" i="1"/>
  <c r="U8677" i="1"/>
  <c r="S8677" i="1"/>
  <c r="V8676" i="1"/>
  <c r="U8676" i="1"/>
  <c r="S8676" i="1"/>
  <c r="V8675" i="1"/>
  <c r="U8675" i="1"/>
  <c r="S8675" i="1"/>
  <c r="V8674" i="1"/>
  <c r="U8674" i="1"/>
  <c r="S8674" i="1"/>
  <c r="V8673" i="1"/>
  <c r="U8673" i="1"/>
  <c r="S8673" i="1"/>
  <c r="V8672" i="1"/>
  <c r="U8672" i="1"/>
  <c r="S8672" i="1"/>
  <c r="V8671" i="1"/>
  <c r="U8671" i="1"/>
  <c r="S8671" i="1"/>
  <c r="V8670" i="1"/>
  <c r="U8670" i="1"/>
  <c r="S8670" i="1"/>
  <c r="V8669" i="1"/>
  <c r="U8669" i="1"/>
  <c r="S8669" i="1"/>
  <c r="V8668" i="1"/>
  <c r="U8668" i="1"/>
  <c r="S8668" i="1"/>
  <c r="V8667" i="1"/>
  <c r="U8667" i="1"/>
  <c r="S8667" i="1"/>
  <c r="V8666" i="1"/>
  <c r="U8666" i="1"/>
  <c r="S8666" i="1"/>
  <c r="V8665" i="1"/>
  <c r="U8665" i="1"/>
  <c r="S8665" i="1"/>
  <c r="V8664" i="1"/>
  <c r="U8664" i="1"/>
  <c r="S8664" i="1"/>
  <c r="V8663" i="1"/>
  <c r="U8663" i="1"/>
  <c r="S8663" i="1"/>
  <c r="V8662" i="1"/>
  <c r="U8662" i="1"/>
  <c r="S8662" i="1"/>
  <c r="V8661" i="1"/>
  <c r="U8661" i="1"/>
  <c r="S8661" i="1"/>
  <c r="V8660" i="1"/>
  <c r="U8660" i="1"/>
  <c r="S8660" i="1"/>
  <c r="V8659" i="1"/>
  <c r="U8659" i="1"/>
  <c r="S8659" i="1"/>
  <c r="V8658" i="1"/>
  <c r="U8658" i="1"/>
  <c r="S8658" i="1"/>
  <c r="V8657" i="1"/>
  <c r="U8657" i="1"/>
  <c r="S8657" i="1"/>
  <c r="V8656" i="1"/>
  <c r="U8656" i="1"/>
  <c r="S8656" i="1"/>
  <c r="V8655" i="1"/>
  <c r="U8655" i="1"/>
  <c r="S8655" i="1"/>
  <c r="V8654" i="1"/>
  <c r="U8654" i="1"/>
  <c r="S8654" i="1"/>
  <c r="V8653" i="1"/>
  <c r="U8653" i="1"/>
  <c r="S8653" i="1"/>
  <c r="V8652" i="1"/>
  <c r="U8652" i="1"/>
  <c r="S8652" i="1"/>
  <c r="V8651" i="1"/>
  <c r="U8651" i="1"/>
  <c r="S8651" i="1"/>
  <c r="V8650" i="1"/>
  <c r="U8650" i="1"/>
  <c r="S8650" i="1"/>
  <c r="V8649" i="1"/>
  <c r="U8649" i="1"/>
  <c r="S8649" i="1"/>
  <c r="V8648" i="1"/>
  <c r="U8648" i="1"/>
  <c r="S8648" i="1"/>
  <c r="V8647" i="1"/>
  <c r="U8647" i="1"/>
  <c r="S8647" i="1"/>
  <c r="V8646" i="1"/>
  <c r="U8646" i="1"/>
  <c r="S8646" i="1"/>
  <c r="V8645" i="1"/>
  <c r="U8645" i="1"/>
  <c r="S8645" i="1"/>
  <c r="V8644" i="1"/>
  <c r="U8644" i="1"/>
  <c r="S8644" i="1"/>
  <c r="V8643" i="1"/>
  <c r="U8643" i="1"/>
  <c r="S8643" i="1"/>
  <c r="V8642" i="1"/>
  <c r="U8642" i="1"/>
  <c r="S8642" i="1"/>
  <c r="V8641" i="1"/>
  <c r="U8641" i="1"/>
  <c r="S8641" i="1"/>
  <c r="V8640" i="1"/>
  <c r="U8640" i="1"/>
  <c r="S8640" i="1"/>
  <c r="V8639" i="1"/>
  <c r="U8639" i="1"/>
  <c r="S8639" i="1"/>
  <c r="V8638" i="1"/>
  <c r="U8638" i="1"/>
  <c r="S8638" i="1"/>
  <c r="V8637" i="1"/>
  <c r="U8637" i="1"/>
  <c r="S8637" i="1"/>
  <c r="V8636" i="1"/>
  <c r="U8636" i="1"/>
  <c r="S8636" i="1"/>
  <c r="V8635" i="1"/>
  <c r="U8635" i="1"/>
  <c r="S8635" i="1"/>
  <c r="V8634" i="1"/>
  <c r="U8634" i="1"/>
  <c r="S8634" i="1"/>
  <c r="V8633" i="1"/>
  <c r="U8633" i="1"/>
  <c r="S8633" i="1"/>
  <c r="V8632" i="1"/>
  <c r="U8632" i="1"/>
  <c r="S8632" i="1"/>
  <c r="V8631" i="1"/>
  <c r="U8631" i="1"/>
  <c r="S8631" i="1"/>
  <c r="V8630" i="1"/>
  <c r="U8630" i="1"/>
  <c r="S8630" i="1"/>
  <c r="V8629" i="1"/>
  <c r="U8629" i="1"/>
  <c r="S8629" i="1"/>
  <c r="V8628" i="1"/>
  <c r="U8628" i="1"/>
  <c r="S8628" i="1"/>
  <c r="V8627" i="1"/>
  <c r="U8627" i="1"/>
  <c r="S8627" i="1"/>
  <c r="V8626" i="1"/>
  <c r="U8626" i="1"/>
  <c r="S8626" i="1"/>
  <c r="V8625" i="1"/>
  <c r="U8625" i="1"/>
  <c r="S8625" i="1"/>
  <c r="V8624" i="1"/>
  <c r="U8624" i="1"/>
  <c r="S8624" i="1"/>
  <c r="V8623" i="1"/>
  <c r="U8623" i="1"/>
  <c r="S8623" i="1"/>
  <c r="V8622" i="1"/>
  <c r="U8622" i="1"/>
  <c r="S8622" i="1"/>
  <c r="V8621" i="1"/>
  <c r="U8621" i="1"/>
  <c r="S8621" i="1"/>
  <c r="V8620" i="1"/>
  <c r="U8620" i="1"/>
  <c r="S8620" i="1"/>
  <c r="V8619" i="1"/>
  <c r="U8619" i="1"/>
  <c r="S8619" i="1"/>
  <c r="V8618" i="1"/>
  <c r="U8618" i="1"/>
  <c r="S8618" i="1"/>
  <c r="V8617" i="1"/>
  <c r="U8617" i="1"/>
  <c r="S8617" i="1"/>
  <c r="V8616" i="1"/>
  <c r="U8616" i="1"/>
  <c r="S8616" i="1"/>
  <c r="V8615" i="1"/>
  <c r="U8615" i="1"/>
  <c r="S8615" i="1"/>
  <c r="V8614" i="1"/>
  <c r="U8614" i="1"/>
  <c r="S8614" i="1"/>
  <c r="V8613" i="1"/>
  <c r="U8613" i="1"/>
  <c r="S8613" i="1"/>
  <c r="V8612" i="1"/>
  <c r="U8612" i="1"/>
  <c r="S8612" i="1"/>
  <c r="V8611" i="1"/>
  <c r="U8611" i="1"/>
  <c r="S8611" i="1"/>
  <c r="V8610" i="1"/>
  <c r="U8610" i="1"/>
  <c r="S8610" i="1"/>
  <c r="V8609" i="1"/>
  <c r="U8609" i="1"/>
  <c r="S8609" i="1"/>
  <c r="V8608" i="1"/>
  <c r="U8608" i="1"/>
  <c r="S8608" i="1"/>
  <c r="V8607" i="1"/>
  <c r="U8607" i="1"/>
  <c r="S8607" i="1"/>
  <c r="V8606" i="1"/>
  <c r="U8606" i="1"/>
  <c r="S8606" i="1"/>
  <c r="V8605" i="1"/>
  <c r="U8605" i="1"/>
  <c r="S8605" i="1"/>
  <c r="V8604" i="1"/>
  <c r="U8604" i="1"/>
  <c r="S8604" i="1"/>
  <c r="V8603" i="1"/>
  <c r="U8603" i="1"/>
  <c r="S8603" i="1"/>
  <c r="V8602" i="1"/>
  <c r="U8602" i="1"/>
  <c r="S8602" i="1"/>
  <c r="V8601" i="1"/>
  <c r="U8601" i="1"/>
  <c r="S8601" i="1"/>
  <c r="V8600" i="1"/>
  <c r="U8600" i="1"/>
  <c r="S8600" i="1"/>
  <c r="V8599" i="1"/>
  <c r="U8599" i="1"/>
  <c r="S8599" i="1"/>
  <c r="V8598" i="1"/>
  <c r="U8598" i="1"/>
  <c r="S8598" i="1"/>
  <c r="V8597" i="1"/>
  <c r="U8597" i="1"/>
  <c r="S8597" i="1"/>
  <c r="V8596" i="1"/>
  <c r="U8596" i="1"/>
  <c r="S8596" i="1"/>
  <c r="V8595" i="1"/>
  <c r="U8595" i="1"/>
  <c r="S8595" i="1"/>
  <c r="V8594" i="1"/>
  <c r="U8594" i="1"/>
  <c r="S8594" i="1"/>
  <c r="V8593" i="1"/>
  <c r="U8593" i="1"/>
  <c r="S8593" i="1"/>
  <c r="V8592" i="1"/>
  <c r="U8592" i="1"/>
  <c r="S8592" i="1"/>
  <c r="V8591" i="1"/>
  <c r="U8591" i="1"/>
  <c r="S8591" i="1"/>
  <c r="V8590" i="1"/>
  <c r="U8590" i="1"/>
  <c r="S8590" i="1"/>
  <c r="V8589" i="1"/>
  <c r="U8589" i="1"/>
  <c r="S8589" i="1"/>
  <c r="V8588" i="1"/>
  <c r="U8588" i="1"/>
  <c r="S8588" i="1"/>
  <c r="V8587" i="1"/>
  <c r="U8587" i="1"/>
  <c r="S8587" i="1"/>
  <c r="V8586" i="1"/>
  <c r="U8586" i="1"/>
  <c r="S8586" i="1"/>
  <c r="V8585" i="1"/>
  <c r="U8585" i="1"/>
  <c r="S8585" i="1"/>
  <c r="V8584" i="1"/>
  <c r="U8584" i="1"/>
  <c r="S8584" i="1"/>
  <c r="V8583" i="1"/>
  <c r="U8583" i="1"/>
  <c r="S8583" i="1"/>
  <c r="V8582" i="1"/>
  <c r="U8582" i="1"/>
  <c r="S8582" i="1"/>
  <c r="V8581" i="1"/>
  <c r="U8581" i="1"/>
  <c r="S8581" i="1"/>
  <c r="V8580" i="1"/>
  <c r="U8580" i="1"/>
  <c r="S8580" i="1"/>
  <c r="V8579" i="1"/>
  <c r="U8579" i="1"/>
  <c r="S8579" i="1"/>
  <c r="V8578" i="1"/>
  <c r="U8578" i="1"/>
  <c r="S8578" i="1"/>
  <c r="V8577" i="1"/>
  <c r="U8577" i="1"/>
  <c r="S8577" i="1"/>
  <c r="V8576" i="1"/>
  <c r="U8576" i="1"/>
  <c r="S8576" i="1"/>
  <c r="V8575" i="1"/>
  <c r="U8575" i="1"/>
  <c r="S8575" i="1"/>
  <c r="V8574" i="1"/>
  <c r="U8574" i="1"/>
  <c r="S8574" i="1"/>
  <c r="V8573" i="1"/>
  <c r="U8573" i="1"/>
  <c r="S8573" i="1"/>
  <c r="V8572" i="1"/>
  <c r="U8572" i="1"/>
  <c r="S8572" i="1"/>
  <c r="V8571" i="1"/>
  <c r="U8571" i="1"/>
  <c r="S8571" i="1"/>
  <c r="V8570" i="1"/>
  <c r="U8570" i="1"/>
  <c r="S8570" i="1"/>
  <c r="V8569" i="1"/>
  <c r="U8569" i="1"/>
  <c r="S8569" i="1"/>
  <c r="V8568" i="1"/>
  <c r="U8568" i="1"/>
  <c r="S8568" i="1"/>
  <c r="V8567" i="1"/>
  <c r="U8567" i="1"/>
  <c r="S8567" i="1"/>
  <c r="V8566" i="1"/>
  <c r="U8566" i="1"/>
  <c r="S8566" i="1"/>
  <c r="V8565" i="1"/>
  <c r="U8565" i="1"/>
  <c r="S8565" i="1"/>
  <c r="V8564" i="1"/>
  <c r="U8564" i="1"/>
  <c r="S8564" i="1"/>
  <c r="V8563" i="1"/>
  <c r="U8563" i="1"/>
  <c r="S8563" i="1"/>
  <c r="V8562" i="1"/>
  <c r="U8562" i="1"/>
  <c r="S8562" i="1"/>
  <c r="V8561" i="1"/>
  <c r="U8561" i="1"/>
  <c r="S8561" i="1"/>
  <c r="V8560" i="1"/>
  <c r="U8560" i="1"/>
  <c r="S8560" i="1"/>
  <c r="V8559" i="1"/>
  <c r="U8559" i="1"/>
  <c r="S8559" i="1"/>
  <c r="V8558" i="1"/>
  <c r="U8558" i="1"/>
  <c r="S8558" i="1"/>
  <c r="V8557" i="1"/>
  <c r="U8557" i="1"/>
  <c r="S8557" i="1"/>
  <c r="V8556" i="1"/>
  <c r="U8556" i="1"/>
  <c r="S8556" i="1"/>
  <c r="V8555" i="1"/>
  <c r="U8555" i="1"/>
  <c r="S8555" i="1"/>
  <c r="V8554" i="1"/>
  <c r="U8554" i="1"/>
  <c r="S8554" i="1"/>
  <c r="V8553" i="1"/>
  <c r="U8553" i="1"/>
  <c r="S8553" i="1"/>
  <c r="V8552" i="1"/>
  <c r="U8552" i="1"/>
  <c r="S8552" i="1"/>
  <c r="V8551" i="1"/>
  <c r="U8551" i="1"/>
  <c r="S8551" i="1"/>
  <c r="V8550" i="1"/>
  <c r="U8550" i="1"/>
  <c r="S8550" i="1"/>
  <c r="V8549" i="1"/>
  <c r="U8549" i="1"/>
  <c r="S8549" i="1"/>
  <c r="V8548" i="1"/>
  <c r="U8548" i="1"/>
  <c r="S8548" i="1"/>
  <c r="V8547" i="1"/>
  <c r="U8547" i="1"/>
  <c r="S8547" i="1"/>
  <c r="V8546" i="1"/>
  <c r="U8546" i="1"/>
  <c r="S8546" i="1"/>
  <c r="V8545" i="1"/>
  <c r="U8545" i="1"/>
  <c r="S8545" i="1"/>
  <c r="V8544" i="1"/>
  <c r="U8544" i="1"/>
  <c r="S8544" i="1"/>
  <c r="V8543" i="1"/>
  <c r="U8543" i="1"/>
  <c r="S8543" i="1"/>
  <c r="V8542" i="1"/>
  <c r="U8542" i="1"/>
  <c r="S8542" i="1"/>
  <c r="V8541" i="1"/>
  <c r="U8541" i="1"/>
  <c r="S8541" i="1"/>
  <c r="V8540" i="1"/>
  <c r="U8540" i="1"/>
  <c r="S8540" i="1"/>
  <c r="V8539" i="1"/>
  <c r="U8539" i="1"/>
  <c r="S8539" i="1"/>
  <c r="V8538" i="1"/>
  <c r="U8538" i="1"/>
  <c r="S8538" i="1"/>
  <c r="V8537" i="1"/>
  <c r="U8537" i="1"/>
  <c r="S8537" i="1"/>
  <c r="V8536" i="1"/>
  <c r="U8536" i="1"/>
  <c r="S8536" i="1"/>
  <c r="V8535" i="1"/>
  <c r="U8535" i="1"/>
  <c r="S8535" i="1"/>
  <c r="V8534" i="1"/>
  <c r="U8534" i="1"/>
  <c r="S8534" i="1"/>
  <c r="V8533" i="1"/>
  <c r="U8533" i="1"/>
  <c r="S8533" i="1"/>
  <c r="V8532" i="1"/>
  <c r="U8532" i="1"/>
  <c r="S8532" i="1"/>
  <c r="V8531" i="1"/>
  <c r="U8531" i="1"/>
  <c r="S8531" i="1"/>
  <c r="V8530" i="1"/>
  <c r="U8530" i="1"/>
  <c r="S8530" i="1"/>
  <c r="V8529" i="1"/>
  <c r="U8529" i="1"/>
  <c r="S8529" i="1"/>
  <c r="V8528" i="1"/>
  <c r="U8528" i="1"/>
  <c r="S8528" i="1"/>
  <c r="V8527" i="1"/>
  <c r="U8527" i="1"/>
  <c r="S8527" i="1"/>
  <c r="V8526" i="1"/>
  <c r="U8526" i="1"/>
  <c r="S8526" i="1"/>
  <c r="V8525" i="1"/>
  <c r="U8525" i="1"/>
  <c r="S8525" i="1"/>
  <c r="V8524" i="1"/>
  <c r="U8524" i="1"/>
  <c r="S8524" i="1"/>
  <c r="V8523" i="1"/>
  <c r="U8523" i="1"/>
  <c r="S8523" i="1"/>
  <c r="V8522" i="1"/>
  <c r="U8522" i="1"/>
  <c r="S8522" i="1"/>
  <c r="V8521" i="1"/>
  <c r="U8521" i="1"/>
  <c r="S8521" i="1"/>
  <c r="V8520" i="1"/>
  <c r="U8520" i="1"/>
  <c r="S8520" i="1"/>
  <c r="V8519" i="1"/>
  <c r="U8519" i="1"/>
  <c r="S8519" i="1"/>
  <c r="V8518" i="1"/>
  <c r="U8518" i="1"/>
  <c r="S8518" i="1"/>
  <c r="V8517" i="1"/>
  <c r="U8517" i="1"/>
  <c r="S8517" i="1"/>
  <c r="V8516" i="1"/>
  <c r="U8516" i="1"/>
  <c r="S8516" i="1"/>
  <c r="V8515" i="1"/>
  <c r="U8515" i="1"/>
  <c r="S8515" i="1"/>
  <c r="V8514" i="1"/>
  <c r="U8514" i="1"/>
  <c r="S8514" i="1"/>
  <c r="V8513" i="1"/>
  <c r="U8513" i="1"/>
  <c r="S8513" i="1"/>
  <c r="V8512" i="1"/>
  <c r="U8512" i="1"/>
  <c r="S8512" i="1"/>
  <c r="V8511" i="1"/>
  <c r="U8511" i="1"/>
  <c r="S8511" i="1"/>
  <c r="V8510" i="1"/>
  <c r="U8510" i="1"/>
  <c r="S8510" i="1"/>
  <c r="V8509" i="1"/>
  <c r="U8509" i="1"/>
  <c r="S8509" i="1"/>
  <c r="V8508" i="1"/>
  <c r="U8508" i="1"/>
  <c r="S8508" i="1"/>
  <c r="V8507" i="1"/>
  <c r="U8507" i="1"/>
  <c r="S8507" i="1"/>
  <c r="V8506" i="1"/>
  <c r="U8506" i="1"/>
  <c r="S8506" i="1"/>
  <c r="V8505" i="1"/>
  <c r="U8505" i="1"/>
  <c r="S8505" i="1"/>
  <c r="V8504" i="1"/>
  <c r="U8504" i="1"/>
  <c r="S8504" i="1"/>
  <c r="V8503" i="1"/>
  <c r="U8503" i="1"/>
  <c r="S8503" i="1"/>
  <c r="V8502" i="1"/>
  <c r="U8502" i="1"/>
  <c r="S8502" i="1"/>
  <c r="V8501" i="1"/>
  <c r="U8501" i="1"/>
  <c r="S8501" i="1"/>
  <c r="V8500" i="1"/>
  <c r="U8500" i="1"/>
  <c r="S8500" i="1"/>
  <c r="V8499" i="1"/>
  <c r="U8499" i="1"/>
  <c r="S8499" i="1"/>
  <c r="V8498" i="1"/>
  <c r="U8498" i="1"/>
  <c r="S8498" i="1"/>
  <c r="V8497" i="1"/>
  <c r="U8497" i="1"/>
  <c r="S8497" i="1"/>
  <c r="V8496" i="1"/>
  <c r="U8496" i="1"/>
  <c r="S8496" i="1"/>
  <c r="V8495" i="1"/>
  <c r="U8495" i="1"/>
  <c r="S8495" i="1"/>
  <c r="V8494" i="1"/>
  <c r="U8494" i="1"/>
  <c r="S8494" i="1"/>
  <c r="V8493" i="1"/>
  <c r="U8493" i="1"/>
  <c r="S8493" i="1"/>
  <c r="V8492" i="1"/>
  <c r="U8492" i="1"/>
  <c r="S8492" i="1"/>
  <c r="V8491" i="1"/>
  <c r="U8491" i="1"/>
  <c r="S8491" i="1"/>
  <c r="V8490" i="1"/>
  <c r="U8490" i="1"/>
  <c r="S8490" i="1"/>
  <c r="V8489" i="1"/>
  <c r="U8489" i="1"/>
  <c r="S8489" i="1"/>
  <c r="V8488" i="1"/>
  <c r="U8488" i="1"/>
  <c r="S8488" i="1"/>
  <c r="V8487" i="1"/>
  <c r="U8487" i="1"/>
  <c r="S8487" i="1"/>
  <c r="V8486" i="1"/>
  <c r="U8486" i="1"/>
  <c r="S8486" i="1"/>
  <c r="V8485" i="1"/>
  <c r="U8485" i="1"/>
  <c r="S8485" i="1"/>
  <c r="V8484" i="1"/>
  <c r="U8484" i="1"/>
  <c r="S8484" i="1"/>
  <c r="V8483" i="1"/>
  <c r="U8483" i="1"/>
  <c r="S8483" i="1"/>
  <c r="V8482" i="1"/>
  <c r="U8482" i="1"/>
  <c r="S8482" i="1"/>
  <c r="V8481" i="1"/>
  <c r="U8481" i="1"/>
  <c r="S8481" i="1"/>
  <c r="V8480" i="1"/>
  <c r="U8480" i="1"/>
  <c r="S8480" i="1"/>
  <c r="V8479" i="1"/>
  <c r="U8479" i="1"/>
  <c r="S8479" i="1"/>
  <c r="V8478" i="1"/>
  <c r="U8478" i="1"/>
  <c r="S8478" i="1"/>
  <c r="V8477" i="1"/>
  <c r="U8477" i="1"/>
  <c r="S8477" i="1"/>
  <c r="V8476" i="1"/>
  <c r="U8476" i="1"/>
  <c r="S8476" i="1"/>
  <c r="V8475" i="1"/>
  <c r="U8475" i="1"/>
  <c r="S8475" i="1"/>
  <c r="V8474" i="1"/>
  <c r="U8474" i="1"/>
  <c r="S8474" i="1"/>
  <c r="V8473" i="1"/>
  <c r="U8473" i="1"/>
  <c r="S8473" i="1"/>
  <c r="V8472" i="1"/>
  <c r="U8472" i="1"/>
  <c r="S8472" i="1"/>
  <c r="V8471" i="1"/>
  <c r="U8471" i="1"/>
  <c r="S8471" i="1"/>
  <c r="V8470" i="1"/>
  <c r="U8470" i="1"/>
  <c r="S8470" i="1"/>
  <c r="V8469" i="1"/>
  <c r="U8469" i="1"/>
  <c r="S8469" i="1"/>
  <c r="V8468" i="1"/>
  <c r="U8468" i="1"/>
  <c r="S8468" i="1"/>
  <c r="V8467" i="1"/>
  <c r="U8467" i="1"/>
  <c r="S8467" i="1"/>
  <c r="V8466" i="1"/>
  <c r="U8466" i="1"/>
  <c r="S8466" i="1"/>
  <c r="V8465" i="1"/>
  <c r="U8465" i="1"/>
  <c r="S8465" i="1"/>
  <c r="V8464" i="1"/>
  <c r="U8464" i="1"/>
  <c r="S8464" i="1"/>
  <c r="V8463" i="1"/>
  <c r="U8463" i="1"/>
  <c r="S8463" i="1"/>
  <c r="V8462" i="1"/>
  <c r="U8462" i="1"/>
  <c r="S8462" i="1"/>
  <c r="V8461" i="1"/>
  <c r="U8461" i="1"/>
  <c r="S8461" i="1"/>
  <c r="V8460" i="1"/>
  <c r="U8460" i="1"/>
  <c r="S8460" i="1"/>
  <c r="V8459" i="1"/>
  <c r="U8459" i="1"/>
  <c r="S8459" i="1"/>
  <c r="V8458" i="1"/>
  <c r="U8458" i="1"/>
  <c r="S8458" i="1"/>
  <c r="V8457" i="1"/>
  <c r="U8457" i="1"/>
  <c r="S8457" i="1"/>
  <c r="V8456" i="1"/>
  <c r="U8456" i="1"/>
  <c r="S8456" i="1"/>
  <c r="V8455" i="1"/>
  <c r="U8455" i="1"/>
  <c r="S8455" i="1"/>
  <c r="V8454" i="1"/>
  <c r="U8454" i="1"/>
  <c r="S8454" i="1"/>
  <c r="V8453" i="1"/>
  <c r="U8453" i="1"/>
  <c r="S8453" i="1"/>
  <c r="V8452" i="1"/>
  <c r="U8452" i="1"/>
  <c r="S8452" i="1"/>
  <c r="V8451" i="1"/>
  <c r="U8451" i="1"/>
  <c r="S8451" i="1"/>
  <c r="V8450" i="1"/>
  <c r="U8450" i="1"/>
  <c r="S8450" i="1"/>
  <c r="V8449" i="1"/>
  <c r="U8449" i="1"/>
  <c r="S8449" i="1"/>
  <c r="V8448" i="1"/>
  <c r="U8448" i="1"/>
  <c r="S8448" i="1"/>
  <c r="V8447" i="1"/>
  <c r="U8447" i="1"/>
  <c r="S8447" i="1"/>
  <c r="V8446" i="1"/>
  <c r="U8446" i="1"/>
  <c r="S8446" i="1"/>
  <c r="V8445" i="1"/>
  <c r="U8445" i="1"/>
  <c r="S8445" i="1"/>
  <c r="V8444" i="1"/>
  <c r="U8444" i="1"/>
  <c r="S8444" i="1"/>
  <c r="V8443" i="1"/>
  <c r="U8443" i="1"/>
  <c r="S8443" i="1"/>
  <c r="V8442" i="1"/>
  <c r="U8442" i="1"/>
  <c r="S8442" i="1"/>
  <c r="V8441" i="1"/>
  <c r="U8441" i="1"/>
  <c r="S8441" i="1"/>
  <c r="V8440" i="1"/>
  <c r="U8440" i="1"/>
  <c r="S8440" i="1"/>
  <c r="V8439" i="1"/>
  <c r="U8439" i="1"/>
  <c r="S8439" i="1"/>
  <c r="V8438" i="1"/>
  <c r="U8438" i="1"/>
  <c r="S8438" i="1"/>
  <c r="V8437" i="1"/>
  <c r="U8437" i="1"/>
  <c r="S8437" i="1"/>
  <c r="V8436" i="1"/>
  <c r="U8436" i="1"/>
  <c r="S8436" i="1"/>
  <c r="V8435" i="1"/>
  <c r="U8435" i="1"/>
  <c r="S8435" i="1"/>
  <c r="V8434" i="1"/>
  <c r="U8434" i="1"/>
  <c r="S8434" i="1"/>
  <c r="V8433" i="1"/>
  <c r="U8433" i="1"/>
  <c r="S8433" i="1"/>
  <c r="V8432" i="1"/>
  <c r="U8432" i="1"/>
  <c r="S8432" i="1"/>
  <c r="V8431" i="1"/>
  <c r="U8431" i="1"/>
  <c r="S8431" i="1"/>
  <c r="V8430" i="1"/>
  <c r="U8430" i="1"/>
  <c r="S8430" i="1"/>
  <c r="V8429" i="1"/>
  <c r="U8429" i="1"/>
  <c r="S8429" i="1"/>
  <c r="V8428" i="1"/>
  <c r="U8428" i="1"/>
  <c r="S8428" i="1"/>
  <c r="V8427" i="1"/>
  <c r="U8427" i="1"/>
  <c r="S8427" i="1"/>
  <c r="V8426" i="1"/>
  <c r="U8426" i="1"/>
  <c r="S8426" i="1"/>
  <c r="V8425" i="1"/>
  <c r="U8425" i="1"/>
  <c r="S8425" i="1"/>
  <c r="V8424" i="1"/>
  <c r="U8424" i="1"/>
  <c r="S8424" i="1"/>
  <c r="V8423" i="1"/>
  <c r="U8423" i="1"/>
  <c r="S8423" i="1"/>
  <c r="V8422" i="1"/>
  <c r="U8422" i="1"/>
  <c r="S8422" i="1"/>
  <c r="V8421" i="1"/>
  <c r="U8421" i="1"/>
  <c r="S8421" i="1"/>
  <c r="V8420" i="1"/>
  <c r="U8420" i="1"/>
  <c r="S8420" i="1"/>
  <c r="V8419" i="1"/>
  <c r="U8419" i="1"/>
  <c r="S8419" i="1"/>
  <c r="V8418" i="1"/>
  <c r="U8418" i="1"/>
  <c r="S8418" i="1"/>
  <c r="V8417" i="1"/>
  <c r="U8417" i="1"/>
  <c r="S8417" i="1"/>
  <c r="V8416" i="1"/>
  <c r="U8416" i="1"/>
  <c r="S8416" i="1"/>
  <c r="V8415" i="1"/>
  <c r="U8415" i="1"/>
  <c r="S8415" i="1"/>
  <c r="V8414" i="1"/>
  <c r="U8414" i="1"/>
  <c r="S8414" i="1"/>
  <c r="V8413" i="1"/>
  <c r="U8413" i="1"/>
  <c r="S8413" i="1"/>
  <c r="V8412" i="1"/>
  <c r="U8412" i="1"/>
  <c r="S8412" i="1"/>
  <c r="V8411" i="1"/>
  <c r="U8411" i="1"/>
  <c r="S8411" i="1"/>
  <c r="V8410" i="1"/>
  <c r="U8410" i="1"/>
  <c r="S8410" i="1"/>
  <c r="V8409" i="1"/>
  <c r="U8409" i="1"/>
  <c r="S8409" i="1"/>
  <c r="V8408" i="1"/>
  <c r="U8408" i="1"/>
  <c r="S8408" i="1"/>
  <c r="V8407" i="1"/>
  <c r="U8407" i="1"/>
  <c r="S8407" i="1"/>
  <c r="V8406" i="1"/>
  <c r="U8406" i="1"/>
  <c r="S8406" i="1"/>
  <c r="V8405" i="1"/>
  <c r="U8405" i="1"/>
  <c r="S8405" i="1"/>
  <c r="V8404" i="1"/>
  <c r="U8404" i="1"/>
  <c r="S8404" i="1"/>
  <c r="V8403" i="1"/>
  <c r="U8403" i="1"/>
  <c r="S8403" i="1"/>
  <c r="V8402" i="1"/>
  <c r="U8402" i="1"/>
  <c r="S8402" i="1"/>
  <c r="V8401" i="1"/>
  <c r="U8401" i="1"/>
  <c r="S8401" i="1"/>
  <c r="V8400" i="1"/>
  <c r="U8400" i="1"/>
  <c r="S8400" i="1"/>
  <c r="V8399" i="1"/>
  <c r="U8399" i="1"/>
  <c r="S8399" i="1"/>
  <c r="V8398" i="1"/>
  <c r="U8398" i="1"/>
  <c r="S8398" i="1"/>
  <c r="V8397" i="1"/>
  <c r="U8397" i="1"/>
  <c r="S8397" i="1"/>
  <c r="V8396" i="1"/>
  <c r="U8396" i="1"/>
  <c r="S8396" i="1"/>
  <c r="V8395" i="1"/>
  <c r="U8395" i="1"/>
  <c r="S8395" i="1"/>
  <c r="V8394" i="1"/>
  <c r="U8394" i="1"/>
  <c r="S8394" i="1"/>
  <c r="V8393" i="1"/>
  <c r="U8393" i="1"/>
  <c r="S8393" i="1"/>
  <c r="V8392" i="1"/>
  <c r="U8392" i="1"/>
  <c r="S8392" i="1"/>
  <c r="V8391" i="1"/>
  <c r="U8391" i="1"/>
  <c r="S8391" i="1"/>
  <c r="V8390" i="1"/>
  <c r="U8390" i="1"/>
  <c r="S8390" i="1"/>
  <c r="V8389" i="1"/>
  <c r="U8389" i="1"/>
  <c r="S8389" i="1"/>
  <c r="V8388" i="1"/>
  <c r="U8388" i="1"/>
  <c r="S8388" i="1"/>
  <c r="V8387" i="1"/>
  <c r="U8387" i="1"/>
  <c r="S8387" i="1"/>
  <c r="V8386" i="1"/>
  <c r="U8386" i="1"/>
  <c r="S8386" i="1"/>
  <c r="V8385" i="1"/>
  <c r="U8385" i="1"/>
  <c r="S8385" i="1"/>
  <c r="V8384" i="1"/>
  <c r="U8384" i="1"/>
  <c r="S8384" i="1"/>
  <c r="V8383" i="1"/>
  <c r="U8383" i="1"/>
  <c r="S8383" i="1"/>
  <c r="V8382" i="1"/>
  <c r="U8382" i="1"/>
  <c r="S8382" i="1"/>
  <c r="V8381" i="1"/>
  <c r="U8381" i="1"/>
  <c r="S8381" i="1"/>
  <c r="V8380" i="1"/>
  <c r="U8380" i="1"/>
  <c r="S8380" i="1"/>
  <c r="V8379" i="1"/>
  <c r="U8379" i="1"/>
  <c r="S8379" i="1"/>
  <c r="V8378" i="1"/>
  <c r="U8378" i="1"/>
  <c r="S8378" i="1"/>
  <c r="V8377" i="1"/>
  <c r="U8377" i="1"/>
  <c r="S8377" i="1"/>
  <c r="V8376" i="1"/>
  <c r="U8376" i="1"/>
  <c r="S8376" i="1"/>
  <c r="V8375" i="1"/>
  <c r="U8375" i="1"/>
  <c r="S8375" i="1"/>
  <c r="V8374" i="1"/>
  <c r="U8374" i="1"/>
  <c r="S8374" i="1"/>
  <c r="V8373" i="1"/>
  <c r="U8373" i="1"/>
  <c r="S8373" i="1"/>
  <c r="V8372" i="1"/>
  <c r="U8372" i="1"/>
  <c r="S8372" i="1"/>
  <c r="V8371" i="1"/>
  <c r="U8371" i="1"/>
  <c r="S8371" i="1"/>
  <c r="V8370" i="1"/>
  <c r="U8370" i="1"/>
  <c r="S8370" i="1"/>
  <c r="V8369" i="1"/>
  <c r="U8369" i="1"/>
  <c r="S8369" i="1"/>
  <c r="V8368" i="1"/>
  <c r="U8368" i="1"/>
  <c r="S8368" i="1"/>
  <c r="V8367" i="1"/>
  <c r="U8367" i="1"/>
  <c r="S8367" i="1"/>
  <c r="V8366" i="1"/>
  <c r="U8366" i="1"/>
  <c r="S8366" i="1"/>
  <c r="V8365" i="1"/>
  <c r="U8365" i="1"/>
  <c r="S8365" i="1"/>
  <c r="V8364" i="1"/>
  <c r="U8364" i="1"/>
  <c r="S8364" i="1"/>
  <c r="V8363" i="1"/>
  <c r="U8363" i="1"/>
  <c r="S8363" i="1"/>
  <c r="V8362" i="1"/>
  <c r="U8362" i="1"/>
  <c r="S8362" i="1"/>
  <c r="V8361" i="1"/>
  <c r="U8361" i="1"/>
  <c r="S8361" i="1"/>
  <c r="V8360" i="1"/>
  <c r="U8360" i="1"/>
  <c r="S8360" i="1"/>
  <c r="V8359" i="1"/>
  <c r="U8359" i="1"/>
  <c r="S8359" i="1"/>
  <c r="V8358" i="1"/>
  <c r="U8358" i="1"/>
  <c r="S8358" i="1"/>
  <c r="V8357" i="1"/>
  <c r="U8357" i="1"/>
  <c r="S8357" i="1"/>
  <c r="V8356" i="1"/>
  <c r="U8356" i="1"/>
  <c r="S8356" i="1"/>
  <c r="V8355" i="1"/>
  <c r="U8355" i="1"/>
  <c r="S8355" i="1"/>
  <c r="V8354" i="1"/>
  <c r="U8354" i="1"/>
  <c r="S8354" i="1"/>
  <c r="V8353" i="1"/>
  <c r="U8353" i="1"/>
  <c r="S8353" i="1"/>
  <c r="V8352" i="1"/>
  <c r="U8352" i="1"/>
  <c r="S8352" i="1"/>
  <c r="V8351" i="1"/>
  <c r="U8351" i="1"/>
  <c r="S8351" i="1"/>
  <c r="V8350" i="1"/>
  <c r="U8350" i="1"/>
  <c r="S8350" i="1"/>
  <c r="V8349" i="1"/>
  <c r="U8349" i="1"/>
  <c r="S8349" i="1"/>
  <c r="V8348" i="1"/>
  <c r="U8348" i="1"/>
  <c r="S8348" i="1"/>
  <c r="V8347" i="1"/>
  <c r="U8347" i="1"/>
  <c r="S8347" i="1"/>
  <c r="V8346" i="1"/>
  <c r="U8346" i="1"/>
  <c r="S8346" i="1"/>
  <c r="V8345" i="1"/>
  <c r="U8345" i="1"/>
  <c r="S8345" i="1"/>
  <c r="V8344" i="1"/>
  <c r="U8344" i="1"/>
  <c r="S8344" i="1"/>
  <c r="V8343" i="1"/>
  <c r="U8343" i="1"/>
  <c r="S8343" i="1"/>
  <c r="V8342" i="1"/>
  <c r="U8342" i="1"/>
  <c r="S8342" i="1"/>
  <c r="V8341" i="1"/>
  <c r="U8341" i="1"/>
  <c r="S8341" i="1"/>
  <c r="V8340" i="1"/>
  <c r="U8340" i="1"/>
  <c r="S8340" i="1"/>
  <c r="V8339" i="1"/>
  <c r="U8339" i="1"/>
  <c r="S8339" i="1"/>
  <c r="V8338" i="1"/>
  <c r="U8338" i="1"/>
  <c r="S8338" i="1"/>
  <c r="V8337" i="1"/>
  <c r="U8337" i="1"/>
  <c r="S8337" i="1"/>
  <c r="V8336" i="1"/>
  <c r="U8336" i="1"/>
  <c r="S8336" i="1"/>
  <c r="V8335" i="1"/>
  <c r="U8335" i="1"/>
  <c r="S8335" i="1"/>
  <c r="V8334" i="1"/>
  <c r="U8334" i="1"/>
  <c r="S8334" i="1"/>
  <c r="V8333" i="1"/>
  <c r="U8333" i="1"/>
  <c r="S8333" i="1"/>
  <c r="V8332" i="1"/>
  <c r="U8332" i="1"/>
  <c r="S8332" i="1"/>
  <c r="V8331" i="1"/>
  <c r="U8331" i="1"/>
  <c r="S8331" i="1"/>
  <c r="V8330" i="1"/>
  <c r="U8330" i="1"/>
  <c r="S8330" i="1"/>
  <c r="V8329" i="1"/>
  <c r="U8329" i="1"/>
  <c r="S8329" i="1"/>
  <c r="V8328" i="1"/>
  <c r="U8328" i="1"/>
  <c r="S8328" i="1"/>
  <c r="V8327" i="1"/>
  <c r="U8327" i="1"/>
  <c r="S8327" i="1"/>
  <c r="V8326" i="1"/>
  <c r="U8326" i="1"/>
  <c r="S8326" i="1"/>
  <c r="V8325" i="1"/>
  <c r="U8325" i="1"/>
  <c r="S8325" i="1"/>
  <c r="V8324" i="1"/>
  <c r="U8324" i="1"/>
  <c r="S8324" i="1"/>
  <c r="V8323" i="1"/>
  <c r="U8323" i="1"/>
  <c r="S8323" i="1"/>
  <c r="V8322" i="1"/>
  <c r="U8322" i="1"/>
  <c r="S8322" i="1"/>
  <c r="V8321" i="1"/>
  <c r="U8321" i="1"/>
  <c r="S8321" i="1"/>
  <c r="V8320" i="1"/>
  <c r="U8320" i="1"/>
  <c r="S8320" i="1"/>
  <c r="V8319" i="1"/>
  <c r="U8319" i="1"/>
  <c r="S8319" i="1"/>
  <c r="V8318" i="1"/>
  <c r="U8318" i="1"/>
  <c r="S8318" i="1"/>
  <c r="V8317" i="1"/>
  <c r="U8317" i="1"/>
  <c r="S8317" i="1"/>
  <c r="V8316" i="1"/>
  <c r="U8316" i="1"/>
  <c r="S8316" i="1"/>
  <c r="V8315" i="1"/>
  <c r="U8315" i="1"/>
  <c r="S8315" i="1"/>
  <c r="V8314" i="1"/>
  <c r="U8314" i="1"/>
  <c r="S8314" i="1"/>
  <c r="V8313" i="1"/>
  <c r="U8313" i="1"/>
  <c r="S8313" i="1"/>
  <c r="V8312" i="1"/>
  <c r="U8312" i="1"/>
  <c r="S8312" i="1"/>
  <c r="V8311" i="1"/>
  <c r="U8311" i="1"/>
  <c r="S8311" i="1"/>
  <c r="V8310" i="1"/>
  <c r="U8310" i="1"/>
  <c r="S8310" i="1"/>
  <c r="V8309" i="1"/>
  <c r="U8309" i="1"/>
  <c r="S8309" i="1"/>
  <c r="V8308" i="1"/>
  <c r="U8308" i="1"/>
  <c r="S8308" i="1"/>
  <c r="V8307" i="1"/>
  <c r="U8307" i="1"/>
  <c r="S8307" i="1"/>
  <c r="V8306" i="1"/>
  <c r="U8306" i="1"/>
  <c r="S8306" i="1"/>
  <c r="V8305" i="1"/>
  <c r="U8305" i="1"/>
  <c r="S8305" i="1"/>
  <c r="V8304" i="1"/>
  <c r="U8304" i="1"/>
  <c r="S8304" i="1"/>
  <c r="V8303" i="1"/>
  <c r="U8303" i="1"/>
  <c r="S8303" i="1"/>
  <c r="V8302" i="1"/>
  <c r="U8302" i="1"/>
  <c r="S8302" i="1"/>
  <c r="V8301" i="1"/>
  <c r="U8301" i="1"/>
  <c r="S8301" i="1"/>
  <c r="V8300" i="1"/>
  <c r="U8300" i="1"/>
  <c r="S8300" i="1"/>
  <c r="V8299" i="1"/>
  <c r="U8299" i="1"/>
  <c r="S8299" i="1"/>
  <c r="V8298" i="1"/>
  <c r="U8298" i="1"/>
  <c r="S8298" i="1"/>
  <c r="V8297" i="1"/>
  <c r="U8297" i="1"/>
  <c r="S8297" i="1"/>
  <c r="V8296" i="1"/>
  <c r="U8296" i="1"/>
  <c r="S8296" i="1"/>
  <c r="V8295" i="1"/>
  <c r="U8295" i="1"/>
  <c r="S8295" i="1"/>
  <c r="V8294" i="1"/>
  <c r="U8294" i="1"/>
  <c r="S8294" i="1"/>
  <c r="V8293" i="1"/>
  <c r="U8293" i="1"/>
  <c r="S8293" i="1"/>
  <c r="V8292" i="1"/>
  <c r="U8292" i="1"/>
  <c r="S8292" i="1"/>
  <c r="V8291" i="1"/>
  <c r="U8291" i="1"/>
  <c r="S8291" i="1"/>
  <c r="V8290" i="1"/>
  <c r="U8290" i="1"/>
  <c r="S8290" i="1"/>
  <c r="V8289" i="1"/>
  <c r="U8289" i="1"/>
  <c r="S8289" i="1"/>
  <c r="V8288" i="1"/>
  <c r="U8288" i="1"/>
  <c r="S8288" i="1"/>
  <c r="V8287" i="1"/>
  <c r="U8287" i="1"/>
  <c r="S8287" i="1"/>
  <c r="V8286" i="1"/>
  <c r="U8286" i="1"/>
  <c r="S8286" i="1"/>
  <c r="V8285" i="1"/>
  <c r="U8285" i="1"/>
  <c r="S8285" i="1"/>
  <c r="V8284" i="1"/>
  <c r="U8284" i="1"/>
  <c r="S8284" i="1"/>
  <c r="V8283" i="1"/>
  <c r="U8283" i="1"/>
  <c r="S8283" i="1"/>
  <c r="V8282" i="1"/>
  <c r="U8282" i="1"/>
  <c r="S8282" i="1"/>
  <c r="V8281" i="1"/>
  <c r="U8281" i="1"/>
  <c r="S8281" i="1"/>
  <c r="V8280" i="1"/>
  <c r="U8280" i="1"/>
  <c r="S8280" i="1"/>
  <c r="V8279" i="1"/>
  <c r="U8279" i="1"/>
  <c r="S8279" i="1"/>
  <c r="V8278" i="1"/>
  <c r="U8278" i="1"/>
  <c r="S8278" i="1"/>
  <c r="V8277" i="1"/>
  <c r="U8277" i="1"/>
  <c r="S8277" i="1"/>
  <c r="V8276" i="1"/>
  <c r="U8276" i="1"/>
  <c r="S8276" i="1"/>
  <c r="V8275" i="1"/>
  <c r="U8275" i="1"/>
  <c r="S8275" i="1"/>
  <c r="V8274" i="1"/>
  <c r="U8274" i="1"/>
  <c r="S8274" i="1"/>
  <c r="V8273" i="1"/>
  <c r="U8273" i="1"/>
  <c r="S8273" i="1"/>
  <c r="V8272" i="1"/>
  <c r="U8272" i="1"/>
  <c r="S8272" i="1"/>
  <c r="V8271" i="1"/>
  <c r="U8271" i="1"/>
  <c r="S8271" i="1"/>
  <c r="V8270" i="1"/>
  <c r="U8270" i="1"/>
  <c r="S8270" i="1"/>
  <c r="V8269" i="1"/>
  <c r="U8269" i="1"/>
  <c r="S8269" i="1"/>
  <c r="V8268" i="1"/>
  <c r="U8268" i="1"/>
  <c r="S8268" i="1"/>
  <c r="V8267" i="1"/>
  <c r="U8267" i="1"/>
  <c r="S8267" i="1"/>
  <c r="V8266" i="1"/>
  <c r="U8266" i="1"/>
  <c r="S8266" i="1"/>
  <c r="V8265" i="1"/>
  <c r="U8265" i="1"/>
  <c r="S8265" i="1"/>
  <c r="V8264" i="1"/>
  <c r="U8264" i="1"/>
  <c r="S8264" i="1"/>
  <c r="V8263" i="1"/>
  <c r="U8263" i="1"/>
  <c r="S8263" i="1"/>
  <c r="V8262" i="1"/>
  <c r="U8262" i="1"/>
  <c r="S8262" i="1"/>
  <c r="V8261" i="1"/>
  <c r="U8261" i="1"/>
  <c r="S8261" i="1"/>
  <c r="V8260" i="1"/>
  <c r="U8260" i="1"/>
  <c r="S8260" i="1"/>
  <c r="V8259" i="1"/>
  <c r="U8259" i="1"/>
  <c r="S8259" i="1"/>
  <c r="V8258" i="1"/>
  <c r="U8258" i="1"/>
  <c r="S8258" i="1"/>
  <c r="V8257" i="1"/>
  <c r="U8257" i="1"/>
  <c r="S8257" i="1"/>
  <c r="V8256" i="1"/>
  <c r="U8256" i="1"/>
  <c r="S8256" i="1"/>
  <c r="V8255" i="1"/>
  <c r="U8255" i="1"/>
  <c r="S8255" i="1"/>
  <c r="V8254" i="1"/>
  <c r="U8254" i="1"/>
  <c r="S8254" i="1"/>
  <c r="V8253" i="1"/>
  <c r="U8253" i="1"/>
  <c r="S8253" i="1"/>
  <c r="V8252" i="1"/>
  <c r="U8252" i="1"/>
  <c r="S8252" i="1"/>
  <c r="V8251" i="1"/>
  <c r="U8251" i="1"/>
  <c r="S8251" i="1"/>
  <c r="V8250" i="1"/>
  <c r="U8250" i="1"/>
  <c r="S8250" i="1"/>
  <c r="V8249" i="1"/>
  <c r="U8249" i="1"/>
  <c r="S8249" i="1"/>
  <c r="V8248" i="1"/>
  <c r="U8248" i="1"/>
  <c r="S8248" i="1"/>
  <c r="V8247" i="1"/>
  <c r="U8247" i="1"/>
  <c r="S8247" i="1"/>
  <c r="V8246" i="1"/>
  <c r="U8246" i="1"/>
  <c r="S8246" i="1"/>
  <c r="V8245" i="1"/>
  <c r="U8245" i="1"/>
  <c r="S8245" i="1"/>
  <c r="V8244" i="1"/>
  <c r="U8244" i="1"/>
  <c r="S8244" i="1"/>
  <c r="V8243" i="1"/>
  <c r="U8243" i="1"/>
  <c r="S8243" i="1"/>
  <c r="V8242" i="1"/>
  <c r="U8242" i="1"/>
  <c r="S8242" i="1"/>
  <c r="V8241" i="1"/>
  <c r="U8241" i="1"/>
  <c r="S8241" i="1"/>
  <c r="V8240" i="1"/>
  <c r="U8240" i="1"/>
  <c r="S8240" i="1"/>
  <c r="V8239" i="1"/>
  <c r="U8239" i="1"/>
  <c r="S8239" i="1"/>
  <c r="V8238" i="1"/>
  <c r="U8238" i="1"/>
  <c r="S8238" i="1"/>
  <c r="V8237" i="1"/>
  <c r="U8237" i="1"/>
  <c r="S8237" i="1"/>
  <c r="V8236" i="1"/>
  <c r="U8236" i="1"/>
  <c r="S8236" i="1"/>
  <c r="V8235" i="1"/>
  <c r="U8235" i="1"/>
  <c r="S8235" i="1"/>
  <c r="V8234" i="1"/>
  <c r="U8234" i="1"/>
  <c r="S8234" i="1"/>
  <c r="V8233" i="1"/>
  <c r="U8233" i="1"/>
  <c r="S8233" i="1"/>
  <c r="V8232" i="1"/>
  <c r="U8232" i="1"/>
  <c r="S8232" i="1"/>
  <c r="V8231" i="1"/>
  <c r="U8231" i="1"/>
  <c r="S8231" i="1"/>
  <c r="V8230" i="1"/>
  <c r="U8230" i="1"/>
  <c r="S8230" i="1"/>
  <c r="V8229" i="1"/>
  <c r="U8229" i="1"/>
  <c r="S8229" i="1"/>
  <c r="V8228" i="1"/>
  <c r="U8228" i="1"/>
  <c r="S8228" i="1"/>
  <c r="V8227" i="1"/>
  <c r="U8227" i="1"/>
  <c r="S8227" i="1"/>
  <c r="V8226" i="1"/>
  <c r="U8226" i="1"/>
  <c r="S8226" i="1"/>
  <c r="V8225" i="1"/>
  <c r="U8225" i="1"/>
  <c r="S8225" i="1"/>
  <c r="V8224" i="1"/>
  <c r="U8224" i="1"/>
  <c r="S8224" i="1"/>
  <c r="V8223" i="1"/>
  <c r="U8223" i="1"/>
  <c r="S8223" i="1"/>
  <c r="V8222" i="1"/>
  <c r="U8222" i="1"/>
  <c r="S8222" i="1"/>
  <c r="V8221" i="1"/>
  <c r="U8221" i="1"/>
  <c r="S8221" i="1"/>
  <c r="V8220" i="1"/>
  <c r="U8220" i="1"/>
  <c r="S8220" i="1"/>
  <c r="V8219" i="1"/>
  <c r="U8219" i="1"/>
  <c r="S8219" i="1"/>
  <c r="V8218" i="1"/>
  <c r="U8218" i="1"/>
  <c r="S8218" i="1"/>
  <c r="V8217" i="1"/>
  <c r="U8217" i="1"/>
  <c r="S8217" i="1"/>
  <c r="V8216" i="1"/>
  <c r="U8216" i="1"/>
  <c r="S8216" i="1"/>
  <c r="V8215" i="1"/>
  <c r="U8215" i="1"/>
  <c r="S8215" i="1"/>
  <c r="V8214" i="1"/>
  <c r="U8214" i="1"/>
  <c r="S8214" i="1"/>
  <c r="V8213" i="1"/>
  <c r="U8213" i="1"/>
  <c r="S8213" i="1"/>
  <c r="V8212" i="1"/>
  <c r="U8212" i="1"/>
  <c r="S8212" i="1"/>
  <c r="V8211" i="1"/>
  <c r="U8211" i="1"/>
  <c r="S8211" i="1"/>
  <c r="V8210" i="1"/>
  <c r="U8210" i="1"/>
  <c r="S8210" i="1"/>
  <c r="V8209" i="1"/>
  <c r="U8209" i="1"/>
  <c r="S8209" i="1"/>
  <c r="V8208" i="1"/>
  <c r="U8208" i="1"/>
  <c r="S8208" i="1"/>
  <c r="V8207" i="1"/>
  <c r="U8207" i="1"/>
  <c r="S8207" i="1"/>
  <c r="V8206" i="1"/>
  <c r="U8206" i="1"/>
  <c r="S8206" i="1"/>
  <c r="V8205" i="1"/>
  <c r="U8205" i="1"/>
  <c r="S8205" i="1"/>
  <c r="V8204" i="1"/>
  <c r="U8204" i="1"/>
  <c r="S8204" i="1"/>
  <c r="V8203" i="1"/>
  <c r="U8203" i="1"/>
  <c r="S8203" i="1"/>
  <c r="V8202" i="1"/>
  <c r="U8202" i="1"/>
  <c r="S8202" i="1"/>
  <c r="V8201" i="1"/>
  <c r="U8201" i="1"/>
  <c r="S8201" i="1"/>
  <c r="V8200" i="1"/>
  <c r="U8200" i="1"/>
  <c r="S8200" i="1"/>
  <c r="V8199" i="1"/>
  <c r="U8199" i="1"/>
  <c r="S8199" i="1"/>
  <c r="V8198" i="1"/>
  <c r="U8198" i="1"/>
  <c r="S8198" i="1"/>
  <c r="V8197" i="1"/>
  <c r="U8197" i="1"/>
  <c r="S8197" i="1"/>
  <c r="V8196" i="1"/>
  <c r="U8196" i="1"/>
  <c r="S8196" i="1"/>
  <c r="V8195" i="1"/>
  <c r="U8195" i="1"/>
  <c r="S8195" i="1"/>
  <c r="V8194" i="1"/>
  <c r="U8194" i="1"/>
  <c r="S8194" i="1"/>
  <c r="V8193" i="1"/>
  <c r="U8193" i="1"/>
  <c r="S8193" i="1"/>
  <c r="V8192" i="1"/>
  <c r="U8192" i="1"/>
  <c r="S8192" i="1"/>
  <c r="V8191" i="1"/>
  <c r="U8191" i="1"/>
  <c r="S8191" i="1"/>
  <c r="V8190" i="1"/>
  <c r="U8190" i="1"/>
  <c r="S8190" i="1"/>
  <c r="V8189" i="1"/>
  <c r="U8189" i="1"/>
  <c r="S8189" i="1"/>
  <c r="V8188" i="1"/>
  <c r="U8188" i="1"/>
  <c r="S8188" i="1"/>
  <c r="V8187" i="1"/>
  <c r="U8187" i="1"/>
  <c r="S8187" i="1"/>
  <c r="V8186" i="1"/>
  <c r="U8186" i="1"/>
  <c r="S8186" i="1"/>
  <c r="V8185" i="1"/>
  <c r="U8185" i="1"/>
  <c r="S8185" i="1"/>
  <c r="V8184" i="1"/>
  <c r="U8184" i="1"/>
  <c r="S8184" i="1"/>
  <c r="V8183" i="1"/>
  <c r="U8183" i="1"/>
  <c r="S8183" i="1"/>
  <c r="V8182" i="1"/>
  <c r="U8182" i="1"/>
  <c r="S8182" i="1"/>
  <c r="V8181" i="1"/>
  <c r="U8181" i="1"/>
  <c r="S8181" i="1"/>
  <c r="V8180" i="1"/>
  <c r="U8180" i="1"/>
  <c r="S8180" i="1"/>
  <c r="V8179" i="1"/>
  <c r="U8179" i="1"/>
  <c r="S8179" i="1"/>
  <c r="V8178" i="1"/>
  <c r="U8178" i="1"/>
  <c r="S8178" i="1"/>
  <c r="V8177" i="1"/>
  <c r="U8177" i="1"/>
  <c r="S8177" i="1"/>
  <c r="V8176" i="1"/>
  <c r="U8176" i="1"/>
  <c r="S8176" i="1"/>
  <c r="V8175" i="1"/>
  <c r="U8175" i="1"/>
  <c r="S8175" i="1"/>
  <c r="V8174" i="1"/>
  <c r="U8174" i="1"/>
  <c r="S8174" i="1"/>
  <c r="V8173" i="1"/>
  <c r="U8173" i="1"/>
  <c r="S8173" i="1"/>
  <c r="V8172" i="1"/>
  <c r="U8172" i="1"/>
  <c r="S8172" i="1"/>
  <c r="V8171" i="1"/>
  <c r="U8171" i="1"/>
  <c r="S8171" i="1"/>
  <c r="V8170" i="1"/>
  <c r="U8170" i="1"/>
  <c r="S8170" i="1"/>
  <c r="V8169" i="1"/>
  <c r="U8169" i="1"/>
  <c r="S8169" i="1"/>
  <c r="V8168" i="1"/>
  <c r="U8168" i="1"/>
  <c r="S8168" i="1"/>
  <c r="V8167" i="1"/>
  <c r="U8167" i="1"/>
  <c r="S8167" i="1"/>
  <c r="V8166" i="1"/>
  <c r="U8166" i="1"/>
  <c r="S8166" i="1"/>
  <c r="V8165" i="1"/>
  <c r="U8165" i="1"/>
  <c r="S8165" i="1"/>
  <c r="V8164" i="1"/>
  <c r="U8164" i="1"/>
  <c r="S8164" i="1"/>
  <c r="V8163" i="1"/>
  <c r="U8163" i="1"/>
  <c r="S8163" i="1"/>
  <c r="V8162" i="1"/>
  <c r="U8162" i="1"/>
  <c r="S8162" i="1"/>
  <c r="V8161" i="1"/>
  <c r="U8161" i="1"/>
  <c r="S8161" i="1"/>
  <c r="V8160" i="1"/>
  <c r="U8160" i="1"/>
  <c r="S8160" i="1"/>
  <c r="V8159" i="1"/>
  <c r="U8159" i="1"/>
  <c r="S8159" i="1"/>
  <c r="V8158" i="1"/>
  <c r="U8158" i="1"/>
  <c r="S8158" i="1"/>
  <c r="V8157" i="1"/>
  <c r="U8157" i="1"/>
  <c r="S8157" i="1"/>
  <c r="V8156" i="1"/>
  <c r="U8156" i="1"/>
  <c r="S8156" i="1"/>
  <c r="V8155" i="1"/>
  <c r="U8155" i="1"/>
  <c r="S8155" i="1"/>
  <c r="V8154" i="1"/>
  <c r="U8154" i="1"/>
  <c r="S8154" i="1"/>
  <c r="V8153" i="1"/>
  <c r="U8153" i="1"/>
  <c r="S8153" i="1"/>
  <c r="V8152" i="1"/>
  <c r="U8152" i="1"/>
  <c r="S8152" i="1"/>
  <c r="V8151" i="1"/>
  <c r="U8151" i="1"/>
  <c r="S8151" i="1"/>
  <c r="V8150" i="1"/>
  <c r="U8150" i="1"/>
  <c r="S8150" i="1"/>
  <c r="V8149" i="1"/>
  <c r="U8149" i="1"/>
  <c r="S8149" i="1"/>
  <c r="V8148" i="1"/>
  <c r="U8148" i="1"/>
  <c r="S8148" i="1"/>
  <c r="V8147" i="1"/>
  <c r="U8147" i="1"/>
  <c r="S8147" i="1"/>
  <c r="V8146" i="1"/>
  <c r="U8146" i="1"/>
  <c r="S8146" i="1"/>
  <c r="V8145" i="1"/>
  <c r="U8145" i="1"/>
  <c r="S8145" i="1"/>
  <c r="V8144" i="1"/>
  <c r="U8144" i="1"/>
  <c r="S8144" i="1"/>
  <c r="V8143" i="1"/>
  <c r="U8143" i="1"/>
  <c r="S8143" i="1"/>
  <c r="V8142" i="1"/>
  <c r="U8142" i="1"/>
  <c r="S8142" i="1"/>
  <c r="V8141" i="1"/>
  <c r="U8141" i="1"/>
  <c r="S8141" i="1"/>
  <c r="V8140" i="1"/>
  <c r="U8140" i="1"/>
  <c r="S8140" i="1"/>
  <c r="V8139" i="1"/>
  <c r="U8139" i="1"/>
  <c r="S8139" i="1"/>
  <c r="V8138" i="1"/>
  <c r="U8138" i="1"/>
  <c r="S8138" i="1"/>
  <c r="V8137" i="1"/>
  <c r="U8137" i="1"/>
  <c r="S8137" i="1"/>
  <c r="V8136" i="1"/>
  <c r="U8136" i="1"/>
  <c r="S8136" i="1"/>
  <c r="V8135" i="1"/>
  <c r="U8135" i="1"/>
  <c r="S8135" i="1"/>
  <c r="V8134" i="1"/>
  <c r="U8134" i="1"/>
  <c r="S8134" i="1"/>
  <c r="V8133" i="1"/>
  <c r="U8133" i="1"/>
  <c r="S8133" i="1"/>
  <c r="V8132" i="1"/>
  <c r="U8132" i="1"/>
  <c r="S8132" i="1"/>
  <c r="V8131" i="1"/>
  <c r="U8131" i="1"/>
  <c r="S8131" i="1"/>
  <c r="V8130" i="1"/>
  <c r="U8130" i="1"/>
  <c r="S8130" i="1"/>
  <c r="V8129" i="1"/>
  <c r="U8129" i="1"/>
  <c r="S8129" i="1"/>
  <c r="V8128" i="1"/>
  <c r="U8128" i="1"/>
  <c r="S8128" i="1"/>
  <c r="V8127" i="1"/>
  <c r="U8127" i="1"/>
  <c r="S8127" i="1"/>
  <c r="V8126" i="1"/>
  <c r="U8126" i="1"/>
  <c r="S8126" i="1"/>
  <c r="V8125" i="1"/>
  <c r="U8125" i="1"/>
  <c r="S8125" i="1"/>
  <c r="V8124" i="1"/>
  <c r="U8124" i="1"/>
  <c r="S8124" i="1"/>
  <c r="V8123" i="1"/>
  <c r="U8123" i="1"/>
  <c r="S8123" i="1"/>
  <c r="V8122" i="1"/>
  <c r="U8122" i="1"/>
  <c r="S8122" i="1"/>
  <c r="V8121" i="1"/>
  <c r="U8121" i="1"/>
  <c r="S8121" i="1"/>
  <c r="V8120" i="1"/>
  <c r="U8120" i="1"/>
  <c r="S8120" i="1"/>
  <c r="V8119" i="1"/>
  <c r="U8119" i="1"/>
  <c r="S8119" i="1"/>
  <c r="V8118" i="1"/>
  <c r="U8118" i="1"/>
  <c r="S8118" i="1"/>
  <c r="V8117" i="1"/>
  <c r="U8117" i="1"/>
  <c r="S8117" i="1"/>
  <c r="V8116" i="1"/>
  <c r="U8116" i="1"/>
  <c r="S8116" i="1"/>
  <c r="V8115" i="1"/>
  <c r="U8115" i="1"/>
  <c r="S8115" i="1"/>
  <c r="V8114" i="1"/>
  <c r="U8114" i="1"/>
  <c r="S8114" i="1"/>
  <c r="V8113" i="1"/>
  <c r="U8113" i="1"/>
  <c r="S8113" i="1"/>
  <c r="V8112" i="1"/>
  <c r="U8112" i="1"/>
  <c r="S8112" i="1"/>
  <c r="V8111" i="1"/>
  <c r="U8111" i="1"/>
  <c r="S8111" i="1"/>
  <c r="V8110" i="1"/>
  <c r="U8110" i="1"/>
  <c r="S8110" i="1"/>
  <c r="V8109" i="1"/>
  <c r="U8109" i="1"/>
  <c r="S8109" i="1"/>
  <c r="V8108" i="1"/>
  <c r="U8108" i="1"/>
  <c r="S8108" i="1"/>
  <c r="V8107" i="1"/>
  <c r="U8107" i="1"/>
  <c r="S8107" i="1"/>
  <c r="V8106" i="1"/>
  <c r="U8106" i="1"/>
  <c r="S8106" i="1"/>
  <c r="V8105" i="1"/>
  <c r="U8105" i="1"/>
  <c r="S8105" i="1"/>
  <c r="V8104" i="1"/>
  <c r="U8104" i="1"/>
  <c r="S8104" i="1"/>
  <c r="V8103" i="1"/>
  <c r="U8103" i="1"/>
  <c r="S8103" i="1"/>
  <c r="V8102" i="1"/>
  <c r="U8102" i="1"/>
  <c r="S8102" i="1"/>
  <c r="V8101" i="1"/>
  <c r="U8101" i="1"/>
  <c r="S8101" i="1"/>
  <c r="V8100" i="1"/>
  <c r="U8100" i="1"/>
  <c r="S8100" i="1"/>
  <c r="V8099" i="1"/>
  <c r="U8099" i="1"/>
  <c r="S8099" i="1"/>
  <c r="V8098" i="1"/>
  <c r="U8098" i="1"/>
  <c r="S8098" i="1"/>
  <c r="V8097" i="1"/>
  <c r="U8097" i="1"/>
  <c r="S8097" i="1"/>
  <c r="V8096" i="1"/>
  <c r="U8096" i="1"/>
  <c r="S8096" i="1"/>
  <c r="V8095" i="1"/>
  <c r="U8095" i="1"/>
  <c r="S8095" i="1"/>
  <c r="V8094" i="1"/>
  <c r="U8094" i="1"/>
  <c r="S8094" i="1"/>
  <c r="V8093" i="1"/>
  <c r="U8093" i="1"/>
  <c r="S8093" i="1"/>
  <c r="V8092" i="1"/>
  <c r="U8092" i="1"/>
  <c r="S8092" i="1"/>
  <c r="V8091" i="1"/>
  <c r="U8091" i="1"/>
  <c r="S8091" i="1"/>
  <c r="V8090" i="1"/>
  <c r="U8090" i="1"/>
  <c r="S8090" i="1"/>
  <c r="V8089" i="1"/>
  <c r="U8089" i="1"/>
  <c r="S8089" i="1"/>
  <c r="V8088" i="1"/>
  <c r="U8088" i="1"/>
  <c r="S8088" i="1"/>
  <c r="V8087" i="1"/>
  <c r="U8087" i="1"/>
  <c r="S8087" i="1"/>
  <c r="V8086" i="1"/>
  <c r="U8086" i="1"/>
  <c r="S8086" i="1"/>
  <c r="V8085" i="1"/>
  <c r="U8085" i="1"/>
  <c r="S8085" i="1"/>
  <c r="V8084" i="1"/>
  <c r="U8084" i="1"/>
  <c r="S8084" i="1"/>
  <c r="V8083" i="1"/>
  <c r="U8083" i="1"/>
  <c r="S8083" i="1"/>
  <c r="V8082" i="1"/>
  <c r="U8082" i="1"/>
  <c r="S8082" i="1"/>
  <c r="V8081" i="1"/>
  <c r="U8081" i="1"/>
  <c r="S8081" i="1"/>
  <c r="V8080" i="1"/>
  <c r="U8080" i="1"/>
  <c r="S8080" i="1"/>
  <c r="V8079" i="1"/>
  <c r="U8079" i="1"/>
  <c r="S8079" i="1"/>
  <c r="V8078" i="1"/>
  <c r="U8078" i="1"/>
  <c r="S8078" i="1"/>
  <c r="V8077" i="1"/>
  <c r="U8077" i="1"/>
  <c r="S8077" i="1"/>
  <c r="V8076" i="1"/>
  <c r="U8076" i="1"/>
  <c r="S8076" i="1"/>
  <c r="V8075" i="1"/>
  <c r="U8075" i="1"/>
  <c r="S8075" i="1"/>
  <c r="V8074" i="1"/>
  <c r="U8074" i="1"/>
  <c r="S8074" i="1"/>
  <c r="V8073" i="1"/>
  <c r="U8073" i="1"/>
  <c r="S8073" i="1"/>
  <c r="V8072" i="1"/>
  <c r="U8072" i="1"/>
  <c r="S8072" i="1"/>
  <c r="V8071" i="1"/>
  <c r="U8071" i="1"/>
  <c r="S8071" i="1"/>
  <c r="V8070" i="1"/>
  <c r="U8070" i="1"/>
  <c r="S8070" i="1"/>
  <c r="V8069" i="1"/>
  <c r="U8069" i="1"/>
  <c r="S8069" i="1"/>
  <c r="V8068" i="1"/>
  <c r="U8068" i="1"/>
  <c r="S8068" i="1"/>
  <c r="V8067" i="1"/>
  <c r="U8067" i="1"/>
  <c r="S8067" i="1"/>
  <c r="V8066" i="1"/>
  <c r="U8066" i="1"/>
  <c r="S8066" i="1"/>
  <c r="V8065" i="1"/>
  <c r="U8065" i="1"/>
  <c r="S8065" i="1"/>
  <c r="V8064" i="1"/>
  <c r="U8064" i="1"/>
  <c r="S8064" i="1"/>
  <c r="V8063" i="1"/>
  <c r="U8063" i="1"/>
  <c r="S8063" i="1"/>
  <c r="V8062" i="1"/>
  <c r="U8062" i="1"/>
  <c r="S8062" i="1"/>
  <c r="V8061" i="1"/>
  <c r="U8061" i="1"/>
  <c r="S8061" i="1"/>
  <c r="V8060" i="1"/>
  <c r="U8060" i="1"/>
  <c r="S8060" i="1"/>
  <c r="V8059" i="1"/>
  <c r="U8059" i="1"/>
  <c r="S8059" i="1"/>
  <c r="V8058" i="1"/>
  <c r="U8058" i="1"/>
  <c r="S8058" i="1"/>
  <c r="V8057" i="1"/>
  <c r="U8057" i="1"/>
  <c r="S8057" i="1"/>
  <c r="V8056" i="1"/>
  <c r="U8056" i="1"/>
  <c r="S8056" i="1"/>
  <c r="V8055" i="1"/>
  <c r="U8055" i="1"/>
  <c r="S8055" i="1"/>
  <c r="V8054" i="1"/>
  <c r="U8054" i="1"/>
  <c r="S8054" i="1"/>
  <c r="V8053" i="1"/>
  <c r="U8053" i="1"/>
  <c r="S8053" i="1"/>
  <c r="V8052" i="1"/>
  <c r="U8052" i="1"/>
  <c r="S8052" i="1"/>
  <c r="V8051" i="1"/>
  <c r="U8051" i="1"/>
  <c r="S8051" i="1"/>
  <c r="V8050" i="1"/>
  <c r="U8050" i="1"/>
  <c r="S8050" i="1"/>
  <c r="V8049" i="1"/>
  <c r="U8049" i="1"/>
  <c r="S8049" i="1"/>
  <c r="V8048" i="1"/>
  <c r="U8048" i="1"/>
  <c r="S8048" i="1"/>
  <c r="V8047" i="1"/>
  <c r="U8047" i="1"/>
  <c r="S8047" i="1"/>
  <c r="V8046" i="1"/>
  <c r="U8046" i="1"/>
  <c r="S8046" i="1"/>
  <c r="V8045" i="1"/>
  <c r="U8045" i="1"/>
  <c r="S8045" i="1"/>
  <c r="V8044" i="1"/>
  <c r="U8044" i="1"/>
  <c r="S8044" i="1"/>
  <c r="V8043" i="1"/>
  <c r="U8043" i="1"/>
  <c r="S8043" i="1"/>
  <c r="V8042" i="1"/>
  <c r="U8042" i="1"/>
  <c r="S8042" i="1"/>
  <c r="V8041" i="1"/>
  <c r="U8041" i="1"/>
  <c r="S8041" i="1"/>
  <c r="V8040" i="1"/>
  <c r="U8040" i="1"/>
  <c r="S8040" i="1"/>
  <c r="V8039" i="1"/>
  <c r="U8039" i="1"/>
  <c r="S8039" i="1"/>
  <c r="V8038" i="1"/>
  <c r="U8038" i="1"/>
  <c r="S8038" i="1"/>
  <c r="V8037" i="1"/>
  <c r="U8037" i="1"/>
  <c r="S8037" i="1"/>
  <c r="V8036" i="1"/>
  <c r="U8036" i="1"/>
  <c r="S8036" i="1"/>
  <c r="V8035" i="1"/>
  <c r="U8035" i="1"/>
  <c r="S8035" i="1"/>
  <c r="V8034" i="1"/>
  <c r="U8034" i="1"/>
  <c r="S8034" i="1"/>
  <c r="V8033" i="1"/>
  <c r="U8033" i="1"/>
  <c r="S8033" i="1"/>
  <c r="V8032" i="1"/>
  <c r="U8032" i="1"/>
  <c r="S8032" i="1"/>
  <c r="V8031" i="1"/>
  <c r="U8031" i="1"/>
  <c r="S8031" i="1"/>
  <c r="V8030" i="1"/>
  <c r="U8030" i="1"/>
  <c r="S8030" i="1"/>
  <c r="V8029" i="1"/>
  <c r="U8029" i="1"/>
  <c r="S8029" i="1"/>
  <c r="V8028" i="1"/>
  <c r="U8028" i="1"/>
  <c r="S8028" i="1"/>
  <c r="V8027" i="1"/>
  <c r="U8027" i="1"/>
  <c r="S8027" i="1"/>
  <c r="V8026" i="1"/>
  <c r="U8026" i="1"/>
  <c r="S8026" i="1"/>
  <c r="V8025" i="1"/>
  <c r="U8025" i="1"/>
  <c r="S8025" i="1"/>
  <c r="V8024" i="1"/>
  <c r="U8024" i="1"/>
  <c r="S8024" i="1"/>
  <c r="V8023" i="1"/>
  <c r="U8023" i="1"/>
  <c r="S8023" i="1"/>
  <c r="V8022" i="1"/>
  <c r="U8022" i="1"/>
  <c r="S8022" i="1"/>
  <c r="V8021" i="1"/>
  <c r="U8021" i="1"/>
  <c r="S8021" i="1"/>
  <c r="V8020" i="1"/>
  <c r="U8020" i="1"/>
  <c r="S8020" i="1"/>
  <c r="V8019" i="1"/>
  <c r="U8019" i="1"/>
  <c r="S8019" i="1"/>
  <c r="V8018" i="1"/>
  <c r="U8018" i="1"/>
  <c r="S8018" i="1"/>
  <c r="V8017" i="1"/>
  <c r="U8017" i="1"/>
  <c r="S8017" i="1"/>
  <c r="V8016" i="1"/>
  <c r="U8016" i="1"/>
  <c r="S8016" i="1"/>
  <c r="V8015" i="1"/>
  <c r="U8015" i="1"/>
  <c r="S8015" i="1"/>
  <c r="V8014" i="1"/>
  <c r="U8014" i="1"/>
  <c r="S8014" i="1"/>
  <c r="V8013" i="1"/>
  <c r="U8013" i="1"/>
  <c r="S8013" i="1"/>
  <c r="V8012" i="1"/>
  <c r="U8012" i="1"/>
  <c r="S8012" i="1"/>
  <c r="V8011" i="1"/>
  <c r="U8011" i="1"/>
  <c r="S8011" i="1"/>
  <c r="V8010" i="1"/>
  <c r="U8010" i="1"/>
  <c r="S8010" i="1"/>
  <c r="V8009" i="1"/>
  <c r="U8009" i="1"/>
  <c r="S8009" i="1"/>
  <c r="V8008" i="1"/>
  <c r="U8008" i="1"/>
  <c r="S8008" i="1"/>
  <c r="V8007" i="1"/>
  <c r="U8007" i="1"/>
  <c r="S8007" i="1"/>
  <c r="V8006" i="1"/>
  <c r="U8006" i="1"/>
  <c r="S8006" i="1"/>
  <c r="V8005" i="1"/>
  <c r="U8005" i="1"/>
  <c r="S8005" i="1"/>
  <c r="V8004" i="1"/>
  <c r="U8004" i="1"/>
  <c r="S8004" i="1"/>
  <c r="V8003" i="1"/>
  <c r="U8003" i="1"/>
  <c r="S8003" i="1"/>
  <c r="V8002" i="1"/>
  <c r="U8002" i="1"/>
  <c r="S8002" i="1"/>
  <c r="V8001" i="1"/>
  <c r="U8001" i="1"/>
  <c r="S8001" i="1"/>
  <c r="V8000" i="1"/>
  <c r="U8000" i="1"/>
  <c r="S8000" i="1"/>
  <c r="V7999" i="1"/>
  <c r="U7999" i="1"/>
  <c r="S7999" i="1"/>
  <c r="V7998" i="1"/>
  <c r="U7998" i="1"/>
  <c r="S7998" i="1"/>
  <c r="V7997" i="1"/>
  <c r="U7997" i="1"/>
  <c r="S7997" i="1"/>
  <c r="V7996" i="1"/>
  <c r="U7996" i="1"/>
  <c r="S7996" i="1"/>
  <c r="V7995" i="1"/>
  <c r="U7995" i="1"/>
  <c r="S7995" i="1"/>
  <c r="V7994" i="1"/>
  <c r="U7994" i="1"/>
  <c r="S7994" i="1"/>
  <c r="V7993" i="1"/>
  <c r="U7993" i="1"/>
  <c r="S7993" i="1"/>
  <c r="V7992" i="1"/>
  <c r="U7992" i="1"/>
  <c r="S7992" i="1"/>
  <c r="V7991" i="1"/>
  <c r="U7991" i="1"/>
  <c r="S7991" i="1"/>
  <c r="V7990" i="1"/>
  <c r="U7990" i="1"/>
  <c r="S7990" i="1"/>
  <c r="V7989" i="1"/>
  <c r="U7989" i="1"/>
  <c r="S7989" i="1"/>
  <c r="V7988" i="1"/>
  <c r="U7988" i="1"/>
  <c r="S7988" i="1"/>
  <c r="V7987" i="1"/>
  <c r="U7987" i="1"/>
  <c r="S7987" i="1"/>
  <c r="V7986" i="1"/>
  <c r="U7986" i="1"/>
  <c r="S7986" i="1"/>
  <c r="V7985" i="1"/>
  <c r="U7985" i="1"/>
  <c r="S7985" i="1"/>
  <c r="V7984" i="1"/>
  <c r="U7984" i="1"/>
  <c r="S7984" i="1"/>
  <c r="V7983" i="1"/>
  <c r="U7983" i="1"/>
  <c r="S7983" i="1"/>
  <c r="V7982" i="1"/>
  <c r="U7982" i="1"/>
  <c r="S7982" i="1"/>
  <c r="V7981" i="1"/>
  <c r="U7981" i="1"/>
  <c r="S7981" i="1"/>
  <c r="V7980" i="1"/>
  <c r="U7980" i="1"/>
  <c r="S7980" i="1"/>
  <c r="V7979" i="1"/>
  <c r="U7979" i="1"/>
  <c r="S7979" i="1"/>
  <c r="V7978" i="1"/>
  <c r="U7978" i="1"/>
  <c r="S7978" i="1"/>
  <c r="V7977" i="1"/>
  <c r="U7977" i="1"/>
  <c r="S7977" i="1"/>
  <c r="V7976" i="1"/>
  <c r="U7976" i="1"/>
  <c r="S7976" i="1"/>
  <c r="V7975" i="1"/>
  <c r="U7975" i="1"/>
  <c r="S7975" i="1"/>
  <c r="V7974" i="1"/>
  <c r="U7974" i="1"/>
  <c r="S7974" i="1"/>
  <c r="V7973" i="1"/>
  <c r="U7973" i="1"/>
  <c r="S7973" i="1"/>
  <c r="V7972" i="1"/>
  <c r="U7972" i="1"/>
  <c r="S7972" i="1"/>
  <c r="V7971" i="1"/>
  <c r="U7971" i="1"/>
  <c r="S7971" i="1"/>
  <c r="V7970" i="1"/>
  <c r="U7970" i="1"/>
  <c r="S7970" i="1"/>
  <c r="V7969" i="1"/>
  <c r="U7969" i="1"/>
  <c r="S7969" i="1"/>
  <c r="V7968" i="1"/>
  <c r="U7968" i="1"/>
  <c r="S7968" i="1"/>
  <c r="V7967" i="1"/>
  <c r="U7967" i="1"/>
  <c r="S7967" i="1"/>
  <c r="V7966" i="1"/>
  <c r="U7966" i="1"/>
  <c r="S7966" i="1"/>
  <c r="V7965" i="1"/>
  <c r="U7965" i="1"/>
  <c r="S7965" i="1"/>
  <c r="V7964" i="1"/>
  <c r="U7964" i="1"/>
  <c r="S7964" i="1"/>
  <c r="V7963" i="1"/>
  <c r="U7963" i="1"/>
  <c r="S7963" i="1"/>
  <c r="V7962" i="1"/>
  <c r="U7962" i="1"/>
  <c r="S7962" i="1"/>
  <c r="V7961" i="1"/>
  <c r="U7961" i="1"/>
  <c r="S7961" i="1"/>
  <c r="V7960" i="1"/>
  <c r="U7960" i="1"/>
  <c r="S7960" i="1"/>
  <c r="V7959" i="1"/>
  <c r="U7959" i="1"/>
  <c r="S7959" i="1"/>
  <c r="V7958" i="1"/>
  <c r="U7958" i="1"/>
  <c r="S7958" i="1"/>
  <c r="V7957" i="1"/>
  <c r="U7957" i="1"/>
  <c r="S7957" i="1"/>
  <c r="V7956" i="1"/>
  <c r="U7956" i="1"/>
  <c r="S7956" i="1"/>
  <c r="V7955" i="1"/>
  <c r="U7955" i="1"/>
  <c r="S7955" i="1"/>
  <c r="V7954" i="1"/>
  <c r="U7954" i="1"/>
  <c r="S7954" i="1"/>
  <c r="V7953" i="1"/>
  <c r="U7953" i="1"/>
  <c r="S7953" i="1"/>
  <c r="V7952" i="1"/>
  <c r="U7952" i="1"/>
  <c r="S7952" i="1"/>
  <c r="V7951" i="1"/>
  <c r="U7951" i="1"/>
  <c r="S7951" i="1"/>
  <c r="V7950" i="1"/>
  <c r="U7950" i="1"/>
  <c r="S7950" i="1"/>
  <c r="V7949" i="1"/>
  <c r="U7949" i="1"/>
  <c r="S7949" i="1"/>
  <c r="V7948" i="1"/>
  <c r="U7948" i="1"/>
  <c r="S7948" i="1"/>
  <c r="V7947" i="1"/>
  <c r="U7947" i="1"/>
  <c r="S7947" i="1"/>
  <c r="V7946" i="1"/>
  <c r="U7946" i="1"/>
  <c r="S7946" i="1"/>
  <c r="V7945" i="1"/>
  <c r="U7945" i="1"/>
  <c r="S7945" i="1"/>
  <c r="V7944" i="1"/>
  <c r="U7944" i="1"/>
  <c r="S7944" i="1"/>
  <c r="V7943" i="1"/>
  <c r="U7943" i="1"/>
  <c r="S7943" i="1"/>
  <c r="V7942" i="1"/>
  <c r="U7942" i="1"/>
  <c r="S7942" i="1"/>
  <c r="V7941" i="1"/>
  <c r="U7941" i="1"/>
  <c r="S7941" i="1"/>
  <c r="V7940" i="1"/>
  <c r="U7940" i="1"/>
  <c r="S7940" i="1"/>
  <c r="V7939" i="1"/>
  <c r="U7939" i="1"/>
  <c r="S7939" i="1"/>
  <c r="V7938" i="1"/>
  <c r="U7938" i="1"/>
  <c r="S7938" i="1"/>
  <c r="V7937" i="1"/>
  <c r="U7937" i="1"/>
  <c r="S7937" i="1"/>
  <c r="V7936" i="1"/>
  <c r="U7936" i="1"/>
  <c r="S7936" i="1"/>
  <c r="V7935" i="1"/>
  <c r="U7935" i="1"/>
  <c r="S7935" i="1"/>
  <c r="V7934" i="1"/>
  <c r="U7934" i="1"/>
  <c r="S7934" i="1"/>
  <c r="V7933" i="1"/>
  <c r="U7933" i="1"/>
  <c r="S7933" i="1"/>
  <c r="V7932" i="1"/>
  <c r="U7932" i="1"/>
  <c r="S7932" i="1"/>
  <c r="V7931" i="1"/>
  <c r="U7931" i="1"/>
  <c r="S7931" i="1"/>
  <c r="V7930" i="1"/>
  <c r="U7930" i="1"/>
  <c r="S7930" i="1"/>
  <c r="V7929" i="1"/>
  <c r="U7929" i="1"/>
  <c r="S7929" i="1"/>
  <c r="V7928" i="1"/>
  <c r="U7928" i="1"/>
  <c r="S7928" i="1"/>
  <c r="V7927" i="1"/>
  <c r="U7927" i="1"/>
  <c r="S7927" i="1"/>
  <c r="V7926" i="1"/>
  <c r="U7926" i="1"/>
  <c r="S7926" i="1"/>
  <c r="V7925" i="1"/>
  <c r="U7925" i="1"/>
  <c r="S7925" i="1"/>
  <c r="V7924" i="1"/>
  <c r="U7924" i="1"/>
  <c r="S7924" i="1"/>
  <c r="V7923" i="1"/>
  <c r="U7923" i="1"/>
  <c r="S7923" i="1"/>
  <c r="V7922" i="1"/>
  <c r="U7922" i="1"/>
  <c r="S7922" i="1"/>
  <c r="V7921" i="1"/>
  <c r="U7921" i="1"/>
  <c r="S7921" i="1"/>
  <c r="V7920" i="1"/>
  <c r="U7920" i="1"/>
  <c r="S7920" i="1"/>
  <c r="V7919" i="1"/>
  <c r="U7919" i="1"/>
  <c r="S7919" i="1"/>
  <c r="V7918" i="1"/>
  <c r="U7918" i="1"/>
  <c r="S7918" i="1"/>
  <c r="V7917" i="1"/>
  <c r="U7917" i="1"/>
  <c r="S7917" i="1"/>
  <c r="V7916" i="1"/>
  <c r="U7916" i="1"/>
  <c r="S7916" i="1"/>
  <c r="V7915" i="1"/>
  <c r="U7915" i="1"/>
  <c r="S7915" i="1"/>
  <c r="V7914" i="1"/>
  <c r="U7914" i="1"/>
  <c r="S7914" i="1"/>
  <c r="V7913" i="1"/>
  <c r="U7913" i="1"/>
  <c r="S7913" i="1"/>
  <c r="V7912" i="1"/>
  <c r="U7912" i="1"/>
  <c r="S7912" i="1"/>
  <c r="V7911" i="1"/>
  <c r="U7911" i="1"/>
  <c r="S7911" i="1"/>
  <c r="V7910" i="1"/>
  <c r="U7910" i="1"/>
  <c r="S7910" i="1"/>
  <c r="V7909" i="1"/>
  <c r="U7909" i="1"/>
  <c r="S7909" i="1"/>
  <c r="V7908" i="1"/>
  <c r="U7908" i="1"/>
  <c r="S7908" i="1"/>
  <c r="V7907" i="1"/>
  <c r="U7907" i="1"/>
  <c r="S7907" i="1"/>
  <c r="V7906" i="1"/>
  <c r="U7906" i="1"/>
  <c r="S7906" i="1"/>
  <c r="V7905" i="1"/>
  <c r="U7905" i="1"/>
  <c r="S7905" i="1"/>
  <c r="V7904" i="1"/>
  <c r="U7904" i="1"/>
  <c r="S7904" i="1"/>
  <c r="V7903" i="1"/>
  <c r="U7903" i="1"/>
  <c r="S7903" i="1"/>
  <c r="V7902" i="1"/>
  <c r="U7902" i="1"/>
  <c r="S7902" i="1"/>
  <c r="V7901" i="1"/>
  <c r="U7901" i="1"/>
  <c r="S7901" i="1"/>
  <c r="V7900" i="1"/>
  <c r="U7900" i="1"/>
  <c r="S7900" i="1"/>
  <c r="V7899" i="1"/>
  <c r="U7899" i="1"/>
  <c r="S7899" i="1"/>
  <c r="V7898" i="1"/>
  <c r="U7898" i="1"/>
  <c r="S7898" i="1"/>
  <c r="V7897" i="1"/>
  <c r="U7897" i="1"/>
  <c r="S7897" i="1"/>
  <c r="V7896" i="1"/>
  <c r="U7896" i="1"/>
  <c r="S7896" i="1"/>
  <c r="V7895" i="1"/>
  <c r="U7895" i="1"/>
  <c r="S7895" i="1"/>
  <c r="V7894" i="1"/>
  <c r="U7894" i="1"/>
  <c r="S7894" i="1"/>
  <c r="V7893" i="1"/>
  <c r="U7893" i="1"/>
  <c r="S7893" i="1"/>
  <c r="V7892" i="1"/>
  <c r="U7892" i="1"/>
  <c r="S7892" i="1"/>
  <c r="V7891" i="1"/>
  <c r="U7891" i="1"/>
  <c r="S7891" i="1"/>
  <c r="V7890" i="1"/>
  <c r="U7890" i="1"/>
  <c r="S7890" i="1"/>
  <c r="V7889" i="1"/>
  <c r="U7889" i="1"/>
  <c r="S7889" i="1"/>
  <c r="V7888" i="1"/>
  <c r="U7888" i="1"/>
  <c r="S7888" i="1"/>
  <c r="V7887" i="1"/>
  <c r="U7887" i="1"/>
  <c r="S7887" i="1"/>
  <c r="V7886" i="1"/>
  <c r="U7886" i="1"/>
  <c r="S7886" i="1"/>
  <c r="V7885" i="1"/>
  <c r="U7885" i="1"/>
  <c r="S7885" i="1"/>
  <c r="V7884" i="1"/>
  <c r="U7884" i="1"/>
  <c r="S7884" i="1"/>
  <c r="V7883" i="1"/>
  <c r="U7883" i="1"/>
  <c r="S7883" i="1"/>
  <c r="V7882" i="1"/>
  <c r="U7882" i="1"/>
  <c r="S7882" i="1"/>
  <c r="V7881" i="1"/>
  <c r="U7881" i="1"/>
  <c r="S7881" i="1"/>
  <c r="V7880" i="1"/>
  <c r="U7880" i="1"/>
  <c r="S7880" i="1"/>
  <c r="V7879" i="1"/>
  <c r="U7879" i="1"/>
  <c r="S7879" i="1"/>
  <c r="V7878" i="1"/>
  <c r="U7878" i="1"/>
  <c r="S7878" i="1"/>
  <c r="V7877" i="1"/>
  <c r="U7877" i="1"/>
  <c r="S7877" i="1"/>
  <c r="V7876" i="1"/>
  <c r="U7876" i="1"/>
  <c r="S7876" i="1"/>
  <c r="V7875" i="1"/>
  <c r="U7875" i="1"/>
  <c r="S7875" i="1"/>
  <c r="V7874" i="1"/>
  <c r="U7874" i="1"/>
  <c r="S7874" i="1"/>
  <c r="V7873" i="1"/>
  <c r="U7873" i="1"/>
  <c r="S7873" i="1"/>
  <c r="V7872" i="1"/>
  <c r="U7872" i="1"/>
  <c r="S7872" i="1"/>
  <c r="V7871" i="1"/>
  <c r="U7871" i="1"/>
  <c r="S7871" i="1"/>
  <c r="V7870" i="1"/>
  <c r="U7870" i="1"/>
  <c r="S7870" i="1"/>
  <c r="V7869" i="1"/>
  <c r="U7869" i="1"/>
  <c r="S7869" i="1"/>
  <c r="V7868" i="1"/>
  <c r="U7868" i="1"/>
  <c r="S7868" i="1"/>
  <c r="V7867" i="1"/>
  <c r="U7867" i="1"/>
  <c r="S7867" i="1"/>
  <c r="V7866" i="1"/>
  <c r="U7866" i="1"/>
  <c r="S7866" i="1"/>
  <c r="V7865" i="1"/>
  <c r="U7865" i="1"/>
  <c r="S7865" i="1"/>
  <c r="V7864" i="1"/>
  <c r="U7864" i="1"/>
  <c r="S7864" i="1"/>
  <c r="V7863" i="1"/>
  <c r="U7863" i="1"/>
  <c r="S7863" i="1"/>
  <c r="V7862" i="1"/>
  <c r="U7862" i="1"/>
  <c r="S7862" i="1"/>
  <c r="V7861" i="1"/>
  <c r="U7861" i="1"/>
  <c r="S7861" i="1"/>
  <c r="V7860" i="1"/>
  <c r="U7860" i="1"/>
  <c r="S7860" i="1"/>
  <c r="V7859" i="1"/>
  <c r="U7859" i="1"/>
  <c r="S7859" i="1"/>
  <c r="V7858" i="1"/>
  <c r="U7858" i="1"/>
  <c r="S7858" i="1"/>
  <c r="V7857" i="1"/>
  <c r="U7857" i="1"/>
  <c r="S7857" i="1"/>
  <c r="V7856" i="1"/>
  <c r="U7856" i="1"/>
  <c r="S7856" i="1"/>
  <c r="V7855" i="1"/>
  <c r="U7855" i="1"/>
  <c r="S7855" i="1"/>
  <c r="V7854" i="1"/>
  <c r="U7854" i="1"/>
  <c r="S7854" i="1"/>
  <c r="V7853" i="1"/>
  <c r="U7853" i="1"/>
  <c r="S7853" i="1"/>
  <c r="V7852" i="1"/>
  <c r="U7852" i="1"/>
  <c r="S7852" i="1"/>
  <c r="V7851" i="1"/>
  <c r="U7851" i="1"/>
  <c r="S7851" i="1"/>
  <c r="V7850" i="1"/>
  <c r="U7850" i="1"/>
  <c r="S7850" i="1"/>
  <c r="V7849" i="1"/>
  <c r="U7849" i="1"/>
  <c r="S7849" i="1"/>
  <c r="V7848" i="1"/>
  <c r="U7848" i="1"/>
  <c r="S7848" i="1"/>
  <c r="V7847" i="1"/>
  <c r="U7847" i="1"/>
  <c r="S7847" i="1"/>
  <c r="V7846" i="1"/>
  <c r="U7846" i="1"/>
  <c r="S7846" i="1"/>
  <c r="V7845" i="1"/>
  <c r="U7845" i="1"/>
  <c r="S7845" i="1"/>
  <c r="V7844" i="1"/>
  <c r="U7844" i="1"/>
  <c r="S7844" i="1"/>
  <c r="V7843" i="1"/>
  <c r="U7843" i="1"/>
  <c r="S7843" i="1"/>
  <c r="V7842" i="1"/>
  <c r="U7842" i="1"/>
  <c r="S7842" i="1"/>
  <c r="V7841" i="1"/>
  <c r="U7841" i="1"/>
  <c r="S7841" i="1"/>
  <c r="V7840" i="1"/>
  <c r="U7840" i="1"/>
  <c r="S7840" i="1"/>
  <c r="V7839" i="1"/>
  <c r="U7839" i="1"/>
  <c r="S7839" i="1"/>
  <c r="V7838" i="1"/>
  <c r="U7838" i="1"/>
  <c r="S7838" i="1"/>
  <c r="V7837" i="1"/>
  <c r="U7837" i="1"/>
  <c r="S7837" i="1"/>
  <c r="V7836" i="1"/>
  <c r="U7836" i="1"/>
  <c r="S7836" i="1"/>
  <c r="V7835" i="1"/>
  <c r="U7835" i="1"/>
  <c r="S7835" i="1"/>
  <c r="V7834" i="1"/>
  <c r="U7834" i="1"/>
  <c r="S7834" i="1"/>
  <c r="V7833" i="1"/>
  <c r="U7833" i="1"/>
  <c r="S7833" i="1"/>
  <c r="V7832" i="1"/>
  <c r="U7832" i="1"/>
  <c r="S7832" i="1"/>
  <c r="V7831" i="1"/>
  <c r="U7831" i="1"/>
  <c r="S7831" i="1"/>
  <c r="V7830" i="1"/>
  <c r="U7830" i="1"/>
  <c r="S7830" i="1"/>
  <c r="V7829" i="1"/>
  <c r="U7829" i="1"/>
  <c r="S7829" i="1"/>
  <c r="V7828" i="1"/>
  <c r="U7828" i="1"/>
  <c r="S7828" i="1"/>
  <c r="V7827" i="1"/>
  <c r="U7827" i="1"/>
  <c r="S7827" i="1"/>
  <c r="V7826" i="1"/>
  <c r="U7826" i="1"/>
  <c r="S7826" i="1"/>
  <c r="V7825" i="1"/>
  <c r="U7825" i="1"/>
  <c r="S7825" i="1"/>
  <c r="V7824" i="1"/>
  <c r="U7824" i="1"/>
  <c r="S7824" i="1"/>
  <c r="V7823" i="1"/>
  <c r="U7823" i="1"/>
  <c r="S7823" i="1"/>
  <c r="V7822" i="1"/>
  <c r="U7822" i="1"/>
  <c r="S7822" i="1"/>
  <c r="V7821" i="1"/>
  <c r="U7821" i="1"/>
  <c r="S7821" i="1"/>
  <c r="V7820" i="1"/>
  <c r="U7820" i="1"/>
  <c r="S7820" i="1"/>
  <c r="V7819" i="1"/>
  <c r="U7819" i="1"/>
  <c r="S7819" i="1"/>
  <c r="V7818" i="1"/>
  <c r="U7818" i="1"/>
  <c r="S7818" i="1"/>
  <c r="V7817" i="1"/>
  <c r="U7817" i="1"/>
  <c r="S7817" i="1"/>
  <c r="V7816" i="1"/>
  <c r="U7816" i="1"/>
  <c r="S7816" i="1"/>
  <c r="V7815" i="1"/>
  <c r="U7815" i="1"/>
  <c r="S7815" i="1"/>
  <c r="V7814" i="1"/>
  <c r="U7814" i="1"/>
  <c r="S7814" i="1"/>
  <c r="V7813" i="1"/>
  <c r="U7813" i="1"/>
  <c r="S7813" i="1"/>
  <c r="V7812" i="1"/>
  <c r="U7812" i="1"/>
  <c r="S7812" i="1"/>
  <c r="V7811" i="1"/>
  <c r="U7811" i="1"/>
  <c r="S7811" i="1"/>
  <c r="V7810" i="1"/>
  <c r="U7810" i="1"/>
  <c r="S7810" i="1"/>
  <c r="V7809" i="1"/>
  <c r="U7809" i="1"/>
  <c r="S7809" i="1"/>
  <c r="V7808" i="1"/>
  <c r="U7808" i="1"/>
  <c r="S7808" i="1"/>
  <c r="V7807" i="1"/>
  <c r="U7807" i="1"/>
  <c r="S7807" i="1"/>
  <c r="V7806" i="1"/>
  <c r="U7806" i="1"/>
  <c r="S7806" i="1"/>
  <c r="V7805" i="1"/>
  <c r="U7805" i="1"/>
  <c r="S7805" i="1"/>
  <c r="V7804" i="1"/>
  <c r="U7804" i="1"/>
  <c r="S7804" i="1"/>
  <c r="V7803" i="1"/>
  <c r="U7803" i="1"/>
  <c r="S7803" i="1"/>
  <c r="V7802" i="1"/>
  <c r="U7802" i="1"/>
  <c r="S7802" i="1"/>
  <c r="V7801" i="1"/>
  <c r="U7801" i="1"/>
  <c r="S7801" i="1"/>
  <c r="V7800" i="1"/>
  <c r="U7800" i="1"/>
  <c r="S7800" i="1"/>
  <c r="V7799" i="1"/>
  <c r="U7799" i="1"/>
  <c r="S7799" i="1"/>
  <c r="V7798" i="1"/>
  <c r="U7798" i="1"/>
  <c r="S7798" i="1"/>
  <c r="V7797" i="1"/>
  <c r="U7797" i="1"/>
  <c r="S7797" i="1"/>
  <c r="V7796" i="1"/>
  <c r="U7796" i="1"/>
  <c r="S7796" i="1"/>
  <c r="V7795" i="1"/>
  <c r="U7795" i="1"/>
  <c r="S7795" i="1"/>
  <c r="V7794" i="1"/>
  <c r="U7794" i="1"/>
  <c r="S7794" i="1"/>
  <c r="V7793" i="1"/>
  <c r="U7793" i="1"/>
  <c r="S7793" i="1"/>
  <c r="V7792" i="1"/>
  <c r="U7792" i="1"/>
  <c r="S7792" i="1"/>
  <c r="V7791" i="1"/>
  <c r="U7791" i="1"/>
  <c r="S7791" i="1"/>
  <c r="V7790" i="1"/>
  <c r="U7790" i="1"/>
  <c r="S7790" i="1"/>
  <c r="V7789" i="1"/>
  <c r="U7789" i="1"/>
  <c r="S7789" i="1"/>
  <c r="V7788" i="1"/>
  <c r="U7788" i="1"/>
  <c r="S7788" i="1"/>
  <c r="V7787" i="1"/>
  <c r="U7787" i="1"/>
  <c r="S7787" i="1"/>
  <c r="V7786" i="1"/>
  <c r="U7786" i="1"/>
  <c r="S7786" i="1"/>
  <c r="V7785" i="1"/>
  <c r="U7785" i="1"/>
  <c r="S7785" i="1"/>
  <c r="V7784" i="1"/>
  <c r="U7784" i="1"/>
  <c r="S7784" i="1"/>
  <c r="V7783" i="1"/>
  <c r="U7783" i="1"/>
  <c r="S7783" i="1"/>
  <c r="V7782" i="1"/>
  <c r="U7782" i="1"/>
  <c r="S7782" i="1"/>
  <c r="V7781" i="1"/>
  <c r="U7781" i="1"/>
  <c r="S7781" i="1"/>
  <c r="V7780" i="1"/>
  <c r="U7780" i="1"/>
  <c r="S7780" i="1"/>
  <c r="V7779" i="1"/>
  <c r="U7779" i="1"/>
  <c r="S7779" i="1"/>
  <c r="V7778" i="1"/>
  <c r="U7778" i="1"/>
  <c r="S7778" i="1"/>
  <c r="V7777" i="1"/>
  <c r="U7777" i="1"/>
  <c r="S7777" i="1"/>
  <c r="V7776" i="1"/>
  <c r="U7776" i="1"/>
  <c r="S7776" i="1"/>
  <c r="V7775" i="1"/>
  <c r="U7775" i="1"/>
  <c r="S7775" i="1"/>
  <c r="V7774" i="1"/>
  <c r="U7774" i="1"/>
  <c r="S7774" i="1"/>
  <c r="V7773" i="1"/>
  <c r="U7773" i="1"/>
  <c r="S7773" i="1"/>
  <c r="V7772" i="1"/>
  <c r="U7772" i="1"/>
  <c r="S7772" i="1"/>
  <c r="V7771" i="1"/>
  <c r="U7771" i="1"/>
  <c r="S7771" i="1"/>
  <c r="V7770" i="1"/>
  <c r="U7770" i="1"/>
  <c r="S7770" i="1"/>
  <c r="V7769" i="1"/>
  <c r="U7769" i="1"/>
  <c r="S7769" i="1"/>
  <c r="V7768" i="1"/>
  <c r="U7768" i="1"/>
  <c r="S7768" i="1"/>
  <c r="V7767" i="1"/>
  <c r="U7767" i="1"/>
  <c r="S7767" i="1"/>
  <c r="V7766" i="1"/>
  <c r="U7766" i="1"/>
  <c r="S7766" i="1"/>
  <c r="V7765" i="1"/>
  <c r="U7765" i="1"/>
  <c r="S7765" i="1"/>
  <c r="V7764" i="1"/>
  <c r="U7764" i="1"/>
  <c r="S7764" i="1"/>
  <c r="V7763" i="1"/>
  <c r="U7763" i="1"/>
  <c r="S7763" i="1"/>
  <c r="V7762" i="1"/>
  <c r="U7762" i="1"/>
  <c r="S7762" i="1"/>
  <c r="V7761" i="1"/>
  <c r="U7761" i="1"/>
  <c r="S7761" i="1"/>
  <c r="V7760" i="1"/>
  <c r="U7760" i="1"/>
  <c r="S7760" i="1"/>
  <c r="V7759" i="1"/>
  <c r="U7759" i="1"/>
  <c r="S7759" i="1"/>
  <c r="V7758" i="1"/>
  <c r="U7758" i="1"/>
  <c r="S7758" i="1"/>
  <c r="V7757" i="1"/>
  <c r="U7757" i="1"/>
  <c r="S7757" i="1"/>
  <c r="V7756" i="1"/>
  <c r="U7756" i="1"/>
  <c r="S7756" i="1"/>
  <c r="V7755" i="1"/>
  <c r="U7755" i="1"/>
  <c r="S7755" i="1"/>
  <c r="V7754" i="1"/>
  <c r="U7754" i="1"/>
  <c r="S7754" i="1"/>
  <c r="V7753" i="1"/>
  <c r="U7753" i="1"/>
  <c r="S7753" i="1"/>
  <c r="V7752" i="1"/>
  <c r="U7752" i="1"/>
  <c r="S7752" i="1"/>
  <c r="V7751" i="1"/>
  <c r="U7751" i="1"/>
  <c r="S7751" i="1"/>
  <c r="V7750" i="1"/>
  <c r="U7750" i="1"/>
  <c r="S7750" i="1"/>
  <c r="V7749" i="1"/>
  <c r="U7749" i="1"/>
  <c r="S7749" i="1"/>
  <c r="V7748" i="1"/>
  <c r="U7748" i="1"/>
  <c r="S7748" i="1"/>
  <c r="V7747" i="1"/>
  <c r="U7747" i="1"/>
  <c r="S7747" i="1"/>
  <c r="V7746" i="1"/>
  <c r="U7746" i="1"/>
  <c r="S7746" i="1"/>
  <c r="V7745" i="1"/>
  <c r="U7745" i="1"/>
  <c r="S7745" i="1"/>
  <c r="V7744" i="1"/>
  <c r="U7744" i="1"/>
  <c r="S7744" i="1"/>
  <c r="V7743" i="1"/>
  <c r="U7743" i="1"/>
  <c r="S7743" i="1"/>
  <c r="V7742" i="1"/>
  <c r="U7742" i="1"/>
  <c r="S7742" i="1"/>
  <c r="V7741" i="1"/>
  <c r="U7741" i="1"/>
  <c r="S7741" i="1"/>
  <c r="V7740" i="1"/>
  <c r="U7740" i="1"/>
  <c r="S7740" i="1"/>
  <c r="V7739" i="1"/>
  <c r="U7739" i="1"/>
  <c r="S7739" i="1"/>
  <c r="V7738" i="1"/>
  <c r="U7738" i="1"/>
  <c r="S7738" i="1"/>
  <c r="V7737" i="1"/>
  <c r="U7737" i="1"/>
  <c r="S7737" i="1"/>
  <c r="V7736" i="1"/>
  <c r="U7736" i="1"/>
  <c r="S7736" i="1"/>
  <c r="V7735" i="1"/>
  <c r="U7735" i="1"/>
  <c r="S7735" i="1"/>
  <c r="V7734" i="1"/>
  <c r="U7734" i="1"/>
  <c r="S7734" i="1"/>
  <c r="V7733" i="1"/>
  <c r="U7733" i="1"/>
  <c r="S7733" i="1"/>
  <c r="V7732" i="1"/>
  <c r="U7732" i="1"/>
  <c r="S7732" i="1"/>
  <c r="V7731" i="1"/>
  <c r="U7731" i="1"/>
  <c r="S7731" i="1"/>
  <c r="V7730" i="1"/>
  <c r="U7730" i="1"/>
  <c r="S7730" i="1"/>
  <c r="V7729" i="1"/>
  <c r="U7729" i="1"/>
  <c r="S7729" i="1"/>
  <c r="V7728" i="1"/>
  <c r="U7728" i="1"/>
  <c r="S7728" i="1"/>
  <c r="V7727" i="1"/>
  <c r="U7727" i="1"/>
  <c r="S7727" i="1"/>
  <c r="V7726" i="1"/>
  <c r="U7726" i="1"/>
  <c r="S7726" i="1"/>
  <c r="V7725" i="1"/>
  <c r="U7725" i="1"/>
  <c r="S7725" i="1"/>
  <c r="V7724" i="1"/>
  <c r="U7724" i="1"/>
  <c r="S7724" i="1"/>
  <c r="V7723" i="1"/>
  <c r="U7723" i="1"/>
  <c r="S7723" i="1"/>
  <c r="V7722" i="1"/>
  <c r="U7722" i="1"/>
  <c r="S7722" i="1"/>
  <c r="V7721" i="1"/>
  <c r="U7721" i="1"/>
  <c r="S7721" i="1"/>
  <c r="V7720" i="1"/>
  <c r="U7720" i="1"/>
  <c r="S7720" i="1"/>
  <c r="V7719" i="1"/>
  <c r="U7719" i="1"/>
  <c r="S7719" i="1"/>
  <c r="V7718" i="1"/>
  <c r="U7718" i="1"/>
  <c r="S7718" i="1"/>
  <c r="V7717" i="1"/>
  <c r="U7717" i="1"/>
  <c r="S7717" i="1"/>
  <c r="V7716" i="1"/>
  <c r="U7716" i="1"/>
  <c r="S7716" i="1"/>
  <c r="V7715" i="1"/>
  <c r="U7715" i="1"/>
  <c r="S7715" i="1"/>
  <c r="V7714" i="1"/>
  <c r="U7714" i="1"/>
  <c r="S7714" i="1"/>
  <c r="V7713" i="1"/>
  <c r="U7713" i="1"/>
  <c r="S7713" i="1"/>
  <c r="V7712" i="1"/>
  <c r="U7712" i="1"/>
  <c r="S7712" i="1"/>
  <c r="V7711" i="1"/>
  <c r="U7711" i="1"/>
  <c r="S7711" i="1"/>
  <c r="V7710" i="1"/>
  <c r="U7710" i="1"/>
  <c r="S7710" i="1"/>
  <c r="V7709" i="1"/>
  <c r="U7709" i="1"/>
  <c r="S7709" i="1"/>
  <c r="V7708" i="1"/>
  <c r="U7708" i="1"/>
  <c r="S7708" i="1"/>
  <c r="V7707" i="1"/>
  <c r="U7707" i="1"/>
  <c r="S7707" i="1"/>
  <c r="V7706" i="1"/>
  <c r="U7706" i="1"/>
  <c r="S7706" i="1"/>
  <c r="V7705" i="1"/>
  <c r="U7705" i="1"/>
  <c r="S7705" i="1"/>
  <c r="V7704" i="1"/>
  <c r="U7704" i="1"/>
  <c r="S7704" i="1"/>
  <c r="V7703" i="1"/>
  <c r="U7703" i="1"/>
  <c r="S7703" i="1"/>
  <c r="V7702" i="1"/>
  <c r="U7702" i="1"/>
  <c r="S7702" i="1"/>
  <c r="V7701" i="1"/>
  <c r="U7701" i="1"/>
  <c r="S7701" i="1"/>
  <c r="V7700" i="1"/>
  <c r="U7700" i="1"/>
  <c r="S7700" i="1"/>
  <c r="V7699" i="1"/>
  <c r="U7699" i="1"/>
  <c r="S7699" i="1"/>
  <c r="V7698" i="1"/>
  <c r="U7698" i="1"/>
  <c r="S7698" i="1"/>
  <c r="V7697" i="1"/>
  <c r="U7697" i="1"/>
  <c r="S7697" i="1"/>
  <c r="V7696" i="1"/>
  <c r="U7696" i="1"/>
  <c r="S7696" i="1"/>
  <c r="V7695" i="1"/>
  <c r="U7695" i="1"/>
  <c r="S7695" i="1"/>
  <c r="V7694" i="1"/>
  <c r="U7694" i="1"/>
  <c r="S7694" i="1"/>
  <c r="V7693" i="1"/>
  <c r="U7693" i="1"/>
  <c r="S7693" i="1"/>
  <c r="V7692" i="1"/>
  <c r="U7692" i="1"/>
  <c r="S7692" i="1"/>
  <c r="V7691" i="1"/>
  <c r="U7691" i="1"/>
  <c r="S7691" i="1"/>
  <c r="V7690" i="1"/>
  <c r="U7690" i="1"/>
  <c r="S7690" i="1"/>
  <c r="V7689" i="1"/>
  <c r="U7689" i="1"/>
  <c r="S7689" i="1"/>
  <c r="V7688" i="1"/>
  <c r="U7688" i="1"/>
  <c r="S7688" i="1"/>
  <c r="V7687" i="1"/>
  <c r="U7687" i="1"/>
  <c r="S7687" i="1"/>
  <c r="V7686" i="1"/>
  <c r="U7686" i="1"/>
  <c r="S7686" i="1"/>
  <c r="V7685" i="1"/>
  <c r="U7685" i="1"/>
  <c r="S7685" i="1"/>
  <c r="V7684" i="1"/>
  <c r="U7684" i="1"/>
  <c r="S7684" i="1"/>
  <c r="V7683" i="1"/>
  <c r="U7683" i="1"/>
  <c r="S7683" i="1"/>
  <c r="V7682" i="1"/>
  <c r="U7682" i="1"/>
  <c r="S7682" i="1"/>
  <c r="V7681" i="1"/>
  <c r="U7681" i="1"/>
  <c r="S7681" i="1"/>
  <c r="V7680" i="1"/>
  <c r="U7680" i="1"/>
  <c r="S7680" i="1"/>
  <c r="V7679" i="1"/>
  <c r="U7679" i="1"/>
  <c r="S7679" i="1"/>
  <c r="V7678" i="1"/>
  <c r="U7678" i="1"/>
  <c r="S7678" i="1"/>
  <c r="V7677" i="1"/>
  <c r="U7677" i="1"/>
  <c r="S7677" i="1"/>
  <c r="V7676" i="1"/>
  <c r="U7676" i="1"/>
  <c r="S7676" i="1"/>
  <c r="V7675" i="1"/>
  <c r="U7675" i="1"/>
  <c r="S7675" i="1"/>
  <c r="V7674" i="1"/>
  <c r="U7674" i="1"/>
  <c r="S7674" i="1"/>
  <c r="V7673" i="1"/>
  <c r="U7673" i="1"/>
  <c r="S7673" i="1"/>
  <c r="V7672" i="1"/>
  <c r="U7672" i="1"/>
  <c r="S7672" i="1"/>
  <c r="V7671" i="1"/>
  <c r="U7671" i="1"/>
  <c r="S7671" i="1"/>
  <c r="V7670" i="1"/>
  <c r="U7670" i="1"/>
  <c r="S7670" i="1"/>
  <c r="V7669" i="1"/>
  <c r="U7669" i="1"/>
  <c r="S7669" i="1"/>
  <c r="V7668" i="1"/>
  <c r="U7668" i="1"/>
  <c r="S7668" i="1"/>
  <c r="V7667" i="1"/>
  <c r="U7667" i="1"/>
  <c r="S7667" i="1"/>
  <c r="V7666" i="1"/>
  <c r="U7666" i="1"/>
  <c r="S7666" i="1"/>
  <c r="V7665" i="1"/>
  <c r="U7665" i="1"/>
  <c r="S7665" i="1"/>
  <c r="V7664" i="1"/>
  <c r="U7664" i="1"/>
  <c r="S7664" i="1"/>
  <c r="V7663" i="1"/>
  <c r="U7663" i="1"/>
  <c r="S7663" i="1"/>
  <c r="V7662" i="1"/>
  <c r="U7662" i="1"/>
  <c r="S7662" i="1"/>
  <c r="V7661" i="1"/>
  <c r="U7661" i="1"/>
  <c r="S7661" i="1"/>
  <c r="V7660" i="1"/>
  <c r="U7660" i="1"/>
  <c r="S7660" i="1"/>
  <c r="V7659" i="1"/>
  <c r="U7659" i="1"/>
  <c r="S7659" i="1"/>
  <c r="V7658" i="1"/>
  <c r="U7658" i="1"/>
  <c r="S7658" i="1"/>
  <c r="V7657" i="1"/>
  <c r="U7657" i="1"/>
  <c r="S7657" i="1"/>
  <c r="V7656" i="1"/>
  <c r="U7656" i="1"/>
  <c r="S7656" i="1"/>
  <c r="V7655" i="1"/>
  <c r="U7655" i="1"/>
  <c r="S7655" i="1"/>
  <c r="V7654" i="1"/>
  <c r="U7654" i="1"/>
  <c r="S7654" i="1"/>
  <c r="V7653" i="1"/>
  <c r="U7653" i="1"/>
  <c r="S7653" i="1"/>
  <c r="V7652" i="1"/>
  <c r="U7652" i="1"/>
  <c r="S7652" i="1"/>
  <c r="V7651" i="1"/>
  <c r="U7651" i="1"/>
  <c r="S7651" i="1"/>
  <c r="V7650" i="1"/>
  <c r="U7650" i="1"/>
  <c r="S7650" i="1"/>
  <c r="V7649" i="1"/>
  <c r="U7649" i="1"/>
  <c r="S7649" i="1"/>
  <c r="V7648" i="1"/>
  <c r="U7648" i="1"/>
  <c r="S7648" i="1"/>
  <c r="V7647" i="1"/>
  <c r="U7647" i="1"/>
  <c r="S7647" i="1"/>
  <c r="V7646" i="1"/>
  <c r="U7646" i="1"/>
  <c r="S7646" i="1"/>
  <c r="V7645" i="1"/>
  <c r="U7645" i="1"/>
  <c r="S7645" i="1"/>
  <c r="V7644" i="1"/>
  <c r="U7644" i="1"/>
  <c r="S7644" i="1"/>
  <c r="V7643" i="1"/>
  <c r="U7643" i="1"/>
  <c r="S7643" i="1"/>
  <c r="V7642" i="1"/>
  <c r="U7642" i="1"/>
  <c r="S7642" i="1"/>
  <c r="V7641" i="1"/>
  <c r="U7641" i="1"/>
  <c r="S7641" i="1"/>
  <c r="V7640" i="1"/>
  <c r="U7640" i="1"/>
  <c r="S7640" i="1"/>
  <c r="V7639" i="1"/>
  <c r="U7639" i="1"/>
  <c r="S7639" i="1"/>
  <c r="V7638" i="1"/>
  <c r="U7638" i="1"/>
  <c r="S7638" i="1"/>
  <c r="V7637" i="1"/>
  <c r="U7637" i="1"/>
  <c r="S7637" i="1"/>
  <c r="V7636" i="1"/>
  <c r="U7636" i="1"/>
  <c r="S7636" i="1"/>
  <c r="V7635" i="1"/>
  <c r="U7635" i="1"/>
  <c r="S7635" i="1"/>
  <c r="V7634" i="1"/>
  <c r="U7634" i="1"/>
  <c r="S7634" i="1"/>
  <c r="V7633" i="1"/>
  <c r="U7633" i="1"/>
  <c r="S7633" i="1"/>
  <c r="V7632" i="1"/>
  <c r="U7632" i="1"/>
  <c r="S7632" i="1"/>
  <c r="V7631" i="1"/>
  <c r="U7631" i="1"/>
  <c r="S7631" i="1"/>
  <c r="V7630" i="1"/>
  <c r="U7630" i="1"/>
  <c r="S7630" i="1"/>
  <c r="V7629" i="1"/>
  <c r="U7629" i="1"/>
  <c r="S7629" i="1"/>
  <c r="V7628" i="1"/>
  <c r="U7628" i="1"/>
  <c r="S7628" i="1"/>
  <c r="V7627" i="1"/>
  <c r="U7627" i="1"/>
  <c r="S7627" i="1"/>
  <c r="V7626" i="1"/>
  <c r="U7626" i="1"/>
  <c r="S7626" i="1"/>
  <c r="V7625" i="1"/>
  <c r="U7625" i="1"/>
  <c r="S7625" i="1"/>
  <c r="V7624" i="1"/>
  <c r="U7624" i="1"/>
  <c r="S7624" i="1"/>
  <c r="V7623" i="1"/>
  <c r="U7623" i="1"/>
  <c r="S7623" i="1"/>
  <c r="V7622" i="1"/>
  <c r="U7622" i="1"/>
  <c r="S7622" i="1"/>
  <c r="V7621" i="1"/>
  <c r="U7621" i="1"/>
  <c r="S7621" i="1"/>
  <c r="V7620" i="1"/>
  <c r="U7620" i="1"/>
  <c r="S7620" i="1"/>
  <c r="V7619" i="1"/>
  <c r="U7619" i="1"/>
  <c r="S7619" i="1"/>
  <c r="V7618" i="1"/>
  <c r="U7618" i="1"/>
  <c r="S7618" i="1"/>
  <c r="V7617" i="1"/>
  <c r="U7617" i="1"/>
  <c r="S7617" i="1"/>
  <c r="V7616" i="1"/>
  <c r="U7616" i="1"/>
  <c r="S7616" i="1"/>
  <c r="V7615" i="1"/>
  <c r="U7615" i="1"/>
  <c r="S7615" i="1"/>
  <c r="V7614" i="1"/>
  <c r="U7614" i="1"/>
  <c r="S7614" i="1"/>
  <c r="V7613" i="1"/>
  <c r="U7613" i="1"/>
  <c r="S7613" i="1"/>
  <c r="V7612" i="1"/>
  <c r="U7612" i="1"/>
  <c r="S7612" i="1"/>
  <c r="V7611" i="1"/>
  <c r="U7611" i="1"/>
  <c r="S7611" i="1"/>
  <c r="V7610" i="1"/>
  <c r="U7610" i="1"/>
  <c r="S7610" i="1"/>
  <c r="V7609" i="1"/>
  <c r="U7609" i="1"/>
  <c r="S7609" i="1"/>
  <c r="V7608" i="1"/>
  <c r="U7608" i="1"/>
  <c r="S7608" i="1"/>
  <c r="V7607" i="1"/>
  <c r="U7607" i="1"/>
  <c r="S7607" i="1"/>
  <c r="V7606" i="1"/>
  <c r="U7606" i="1"/>
  <c r="S7606" i="1"/>
  <c r="V7605" i="1"/>
  <c r="U7605" i="1"/>
  <c r="S7605" i="1"/>
  <c r="V7604" i="1"/>
  <c r="U7604" i="1"/>
  <c r="S7604" i="1"/>
  <c r="V7603" i="1"/>
  <c r="U7603" i="1"/>
  <c r="S7603" i="1"/>
  <c r="V7602" i="1"/>
  <c r="U7602" i="1"/>
  <c r="S7602" i="1"/>
  <c r="V7601" i="1"/>
  <c r="U7601" i="1"/>
  <c r="S7601" i="1"/>
  <c r="V7600" i="1"/>
  <c r="U7600" i="1"/>
  <c r="S7600" i="1"/>
  <c r="V7599" i="1"/>
  <c r="U7599" i="1"/>
  <c r="S7599" i="1"/>
  <c r="V7598" i="1"/>
  <c r="U7598" i="1"/>
  <c r="S7598" i="1"/>
  <c r="V7597" i="1"/>
  <c r="U7597" i="1"/>
  <c r="S7597" i="1"/>
  <c r="V7596" i="1"/>
  <c r="U7596" i="1"/>
  <c r="S7596" i="1"/>
  <c r="V7595" i="1"/>
  <c r="U7595" i="1"/>
  <c r="S7595" i="1"/>
  <c r="V7594" i="1"/>
  <c r="U7594" i="1"/>
  <c r="S7594" i="1"/>
  <c r="V7593" i="1"/>
  <c r="U7593" i="1"/>
  <c r="S7593" i="1"/>
  <c r="V7592" i="1"/>
  <c r="U7592" i="1"/>
  <c r="S7592" i="1"/>
  <c r="V7591" i="1"/>
  <c r="U7591" i="1"/>
  <c r="S7591" i="1"/>
  <c r="V7590" i="1"/>
  <c r="U7590" i="1"/>
  <c r="S7590" i="1"/>
  <c r="V7589" i="1"/>
  <c r="U7589" i="1"/>
  <c r="S7589" i="1"/>
  <c r="V7588" i="1"/>
  <c r="U7588" i="1"/>
  <c r="S7588" i="1"/>
  <c r="V7587" i="1"/>
  <c r="U7587" i="1"/>
  <c r="S7587" i="1"/>
  <c r="V7586" i="1"/>
  <c r="U7586" i="1"/>
  <c r="S7586" i="1"/>
  <c r="V7585" i="1"/>
  <c r="U7585" i="1"/>
  <c r="S7585" i="1"/>
  <c r="V7584" i="1"/>
  <c r="U7584" i="1"/>
  <c r="S7584" i="1"/>
  <c r="V7583" i="1"/>
  <c r="U7583" i="1"/>
  <c r="S7583" i="1"/>
  <c r="V7582" i="1"/>
  <c r="U7582" i="1"/>
  <c r="S7582" i="1"/>
  <c r="V7581" i="1"/>
  <c r="U7581" i="1"/>
  <c r="S7581" i="1"/>
  <c r="V7580" i="1"/>
  <c r="U7580" i="1"/>
  <c r="S7580" i="1"/>
  <c r="V7579" i="1"/>
  <c r="U7579" i="1"/>
  <c r="S7579" i="1"/>
  <c r="V7578" i="1"/>
  <c r="U7578" i="1"/>
  <c r="S7578" i="1"/>
  <c r="V7577" i="1"/>
  <c r="U7577" i="1"/>
  <c r="S7577" i="1"/>
  <c r="V7576" i="1"/>
  <c r="U7576" i="1"/>
  <c r="S7576" i="1"/>
  <c r="V7575" i="1"/>
  <c r="U7575" i="1"/>
  <c r="S7575" i="1"/>
  <c r="V7574" i="1"/>
  <c r="U7574" i="1"/>
  <c r="S7574" i="1"/>
  <c r="V7573" i="1"/>
  <c r="U7573" i="1"/>
  <c r="S7573" i="1"/>
  <c r="V7572" i="1"/>
  <c r="U7572" i="1"/>
  <c r="S7572" i="1"/>
  <c r="V7571" i="1"/>
  <c r="U7571" i="1"/>
  <c r="S7571" i="1"/>
  <c r="V7570" i="1"/>
  <c r="U7570" i="1"/>
  <c r="S7570" i="1"/>
  <c r="V7569" i="1"/>
  <c r="U7569" i="1"/>
  <c r="S7569" i="1"/>
  <c r="V7568" i="1"/>
  <c r="U7568" i="1"/>
  <c r="S7568" i="1"/>
  <c r="V7567" i="1"/>
  <c r="U7567" i="1"/>
  <c r="S7567" i="1"/>
  <c r="V7566" i="1"/>
  <c r="U7566" i="1"/>
  <c r="S7566" i="1"/>
  <c r="V7565" i="1"/>
  <c r="U7565" i="1"/>
  <c r="S7565" i="1"/>
  <c r="V7564" i="1"/>
  <c r="U7564" i="1"/>
  <c r="S7564" i="1"/>
  <c r="V7563" i="1"/>
  <c r="U7563" i="1"/>
  <c r="S7563" i="1"/>
  <c r="V7562" i="1"/>
  <c r="U7562" i="1"/>
  <c r="S7562" i="1"/>
  <c r="V7561" i="1"/>
  <c r="U7561" i="1"/>
  <c r="S7561" i="1"/>
  <c r="V7560" i="1"/>
  <c r="U7560" i="1"/>
  <c r="S7560" i="1"/>
  <c r="V7559" i="1"/>
  <c r="U7559" i="1"/>
  <c r="S7559" i="1"/>
  <c r="V7558" i="1"/>
  <c r="U7558" i="1"/>
  <c r="S7558" i="1"/>
  <c r="V7557" i="1"/>
  <c r="U7557" i="1"/>
  <c r="S7557" i="1"/>
  <c r="V7556" i="1"/>
  <c r="U7556" i="1"/>
  <c r="S7556" i="1"/>
  <c r="V7555" i="1"/>
  <c r="U7555" i="1"/>
  <c r="S7555" i="1"/>
  <c r="V7554" i="1"/>
  <c r="U7554" i="1"/>
  <c r="S7554" i="1"/>
  <c r="V7553" i="1"/>
  <c r="U7553" i="1"/>
  <c r="S7553" i="1"/>
  <c r="V7552" i="1"/>
  <c r="U7552" i="1"/>
  <c r="S7552" i="1"/>
  <c r="V7551" i="1"/>
  <c r="U7551" i="1"/>
  <c r="S7551" i="1"/>
  <c r="V7550" i="1"/>
  <c r="U7550" i="1"/>
  <c r="S7550" i="1"/>
  <c r="V7549" i="1"/>
  <c r="U7549" i="1"/>
  <c r="S7549" i="1"/>
  <c r="V7548" i="1"/>
  <c r="U7548" i="1"/>
  <c r="S7548" i="1"/>
  <c r="V7547" i="1"/>
  <c r="U7547" i="1"/>
  <c r="S7547" i="1"/>
  <c r="V7546" i="1"/>
  <c r="U7546" i="1"/>
  <c r="S7546" i="1"/>
  <c r="V7545" i="1"/>
  <c r="U7545" i="1"/>
  <c r="S7545" i="1"/>
  <c r="V7544" i="1"/>
  <c r="U7544" i="1"/>
  <c r="S7544" i="1"/>
  <c r="V7543" i="1"/>
  <c r="U7543" i="1"/>
  <c r="S7543" i="1"/>
  <c r="V7542" i="1"/>
  <c r="U7542" i="1"/>
  <c r="S7542" i="1"/>
  <c r="V7541" i="1"/>
  <c r="U7541" i="1"/>
  <c r="S7541" i="1"/>
  <c r="V7540" i="1"/>
  <c r="U7540" i="1"/>
  <c r="S7540" i="1"/>
  <c r="V7539" i="1"/>
  <c r="U7539" i="1"/>
  <c r="S7539" i="1"/>
  <c r="V7538" i="1"/>
  <c r="U7538" i="1"/>
  <c r="S7538" i="1"/>
  <c r="V7537" i="1"/>
  <c r="U7537" i="1"/>
  <c r="S7537" i="1"/>
  <c r="V7536" i="1"/>
  <c r="U7536" i="1"/>
  <c r="S7536" i="1"/>
  <c r="V7535" i="1"/>
  <c r="U7535" i="1"/>
  <c r="S7535" i="1"/>
  <c r="V7534" i="1"/>
  <c r="U7534" i="1"/>
  <c r="S7534" i="1"/>
  <c r="V7533" i="1"/>
  <c r="U7533" i="1"/>
  <c r="S7533" i="1"/>
  <c r="V7532" i="1"/>
  <c r="U7532" i="1"/>
  <c r="S7532" i="1"/>
  <c r="V7531" i="1"/>
  <c r="U7531" i="1"/>
  <c r="S7531" i="1"/>
  <c r="V7530" i="1"/>
  <c r="U7530" i="1"/>
  <c r="S7530" i="1"/>
  <c r="V7529" i="1"/>
  <c r="U7529" i="1"/>
  <c r="S7529" i="1"/>
  <c r="V7528" i="1"/>
  <c r="U7528" i="1"/>
  <c r="S7528" i="1"/>
  <c r="V7527" i="1"/>
  <c r="U7527" i="1"/>
  <c r="S7527" i="1"/>
  <c r="V7526" i="1"/>
  <c r="U7526" i="1"/>
  <c r="S7526" i="1"/>
  <c r="V7525" i="1"/>
  <c r="U7525" i="1"/>
  <c r="S7525" i="1"/>
  <c r="V7524" i="1"/>
  <c r="U7524" i="1"/>
  <c r="S7524" i="1"/>
  <c r="V7523" i="1"/>
  <c r="U7523" i="1"/>
  <c r="S7523" i="1"/>
  <c r="V7522" i="1"/>
  <c r="U7522" i="1"/>
  <c r="S7522" i="1"/>
  <c r="V7521" i="1"/>
  <c r="U7521" i="1"/>
  <c r="S7521" i="1"/>
  <c r="V7520" i="1"/>
  <c r="U7520" i="1"/>
  <c r="S7520" i="1"/>
  <c r="V7519" i="1"/>
  <c r="U7519" i="1"/>
  <c r="S7519" i="1"/>
  <c r="V7518" i="1"/>
  <c r="U7518" i="1"/>
  <c r="S7518" i="1"/>
  <c r="V7517" i="1"/>
  <c r="U7517" i="1"/>
  <c r="S7517" i="1"/>
  <c r="V7516" i="1"/>
  <c r="U7516" i="1"/>
  <c r="S7516" i="1"/>
  <c r="V7515" i="1"/>
  <c r="U7515" i="1"/>
  <c r="S7515" i="1"/>
  <c r="V7514" i="1"/>
  <c r="U7514" i="1"/>
  <c r="S7514" i="1"/>
  <c r="V7513" i="1"/>
  <c r="U7513" i="1"/>
  <c r="S7513" i="1"/>
  <c r="V7512" i="1"/>
  <c r="U7512" i="1"/>
  <c r="S7512" i="1"/>
  <c r="V7511" i="1"/>
  <c r="U7511" i="1"/>
  <c r="S7511" i="1"/>
  <c r="V7510" i="1"/>
  <c r="U7510" i="1"/>
  <c r="S7510" i="1"/>
  <c r="V7509" i="1"/>
  <c r="U7509" i="1"/>
  <c r="S7509" i="1"/>
  <c r="V7508" i="1"/>
  <c r="U7508" i="1"/>
  <c r="S7508" i="1"/>
  <c r="V7507" i="1"/>
  <c r="U7507" i="1"/>
  <c r="S7507" i="1"/>
  <c r="V7506" i="1"/>
  <c r="U7506" i="1"/>
  <c r="S7506" i="1"/>
  <c r="V7505" i="1"/>
  <c r="U7505" i="1"/>
  <c r="S7505" i="1"/>
  <c r="V7504" i="1"/>
  <c r="U7504" i="1"/>
  <c r="S7504" i="1"/>
  <c r="V7503" i="1"/>
  <c r="U7503" i="1"/>
  <c r="S7503" i="1"/>
  <c r="V7502" i="1"/>
  <c r="U7502" i="1"/>
  <c r="S7502" i="1"/>
  <c r="V7501" i="1"/>
  <c r="U7501" i="1"/>
  <c r="S7501" i="1"/>
  <c r="V7500" i="1"/>
  <c r="U7500" i="1"/>
  <c r="S7500" i="1"/>
  <c r="V7499" i="1"/>
  <c r="U7499" i="1"/>
  <c r="S7499" i="1"/>
  <c r="V7498" i="1"/>
  <c r="U7498" i="1"/>
  <c r="S7498" i="1"/>
  <c r="V7497" i="1"/>
  <c r="U7497" i="1"/>
  <c r="S7497" i="1"/>
  <c r="V7496" i="1"/>
  <c r="U7496" i="1"/>
  <c r="S7496" i="1"/>
  <c r="V7495" i="1"/>
  <c r="U7495" i="1"/>
  <c r="S7495" i="1"/>
  <c r="V7494" i="1"/>
  <c r="U7494" i="1"/>
  <c r="S7494" i="1"/>
  <c r="V7493" i="1"/>
  <c r="U7493" i="1"/>
  <c r="S7493" i="1"/>
  <c r="V7492" i="1"/>
  <c r="U7492" i="1"/>
  <c r="S7492" i="1"/>
  <c r="V7491" i="1"/>
  <c r="U7491" i="1"/>
  <c r="S7491" i="1"/>
  <c r="V7490" i="1"/>
  <c r="U7490" i="1"/>
  <c r="S7490" i="1"/>
  <c r="V7489" i="1"/>
  <c r="U7489" i="1"/>
  <c r="S7489" i="1"/>
  <c r="V7488" i="1"/>
  <c r="U7488" i="1"/>
  <c r="S7488" i="1"/>
  <c r="V7487" i="1"/>
  <c r="U7487" i="1"/>
  <c r="S7487" i="1"/>
  <c r="V7486" i="1"/>
  <c r="U7486" i="1"/>
  <c r="S7486" i="1"/>
  <c r="V7485" i="1"/>
  <c r="U7485" i="1"/>
  <c r="S7485" i="1"/>
  <c r="V7484" i="1"/>
  <c r="U7484" i="1"/>
  <c r="S7484" i="1"/>
  <c r="V7483" i="1"/>
  <c r="U7483" i="1"/>
  <c r="S7483" i="1"/>
  <c r="V7482" i="1"/>
  <c r="U7482" i="1"/>
  <c r="S7482" i="1"/>
  <c r="V7481" i="1"/>
  <c r="U7481" i="1"/>
  <c r="S7481" i="1"/>
  <c r="V7480" i="1"/>
  <c r="U7480" i="1"/>
  <c r="S7480" i="1"/>
  <c r="V7479" i="1"/>
  <c r="U7479" i="1"/>
  <c r="S7479" i="1"/>
  <c r="V7478" i="1"/>
  <c r="U7478" i="1"/>
  <c r="S7478" i="1"/>
  <c r="V7477" i="1"/>
  <c r="U7477" i="1"/>
  <c r="S7477" i="1"/>
  <c r="V7476" i="1"/>
  <c r="U7476" i="1"/>
  <c r="S7476" i="1"/>
  <c r="V7475" i="1"/>
  <c r="U7475" i="1"/>
  <c r="S7475" i="1"/>
  <c r="V7474" i="1"/>
  <c r="U7474" i="1"/>
  <c r="S7474" i="1"/>
  <c r="V7473" i="1"/>
  <c r="U7473" i="1"/>
  <c r="S7473" i="1"/>
  <c r="V7472" i="1"/>
  <c r="U7472" i="1"/>
  <c r="S7472" i="1"/>
  <c r="V7471" i="1"/>
  <c r="U7471" i="1"/>
  <c r="S7471" i="1"/>
  <c r="V7470" i="1"/>
  <c r="U7470" i="1"/>
  <c r="S7470" i="1"/>
  <c r="V7469" i="1"/>
  <c r="U7469" i="1"/>
  <c r="S7469" i="1"/>
  <c r="V7468" i="1"/>
  <c r="U7468" i="1"/>
  <c r="S7468" i="1"/>
  <c r="V7467" i="1"/>
  <c r="U7467" i="1"/>
  <c r="S7467" i="1"/>
  <c r="V7466" i="1"/>
  <c r="U7466" i="1"/>
  <c r="S7466" i="1"/>
  <c r="V7465" i="1"/>
  <c r="U7465" i="1"/>
  <c r="S7465" i="1"/>
  <c r="V7464" i="1"/>
  <c r="U7464" i="1"/>
  <c r="S7464" i="1"/>
  <c r="V7463" i="1"/>
  <c r="U7463" i="1"/>
  <c r="S7463" i="1"/>
  <c r="V7462" i="1"/>
  <c r="U7462" i="1"/>
  <c r="S7462" i="1"/>
  <c r="V7461" i="1"/>
  <c r="U7461" i="1"/>
  <c r="S7461" i="1"/>
  <c r="V7460" i="1"/>
  <c r="U7460" i="1"/>
  <c r="S7460" i="1"/>
  <c r="V7459" i="1"/>
  <c r="U7459" i="1"/>
  <c r="S7459" i="1"/>
  <c r="V7458" i="1"/>
  <c r="U7458" i="1"/>
  <c r="S7458" i="1"/>
  <c r="V7457" i="1"/>
  <c r="U7457" i="1"/>
  <c r="S7457" i="1"/>
  <c r="V7456" i="1"/>
  <c r="U7456" i="1"/>
  <c r="S7456" i="1"/>
  <c r="V7455" i="1"/>
  <c r="U7455" i="1"/>
  <c r="S7455" i="1"/>
  <c r="V7454" i="1"/>
  <c r="U7454" i="1"/>
  <c r="S7454" i="1"/>
  <c r="V7453" i="1"/>
  <c r="U7453" i="1"/>
  <c r="S7453" i="1"/>
  <c r="V7452" i="1"/>
  <c r="U7452" i="1"/>
  <c r="S7452" i="1"/>
  <c r="V7451" i="1"/>
  <c r="U7451" i="1"/>
  <c r="S7451" i="1"/>
  <c r="V7450" i="1"/>
  <c r="U7450" i="1"/>
  <c r="S7450" i="1"/>
  <c r="V7449" i="1"/>
  <c r="U7449" i="1"/>
  <c r="S7449" i="1"/>
  <c r="V7448" i="1"/>
  <c r="U7448" i="1"/>
  <c r="S7448" i="1"/>
  <c r="V7447" i="1"/>
  <c r="U7447" i="1"/>
  <c r="S7447" i="1"/>
  <c r="V7446" i="1"/>
  <c r="U7446" i="1"/>
  <c r="S7446" i="1"/>
  <c r="V7445" i="1"/>
  <c r="U7445" i="1"/>
  <c r="S7445" i="1"/>
  <c r="V7444" i="1"/>
  <c r="U7444" i="1"/>
  <c r="S7444" i="1"/>
  <c r="V7443" i="1"/>
  <c r="U7443" i="1"/>
  <c r="S7443" i="1"/>
  <c r="V7442" i="1"/>
  <c r="U7442" i="1"/>
  <c r="S7442" i="1"/>
  <c r="V7441" i="1"/>
  <c r="U7441" i="1"/>
  <c r="S7441" i="1"/>
  <c r="V7440" i="1"/>
  <c r="U7440" i="1"/>
  <c r="S7440" i="1"/>
  <c r="V7439" i="1"/>
  <c r="U7439" i="1"/>
  <c r="S7439" i="1"/>
  <c r="V7438" i="1"/>
  <c r="U7438" i="1"/>
  <c r="S7438" i="1"/>
  <c r="V7437" i="1"/>
  <c r="U7437" i="1"/>
  <c r="S7437" i="1"/>
  <c r="V7436" i="1"/>
  <c r="U7436" i="1"/>
  <c r="S7436" i="1"/>
  <c r="V7435" i="1"/>
  <c r="U7435" i="1"/>
  <c r="S7435" i="1"/>
  <c r="V7434" i="1"/>
  <c r="U7434" i="1"/>
  <c r="S7434" i="1"/>
  <c r="V7433" i="1"/>
  <c r="U7433" i="1"/>
  <c r="S7433" i="1"/>
  <c r="V7432" i="1"/>
  <c r="U7432" i="1"/>
  <c r="S7432" i="1"/>
  <c r="V7431" i="1"/>
  <c r="U7431" i="1"/>
  <c r="S7431" i="1"/>
  <c r="V7430" i="1"/>
  <c r="U7430" i="1"/>
  <c r="S7430" i="1"/>
  <c r="V7429" i="1"/>
  <c r="U7429" i="1"/>
  <c r="S7429" i="1"/>
  <c r="V7428" i="1"/>
  <c r="U7428" i="1"/>
  <c r="S7428" i="1"/>
  <c r="V7427" i="1"/>
  <c r="U7427" i="1"/>
  <c r="S7427" i="1"/>
  <c r="V7426" i="1"/>
  <c r="U7426" i="1"/>
  <c r="S7426" i="1"/>
  <c r="V7425" i="1"/>
  <c r="U7425" i="1"/>
  <c r="S7425" i="1"/>
  <c r="V7424" i="1"/>
  <c r="U7424" i="1"/>
  <c r="S7424" i="1"/>
  <c r="V7423" i="1"/>
  <c r="U7423" i="1"/>
  <c r="S7423" i="1"/>
  <c r="V7422" i="1"/>
  <c r="U7422" i="1"/>
  <c r="S7422" i="1"/>
  <c r="V7421" i="1"/>
  <c r="U7421" i="1"/>
  <c r="S7421" i="1"/>
  <c r="V7420" i="1"/>
  <c r="U7420" i="1"/>
  <c r="S7420" i="1"/>
  <c r="V7419" i="1"/>
  <c r="U7419" i="1"/>
  <c r="S7419" i="1"/>
  <c r="V7418" i="1"/>
  <c r="U7418" i="1"/>
  <c r="S7418" i="1"/>
  <c r="V7417" i="1"/>
  <c r="U7417" i="1"/>
  <c r="S7417" i="1"/>
  <c r="V7416" i="1"/>
  <c r="U7416" i="1"/>
  <c r="S7416" i="1"/>
  <c r="V7415" i="1"/>
  <c r="U7415" i="1"/>
  <c r="S7415" i="1"/>
  <c r="V7414" i="1"/>
  <c r="U7414" i="1"/>
  <c r="S7414" i="1"/>
  <c r="V7413" i="1"/>
  <c r="U7413" i="1"/>
  <c r="S7413" i="1"/>
  <c r="V7412" i="1"/>
  <c r="U7412" i="1"/>
  <c r="S7412" i="1"/>
  <c r="V7411" i="1"/>
  <c r="U7411" i="1"/>
  <c r="S7411" i="1"/>
  <c r="V7410" i="1"/>
  <c r="U7410" i="1"/>
  <c r="S7410" i="1"/>
  <c r="V7409" i="1"/>
  <c r="U7409" i="1"/>
  <c r="S7409" i="1"/>
  <c r="V7408" i="1"/>
  <c r="U7408" i="1"/>
  <c r="S7408" i="1"/>
  <c r="V7407" i="1"/>
  <c r="U7407" i="1"/>
  <c r="S7407" i="1"/>
  <c r="V7406" i="1"/>
  <c r="U7406" i="1"/>
  <c r="S7406" i="1"/>
  <c r="V7405" i="1"/>
  <c r="U7405" i="1"/>
  <c r="S7405" i="1"/>
  <c r="V7404" i="1"/>
  <c r="U7404" i="1"/>
  <c r="S7404" i="1"/>
  <c r="V7403" i="1"/>
  <c r="U7403" i="1"/>
  <c r="S7403" i="1"/>
  <c r="V7402" i="1"/>
  <c r="U7402" i="1"/>
  <c r="S7402" i="1"/>
  <c r="V7401" i="1"/>
  <c r="U7401" i="1"/>
  <c r="S7401" i="1"/>
  <c r="V7400" i="1"/>
  <c r="U7400" i="1"/>
  <c r="S7400" i="1"/>
  <c r="V7399" i="1"/>
  <c r="U7399" i="1"/>
  <c r="S7399" i="1"/>
  <c r="V7398" i="1"/>
  <c r="U7398" i="1"/>
  <c r="S7398" i="1"/>
  <c r="V7397" i="1"/>
  <c r="U7397" i="1"/>
  <c r="S7397" i="1"/>
  <c r="V7396" i="1"/>
  <c r="U7396" i="1"/>
  <c r="S7396" i="1"/>
  <c r="V7395" i="1"/>
  <c r="U7395" i="1"/>
  <c r="S7395" i="1"/>
  <c r="V7394" i="1"/>
  <c r="U7394" i="1"/>
  <c r="S7394" i="1"/>
  <c r="V7393" i="1"/>
  <c r="U7393" i="1"/>
  <c r="S7393" i="1"/>
  <c r="V7392" i="1"/>
  <c r="U7392" i="1"/>
  <c r="S7392" i="1"/>
  <c r="V7391" i="1"/>
  <c r="U7391" i="1"/>
  <c r="S7391" i="1"/>
  <c r="V7390" i="1"/>
  <c r="U7390" i="1"/>
  <c r="S7390" i="1"/>
  <c r="V7389" i="1"/>
  <c r="U7389" i="1"/>
  <c r="S7389" i="1"/>
  <c r="V7388" i="1"/>
  <c r="U7388" i="1"/>
  <c r="S7388" i="1"/>
  <c r="V7387" i="1"/>
  <c r="U7387" i="1"/>
  <c r="S7387" i="1"/>
  <c r="V7386" i="1"/>
  <c r="U7386" i="1"/>
  <c r="S7386" i="1"/>
  <c r="V7385" i="1"/>
  <c r="U7385" i="1"/>
  <c r="S7385" i="1"/>
  <c r="V7384" i="1"/>
  <c r="U7384" i="1"/>
  <c r="S7384" i="1"/>
  <c r="V7383" i="1"/>
  <c r="U7383" i="1"/>
  <c r="S7383" i="1"/>
  <c r="V7382" i="1"/>
  <c r="U7382" i="1"/>
  <c r="S7382" i="1"/>
  <c r="V7381" i="1"/>
  <c r="U7381" i="1"/>
  <c r="S7381" i="1"/>
  <c r="V7380" i="1"/>
  <c r="U7380" i="1"/>
  <c r="S7380" i="1"/>
  <c r="V7379" i="1"/>
  <c r="U7379" i="1"/>
  <c r="S7379" i="1"/>
  <c r="V7378" i="1"/>
  <c r="U7378" i="1"/>
  <c r="S7378" i="1"/>
  <c r="V7377" i="1"/>
  <c r="U7377" i="1"/>
  <c r="S7377" i="1"/>
  <c r="V7376" i="1"/>
  <c r="U7376" i="1"/>
  <c r="S7376" i="1"/>
  <c r="V7375" i="1"/>
  <c r="U7375" i="1"/>
  <c r="S7375" i="1"/>
  <c r="V7374" i="1"/>
  <c r="U7374" i="1"/>
  <c r="S7374" i="1"/>
  <c r="V7373" i="1"/>
  <c r="U7373" i="1"/>
  <c r="S7373" i="1"/>
  <c r="V7372" i="1"/>
  <c r="U7372" i="1"/>
  <c r="S7372" i="1"/>
  <c r="V7371" i="1"/>
  <c r="U7371" i="1"/>
  <c r="S7371" i="1"/>
  <c r="V7370" i="1"/>
  <c r="U7370" i="1"/>
  <c r="S7370" i="1"/>
  <c r="V7369" i="1"/>
  <c r="U7369" i="1"/>
  <c r="S7369" i="1"/>
  <c r="V7368" i="1"/>
  <c r="U7368" i="1"/>
  <c r="S7368" i="1"/>
  <c r="V7367" i="1"/>
  <c r="U7367" i="1"/>
  <c r="S7367" i="1"/>
  <c r="V7366" i="1"/>
  <c r="U7366" i="1"/>
  <c r="S7366" i="1"/>
  <c r="V7365" i="1"/>
  <c r="U7365" i="1"/>
  <c r="S7365" i="1"/>
  <c r="V7364" i="1"/>
  <c r="U7364" i="1"/>
  <c r="S7364" i="1"/>
  <c r="V7363" i="1"/>
  <c r="U7363" i="1"/>
  <c r="S7363" i="1"/>
  <c r="V7362" i="1"/>
  <c r="U7362" i="1"/>
  <c r="S7362" i="1"/>
  <c r="V7361" i="1"/>
  <c r="U7361" i="1"/>
  <c r="S7361" i="1"/>
  <c r="V7360" i="1"/>
  <c r="U7360" i="1"/>
  <c r="S7360" i="1"/>
  <c r="V7359" i="1"/>
  <c r="U7359" i="1"/>
  <c r="S7359" i="1"/>
  <c r="V7358" i="1"/>
  <c r="U7358" i="1"/>
  <c r="S7358" i="1"/>
  <c r="V7357" i="1"/>
  <c r="U7357" i="1"/>
  <c r="S7357" i="1"/>
  <c r="V7356" i="1"/>
  <c r="U7356" i="1"/>
  <c r="S7356" i="1"/>
  <c r="V7355" i="1"/>
  <c r="U7355" i="1"/>
  <c r="S7355" i="1"/>
  <c r="V7354" i="1"/>
  <c r="U7354" i="1"/>
  <c r="S7354" i="1"/>
  <c r="V7353" i="1"/>
  <c r="U7353" i="1"/>
  <c r="S7353" i="1"/>
  <c r="V7352" i="1"/>
  <c r="U7352" i="1"/>
  <c r="S7352" i="1"/>
  <c r="V7351" i="1"/>
  <c r="U7351" i="1"/>
  <c r="S7351" i="1"/>
  <c r="V7350" i="1"/>
  <c r="U7350" i="1"/>
  <c r="S7350" i="1"/>
  <c r="V7349" i="1"/>
  <c r="U7349" i="1"/>
  <c r="S7349" i="1"/>
  <c r="V7348" i="1"/>
  <c r="U7348" i="1"/>
  <c r="S7348" i="1"/>
  <c r="V7347" i="1"/>
  <c r="U7347" i="1"/>
  <c r="S7347" i="1"/>
  <c r="V7346" i="1"/>
  <c r="U7346" i="1"/>
  <c r="S7346" i="1"/>
  <c r="V7345" i="1"/>
  <c r="U7345" i="1"/>
  <c r="S7345" i="1"/>
  <c r="V7344" i="1"/>
  <c r="U7344" i="1"/>
  <c r="S7344" i="1"/>
  <c r="V7343" i="1"/>
  <c r="U7343" i="1"/>
  <c r="S7343" i="1"/>
  <c r="V7342" i="1"/>
  <c r="U7342" i="1"/>
  <c r="S7342" i="1"/>
  <c r="V7341" i="1"/>
  <c r="U7341" i="1"/>
  <c r="S7341" i="1"/>
  <c r="V7340" i="1"/>
  <c r="U7340" i="1"/>
  <c r="S7340" i="1"/>
  <c r="V7339" i="1"/>
  <c r="U7339" i="1"/>
  <c r="S7339" i="1"/>
  <c r="V7338" i="1"/>
  <c r="U7338" i="1"/>
  <c r="S7338" i="1"/>
  <c r="V7337" i="1"/>
  <c r="U7337" i="1"/>
  <c r="S7337" i="1"/>
  <c r="V7336" i="1"/>
  <c r="U7336" i="1"/>
  <c r="S7336" i="1"/>
  <c r="V7335" i="1"/>
  <c r="U7335" i="1"/>
  <c r="S7335" i="1"/>
  <c r="V7334" i="1"/>
  <c r="U7334" i="1"/>
  <c r="S7334" i="1"/>
  <c r="V7333" i="1"/>
  <c r="U7333" i="1"/>
  <c r="S7333" i="1"/>
  <c r="V7332" i="1"/>
  <c r="U7332" i="1"/>
  <c r="S7332" i="1"/>
  <c r="V7331" i="1"/>
  <c r="U7331" i="1"/>
  <c r="S7331" i="1"/>
  <c r="V7330" i="1"/>
  <c r="U7330" i="1"/>
  <c r="S7330" i="1"/>
  <c r="V7329" i="1"/>
  <c r="U7329" i="1"/>
  <c r="S7329" i="1"/>
  <c r="V7328" i="1"/>
  <c r="U7328" i="1"/>
  <c r="S7328" i="1"/>
  <c r="V7327" i="1"/>
  <c r="U7327" i="1"/>
  <c r="S7327" i="1"/>
  <c r="V7326" i="1"/>
  <c r="U7326" i="1"/>
  <c r="S7326" i="1"/>
  <c r="V7325" i="1"/>
  <c r="U7325" i="1"/>
  <c r="S7325" i="1"/>
  <c r="V7324" i="1"/>
  <c r="U7324" i="1"/>
  <c r="S7324" i="1"/>
  <c r="V7323" i="1"/>
  <c r="U7323" i="1"/>
  <c r="S7323" i="1"/>
  <c r="V7322" i="1"/>
  <c r="U7322" i="1"/>
  <c r="S7322" i="1"/>
  <c r="V7321" i="1"/>
  <c r="U7321" i="1"/>
  <c r="S7321" i="1"/>
  <c r="V7320" i="1"/>
  <c r="U7320" i="1"/>
  <c r="S7320" i="1"/>
  <c r="V7319" i="1"/>
  <c r="U7319" i="1"/>
  <c r="S7319" i="1"/>
  <c r="V7318" i="1"/>
  <c r="U7318" i="1"/>
  <c r="S7318" i="1"/>
  <c r="V7317" i="1"/>
  <c r="U7317" i="1"/>
  <c r="S7317" i="1"/>
  <c r="V7316" i="1"/>
  <c r="U7316" i="1"/>
  <c r="S7316" i="1"/>
  <c r="V7315" i="1"/>
  <c r="U7315" i="1"/>
  <c r="S7315" i="1"/>
  <c r="V7314" i="1"/>
  <c r="U7314" i="1"/>
  <c r="S7314" i="1"/>
  <c r="V7313" i="1"/>
  <c r="U7313" i="1"/>
  <c r="S7313" i="1"/>
  <c r="V7312" i="1"/>
  <c r="U7312" i="1"/>
  <c r="S7312" i="1"/>
  <c r="V7311" i="1"/>
  <c r="U7311" i="1"/>
  <c r="S7311" i="1"/>
  <c r="V7310" i="1"/>
  <c r="U7310" i="1"/>
  <c r="S7310" i="1"/>
  <c r="V7309" i="1"/>
  <c r="U7309" i="1"/>
  <c r="S7309" i="1"/>
  <c r="V7308" i="1"/>
  <c r="U7308" i="1"/>
  <c r="S7308" i="1"/>
  <c r="V7307" i="1"/>
  <c r="U7307" i="1"/>
  <c r="S7307" i="1"/>
  <c r="V7306" i="1"/>
  <c r="U7306" i="1"/>
  <c r="S7306" i="1"/>
  <c r="V7305" i="1"/>
  <c r="U7305" i="1"/>
  <c r="S7305" i="1"/>
  <c r="V7304" i="1"/>
  <c r="U7304" i="1"/>
  <c r="S7304" i="1"/>
  <c r="V7303" i="1"/>
  <c r="U7303" i="1"/>
  <c r="S7303" i="1"/>
  <c r="V7302" i="1"/>
  <c r="U7302" i="1"/>
  <c r="S7302" i="1"/>
  <c r="V7301" i="1"/>
  <c r="U7301" i="1"/>
  <c r="S7301" i="1"/>
  <c r="V7300" i="1"/>
  <c r="U7300" i="1"/>
  <c r="S7300" i="1"/>
  <c r="V7299" i="1"/>
  <c r="U7299" i="1"/>
  <c r="S7299" i="1"/>
  <c r="V7298" i="1"/>
  <c r="U7298" i="1"/>
  <c r="S7298" i="1"/>
  <c r="V7297" i="1"/>
  <c r="U7297" i="1"/>
  <c r="S7297" i="1"/>
  <c r="V7296" i="1"/>
  <c r="U7296" i="1"/>
  <c r="S7296" i="1"/>
  <c r="V7295" i="1"/>
  <c r="U7295" i="1"/>
  <c r="S7295" i="1"/>
  <c r="V7294" i="1"/>
  <c r="U7294" i="1"/>
  <c r="S7294" i="1"/>
  <c r="V7293" i="1"/>
  <c r="U7293" i="1"/>
  <c r="S7293" i="1"/>
  <c r="V7292" i="1"/>
  <c r="U7292" i="1"/>
  <c r="S7292" i="1"/>
  <c r="V7291" i="1"/>
  <c r="U7291" i="1"/>
  <c r="S7291" i="1"/>
  <c r="V7290" i="1"/>
  <c r="U7290" i="1"/>
  <c r="S7290" i="1"/>
  <c r="V7289" i="1"/>
  <c r="U7289" i="1"/>
  <c r="S7289" i="1"/>
  <c r="V7288" i="1"/>
  <c r="U7288" i="1"/>
  <c r="S7288" i="1"/>
  <c r="V7287" i="1"/>
  <c r="U7287" i="1"/>
  <c r="S7287" i="1"/>
  <c r="V7286" i="1"/>
  <c r="U7286" i="1"/>
  <c r="S7286" i="1"/>
  <c r="V7285" i="1"/>
  <c r="U7285" i="1"/>
  <c r="S7285" i="1"/>
  <c r="V7284" i="1"/>
  <c r="U7284" i="1"/>
  <c r="S7284" i="1"/>
  <c r="V7283" i="1"/>
  <c r="U7283" i="1"/>
  <c r="S7283" i="1"/>
  <c r="V7282" i="1"/>
  <c r="U7282" i="1"/>
  <c r="S7282" i="1"/>
  <c r="V7281" i="1"/>
  <c r="U7281" i="1"/>
  <c r="S7281" i="1"/>
  <c r="V7280" i="1"/>
  <c r="U7280" i="1"/>
  <c r="S7280" i="1"/>
  <c r="V7279" i="1"/>
  <c r="U7279" i="1"/>
  <c r="S7279" i="1"/>
  <c r="V7278" i="1"/>
  <c r="U7278" i="1"/>
  <c r="S7278" i="1"/>
  <c r="V7277" i="1"/>
  <c r="U7277" i="1"/>
  <c r="S7277" i="1"/>
  <c r="V7276" i="1"/>
  <c r="U7276" i="1"/>
  <c r="S7276" i="1"/>
  <c r="V7275" i="1"/>
  <c r="U7275" i="1"/>
  <c r="S7275" i="1"/>
  <c r="V7274" i="1"/>
  <c r="U7274" i="1"/>
  <c r="S7274" i="1"/>
  <c r="V7273" i="1"/>
  <c r="U7273" i="1"/>
  <c r="S7273" i="1"/>
  <c r="V7272" i="1"/>
  <c r="U7272" i="1"/>
  <c r="S7272" i="1"/>
  <c r="V7271" i="1"/>
  <c r="U7271" i="1"/>
  <c r="S7271" i="1"/>
  <c r="V7270" i="1"/>
  <c r="U7270" i="1"/>
  <c r="S7270" i="1"/>
  <c r="V7269" i="1"/>
  <c r="U7269" i="1"/>
  <c r="S7269" i="1"/>
  <c r="V7268" i="1"/>
  <c r="U7268" i="1"/>
  <c r="S7268" i="1"/>
  <c r="V7267" i="1"/>
  <c r="U7267" i="1"/>
  <c r="S7267" i="1"/>
  <c r="V7266" i="1"/>
  <c r="U7266" i="1"/>
  <c r="S7266" i="1"/>
  <c r="V7265" i="1"/>
  <c r="U7265" i="1"/>
  <c r="S7265" i="1"/>
  <c r="V7264" i="1"/>
  <c r="U7264" i="1"/>
  <c r="S7264" i="1"/>
  <c r="V7263" i="1"/>
  <c r="U7263" i="1"/>
  <c r="S7263" i="1"/>
  <c r="V7262" i="1"/>
  <c r="U7262" i="1"/>
  <c r="S7262" i="1"/>
  <c r="V7261" i="1"/>
  <c r="U7261" i="1"/>
  <c r="S7261" i="1"/>
  <c r="V7260" i="1"/>
  <c r="U7260" i="1"/>
  <c r="S7260" i="1"/>
  <c r="V7259" i="1"/>
  <c r="U7259" i="1"/>
  <c r="S7259" i="1"/>
  <c r="V7258" i="1"/>
  <c r="U7258" i="1"/>
  <c r="S7258" i="1"/>
  <c r="V7257" i="1"/>
  <c r="U7257" i="1"/>
  <c r="S7257" i="1"/>
  <c r="V7256" i="1"/>
  <c r="U7256" i="1"/>
  <c r="S7256" i="1"/>
  <c r="V7255" i="1"/>
  <c r="U7255" i="1"/>
  <c r="S7255" i="1"/>
  <c r="V7254" i="1"/>
  <c r="U7254" i="1"/>
  <c r="S7254" i="1"/>
  <c r="V7253" i="1"/>
  <c r="U7253" i="1"/>
  <c r="S7253" i="1"/>
  <c r="V7252" i="1"/>
  <c r="U7252" i="1"/>
  <c r="S7252" i="1"/>
  <c r="V7251" i="1"/>
  <c r="U7251" i="1"/>
  <c r="S7251" i="1"/>
  <c r="V7250" i="1"/>
  <c r="U7250" i="1"/>
  <c r="S7250" i="1"/>
  <c r="V7249" i="1"/>
  <c r="U7249" i="1"/>
  <c r="S7249" i="1"/>
  <c r="V7248" i="1"/>
  <c r="U7248" i="1"/>
  <c r="S7248" i="1"/>
  <c r="V7247" i="1"/>
  <c r="U7247" i="1"/>
  <c r="S7247" i="1"/>
  <c r="V7246" i="1"/>
  <c r="U7246" i="1"/>
  <c r="S7246" i="1"/>
  <c r="V7245" i="1"/>
  <c r="U7245" i="1"/>
  <c r="S7245" i="1"/>
  <c r="V7244" i="1"/>
  <c r="U7244" i="1"/>
  <c r="S7244" i="1"/>
  <c r="V7243" i="1"/>
  <c r="U7243" i="1"/>
  <c r="S7243" i="1"/>
  <c r="V7242" i="1"/>
  <c r="U7242" i="1"/>
  <c r="S7242" i="1"/>
  <c r="V7241" i="1"/>
  <c r="U7241" i="1"/>
  <c r="S7241" i="1"/>
  <c r="V7240" i="1"/>
  <c r="U7240" i="1"/>
  <c r="S7240" i="1"/>
  <c r="V7239" i="1"/>
  <c r="U7239" i="1"/>
  <c r="S7239" i="1"/>
  <c r="V7238" i="1"/>
  <c r="U7238" i="1"/>
  <c r="S7238" i="1"/>
  <c r="V7237" i="1"/>
  <c r="U7237" i="1"/>
  <c r="S7237" i="1"/>
  <c r="V7236" i="1"/>
  <c r="U7236" i="1"/>
  <c r="S7236" i="1"/>
  <c r="V7235" i="1"/>
  <c r="U7235" i="1"/>
  <c r="S7235" i="1"/>
  <c r="V7234" i="1"/>
  <c r="U7234" i="1"/>
  <c r="S7234" i="1"/>
  <c r="V7233" i="1"/>
  <c r="U7233" i="1"/>
  <c r="S7233" i="1"/>
  <c r="V7232" i="1"/>
  <c r="U7232" i="1"/>
  <c r="S7232" i="1"/>
  <c r="V7231" i="1"/>
  <c r="U7231" i="1"/>
  <c r="S7231" i="1"/>
  <c r="V7230" i="1"/>
  <c r="U7230" i="1"/>
  <c r="S7230" i="1"/>
  <c r="V7229" i="1"/>
  <c r="U7229" i="1"/>
  <c r="S7229" i="1"/>
  <c r="V7228" i="1"/>
  <c r="U7228" i="1"/>
  <c r="S7228" i="1"/>
  <c r="V7227" i="1"/>
  <c r="U7227" i="1"/>
  <c r="S7227" i="1"/>
  <c r="V7226" i="1"/>
  <c r="U7226" i="1"/>
  <c r="S7226" i="1"/>
  <c r="V7225" i="1"/>
  <c r="U7225" i="1"/>
  <c r="S7225" i="1"/>
  <c r="V7224" i="1"/>
  <c r="U7224" i="1"/>
  <c r="S7224" i="1"/>
  <c r="V7223" i="1"/>
  <c r="U7223" i="1"/>
  <c r="S7223" i="1"/>
  <c r="V7222" i="1"/>
  <c r="U7222" i="1"/>
  <c r="S7222" i="1"/>
  <c r="V7221" i="1"/>
  <c r="U7221" i="1"/>
  <c r="S7221" i="1"/>
  <c r="V7220" i="1"/>
  <c r="U7220" i="1"/>
  <c r="S7220" i="1"/>
  <c r="V7219" i="1"/>
  <c r="U7219" i="1"/>
  <c r="S7219" i="1"/>
  <c r="V7218" i="1"/>
  <c r="U7218" i="1"/>
  <c r="S7218" i="1"/>
  <c r="V7217" i="1"/>
  <c r="U7217" i="1"/>
  <c r="S7217" i="1"/>
  <c r="V7216" i="1"/>
  <c r="U7216" i="1"/>
  <c r="S7216" i="1"/>
  <c r="V7215" i="1"/>
  <c r="U7215" i="1"/>
  <c r="S7215" i="1"/>
  <c r="V7214" i="1"/>
  <c r="U7214" i="1"/>
  <c r="S7214" i="1"/>
  <c r="V7213" i="1"/>
  <c r="U7213" i="1"/>
  <c r="S7213" i="1"/>
  <c r="V7212" i="1"/>
  <c r="U7212" i="1"/>
  <c r="S7212" i="1"/>
  <c r="V7211" i="1"/>
  <c r="U7211" i="1"/>
  <c r="S7211" i="1"/>
  <c r="V7210" i="1"/>
  <c r="U7210" i="1"/>
  <c r="S7210" i="1"/>
  <c r="V7209" i="1"/>
  <c r="U7209" i="1"/>
  <c r="S7209" i="1"/>
  <c r="V7208" i="1"/>
  <c r="U7208" i="1"/>
  <c r="S7208" i="1"/>
  <c r="V7207" i="1"/>
  <c r="U7207" i="1"/>
  <c r="S7207" i="1"/>
  <c r="V7206" i="1"/>
  <c r="U7206" i="1"/>
  <c r="S7206" i="1"/>
  <c r="V7205" i="1"/>
  <c r="U7205" i="1"/>
  <c r="S7205" i="1"/>
  <c r="V7204" i="1"/>
  <c r="U7204" i="1"/>
  <c r="S7204" i="1"/>
  <c r="V7203" i="1"/>
  <c r="U7203" i="1"/>
  <c r="S7203" i="1"/>
  <c r="V7202" i="1"/>
  <c r="U7202" i="1"/>
  <c r="S7202" i="1"/>
  <c r="V7201" i="1"/>
  <c r="U7201" i="1"/>
  <c r="S7201" i="1"/>
  <c r="V7200" i="1"/>
  <c r="U7200" i="1"/>
  <c r="S7200" i="1"/>
  <c r="V7199" i="1"/>
  <c r="U7199" i="1"/>
  <c r="S7199" i="1"/>
  <c r="V7198" i="1"/>
  <c r="U7198" i="1"/>
  <c r="S7198" i="1"/>
  <c r="V7197" i="1"/>
  <c r="U7197" i="1"/>
  <c r="S7197" i="1"/>
  <c r="V7196" i="1"/>
  <c r="U7196" i="1"/>
  <c r="S7196" i="1"/>
  <c r="V7195" i="1"/>
  <c r="U7195" i="1"/>
  <c r="S7195" i="1"/>
  <c r="V7194" i="1"/>
  <c r="U7194" i="1"/>
  <c r="S7194" i="1"/>
  <c r="V7193" i="1"/>
  <c r="U7193" i="1"/>
  <c r="S7193" i="1"/>
  <c r="V7192" i="1"/>
  <c r="U7192" i="1"/>
  <c r="S7192" i="1"/>
  <c r="V7191" i="1"/>
  <c r="U7191" i="1"/>
  <c r="S7191" i="1"/>
  <c r="V7190" i="1"/>
  <c r="U7190" i="1"/>
  <c r="S7190" i="1"/>
  <c r="V7189" i="1"/>
  <c r="U7189" i="1"/>
  <c r="S7189" i="1"/>
  <c r="V7188" i="1"/>
  <c r="U7188" i="1"/>
  <c r="S7188" i="1"/>
  <c r="V7187" i="1"/>
  <c r="U7187" i="1"/>
  <c r="S7187" i="1"/>
  <c r="V7186" i="1"/>
  <c r="U7186" i="1"/>
  <c r="S7186" i="1"/>
  <c r="V7185" i="1"/>
  <c r="U7185" i="1"/>
  <c r="S7185" i="1"/>
  <c r="V7184" i="1"/>
  <c r="U7184" i="1"/>
  <c r="S7184" i="1"/>
  <c r="V7183" i="1"/>
  <c r="U7183" i="1"/>
  <c r="S7183" i="1"/>
  <c r="V7182" i="1"/>
  <c r="U7182" i="1"/>
  <c r="S7182" i="1"/>
  <c r="V7181" i="1"/>
  <c r="U7181" i="1"/>
  <c r="S7181" i="1"/>
  <c r="V7180" i="1"/>
  <c r="U7180" i="1"/>
  <c r="S7180" i="1"/>
  <c r="V7179" i="1"/>
  <c r="U7179" i="1"/>
  <c r="S7179" i="1"/>
  <c r="V7178" i="1"/>
  <c r="U7178" i="1"/>
  <c r="S7178" i="1"/>
  <c r="V7177" i="1"/>
  <c r="U7177" i="1"/>
  <c r="S7177" i="1"/>
  <c r="V7176" i="1"/>
  <c r="U7176" i="1"/>
  <c r="S7176" i="1"/>
  <c r="V7175" i="1"/>
  <c r="U7175" i="1"/>
  <c r="S7175" i="1"/>
  <c r="V7174" i="1"/>
  <c r="U7174" i="1"/>
  <c r="S7174" i="1"/>
  <c r="V7173" i="1"/>
  <c r="U7173" i="1"/>
  <c r="S7173" i="1"/>
  <c r="V7172" i="1"/>
  <c r="U7172" i="1"/>
  <c r="S7172" i="1"/>
  <c r="V7171" i="1"/>
  <c r="U7171" i="1"/>
  <c r="S7171" i="1"/>
  <c r="V7170" i="1"/>
  <c r="U7170" i="1"/>
  <c r="S7170" i="1"/>
  <c r="V7169" i="1"/>
  <c r="U7169" i="1"/>
  <c r="S7169" i="1"/>
  <c r="V7168" i="1"/>
  <c r="U7168" i="1"/>
  <c r="S7168" i="1"/>
  <c r="V7167" i="1"/>
  <c r="U7167" i="1"/>
  <c r="S7167" i="1"/>
  <c r="V7166" i="1"/>
  <c r="U7166" i="1"/>
  <c r="S7166" i="1"/>
  <c r="V7165" i="1"/>
  <c r="U7165" i="1"/>
  <c r="S7165" i="1"/>
  <c r="V7164" i="1"/>
  <c r="U7164" i="1"/>
  <c r="S7164" i="1"/>
  <c r="V7163" i="1"/>
  <c r="U7163" i="1"/>
  <c r="S7163" i="1"/>
  <c r="V7162" i="1"/>
  <c r="U7162" i="1"/>
  <c r="S7162" i="1"/>
  <c r="V7161" i="1"/>
  <c r="U7161" i="1"/>
  <c r="S7161" i="1"/>
  <c r="V7160" i="1"/>
  <c r="U7160" i="1"/>
  <c r="S7160" i="1"/>
  <c r="V7159" i="1"/>
  <c r="U7159" i="1"/>
  <c r="S7159" i="1"/>
  <c r="V7158" i="1"/>
  <c r="U7158" i="1"/>
  <c r="S7158" i="1"/>
  <c r="V7157" i="1"/>
  <c r="U7157" i="1"/>
  <c r="S7157" i="1"/>
  <c r="V7156" i="1"/>
  <c r="U7156" i="1"/>
  <c r="S7156" i="1"/>
  <c r="V7155" i="1"/>
  <c r="U7155" i="1"/>
  <c r="S7155" i="1"/>
  <c r="V7154" i="1"/>
  <c r="U7154" i="1"/>
  <c r="S7154" i="1"/>
  <c r="V7153" i="1"/>
  <c r="U7153" i="1"/>
  <c r="S7153" i="1"/>
  <c r="V7152" i="1"/>
  <c r="U7152" i="1"/>
  <c r="S7152" i="1"/>
  <c r="V7151" i="1"/>
  <c r="U7151" i="1"/>
  <c r="S7151" i="1"/>
  <c r="V7150" i="1"/>
  <c r="U7150" i="1"/>
  <c r="S7150" i="1"/>
  <c r="V7149" i="1"/>
  <c r="U7149" i="1"/>
  <c r="S7149" i="1"/>
  <c r="V7148" i="1"/>
  <c r="U7148" i="1"/>
  <c r="S7148" i="1"/>
  <c r="V7147" i="1"/>
  <c r="U7147" i="1"/>
  <c r="S7147" i="1"/>
  <c r="V7146" i="1"/>
  <c r="U7146" i="1"/>
  <c r="S7146" i="1"/>
  <c r="V7145" i="1"/>
  <c r="U7145" i="1"/>
  <c r="S7145" i="1"/>
  <c r="V7144" i="1"/>
  <c r="U7144" i="1"/>
  <c r="S7144" i="1"/>
  <c r="V7143" i="1"/>
  <c r="U7143" i="1"/>
  <c r="S7143" i="1"/>
  <c r="V7142" i="1"/>
  <c r="U7142" i="1"/>
  <c r="S7142" i="1"/>
  <c r="V7141" i="1"/>
  <c r="U7141" i="1"/>
  <c r="S7141" i="1"/>
  <c r="V7140" i="1"/>
  <c r="U7140" i="1"/>
  <c r="S7140" i="1"/>
  <c r="V7139" i="1"/>
  <c r="U7139" i="1"/>
  <c r="S7139" i="1"/>
  <c r="V7138" i="1"/>
  <c r="U7138" i="1"/>
  <c r="S7138" i="1"/>
  <c r="V7137" i="1"/>
  <c r="U7137" i="1"/>
  <c r="S7137" i="1"/>
  <c r="V7136" i="1"/>
  <c r="U7136" i="1"/>
  <c r="S7136" i="1"/>
  <c r="V7135" i="1"/>
  <c r="U7135" i="1"/>
  <c r="S7135" i="1"/>
  <c r="V7134" i="1"/>
  <c r="U7134" i="1"/>
  <c r="S7134" i="1"/>
  <c r="V7133" i="1"/>
  <c r="U7133" i="1"/>
  <c r="S7133" i="1"/>
  <c r="V7132" i="1"/>
  <c r="U7132" i="1"/>
  <c r="S7132" i="1"/>
  <c r="V7131" i="1"/>
  <c r="U7131" i="1"/>
  <c r="S7131" i="1"/>
  <c r="V7130" i="1"/>
  <c r="U7130" i="1"/>
  <c r="S7130" i="1"/>
  <c r="V7129" i="1"/>
  <c r="U7129" i="1"/>
  <c r="S7129" i="1"/>
  <c r="V7128" i="1"/>
  <c r="U7128" i="1"/>
  <c r="S7128" i="1"/>
  <c r="V7127" i="1"/>
  <c r="U7127" i="1"/>
  <c r="S7127" i="1"/>
  <c r="V7126" i="1"/>
  <c r="U7126" i="1"/>
  <c r="S7126" i="1"/>
  <c r="V7125" i="1"/>
  <c r="U7125" i="1"/>
  <c r="S7125" i="1"/>
  <c r="V7124" i="1"/>
  <c r="U7124" i="1"/>
  <c r="S7124" i="1"/>
  <c r="V7123" i="1"/>
  <c r="U7123" i="1"/>
  <c r="S7123" i="1"/>
  <c r="V7122" i="1"/>
  <c r="U7122" i="1"/>
  <c r="S7122" i="1"/>
  <c r="V7121" i="1"/>
  <c r="U7121" i="1"/>
  <c r="S7121" i="1"/>
  <c r="V7120" i="1"/>
  <c r="U7120" i="1"/>
  <c r="S7120" i="1"/>
  <c r="V7119" i="1"/>
  <c r="U7119" i="1"/>
  <c r="S7119" i="1"/>
  <c r="V7118" i="1"/>
  <c r="U7118" i="1"/>
  <c r="S7118" i="1"/>
  <c r="V7117" i="1"/>
  <c r="U7117" i="1"/>
  <c r="S7117" i="1"/>
  <c r="V7116" i="1"/>
  <c r="U7116" i="1"/>
  <c r="S7116" i="1"/>
  <c r="V7115" i="1"/>
  <c r="U7115" i="1"/>
  <c r="S7115" i="1"/>
  <c r="V7114" i="1"/>
  <c r="U7114" i="1"/>
  <c r="S7114" i="1"/>
  <c r="V7113" i="1"/>
  <c r="U7113" i="1"/>
  <c r="S7113" i="1"/>
  <c r="V7112" i="1"/>
  <c r="U7112" i="1"/>
  <c r="S7112" i="1"/>
  <c r="V7111" i="1"/>
  <c r="U7111" i="1"/>
  <c r="S7111" i="1"/>
  <c r="V7110" i="1"/>
  <c r="U7110" i="1"/>
  <c r="S7110" i="1"/>
  <c r="V7109" i="1"/>
  <c r="U7109" i="1"/>
  <c r="S7109" i="1"/>
  <c r="V7108" i="1"/>
  <c r="U7108" i="1"/>
  <c r="S7108" i="1"/>
  <c r="V7107" i="1"/>
  <c r="U7107" i="1"/>
  <c r="S7107" i="1"/>
  <c r="V7106" i="1"/>
  <c r="U7106" i="1"/>
  <c r="S7106" i="1"/>
  <c r="V7105" i="1"/>
  <c r="U7105" i="1"/>
  <c r="S7105" i="1"/>
  <c r="V7104" i="1"/>
  <c r="U7104" i="1"/>
  <c r="S7104" i="1"/>
  <c r="V7103" i="1"/>
  <c r="U7103" i="1"/>
  <c r="S7103" i="1"/>
  <c r="V7102" i="1"/>
  <c r="U7102" i="1"/>
  <c r="S7102" i="1"/>
  <c r="V7101" i="1"/>
  <c r="U7101" i="1"/>
  <c r="S7101" i="1"/>
  <c r="V7100" i="1"/>
  <c r="U7100" i="1"/>
  <c r="S7100" i="1"/>
  <c r="V7099" i="1"/>
  <c r="U7099" i="1"/>
  <c r="S7099" i="1"/>
  <c r="V7098" i="1"/>
  <c r="U7098" i="1"/>
  <c r="S7098" i="1"/>
  <c r="V7097" i="1"/>
  <c r="U7097" i="1"/>
  <c r="S7097" i="1"/>
  <c r="V7096" i="1"/>
  <c r="U7096" i="1"/>
  <c r="S7096" i="1"/>
  <c r="V7095" i="1"/>
  <c r="U7095" i="1"/>
  <c r="S7095" i="1"/>
  <c r="V7094" i="1"/>
  <c r="U7094" i="1"/>
  <c r="S7094" i="1"/>
  <c r="V7093" i="1"/>
  <c r="U7093" i="1"/>
  <c r="S7093" i="1"/>
  <c r="V7092" i="1"/>
  <c r="U7092" i="1"/>
  <c r="S7092" i="1"/>
  <c r="V7091" i="1"/>
  <c r="U7091" i="1"/>
  <c r="S7091" i="1"/>
  <c r="V7090" i="1"/>
  <c r="U7090" i="1"/>
  <c r="S7090" i="1"/>
  <c r="V7089" i="1"/>
  <c r="U7089" i="1"/>
  <c r="S7089" i="1"/>
  <c r="V7088" i="1"/>
  <c r="U7088" i="1"/>
  <c r="S7088" i="1"/>
  <c r="V7087" i="1"/>
  <c r="U7087" i="1"/>
  <c r="S7087" i="1"/>
  <c r="V7086" i="1"/>
  <c r="U7086" i="1"/>
  <c r="S7086" i="1"/>
  <c r="V7085" i="1"/>
  <c r="U7085" i="1"/>
  <c r="S7085" i="1"/>
  <c r="V7084" i="1"/>
  <c r="U7084" i="1"/>
  <c r="S7084" i="1"/>
  <c r="V7083" i="1"/>
  <c r="U7083" i="1"/>
  <c r="S7083" i="1"/>
  <c r="V7082" i="1"/>
  <c r="U7082" i="1"/>
  <c r="S7082" i="1"/>
  <c r="V7081" i="1"/>
  <c r="U7081" i="1"/>
  <c r="S7081" i="1"/>
  <c r="V7080" i="1"/>
  <c r="U7080" i="1"/>
  <c r="S7080" i="1"/>
  <c r="V7079" i="1"/>
  <c r="U7079" i="1"/>
  <c r="S7079" i="1"/>
  <c r="V7078" i="1"/>
  <c r="U7078" i="1"/>
  <c r="S7078" i="1"/>
  <c r="V7077" i="1"/>
  <c r="U7077" i="1"/>
  <c r="S7077" i="1"/>
  <c r="V7076" i="1"/>
  <c r="U7076" i="1"/>
  <c r="S7076" i="1"/>
  <c r="V7075" i="1"/>
  <c r="U7075" i="1"/>
  <c r="S7075" i="1"/>
  <c r="V7074" i="1"/>
  <c r="U7074" i="1"/>
  <c r="S7074" i="1"/>
  <c r="V7073" i="1"/>
  <c r="U7073" i="1"/>
  <c r="S7073" i="1"/>
  <c r="V7072" i="1"/>
  <c r="U7072" i="1"/>
  <c r="S7072" i="1"/>
  <c r="V7071" i="1"/>
  <c r="U7071" i="1"/>
  <c r="S7071" i="1"/>
  <c r="V7070" i="1"/>
  <c r="U7070" i="1"/>
  <c r="S7070" i="1"/>
  <c r="V7069" i="1"/>
  <c r="U7069" i="1"/>
  <c r="S7069" i="1"/>
  <c r="V7068" i="1"/>
  <c r="U7068" i="1"/>
  <c r="S7068" i="1"/>
  <c r="V7067" i="1"/>
  <c r="U7067" i="1"/>
  <c r="S7067" i="1"/>
  <c r="V7066" i="1"/>
  <c r="U7066" i="1"/>
  <c r="S7066" i="1"/>
  <c r="V7065" i="1"/>
  <c r="U7065" i="1"/>
  <c r="S7065" i="1"/>
  <c r="V7064" i="1"/>
  <c r="U7064" i="1"/>
  <c r="S7064" i="1"/>
  <c r="V7063" i="1"/>
  <c r="U7063" i="1"/>
  <c r="S7063" i="1"/>
  <c r="V7062" i="1"/>
  <c r="U7062" i="1"/>
  <c r="S7062" i="1"/>
  <c r="V7061" i="1"/>
  <c r="U7061" i="1"/>
  <c r="S7061" i="1"/>
  <c r="V7060" i="1"/>
  <c r="U7060" i="1"/>
  <c r="S7060" i="1"/>
  <c r="V7059" i="1"/>
  <c r="U7059" i="1"/>
  <c r="S7059" i="1"/>
  <c r="V7058" i="1"/>
  <c r="U7058" i="1"/>
  <c r="S7058" i="1"/>
  <c r="V7057" i="1"/>
  <c r="U7057" i="1"/>
  <c r="S7057" i="1"/>
  <c r="V7056" i="1"/>
  <c r="U7056" i="1"/>
  <c r="S7056" i="1"/>
  <c r="V7055" i="1"/>
  <c r="U7055" i="1"/>
  <c r="S7055" i="1"/>
  <c r="V7054" i="1"/>
  <c r="U7054" i="1"/>
  <c r="S7054" i="1"/>
  <c r="V7053" i="1"/>
  <c r="U7053" i="1"/>
  <c r="S7053" i="1"/>
  <c r="V7052" i="1"/>
  <c r="U7052" i="1"/>
  <c r="S7052" i="1"/>
  <c r="V7051" i="1"/>
  <c r="U7051" i="1"/>
  <c r="S7051" i="1"/>
  <c r="V7050" i="1"/>
  <c r="U7050" i="1"/>
  <c r="S7050" i="1"/>
  <c r="V7049" i="1"/>
  <c r="U7049" i="1"/>
  <c r="S7049" i="1"/>
  <c r="V7048" i="1"/>
  <c r="U7048" i="1"/>
  <c r="S7048" i="1"/>
  <c r="V7047" i="1"/>
  <c r="U7047" i="1"/>
  <c r="S7047" i="1"/>
  <c r="V7046" i="1"/>
  <c r="U7046" i="1"/>
  <c r="S7046" i="1"/>
  <c r="V7045" i="1"/>
  <c r="U7045" i="1"/>
  <c r="S7045" i="1"/>
  <c r="V7044" i="1"/>
  <c r="U7044" i="1"/>
  <c r="S7044" i="1"/>
  <c r="V7043" i="1"/>
  <c r="U7043" i="1"/>
  <c r="S7043" i="1"/>
  <c r="V7042" i="1"/>
  <c r="U7042" i="1"/>
  <c r="S7042" i="1"/>
  <c r="V7041" i="1"/>
  <c r="U7041" i="1"/>
  <c r="S7041" i="1"/>
  <c r="V7040" i="1"/>
  <c r="U7040" i="1"/>
  <c r="S7040" i="1"/>
  <c r="V7039" i="1"/>
  <c r="U7039" i="1"/>
  <c r="S7039" i="1"/>
  <c r="V7038" i="1"/>
  <c r="U7038" i="1"/>
  <c r="S7038" i="1"/>
  <c r="V7037" i="1"/>
  <c r="U7037" i="1"/>
  <c r="S7037" i="1"/>
  <c r="V7036" i="1"/>
  <c r="U7036" i="1"/>
  <c r="S7036" i="1"/>
  <c r="V7035" i="1"/>
  <c r="U7035" i="1"/>
  <c r="S7035" i="1"/>
  <c r="V7034" i="1"/>
  <c r="U7034" i="1"/>
  <c r="S7034" i="1"/>
  <c r="V7033" i="1"/>
  <c r="U7033" i="1"/>
  <c r="S7033" i="1"/>
  <c r="V7032" i="1"/>
  <c r="U7032" i="1"/>
  <c r="S7032" i="1"/>
  <c r="V7031" i="1"/>
  <c r="U7031" i="1"/>
  <c r="S7031" i="1"/>
  <c r="V7030" i="1"/>
  <c r="U7030" i="1"/>
  <c r="S7030" i="1"/>
  <c r="V7029" i="1"/>
  <c r="U7029" i="1"/>
  <c r="S7029" i="1"/>
  <c r="V7028" i="1"/>
  <c r="U7028" i="1"/>
  <c r="S7028" i="1"/>
  <c r="V7027" i="1"/>
  <c r="U7027" i="1"/>
  <c r="S7027" i="1"/>
  <c r="V7026" i="1"/>
  <c r="U7026" i="1"/>
  <c r="S7026" i="1"/>
  <c r="V7025" i="1"/>
  <c r="U7025" i="1"/>
  <c r="S7025" i="1"/>
  <c r="V7024" i="1"/>
  <c r="U7024" i="1"/>
  <c r="S7024" i="1"/>
  <c r="V7023" i="1"/>
  <c r="U7023" i="1"/>
  <c r="S7023" i="1"/>
  <c r="V7022" i="1"/>
  <c r="U7022" i="1"/>
  <c r="S7022" i="1"/>
  <c r="V7021" i="1"/>
  <c r="U7021" i="1"/>
  <c r="S7021" i="1"/>
  <c r="V7020" i="1"/>
  <c r="U7020" i="1"/>
  <c r="S7020" i="1"/>
  <c r="V7019" i="1"/>
  <c r="U7019" i="1"/>
  <c r="S7019" i="1"/>
  <c r="V7018" i="1"/>
  <c r="U7018" i="1"/>
  <c r="S7018" i="1"/>
  <c r="V7017" i="1"/>
  <c r="U7017" i="1"/>
  <c r="S7017" i="1"/>
  <c r="V7016" i="1"/>
  <c r="U7016" i="1"/>
  <c r="S7016" i="1"/>
  <c r="V7015" i="1"/>
  <c r="U7015" i="1"/>
  <c r="S7015" i="1"/>
  <c r="V7014" i="1"/>
  <c r="U7014" i="1"/>
  <c r="S7014" i="1"/>
  <c r="V7013" i="1"/>
  <c r="U7013" i="1"/>
  <c r="S7013" i="1"/>
  <c r="V7012" i="1"/>
  <c r="U7012" i="1"/>
  <c r="S7012" i="1"/>
  <c r="V7011" i="1"/>
  <c r="U7011" i="1"/>
  <c r="S7011" i="1"/>
  <c r="V7010" i="1"/>
  <c r="U7010" i="1"/>
  <c r="S7010" i="1"/>
  <c r="V7009" i="1"/>
  <c r="U7009" i="1"/>
  <c r="S7009" i="1"/>
  <c r="V7008" i="1"/>
  <c r="U7008" i="1"/>
  <c r="S7008" i="1"/>
  <c r="V7007" i="1"/>
  <c r="U7007" i="1"/>
  <c r="S7007" i="1"/>
  <c r="V7006" i="1"/>
  <c r="U7006" i="1"/>
  <c r="S7006" i="1"/>
  <c r="V7005" i="1"/>
  <c r="U7005" i="1"/>
  <c r="S7005" i="1"/>
  <c r="V7004" i="1"/>
  <c r="U7004" i="1"/>
  <c r="S7004" i="1"/>
  <c r="V7003" i="1"/>
  <c r="U7003" i="1"/>
  <c r="S7003" i="1"/>
  <c r="V7002" i="1"/>
  <c r="U7002" i="1"/>
  <c r="S7002" i="1"/>
  <c r="V7001" i="1"/>
  <c r="U7001" i="1"/>
  <c r="S7001" i="1"/>
  <c r="V7000" i="1"/>
  <c r="U7000" i="1"/>
  <c r="S7000" i="1"/>
  <c r="V6999" i="1"/>
  <c r="U6999" i="1"/>
  <c r="S6999" i="1"/>
  <c r="V6998" i="1"/>
  <c r="U6998" i="1"/>
  <c r="S6998" i="1"/>
  <c r="V6997" i="1"/>
  <c r="U6997" i="1"/>
  <c r="S6997" i="1"/>
  <c r="V6996" i="1"/>
  <c r="U6996" i="1"/>
  <c r="S6996" i="1"/>
  <c r="V6995" i="1"/>
  <c r="U6995" i="1"/>
  <c r="S6995" i="1"/>
  <c r="V6994" i="1"/>
  <c r="U6994" i="1"/>
  <c r="S6994" i="1"/>
  <c r="V6993" i="1"/>
  <c r="U6993" i="1"/>
  <c r="S6993" i="1"/>
  <c r="V6992" i="1"/>
  <c r="U6992" i="1"/>
  <c r="S6992" i="1"/>
  <c r="V6991" i="1"/>
  <c r="U6991" i="1"/>
  <c r="S6991" i="1"/>
  <c r="V6990" i="1"/>
  <c r="U6990" i="1"/>
  <c r="S6990" i="1"/>
  <c r="V6989" i="1"/>
  <c r="U6989" i="1"/>
  <c r="S6989" i="1"/>
  <c r="V6988" i="1"/>
  <c r="U6988" i="1"/>
  <c r="S6988" i="1"/>
  <c r="V6987" i="1"/>
  <c r="U6987" i="1"/>
  <c r="S6987" i="1"/>
  <c r="V6986" i="1"/>
  <c r="U6986" i="1"/>
  <c r="S6986" i="1"/>
  <c r="V6985" i="1"/>
  <c r="U6985" i="1"/>
  <c r="S6985" i="1"/>
  <c r="V6984" i="1"/>
  <c r="U6984" i="1"/>
  <c r="S6984" i="1"/>
  <c r="V6983" i="1"/>
  <c r="U6983" i="1"/>
  <c r="S6983" i="1"/>
  <c r="V6982" i="1"/>
  <c r="U6982" i="1"/>
  <c r="S6982" i="1"/>
  <c r="V6981" i="1"/>
  <c r="U6981" i="1"/>
  <c r="S6981" i="1"/>
  <c r="V6980" i="1"/>
  <c r="U6980" i="1"/>
  <c r="S6980" i="1"/>
  <c r="V6979" i="1"/>
  <c r="U6979" i="1"/>
  <c r="S6979" i="1"/>
  <c r="V6978" i="1"/>
  <c r="U6978" i="1"/>
  <c r="S6978" i="1"/>
  <c r="V6977" i="1"/>
  <c r="U6977" i="1"/>
  <c r="S6977" i="1"/>
  <c r="V6976" i="1"/>
  <c r="U6976" i="1"/>
  <c r="S6976" i="1"/>
  <c r="V6975" i="1"/>
  <c r="U6975" i="1"/>
  <c r="S6975" i="1"/>
  <c r="V6974" i="1"/>
  <c r="U6974" i="1"/>
  <c r="S6974" i="1"/>
  <c r="V6973" i="1"/>
  <c r="U6973" i="1"/>
  <c r="S6973" i="1"/>
  <c r="V6972" i="1"/>
  <c r="U6972" i="1"/>
  <c r="S6972" i="1"/>
  <c r="V6971" i="1"/>
  <c r="U6971" i="1"/>
  <c r="S6971" i="1"/>
  <c r="V6970" i="1"/>
  <c r="U6970" i="1"/>
  <c r="S6970" i="1"/>
  <c r="V6969" i="1"/>
  <c r="U6969" i="1"/>
  <c r="S6969" i="1"/>
  <c r="V6968" i="1"/>
  <c r="U6968" i="1"/>
  <c r="S6968" i="1"/>
  <c r="V6967" i="1"/>
  <c r="U6967" i="1"/>
  <c r="S6967" i="1"/>
  <c r="V6966" i="1"/>
  <c r="U6966" i="1"/>
  <c r="S6966" i="1"/>
  <c r="V6965" i="1"/>
  <c r="U6965" i="1"/>
  <c r="S6965" i="1"/>
  <c r="V6964" i="1"/>
  <c r="U6964" i="1"/>
  <c r="S6964" i="1"/>
  <c r="V6963" i="1"/>
  <c r="U6963" i="1"/>
  <c r="S6963" i="1"/>
  <c r="V6962" i="1"/>
  <c r="U6962" i="1"/>
  <c r="S6962" i="1"/>
  <c r="V6961" i="1"/>
  <c r="U6961" i="1"/>
  <c r="S6961" i="1"/>
  <c r="V6960" i="1"/>
  <c r="U6960" i="1"/>
  <c r="S6960" i="1"/>
  <c r="V6959" i="1"/>
  <c r="U6959" i="1"/>
  <c r="S6959" i="1"/>
  <c r="V6958" i="1"/>
  <c r="U6958" i="1"/>
  <c r="S6958" i="1"/>
  <c r="V6957" i="1"/>
  <c r="U6957" i="1"/>
  <c r="S6957" i="1"/>
  <c r="V6956" i="1"/>
  <c r="U6956" i="1"/>
  <c r="S6956" i="1"/>
  <c r="V6955" i="1"/>
  <c r="U6955" i="1"/>
  <c r="S6955" i="1"/>
  <c r="V6954" i="1"/>
  <c r="U6954" i="1"/>
  <c r="S6954" i="1"/>
  <c r="V6953" i="1"/>
  <c r="U6953" i="1"/>
  <c r="S6953" i="1"/>
  <c r="V6952" i="1"/>
  <c r="U6952" i="1"/>
  <c r="S6952" i="1"/>
  <c r="V6951" i="1"/>
  <c r="U6951" i="1"/>
  <c r="S6951" i="1"/>
  <c r="V6950" i="1"/>
  <c r="U6950" i="1"/>
  <c r="S6950" i="1"/>
  <c r="V6949" i="1"/>
  <c r="U6949" i="1"/>
  <c r="S6949" i="1"/>
  <c r="V6948" i="1"/>
  <c r="U6948" i="1"/>
  <c r="S6948" i="1"/>
  <c r="V6947" i="1"/>
  <c r="U6947" i="1"/>
  <c r="S6947" i="1"/>
  <c r="V6946" i="1"/>
  <c r="U6946" i="1"/>
  <c r="S6946" i="1"/>
  <c r="V6945" i="1"/>
  <c r="U6945" i="1"/>
  <c r="S6945" i="1"/>
  <c r="V6944" i="1"/>
  <c r="U6944" i="1"/>
  <c r="S6944" i="1"/>
  <c r="V6943" i="1"/>
  <c r="U6943" i="1"/>
  <c r="S6943" i="1"/>
  <c r="V6942" i="1"/>
  <c r="U6942" i="1"/>
  <c r="S6942" i="1"/>
  <c r="V6941" i="1"/>
  <c r="U6941" i="1"/>
  <c r="S6941" i="1"/>
  <c r="V6940" i="1"/>
  <c r="U6940" i="1"/>
  <c r="S6940" i="1"/>
  <c r="V6939" i="1"/>
  <c r="U6939" i="1"/>
  <c r="S6939" i="1"/>
  <c r="V6938" i="1"/>
  <c r="U6938" i="1"/>
  <c r="S6938" i="1"/>
  <c r="V6937" i="1"/>
  <c r="U6937" i="1"/>
  <c r="S6937" i="1"/>
  <c r="V6936" i="1"/>
  <c r="U6936" i="1"/>
  <c r="S6936" i="1"/>
  <c r="V6935" i="1"/>
  <c r="U6935" i="1"/>
  <c r="S6935" i="1"/>
  <c r="V6934" i="1"/>
  <c r="U6934" i="1"/>
  <c r="S6934" i="1"/>
  <c r="V6933" i="1"/>
  <c r="U6933" i="1"/>
  <c r="S6933" i="1"/>
  <c r="V6932" i="1"/>
  <c r="U6932" i="1"/>
  <c r="S6932" i="1"/>
  <c r="V6931" i="1"/>
  <c r="U6931" i="1"/>
  <c r="S6931" i="1"/>
  <c r="V6930" i="1"/>
  <c r="U6930" i="1"/>
  <c r="S6930" i="1"/>
  <c r="V6929" i="1"/>
  <c r="U6929" i="1"/>
  <c r="S6929" i="1"/>
  <c r="V6928" i="1"/>
  <c r="U6928" i="1"/>
  <c r="S6928" i="1"/>
  <c r="V6927" i="1"/>
  <c r="U6927" i="1"/>
  <c r="S6927" i="1"/>
  <c r="V6926" i="1"/>
  <c r="U6926" i="1"/>
  <c r="S6926" i="1"/>
  <c r="V6925" i="1"/>
  <c r="U6925" i="1"/>
  <c r="S6925" i="1"/>
  <c r="V6924" i="1"/>
  <c r="U6924" i="1"/>
  <c r="S6924" i="1"/>
  <c r="V6923" i="1"/>
  <c r="U6923" i="1"/>
  <c r="S6923" i="1"/>
  <c r="V6922" i="1"/>
  <c r="U6922" i="1"/>
  <c r="S6922" i="1"/>
  <c r="V6921" i="1"/>
  <c r="U6921" i="1"/>
  <c r="S6921" i="1"/>
  <c r="V6920" i="1"/>
  <c r="U6920" i="1"/>
  <c r="S6920" i="1"/>
  <c r="V6919" i="1"/>
  <c r="U6919" i="1"/>
  <c r="S6919" i="1"/>
  <c r="V6918" i="1"/>
  <c r="U6918" i="1"/>
  <c r="S6918" i="1"/>
  <c r="V6917" i="1"/>
  <c r="U6917" i="1"/>
  <c r="S6917" i="1"/>
  <c r="V6916" i="1"/>
  <c r="U6916" i="1"/>
  <c r="S6916" i="1"/>
  <c r="V6915" i="1"/>
  <c r="U6915" i="1"/>
  <c r="S6915" i="1"/>
  <c r="V6914" i="1"/>
  <c r="U6914" i="1"/>
  <c r="S6914" i="1"/>
  <c r="V6913" i="1"/>
  <c r="U6913" i="1"/>
  <c r="S6913" i="1"/>
  <c r="V6912" i="1"/>
  <c r="U6912" i="1"/>
  <c r="S6912" i="1"/>
  <c r="V6911" i="1"/>
  <c r="U6911" i="1"/>
  <c r="S6911" i="1"/>
  <c r="V6910" i="1"/>
  <c r="U6910" i="1"/>
  <c r="S6910" i="1"/>
  <c r="V6909" i="1"/>
  <c r="U6909" i="1"/>
  <c r="S6909" i="1"/>
  <c r="V6908" i="1"/>
  <c r="U6908" i="1"/>
  <c r="S6908" i="1"/>
  <c r="V6907" i="1"/>
  <c r="U6907" i="1"/>
  <c r="S6907" i="1"/>
  <c r="V6906" i="1"/>
  <c r="U6906" i="1"/>
  <c r="S6906" i="1"/>
  <c r="V6905" i="1"/>
  <c r="U6905" i="1"/>
  <c r="S6905" i="1"/>
  <c r="V6904" i="1"/>
  <c r="U6904" i="1"/>
  <c r="S6904" i="1"/>
  <c r="V6903" i="1"/>
  <c r="U6903" i="1"/>
  <c r="S6903" i="1"/>
  <c r="V6902" i="1"/>
  <c r="U6902" i="1"/>
  <c r="S6902" i="1"/>
  <c r="V6901" i="1"/>
  <c r="U6901" i="1"/>
  <c r="S6901" i="1"/>
  <c r="V6900" i="1"/>
  <c r="U6900" i="1"/>
  <c r="S6900" i="1"/>
  <c r="V6899" i="1"/>
  <c r="U6899" i="1"/>
  <c r="S6899" i="1"/>
  <c r="V6898" i="1"/>
  <c r="U6898" i="1"/>
  <c r="S6898" i="1"/>
  <c r="V6897" i="1"/>
  <c r="U6897" i="1"/>
  <c r="S6897" i="1"/>
  <c r="V6896" i="1"/>
  <c r="U6896" i="1"/>
  <c r="S6896" i="1"/>
  <c r="V6895" i="1"/>
  <c r="U6895" i="1"/>
  <c r="S6895" i="1"/>
  <c r="V6894" i="1"/>
  <c r="U6894" i="1"/>
  <c r="S6894" i="1"/>
  <c r="V6893" i="1"/>
  <c r="U6893" i="1"/>
  <c r="S6893" i="1"/>
  <c r="V6892" i="1"/>
  <c r="U6892" i="1"/>
  <c r="S6892" i="1"/>
  <c r="V6891" i="1"/>
  <c r="U6891" i="1"/>
  <c r="S6891" i="1"/>
  <c r="V6890" i="1"/>
  <c r="U6890" i="1"/>
  <c r="S6890" i="1"/>
  <c r="V6889" i="1"/>
  <c r="U6889" i="1"/>
  <c r="S6889" i="1"/>
  <c r="V6888" i="1"/>
  <c r="U6888" i="1"/>
  <c r="S6888" i="1"/>
  <c r="V6887" i="1"/>
  <c r="U6887" i="1"/>
  <c r="S6887" i="1"/>
  <c r="V6886" i="1"/>
  <c r="U6886" i="1"/>
  <c r="S6886" i="1"/>
  <c r="V6885" i="1"/>
  <c r="U6885" i="1"/>
  <c r="S6885" i="1"/>
  <c r="V6884" i="1"/>
  <c r="U6884" i="1"/>
  <c r="S6884" i="1"/>
  <c r="V6883" i="1"/>
  <c r="U6883" i="1"/>
  <c r="S6883" i="1"/>
  <c r="V6882" i="1"/>
  <c r="U6882" i="1"/>
  <c r="S6882" i="1"/>
  <c r="V6881" i="1"/>
  <c r="U6881" i="1"/>
  <c r="S6881" i="1"/>
  <c r="V6880" i="1"/>
  <c r="U6880" i="1"/>
  <c r="S6880" i="1"/>
  <c r="V6879" i="1"/>
  <c r="U6879" i="1"/>
  <c r="S6879" i="1"/>
  <c r="V6878" i="1"/>
  <c r="U6878" i="1"/>
  <c r="S6878" i="1"/>
  <c r="V6877" i="1"/>
  <c r="U6877" i="1"/>
  <c r="S6877" i="1"/>
  <c r="V6876" i="1"/>
  <c r="U6876" i="1"/>
  <c r="S6876" i="1"/>
  <c r="V6875" i="1"/>
  <c r="U6875" i="1"/>
  <c r="S6875" i="1"/>
  <c r="V6874" i="1"/>
  <c r="U6874" i="1"/>
  <c r="S6874" i="1"/>
  <c r="V6873" i="1"/>
  <c r="U6873" i="1"/>
  <c r="S6873" i="1"/>
  <c r="V6872" i="1"/>
  <c r="U6872" i="1"/>
  <c r="S6872" i="1"/>
  <c r="V6871" i="1"/>
  <c r="U6871" i="1"/>
  <c r="S6871" i="1"/>
  <c r="V6870" i="1"/>
  <c r="U6870" i="1"/>
  <c r="S6870" i="1"/>
  <c r="V6869" i="1"/>
  <c r="U6869" i="1"/>
  <c r="S6869" i="1"/>
  <c r="V6868" i="1"/>
  <c r="U6868" i="1"/>
  <c r="S6868" i="1"/>
  <c r="V6867" i="1"/>
  <c r="U6867" i="1"/>
  <c r="S6867" i="1"/>
  <c r="V6866" i="1"/>
  <c r="U6866" i="1"/>
  <c r="S6866" i="1"/>
  <c r="V6865" i="1"/>
  <c r="U6865" i="1"/>
  <c r="S6865" i="1"/>
  <c r="V6864" i="1"/>
  <c r="U6864" i="1"/>
  <c r="S6864" i="1"/>
  <c r="V6863" i="1"/>
  <c r="U6863" i="1"/>
  <c r="S6863" i="1"/>
  <c r="V6862" i="1"/>
  <c r="U6862" i="1"/>
  <c r="S6862" i="1"/>
  <c r="V6861" i="1"/>
  <c r="U6861" i="1"/>
  <c r="S6861" i="1"/>
  <c r="V6860" i="1"/>
  <c r="U6860" i="1"/>
  <c r="S6860" i="1"/>
  <c r="V6859" i="1"/>
  <c r="U6859" i="1"/>
  <c r="S6859" i="1"/>
  <c r="V6858" i="1"/>
  <c r="U6858" i="1"/>
  <c r="S6858" i="1"/>
  <c r="V6857" i="1"/>
  <c r="U6857" i="1"/>
  <c r="S6857" i="1"/>
  <c r="V6856" i="1"/>
  <c r="U6856" i="1"/>
  <c r="S6856" i="1"/>
  <c r="V6855" i="1"/>
  <c r="U6855" i="1"/>
  <c r="S6855" i="1"/>
  <c r="V6854" i="1"/>
  <c r="U6854" i="1"/>
  <c r="S6854" i="1"/>
  <c r="V6853" i="1"/>
  <c r="U6853" i="1"/>
  <c r="S6853" i="1"/>
  <c r="V6852" i="1"/>
  <c r="U6852" i="1"/>
  <c r="S6852" i="1"/>
  <c r="V6851" i="1"/>
  <c r="U6851" i="1"/>
  <c r="S6851" i="1"/>
  <c r="V6850" i="1"/>
  <c r="U6850" i="1"/>
  <c r="S6850" i="1"/>
  <c r="V6849" i="1"/>
  <c r="U6849" i="1"/>
  <c r="S6849" i="1"/>
  <c r="V6848" i="1"/>
  <c r="U6848" i="1"/>
  <c r="S6848" i="1"/>
  <c r="V6847" i="1"/>
  <c r="U6847" i="1"/>
  <c r="S6847" i="1"/>
  <c r="V6846" i="1"/>
  <c r="U6846" i="1"/>
  <c r="S6846" i="1"/>
  <c r="V6845" i="1"/>
  <c r="U6845" i="1"/>
  <c r="S6845" i="1"/>
  <c r="V6844" i="1"/>
  <c r="U6844" i="1"/>
  <c r="S6844" i="1"/>
  <c r="V6843" i="1"/>
  <c r="U6843" i="1"/>
  <c r="S6843" i="1"/>
  <c r="V6842" i="1"/>
  <c r="U6842" i="1"/>
  <c r="S6842" i="1"/>
  <c r="V6841" i="1"/>
  <c r="U6841" i="1"/>
  <c r="S6841" i="1"/>
  <c r="V6840" i="1"/>
  <c r="U6840" i="1"/>
  <c r="S6840" i="1"/>
  <c r="V6839" i="1"/>
  <c r="U6839" i="1"/>
  <c r="S6839" i="1"/>
  <c r="V6838" i="1"/>
  <c r="U6838" i="1"/>
  <c r="S6838" i="1"/>
  <c r="V6837" i="1"/>
  <c r="U6837" i="1"/>
  <c r="S6837" i="1"/>
  <c r="V6836" i="1"/>
  <c r="U6836" i="1"/>
  <c r="S6836" i="1"/>
  <c r="V6835" i="1"/>
  <c r="U6835" i="1"/>
  <c r="S6835" i="1"/>
  <c r="V6834" i="1"/>
  <c r="U6834" i="1"/>
  <c r="S6834" i="1"/>
  <c r="V6833" i="1"/>
  <c r="U6833" i="1"/>
  <c r="S6833" i="1"/>
  <c r="V6832" i="1"/>
  <c r="U6832" i="1"/>
  <c r="S6832" i="1"/>
  <c r="V6831" i="1"/>
  <c r="U6831" i="1"/>
  <c r="S6831" i="1"/>
  <c r="V6830" i="1"/>
  <c r="U6830" i="1"/>
  <c r="S6830" i="1"/>
  <c r="V6829" i="1"/>
  <c r="U6829" i="1"/>
  <c r="S6829" i="1"/>
  <c r="V6828" i="1"/>
  <c r="U6828" i="1"/>
  <c r="S6828" i="1"/>
  <c r="V6827" i="1"/>
  <c r="U6827" i="1"/>
  <c r="S6827" i="1"/>
  <c r="V6826" i="1"/>
  <c r="U6826" i="1"/>
  <c r="S6826" i="1"/>
  <c r="V6825" i="1"/>
  <c r="U6825" i="1"/>
  <c r="S6825" i="1"/>
  <c r="V6824" i="1"/>
  <c r="U6824" i="1"/>
  <c r="S6824" i="1"/>
  <c r="V6823" i="1"/>
  <c r="U6823" i="1"/>
  <c r="S6823" i="1"/>
  <c r="V6822" i="1"/>
  <c r="U6822" i="1"/>
  <c r="S6822" i="1"/>
  <c r="V6821" i="1"/>
  <c r="U6821" i="1"/>
  <c r="S6821" i="1"/>
  <c r="V6820" i="1"/>
  <c r="U6820" i="1"/>
  <c r="S6820" i="1"/>
  <c r="V6819" i="1"/>
  <c r="U6819" i="1"/>
  <c r="S6819" i="1"/>
  <c r="V6818" i="1"/>
  <c r="U6818" i="1"/>
  <c r="S6818" i="1"/>
  <c r="V6817" i="1"/>
  <c r="U6817" i="1"/>
  <c r="S6817" i="1"/>
  <c r="V6816" i="1"/>
  <c r="U6816" i="1"/>
  <c r="S6816" i="1"/>
  <c r="V6815" i="1"/>
  <c r="U6815" i="1"/>
  <c r="S6815" i="1"/>
  <c r="V6814" i="1"/>
  <c r="U6814" i="1"/>
  <c r="S6814" i="1"/>
  <c r="V6813" i="1"/>
  <c r="U6813" i="1"/>
  <c r="S6813" i="1"/>
  <c r="V6812" i="1"/>
  <c r="U6812" i="1"/>
  <c r="S6812" i="1"/>
  <c r="V6811" i="1"/>
  <c r="U6811" i="1"/>
  <c r="S6811" i="1"/>
  <c r="V6810" i="1"/>
  <c r="U6810" i="1"/>
  <c r="S6810" i="1"/>
  <c r="V6809" i="1"/>
  <c r="U6809" i="1"/>
  <c r="S6809" i="1"/>
  <c r="V6808" i="1"/>
  <c r="U6808" i="1"/>
  <c r="S6808" i="1"/>
  <c r="V6807" i="1"/>
  <c r="U6807" i="1"/>
  <c r="S6807" i="1"/>
  <c r="V6806" i="1"/>
  <c r="U6806" i="1"/>
  <c r="S6806" i="1"/>
  <c r="V6805" i="1"/>
  <c r="U6805" i="1"/>
  <c r="S6805" i="1"/>
  <c r="V6804" i="1"/>
  <c r="U6804" i="1"/>
  <c r="S6804" i="1"/>
  <c r="V6803" i="1"/>
  <c r="U6803" i="1"/>
  <c r="S6803" i="1"/>
  <c r="V6802" i="1"/>
  <c r="U6802" i="1"/>
  <c r="S6802" i="1"/>
  <c r="V6801" i="1"/>
  <c r="U6801" i="1"/>
  <c r="S6801" i="1"/>
  <c r="V6800" i="1"/>
  <c r="U6800" i="1"/>
  <c r="S6800" i="1"/>
  <c r="V6799" i="1"/>
  <c r="U6799" i="1"/>
  <c r="S6799" i="1"/>
  <c r="V6798" i="1"/>
  <c r="U6798" i="1"/>
  <c r="S6798" i="1"/>
  <c r="V6797" i="1"/>
  <c r="U6797" i="1"/>
  <c r="S6797" i="1"/>
  <c r="V6796" i="1"/>
  <c r="U6796" i="1"/>
  <c r="S6796" i="1"/>
  <c r="V6795" i="1"/>
  <c r="U6795" i="1"/>
  <c r="S6795" i="1"/>
  <c r="V6794" i="1"/>
  <c r="U6794" i="1"/>
  <c r="S6794" i="1"/>
  <c r="V6793" i="1"/>
  <c r="U6793" i="1"/>
  <c r="S6793" i="1"/>
  <c r="V6792" i="1"/>
  <c r="U6792" i="1"/>
  <c r="S6792" i="1"/>
  <c r="V6791" i="1"/>
  <c r="U6791" i="1"/>
  <c r="S6791" i="1"/>
  <c r="V6790" i="1"/>
  <c r="U6790" i="1"/>
  <c r="S6790" i="1"/>
  <c r="V6789" i="1"/>
  <c r="U6789" i="1"/>
  <c r="S6789" i="1"/>
  <c r="V6788" i="1"/>
  <c r="U6788" i="1"/>
  <c r="S6788" i="1"/>
  <c r="V6787" i="1"/>
  <c r="U6787" i="1"/>
  <c r="S6787" i="1"/>
  <c r="V6786" i="1"/>
  <c r="U6786" i="1"/>
  <c r="S6786" i="1"/>
  <c r="V6785" i="1"/>
  <c r="U6785" i="1"/>
  <c r="S6785" i="1"/>
  <c r="V6784" i="1"/>
  <c r="U6784" i="1"/>
  <c r="S6784" i="1"/>
  <c r="V6783" i="1"/>
  <c r="U6783" i="1"/>
  <c r="S6783" i="1"/>
  <c r="V6782" i="1"/>
  <c r="U6782" i="1"/>
  <c r="S6782" i="1"/>
  <c r="V6781" i="1"/>
  <c r="U6781" i="1"/>
  <c r="S6781" i="1"/>
  <c r="V6780" i="1"/>
  <c r="U6780" i="1"/>
  <c r="S6780" i="1"/>
  <c r="V6779" i="1"/>
  <c r="U6779" i="1"/>
  <c r="S6779" i="1"/>
  <c r="V6778" i="1"/>
  <c r="U6778" i="1"/>
  <c r="S6778" i="1"/>
  <c r="V6777" i="1"/>
  <c r="U6777" i="1"/>
  <c r="S6777" i="1"/>
  <c r="V6776" i="1"/>
  <c r="U6776" i="1"/>
  <c r="S6776" i="1"/>
  <c r="V6775" i="1"/>
  <c r="U6775" i="1"/>
  <c r="S6775" i="1"/>
  <c r="V6774" i="1"/>
  <c r="U6774" i="1"/>
  <c r="S6774" i="1"/>
  <c r="V6773" i="1"/>
  <c r="U6773" i="1"/>
  <c r="S6773" i="1"/>
  <c r="V6772" i="1"/>
  <c r="U6772" i="1"/>
  <c r="S6772" i="1"/>
  <c r="V6771" i="1"/>
  <c r="U6771" i="1"/>
  <c r="S6771" i="1"/>
  <c r="V6770" i="1"/>
  <c r="U6770" i="1"/>
  <c r="S6770" i="1"/>
  <c r="V6769" i="1"/>
  <c r="U6769" i="1"/>
  <c r="S6769" i="1"/>
  <c r="V6768" i="1"/>
  <c r="U6768" i="1"/>
  <c r="S6768" i="1"/>
  <c r="V6767" i="1"/>
  <c r="U6767" i="1"/>
  <c r="S6767" i="1"/>
  <c r="V6766" i="1"/>
  <c r="U6766" i="1"/>
  <c r="S6766" i="1"/>
  <c r="V6765" i="1"/>
  <c r="U6765" i="1"/>
  <c r="S6765" i="1"/>
  <c r="V6764" i="1"/>
  <c r="U6764" i="1"/>
  <c r="S6764" i="1"/>
  <c r="V6763" i="1"/>
  <c r="U6763" i="1"/>
  <c r="S6763" i="1"/>
  <c r="V6762" i="1"/>
  <c r="U6762" i="1"/>
  <c r="S6762" i="1"/>
  <c r="V6761" i="1"/>
  <c r="U6761" i="1"/>
  <c r="S6761" i="1"/>
  <c r="V6760" i="1"/>
  <c r="U6760" i="1"/>
  <c r="S6760" i="1"/>
  <c r="V6759" i="1"/>
  <c r="U6759" i="1"/>
  <c r="S6759" i="1"/>
  <c r="V6758" i="1"/>
  <c r="U6758" i="1"/>
  <c r="S6758" i="1"/>
  <c r="V6757" i="1"/>
  <c r="U6757" i="1"/>
  <c r="S6757" i="1"/>
  <c r="V6756" i="1"/>
  <c r="U6756" i="1"/>
  <c r="S6756" i="1"/>
  <c r="V6755" i="1"/>
  <c r="U6755" i="1"/>
  <c r="S6755" i="1"/>
  <c r="V6754" i="1"/>
  <c r="U6754" i="1"/>
  <c r="S6754" i="1"/>
  <c r="V6753" i="1"/>
  <c r="U6753" i="1"/>
  <c r="S6753" i="1"/>
  <c r="V6752" i="1"/>
  <c r="U6752" i="1"/>
  <c r="S6752" i="1"/>
  <c r="V6751" i="1"/>
  <c r="U6751" i="1"/>
  <c r="S6751" i="1"/>
  <c r="V6750" i="1"/>
  <c r="U6750" i="1"/>
  <c r="S6750" i="1"/>
  <c r="V6749" i="1"/>
  <c r="U6749" i="1"/>
  <c r="S6749" i="1"/>
  <c r="V6748" i="1"/>
  <c r="U6748" i="1"/>
  <c r="S6748" i="1"/>
  <c r="V6747" i="1"/>
  <c r="U6747" i="1"/>
  <c r="S6747" i="1"/>
  <c r="V6746" i="1"/>
  <c r="U6746" i="1"/>
  <c r="S6746" i="1"/>
  <c r="V6745" i="1"/>
  <c r="U6745" i="1"/>
  <c r="S6745" i="1"/>
  <c r="V6744" i="1"/>
  <c r="U6744" i="1"/>
  <c r="S6744" i="1"/>
  <c r="V6743" i="1"/>
  <c r="U6743" i="1"/>
  <c r="S6743" i="1"/>
  <c r="V6742" i="1"/>
  <c r="U6742" i="1"/>
  <c r="S6742" i="1"/>
  <c r="V6741" i="1"/>
  <c r="U6741" i="1"/>
  <c r="S6741" i="1"/>
  <c r="V6740" i="1"/>
  <c r="U6740" i="1"/>
  <c r="S6740" i="1"/>
  <c r="V6739" i="1"/>
  <c r="U6739" i="1"/>
  <c r="S6739" i="1"/>
  <c r="V6738" i="1"/>
  <c r="U6738" i="1"/>
  <c r="S6738" i="1"/>
  <c r="V6737" i="1"/>
  <c r="U6737" i="1"/>
  <c r="S6737" i="1"/>
  <c r="V6736" i="1"/>
  <c r="U6736" i="1"/>
  <c r="S6736" i="1"/>
  <c r="V6735" i="1"/>
  <c r="U6735" i="1"/>
  <c r="S6735" i="1"/>
  <c r="V6734" i="1"/>
  <c r="U6734" i="1"/>
  <c r="S6734" i="1"/>
  <c r="V6733" i="1"/>
  <c r="U6733" i="1"/>
  <c r="S6733" i="1"/>
  <c r="V6732" i="1"/>
  <c r="U6732" i="1"/>
  <c r="S6732" i="1"/>
  <c r="V6731" i="1"/>
  <c r="U6731" i="1"/>
  <c r="S6731" i="1"/>
  <c r="V6730" i="1"/>
  <c r="U6730" i="1"/>
  <c r="S6730" i="1"/>
  <c r="V6729" i="1"/>
  <c r="U6729" i="1"/>
  <c r="S6729" i="1"/>
  <c r="V6728" i="1"/>
  <c r="U6728" i="1"/>
  <c r="S6728" i="1"/>
  <c r="V6727" i="1"/>
  <c r="U6727" i="1"/>
  <c r="S6727" i="1"/>
  <c r="V6726" i="1"/>
  <c r="U6726" i="1"/>
  <c r="S6726" i="1"/>
  <c r="V6725" i="1"/>
  <c r="U6725" i="1"/>
  <c r="S6725" i="1"/>
  <c r="V6724" i="1"/>
  <c r="U6724" i="1"/>
  <c r="S6724" i="1"/>
  <c r="V6723" i="1"/>
  <c r="U6723" i="1"/>
  <c r="S6723" i="1"/>
  <c r="V6722" i="1"/>
  <c r="U6722" i="1"/>
  <c r="S6722" i="1"/>
  <c r="V6721" i="1"/>
  <c r="U6721" i="1"/>
  <c r="S6721" i="1"/>
  <c r="V6720" i="1"/>
  <c r="U6720" i="1"/>
  <c r="S6720" i="1"/>
  <c r="V6719" i="1"/>
  <c r="U6719" i="1"/>
  <c r="S6719" i="1"/>
  <c r="V6718" i="1"/>
  <c r="U6718" i="1"/>
  <c r="S6718" i="1"/>
  <c r="V6717" i="1"/>
  <c r="U6717" i="1"/>
  <c r="S6717" i="1"/>
  <c r="V6716" i="1"/>
  <c r="U6716" i="1"/>
  <c r="S6716" i="1"/>
  <c r="V6715" i="1"/>
  <c r="U6715" i="1"/>
  <c r="S6715" i="1"/>
  <c r="V6714" i="1"/>
  <c r="U6714" i="1"/>
  <c r="S6714" i="1"/>
  <c r="V6713" i="1"/>
  <c r="U6713" i="1"/>
  <c r="S6713" i="1"/>
  <c r="V6712" i="1"/>
  <c r="U6712" i="1"/>
  <c r="S6712" i="1"/>
  <c r="V6711" i="1"/>
  <c r="U6711" i="1"/>
  <c r="S6711" i="1"/>
  <c r="V6710" i="1"/>
  <c r="U6710" i="1"/>
  <c r="S6710" i="1"/>
  <c r="V6709" i="1"/>
  <c r="U6709" i="1"/>
  <c r="S6709" i="1"/>
  <c r="V6708" i="1"/>
  <c r="U6708" i="1"/>
  <c r="S6708" i="1"/>
  <c r="V6707" i="1"/>
  <c r="U6707" i="1"/>
  <c r="S6707" i="1"/>
  <c r="V6706" i="1"/>
  <c r="U6706" i="1"/>
  <c r="S6706" i="1"/>
  <c r="V6705" i="1"/>
  <c r="U6705" i="1"/>
  <c r="S6705" i="1"/>
  <c r="V6704" i="1"/>
  <c r="U6704" i="1"/>
  <c r="S6704" i="1"/>
  <c r="V6703" i="1"/>
  <c r="U6703" i="1"/>
  <c r="S6703" i="1"/>
  <c r="V6702" i="1"/>
  <c r="U6702" i="1"/>
  <c r="S6702" i="1"/>
  <c r="V6701" i="1"/>
  <c r="U6701" i="1"/>
  <c r="S6701" i="1"/>
  <c r="V6700" i="1"/>
  <c r="U6700" i="1"/>
  <c r="S6700" i="1"/>
  <c r="V6699" i="1"/>
  <c r="U6699" i="1"/>
  <c r="S6699" i="1"/>
  <c r="V6698" i="1"/>
  <c r="U6698" i="1"/>
  <c r="S6698" i="1"/>
  <c r="V6697" i="1"/>
  <c r="U6697" i="1"/>
  <c r="S6697" i="1"/>
  <c r="V6696" i="1"/>
  <c r="U6696" i="1"/>
  <c r="S6696" i="1"/>
  <c r="V6695" i="1"/>
  <c r="U6695" i="1"/>
  <c r="S6695" i="1"/>
  <c r="V6694" i="1"/>
  <c r="U6694" i="1"/>
  <c r="S6694" i="1"/>
  <c r="V6693" i="1"/>
  <c r="U6693" i="1"/>
  <c r="S6693" i="1"/>
  <c r="V6692" i="1"/>
  <c r="U6692" i="1"/>
  <c r="S6692" i="1"/>
  <c r="V6691" i="1"/>
  <c r="U6691" i="1"/>
  <c r="S6691" i="1"/>
  <c r="V6690" i="1"/>
  <c r="U6690" i="1"/>
  <c r="S6690" i="1"/>
  <c r="V6689" i="1"/>
  <c r="U6689" i="1"/>
  <c r="S6689" i="1"/>
  <c r="V6688" i="1"/>
  <c r="U6688" i="1"/>
  <c r="S6688" i="1"/>
  <c r="V6687" i="1"/>
  <c r="U6687" i="1"/>
  <c r="S6687" i="1"/>
  <c r="V6686" i="1"/>
  <c r="U6686" i="1"/>
  <c r="S6686" i="1"/>
  <c r="V6685" i="1"/>
  <c r="U6685" i="1"/>
  <c r="S6685" i="1"/>
  <c r="V6684" i="1"/>
  <c r="U6684" i="1"/>
  <c r="S6684" i="1"/>
  <c r="V6683" i="1"/>
  <c r="U6683" i="1"/>
  <c r="S6683" i="1"/>
  <c r="V6682" i="1"/>
  <c r="U6682" i="1"/>
  <c r="S6682" i="1"/>
  <c r="V6681" i="1"/>
  <c r="U6681" i="1"/>
  <c r="S6681" i="1"/>
  <c r="V6680" i="1"/>
  <c r="U6680" i="1"/>
  <c r="S6680" i="1"/>
  <c r="V6679" i="1"/>
  <c r="U6679" i="1"/>
  <c r="S6679" i="1"/>
  <c r="V6678" i="1"/>
  <c r="U6678" i="1"/>
  <c r="S6678" i="1"/>
  <c r="V6677" i="1"/>
  <c r="U6677" i="1"/>
  <c r="S6677" i="1"/>
  <c r="V6676" i="1"/>
  <c r="U6676" i="1"/>
  <c r="S6676" i="1"/>
  <c r="V6675" i="1"/>
  <c r="U6675" i="1"/>
  <c r="S6675" i="1"/>
  <c r="V6674" i="1"/>
  <c r="U6674" i="1"/>
  <c r="S6674" i="1"/>
  <c r="V6673" i="1"/>
  <c r="U6673" i="1"/>
  <c r="S6673" i="1"/>
  <c r="V6672" i="1"/>
  <c r="U6672" i="1"/>
  <c r="S6672" i="1"/>
  <c r="V6671" i="1"/>
  <c r="U6671" i="1"/>
  <c r="S6671" i="1"/>
  <c r="V6670" i="1"/>
  <c r="U6670" i="1"/>
  <c r="S6670" i="1"/>
  <c r="V6669" i="1"/>
  <c r="U6669" i="1"/>
  <c r="S6669" i="1"/>
  <c r="V6668" i="1"/>
  <c r="U6668" i="1"/>
  <c r="S6668" i="1"/>
  <c r="V6667" i="1"/>
  <c r="U6667" i="1"/>
  <c r="S6667" i="1"/>
  <c r="V6666" i="1"/>
  <c r="U6666" i="1"/>
  <c r="S6666" i="1"/>
  <c r="V6665" i="1"/>
  <c r="U6665" i="1"/>
  <c r="S6665" i="1"/>
  <c r="V6664" i="1"/>
  <c r="U6664" i="1"/>
  <c r="S6664" i="1"/>
  <c r="V6663" i="1"/>
  <c r="U6663" i="1"/>
  <c r="S6663" i="1"/>
  <c r="V6662" i="1"/>
  <c r="U6662" i="1"/>
  <c r="S6662" i="1"/>
  <c r="V6661" i="1"/>
  <c r="U6661" i="1"/>
  <c r="S6661" i="1"/>
  <c r="V6660" i="1"/>
  <c r="U6660" i="1"/>
  <c r="S6660" i="1"/>
  <c r="V6659" i="1"/>
  <c r="U6659" i="1"/>
  <c r="S6659" i="1"/>
  <c r="V6658" i="1"/>
  <c r="U6658" i="1"/>
  <c r="S6658" i="1"/>
  <c r="V6657" i="1"/>
  <c r="U6657" i="1"/>
  <c r="S6657" i="1"/>
  <c r="V6656" i="1"/>
  <c r="U6656" i="1"/>
  <c r="S6656" i="1"/>
  <c r="V6655" i="1"/>
  <c r="U6655" i="1"/>
  <c r="S6655" i="1"/>
  <c r="V6654" i="1"/>
  <c r="U6654" i="1"/>
  <c r="S6654" i="1"/>
  <c r="V6653" i="1"/>
  <c r="U6653" i="1"/>
  <c r="S6653" i="1"/>
  <c r="V6652" i="1"/>
  <c r="U6652" i="1"/>
  <c r="S6652" i="1"/>
  <c r="V6651" i="1"/>
  <c r="U6651" i="1"/>
  <c r="S6651" i="1"/>
  <c r="V6650" i="1"/>
  <c r="U6650" i="1"/>
  <c r="S6650" i="1"/>
  <c r="V6649" i="1"/>
  <c r="U6649" i="1"/>
  <c r="S6649" i="1"/>
  <c r="V6648" i="1"/>
  <c r="U6648" i="1"/>
  <c r="S6648" i="1"/>
  <c r="V6647" i="1"/>
  <c r="U6647" i="1"/>
  <c r="S6647" i="1"/>
  <c r="V6646" i="1"/>
  <c r="U6646" i="1"/>
  <c r="S6646" i="1"/>
  <c r="V6645" i="1"/>
  <c r="U6645" i="1"/>
  <c r="S6645" i="1"/>
  <c r="V6644" i="1"/>
  <c r="U6644" i="1"/>
  <c r="S6644" i="1"/>
  <c r="V6643" i="1"/>
  <c r="U6643" i="1"/>
  <c r="S6643" i="1"/>
  <c r="V6642" i="1"/>
  <c r="U6642" i="1"/>
  <c r="S6642" i="1"/>
  <c r="V6641" i="1"/>
  <c r="U6641" i="1"/>
  <c r="S6641" i="1"/>
  <c r="V6640" i="1"/>
  <c r="U6640" i="1"/>
  <c r="S6640" i="1"/>
  <c r="V6639" i="1"/>
  <c r="U6639" i="1"/>
  <c r="S6639" i="1"/>
  <c r="V6638" i="1"/>
  <c r="U6638" i="1"/>
  <c r="S6638" i="1"/>
  <c r="V6637" i="1"/>
  <c r="U6637" i="1"/>
  <c r="S6637" i="1"/>
  <c r="V6636" i="1"/>
  <c r="U6636" i="1"/>
  <c r="S6636" i="1"/>
  <c r="V6635" i="1"/>
  <c r="U6635" i="1"/>
  <c r="S6635" i="1"/>
  <c r="V6634" i="1"/>
  <c r="U6634" i="1"/>
  <c r="S6634" i="1"/>
  <c r="V6633" i="1"/>
  <c r="U6633" i="1"/>
  <c r="S6633" i="1"/>
  <c r="V6632" i="1"/>
  <c r="U6632" i="1"/>
  <c r="S6632" i="1"/>
  <c r="V6631" i="1"/>
  <c r="U6631" i="1"/>
  <c r="S6631" i="1"/>
  <c r="V6630" i="1"/>
  <c r="U6630" i="1"/>
  <c r="S6630" i="1"/>
  <c r="V6629" i="1"/>
  <c r="U6629" i="1"/>
  <c r="S6629" i="1"/>
  <c r="V6628" i="1"/>
  <c r="U6628" i="1"/>
  <c r="S6628" i="1"/>
  <c r="V6627" i="1"/>
  <c r="U6627" i="1"/>
  <c r="S6627" i="1"/>
  <c r="V6626" i="1"/>
  <c r="U6626" i="1"/>
  <c r="S6626" i="1"/>
  <c r="V6625" i="1"/>
  <c r="U6625" i="1"/>
  <c r="S6625" i="1"/>
  <c r="V6624" i="1"/>
  <c r="U6624" i="1"/>
  <c r="S6624" i="1"/>
  <c r="V6623" i="1"/>
  <c r="U6623" i="1"/>
  <c r="S6623" i="1"/>
  <c r="V6622" i="1"/>
  <c r="U6622" i="1"/>
  <c r="S6622" i="1"/>
  <c r="V6621" i="1"/>
  <c r="U6621" i="1"/>
  <c r="S6621" i="1"/>
  <c r="V6620" i="1"/>
  <c r="U6620" i="1"/>
  <c r="S6620" i="1"/>
  <c r="V6619" i="1"/>
  <c r="U6619" i="1"/>
  <c r="S6619" i="1"/>
  <c r="V6618" i="1"/>
  <c r="U6618" i="1"/>
  <c r="S6618" i="1"/>
  <c r="V6617" i="1"/>
  <c r="U6617" i="1"/>
  <c r="S6617" i="1"/>
  <c r="V6616" i="1"/>
  <c r="U6616" i="1"/>
  <c r="S6616" i="1"/>
  <c r="V6615" i="1"/>
  <c r="U6615" i="1"/>
  <c r="S6615" i="1"/>
  <c r="V6614" i="1"/>
  <c r="U6614" i="1"/>
  <c r="S6614" i="1"/>
  <c r="V6613" i="1"/>
  <c r="U6613" i="1"/>
  <c r="S6613" i="1"/>
  <c r="V6612" i="1"/>
  <c r="U6612" i="1"/>
  <c r="S6612" i="1"/>
  <c r="V6611" i="1"/>
  <c r="U6611" i="1"/>
  <c r="S6611" i="1"/>
  <c r="V6610" i="1"/>
  <c r="U6610" i="1"/>
  <c r="S6610" i="1"/>
  <c r="V6609" i="1"/>
  <c r="U6609" i="1"/>
  <c r="S6609" i="1"/>
  <c r="V6608" i="1"/>
  <c r="U6608" i="1"/>
  <c r="S6608" i="1"/>
  <c r="V6607" i="1"/>
  <c r="U6607" i="1"/>
  <c r="S6607" i="1"/>
  <c r="V6606" i="1"/>
  <c r="U6606" i="1"/>
  <c r="S6606" i="1"/>
  <c r="V6605" i="1"/>
  <c r="U6605" i="1"/>
  <c r="S6605" i="1"/>
  <c r="V6604" i="1"/>
  <c r="U6604" i="1"/>
  <c r="S6604" i="1"/>
  <c r="V6603" i="1"/>
  <c r="U6603" i="1"/>
  <c r="S6603" i="1"/>
  <c r="V6602" i="1"/>
  <c r="U6602" i="1"/>
  <c r="S6602" i="1"/>
  <c r="V6601" i="1"/>
  <c r="U6601" i="1"/>
  <c r="S6601" i="1"/>
  <c r="V6600" i="1"/>
  <c r="U6600" i="1"/>
  <c r="S6600" i="1"/>
  <c r="V6599" i="1"/>
  <c r="U6599" i="1"/>
  <c r="S6599" i="1"/>
  <c r="V6598" i="1"/>
  <c r="U6598" i="1"/>
  <c r="S6598" i="1"/>
  <c r="V6597" i="1"/>
  <c r="U6597" i="1"/>
  <c r="S6597" i="1"/>
  <c r="V6596" i="1"/>
  <c r="U6596" i="1"/>
  <c r="S6596" i="1"/>
  <c r="V6595" i="1"/>
  <c r="U6595" i="1"/>
  <c r="S6595" i="1"/>
  <c r="V6594" i="1"/>
  <c r="U6594" i="1"/>
  <c r="S6594" i="1"/>
  <c r="V6593" i="1"/>
  <c r="U6593" i="1"/>
  <c r="S6593" i="1"/>
  <c r="V6592" i="1"/>
  <c r="U6592" i="1"/>
  <c r="S6592" i="1"/>
  <c r="V6591" i="1"/>
  <c r="U6591" i="1"/>
  <c r="S6591" i="1"/>
  <c r="V6590" i="1"/>
  <c r="U6590" i="1"/>
  <c r="S6590" i="1"/>
  <c r="V6589" i="1"/>
  <c r="U6589" i="1"/>
  <c r="S6589" i="1"/>
  <c r="V6588" i="1"/>
  <c r="U6588" i="1"/>
  <c r="S6588" i="1"/>
  <c r="V6587" i="1"/>
  <c r="U6587" i="1"/>
  <c r="S6587" i="1"/>
  <c r="V6586" i="1"/>
  <c r="U6586" i="1"/>
  <c r="S6586" i="1"/>
  <c r="V6585" i="1"/>
  <c r="U6585" i="1"/>
  <c r="S6585" i="1"/>
  <c r="V6584" i="1"/>
  <c r="U6584" i="1"/>
  <c r="S6584" i="1"/>
  <c r="V6583" i="1"/>
  <c r="U6583" i="1"/>
  <c r="S6583" i="1"/>
  <c r="V6582" i="1"/>
  <c r="U6582" i="1"/>
  <c r="S6582" i="1"/>
  <c r="V6581" i="1"/>
  <c r="U6581" i="1"/>
  <c r="S6581" i="1"/>
  <c r="V6580" i="1"/>
  <c r="U6580" i="1"/>
  <c r="S6580" i="1"/>
  <c r="V6579" i="1"/>
  <c r="U6579" i="1"/>
  <c r="S6579" i="1"/>
  <c r="V6578" i="1"/>
  <c r="U6578" i="1"/>
  <c r="S6578" i="1"/>
  <c r="V6577" i="1"/>
  <c r="U6577" i="1"/>
  <c r="S6577" i="1"/>
  <c r="V6576" i="1"/>
  <c r="U6576" i="1"/>
  <c r="S6576" i="1"/>
  <c r="V6575" i="1"/>
  <c r="U6575" i="1"/>
  <c r="S6575" i="1"/>
  <c r="V6574" i="1"/>
  <c r="U6574" i="1"/>
  <c r="S6574" i="1"/>
  <c r="V6573" i="1"/>
  <c r="U6573" i="1"/>
  <c r="S6573" i="1"/>
  <c r="V6572" i="1"/>
  <c r="U6572" i="1"/>
  <c r="S6572" i="1"/>
  <c r="V6571" i="1"/>
  <c r="U6571" i="1"/>
  <c r="S6571" i="1"/>
  <c r="V6570" i="1"/>
  <c r="U6570" i="1"/>
  <c r="S6570" i="1"/>
  <c r="V6569" i="1"/>
  <c r="U6569" i="1"/>
  <c r="S6569" i="1"/>
  <c r="V6568" i="1"/>
  <c r="U6568" i="1"/>
  <c r="S6568" i="1"/>
  <c r="V6567" i="1"/>
  <c r="U6567" i="1"/>
  <c r="S6567" i="1"/>
  <c r="V6566" i="1"/>
  <c r="U6566" i="1"/>
  <c r="S6566" i="1"/>
  <c r="V6565" i="1"/>
  <c r="U6565" i="1"/>
  <c r="S6565" i="1"/>
  <c r="V6564" i="1"/>
  <c r="U6564" i="1"/>
  <c r="S6564" i="1"/>
  <c r="V6563" i="1"/>
  <c r="U6563" i="1"/>
  <c r="S6563" i="1"/>
  <c r="V6562" i="1"/>
  <c r="U6562" i="1"/>
  <c r="S6562" i="1"/>
  <c r="V6561" i="1"/>
  <c r="U6561" i="1"/>
  <c r="S6561" i="1"/>
  <c r="V6560" i="1"/>
  <c r="U6560" i="1"/>
  <c r="S6560" i="1"/>
  <c r="V6559" i="1"/>
  <c r="U6559" i="1"/>
  <c r="S6559" i="1"/>
  <c r="V6558" i="1"/>
  <c r="U6558" i="1"/>
  <c r="S6558" i="1"/>
  <c r="V6557" i="1"/>
  <c r="U6557" i="1"/>
  <c r="S6557" i="1"/>
  <c r="V6556" i="1"/>
  <c r="U6556" i="1"/>
  <c r="S6556" i="1"/>
  <c r="V6555" i="1"/>
  <c r="U6555" i="1"/>
  <c r="S6555" i="1"/>
  <c r="V6554" i="1"/>
  <c r="U6554" i="1"/>
  <c r="S6554" i="1"/>
  <c r="V6553" i="1"/>
  <c r="U6553" i="1"/>
  <c r="S6553" i="1"/>
  <c r="V6552" i="1"/>
  <c r="U6552" i="1"/>
  <c r="S6552" i="1"/>
  <c r="V6551" i="1"/>
  <c r="U6551" i="1"/>
  <c r="S6551" i="1"/>
  <c r="V6550" i="1"/>
  <c r="U6550" i="1"/>
  <c r="S6550" i="1"/>
  <c r="V6549" i="1"/>
  <c r="U6549" i="1"/>
  <c r="S6549" i="1"/>
  <c r="V6548" i="1"/>
  <c r="U6548" i="1"/>
  <c r="S6548" i="1"/>
  <c r="V6547" i="1"/>
  <c r="U6547" i="1"/>
  <c r="S6547" i="1"/>
  <c r="V6546" i="1"/>
  <c r="U6546" i="1"/>
  <c r="S6546" i="1"/>
  <c r="V6545" i="1"/>
  <c r="U6545" i="1"/>
  <c r="S6545" i="1"/>
  <c r="V6544" i="1"/>
  <c r="U6544" i="1"/>
  <c r="S6544" i="1"/>
  <c r="V6543" i="1"/>
  <c r="U6543" i="1"/>
  <c r="S6543" i="1"/>
  <c r="V6542" i="1"/>
  <c r="U6542" i="1"/>
  <c r="S6542" i="1"/>
  <c r="V6541" i="1"/>
  <c r="U6541" i="1"/>
  <c r="S6541" i="1"/>
  <c r="V6540" i="1"/>
  <c r="U6540" i="1"/>
  <c r="S6540" i="1"/>
  <c r="V6539" i="1"/>
  <c r="U6539" i="1"/>
  <c r="S6539" i="1"/>
  <c r="V6538" i="1"/>
  <c r="U6538" i="1"/>
  <c r="S6538" i="1"/>
  <c r="V6537" i="1"/>
  <c r="U6537" i="1"/>
  <c r="S6537" i="1"/>
  <c r="V6536" i="1"/>
  <c r="U6536" i="1"/>
  <c r="S6536" i="1"/>
  <c r="V6535" i="1"/>
  <c r="U6535" i="1"/>
  <c r="S6535" i="1"/>
  <c r="V6534" i="1"/>
  <c r="U6534" i="1"/>
  <c r="S6534" i="1"/>
  <c r="V6533" i="1"/>
  <c r="U6533" i="1"/>
  <c r="S6533" i="1"/>
  <c r="V6532" i="1"/>
  <c r="U6532" i="1"/>
  <c r="S6532" i="1"/>
  <c r="V6531" i="1"/>
  <c r="U6531" i="1"/>
  <c r="S6531" i="1"/>
  <c r="V6530" i="1"/>
  <c r="U6530" i="1"/>
  <c r="S6530" i="1"/>
  <c r="V6529" i="1"/>
  <c r="U6529" i="1"/>
  <c r="S6529" i="1"/>
  <c r="V6528" i="1"/>
  <c r="U6528" i="1"/>
  <c r="S6528" i="1"/>
  <c r="V6527" i="1"/>
  <c r="U6527" i="1"/>
  <c r="S6527" i="1"/>
  <c r="V6526" i="1"/>
  <c r="U6526" i="1"/>
  <c r="S6526" i="1"/>
  <c r="V6525" i="1"/>
  <c r="U6525" i="1"/>
  <c r="S6525" i="1"/>
  <c r="V6524" i="1"/>
  <c r="U6524" i="1"/>
  <c r="S6524" i="1"/>
  <c r="V6523" i="1"/>
  <c r="U6523" i="1"/>
  <c r="S6523" i="1"/>
  <c r="V6522" i="1"/>
  <c r="U6522" i="1"/>
  <c r="S6522" i="1"/>
  <c r="V6521" i="1"/>
  <c r="U6521" i="1"/>
  <c r="S6521" i="1"/>
  <c r="V6520" i="1"/>
  <c r="U6520" i="1"/>
  <c r="S6520" i="1"/>
  <c r="V6519" i="1"/>
  <c r="U6519" i="1"/>
  <c r="S6519" i="1"/>
  <c r="V6518" i="1"/>
  <c r="U6518" i="1"/>
  <c r="S6518" i="1"/>
  <c r="V6517" i="1"/>
  <c r="U6517" i="1"/>
  <c r="S6517" i="1"/>
  <c r="V6516" i="1"/>
  <c r="U6516" i="1"/>
  <c r="S6516" i="1"/>
  <c r="V6515" i="1"/>
  <c r="U6515" i="1"/>
  <c r="S6515" i="1"/>
  <c r="V6514" i="1"/>
  <c r="U6514" i="1"/>
  <c r="S6514" i="1"/>
  <c r="V6513" i="1"/>
  <c r="U6513" i="1"/>
  <c r="S6513" i="1"/>
  <c r="V6512" i="1"/>
  <c r="U6512" i="1"/>
  <c r="S6512" i="1"/>
  <c r="V6511" i="1"/>
  <c r="U6511" i="1"/>
  <c r="S6511" i="1"/>
  <c r="V6510" i="1"/>
  <c r="U6510" i="1"/>
  <c r="S6510" i="1"/>
  <c r="V6509" i="1"/>
  <c r="U6509" i="1"/>
  <c r="S6509" i="1"/>
  <c r="V6508" i="1"/>
  <c r="U6508" i="1"/>
  <c r="S6508" i="1"/>
  <c r="V6507" i="1"/>
  <c r="U6507" i="1"/>
  <c r="S6507" i="1"/>
  <c r="V6506" i="1"/>
  <c r="U6506" i="1"/>
  <c r="S6506" i="1"/>
  <c r="V6505" i="1"/>
  <c r="U6505" i="1"/>
  <c r="S6505" i="1"/>
  <c r="V6504" i="1"/>
  <c r="U6504" i="1"/>
  <c r="S6504" i="1"/>
  <c r="V6503" i="1"/>
  <c r="U6503" i="1"/>
  <c r="S6503" i="1"/>
  <c r="V6502" i="1"/>
  <c r="U6502" i="1"/>
  <c r="S6502" i="1"/>
  <c r="V6501" i="1"/>
  <c r="U6501" i="1"/>
  <c r="S6501" i="1"/>
  <c r="V6500" i="1"/>
  <c r="U6500" i="1"/>
  <c r="S6500" i="1"/>
  <c r="V6499" i="1"/>
  <c r="U6499" i="1"/>
  <c r="S6499" i="1"/>
  <c r="V6498" i="1"/>
  <c r="U6498" i="1"/>
  <c r="S6498" i="1"/>
  <c r="V6497" i="1"/>
  <c r="U6497" i="1"/>
  <c r="S6497" i="1"/>
  <c r="V6496" i="1"/>
  <c r="U6496" i="1"/>
  <c r="S6496" i="1"/>
  <c r="V6495" i="1"/>
  <c r="U6495" i="1"/>
  <c r="S6495" i="1"/>
  <c r="V6494" i="1"/>
  <c r="U6494" i="1"/>
  <c r="S6494" i="1"/>
  <c r="V6493" i="1"/>
  <c r="U6493" i="1"/>
  <c r="S6493" i="1"/>
  <c r="V6492" i="1"/>
  <c r="U6492" i="1"/>
  <c r="S6492" i="1"/>
  <c r="V6491" i="1"/>
  <c r="U6491" i="1"/>
  <c r="S6491" i="1"/>
  <c r="V6490" i="1"/>
  <c r="U6490" i="1"/>
  <c r="S6490" i="1"/>
  <c r="V6489" i="1"/>
  <c r="U6489" i="1"/>
  <c r="S6489" i="1"/>
  <c r="V6488" i="1"/>
  <c r="U6488" i="1"/>
  <c r="S6488" i="1"/>
  <c r="V6487" i="1"/>
  <c r="U6487" i="1"/>
  <c r="S6487" i="1"/>
  <c r="V6486" i="1"/>
  <c r="U6486" i="1"/>
  <c r="S6486" i="1"/>
  <c r="V6485" i="1"/>
  <c r="U6485" i="1"/>
  <c r="S6485" i="1"/>
  <c r="V6484" i="1"/>
  <c r="U6484" i="1"/>
  <c r="S6484" i="1"/>
  <c r="V6483" i="1"/>
  <c r="U6483" i="1"/>
  <c r="S6483" i="1"/>
  <c r="V6482" i="1"/>
  <c r="U6482" i="1"/>
  <c r="S6482" i="1"/>
  <c r="V6481" i="1"/>
  <c r="U6481" i="1"/>
  <c r="S6481" i="1"/>
  <c r="V6480" i="1"/>
  <c r="U6480" i="1"/>
  <c r="S6480" i="1"/>
  <c r="V6479" i="1"/>
  <c r="U6479" i="1"/>
  <c r="S6479" i="1"/>
  <c r="V6478" i="1"/>
  <c r="U6478" i="1"/>
  <c r="S6478" i="1"/>
  <c r="V6477" i="1"/>
  <c r="U6477" i="1"/>
  <c r="S6477" i="1"/>
  <c r="V6476" i="1"/>
  <c r="U6476" i="1"/>
  <c r="S6476" i="1"/>
  <c r="V6475" i="1"/>
  <c r="U6475" i="1"/>
  <c r="S6475" i="1"/>
  <c r="V6474" i="1"/>
  <c r="U6474" i="1"/>
  <c r="S6474" i="1"/>
  <c r="V6473" i="1"/>
  <c r="U6473" i="1"/>
  <c r="S6473" i="1"/>
  <c r="V6472" i="1"/>
  <c r="U6472" i="1"/>
  <c r="S6472" i="1"/>
  <c r="V6471" i="1"/>
  <c r="U6471" i="1"/>
  <c r="S6471" i="1"/>
  <c r="V6470" i="1"/>
  <c r="U6470" i="1"/>
  <c r="S6470" i="1"/>
  <c r="V6469" i="1"/>
  <c r="U6469" i="1"/>
  <c r="S6469" i="1"/>
  <c r="V6468" i="1"/>
  <c r="U6468" i="1"/>
  <c r="S6468" i="1"/>
  <c r="V6467" i="1"/>
  <c r="U6467" i="1"/>
  <c r="S6467" i="1"/>
  <c r="V6466" i="1"/>
  <c r="U6466" i="1"/>
  <c r="S6466" i="1"/>
  <c r="V6465" i="1"/>
  <c r="U6465" i="1"/>
  <c r="S6465" i="1"/>
  <c r="V6464" i="1"/>
  <c r="U6464" i="1"/>
  <c r="S6464" i="1"/>
  <c r="V6463" i="1"/>
  <c r="U6463" i="1"/>
  <c r="S6463" i="1"/>
  <c r="V6462" i="1"/>
  <c r="U6462" i="1"/>
  <c r="S6462" i="1"/>
  <c r="V6461" i="1"/>
  <c r="U6461" i="1"/>
  <c r="S6461" i="1"/>
  <c r="V6460" i="1"/>
  <c r="U6460" i="1"/>
  <c r="S6460" i="1"/>
  <c r="V6459" i="1"/>
  <c r="U6459" i="1"/>
  <c r="S6459" i="1"/>
  <c r="V6458" i="1"/>
  <c r="U6458" i="1"/>
  <c r="S6458" i="1"/>
  <c r="V6457" i="1"/>
  <c r="U6457" i="1"/>
  <c r="S6457" i="1"/>
  <c r="V6456" i="1"/>
  <c r="U6456" i="1"/>
  <c r="S6456" i="1"/>
  <c r="V6455" i="1"/>
  <c r="U6455" i="1"/>
  <c r="S6455" i="1"/>
  <c r="V6454" i="1"/>
  <c r="U6454" i="1"/>
  <c r="S6454" i="1"/>
  <c r="V6453" i="1"/>
  <c r="U6453" i="1"/>
  <c r="S6453" i="1"/>
  <c r="V6452" i="1"/>
  <c r="U6452" i="1"/>
  <c r="S6452" i="1"/>
  <c r="V6451" i="1"/>
  <c r="U6451" i="1"/>
  <c r="S6451" i="1"/>
  <c r="V6450" i="1"/>
  <c r="U6450" i="1"/>
  <c r="S6450" i="1"/>
  <c r="V6449" i="1"/>
  <c r="U6449" i="1"/>
  <c r="S6449" i="1"/>
  <c r="V6448" i="1"/>
  <c r="U6448" i="1"/>
  <c r="S6448" i="1"/>
  <c r="V6447" i="1"/>
  <c r="U6447" i="1"/>
  <c r="S6447" i="1"/>
  <c r="V6446" i="1"/>
  <c r="U6446" i="1"/>
  <c r="S6446" i="1"/>
  <c r="V6445" i="1"/>
  <c r="U6445" i="1"/>
  <c r="S6445" i="1"/>
  <c r="V6444" i="1"/>
  <c r="U6444" i="1"/>
  <c r="S6444" i="1"/>
  <c r="V6443" i="1"/>
  <c r="U6443" i="1"/>
  <c r="S6443" i="1"/>
  <c r="V6442" i="1"/>
  <c r="U6442" i="1"/>
  <c r="S6442" i="1"/>
  <c r="V6441" i="1"/>
  <c r="U6441" i="1"/>
  <c r="S6441" i="1"/>
  <c r="V6440" i="1"/>
  <c r="U6440" i="1"/>
  <c r="S6440" i="1"/>
  <c r="V6439" i="1"/>
  <c r="U6439" i="1"/>
  <c r="S6439" i="1"/>
  <c r="V6438" i="1"/>
  <c r="U6438" i="1"/>
  <c r="S6438" i="1"/>
  <c r="V6437" i="1"/>
  <c r="U6437" i="1"/>
  <c r="S6437" i="1"/>
  <c r="V6436" i="1"/>
  <c r="U6436" i="1"/>
  <c r="S6436" i="1"/>
  <c r="V6435" i="1"/>
  <c r="U6435" i="1"/>
  <c r="S6435" i="1"/>
  <c r="V6434" i="1"/>
  <c r="U6434" i="1"/>
  <c r="S6434" i="1"/>
  <c r="V6433" i="1"/>
  <c r="U6433" i="1"/>
  <c r="S6433" i="1"/>
  <c r="V6432" i="1"/>
  <c r="U6432" i="1"/>
  <c r="S6432" i="1"/>
  <c r="V6431" i="1"/>
  <c r="U6431" i="1"/>
  <c r="S6431" i="1"/>
  <c r="V6430" i="1"/>
  <c r="U6430" i="1"/>
  <c r="S6430" i="1"/>
  <c r="V6429" i="1"/>
  <c r="U6429" i="1"/>
  <c r="S6429" i="1"/>
  <c r="V6428" i="1"/>
  <c r="U6428" i="1"/>
  <c r="S6428" i="1"/>
  <c r="V6427" i="1"/>
  <c r="U6427" i="1"/>
  <c r="S6427" i="1"/>
  <c r="V6426" i="1"/>
  <c r="U6426" i="1"/>
  <c r="S6426" i="1"/>
  <c r="V6425" i="1"/>
  <c r="U6425" i="1"/>
  <c r="S6425" i="1"/>
  <c r="V6424" i="1"/>
  <c r="U6424" i="1"/>
  <c r="S6424" i="1"/>
  <c r="V6423" i="1"/>
  <c r="U6423" i="1"/>
  <c r="S6423" i="1"/>
  <c r="V6422" i="1"/>
  <c r="U6422" i="1"/>
  <c r="S6422" i="1"/>
  <c r="V6421" i="1"/>
  <c r="U6421" i="1"/>
  <c r="S6421" i="1"/>
  <c r="V6420" i="1"/>
  <c r="U6420" i="1"/>
  <c r="S6420" i="1"/>
  <c r="V6419" i="1"/>
  <c r="U6419" i="1"/>
  <c r="S6419" i="1"/>
  <c r="V6418" i="1"/>
  <c r="U6418" i="1"/>
  <c r="S6418" i="1"/>
  <c r="V6417" i="1"/>
  <c r="U6417" i="1"/>
  <c r="S6417" i="1"/>
  <c r="V6416" i="1"/>
  <c r="U6416" i="1"/>
  <c r="S6416" i="1"/>
  <c r="V6415" i="1"/>
  <c r="U6415" i="1"/>
  <c r="S6415" i="1"/>
  <c r="V6414" i="1"/>
  <c r="U6414" i="1"/>
  <c r="S6414" i="1"/>
  <c r="V6413" i="1"/>
  <c r="U6413" i="1"/>
  <c r="S6413" i="1"/>
  <c r="V6412" i="1"/>
  <c r="U6412" i="1"/>
  <c r="S6412" i="1"/>
  <c r="V6411" i="1"/>
  <c r="U6411" i="1"/>
  <c r="S6411" i="1"/>
  <c r="V6410" i="1"/>
  <c r="U6410" i="1"/>
  <c r="S6410" i="1"/>
  <c r="V6409" i="1"/>
  <c r="U6409" i="1"/>
  <c r="S6409" i="1"/>
  <c r="V6408" i="1"/>
  <c r="U6408" i="1"/>
  <c r="S6408" i="1"/>
  <c r="V6407" i="1"/>
  <c r="U6407" i="1"/>
  <c r="S6407" i="1"/>
  <c r="V6406" i="1"/>
  <c r="U6406" i="1"/>
  <c r="S6406" i="1"/>
  <c r="V6405" i="1"/>
  <c r="U6405" i="1"/>
  <c r="S6405" i="1"/>
  <c r="V6404" i="1"/>
  <c r="U6404" i="1"/>
  <c r="S6404" i="1"/>
  <c r="V6403" i="1"/>
  <c r="U6403" i="1"/>
  <c r="S6403" i="1"/>
  <c r="V6402" i="1"/>
  <c r="U6402" i="1"/>
  <c r="S6402" i="1"/>
  <c r="V6401" i="1"/>
  <c r="U6401" i="1"/>
  <c r="S6401" i="1"/>
  <c r="V6400" i="1"/>
  <c r="U6400" i="1"/>
  <c r="S6400" i="1"/>
  <c r="V6399" i="1"/>
  <c r="U6399" i="1"/>
  <c r="S6399" i="1"/>
  <c r="V6398" i="1"/>
  <c r="U6398" i="1"/>
  <c r="S6398" i="1"/>
  <c r="V6397" i="1"/>
  <c r="U6397" i="1"/>
  <c r="S6397" i="1"/>
  <c r="V6396" i="1"/>
  <c r="U6396" i="1"/>
  <c r="S6396" i="1"/>
  <c r="V6395" i="1"/>
  <c r="U6395" i="1"/>
  <c r="S6395" i="1"/>
  <c r="V6394" i="1"/>
  <c r="U6394" i="1"/>
  <c r="S6394" i="1"/>
  <c r="V6393" i="1"/>
  <c r="U6393" i="1"/>
  <c r="S6393" i="1"/>
  <c r="V6392" i="1"/>
  <c r="U6392" i="1"/>
  <c r="S6392" i="1"/>
  <c r="V6391" i="1"/>
  <c r="U6391" i="1"/>
  <c r="S6391" i="1"/>
  <c r="V6390" i="1"/>
  <c r="U6390" i="1"/>
  <c r="S6390" i="1"/>
  <c r="V6389" i="1"/>
  <c r="U6389" i="1"/>
  <c r="S6389" i="1"/>
  <c r="V6388" i="1"/>
  <c r="U6388" i="1"/>
  <c r="S6388" i="1"/>
  <c r="V6387" i="1"/>
  <c r="U6387" i="1"/>
  <c r="S6387" i="1"/>
  <c r="V6386" i="1"/>
  <c r="U6386" i="1"/>
  <c r="S6386" i="1"/>
  <c r="V6385" i="1"/>
  <c r="U6385" i="1"/>
  <c r="S6385" i="1"/>
  <c r="V6384" i="1"/>
  <c r="U6384" i="1"/>
  <c r="S6384" i="1"/>
  <c r="V6383" i="1"/>
  <c r="U6383" i="1"/>
  <c r="S6383" i="1"/>
  <c r="V6382" i="1"/>
  <c r="U6382" i="1"/>
  <c r="S6382" i="1"/>
  <c r="V6381" i="1"/>
  <c r="U6381" i="1"/>
  <c r="S6381" i="1"/>
  <c r="V6380" i="1"/>
  <c r="U6380" i="1"/>
  <c r="S6380" i="1"/>
  <c r="V6379" i="1"/>
  <c r="U6379" i="1"/>
  <c r="S6379" i="1"/>
  <c r="V6378" i="1"/>
  <c r="U6378" i="1"/>
  <c r="S6378" i="1"/>
  <c r="V6377" i="1"/>
  <c r="U6377" i="1"/>
  <c r="S6377" i="1"/>
  <c r="V6376" i="1"/>
  <c r="U6376" i="1"/>
  <c r="S6376" i="1"/>
  <c r="V6375" i="1"/>
  <c r="U6375" i="1"/>
  <c r="S6375" i="1"/>
  <c r="V6374" i="1"/>
  <c r="U6374" i="1"/>
  <c r="S6374" i="1"/>
  <c r="V6373" i="1"/>
  <c r="U6373" i="1"/>
  <c r="S6373" i="1"/>
  <c r="V6372" i="1"/>
  <c r="U6372" i="1"/>
  <c r="S6372" i="1"/>
  <c r="V6371" i="1"/>
  <c r="U6371" i="1"/>
  <c r="S6371" i="1"/>
  <c r="V6370" i="1"/>
  <c r="U6370" i="1"/>
  <c r="S6370" i="1"/>
  <c r="V6369" i="1"/>
  <c r="U6369" i="1"/>
  <c r="S6369" i="1"/>
  <c r="V6368" i="1"/>
  <c r="U6368" i="1"/>
  <c r="S6368" i="1"/>
  <c r="V6367" i="1"/>
  <c r="U6367" i="1"/>
  <c r="S6367" i="1"/>
  <c r="V6366" i="1"/>
  <c r="U6366" i="1"/>
  <c r="S6366" i="1"/>
  <c r="V6365" i="1"/>
  <c r="U6365" i="1"/>
  <c r="S6365" i="1"/>
  <c r="V6364" i="1"/>
  <c r="U6364" i="1"/>
  <c r="S6364" i="1"/>
  <c r="V6363" i="1"/>
  <c r="U6363" i="1"/>
  <c r="S6363" i="1"/>
  <c r="V6362" i="1"/>
  <c r="U6362" i="1"/>
  <c r="S6362" i="1"/>
  <c r="V6361" i="1"/>
  <c r="U6361" i="1"/>
  <c r="S6361" i="1"/>
  <c r="V6360" i="1"/>
  <c r="U6360" i="1"/>
  <c r="S6360" i="1"/>
  <c r="V6359" i="1"/>
  <c r="U6359" i="1"/>
  <c r="S6359" i="1"/>
  <c r="V6358" i="1"/>
  <c r="U6358" i="1"/>
  <c r="S6358" i="1"/>
  <c r="V6357" i="1"/>
  <c r="U6357" i="1"/>
  <c r="S6357" i="1"/>
  <c r="V6356" i="1"/>
  <c r="U6356" i="1"/>
  <c r="S6356" i="1"/>
  <c r="V6355" i="1"/>
  <c r="U6355" i="1"/>
  <c r="S6355" i="1"/>
  <c r="V6354" i="1"/>
  <c r="U6354" i="1"/>
  <c r="S6354" i="1"/>
  <c r="V6353" i="1"/>
  <c r="U6353" i="1"/>
  <c r="S6353" i="1"/>
  <c r="V6352" i="1"/>
  <c r="U6352" i="1"/>
  <c r="S6352" i="1"/>
  <c r="V6351" i="1"/>
  <c r="U6351" i="1"/>
  <c r="S6351" i="1"/>
  <c r="V6350" i="1"/>
  <c r="U6350" i="1"/>
  <c r="S6350" i="1"/>
  <c r="V6349" i="1"/>
  <c r="U6349" i="1"/>
  <c r="S6349" i="1"/>
  <c r="V6348" i="1"/>
  <c r="U6348" i="1"/>
  <c r="S6348" i="1"/>
  <c r="V6347" i="1"/>
  <c r="U6347" i="1"/>
  <c r="S6347" i="1"/>
  <c r="V6346" i="1"/>
  <c r="U6346" i="1"/>
  <c r="S6346" i="1"/>
  <c r="V6345" i="1"/>
  <c r="U6345" i="1"/>
  <c r="S6345" i="1"/>
  <c r="V6344" i="1"/>
  <c r="U6344" i="1"/>
  <c r="S6344" i="1"/>
  <c r="V6343" i="1"/>
  <c r="U6343" i="1"/>
  <c r="S6343" i="1"/>
  <c r="V6342" i="1"/>
  <c r="U6342" i="1"/>
  <c r="S6342" i="1"/>
  <c r="V6341" i="1"/>
  <c r="U6341" i="1"/>
  <c r="S6341" i="1"/>
  <c r="V6340" i="1"/>
  <c r="U6340" i="1"/>
  <c r="S6340" i="1"/>
  <c r="V6339" i="1"/>
  <c r="U6339" i="1"/>
  <c r="S6339" i="1"/>
  <c r="V6338" i="1"/>
  <c r="U6338" i="1"/>
  <c r="S6338" i="1"/>
  <c r="V6337" i="1"/>
  <c r="U6337" i="1"/>
  <c r="S6337" i="1"/>
  <c r="V6336" i="1"/>
  <c r="U6336" i="1"/>
  <c r="S6336" i="1"/>
  <c r="V6335" i="1"/>
  <c r="U6335" i="1"/>
  <c r="S6335" i="1"/>
  <c r="V6334" i="1"/>
  <c r="U6334" i="1"/>
  <c r="S6334" i="1"/>
  <c r="V6333" i="1"/>
  <c r="U6333" i="1"/>
  <c r="S6333" i="1"/>
  <c r="V6332" i="1"/>
  <c r="U6332" i="1"/>
  <c r="S6332" i="1"/>
  <c r="V6331" i="1"/>
  <c r="U6331" i="1"/>
  <c r="S6331" i="1"/>
  <c r="V6330" i="1"/>
  <c r="U6330" i="1"/>
  <c r="S6330" i="1"/>
  <c r="V6329" i="1"/>
  <c r="U6329" i="1"/>
  <c r="S6329" i="1"/>
  <c r="V6328" i="1"/>
  <c r="U6328" i="1"/>
  <c r="S6328" i="1"/>
  <c r="V6327" i="1"/>
  <c r="U6327" i="1"/>
  <c r="S6327" i="1"/>
  <c r="V6326" i="1"/>
  <c r="U6326" i="1"/>
  <c r="S6326" i="1"/>
  <c r="V6325" i="1"/>
  <c r="U6325" i="1"/>
  <c r="S6325" i="1"/>
  <c r="V6324" i="1"/>
  <c r="U6324" i="1"/>
  <c r="S6324" i="1"/>
  <c r="V6323" i="1"/>
  <c r="U6323" i="1"/>
  <c r="S6323" i="1"/>
  <c r="V6322" i="1"/>
  <c r="U6322" i="1"/>
  <c r="S6322" i="1"/>
  <c r="V6321" i="1"/>
  <c r="U6321" i="1"/>
  <c r="S6321" i="1"/>
  <c r="V6320" i="1"/>
  <c r="U6320" i="1"/>
  <c r="S6320" i="1"/>
  <c r="V6319" i="1"/>
  <c r="U6319" i="1"/>
  <c r="S6319" i="1"/>
  <c r="V6318" i="1"/>
  <c r="U6318" i="1"/>
  <c r="S6318" i="1"/>
  <c r="V6317" i="1"/>
  <c r="U6317" i="1"/>
  <c r="S6317" i="1"/>
  <c r="V6316" i="1"/>
  <c r="U6316" i="1"/>
  <c r="S6316" i="1"/>
  <c r="V6315" i="1"/>
  <c r="U6315" i="1"/>
  <c r="S6315" i="1"/>
  <c r="V6314" i="1"/>
  <c r="U6314" i="1"/>
  <c r="S6314" i="1"/>
  <c r="V6313" i="1"/>
  <c r="U6313" i="1"/>
  <c r="S6313" i="1"/>
  <c r="V6312" i="1"/>
  <c r="U6312" i="1"/>
  <c r="S6312" i="1"/>
  <c r="V6311" i="1"/>
  <c r="U6311" i="1"/>
  <c r="S6311" i="1"/>
  <c r="V6310" i="1"/>
  <c r="U6310" i="1"/>
  <c r="S6310" i="1"/>
  <c r="V6309" i="1"/>
  <c r="U6309" i="1"/>
  <c r="S6309" i="1"/>
  <c r="V6308" i="1"/>
  <c r="U6308" i="1"/>
  <c r="S6308" i="1"/>
  <c r="V6307" i="1"/>
  <c r="U6307" i="1"/>
  <c r="S6307" i="1"/>
  <c r="V6306" i="1"/>
  <c r="U6306" i="1"/>
  <c r="S6306" i="1"/>
  <c r="V6305" i="1"/>
  <c r="U6305" i="1"/>
  <c r="S6305" i="1"/>
  <c r="V6304" i="1"/>
  <c r="U6304" i="1"/>
  <c r="S6304" i="1"/>
  <c r="V6303" i="1"/>
  <c r="U6303" i="1"/>
  <c r="S6303" i="1"/>
  <c r="V6302" i="1"/>
  <c r="U6302" i="1"/>
  <c r="S6302" i="1"/>
  <c r="V6301" i="1"/>
  <c r="U6301" i="1"/>
  <c r="S6301" i="1"/>
  <c r="V6300" i="1"/>
  <c r="U6300" i="1"/>
  <c r="S6300" i="1"/>
  <c r="V6299" i="1"/>
  <c r="U6299" i="1"/>
  <c r="S6299" i="1"/>
  <c r="V6298" i="1"/>
  <c r="U6298" i="1"/>
  <c r="S6298" i="1"/>
  <c r="V6297" i="1"/>
  <c r="U6297" i="1"/>
  <c r="S6297" i="1"/>
  <c r="V6296" i="1"/>
  <c r="U6296" i="1"/>
  <c r="S6296" i="1"/>
  <c r="V6295" i="1"/>
  <c r="U6295" i="1"/>
  <c r="S6295" i="1"/>
  <c r="V6294" i="1"/>
  <c r="U6294" i="1"/>
  <c r="S6294" i="1"/>
  <c r="V6293" i="1"/>
  <c r="U6293" i="1"/>
  <c r="S6293" i="1"/>
  <c r="V6292" i="1"/>
  <c r="U6292" i="1"/>
  <c r="S6292" i="1"/>
  <c r="V6291" i="1"/>
  <c r="U6291" i="1"/>
  <c r="S6291" i="1"/>
  <c r="V6290" i="1"/>
  <c r="U6290" i="1"/>
  <c r="S6290" i="1"/>
  <c r="V6289" i="1"/>
  <c r="U6289" i="1"/>
  <c r="S6289" i="1"/>
  <c r="V6288" i="1"/>
  <c r="U6288" i="1"/>
  <c r="S6288" i="1"/>
  <c r="V6287" i="1"/>
  <c r="U6287" i="1"/>
  <c r="S6287" i="1"/>
  <c r="V6286" i="1"/>
  <c r="U6286" i="1"/>
  <c r="S6286" i="1"/>
  <c r="V6285" i="1"/>
  <c r="U6285" i="1"/>
  <c r="S6285" i="1"/>
  <c r="V6284" i="1"/>
  <c r="U6284" i="1"/>
  <c r="S6284" i="1"/>
  <c r="V6283" i="1"/>
  <c r="U6283" i="1"/>
  <c r="S6283" i="1"/>
  <c r="V6282" i="1"/>
  <c r="U6282" i="1"/>
  <c r="S6282" i="1"/>
  <c r="V6281" i="1"/>
  <c r="U6281" i="1"/>
  <c r="S6281" i="1"/>
  <c r="V6280" i="1"/>
  <c r="U6280" i="1"/>
  <c r="S6280" i="1"/>
  <c r="V6279" i="1"/>
  <c r="U6279" i="1"/>
  <c r="S6279" i="1"/>
  <c r="V6278" i="1"/>
  <c r="U6278" i="1"/>
  <c r="S6278" i="1"/>
  <c r="V6277" i="1"/>
  <c r="U6277" i="1"/>
  <c r="S6277" i="1"/>
  <c r="V6276" i="1"/>
  <c r="U6276" i="1"/>
  <c r="S6276" i="1"/>
  <c r="V6275" i="1"/>
  <c r="U6275" i="1"/>
  <c r="S6275" i="1"/>
  <c r="V6274" i="1"/>
  <c r="U6274" i="1"/>
  <c r="S6274" i="1"/>
  <c r="V6273" i="1"/>
  <c r="U6273" i="1"/>
  <c r="S6273" i="1"/>
  <c r="V6272" i="1"/>
  <c r="U6272" i="1"/>
  <c r="S6272" i="1"/>
  <c r="V6271" i="1"/>
  <c r="U6271" i="1"/>
  <c r="S6271" i="1"/>
  <c r="V6270" i="1"/>
  <c r="U6270" i="1"/>
  <c r="S6270" i="1"/>
  <c r="V6269" i="1"/>
  <c r="U6269" i="1"/>
  <c r="S6269" i="1"/>
  <c r="V6268" i="1"/>
  <c r="U6268" i="1"/>
  <c r="S6268" i="1"/>
  <c r="V6267" i="1"/>
  <c r="U6267" i="1"/>
  <c r="S6267" i="1"/>
  <c r="V6266" i="1"/>
  <c r="U6266" i="1"/>
  <c r="S6266" i="1"/>
  <c r="V6265" i="1"/>
  <c r="U6265" i="1"/>
  <c r="S6265" i="1"/>
  <c r="V6264" i="1"/>
  <c r="U6264" i="1"/>
  <c r="S6264" i="1"/>
  <c r="V6263" i="1"/>
  <c r="U6263" i="1"/>
  <c r="S6263" i="1"/>
  <c r="V6262" i="1"/>
  <c r="U6262" i="1"/>
  <c r="S6262" i="1"/>
  <c r="V6261" i="1"/>
  <c r="U6261" i="1"/>
  <c r="S6261" i="1"/>
  <c r="V6260" i="1"/>
  <c r="U6260" i="1"/>
  <c r="S6260" i="1"/>
  <c r="V6259" i="1"/>
  <c r="U6259" i="1"/>
  <c r="S6259" i="1"/>
  <c r="V6258" i="1"/>
  <c r="U6258" i="1"/>
  <c r="S6258" i="1"/>
  <c r="V6257" i="1"/>
  <c r="U6257" i="1"/>
  <c r="S6257" i="1"/>
  <c r="V6256" i="1"/>
  <c r="U6256" i="1"/>
  <c r="S6256" i="1"/>
  <c r="V6255" i="1"/>
  <c r="U6255" i="1"/>
  <c r="S6255" i="1"/>
  <c r="V6254" i="1"/>
  <c r="U6254" i="1"/>
  <c r="S6254" i="1"/>
  <c r="V6253" i="1"/>
  <c r="U6253" i="1"/>
  <c r="S6253" i="1"/>
  <c r="V6252" i="1"/>
  <c r="U6252" i="1"/>
  <c r="S6252" i="1"/>
  <c r="V6251" i="1"/>
  <c r="U6251" i="1"/>
  <c r="S6251" i="1"/>
  <c r="V6250" i="1"/>
  <c r="U6250" i="1"/>
  <c r="S6250" i="1"/>
  <c r="V6249" i="1"/>
  <c r="U6249" i="1"/>
  <c r="S6249" i="1"/>
  <c r="V6248" i="1"/>
  <c r="U6248" i="1"/>
  <c r="S6248" i="1"/>
  <c r="V6247" i="1"/>
  <c r="U6247" i="1"/>
  <c r="S6247" i="1"/>
  <c r="V6246" i="1"/>
  <c r="U6246" i="1"/>
  <c r="S6246" i="1"/>
  <c r="V6245" i="1"/>
  <c r="U6245" i="1"/>
  <c r="S6245" i="1"/>
  <c r="V6244" i="1"/>
  <c r="U6244" i="1"/>
  <c r="S6244" i="1"/>
  <c r="V6243" i="1"/>
  <c r="U6243" i="1"/>
  <c r="S6243" i="1"/>
  <c r="V6242" i="1"/>
  <c r="U6242" i="1"/>
  <c r="S6242" i="1"/>
  <c r="V6241" i="1"/>
  <c r="U6241" i="1"/>
  <c r="S6241" i="1"/>
  <c r="V6240" i="1"/>
  <c r="U6240" i="1"/>
  <c r="S6240" i="1"/>
  <c r="V6239" i="1"/>
  <c r="U6239" i="1"/>
  <c r="S6239" i="1"/>
  <c r="V6238" i="1"/>
  <c r="U6238" i="1"/>
  <c r="S6238" i="1"/>
  <c r="V6237" i="1"/>
  <c r="U6237" i="1"/>
  <c r="S6237" i="1"/>
  <c r="V6236" i="1"/>
  <c r="U6236" i="1"/>
  <c r="S6236" i="1"/>
  <c r="V6235" i="1"/>
  <c r="U6235" i="1"/>
  <c r="S6235" i="1"/>
  <c r="V6234" i="1"/>
  <c r="U6234" i="1"/>
  <c r="S6234" i="1"/>
  <c r="V6233" i="1"/>
  <c r="U6233" i="1"/>
  <c r="S6233" i="1"/>
  <c r="V6232" i="1"/>
  <c r="U6232" i="1"/>
  <c r="S6232" i="1"/>
  <c r="V6231" i="1"/>
  <c r="U6231" i="1"/>
  <c r="S6231" i="1"/>
  <c r="V6230" i="1"/>
  <c r="U6230" i="1"/>
  <c r="S6230" i="1"/>
  <c r="V6229" i="1"/>
  <c r="U6229" i="1"/>
  <c r="S6229" i="1"/>
  <c r="V6228" i="1"/>
  <c r="U6228" i="1"/>
  <c r="S6228" i="1"/>
  <c r="V6227" i="1"/>
  <c r="U6227" i="1"/>
  <c r="S6227" i="1"/>
  <c r="V6226" i="1"/>
  <c r="U6226" i="1"/>
  <c r="S6226" i="1"/>
  <c r="V6225" i="1"/>
  <c r="U6225" i="1"/>
  <c r="S6225" i="1"/>
  <c r="V6224" i="1"/>
  <c r="U6224" i="1"/>
  <c r="S6224" i="1"/>
  <c r="V6223" i="1"/>
  <c r="U6223" i="1"/>
  <c r="S6223" i="1"/>
  <c r="V6222" i="1"/>
  <c r="U6222" i="1"/>
  <c r="S6222" i="1"/>
  <c r="V6221" i="1"/>
  <c r="U6221" i="1"/>
  <c r="S6221" i="1"/>
  <c r="V6220" i="1"/>
  <c r="U6220" i="1"/>
  <c r="S6220" i="1"/>
  <c r="V6219" i="1"/>
  <c r="U6219" i="1"/>
  <c r="S6219" i="1"/>
  <c r="V6218" i="1"/>
  <c r="U6218" i="1"/>
  <c r="S6218" i="1"/>
  <c r="V6217" i="1"/>
  <c r="U6217" i="1"/>
  <c r="S6217" i="1"/>
  <c r="V6216" i="1"/>
  <c r="U6216" i="1"/>
  <c r="S6216" i="1"/>
  <c r="V6215" i="1"/>
  <c r="U6215" i="1"/>
  <c r="S6215" i="1"/>
  <c r="V6214" i="1"/>
  <c r="U6214" i="1"/>
  <c r="S6214" i="1"/>
  <c r="V6213" i="1"/>
  <c r="U6213" i="1"/>
  <c r="S6213" i="1"/>
  <c r="V6212" i="1"/>
  <c r="U6212" i="1"/>
  <c r="S6212" i="1"/>
  <c r="V6211" i="1"/>
  <c r="U6211" i="1"/>
  <c r="S6211" i="1"/>
  <c r="V6210" i="1"/>
  <c r="U6210" i="1"/>
  <c r="S6210" i="1"/>
  <c r="V6209" i="1"/>
  <c r="U6209" i="1"/>
  <c r="S6209" i="1"/>
  <c r="V6208" i="1"/>
  <c r="U6208" i="1"/>
  <c r="S6208" i="1"/>
  <c r="V6207" i="1"/>
  <c r="U6207" i="1"/>
  <c r="S6207" i="1"/>
  <c r="V6206" i="1"/>
  <c r="U6206" i="1"/>
  <c r="S6206" i="1"/>
  <c r="V6205" i="1"/>
  <c r="U6205" i="1"/>
  <c r="S6205" i="1"/>
  <c r="V6204" i="1"/>
  <c r="U6204" i="1"/>
  <c r="S6204" i="1"/>
  <c r="V6203" i="1"/>
  <c r="U6203" i="1"/>
  <c r="S6203" i="1"/>
  <c r="V6202" i="1"/>
  <c r="U6202" i="1"/>
  <c r="S6202" i="1"/>
  <c r="V6201" i="1"/>
  <c r="U6201" i="1"/>
  <c r="S6201" i="1"/>
  <c r="V6200" i="1"/>
  <c r="U6200" i="1"/>
  <c r="S6200" i="1"/>
  <c r="V6199" i="1"/>
  <c r="U6199" i="1"/>
  <c r="S6199" i="1"/>
  <c r="V6198" i="1"/>
  <c r="U6198" i="1"/>
  <c r="S6198" i="1"/>
  <c r="V6197" i="1"/>
  <c r="U6197" i="1"/>
  <c r="S6197" i="1"/>
  <c r="V6196" i="1"/>
  <c r="U6196" i="1"/>
  <c r="S6196" i="1"/>
  <c r="V6195" i="1"/>
  <c r="U6195" i="1"/>
  <c r="S6195" i="1"/>
  <c r="V6194" i="1"/>
  <c r="U6194" i="1"/>
  <c r="S6194" i="1"/>
  <c r="V6193" i="1"/>
  <c r="U6193" i="1"/>
  <c r="S6193" i="1"/>
  <c r="V6192" i="1"/>
  <c r="U6192" i="1"/>
  <c r="S6192" i="1"/>
  <c r="V6191" i="1"/>
  <c r="U6191" i="1"/>
  <c r="S6191" i="1"/>
  <c r="V6190" i="1"/>
  <c r="U6190" i="1"/>
  <c r="S6190" i="1"/>
  <c r="V6189" i="1"/>
  <c r="U6189" i="1"/>
  <c r="S6189" i="1"/>
  <c r="V6188" i="1"/>
  <c r="U6188" i="1"/>
  <c r="S6188" i="1"/>
  <c r="V6187" i="1"/>
  <c r="U6187" i="1"/>
  <c r="S6187" i="1"/>
  <c r="V6186" i="1"/>
  <c r="U6186" i="1"/>
  <c r="S6186" i="1"/>
  <c r="V6185" i="1"/>
  <c r="U6185" i="1"/>
  <c r="S6185" i="1"/>
  <c r="V6184" i="1"/>
  <c r="U6184" i="1"/>
  <c r="S6184" i="1"/>
  <c r="V6183" i="1"/>
  <c r="U6183" i="1"/>
  <c r="S6183" i="1"/>
  <c r="V6182" i="1"/>
  <c r="U6182" i="1"/>
  <c r="S6182" i="1"/>
  <c r="V6181" i="1"/>
  <c r="U6181" i="1"/>
  <c r="S6181" i="1"/>
  <c r="V6180" i="1"/>
  <c r="U6180" i="1"/>
  <c r="S6180" i="1"/>
  <c r="V6179" i="1"/>
  <c r="U6179" i="1"/>
  <c r="S6179" i="1"/>
  <c r="V6178" i="1"/>
  <c r="U6178" i="1"/>
  <c r="S6178" i="1"/>
  <c r="V6177" i="1"/>
  <c r="U6177" i="1"/>
  <c r="S6177" i="1"/>
  <c r="V6176" i="1"/>
  <c r="U6176" i="1"/>
  <c r="S6176" i="1"/>
  <c r="V6175" i="1"/>
  <c r="U6175" i="1"/>
  <c r="S6175" i="1"/>
  <c r="V6174" i="1"/>
  <c r="U6174" i="1"/>
  <c r="S6174" i="1"/>
  <c r="V6173" i="1"/>
  <c r="U6173" i="1"/>
  <c r="S6173" i="1"/>
  <c r="V6172" i="1"/>
  <c r="U6172" i="1"/>
  <c r="S6172" i="1"/>
  <c r="V6171" i="1"/>
  <c r="U6171" i="1"/>
  <c r="S6171" i="1"/>
  <c r="V6170" i="1"/>
  <c r="U6170" i="1"/>
  <c r="S6170" i="1"/>
  <c r="V6169" i="1"/>
  <c r="U6169" i="1"/>
  <c r="S6169" i="1"/>
  <c r="V6168" i="1"/>
  <c r="U6168" i="1"/>
  <c r="S6168" i="1"/>
  <c r="V6167" i="1"/>
  <c r="U6167" i="1"/>
  <c r="S6167" i="1"/>
  <c r="V6166" i="1"/>
  <c r="U6166" i="1"/>
  <c r="S6166" i="1"/>
  <c r="V6165" i="1"/>
  <c r="U6165" i="1"/>
  <c r="S6165" i="1"/>
  <c r="V6164" i="1"/>
  <c r="U6164" i="1"/>
  <c r="S6164" i="1"/>
  <c r="V6163" i="1"/>
  <c r="U6163" i="1"/>
  <c r="S6163" i="1"/>
  <c r="V6162" i="1"/>
  <c r="U6162" i="1"/>
  <c r="S6162" i="1"/>
  <c r="V6161" i="1"/>
  <c r="U6161" i="1"/>
  <c r="S6161" i="1"/>
  <c r="V6160" i="1"/>
  <c r="U6160" i="1"/>
  <c r="S6160" i="1"/>
  <c r="V6159" i="1"/>
  <c r="U6159" i="1"/>
  <c r="S6159" i="1"/>
  <c r="V6158" i="1"/>
  <c r="U6158" i="1"/>
  <c r="S6158" i="1"/>
  <c r="V6157" i="1"/>
  <c r="U6157" i="1"/>
  <c r="S6157" i="1"/>
  <c r="V6156" i="1"/>
  <c r="U6156" i="1"/>
  <c r="S6156" i="1"/>
  <c r="V6155" i="1"/>
  <c r="U6155" i="1"/>
  <c r="S6155" i="1"/>
  <c r="V6154" i="1"/>
  <c r="U6154" i="1"/>
  <c r="S6154" i="1"/>
  <c r="V6153" i="1"/>
  <c r="U6153" i="1"/>
  <c r="S6153" i="1"/>
  <c r="V6152" i="1"/>
  <c r="U6152" i="1"/>
  <c r="S6152" i="1"/>
  <c r="V6151" i="1"/>
  <c r="U6151" i="1"/>
  <c r="S6151" i="1"/>
  <c r="V6150" i="1"/>
  <c r="U6150" i="1"/>
  <c r="S6150" i="1"/>
  <c r="V6149" i="1"/>
  <c r="U6149" i="1"/>
  <c r="S6149" i="1"/>
  <c r="V6148" i="1"/>
  <c r="U6148" i="1"/>
  <c r="S6148" i="1"/>
  <c r="V6147" i="1"/>
  <c r="U6147" i="1"/>
  <c r="S6147" i="1"/>
  <c r="V6146" i="1"/>
  <c r="U6146" i="1"/>
  <c r="S6146" i="1"/>
  <c r="V6145" i="1"/>
  <c r="U6145" i="1"/>
  <c r="S6145" i="1"/>
  <c r="V6144" i="1"/>
  <c r="U6144" i="1"/>
  <c r="S6144" i="1"/>
  <c r="V6143" i="1"/>
  <c r="U6143" i="1"/>
  <c r="S6143" i="1"/>
  <c r="V6142" i="1"/>
  <c r="U6142" i="1"/>
  <c r="S6142" i="1"/>
  <c r="V6141" i="1"/>
  <c r="U6141" i="1"/>
  <c r="S6141" i="1"/>
  <c r="V6140" i="1"/>
  <c r="U6140" i="1"/>
  <c r="S6140" i="1"/>
  <c r="V6139" i="1"/>
  <c r="U6139" i="1"/>
  <c r="S6139" i="1"/>
  <c r="V6138" i="1"/>
  <c r="U6138" i="1"/>
  <c r="S6138" i="1"/>
  <c r="V6137" i="1"/>
  <c r="U6137" i="1"/>
  <c r="S6137" i="1"/>
  <c r="V6136" i="1"/>
  <c r="U6136" i="1"/>
  <c r="S6136" i="1"/>
  <c r="V6135" i="1"/>
  <c r="U6135" i="1"/>
  <c r="S6135" i="1"/>
  <c r="V6134" i="1"/>
  <c r="U6134" i="1"/>
  <c r="S6134" i="1"/>
  <c r="V6133" i="1"/>
  <c r="U6133" i="1"/>
  <c r="S6133" i="1"/>
  <c r="V6132" i="1"/>
  <c r="U6132" i="1"/>
  <c r="S6132" i="1"/>
  <c r="V6131" i="1"/>
  <c r="U6131" i="1"/>
  <c r="S6131" i="1"/>
  <c r="V6130" i="1"/>
  <c r="U6130" i="1"/>
  <c r="S6130" i="1"/>
  <c r="V6129" i="1"/>
  <c r="U6129" i="1"/>
  <c r="S6129" i="1"/>
  <c r="V6128" i="1"/>
  <c r="U6128" i="1"/>
  <c r="S6128" i="1"/>
  <c r="V6127" i="1"/>
  <c r="U6127" i="1"/>
  <c r="S6127" i="1"/>
  <c r="V6126" i="1"/>
  <c r="U6126" i="1"/>
  <c r="S6126" i="1"/>
  <c r="V6125" i="1"/>
  <c r="U6125" i="1"/>
  <c r="S6125" i="1"/>
  <c r="V6124" i="1"/>
  <c r="U6124" i="1"/>
  <c r="S6124" i="1"/>
  <c r="V6123" i="1"/>
  <c r="U6123" i="1"/>
  <c r="S6123" i="1"/>
  <c r="V6122" i="1"/>
  <c r="U6122" i="1"/>
  <c r="S6122" i="1"/>
  <c r="V6121" i="1"/>
  <c r="U6121" i="1"/>
  <c r="S6121" i="1"/>
  <c r="V6120" i="1"/>
  <c r="U6120" i="1"/>
  <c r="S6120" i="1"/>
  <c r="V6119" i="1"/>
  <c r="U6119" i="1"/>
  <c r="S6119" i="1"/>
  <c r="V6118" i="1"/>
  <c r="U6118" i="1"/>
  <c r="S6118" i="1"/>
  <c r="V6117" i="1"/>
  <c r="U6117" i="1"/>
  <c r="S6117" i="1"/>
  <c r="V6116" i="1"/>
  <c r="U6116" i="1"/>
  <c r="S6116" i="1"/>
  <c r="V6115" i="1"/>
  <c r="U6115" i="1"/>
  <c r="S6115" i="1"/>
  <c r="V6114" i="1"/>
  <c r="U6114" i="1"/>
  <c r="S6114" i="1"/>
  <c r="V6113" i="1"/>
  <c r="U6113" i="1"/>
  <c r="S6113" i="1"/>
  <c r="V6112" i="1"/>
  <c r="U6112" i="1"/>
  <c r="S6112" i="1"/>
  <c r="V6111" i="1"/>
  <c r="U6111" i="1"/>
  <c r="S6111" i="1"/>
  <c r="V6110" i="1"/>
  <c r="U6110" i="1"/>
  <c r="S6110" i="1"/>
  <c r="V6109" i="1"/>
  <c r="U6109" i="1"/>
  <c r="S6109" i="1"/>
  <c r="V6108" i="1"/>
  <c r="U6108" i="1"/>
  <c r="S6108" i="1"/>
  <c r="V6107" i="1"/>
  <c r="U6107" i="1"/>
  <c r="S6107" i="1"/>
  <c r="V6106" i="1"/>
  <c r="U6106" i="1"/>
  <c r="S6106" i="1"/>
  <c r="V6105" i="1"/>
  <c r="U6105" i="1"/>
  <c r="S6105" i="1"/>
  <c r="V6104" i="1"/>
  <c r="U6104" i="1"/>
  <c r="S6104" i="1"/>
  <c r="V6103" i="1"/>
  <c r="U6103" i="1"/>
  <c r="S6103" i="1"/>
  <c r="V6102" i="1"/>
  <c r="U6102" i="1"/>
  <c r="S6102" i="1"/>
  <c r="V6101" i="1"/>
  <c r="U6101" i="1"/>
  <c r="S6101" i="1"/>
  <c r="V6100" i="1"/>
  <c r="U6100" i="1"/>
  <c r="S6100" i="1"/>
  <c r="V6099" i="1"/>
  <c r="U6099" i="1"/>
  <c r="S6099" i="1"/>
  <c r="V6098" i="1"/>
  <c r="U6098" i="1"/>
  <c r="S6098" i="1"/>
  <c r="V6097" i="1"/>
  <c r="U6097" i="1"/>
  <c r="S6097" i="1"/>
  <c r="V6096" i="1"/>
  <c r="U6096" i="1"/>
  <c r="S6096" i="1"/>
  <c r="V6095" i="1"/>
  <c r="U6095" i="1"/>
  <c r="S6095" i="1"/>
  <c r="V6094" i="1"/>
  <c r="U6094" i="1"/>
  <c r="S6094" i="1"/>
  <c r="V6093" i="1"/>
  <c r="U6093" i="1"/>
  <c r="S6093" i="1"/>
  <c r="V6092" i="1"/>
  <c r="U6092" i="1"/>
  <c r="S6092" i="1"/>
  <c r="V6091" i="1"/>
  <c r="U6091" i="1"/>
  <c r="S6091" i="1"/>
  <c r="V6090" i="1"/>
  <c r="U6090" i="1"/>
  <c r="S6090" i="1"/>
  <c r="V6089" i="1"/>
  <c r="U6089" i="1"/>
  <c r="S6089" i="1"/>
  <c r="V6088" i="1"/>
  <c r="U6088" i="1"/>
  <c r="S6088" i="1"/>
  <c r="V6087" i="1"/>
  <c r="U6087" i="1"/>
  <c r="S6087" i="1"/>
  <c r="V6086" i="1"/>
  <c r="U6086" i="1"/>
  <c r="S6086" i="1"/>
  <c r="V6085" i="1"/>
  <c r="U6085" i="1"/>
  <c r="S6085" i="1"/>
  <c r="V6084" i="1"/>
  <c r="U6084" i="1"/>
  <c r="S6084" i="1"/>
  <c r="V6083" i="1"/>
  <c r="U6083" i="1"/>
  <c r="S6083" i="1"/>
  <c r="V6082" i="1"/>
  <c r="U6082" i="1"/>
  <c r="S6082" i="1"/>
  <c r="V6081" i="1"/>
  <c r="U6081" i="1"/>
  <c r="S6081" i="1"/>
  <c r="V6080" i="1"/>
  <c r="U6080" i="1"/>
  <c r="S6080" i="1"/>
  <c r="V6079" i="1"/>
  <c r="U6079" i="1"/>
  <c r="S6079" i="1"/>
  <c r="V6078" i="1"/>
  <c r="U6078" i="1"/>
  <c r="S6078" i="1"/>
  <c r="V6077" i="1"/>
  <c r="U6077" i="1"/>
  <c r="S6077" i="1"/>
  <c r="V6076" i="1"/>
  <c r="U6076" i="1"/>
  <c r="S6076" i="1"/>
  <c r="V6075" i="1"/>
  <c r="U6075" i="1"/>
  <c r="S6075" i="1"/>
  <c r="V6074" i="1"/>
  <c r="U6074" i="1"/>
  <c r="S6074" i="1"/>
  <c r="V6073" i="1"/>
  <c r="U6073" i="1"/>
  <c r="S6073" i="1"/>
  <c r="V6072" i="1"/>
  <c r="U6072" i="1"/>
  <c r="S6072" i="1"/>
  <c r="V6071" i="1"/>
  <c r="U6071" i="1"/>
  <c r="S6071" i="1"/>
  <c r="V6070" i="1"/>
  <c r="U6070" i="1"/>
  <c r="S6070" i="1"/>
  <c r="V6069" i="1"/>
  <c r="U6069" i="1"/>
  <c r="S6069" i="1"/>
  <c r="V6068" i="1"/>
  <c r="U6068" i="1"/>
  <c r="S6068" i="1"/>
  <c r="V6067" i="1"/>
  <c r="U6067" i="1"/>
  <c r="S6067" i="1"/>
  <c r="V6066" i="1"/>
  <c r="U6066" i="1"/>
  <c r="S6066" i="1"/>
  <c r="V6065" i="1"/>
  <c r="U6065" i="1"/>
  <c r="S6065" i="1"/>
  <c r="V6064" i="1"/>
  <c r="U6064" i="1"/>
  <c r="S6064" i="1"/>
  <c r="V6063" i="1"/>
  <c r="U6063" i="1"/>
  <c r="S6063" i="1"/>
  <c r="V6062" i="1"/>
  <c r="U6062" i="1"/>
  <c r="S6062" i="1"/>
  <c r="V6061" i="1"/>
  <c r="U6061" i="1"/>
  <c r="S6061" i="1"/>
  <c r="V6060" i="1"/>
  <c r="U6060" i="1"/>
  <c r="S6060" i="1"/>
  <c r="V6059" i="1"/>
  <c r="U6059" i="1"/>
  <c r="S6059" i="1"/>
  <c r="V6058" i="1"/>
  <c r="U6058" i="1"/>
  <c r="S6058" i="1"/>
  <c r="V6057" i="1"/>
  <c r="U6057" i="1"/>
  <c r="S6057" i="1"/>
  <c r="V6056" i="1"/>
  <c r="U6056" i="1"/>
  <c r="S6056" i="1"/>
  <c r="V6055" i="1"/>
  <c r="U6055" i="1"/>
  <c r="S6055" i="1"/>
  <c r="V6054" i="1"/>
  <c r="U6054" i="1"/>
  <c r="S6054" i="1"/>
  <c r="V6053" i="1"/>
  <c r="U6053" i="1"/>
  <c r="S6053" i="1"/>
  <c r="V6052" i="1"/>
  <c r="U6052" i="1"/>
  <c r="S6052" i="1"/>
  <c r="V6051" i="1"/>
  <c r="U6051" i="1"/>
  <c r="S6051" i="1"/>
  <c r="V6050" i="1"/>
  <c r="U6050" i="1"/>
  <c r="S6050" i="1"/>
  <c r="V6049" i="1"/>
  <c r="U6049" i="1"/>
  <c r="S6049" i="1"/>
  <c r="V6048" i="1"/>
  <c r="U6048" i="1"/>
  <c r="S6048" i="1"/>
  <c r="V6047" i="1"/>
  <c r="U6047" i="1"/>
  <c r="S6047" i="1"/>
  <c r="V6046" i="1"/>
  <c r="U6046" i="1"/>
  <c r="S6046" i="1"/>
  <c r="V6045" i="1"/>
  <c r="U6045" i="1"/>
  <c r="S6045" i="1"/>
  <c r="V6044" i="1"/>
  <c r="U6044" i="1"/>
  <c r="S6044" i="1"/>
  <c r="V6043" i="1"/>
  <c r="U6043" i="1"/>
  <c r="S6043" i="1"/>
  <c r="V6042" i="1"/>
  <c r="U6042" i="1"/>
  <c r="S6042" i="1"/>
  <c r="V6041" i="1"/>
  <c r="U6041" i="1"/>
  <c r="S6041" i="1"/>
  <c r="V6040" i="1"/>
  <c r="U6040" i="1"/>
  <c r="S6040" i="1"/>
  <c r="V6039" i="1"/>
  <c r="U6039" i="1"/>
  <c r="S6039" i="1"/>
  <c r="V6038" i="1"/>
  <c r="U6038" i="1"/>
  <c r="S6038" i="1"/>
  <c r="V6037" i="1"/>
  <c r="U6037" i="1"/>
  <c r="S6037" i="1"/>
  <c r="V6036" i="1"/>
  <c r="U6036" i="1"/>
  <c r="S6036" i="1"/>
  <c r="V6035" i="1"/>
  <c r="U6035" i="1"/>
  <c r="S6035" i="1"/>
  <c r="V6034" i="1"/>
  <c r="U6034" i="1"/>
  <c r="S6034" i="1"/>
  <c r="V6033" i="1"/>
  <c r="U6033" i="1"/>
  <c r="S6033" i="1"/>
  <c r="V6032" i="1"/>
  <c r="U6032" i="1"/>
  <c r="S6032" i="1"/>
  <c r="V6031" i="1"/>
  <c r="U6031" i="1"/>
  <c r="S6031" i="1"/>
  <c r="V6030" i="1"/>
  <c r="U6030" i="1"/>
  <c r="S6030" i="1"/>
  <c r="V6029" i="1"/>
  <c r="U6029" i="1"/>
  <c r="S6029" i="1"/>
  <c r="V6028" i="1"/>
  <c r="U6028" i="1"/>
  <c r="S6028" i="1"/>
  <c r="V6027" i="1"/>
  <c r="U6027" i="1"/>
  <c r="S6027" i="1"/>
  <c r="V6026" i="1"/>
  <c r="U6026" i="1"/>
  <c r="S6026" i="1"/>
  <c r="V6025" i="1"/>
  <c r="U6025" i="1"/>
  <c r="S6025" i="1"/>
  <c r="V6024" i="1"/>
  <c r="U6024" i="1"/>
  <c r="S6024" i="1"/>
  <c r="V6023" i="1"/>
  <c r="U6023" i="1"/>
  <c r="S6023" i="1"/>
  <c r="V6022" i="1"/>
  <c r="U6022" i="1"/>
  <c r="S6022" i="1"/>
  <c r="V6021" i="1"/>
  <c r="U6021" i="1"/>
  <c r="S6021" i="1"/>
  <c r="V6020" i="1"/>
  <c r="U6020" i="1"/>
  <c r="S6020" i="1"/>
  <c r="V6019" i="1"/>
  <c r="U6019" i="1"/>
  <c r="S6019" i="1"/>
  <c r="V6018" i="1"/>
  <c r="U6018" i="1"/>
  <c r="S6018" i="1"/>
  <c r="V6017" i="1"/>
  <c r="U6017" i="1"/>
  <c r="S6017" i="1"/>
  <c r="V6016" i="1"/>
  <c r="U6016" i="1"/>
  <c r="S6016" i="1"/>
  <c r="V6015" i="1"/>
  <c r="U6015" i="1"/>
  <c r="S6015" i="1"/>
  <c r="V6014" i="1"/>
  <c r="U6014" i="1"/>
  <c r="S6014" i="1"/>
  <c r="V6013" i="1"/>
  <c r="U6013" i="1"/>
  <c r="S6013" i="1"/>
  <c r="V6012" i="1"/>
  <c r="U6012" i="1"/>
  <c r="S6012" i="1"/>
  <c r="V6011" i="1"/>
  <c r="U6011" i="1"/>
  <c r="S6011" i="1"/>
  <c r="V6010" i="1"/>
  <c r="U6010" i="1"/>
  <c r="S6010" i="1"/>
  <c r="V6009" i="1"/>
  <c r="U6009" i="1"/>
  <c r="S6009" i="1"/>
  <c r="V6008" i="1"/>
  <c r="U6008" i="1"/>
  <c r="S6008" i="1"/>
  <c r="V6007" i="1"/>
  <c r="U6007" i="1"/>
  <c r="S6007" i="1"/>
  <c r="V6006" i="1"/>
  <c r="U6006" i="1"/>
  <c r="S6006" i="1"/>
  <c r="V6005" i="1"/>
  <c r="U6005" i="1"/>
  <c r="S6005" i="1"/>
  <c r="V6004" i="1"/>
  <c r="U6004" i="1"/>
  <c r="S6004" i="1"/>
  <c r="V6003" i="1"/>
  <c r="U6003" i="1"/>
  <c r="S6003" i="1"/>
  <c r="V6002" i="1"/>
  <c r="U6002" i="1"/>
  <c r="S6002" i="1"/>
  <c r="V6001" i="1"/>
  <c r="U6001" i="1"/>
  <c r="S6001" i="1"/>
  <c r="V6000" i="1"/>
  <c r="U6000" i="1"/>
  <c r="S6000" i="1"/>
  <c r="V5999" i="1"/>
  <c r="U5999" i="1"/>
  <c r="S5999" i="1"/>
  <c r="V5998" i="1"/>
  <c r="U5998" i="1"/>
  <c r="S5998" i="1"/>
  <c r="V5997" i="1"/>
  <c r="U5997" i="1"/>
  <c r="S5997" i="1"/>
  <c r="V5996" i="1"/>
  <c r="U5996" i="1"/>
  <c r="S5996" i="1"/>
  <c r="V5995" i="1"/>
  <c r="U5995" i="1"/>
  <c r="S5995" i="1"/>
  <c r="V5994" i="1"/>
  <c r="U5994" i="1"/>
  <c r="S5994" i="1"/>
  <c r="V5993" i="1"/>
  <c r="U5993" i="1"/>
  <c r="S5993" i="1"/>
  <c r="V5992" i="1"/>
  <c r="U5992" i="1"/>
  <c r="S5992" i="1"/>
  <c r="V5991" i="1"/>
  <c r="U5991" i="1"/>
  <c r="S5991" i="1"/>
  <c r="V5990" i="1"/>
  <c r="U5990" i="1"/>
  <c r="S5990" i="1"/>
  <c r="V5989" i="1"/>
  <c r="U5989" i="1"/>
  <c r="S5989" i="1"/>
  <c r="V5988" i="1"/>
  <c r="U5988" i="1"/>
  <c r="S5988" i="1"/>
  <c r="V5987" i="1"/>
  <c r="U5987" i="1"/>
  <c r="S5987" i="1"/>
  <c r="V5986" i="1"/>
  <c r="U5986" i="1"/>
  <c r="S5986" i="1"/>
  <c r="V5985" i="1"/>
  <c r="U5985" i="1"/>
  <c r="S5985" i="1"/>
  <c r="V5984" i="1"/>
  <c r="U5984" i="1"/>
  <c r="S5984" i="1"/>
  <c r="V5983" i="1"/>
  <c r="U5983" i="1"/>
  <c r="S5983" i="1"/>
  <c r="V5982" i="1"/>
  <c r="U5982" i="1"/>
  <c r="S5982" i="1"/>
  <c r="V5981" i="1"/>
  <c r="U5981" i="1"/>
  <c r="S5981" i="1"/>
  <c r="V5980" i="1"/>
  <c r="U5980" i="1"/>
  <c r="S5980" i="1"/>
  <c r="V5979" i="1"/>
  <c r="U5979" i="1"/>
  <c r="S5979" i="1"/>
  <c r="V5978" i="1"/>
  <c r="U5978" i="1"/>
  <c r="S5978" i="1"/>
  <c r="V5977" i="1"/>
  <c r="U5977" i="1"/>
  <c r="S5977" i="1"/>
  <c r="V5976" i="1"/>
  <c r="U5976" i="1"/>
  <c r="S5976" i="1"/>
  <c r="V5975" i="1"/>
  <c r="U5975" i="1"/>
  <c r="S5975" i="1"/>
  <c r="V5974" i="1"/>
  <c r="U5974" i="1"/>
  <c r="S5974" i="1"/>
  <c r="V5973" i="1"/>
  <c r="U5973" i="1"/>
  <c r="S5973" i="1"/>
  <c r="V5972" i="1"/>
  <c r="U5972" i="1"/>
  <c r="S5972" i="1"/>
  <c r="V5971" i="1"/>
  <c r="U5971" i="1"/>
  <c r="S5971" i="1"/>
  <c r="V5970" i="1"/>
  <c r="U5970" i="1"/>
  <c r="S5970" i="1"/>
  <c r="V5969" i="1"/>
  <c r="U5969" i="1"/>
  <c r="S5969" i="1"/>
  <c r="V5968" i="1"/>
  <c r="U5968" i="1"/>
  <c r="S5968" i="1"/>
  <c r="V5967" i="1"/>
  <c r="U5967" i="1"/>
  <c r="S5967" i="1"/>
  <c r="V5966" i="1"/>
  <c r="U5966" i="1"/>
  <c r="S5966" i="1"/>
  <c r="V5965" i="1"/>
  <c r="U5965" i="1"/>
  <c r="S5965" i="1"/>
  <c r="V5964" i="1"/>
  <c r="U5964" i="1"/>
  <c r="S5964" i="1"/>
  <c r="V5963" i="1"/>
  <c r="U5963" i="1"/>
  <c r="S5963" i="1"/>
  <c r="V5962" i="1"/>
  <c r="U5962" i="1"/>
  <c r="S5962" i="1"/>
  <c r="V5961" i="1"/>
  <c r="U5961" i="1"/>
  <c r="S5961" i="1"/>
  <c r="V5960" i="1"/>
  <c r="U5960" i="1"/>
  <c r="S5960" i="1"/>
  <c r="V5959" i="1"/>
  <c r="U5959" i="1"/>
  <c r="S5959" i="1"/>
  <c r="V5958" i="1"/>
  <c r="U5958" i="1"/>
  <c r="S5958" i="1"/>
  <c r="V5957" i="1"/>
  <c r="U5957" i="1"/>
  <c r="S5957" i="1"/>
  <c r="V5956" i="1"/>
  <c r="U5956" i="1"/>
  <c r="S5956" i="1"/>
  <c r="V5955" i="1"/>
  <c r="U5955" i="1"/>
  <c r="S5955" i="1"/>
  <c r="V5954" i="1"/>
  <c r="U5954" i="1"/>
  <c r="S5954" i="1"/>
  <c r="V5953" i="1"/>
  <c r="U5953" i="1"/>
  <c r="S5953" i="1"/>
  <c r="V5952" i="1"/>
  <c r="U5952" i="1"/>
  <c r="S5952" i="1"/>
  <c r="V5951" i="1"/>
  <c r="U5951" i="1"/>
  <c r="S5951" i="1"/>
  <c r="V5950" i="1"/>
  <c r="U5950" i="1"/>
  <c r="S5950" i="1"/>
  <c r="V5949" i="1"/>
  <c r="U5949" i="1"/>
  <c r="S5949" i="1"/>
  <c r="V5948" i="1"/>
  <c r="U5948" i="1"/>
  <c r="S5948" i="1"/>
  <c r="V5947" i="1"/>
  <c r="U5947" i="1"/>
  <c r="S5947" i="1"/>
  <c r="V5946" i="1"/>
  <c r="U5946" i="1"/>
  <c r="S5946" i="1"/>
  <c r="V5945" i="1"/>
  <c r="U5945" i="1"/>
  <c r="S5945" i="1"/>
  <c r="V5944" i="1"/>
  <c r="U5944" i="1"/>
  <c r="S5944" i="1"/>
  <c r="V5943" i="1"/>
  <c r="U5943" i="1"/>
  <c r="S5943" i="1"/>
  <c r="V5942" i="1"/>
  <c r="U5942" i="1"/>
  <c r="S5942" i="1"/>
  <c r="V5941" i="1"/>
  <c r="U5941" i="1"/>
  <c r="S5941" i="1"/>
  <c r="V5940" i="1"/>
  <c r="U5940" i="1"/>
  <c r="S5940" i="1"/>
  <c r="V5939" i="1"/>
  <c r="U5939" i="1"/>
  <c r="S5939" i="1"/>
  <c r="V5938" i="1"/>
  <c r="U5938" i="1"/>
  <c r="S5938" i="1"/>
  <c r="V5937" i="1"/>
  <c r="U5937" i="1"/>
  <c r="S5937" i="1"/>
  <c r="V5936" i="1"/>
  <c r="U5936" i="1"/>
  <c r="S5936" i="1"/>
  <c r="V5935" i="1"/>
  <c r="U5935" i="1"/>
  <c r="S5935" i="1"/>
  <c r="V5934" i="1"/>
  <c r="U5934" i="1"/>
  <c r="S5934" i="1"/>
  <c r="V5933" i="1"/>
  <c r="U5933" i="1"/>
  <c r="S5933" i="1"/>
  <c r="V5932" i="1"/>
  <c r="U5932" i="1"/>
  <c r="S5932" i="1"/>
  <c r="V5931" i="1"/>
  <c r="U5931" i="1"/>
  <c r="S5931" i="1"/>
  <c r="V5930" i="1"/>
  <c r="U5930" i="1"/>
  <c r="S5930" i="1"/>
  <c r="V5929" i="1"/>
  <c r="U5929" i="1"/>
  <c r="S5929" i="1"/>
  <c r="V5928" i="1"/>
  <c r="U5928" i="1"/>
  <c r="S5928" i="1"/>
  <c r="V5927" i="1"/>
  <c r="U5927" i="1"/>
  <c r="S5927" i="1"/>
  <c r="V5926" i="1"/>
  <c r="U5926" i="1"/>
  <c r="S5926" i="1"/>
  <c r="V5925" i="1"/>
  <c r="U5925" i="1"/>
  <c r="S5925" i="1"/>
  <c r="V5924" i="1"/>
  <c r="U5924" i="1"/>
  <c r="S5924" i="1"/>
  <c r="V5923" i="1"/>
  <c r="U5923" i="1"/>
  <c r="S5923" i="1"/>
  <c r="V5922" i="1"/>
  <c r="U5922" i="1"/>
  <c r="S5922" i="1"/>
  <c r="V5921" i="1"/>
  <c r="U5921" i="1"/>
  <c r="S5921" i="1"/>
  <c r="V5920" i="1"/>
  <c r="U5920" i="1"/>
  <c r="S5920" i="1"/>
  <c r="V5919" i="1"/>
  <c r="U5919" i="1"/>
  <c r="S5919" i="1"/>
  <c r="V5918" i="1"/>
  <c r="U5918" i="1"/>
  <c r="S5918" i="1"/>
  <c r="V5917" i="1"/>
  <c r="U5917" i="1"/>
  <c r="S5917" i="1"/>
  <c r="V5916" i="1"/>
  <c r="U5916" i="1"/>
  <c r="S5916" i="1"/>
  <c r="V5915" i="1"/>
  <c r="U5915" i="1"/>
  <c r="S5915" i="1"/>
  <c r="V5914" i="1"/>
  <c r="U5914" i="1"/>
  <c r="S5914" i="1"/>
  <c r="V5913" i="1"/>
  <c r="U5913" i="1"/>
  <c r="S5913" i="1"/>
  <c r="V5912" i="1"/>
  <c r="U5912" i="1"/>
  <c r="S5912" i="1"/>
  <c r="V5911" i="1"/>
  <c r="U5911" i="1"/>
  <c r="S5911" i="1"/>
  <c r="V5910" i="1"/>
  <c r="U5910" i="1"/>
  <c r="S5910" i="1"/>
  <c r="V5909" i="1"/>
  <c r="U5909" i="1"/>
  <c r="S5909" i="1"/>
  <c r="V5908" i="1"/>
  <c r="U5908" i="1"/>
  <c r="S5908" i="1"/>
  <c r="V5907" i="1"/>
  <c r="U5907" i="1"/>
  <c r="S5907" i="1"/>
  <c r="V5906" i="1"/>
  <c r="U5906" i="1"/>
  <c r="S5906" i="1"/>
  <c r="V5905" i="1"/>
  <c r="U5905" i="1"/>
  <c r="S5905" i="1"/>
  <c r="V5904" i="1"/>
  <c r="U5904" i="1"/>
  <c r="S5904" i="1"/>
  <c r="V5903" i="1"/>
  <c r="U5903" i="1"/>
  <c r="S5903" i="1"/>
  <c r="V5902" i="1"/>
  <c r="U5902" i="1"/>
  <c r="S5902" i="1"/>
  <c r="V5901" i="1"/>
  <c r="U5901" i="1"/>
  <c r="S5901" i="1"/>
  <c r="V5900" i="1"/>
  <c r="U5900" i="1"/>
  <c r="S5900" i="1"/>
  <c r="V5899" i="1"/>
  <c r="U5899" i="1"/>
  <c r="S5899" i="1"/>
  <c r="V5898" i="1"/>
  <c r="U5898" i="1"/>
  <c r="S5898" i="1"/>
  <c r="V5897" i="1"/>
  <c r="U5897" i="1"/>
  <c r="S5897" i="1"/>
  <c r="V5896" i="1"/>
  <c r="U5896" i="1"/>
  <c r="S5896" i="1"/>
  <c r="V5895" i="1"/>
  <c r="U5895" i="1"/>
  <c r="S5895" i="1"/>
  <c r="V5894" i="1"/>
  <c r="U5894" i="1"/>
  <c r="S5894" i="1"/>
  <c r="V5893" i="1"/>
  <c r="U5893" i="1"/>
  <c r="S5893" i="1"/>
  <c r="V5892" i="1"/>
  <c r="U5892" i="1"/>
  <c r="S5892" i="1"/>
  <c r="V5891" i="1"/>
  <c r="U5891" i="1"/>
  <c r="S5891" i="1"/>
  <c r="V5890" i="1"/>
  <c r="U5890" i="1"/>
  <c r="S5890" i="1"/>
  <c r="V5889" i="1"/>
  <c r="U5889" i="1"/>
  <c r="S5889" i="1"/>
  <c r="V5888" i="1"/>
  <c r="U5888" i="1"/>
  <c r="S5888" i="1"/>
  <c r="V5887" i="1"/>
  <c r="U5887" i="1"/>
  <c r="S5887" i="1"/>
  <c r="V5886" i="1"/>
  <c r="U5886" i="1"/>
  <c r="S5886" i="1"/>
  <c r="V5885" i="1"/>
  <c r="U5885" i="1"/>
  <c r="S5885" i="1"/>
  <c r="V5884" i="1"/>
  <c r="U5884" i="1"/>
  <c r="S5884" i="1"/>
  <c r="V5883" i="1"/>
  <c r="U5883" i="1"/>
  <c r="S5883" i="1"/>
  <c r="V5882" i="1"/>
  <c r="U5882" i="1"/>
  <c r="S5882" i="1"/>
  <c r="V5881" i="1"/>
  <c r="U5881" i="1"/>
  <c r="S5881" i="1"/>
  <c r="V5880" i="1"/>
  <c r="U5880" i="1"/>
  <c r="S5880" i="1"/>
  <c r="V5879" i="1"/>
  <c r="U5879" i="1"/>
  <c r="S5879" i="1"/>
  <c r="V5878" i="1"/>
  <c r="U5878" i="1"/>
  <c r="S5878" i="1"/>
  <c r="V5877" i="1"/>
  <c r="U5877" i="1"/>
  <c r="S5877" i="1"/>
  <c r="V5876" i="1"/>
  <c r="U5876" i="1"/>
  <c r="S5876" i="1"/>
  <c r="V5875" i="1"/>
  <c r="U5875" i="1"/>
  <c r="S5875" i="1"/>
  <c r="V5874" i="1"/>
  <c r="U5874" i="1"/>
  <c r="S5874" i="1"/>
  <c r="V5873" i="1"/>
  <c r="U5873" i="1"/>
  <c r="S5873" i="1"/>
  <c r="V5872" i="1"/>
  <c r="U5872" i="1"/>
  <c r="S5872" i="1"/>
  <c r="V5871" i="1"/>
  <c r="U5871" i="1"/>
  <c r="S5871" i="1"/>
  <c r="V5870" i="1"/>
  <c r="U5870" i="1"/>
  <c r="S5870" i="1"/>
  <c r="V5869" i="1"/>
  <c r="U5869" i="1"/>
  <c r="S5869" i="1"/>
  <c r="V5868" i="1"/>
  <c r="U5868" i="1"/>
  <c r="S5868" i="1"/>
  <c r="V5867" i="1"/>
  <c r="U5867" i="1"/>
  <c r="S5867" i="1"/>
  <c r="V5866" i="1"/>
  <c r="U5866" i="1"/>
  <c r="S5866" i="1"/>
  <c r="V5865" i="1"/>
  <c r="U5865" i="1"/>
  <c r="S5865" i="1"/>
  <c r="V5864" i="1"/>
  <c r="U5864" i="1"/>
  <c r="S5864" i="1"/>
  <c r="V5863" i="1"/>
  <c r="U5863" i="1"/>
  <c r="S5863" i="1"/>
  <c r="V5862" i="1"/>
  <c r="U5862" i="1"/>
  <c r="S5862" i="1"/>
  <c r="V5861" i="1"/>
  <c r="U5861" i="1"/>
  <c r="S5861" i="1"/>
  <c r="V5860" i="1"/>
  <c r="U5860" i="1"/>
  <c r="S5860" i="1"/>
  <c r="V5859" i="1"/>
  <c r="U5859" i="1"/>
  <c r="S5859" i="1"/>
  <c r="V5858" i="1"/>
  <c r="U5858" i="1"/>
  <c r="S5858" i="1"/>
  <c r="V5857" i="1"/>
  <c r="U5857" i="1"/>
  <c r="S5857" i="1"/>
  <c r="V5856" i="1"/>
  <c r="U5856" i="1"/>
  <c r="S5856" i="1"/>
  <c r="V5855" i="1"/>
  <c r="U5855" i="1"/>
  <c r="S5855" i="1"/>
  <c r="V5854" i="1"/>
  <c r="U5854" i="1"/>
  <c r="S5854" i="1"/>
  <c r="V5853" i="1"/>
  <c r="U5853" i="1"/>
  <c r="S5853" i="1"/>
  <c r="V5852" i="1"/>
  <c r="U5852" i="1"/>
  <c r="S5852" i="1"/>
  <c r="V5851" i="1"/>
  <c r="U5851" i="1"/>
  <c r="S5851" i="1"/>
  <c r="V5850" i="1"/>
  <c r="U5850" i="1"/>
  <c r="S5850" i="1"/>
  <c r="V5849" i="1"/>
  <c r="U5849" i="1"/>
  <c r="S5849" i="1"/>
  <c r="V5848" i="1"/>
  <c r="U5848" i="1"/>
  <c r="S5848" i="1"/>
  <c r="V5847" i="1"/>
  <c r="U5847" i="1"/>
  <c r="S5847" i="1"/>
  <c r="V5846" i="1"/>
  <c r="U5846" i="1"/>
  <c r="S5846" i="1"/>
  <c r="V5845" i="1"/>
  <c r="U5845" i="1"/>
  <c r="S5845" i="1"/>
  <c r="V5844" i="1"/>
  <c r="U5844" i="1"/>
  <c r="S5844" i="1"/>
  <c r="V5843" i="1"/>
  <c r="U5843" i="1"/>
  <c r="S5843" i="1"/>
  <c r="V5842" i="1"/>
  <c r="U5842" i="1"/>
  <c r="S5842" i="1"/>
  <c r="V5841" i="1"/>
  <c r="U5841" i="1"/>
  <c r="S5841" i="1"/>
  <c r="V5840" i="1"/>
  <c r="U5840" i="1"/>
  <c r="S5840" i="1"/>
  <c r="V5839" i="1"/>
  <c r="U5839" i="1"/>
  <c r="S5839" i="1"/>
  <c r="V5838" i="1"/>
  <c r="U5838" i="1"/>
  <c r="S5838" i="1"/>
  <c r="V5837" i="1"/>
  <c r="U5837" i="1"/>
  <c r="S5837" i="1"/>
  <c r="V5836" i="1"/>
  <c r="U5836" i="1"/>
  <c r="S5836" i="1"/>
  <c r="V5835" i="1"/>
  <c r="U5835" i="1"/>
  <c r="S5835" i="1"/>
  <c r="V5834" i="1"/>
  <c r="U5834" i="1"/>
  <c r="S5834" i="1"/>
  <c r="V5833" i="1"/>
  <c r="U5833" i="1"/>
  <c r="S5833" i="1"/>
  <c r="V5832" i="1"/>
  <c r="U5832" i="1"/>
  <c r="S5832" i="1"/>
  <c r="V5831" i="1"/>
  <c r="U5831" i="1"/>
  <c r="S5831" i="1"/>
  <c r="V5830" i="1"/>
  <c r="U5830" i="1"/>
  <c r="S5830" i="1"/>
  <c r="V5829" i="1"/>
  <c r="U5829" i="1"/>
  <c r="S5829" i="1"/>
  <c r="V5828" i="1"/>
  <c r="U5828" i="1"/>
  <c r="S5828" i="1"/>
  <c r="V5827" i="1"/>
  <c r="U5827" i="1"/>
  <c r="S5827" i="1"/>
  <c r="V5826" i="1"/>
  <c r="U5826" i="1"/>
  <c r="S5826" i="1"/>
  <c r="V5825" i="1"/>
  <c r="U5825" i="1"/>
  <c r="S5825" i="1"/>
  <c r="V5824" i="1"/>
  <c r="U5824" i="1"/>
  <c r="S5824" i="1"/>
  <c r="V5823" i="1"/>
  <c r="U5823" i="1"/>
  <c r="S5823" i="1"/>
  <c r="V5822" i="1"/>
  <c r="U5822" i="1"/>
  <c r="S5822" i="1"/>
  <c r="V5821" i="1"/>
  <c r="U5821" i="1"/>
  <c r="S5821" i="1"/>
  <c r="V5820" i="1"/>
  <c r="U5820" i="1"/>
  <c r="S5820" i="1"/>
  <c r="V5819" i="1"/>
  <c r="U5819" i="1"/>
  <c r="S5819" i="1"/>
  <c r="V5818" i="1"/>
  <c r="U5818" i="1"/>
  <c r="S5818" i="1"/>
  <c r="V5817" i="1"/>
  <c r="U5817" i="1"/>
  <c r="S5817" i="1"/>
  <c r="V5816" i="1"/>
  <c r="U5816" i="1"/>
  <c r="S5816" i="1"/>
  <c r="V5815" i="1"/>
  <c r="U5815" i="1"/>
  <c r="S5815" i="1"/>
  <c r="V5814" i="1"/>
  <c r="U5814" i="1"/>
  <c r="S5814" i="1"/>
  <c r="V5813" i="1"/>
  <c r="U5813" i="1"/>
  <c r="S5813" i="1"/>
  <c r="V5812" i="1"/>
  <c r="U5812" i="1"/>
  <c r="S5812" i="1"/>
  <c r="V5811" i="1"/>
  <c r="U5811" i="1"/>
  <c r="S5811" i="1"/>
  <c r="V5810" i="1"/>
  <c r="U5810" i="1"/>
  <c r="S5810" i="1"/>
  <c r="V5809" i="1"/>
  <c r="U5809" i="1"/>
  <c r="S5809" i="1"/>
  <c r="V5808" i="1"/>
  <c r="U5808" i="1"/>
  <c r="S5808" i="1"/>
  <c r="V5807" i="1"/>
  <c r="U5807" i="1"/>
  <c r="S5807" i="1"/>
  <c r="V5806" i="1"/>
  <c r="U5806" i="1"/>
  <c r="S5806" i="1"/>
  <c r="V5805" i="1"/>
  <c r="U5805" i="1"/>
  <c r="S5805" i="1"/>
  <c r="V5804" i="1"/>
  <c r="U5804" i="1"/>
  <c r="S5804" i="1"/>
  <c r="V5803" i="1"/>
  <c r="U5803" i="1"/>
  <c r="S5803" i="1"/>
  <c r="V5802" i="1"/>
  <c r="U5802" i="1"/>
  <c r="S5802" i="1"/>
  <c r="V5801" i="1"/>
  <c r="U5801" i="1"/>
  <c r="S5801" i="1"/>
  <c r="V5800" i="1"/>
  <c r="U5800" i="1"/>
  <c r="S5800" i="1"/>
  <c r="V5799" i="1"/>
  <c r="U5799" i="1"/>
  <c r="S5799" i="1"/>
  <c r="V5798" i="1"/>
  <c r="U5798" i="1"/>
  <c r="S5798" i="1"/>
  <c r="V5797" i="1"/>
  <c r="U5797" i="1"/>
  <c r="S5797" i="1"/>
  <c r="V5796" i="1"/>
  <c r="U5796" i="1"/>
  <c r="S5796" i="1"/>
  <c r="V5795" i="1"/>
  <c r="U5795" i="1"/>
  <c r="S5795" i="1"/>
  <c r="V5794" i="1"/>
  <c r="U5794" i="1"/>
  <c r="S5794" i="1"/>
  <c r="V5793" i="1"/>
  <c r="U5793" i="1"/>
  <c r="S5793" i="1"/>
  <c r="V5792" i="1"/>
  <c r="U5792" i="1"/>
  <c r="S5792" i="1"/>
  <c r="V5791" i="1"/>
  <c r="U5791" i="1"/>
  <c r="S5791" i="1"/>
  <c r="V5790" i="1"/>
  <c r="U5790" i="1"/>
  <c r="S5790" i="1"/>
  <c r="V5789" i="1"/>
  <c r="U5789" i="1"/>
  <c r="S5789" i="1"/>
  <c r="V5788" i="1"/>
  <c r="U5788" i="1"/>
  <c r="S5788" i="1"/>
  <c r="V5787" i="1"/>
  <c r="U5787" i="1"/>
  <c r="S5787" i="1"/>
  <c r="V5786" i="1"/>
  <c r="U5786" i="1"/>
  <c r="S5786" i="1"/>
  <c r="V5785" i="1"/>
  <c r="U5785" i="1"/>
  <c r="S5785" i="1"/>
  <c r="V5784" i="1"/>
  <c r="U5784" i="1"/>
  <c r="S5784" i="1"/>
  <c r="V5783" i="1"/>
  <c r="U5783" i="1"/>
  <c r="S5783" i="1"/>
  <c r="V5782" i="1"/>
  <c r="U5782" i="1"/>
  <c r="S5782" i="1"/>
  <c r="V5781" i="1"/>
  <c r="U5781" i="1"/>
  <c r="S5781" i="1"/>
  <c r="V5780" i="1"/>
  <c r="U5780" i="1"/>
  <c r="S5780" i="1"/>
  <c r="V5779" i="1"/>
  <c r="U5779" i="1"/>
  <c r="S5779" i="1"/>
  <c r="V5778" i="1"/>
  <c r="U5778" i="1"/>
  <c r="S5778" i="1"/>
  <c r="V5777" i="1"/>
  <c r="U5777" i="1"/>
  <c r="S5777" i="1"/>
  <c r="V5776" i="1"/>
  <c r="U5776" i="1"/>
  <c r="S5776" i="1"/>
  <c r="V5775" i="1"/>
  <c r="U5775" i="1"/>
  <c r="S5775" i="1"/>
  <c r="V5774" i="1"/>
  <c r="U5774" i="1"/>
  <c r="S5774" i="1"/>
  <c r="V5773" i="1"/>
  <c r="U5773" i="1"/>
  <c r="S5773" i="1"/>
  <c r="V5772" i="1"/>
  <c r="U5772" i="1"/>
  <c r="S5772" i="1"/>
  <c r="V5771" i="1"/>
  <c r="U5771" i="1"/>
  <c r="S5771" i="1"/>
  <c r="V5770" i="1"/>
  <c r="U5770" i="1"/>
  <c r="S5770" i="1"/>
  <c r="V5769" i="1"/>
  <c r="U5769" i="1"/>
  <c r="S5769" i="1"/>
  <c r="V5768" i="1"/>
  <c r="U5768" i="1"/>
  <c r="S5768" i="1"/>
  <c r="V5767" i="1"/>
  <c r="U5767" i="1"/>
  <c r="S5767" i="1"/>
  <c r="V5766" i="1"/>
  <c r="U5766" i="1"/>
  <c r="S5766" i="1"/>
  <c r="V5765" i="1"/>
  <c r="U5765" i="1"/>
  <c r="S5765" i="1"/>
  <c r="V5764" i="1"/>
  <c r="U5764" i="1"/>
  <c r="S5764" i="1"/>
  <c r="V5763" i="1"/>
  <c r="U5763" i="1"/>
  <c r="S5763" i="1"/>
  <c r="V5762" i="1"/>
  <c r="U5762" i="1"/>
  <c r="S5762" i="1"/>
  <c r="V5761" i="1"/>
  <c r="U5761" i="1"/>
  <c r="S5761" i="1"/>
  <c r="V5760" i="1"/>
  <c r="U5760" i="1"/>
  <c r="S5760" i="1"/>
  <c r="V5759" i="1"/>
  <c r="U5759" i="1"/>
  <c r="S5759" i="1"/>
  <c r="V5758" i="1"/>
  <c r="U5758" i="1"/>
  <c r="S5758" i="1"/>
  <c r="V5757" i="1"/>
  <c r="U5757" i="1"/>
  <c r="S5757" i="1"/>
  <c r="V5756" i="1"/>
  <c r="U5756" i="1"/>
  <c r="S5756" i="1"/>
  <c r="V5755" i="1"/>
  <c r="U5755" i="1"/>
  <c r="S5755" i="1"/>
  <c r="V5754" i="1"/>
  <c r="U5754" i="1"/>
  <c r="S5754" i="1"/>
  <c r="V5753" i="1"/>
  <c r="U5753" i="1"/>
  <c r="S5753" i="1"/>
  <c r="V5752" i="1"/>
  <c r="U5752" i="1"/>
  <c r="S5752" i="1"/>
  <c r="V5751" i="1"/>
  <c r="U5751" i="1"/>
  <c r="S5751" i="1"/>
  <c r="V5750" i="1"/>
  <c r="U5750" i="1"/>
  <c r="S5750" i="1"/>
  <c r="V5749" i="1"/>
  <c r="U5749" i="1"/>
  <c r="S5749" i="1"/>
  <c r="V5748" i="1"/>
  <c r="U5748" i="1"/>
  <c r="S5748" i="1"/>
  <c r="V5747" i="1"/>
  <c r="U5747" i="1"/>
  <c r="S5747" i="1"/>
  <c r="V5746" i="1"/>
  <c r="U5746" i="1"/>
  <c r="S5746" i="1"/>
  <c r="V5745" i="1"/>
  <c r="U5745" i="1"/>
  <c r="S5745" i="1"/>
  <c r="V5744" i="1"/>
  <c r="U5744" i="1"/>
  <c r="S5744" i="1"/>
  <c r="V5743" i="1"/>
  <c r="U5743" i="1"/>
  <c r="S5743" i="1"/>
  <c r="V5742" i="1"/>
  <c r="U5742" i="1"/>
  <c r="S5742" i="1"/>
  <c r="V5741" i="1"/>
  <c r="U5741" i="1"/>
  <c r="S5741" i="1"/>
  <c r="V5740" i="1"/>
  <c r="U5740" i="1"/>
  <c r="S5740" i="1"/>
  <c r="V5739" i="1"/>
  <c r="U5739" i="1"/>
  <c r="S5739" i="1"/>
  <c r="V5738" i="1"/>
  <c r="U5738" i="1"/>
  <c r="S5738" i="1"/>
  <c r="V5737" i="1"/>
  <c r="U5737" i="1"/>
  <c r="S5737" i="1"/>
  <c r="V5736" i="1"/>
  <c r="U5736" i="1"/>
  <c r="S5736" i="1"/>
  <c r="V5735" i="1"/>
  <c r="U5735" i="1"/>
  <c r="S5735" i="1"/>
  <c r="V5734" i="1"/>
  <c r="U5734" i="1"/>
  <c r="S5734" i="1"/>
  <c r="V5733" i="1"/>
  <c r="U5733" i="1"/>
  <c r="S5733" i="1"/>
  <c r="V5732" i="1"/>
  <c r="U5732" i="1"/>
  <c r="S5732" i="1"/>
  <c r="V5731" i="1"/>
  <c r="U5731" i="1"/>
  <c r="S5731" i="1"/>
  <c r="V5730" i="1"/>
  <c r="U5730" i="1"/>
  <c r="S5730" i="1"/>
  <c r="V5729" i="1"/>
  <c r="U5729" i="1"/>
  <c r="S5729" i="1"/>
  <c r="V5728" i="1"/>
  <c r="U5728" i="1"/>
  <c r="S5728" i="1"/>
  <c r="V5727" i="1"/>
  <c r="U5727" i="1"/>
  <c r="S5727" i="1"/>
  <c r="V5726" i="1"/>
  <c r="U5726" i="1"/>
  <c r="S5726" i="1"/>
  <c r="V5725" i="1"/>
  <c r="U5725" i="1"/>
  <c r="S5725" i="1"/>
  <c r="V5724" i="1"/>
  <c r="U5724" i="1"/>
  <c r="S5724" i="1"/>
  <c r="V5723" i="1"/>
  <c r="U5723" i="1"/>
  <c r="S5723" i="1"/>
  <c r="V5722" i="1"/>
  <c r="U5722" i="1"/>
  <c r="S5722" i="1"/>
  <c r="V5721" i="1"/>
  <c r="U5721" i="1"/>
  <c r="S5721" i="1"/>
  <c r="V5720" i="1"/>
  <c r="U5720" i="1"/>
  <c r="S5720" i="1"/>
  <c r="V5719" i="1"/>
  <c r="U5719" i="1"/>
  <c r="S5719" i="1"/>
  <c r="V5718" i="1"/>
  <c r="U5718" i="1"/>
  <c r="S5718" i="1"/>
  <c r="V5717" i="1"/>
  <c r="U5717" i="1"/>
  <c r="S5717" i="1"/>
  <c r="V5716" i="1"/>
  <c r="U5716" i="1"/>
  <c r="S5716" i="1"/>
  <c r="V5715" i="1"/>
  <c r="U5715" i="1"/>
  <c r="S5715" i="1"/>
  <c r="V5714" i="1"/>
  <c r="U5714" i="1"/>
  <c r="S5714" i="1"/>
  <c r="V5713" i="1"/>
  <c r="U5713" i="1"/>
  <c r="S5713" i="1"/>
  <c r="V5712" i="1"/>
  <c r="U5712" i="1"/>
  <c r="S5712" i="1"/>
  <c r="V5711" i="1"/>
  <c r="U5711" i="1"/>
  <c r="S5711" i="1"/>
  <c r="V5710" i="1"/>
  <c r="U5710" i="1"/>
  <c r="S5710" i="1"/>
  <c r="V5709" i="1"/>
  <c r="U5709" i="1"/>
  <c r="S5709" i="1"/>
  <c r="V5708" i="1"/>
  <c r="U5708" i="1"/>
  <c r="S5708" i="1"/>
  <c r="V5707" i="1"/>
  <c r="U5707" i="1"/>
  <c r="S5707" i="1"/>
  <c r="V5706" i="1"/>
  <c r="U5706" i="1"/>
  <c r="S5706" i="1"/>
  <c r="V5705" i="1"/>
  <c r="U5705" i="1"/>
  <c r="S5705" i="1"/>
  <c r="V5704" i="1"/>
  <c r="U5704" i="1"/>
  <c r="S5704" i="1"/>
  <c r="V5703" i="1"/>
  <c r="U5703" i="1"/>
  <c r="S5703" i="1"/>
  <c r="V5702" i="1"/>
  <c r="U5702" i="1"/>
  <c r="S5702" i="1"/>
  <c r="V5701" i="1"/>
  <c r="U5701" i="1"/>
  <c r="S5701" i="1"/>
  <c r="V5700" i="1"/>
  <c r="U5700" i="1"/>
  <c r="S5700" i="1"/>
  <c r="V5699" i="1"/>
  <c r="U5699" i="1"/>
  <c r="S5699" i="1"/>
  <c r="V5698" i="1"/>
  <c r="U5698" i="1"/>
  <c r="S5698" i="1"/>
  <c r="V5697" i="1"/>
  <c r="U5697" i="1"/>
  <c r="S5697" i="1"/>
  <c r="V5696" i="1"/>
  <c r="U5696" i="1"/>
  <c r="S5696" i="1"/>
  <c r="V5695" i="1"/>
  <c r="U5695" i="1"/>
  <c r="S5695" i="1"/>
  <c r="V5694" i="1"/>
  <c r="U5694" i="1"/>
  <c r="S5694" i="1"/>
  <c r="V5693" i="1"/>
  <c r="U5693" i="1"/>
  <c r="S5693" i="1"/>
  <c r="V5692" i="1"/>
  <c r="U5692" i="1"/>
  <c r="S5692" i="1"/>
  <c r="V5691" i="1"/>
  <c r="U5691" i="1"/>
  <c r="S5691" i="1"/>
  <c r="V5690" i="1"/>
  <c r="U5690" i="1"/>
  <c r="S5690" i="1"/>
  <c r="V5689" i="1"/>
  <c r="U5689" i="1"/>
  <c r="S5689" i="1"/>
  <c r="V5688" i="1"/>
  <c r="U5688" i="1"/>
  <c r="S5688" i="1"/>
  <c r="V5687" i="1"/>
  <c r="U5687" i="1"/>
  <c r="S5687" i="1"/>
  <c r="V5686" i="1"/>
  <c r="U5686" i="1"/>
  <c r="S5686" i="1"/>
  <c r="V5685" i="1"/>
  <c r="U5685" i="1"/>
  <c r="S5685" i="1"/>
  <c r="V5684" i="1"/>
  <c r="U5684" i="1"/>
  <c r="S5684" i="1"/>
  <c r="V5683" i="1"/>
  <c r="U5683" i="1"/>
  <c r="S5683" i="1"/>
  <c r="V5682" i="1"/>
  <c r="U5682" i="1"/>
  <c r="S5682" i="1"/>
  <c r="V5681" i="1"/>
  <c r="U5681" i="1"/>
  <c r="S5681" i="1"/>
  <c r="V5680" i="1"/>
  <c r="U5680" i="1"/>
  <c r="S5680" i="1"/>
  <c r="V5679" i="1"/>
  <c r="U5679" i="1"/>
  <c r="S5679" i="1"/>
  <c r="V5678" i="1"/>
  <c r="U5678" i="1"/>
  <c r="S5678" i="1"/>
  <c r="V5677" i="1"/>
  <c r="U5677" i="1"/>
  <c r="S5677" i="1"/>
  <c r="V5676" i="1"/>
  <c r="U5676" i="1"/>
  <c r="S5676" i="1"/>
  <c r="V5675" i="1"/>
  <c r="U5675" i="1"/>
  <c r="S5675" i="1"/>
  <c r="V5674" i="1"/>
  <c r="U5674" i="1"/>
  <c r="S5674" i="1"/>
  <c r="V5673" i="1"/>
  <c r="U5673" i="1"/>
  <c r="S5673" i="1"/>
  <c r="V5672" i="1"/>
  <c r="U5672" i="1"/>
  <c r="S5672" i="1"/>
  <c r="V5671" i="1"/>
  <c r="U5671" i="1"/>
  <c r="S5671" i="1"/>
  <c r="V5670" i="1"/>
  <c r="U5670" i="1"/>
  <c r="S5670" i="1"/>
  <c r="V5669" i="1"/>
  <c r="U5669" i="1"/>
  <c r="S5669" i="1"/>
  <c r="V5668" i="1"/>
  <c r="U5668" i="1"/>
  <c r="S5668" i="1"/>
  <c r="V5667" i="1"/>
  <c r="U5667" i="1"/>
  <c r="S5667" i="1"/>
  <c r="V5666" i="1"/>
  <c r="U5666" i="1"/>
  <c r="S5666" i="1"/>
  <c r="V5665" i="1"/>
  <c r="U5665" i="1"/>
  <c r="S5665" i="1"/>
  <c r="V5664" i="1"/>
  <c r="U5664" i="1"/>
  <c r="S5664" i="1"/>
  <c r="V5663" i="1"/>
  <c r="U5663" i="1"/>
  <c r="S5663" i="1"/>
  <c r="V5662" i="1"/>
  <c r="U5662" i="1"/>
  <c r="S5662" i="1"/>
  <c r="V5661" i="1"/>
  <c r="U5661" i="1"/>
  <c r="S5661" i="1"/>
  <c r="V5660" i="1"/>
  <c r="U5660" i="1"/>
  <c r="S5660" i="1"/>
  <c r="V5659" i="1"/>
  <c r="U5659" i="1"/>
  <c r="S5659" i="1"/>
  <c r="V5658" i="1"/>
  <c r="U5658" i="1"/>
  <c r="S5658" i="1"/>
  <c r="V5657" i="1"/>
  <c r="U5657" i="1"/>
  <c r="S5657" i="1"/>
  <c r="V5656" i="1"/>
  <c r="U5656" i="1"/>
  <c r="S5656" i="1"/>
  <c r="V5655" i="1"/>
  <c r="U5655" i="1"/>
  <c r="S5655" i="1"/>
  <c r="V5654" i="1"/>
  <c r="U5654" i="1"/>
  <c r="S5654" i="1"/>
  <c r="V5653" i="1"/>
  <c r="U5653" i="1"/>
  <c r="S5653" i="1"/>
  <c r="V5652" i="1"/>
  <c r="U5652" i="1"/>
  <c r="S5652" i="1"/>
  <c r="V5651" i="1"/>
  <c r="U5651" i="1"/>
  <c r="S5651" i="1"/>
  <c r="V5650" i="1"/>
  <c r="U5650" i="1"/>
  <c r="S5650" i="1"/>
  <c r="V5649" i="1"/>
  <c r="U5649" i="1"/>
  <c r="S5649" i="1"/>
  <c r="V5648" i="1"/>
  <c r="U5648" i="1"/>
  <c r="S5648" i="1"/>
  <c r="V5647" i="1"/>
  <c r="U5647" i="1"/>
  <c r="S5647" i="1"/>
  <c r="V5646" i="1"/>
  <c r="U5646" i="1"/>
  <c r="S5646" i="1"/>
  <c r="V5645" i="1"/>
  <c r="U5645" i="1"/>
  <c r="S5645" i="1"/>
  <c r="V5644" i="1"/>
  <c r="U5644" i="1"/>
  <c r="S5644" i="1"/>
  <c r="V5643" i="1"/>
  <c r="U5643" i="1"/>
  <c r="S5643" i="1"/>
  <c r="V5642" i="1"/>
  <c r="U5642" i="1"/>
  <c r="S5642" i="1"/>
  <c r="V5641" i="1"/>
  <c r="U5641" i="1"/>
  <c r="S5641" i="1"/>
  <c r="V5640" i="1"/>
  <c r="U5640" i="1"/>
  <c r="S5640" i="1"/>
  <c r="V5639" i="1"/>
  <c r="U5639" i="1"/>
  <c r="S5639" i="1"/>
  <c r="V5638" i="1"/>
  <c r="U5638" i="1"/>
  <c r="S5638" i="1"/>
  <c r="V5637" i="1"/>
  <c r="U5637" i="1"/>
  <c r="S5637" i="1"/>
  <c r="V5636" i="1"/>
  <c r="U5636" i="1"/>
  <c r="S5636" i="1"/>
  <c r="V5635" i="1"/>
  <c r="U5635" i="1"/>
  <c r="S5635" i="1"/>
  <c r="V5634" i="1"/>
  <c r="U5634" i="1"/>
  <c r="S5634" i="1"/>
  <c r="V5633" i="1"/>
  <c r="U5633" i="1"/>
  <c r="S5633" i="1"/>
  <c r="V5632" i="1"/>
  <c r="U5632" i="1"/>
  <c r="S5632" i="1"/>
  <c r="V5631" i="1"/>
  <c r="U5631" i="1"/>
  <c r="S5631" i="1"/>
  <c r="V5630" i="1"/>
  <c r="U5630" i="1"/>
  <c r="S5630" i="1"/>
  <c r="V5629" i="1"/>
  <c r="U5629" i="1"/>
  <c r="S5629" i="1"/>
  <c r="V5628" i="1"/>
  <c r="U5628" i="1"/>
  <c r="S5628" i="1"/>
  <c r="V5627" i="1"/>
  <c r="U5627" i="1"/>
  <c r="S5627" i="1"/>
  <c r="V5626" i="1"/>
  <c r="U5626" i="1"/>
  <c r="S5626" i="1"/>
  <c r="V5625" i="1"/>
  <c r="U5625" i="1"/>
  <c r="S5625" i="1"/>
  <c r="V5624" i="1"/>
  <c r="U5624" i="1"/>
  <c r="S5624" i="1"/>
  <c r="V5623" i="1"/>
  <c r="U5623" i="1"/>
  <c r="S5623" i="1"/>
  <c r="V5622" i="1"/>
  <c r="U5622" i="1"/>
  <c r="S5622" i="1"/>
  <c r="V5621" i="1"/>
  <c r="U5621" i="1"/>
  <c r="S5621" i="1"/>
  <c r="V5620" i="1"/>
  <c r="U5620" i="1"/>
  <c r="S5620" i="1"/>
  <c r="V5619" i="1"/>
  <c r="U5619" i="1"/>
  <c r="S5619" i="1"/>
  <c r="V5618" i="1"/>
  <c r="U5618" i="1"/>
  <c r="S5618" i="1"/>
  <c r="V5617" i="1"/>
  <c r="U5617" i="1"/>
  <c r="S5617" i="1"/>
  <c r="V5616" i="1"/>
  <c r="U5616" i="1"/>
  <c r="S5616" i="1"/>
  <c r="V5615" i="1"/>
  <c r="U5615" i="1"/>
  <c r="S5615" i="1"/>
  <c r="V5614" i="1"/>
  <c r="U5614" i="1"/>
  <c r="S5614" i="1"/>
  <c r="V5613" i="1"/>
  <c r="U5613" i="1"/>
  <c r="S5613" i="1"/>
  <c r="V5612" i="1"/>
  <c r="U5612" i="1"/>
  <c r="S5612" i="1"/>
  <c r="V5611" i="1"/>
  <c r="U5611" i="1"/>
  <c r="S5611" i="1"/>
  <c r="V5610" i="1"/>
  <c r="U5610" i="1"/>
  <c r="S5610" i="1"/>
  <c r="V5609" i="1"/>
  <c r="U5609" i="1"/>
  <c r="S5609" i="1"/>
  <c r="V5608" i="1"/>
  <c r="U5608" i="1"/>
  <c r="S5608" i="1"/>
  <c r="V5607" i="1"/>
  <c r="U5607" i="1"/>
  <c r="S5607" i="1"/>
  <c r="V5606" i="1"/>
  <c r="U5606" i="1"/>
  <c r="S5606" i="1"/>
  <c r="V5605" i="1"/>
  <c r="U5605" i="1"/>
  <c r="S5605" i="1"/>
  <c r="V5604" i="1"/>
  <c r="U5604" i="1"/>
  <c r="S5604" i="1"/>
  <c r="V5603" i="1"/>
  <c r="U5603" i="1"/>
  <c r="S5603" i="1"/>
  <c r="V5602" i="1"/>
  <c r="U5602" i="1"/>
  <c r="S5602" i="1"/>
  <c r="V5601" i="1"/>
  <c r="U5601" i="1"/>
  <c r="S5601" i="1"/>
  <c r="V5600" i="1"/>
  <c r="U5600" i="1"/>
  <c r="S5600" i="1"/>
  <c r="V5599" i="1"/>
  <c r="U5599" i="1"/>
  <c r="S5599" i="1"/>
  <c r="V5598" i="1"/>
  <c r="U5598" i="1"/>
  <c r="S5598" i="1"/>
  <c r="V5597" i="1"/>
  <c r="U5597" i="1"/>
  <c r="S5597" i="1"/>
  <c r="V5596" i="1"/>
  <c r="U5596" i="1"/>
  <c r="S5596" i="1"/>
  <c r="V5595" i="1"/>
  <c r="U5595" i="1"/>
  <c r="S5595" i="1"/>
  <c r="V5594" i="1"/>
  <c r="U5594" i="1"/>
  <c r="S5594" i="1"/>
  <c r="V5593" i="1"/>
  <c r="U5593" i="1"/>
  <c r="S5593" i="1"/>
  <c r="V5592" i="1"/>
  <c r="U5592" i="1"/>
  <c r="S5592" i="1"/>
  <c r="V5591" i="1"/>
  <c r="U5591" i="1"/>
  <c r="S5591" i="1"/>
  <c r="V5590" i="1"/>
  <c r="U5590" i="1"/>
  <c r="S5590" i="1"/>
  <c r="V5589" i="1"/>
  <c r="U5589" i="1"/>
  <c r="S5589" i="1"/>
  <c r="V5588" i="1"/>
  <c r="U5588" i="1"/>
  <c r="S5588" i="1"/>
  <c r="V5587" i="1"/>
  <c r="U5587" i="1"/>
  <c r="S5587" i="1"/>
  <c r="V5586" i="1"/>
  <c r="U5586" i="1"/>
  <c r="S5586" i="1"/>
  <c r="V5585" i="1"/>
  <c r="U5585" i="1"/>
  <c r="S5585" i="1"/>
  <c r="V5584" i="1"/>
  <c r="U5584" i="1"/>
  <c r="S5584" i="1"/>
  <c r="V5583" i="1"/>
  <c r="U5583" i="1"/>
  <c r="S5583" i="1"/>
  <c r="V5582" i="1"/>
  <c r="U5582" i="1"/>
  <c r="S5582" i="1"/>
  <c r="V5581" i="1"/>
  <c r="U5581" i="1"/>
  <c r="S5581" i="1"/>
  <c r="V5580" i="1"/>
  <c r="U5580" i="1"/>
  <c r="S5580" i="1"/>
  <c r="V5579" i="1"/>
  <c r="U5579" i="1"/>
  <c r="S5579" i="1"/>
  <c r="V5578" i="1"/>
  <c r="U5578" i="1"/>
  <c r="S5578" i="1"/>
  <c r="V5577" i="1"/>
  <c r="U5577" i="1"/>
  <c r="S5577" i="1"/>
  <c r="V5576" i="1"/>
  <c r="U5576" i="1"/>
  <c r="S5576" i="1"/>
  <c r="V5575" i="1"/>
  <c r="U5575" i="1"/>
  <c r="S5575" i="1"/>
  <c r="V5574" i="1"/>
  <c r="U5574" i="1"/>
  <c r="S5574" i="1"/>
  <c r="V5573" i="1"/>
  <c r="U5573" i="1"/>
  <c r="S5573" i="1"/>
  <c r="V5572" i="1"/>
  <c r="U5572" i="1"/>
  <c r="S5572" i="1"/>
  <c r="V5571" i="1"/>
  <c r="U5571" i="1"/>
  <c r="S5571" i="1"/>
  <c r="V5570" i="1"/>
  <c r="U5570" i="1"/>
  <c r="S5570" i="1"/>
  <c r="V5569" i="1"/>
  <c r="U5569" i="1"/>
  <c r="S5569" i="1"/>
  <c r="V5568" i="1"/>
  <c r="U5568" i="1"/>
  <c r="S5568" i="1"/>
  <c r="V5567" i="1"/>
  <c r="U5567" i="1"/>
  <c r="S5567" i="1"/>
  <c r="V5566" i="1"/>
  <c r="U5566" i="1"/>
  <c r="S5566" i="1"/>
  <c r="V5565" i="1"/>
  <c r="U5565" i="1"/>
  <c r="S5565" i="1"/>
  <c r="V5564" i="1"/>
  <c r="U5564" i="1"/>
  <c r="S5564" i="1"/>
  <c r="V5563" i="1"/>
  <c r="U5563" i="1"/>
  <c r="S5563" i="1"/>
  <c r="V5562" i="1"/>
  <c r="U5562" i="1"/>
  <c r="S5562" i="1"/>
  <c r="V5561" i="1"/>
  <c r="U5561" i="1"/>
  <c r="S5561" i="1"/>
  <c r="V5560" i="1"/>
  <c r="U5560" i="1"/>
  <c r="S5560" i="1"/>
  <c r="V5559" i="1"/>
  <c r="U5559" i="1"/>
  <c r="S5559" i="1"/>
  <c r="V5558" i="1"/>
  <c r="U5558" i="1"/>
  <c r="S5558" i="1"/>
  <c r="V5557" i="1"/>
  <c r="U5557" i="1"/>
  <c r="S5557" i="1"/>
  <c r="V5556" i="1"/>
  <c r="U5556" i="1"/>
  <c r="S5556" i="1"/>
  <c r="V5555" i="1"/>
  <c r="U5555" i="1"/>
  <c r="S5555" i="1"/>
  <c r="V5554" i="1"/>
  <c r="U5554" i="1"/>
  <c r="S5554" i="1"/>
  <c r="V5553" i="1"/>
  <c r="U5553" i="1"/>
  <c r="S5553" i="1"/>
  <c r="V5552" i="1"/>
  <c r="U5552" i="1"/>
  <c r="S5552" i="1"/>
  <c r="V5551" i="1"/>
  <c r="U5551" i="1"/>
  <c r="S5551" i="1"/>
  <c r="V5550" i="1"/>
  <c r="U5550" i="1"/>
  <c r="S5550" i="1"/>
  <c r="V5549" i="1"/>
  <c r="U5549" i="1"/>
  <c r="S5549" i="1"/>
  <c r="V5548" i="1"/>
  <c r="U5548" i="1"/>
  <c r="S5548" i="1"/>
  <c r="V5547" i="1"/>
  <c r="U5547" i="1"/>
  <c r="S5547" i="1"/>
  <c r="V5546" i="1"/>
  <c r="U5546" i="1"/>
  <c r="S5546" i="1"/>
  <c r="V5545" i="1"/>
  <c r="U5545" i="1"/>
  <c r="S5545" i="1"/>
  <c r="V5544" i="1"/>
  <c r="U5544" i="1"/>
  <c r="S5544" i="1"/>
  <c r="V5543" i="1"/>
  <c r="U5543" i="1"/>
  <c r="S5543" i="1"/>
  <c r="V5542" i="1"/>
  <c r="U5542" i="1"/>
  <c r="S5542" i="1"/>
  <c r="V5541" i="1"/>
  <c r="U5541" i="1"/>
  <c r="S5541" i="1"/>
  <c r="V5540" i="1"/>
  <c r="U5540" i="1"/>
  <c r="S5540" i="1"/>
  <c r="V5539" i="1"/>
  <c r="U5539" i="1"/>
  <c r="S5539" i="1"/>
  <c r="V5538" i="1"/>
  <c r="U5538" i="1"/>
  <c r="S5538" i="1"/>
  <c r="V5537" i="1"/>
  <c r="U5537" i="1"/>
  <c r="S5537" i="1"/>
  <c r="V5536" i="1"/>
  <c r="U5536" i="1"/>
  <c r="S5536" i="1"/>
  <c r="V5535" i="1"/>
  <c r="U5535" i="1"/>
  <c r="S5535" i="1"/>
  <c r="V5534" i="1"/>
  <c r="U5534" i="1"/>
  <c r="S5534" i="1"/>
  <c r="V5533" i="1"/>
  <c r="U5533" i="1"/>
  <c r="S5533" i="1"/>
  <c r="V5532" i="1"/>
  <c r="U5532" i="1"/>
  <c r="S5532" i="1"/>
  <c r="V5531" i="1"/>
  <c r="U5531" i="1"/>
  <c r="S5531" i="1"/>
  <c r="V5530" i="1"/>
  <c r="U5530" i="1"/>
  <c r="S5530" i="1"/>
  <c r="V5529" i="1"/>
  <c r="U5529" i="1"/>
  <c r="S5529" i="1"/>
  <c r="V5528" i="1"/>
  <c r="U5528" i="1"/>
  <c r="S5528" i="1"/>
  <c r="V5527" i="1"/>
  <c r="U5527" i="1"/>
  <c r="S5527" i="1"/>
  <c r="V5526" i="1"/>
  <c r="U5526" i="1"/>
  <c r="S5526" i="1"/>
  <c r="V5525" i="1"/>
  <c r="U5525" i="1"/>
  <c r="S5525" i="1"/>
  <c r="V5524" i="1"/>
  <c r="U5524" i="1"/>
  <c r="S5524" i="1"/>
  <c r="V5523" i="1"/>
  <c r="U5523" i="1"/>
  <c r="S5523" i="1"/>
  <c r="V5522" i="1"/>
  <c r="U5522" i="1"/>
  <c r="S5522" i="1"/>
  <c r="V5521" i="1"/>
  <c r="U5521" i="1"/>
  <c r="S5521" i="1"/>
  <c r="V5520" i="1"/>
  <c r="U5520" i="1"/>
  <c r="S5520" i="1"/>
  <c r="V5519" i="1"/>
  <c r="U5519" i="1"/>
  <c r="S5519" i="1"/>
  <c r="V5518" i="1"/>
  <c r="U5518" i="1"/>
  <c r="S5518" i="1"/>
  <c r="V5517" i="1"/>
  <c r="U5517" i="1"/>
  <c r="S5517" i="1"/>
  <c r="V5516" i="1"/>
  <c r="U5516" i="1"/>
  <c r="S5516" i="1"/>
  <c r="V5515" i="1"/>
  <c r="U5515" i="1"/>
  <c r="S5515" i="1"/>
  <c r="V5514" i="1"/>
  <c r="U5514" i="1"/>
  <c r="S5514" i="1"/>
  <c r="V5513" i="1"/>
  <c r="U5513" i="1"/>
  <c r="S5513" i="1"/>
  <c r="V5512" i="1"/>
  <c r="U5512" i="1"/>
  <c r="S5512" i="1"/>
  <c r="V5511" i="1"/>
  <c r="U5511" i="1"/>
  <c r="S5511" i="1"/>
  <c r="V5510" i="1"/>
  <c r="U5510" i="1"/>
  <c r="S5510" i="1"/>
  <c r="V5509" i="1"/>
  <c r="U5509" i="1"/>
  <c r="S5509" i="1"/>
  <c r="V5508" i="1"/>
  <c r="U5508" i="1"/>
  <c r="S5508" i="1"/>
  <c r="V5507" i="1"/>
  <c r="U5507" i="1"/>
  <c r="S5507" i="1"/>
  <c r="V5506" i="1"/>
  <c r="U5506" i="1"/>
  <c r="S5506" i="1"/>
  <c r="V5505" i="1"/>
  <c r="U5505" i="1"/>
  <c r="S5505" i="1"/>
  <c r="V5504" i="1"/>
  <c r="U5504" i="1"/>
  <c r="S5504" i="1"/>
  <c r="V5503" i="1"/>
  <c r="U5503" i="1"/>
  <c r="S5503" i="1"/>
  <c r="V5502" i="1"/>
  <c r="U5502" i="1"/>
  <c r="S5502" i="1"/>
  <c r="V5501" i="1"/>
  <c r="U5501" i="1"/>
  <c r="S5501" i="1"/>
  <c r="V5500" i="1"/>
  <c r="U5500" i="1"/>
  <c r="S5500" i="1"/>
  <c r="V5499" i="1"/>
  <c r="U5499" i="1"/>
  <c r="S5499" i="1"/>
  <c r="V5498" i="1"/>
  <c r="U5498" i="1"/>
  <c r="S5498" i="1"/>
  <c r="V5497" i="1"/>
  <c r="U5497" i="1"/>
  <c r="S5497" i="1"/>
  <c r="V5496" i="1"/>
  <c r="U5496" i="1"/>
  <c r="S5496" i="1"/>
  <c r="V5495" i="1"/>
  <c r="U5495" i="1"/>
  <c r="S5495" i="1"/>
  <c r="V5494" i="1"/>
  <c r="U5494" i="1"/>
  <c r="S5494" i="1"/>
  <c r="V5493" i="1"/>
  <c r="U5493" i="1"/>
  <c r="S5493" i="1"/>
  <c r="V5492" i="1"/>
  <c r="U5492" i="1"/>
  <c r="S5492" i="1"/>
  <c r="V5491" i="1"/>
  <c r="U5491" i="1"/>
  <c r="S5491" i="1"/>
  <c r="V5490" i="1"/>
  <c r="U5490" i="1"/>
  <c r="S5490" i="1"/>
  <c r="V5489" i="1"/>
  <c r="U5489" i="1"/>
  <c r="S5489" i="1"/>
  <c r="V5488" i="1"/>
  <c r="U5488" i="1"/>
  <c r="S5488" i="1"/>
  <c r="V5487" i="1"/>
  <c r="U5487" i="1"/>
  <c r="S5487" i="1"/>
  <c r="V5486" i="1"/>
  <c r="U5486" i="1"/>
  <c r="S5486" i="1"/>
  <c r="V5485" i="1"/>
  <c r="U5485" i="1"/>
  <c r="S5485" i="1"/>
  <c r="V5484" i="1"/>
  <c r="U5484" i="1"/>
  <c r="S5484" i="1"/>
  <c r="V5483" i="1"/>
  <c r="U5483" i="1"/>
  <c r="S5483" i="1"/>
  <c r="V5482" i="1"/>
  <c r="U5482" i="1"/>
  <c r="S5482" i="1"/>
  <c r="V5481" i="1"/>
  <c r="U5481" i="1"/>
  <c r="S5481" i="1"/>
  <c r="V5480" i="1"/>
  <c r="U5480" i="1"/>
  <c r="S5480" i="1"/>
  <c r="V5479" i="1"/>
  <c r="U5479" i="1"/>
  <c r="S5479" i="1"/>
  <c r="V5478" i="1"/>
  <c r="U5478" i="1"/>
  <c r="S5478" i="1"/>
  <c r="V5477" i="1"/>
  <c r="U5477" i="1"/>
  <c r="S5477" i="1"/>
  <c r="V5476" i="1"/>
  <c r="U5476" i="1"/>
  <c r="S5476" i="1"/>
  <c r="V5475" i="1"/>
  <c r="U5475" i="1"/>
  <c r="S5475" i="1"/>
  <c r="V5474" i="1"/>
  <c r="U5474" i="1"/>
  <c r="S5474" i="1"/>
  <c r="V5473" i="1"/>
  <c r="U5473" i="1"/>
  <c r="S5473" i="1"/>
  <c r="V5472" i="1"/>
  <c r="U5472" i="1"/>
  <c r="S5472" i="1"/>
  <c r="V5471" i="1"/>
  <c r="U5471" i="1"/>
  <c r="S5471" i="1"/>
  <c r="V5470" i="1"/>
  <c r="U5470" i="1"/>
  <c r="S5470" i="1"/>
  <c r="V5469" i="1"/>
  <c r="U5469" i="1"/>
  <c r="S5469" i="1"/>
  <c r="V5468" i="1"/>
  <c r="U5468" i="1"/>
  <c r="S5468" i="1"/>
  <c r="V5467" i="1"/>
  <c r="U5467" i="1"/>
  <c r="S5467" i="1"/>
  <c r="V5466" i="1"/>
  <c r="U5466" i="1"/>
  <c r="S5466" i="1"/>
  <c r="V5465" i="1"/>
  <c r="U5465" i="1"/>
  <c r="S5465" i="1"/>
  <c r="V5464" i="1"/>
  <c r="U5464" i="1"/>
  <c r="S5464" i="1"/>
  <c r="V5463" i="1"/>
  <c r="U5463" i="1"/>
  <c r="S5463" i="1"/>
  <c r="V5462" i="1"/>
  <c r="U5462" i="1"/>
  <c r="S5462" i="1"/>
  <c r="V5461" i="1"/>
  <c r="U5461" i="1"/>
  <c r="S5461" i="1"/>
  <c r="V5460" i="1"/>
  <c r="U5460" i="1"/>
  <c r="S5460" i="1"/>
  <c r="V5459" i="1"/>
  <c r="U5459" i="1"/>
  <c r="S5459" i="1"/>
  <c r="V5458" i="1"/>
  <c r="U5458" i="1"/>
  <c r="S5458" i="1"/>
  <c r="V5457" i="1"/>
  <c r="U5457" i="1"/>
  <c r="S5457" i="1"/>
  <c r="V5456" i="1"/>
  <c r="U5456" i="1"/>
  <c r="S5456" i="1"/>
  <c r="V5455" i="1"/>
  <c r="U5455" i="1"/>
  <c r="S5455" i="1"/>
  <c r="V5454" i="1"/>
  <c r="U5454" i="1"/>
  <c r="S5454" i="1"/>
  <c r="V5453" i="1"/>
  <c r="U5453" i="1"/>
  <c r="S5453" i="1"/>
  <c r="V5452" i="1"/>
  <c r="U5452" i="1"/>
  <c r="S5452" i="1"/>
  <c r="V5451" i="1"/>
  <c r="U5451" i="1"/>
  <c r="S5451" i="1"/>
  <c r="V5450" i="1"/>
  <c r="U5450" i="1"/>
  <c r="S5450" i="1"/>
  <c r="V5449" i="1"/>
  <c r="U5449" i="1"/>
  <c r="S5449" i="1"/>
  <c r="V5448" i="1"/>
  <c r="U5448" i="1"/>
  <c r="S5448" i="1"/>
  <c r="V5447" i="1"/>
  <c r="U5447" i="1"/>
  <c r="S5447" i="1"/>
  <c r="V5446" i="1"/>
  <c r="U5446" i="1"/>
  <c r="S5446" i="1"/>
  <c r="V5445" i="1"/>
  <c r="U5445" i="1"/>
  <c r="S5445" i="1"/>
  <c r="V5444" i="1"/>
  <c r="U5444" i="1"/>
  <c r="S5444" i="1"/>
  <c r="V5443" i="1"/>
  <c r="U5443" i="1"/>
  <c r="S5443" i="1"/>
  <c r="V5442" i="1"/>
  <c r="U5442" i="1"/>
  <c r="S5442" i="1"/>
  <c r="V5441" i="1"/>
  <c r="U5441" i="1"/>
  <c r="S5441" i="1"/>
  <c r="V5440" i="1"/>
  <c r="U5440" i="1"/>
  <c r="S5440" i="1"/>
  <c r="V5439" i="1"/>
  <c r="U5439" i="1"/>
  <c r="S5439" i="1"/>
  <c r="V5438" i="1"/>
  <c r="U5438" i="1"/>
  <c r="S5438" i="1"/>
  <c r="V5437" i="1"/>
  <c r="U5437" i="1"/>
  <c r="S5437" i="1"/>
  <c r="V5436" i="1"/>
  <c r="U5436" i="1"/>
  <c r="S5436" i="1"/>
  <c r="V5435" i="1"/>
  <c r="U5435" i="1"/>
  <c r="S5435" i="1"/>
  <c r="V5434" i="1"/>
  <c r="U5434" i="1"/>
  <c r="S5434" i="1"/>
  <c r="V5433" i="1"/>
  <c r="U5433" i="1"/>
  <c r="S5433" i="1"/>
  <c r="V5432" i="1"/>
  <c r="U5432" i="1"/>
  <c r="S5432" i="1"/>
  <c r="V5431" i="1"/>
  <c r="U5431" i="1"/>
  <c r="S5431" i="1"/>
  <c r="V5430" i="1"/>
  <c r="U5430" i="1"/>
  <c r="S5430" i="1"/>
  <c r="V5429" i="1"/>
  <c r="U5429" i="1"/>
  <c r="S5429" i="1"/>
  <c r="V5428" i="1"/>
  <c r="U5428" i="1"/>
  <c r="S5428" i="1"/>
  <c r="V5427" i="1"/>
  <c r="U5427" i="1"/>
  <c r="S5427" i="1"/>
  <c r="V5426" i="1"/>
  <c r="U5426" i="1"/>
  <c r="S5426" i="1"/>
  <c r="V5425" i="1"/>
  <c r="U5425" i="1"/>
  <c r="S5425" i="1"/>
  <c r="V5424" i="1"/>
  <c r="U5424" i="1"/>
  <c r="S5424" i="1"/>
  <c r="V5423" i="1"/>
  <c r="U5423" i="1"/>
  <c r="S5423" i="1"/>
  <c r="V5422" i="1"/>
  <c r="U5422" i="1"/>
  <c r="S5422" i="1"/>
  <c r="V5421" i="1"/>
  <c r="U5421" i="1"/>
  <c r="S5421" i="1"/>
  <c r="V5420" i="1"/>
  <c r="U5420" i="1"/>
  <c r="S5420" i="1"/>
  <c r="V5419" i="1"/>
  <c r="U5419" i="1"/>
  <c r="S5419" i="1"/>
  <c r="V5418" i="1"/>
  <c r="U5418" i="1"/>
  <c r="S5418" i="1"/>
  <c r="V5417" i="1"/>
  <c r="U5417" i="1"/>
  <c r="S5417" i="1"/>
  <c r="V5416" i="1"/>
  <c r="U5416" i="1"/>
  <c r="S5416" i="1"/>
  <c r="V5415" i="1"/>
  <c r="U5415" i="1"/>
  <c r="S5415" i="1"/>
  <c r="V5414" i="1"/>
  <c r="U5414" i="1"/>
  <c r="S5414" i="1"/>
  <c r="V5413" i="1"/>
  <c r="U5413" i="1"/>
  <c r="S5413" i="1"/>
  <c r="V5412" i="1"/>
  <c r="U5412" i="1"/>
  <c r="S5412" i="1"/>
  <c r="V5411" i="1"/>
  <c r="U5411" i="1"/>
  <c r="S5411" i="1"/>
  <c r="V5410" i="1"/>
  <c r="U5410" i="1"/>
  <c r="S5410" i="1"/>
  <c r="V5409" i="1"/>
  <c r="U5409" i="1"/>
  <c r="S5409" i="1"/>
  <c r="V5408" i="1"/>
  <c r="U5408" i="1"/>
  <c r="S5408" i="1"/>
  <c r="V5407" i="1"/>
  <c r="U5407" i="1"/>
  <c r="S5407" i="1"/>
  <c r="V5406" i="1"/>
  <c r="U5406" i="1"/>
  <c r="S5406" i="1"/>
  <c r="V5405" i="1"/>
  <c r="U5405" i="1"/>
  <c r="S5405" i="1"/>
  <c r="V5404" i="1"/>
  <c r="U5404" i="1"/>
  <c r="S5404" i="1"/>
  <c r="V5403" i="1"/>
  <c r="U5403" i="1"/>
  <c r="S5403" i="1"/>
  <c r="V5402" i="1"/>
  <c r="U5402" i="1"/>
  <c r="S5402" i="1"/>
  <c r="V5401" i="1"/>
  <c r="U5401" i="1"/>
  <c r="S5401" i="1"/>
  <c r="V5400" i="1"/>
  <c r="U5400" i="1"/>
  <c r="S5400" i="1"/>
  <c r="V5399" i="1"/>
  <c r="U5399" i="1"/>
  <c r="S5399" i="1"/>
  <c r="V5398" i="1"/>
  <c r="U5398" i="1"/>
  <c r="S5398" i="1"/>
  <c r="V5397" i="1"/>
  <c r="U5397" i="1"/>
  <c r="S5397" i="1"/>
  <c r="V5396" i="1"/>
  <c r="U5396" i="1"/>
  <c r="S5396" i="1"/>
  <c r="V5395" i="1"/>
  <c r="U5395" i="1"/>
  <c r="S5395" i="1"/>
  <c r="V5394" i="1"/>
  <c r="U5394" i="1"/>
  <c r="S5394" i="1"/>
  <c r="V5393" i="1"/>
  <c r="U5393" i="1"/>
  <c r="S5393" i="1"/>
  <c r="V5392" i="1"/>
  <c r="U5392" i="1"/>
  <c r="S5392" i="1"/>
  <c r="V5391" i="1"/>
  <c r="U5391" i="1"/>
  <c r="S5391" i="1"/>
  <c r="V5390" i="1"/>
  <c r="U5390" i="1"/>
  <c r="S5390" i="1"/>
  <c r="V5389" i="1"/>
  <c r="U5389" i="1"/>
  <c r="S5389" i="1"/>
  <c r="V5388" i="1"/>
  <c r="U5388" i="1"/>
  <c r="S5388" i="1"/>
  <c r="V5387" i="1"/>
  <c r="U5387" i="1"/>
  <c r="S5387" i="1"/>
  <c r="V5386" i="1"/>
  <c r="U5386" i="1"/>
  <c r="S5386" i="1"/>
  <c r="V5385" i="1"/>
  <c r="U5385" i="1"/>
  <c r="S5385" i="1"/>
  <c r="V5384" i="1"/>
  <c r="U5384" i="1"/>
  <c r="S5384" i="1"/>
  <c r="V5383" i="1"/>
  <c r="U5383" i="1"/>
  <c r="S5383" i="1"/>
  <c r="V5382" i="1"/>
  <c r="U5382" i="1"/>
  <c r="S5382" i="1"/>
  <c r="V5381" i="1"/>
  <c r="U5381" i="1"/>
  <c r="S5381" i="1"/>
  <c r="V5380" i="1"/>
  <c r="U5380" i="1"/>
  <c r="S5380" i="1"/>
  <c r="V5379" i="1"/>
  <c r="U5379" i="1"/>
  <c r="S5379" i="1"/>
  <c r="V5378" i="1"/>
  <c r="U5378" i="1"/>
  <c r="S5378" i="1"/>
  <c r="V5377" i="1"/>
  <c r="U5377" i="1"/>
  <c r="S5377" i="1"/>
  <c r="V5376" i="1"/>
  <c r="U5376" i="1"/>
  <c r="S5376" i="1"/>
  <c r="V5375" i="1"/>
  <c r="U5375" i="1"/>
  <c r="S5375" i="1"/>
  <c r="V5374" i="1"/>
  <c r="U5374" i="1"/>
  <c r="S5374" i="1"/>
  <c r="V5373" i="1"/>
  <c r="U5373" i="1"/>
  <c r="S5373" i="1"/>
  <c r="V5372" i="1"/>
  <c r="U5372" i="1"/>
  <c r="S5372" i="1"/>
  <c r="V5371" i="1"/>
  <c r="U5371" i="1"/>
  <c r="S5371" i="1"/>
  <c r="V5370" i="1"/>
  <c r="U5370" i="1"/>
  <c r="S5370" i="1"/>
  <c r="V5369" i="1"/>
  <c r="U5369" i="1"/>
  <c r="S5369" i="1"/>
  <c r="V5368" i="1"/>
  <c r="U5368" i="1"/>
  <c r="S5368" i="1"/>
  <c r="V5367" i="1"/>
  <c r="U5367" i="1"/>
  <c r="S5367" i="1"/>
  <c r="V5366" i="1"/>
  <c r="U5366" i="1"/>
  <c r="S5366" i="1"/>
  <c r="V5365" i="1"/>
  <c r="U5365" i="1"/>
  <c r="S5365" i="1"/>
  <c r="V5364" i="1"/>
  <c r="U5364" i="1"/>
  <c r="S5364" i="1"/>
  <c r="V5363" i="1"/>
  <c r="U5363" i="1"/>
  <c r="S5363" i="1"/>
  <c r="V5362" i="1"/>
  <c r="U5362" i="1"/>
  <c r="S5362" i="1"/>
  <c r="V5361" i="1"/>
  <c r="U5361" i="1"/>
  <c r="S5361" i="1"/>
  <c r="V5360" i="1"/>
  <c r="U5360" i="1"/>
  <c r="S5360" i="1"/>
  <c r="V5359" i="1"/>
  <c r="U5359" i="1"/>
  <c r="S5359" i="1"/>
  <c r="V5358" i="1"/>
  <c r="U5358" i="1"/>
  <c r="S5358" i="1"/>
  <c r="V5357" i="1"/>
  <c r="U5357" i="1"/>
  <c r="S5357" i="1"/>
  <c r="V5356" i="1"/>
  <c r="U5356" i="1"/>
  <c r="S5356" i="1"/>
  <c r="V5355" i="1"/>
  <c r="U5355" i="1"/>
  <c r="S5355" i="1"/>
  <c r="V5354" i="1"/>
  <c r="U5354" i="1"/>
  <c r="S5354" i="1"/>
  <c r="V5353" i="1"/>
  <c r="U5353" i="1"/>
  <c r="S5353" i="1"/>
  <c r="V5352" i="1"/>
  <c r="U5352" i="1"/>
  <c r="S5352" i="1"/>
  <c r="V5351" i="1"/>
  <c r="U5351" i="1"/>
  <c r="S5351" i="1"/>
  <c r="V5350" i="1"/>
  <c r="U5350" i="1"/>
  <c r="S5350" i="1"/>
  <c r="V5349" i="1"/>
  <c r="U5349" i="1"/>
  <c r="S5349" i="1"/>
  <c r="V5348" i="1"/>
  <c r="U5348" i="1"/>
  <c r="S5348" i="1"/>
  <c r="V5347" i="1"/>
  <c r="U5347" i="1"/>
  <c r="S5347" i="1"/>
  <c r="V5346" i="1"/>
  <c r="U5346" i="1"/>
  <c r="S5346" i="1"/>
  <c r="V5345" i="1"/>
  <c r="U5345" i="1"/>
  <c r="S5345" i="1"/>
  <c r="V5344" i="1"/>
  <c r="U5344" i="1"/>
  <c r="S5344" i="1"/>
  <c r="V5343" i="1"/>
  <c r="U5343" i="1"/>
  <c r="S5343" i="1"/>
  <c r="V5342" i="1"/>
  <c r="U5342" i="1"/>
  <c r="S5342" i="1"/>
  <c r="V5341" i="1"/>
  <c r="U5341" i="1"/>
  <c r="S5341" i="1"/>
  <c r="V5340" i="1"/>
  <c r="U5340" i="1"/>
  <c r="S5340" i="1"/>
  <c r="V5339" i="1"/>
  <c r="U5339" i="1"/>
  <c r="S5339" i="1"/>
  <c r="V5338" i="1"/>
  <c r="U5338" i="1"/>
  <c r="S5338" i="1"/>
  <c r="V5337" i="1"/>
  <c r="U5337" i="1"/>
  <c r="S5337" i="1"/>
  <c r="V5336" i="1"/>
  <c r="U5336" i="1"/>
  <c r="S5336" i="1"/>
  <c r="V5335" i="1"/>
  <c r="U5335" i="1"/>
  <c r="S5335" i="1"/>
  <c r="V5334" i="1"/>
  <c r="U5334" i="1"/>
  <c r="S5334" i="1"/>
  <c r="V5333" i="1"/>
  <c r="U5333" i="1"/>
  <c r="S5333" i="1"/>
  <c r="V5332" i="1"/>
  <c r="U5332" i="1"/>
  <c r="S5332" i="1"/>
  <c r="V5331" i="1"/>
  <c r="U5331" i="1"/>
  <c r="S5331" i="1"/>
  <c r="V5330" i="1"/>
  <c r="U5330" i="1"/>
  <c r="S5330" i="1"/>
  <c r="V5329" i="1"/>
  <c r="U5329" i="1"/>
  <c r="S5329" i="1"/>
  <c r="V5328" i="1"/>
  <c r="U5328" i="1"/>
  <c r="S5328" i="1"/>
  <c r="V5327" i="1"/>
  <c r="U5327" i="1"/>
  <c r="S5327" i="1"/>
  <c r="V5326" i="1"/>
  <c r="U5326" i="1"/>
  <c r="S5326" i="1"/>
  <c r="V5325" i="1"/>
  <c r="U5325" i="1"/>
  <c r="S5325" i="1"/>
  <c r="V5324" i="1"/>
  <c r="U5324" i="1"/>
  <c r="S5324" i="1"/>
  <c r="V5323" i="1"/>
  <c r="U5323" i="1"/>
  <c r="S5323" i="1"/>
  <c r="V5322" i="1"/>
  <c r="U5322" i="1"/>
  <c r="S5322" i="1"/>
  <c r="V5321" i="1"/>
  <c r="U5321" i="1"/>
  <c r="S5321" i="1"/>
  <c r="V5320" i="1"/>
  <c r="U5320" i="1"/>
  <c r="S5320" i="1"/>
  <c r="V5319" i="1"/>
  <c r="U5319" i="1"/>
  <c r="S5319" i="1"/>
  <c r="V5318" i="1"/>
  <c r="U5318" i="1"/>
  <c r="S5318" i="1"/>
  <c r="V5317" i="1"/>
  <c r="U5317" i="1"/>
  <c r="S5317" i="1"/>
  <c r="V5316" i="1"/>
  <c r="U5316" i="1"/>
  <c r="S5316" i="1"/>
  <c r="V5315" i="1"/>
  <c r="U5315" i="1"/>
  <c r="S5315" i="1"/>
  <c r="V5314" i="1"/>
  <c r="U5314" i="1"/>
  <c r="S5314" i="1"/>
  <c r="V5313" i="1"/>
  <c r="U5313" i="1"/>
  <c r="S5313" i="1"/>
  <c r="V5312" i="1"/>
  <c r="U5312" i="1"/>
  <c r="S5312" i="1"/>
  <c r="V5311" i="1"/>
  <c r="U5311" i="1"/>
  <c r="S5311" i="1"/>
  <c r="V5310" i="1"/>
  <c r="U5310" i="1"/>
  <c r="S5310" i="1"/>
  <c r="V5309" i="1"/>
  <c r="U5309" i="1"/>
  <c r="S5309" i="1"/>
  <c r="V5308" i="1"/>
  <c r="U5308" i="1"/>
  <c r="S5308" i="1"/>
  <c r="V5307" i="1"/>
  <c r="U5307" i="1"/>
  <c r="S5307" i="1"/>
  <c r="V5306" i="1"/>
  <c r="U5306" i="1"/>
  <c r="S5306" i="1"/>
  <c r="V5305" i="1"/>
  <c r="U5305" i="1"/>
  <c r="S5305" i="1"/>
  <c r="V5304" i="1"/>
  <c r="U5304" i="1"/>
  <c r="S5304" i="1"/>
  <c r="V5303" i="1"/>
  <c r="U5303" i="1"/>
  <c r="S5303" i="1"/>
  <c r="V5302" i="1"/>
  <c r="U5302" i="1"/>
  <c r="S5302" i="1"/>
  <c r="V5301" i="1"/>
  <c r="U5301" i="1"/>
  <c r="S5301" i="1"/>
  <c r="V5300" i="1"/>
  <c r="U5300" i="1"/>
  <c r="S5300" i="1"/>
  <c r="V5299" i="1"/>
  <c r="U5299" i="1"/>
  <c r="S5299" i="1"/>
  <c r="V5298" i="1"/>
  <c r="U5298" i="1"/>
  <c r="S5298" i="1"/>
  <c r="V5297" i="1"/>
  <c r="U5297" i="1"/>
  <c r="S5297" i="1"/>
  <c r="V5296" i="1"/>
  <c r="U5296" i="1"/>
  <c r="S5296" i="1"/>
  <c r="V5295" i="1"/>
  <c r="U5295" i="1"/>
  <c r="S5295" i="1"/>
  <c r="V5294" i="1"/>
  <c r="U5294" i="1"/>
  <c r="S5294" i="1"/>
  <c r="V5293" i="1"/>
  <c r="U5293" i="1"/>
  <c r="S5293" i="1"/>
  <c r="V5292" i="1"/>
  <c r="U5292" i="1"/>
  <c r="S5292" i="1"/>
  <c r="V5291" i="1"/>
  <c r="U5291" i="1"/>
  <c r="S5291" i="1"/>
  <c r="V5290" i="1"/>
  <c r="U5290" i="1"/>
  <c r="S5290" i="1"/>
  <c r="V5289" i="1"/>
  <c r="U5289" i="1"/>
  <c r="S5289" i="1"/>
  <c r="V5288" i="1"/>
  <c r="U5288" i="1"/>
  <c r="S5288" i="1"/>
  <c r="V5287" i="1"/>
  <c r="U5287" i="1"/>
  <c r="S5287" i="1"/>
  <c r="V5286" i="1"/>
  <c r="U5286" i="1"/>
  <c r="S5286" i="1"/>
  <c r="V5285" i="1"/>
  <c r="U5285" i="1"/>
  <c r="S5285" i="1"/>
  <c r="V5284" i="1"/>
  <c r="U5284" i="1"/>
  <c r="S5284" i="1"/>
  <c r="V5283" i="1"/>
  <c r="U5283" i="1"/>
  <c r="S5283" i="1"/>
  <c r="V5282" i="1"/>
  <c r="U5282" i="1"/>
  <c r="S5282" i="1"/>
  <c r="V5281" i="1"/>
  <c r="U5281" i="1"/>
  <c r="S5281" i="1"/>
  <c r="V5280" i="1"/>
  <c r="U5280" i="1"/>
  <c r="S5280" i="1"/>
  <c r="V5279" i="1"/>
  <c r="U5279" i="1"/>
  <c r="S5279" i="1"/>
  <c r="V5278" i="1"/>
  <c r="U5278" i="1"/>
  <c r="S5278" i="1"/>
  <c r="V5277" i="1"/>
  <c r="U5277" i="1"/>
  <c r="S5277" i="1"/>
  <c r="V5276" i="1"/>
  <c r="U5276" i="1"/>
  <c r="S5276" i="1"/>
  <c r="V5275" i="1"/>
  <c r="U5275" i="1"/>
  <c r="S5275" i="1"/>
  <c r="V5274" i="1"/>
  <c r="U5274" i="1"/>
  <c r="S5274" i="1"/>
  <c r="V5273" i="1"/>
  <c r="U5273" i="1"/>
  <c r="S5273" i="1"/>
  <c r="V5272" i="1"/>
  <c r="U5272" i="1"/>
  <c r="S5272" i="1"/>
  <c r="V5271" i="1"/>
  <c r="U5271" i="1"/>
  <c r="S5271" i="1"/>
  <c r="V5270" i="1"/>
  <c r="U5270" i="1"/>
  <c r="S5270" i="1"/>
  <c r="V5269" i="1"/>
  <c r="U5269" i="1"/>
  <c r="S5269" i="1"/>
  <c r="V5268" i="1"/>
  <c r="U5268" i="1"/>
  <c r="S5268" i="1"/>
  <c r="V5267" i="1"/>
  <c r="U5267" i="1"/>
  <c r="S5267" i="1"/>
  <c r="V5266" i="1"/>
  <c r="U5266" i="1"/>
  <c r="S5266" i="1"/>
  <c r="V5265" i="1"/>
  <c r="U5265" i="1"/>
  <c r="S5265" i="1"/>
  <c r="V5264" i="1"/>
  <c r="U5264" i="1"/>
  <c r="S5264" i="1"/>
  <c r="V5263" i="1"/>
  <c r="U5263" i="1"/>
  <c r="S5263" i="1"/>
  <c r="V5262" i="1"/>
  <c r="U5262" i="1"/>
  <c r="S5262" i="1"/>
  <c r="V5261" i="1"/>
  <c r="U5261" i="1"/>
  <c r="S5261" i="1"/>
  <c r="V5260" i="1"/>
  <c r="U5260" i="1"/>
  <c r="S5260" i="1"/>
  <c r="V5259" i="1"/>
  <c r="U5259" i="1"/>
  <c r="S5259" i="1"/>
  <c r="V5258" i="1"/>
  <c r="U5258" i="1"/>
  <c r="S5258" i="1"/>
  <c r="V5257" i="1"/>
  <c r="U5257" i="1"/>
  <c r="S5257" i="1"/>
  <c r="V5256" i="1"/>
  <c r="U5256" i="1"/>
  <c r="S5256" i="1"/>
  <c r="V5255" i="1"/>
  <c r="U5255" i="1"/>
  <c r="S5255" i="1"/>
  <c r="V5254" i="1"/>
  <c r="U5254" i="1"/>
  <c r="S5254" i="1"/>
  <c r="V5253" i="1"/>
  <c r="U5253" i="1"/>
  <c r="S5253" i="1"/>
  <c r="V5252" i="1"/>
  <c r="U5252" i="1"/>
  <c r="S5252" i="1"/>
  <c r="V5251" i="1"/>
  <c r="U5251" i="1"/>
  <c r="S5251" i="1"/>
  <c r="V5250" i="1"/>
  <c r="U5250" i="1"/>
  <c r="S5250" i="1"/>
  <c r="V5249" i="1"/>
  <c r="U5249" i="1"/>
  <c r="S5249" i="1"/>
  <c r="V5248" i="1"/>
  <c r="U5248" i="1"/>
  <c r="S5248" i="1"/>
  <c r="V5247" i="1"/>
  <c r="U5247" i="1"/>
  <c r="S5247" i="1"/>
  <c r="V5246" i="1"/>
  <c r="U5246" i="1"/>
  <c r="S5246" i="1"/>
  <c r="V5245" i="1"/>
  <c r="U5245" i="1"/>
  <c r="S5245" i="1"/>
  <c r="V5244" i="1"/>
  <c r="U5244" i="1"/>
  <c r="S5244" i="1"/>
  <c r="V5243" i="1"/>
  <c r="U5243" i="1"/>
  <c r="S5243" i="1"/>
  <c r="V5242" i="1"/>
  <c r="U5242" i="1"/>
  <c r="S5242" i="1"/>
  <c r="V5241" i="1"/>
  <c r="U5241" i="1"/>
  <c r="S5241" i="1"/>
  <c r="V5240" i="1"/>
  <c r="U5240" i="1"/>
  <c r="S5240" i="1"/>
  <c r="V5239" i="1"/>
  <c r="U5239" i="1"/>
  <c r="S5239" i="1"/>
  <c r="V5238" i="1"/>
  <c r="U5238" i="1"/>
  <c r="S5238" i="1"/>
  <c r="V5237" i="1"/>
  <c r="U5237" i="1"/>
  <c r="S5237" i="1"/>
  <c r="V5236" i="1"/>
  <c r="U5236" i="1"/>
  <c r="S5236" i="1"/>
  <c r="V5235" i="1"/>
  <c r="U5235" i="1"/>
  <c r="S5235" i="1"/>
  <c r="V5234" i="1"/>
  <c r="U5234" i="1"/>
  <c r="S5234" i="1"/>
  <c r="V5233" i="1"/>
  <c r="U5233" i="1"/>
  <c r="S5233" i="1"/>
  <c r="V5232" i="1"/>
  <c r="U5232" i="1"/>
  <c r="S5232" i="1"/>
  <c r="V5231" i="1"/>
  <c r="U5231" i="1"/>
  <c r="S5231" i="1"/>
  <c r="V5230" i="1"/>
  <c r="U5230" i="1"/>
  <c r="S5230" i="1"/>
  <c r="V5229" i="1"/>
  <c r="U5229" i="1"/>
  <c r="S5229" i="1"/>
  <c r="V5228" i="1"/>
  <c r="U5228" i="1"/>
  <c r="S5228" i="1"/>
  <c r="V5227" i="1"/>
  <c r="U5227" i="1"/>
  <c r="S5227" i="1"/>
  <c r="V5226" i="1"/>
  <c r="U5226" i="1"/>
  <c r="S5226" i="1"/>
  <c r="V5225" i="1"/>
  <c r="U5225" i="1"/>
  <c r="S5225" i="1"/>
  <c r="V5224" i="1"/>
  <c r="U5224" i="1"/>
  <c r="S5224" i="1"/>
  <c r="V5223" i="1"/>
  <c r="U5223" i="1"/>
  <c r="S5223" i="1"/>
  <c r="V5222" i="1"/>
  <c r="U5222" i="1"/>
  <c r="S5222" i="1"/>
  <c r="V5221" i="1"/>
  <c r="U5221" i="1"/>
  <c r="S5221" i="1"/>
  <c r="V5220" i="1"/>
  <c r="U5220" i="1"/>
  <c r="S5220" i="1"/>
  <c r="V5219" i="1"/>
  <c r="U5219" i="1"/>
  <c r="S5219" i="1"/>
  <c r="V5218" i="1"/>
  <c r="U5218" i="1"/>
  <c r="S5218" i="1"/>
  <c r="V5217" i="1"/>
  <c r="U5217" i="1"/>
  <c r="S5217" i="1"/>
  <c r="V5216" i="1"/>
  <c r="U5216" i="1"/>
  <c r="S5216" i="1"/>
  <c r="V5215" i="1"/>
  <c r="U5215" i="1"/>
  <c r="S5215" i="1"/>
  <c r="V5214" i="1"/>
  <c r="U5214" i="1"/>
  <c r="S5214" i="1"/>
  <c r="V5213" i="1"/>
  <c r="U5213" i="1"/>
  <c r="S5213" i="1"/>
  <c r="V5212" i="1"/>
  <c r="U5212" i="1"/>
  <c r="S5212" i="1"/>
  <c r="V5211" i="1"/>
  <c r="U5211" i="1"/>
  <c r="S5211" i="1"/>
  <c r="V5210" i="1"/>
  <c r="U5210" i="1"/>
  <c r="S5210" i="1"/>
  <c r="V5209" i="1"/>
  <c r="U5209" i="1"/>
  <c r="S5209" i="1"/>
  <c r="V5208" i="1"/>
  <c r="U5208" i="1"/>
  <c r="S5208" i="1"/>
  <c r="V5207" i="1"/>
  <c r="U5207" i="1"/>
  <c r="S5207" i="1"/>
  <c r="V5206" i="1"/>
  <c r="U5206" i="1"/>
  <c r="S5206" i="1"/>
  <c r="V5205" i="1"/>
  <c r="U5205" i="1"/>
  <c r="S5205" i="1"/>
  <c r="V5204" i="1"/>
  <c r="U5204" i="1"/>
  <c r="S5204" i="1"/>
  <c r="V5203" i="1"/>
  <c r="U5203" i="1"/>
  <c r="S5203" i="1"/>
  <c r="V5202" i="1"/>
  <c r="U5202" i="1"/>
  <c r="S5202" i="1"/>
  <c r="V5201" i="1"/>
  <c r="U5201" i="1"/>
  <c r="S5201" i="1"/>
  <c r="V5200" i="1"/>
  <c r="U5200" i="1"/>
  <c r="S5200" i="1"/>
  <c r="V5199" i="1"/>
  <c r="U5199" i="1"/>
  <c r="S5199" i="1"/>
  <c r="V5198" i="1"/>
  <c r="U5198" i="1"/>
  <c r="S5198" i="1"/>
  <c r="V5197" i="1"/>
  <c r="U5197" i="1"/>
  <c r="S5197" i="1"/>
  <c r="V5196" i="1"/>
  <c r="U5196" i="1"/>
  <c r="S5196" i="1"/>
  <c r="V5195" i="1"/>
  <c r="U5195" i="1"/>
  <c r="S5195" i="1"/>
  <c r="V5194" i="1"/>
  <c r="U5194" i="1"/>
  <c r="S5194" i="1"/>
  <c r="V5193" i="1"/>
  <c r="U5193" i="1"/>
  <c r="S5193" i="1"/>
  <c r="V5192" i="1"/>
  <c r="U5192" i="1"/>
  <c r="S5192" i="1"/>
  <c r="V5191" i="1"/>
  <c r="U5191" i="1"/>
  <c r="S5191" i="1"/>
  <c r="V5190" i="1"/>
  <c r="U5190" i="1"/>
  <c r="S5190" i="1"/>
  <c r="V5189" i="1"/>
  <c r="U5189" i="1"/>
  <c r="S5189" i="1"/>
  <c r="V5188" i="1"/>
  <c r="U5188" i="1"/>
  <c r="S5188" i="1"/>
  <c r="V5187" i="1"/>
  <c r="U5187" i="1"/>
  <c r="S5187" i="1"/>
  <c r="V5186" i="1"/>
  <c r="U5186" i="1"/>
  <c r="S5186" i="1"/>
  <c r="V5185" i="1"/>
  <c r="U5185" i="1"/>
  <c r="S5185" i="1"/>
  <c r="V5184" i="1"/>
  <c r="U5184" i="1"/>
  <c r="S5184" i="1"/>
  <c r="V5183" i="1"/>
  <c r="U5183" i="1"/>
  <c r="S5183" i="1"/>
  <c r="V5182" i="1"/>
  <c r="U5182" i="1"/>
  <c r="S5182" i="1"/>
  <c r="V5181" i="1"/>
  <c r="U5181" i="1"/>
  <c r="S5181" i="1"/>
  <c r="V5180" i="1"/>
  <c r="U5180" i="1"/>
  <c r="S5180" i="1"/>
  <c r="V5179" i="1"/>
  <c r="U5179" i="1"/>
  <c r="S5179" i="1"/>
  <c r="V5178" i="1"/>
  <c r="U5178" i="1"/>
  <c r="S5178" i="1"/>
  <c r="V5177" i="1"/>
  <c r="U5177" i="1"/>
  <c r="S5177" i="1"/>
  <c r="V5176" i="1"/>
  <c r="U5176" i="1"/>
  <c r="S5176" i="1"/>
  <c r="V5175" i="1"/>
  <c r="U5175" i="1"/>
  <c r="S5175" i="1"/>
  <c r="V5174" i="1"/>
  <c r="U5174" i="1"/>
  <c r="S5174" i="1"/>
  <c r="V5173" i="1"/>
  <c r="U5173" i="1"/>
  <c r="S5173" i="1"/>
  <c r="V5172" i="1"/>
  <c r="U5172" i="1"/>
  <c r="S5172" i="1"/>
  <c r="V5171" i="1"/>
  <c r="U5171" i="1"/>
  <c r="S5171" i="1"/>
  <c r="V5170" i="1"/>
  <c r="U5170" i="1"/>
  <c r="S5170" i="1"/>
  <c r="V5169" i="1"/>
  <c r="U5169" i="1"/>
  <c r="S5169" i="1"/>
  <c r="V5168" i="1"/>
  <c r="U5168" i="1"/>
  <c r="S5168" i="1"/>
  <c r="V5167" i="1"/>
  <c r="U5167" i="1"/>
  <c r="S5167" i="1"/>
  <c r="V5166" i="1"/>
  <c r="U5166" i="1"/>
  <c r="S5166" i="1"/>
  <c r="V5165" i="1"/>
  <c r="U5165" i="1"/>
  <c r="S5165" i="1"/>
  <c r="V5164" i="1"/>
  <c r="U5164" i="1"/>
  <c r="S5164" i="1"/>
  <c r="V5163" i="1"/>
  <c r="U5163" i="1"/>
  <c r="S5163" i="1"/>
  <c r="V5162" i="1"/>
  <c r="U5162" i="1"/>
  <c r="S5162" i="1"/>
  <c r="V5161" i="1"/>
  <c r="U5161" i="1"/>
  <c r="S5161" i="1"/>
  <c r="V5160" i="1"/>
  <c r="U5160" i="1"/>
  <c r="S5160" i="1"/>
  <c r="V5159" i="1"/>
  <c r="U5159" i="1"/>
  <c r="S5159" i="1"/>
  <c r="V5158" i="1"/>
  <c r="U5158" i="1"/>
  <c r="S5158" i="1"/>
  <c r="V5157" i="1"/>
  <c r="U5157" i="1"/>
  <c r="S5157" i="1"/>
  <c r="V5156" i="1"/>
  <c r="U5156" i="1"/>
  <c r="S5156" i="1"/>
  <c r="V5155" i="1"/>
  <c r="U5155" i="1"/>
  <c r="S5155" i="1"/>
  <c r="V5154" i="1"/>
  <c r="U5154" i="1"/>
  <c r="S5154" i="1"/>
  <c r="V5153" i="1"/>
  <c r="U5153" i="1"/>
  <c r="S5153" i="1"/>
  <c r="V5152" i="1"/>
  <c r="U5152" i="1"/>
  <c r="S5152" i="1"/>
  <c r="V5151" i="1"/>
  <c r="U5151" i="1"/>
  <c r="S5151" i="1"/>
  <c r="V5150" i="1"/>
  <c r="U5150" i="1"/>
  <c r="S5150" i="1"/>
  <c r="V5149" i="1"/>
  <c r="U5149" i="1"/>
  <c r="S5149" i="1"/>
  <c r="V5148" i="1"/>
  <c r="U5148" i="1"/>
  <c r="S5148" i="1"/>
  <c r="V5147" i="1"/>
  <c r="U5147" i="1"/>
  <c r="S5147" i="1"/>
  <c r="V5146" i="1"/>
  <c r="U5146" i="1"/>
  <c r="S5146" i="1"/>
  <c r="V5145" i="1"/>
  <c r="U5145" i="1"/>
  <c r="S5145" i="1"/>
  <c r="V5144" i="1"/>
  <c r="U5144" i="1"/>
  <c r="S5144" i="1"/>
  <c r="V5143" i="1"/>
  <c r="U5143" i="1"/>
  <c r="S5143" i="1"/>
  <c r="V5142" i="1"/>
  <c r="U5142" i="1"/>
  <c r="S5142" i="1"/>
  <c r="V5141" i="1"/>
  <c r="U5141" i="1"/>
  <c r="S5141" i="1"/>
  <c r="V5140" i="1"/>
  <c r="U5140" i="1"/>
  <c r="S5140" i="1"/>
  <c r="V5139" i="1"/>
  <c r="U5139" i="1"/>
  <c r="S5139" i="1"/>
  <c r="V5138" i="1"/>
  <c r="U5138" i="1"/>
  <c r="S5138" i="1"/>
  <c r="V5137" i="1"/>
  <c r="U5137" i="1"/>
  <c r="S5137" i="1"/>
  <c r="V5136" i="1"/>
  <c r="U5136" i="1"/>
  <c r="S5136" i="1"/>
  <c r="V5135" i="1"/>
  <c r="U5135" i="1"/>
  <c r="S5135" i="1"/>
  <c r="V5134" i="1"/>
  <c r="U5134" i="1"/>
  <c r="S5134" i="1"/>
  <c r="V5133" i="1"/>
  <c r="U5133" i="1"/>
  <c r="S5133" i="1"/>
  <c r="V5132" i="1"/>
  <c r="U5132" i="1"/>
  <c r="S5132" i="1"/>
  <c r="V5131" i="1"/>
  <c r="U5131" i="1"/>
  <c r="S5131" i="1"/>
  <c r="V5130" i="1"/>
  <c r="U5130" i="1"/>
  <c r="S5130" i="1"/>
  <c r="V5129" i="1"/>
  <c r="U5129" i="1"/>
  <c r="S5129" i="1"/>
  <c r="V5128" i="1"/>
  <c r="U5128" i="1"/>
  <c r="S5128" i="1"/>
  <c r="V5127" i="1"/>
  <c r="U5127" i="1"/>
  <c r="S5127" i="1"/>
  <c r="V5126" i="1"/>
  <c r="U5126" i="1"/>
  <c r="S5126" i="1"/>
  <c r="V5125" i="1"/>
  <c r="U5125" i="1"/>
  <c r="S5125" i="1"/>
  <c r="V5124" i="1"/>
  <c r="U5124" i="1"/>
  <c r="S5124" i="1"/>
  <c r="V5123" i="1"/>
  <c r="U5123" i="1"/>
  <c r="S5123" i="1"/>
  <c r="V5122" i="1"/>
  <c r="U5122" i="1"/>
  <c r="S5122" i="1"/>
  <c r="V5121" i="1"/>
  <c r="U5121" i="1"/>
  <c r="S5121" i="1"/>
  <c r="V5120" i="1"/>
  <c r="U5120" i="1"/>
  <c r="S5120" i="1"/>
  <c r="V5119" i="1"/>
  <c r="U5119" i="1"/>
  <c r="S5119" i="1"/>
  <c r="V5118" i="1"/>
  <c r="U5118" i="1"/>
  <c r="S5118" i="1"/>
  <c r="V5117" i="1"/>
  <c r="U5117" i="1"/>
  <c r="S5117" i="1"/>
  <c r="V5116" i="1"/>
  <c r="U5116" i="1"/>
  <c r="S5116" i="1"/>
  <c r="V5115" i="1"/>
  <c r="U5115" i="1"/>
  <c r="S5115" i="1"/>
  <c r="V5114" i="1"/>
  <c r="U5114" i="1"/>
  <c r="S5114" i="1"/>
  <c r="V5113" i="1"/>
  <c r="U5113" i="1"/>
  <c r="S5113" i="1"/>
  <c r="V5112" i="1"/>
  <c r="U5112" i="1"/>
  <c r="S5112" i="1"/>
  <c r="V5111" i="1"/>
  <c r="U5111" i="1"/>
  <c r="S5111" i="1"/>
  <c r="V5110" i="1"/>
  <c r="U5110" i="1"/>
  <c r="S5110" i="1"/>
  <c r="V5109" i="1"/>
  <c r="U5109" i="1"/>
  <c r="S5109" i="1"/>
  <c r="V5108" i="1"/>
  <c r="U5108" i="1"/>
  <c r="S5108" i="1"/>
  <c r="V5107" i="1"/>
  <c r="U5107" i="1"/>
  <c r="S5107" i="1"/>
  <c r="V5106" i="1"/>
  <c r="U5106" i="1"/>
  <c r="S5106" i="1"/>
  <c r="V5105" i="1"/>
  <c r="U5105" i="1"/>
  <c r="S5105" i="1"/>
  <c r="V5104" i="1"/>
  <c r="U5104" i="1"/>
  <c r="S5104" i="1"/>
  <c r="V5103" i="1"/>
  <c r="U5103" i="1"/>
  <c r="S5103" i="1"/>
  <c r="V5102" i="1"/>
  <c r="U5102" i="1"/>
  <c r="S5102" i="1"/>
  <c r="V5101" i="1"/>
  <c r="U5101" i="1"/>
  <c r="S5101" i="1"/>
  <c r="V5100" i="1"/>
  <c r="U5100" i="1"/>
  <c r="S5100" i="1"/>
  <c r="V5099" i="1"/>
  <c r="U5099" i="1"/>
  <c r="S5099" i="1"/>
  <c r="V5098" i="1"/>
  <c r="U5098" i="1"/>
  <c r="S5098" i="1"/>
  <c r="V5097" i="1"/>
  <c r="U5097" i="1"/>
  <c r="S5097" i="1"/>
  <c r="V5096" i="1"/>
  <c r="U5096" i="1"/>
  <c r="S5096" i="1"/>
  <c r="V5095" i="1"/>
  <c r="U5095" i="1"/>
  <c r="S5095" i="1"/>
  <c r="V5094" i="1"/>
  <c r="U5094" i="1"/>
  <c r="S5094" i="1"/>
  <c r="V5093" i="1"/>
  <c r="U5093" i="1"/>
  <c r="S5093" i="1"/>
  <c r="V5092" i="1"/>
  <c r="U5092" i="1"/>
  <c r="S5092" i="1"/>
  <c r="V5091" i="1"/>
  <c r="U5091" i="1"/>
  <c r="S5091" i="1"/>
  <c r="V5090" i="1"/>
  <c r="U5090" i="1"/>
  <c r="S5090" i="1"/>
  <c r="V5089" i="1"/>
  <c r="U5089" i="1"/>
  <c r="S5089" i="1"/>
  <c r="V5088" i="1"/>
  <c r="U5088" i="1"/>
  <c r="S5088" i="1"/>
  <c r="V5087" i="1"/>
  <c r="U5087" i="1"/>
  <c r="S5087" i="1"/>
  <c r="V5086" i="1"/>
  <c r="U5086" i="1"/>
  <c r="S5086" i="1"/>
  <c r="V5085" i="1"/>
  <c r="U5085" i="1"/>
  <c r="S5085" i="1"/>
  <c r="V5084" i="1"/>
  <c r="U5084" i="1"/>
  <c r="S5084" i="1"/>
  <c r="V5083" i="1"/>
  <c r="U5083" i="1"/>
  <c r="S5083" i="1"/>
  <c r="V5082" i="1"/>
  <c r="U5082" i="1"/>
  <c r="S5082" i="1"/>
  <c r="V5081" i="1"/>
  <c r="U5081" i="1"/>
  <c r="S5081" i="1"/>
  <c r="V5080" i="1"/>
  <c r="U5080" i="1"/>
  <c r="S5080" i="1"/>
  <c r="V5079" i="1"/>
  <c r="U5079" i="1"/>
  <c r="S5079" i="1"/>
  <c r="V5078" i="1"/>
  <c r="U5078" i="1"/>
  <c r="S5078" i="1"/>
  <c r="V5077" i="1"/>
  <c r="U5077" i="1"/>
  <c r="S5077" i="1"/>
  <c r="V5076" i="1"/>
  <c r="U5076" i="1"/>
  <c r="S5076" i="1"/>
  <c r="V5075" i="1"/>
  <c r="U5075" i="1"/>
  <c r="S5075" i="1"/>
  <c r="V5074" i="1"/>
  <c r="U5074" i="1"/>
  <c r="S5074" i="1"/>
  <c r="V5073" i="1"/>
  <c r="U5073" i="1"/>
  <c r="S5073" i="1"/>
  <c r="V5072" i="1"/>
  <c r="U5072" i="1"/>
  <c r="S5072" i="1"/>
  <c r="V5071" i="1"/>
  <c r="U5071" i="1"/>
  <c r="S5071" i="1"/>
  <c r="V5070" i="1"/>
  <c r="U5070" i="1"/>
  <c r="S5070" i="1"/>
  <c r="V5069" i="1"/>
  <c r="U5069" i="1"/>
  <c r="S5069" i="1"/>
  <c r="V5068" i="1"/>
  <c r="U5068" i="1"/>
  <c r="S5068" i="1"/>
  <c r="V5067" i="1"/>
  <c r="U5067" i="1"/>
  <c r="S5067" i="1"/>
  <c r="V5066" i="1"/>
  <c r="U5066" i="1"/>
  <c r="S5066" i="1"/>
  <c r="V5065" i="1"/>
  <c r="U5065" i="1"/>
  <c r="S5065" i="1"/>
  <c r="V5064" i="1"/>
  <c r="U5064" i="1"/>
  <c r="S5064" i="1"/>
  <c r="V5063" i="1"/>
  <c r="U5063" i="1"/>
  <c r="S5063" i="1"/>
  <c r="V5062" i="1"/>
  <c r="U5062" i="1"/>
  <c r="S5062" i="1"/>
  <c r="V5061" i="1"/>
  <c r="U5061" i="1"/>
  <c r="S5061" i="1"/>
  <c r="V5060" i="1"/>
  <c r="U5060" i="1"/>
  <c r="S5060" i="1"/>
  <c r="V5059" i="1"/>
  <c r="U5059" i="1"/>
  <c r="S5059" i="1"/>
  <c r="V5058" i="1"/>
  <c r="U5058" i="1"/>
  <c r="S5058" i="1"/>
  <c r="V5057" i="1"/>
  <c r="U5057" i="1"/>
  <c r="S5057" i="1"/>
  <c r="V5056" i="1"/>
  <c r="U5056" i="1"/>
  <c r="S5056" i="1"/>
  <c r="V5055" i="1"/>
  <c r="U5055" i="1"/>
  <c r="S5055" i="1"/>
  <c r="V5054" i="1"/>
  <c r="U5054" i="1"/>
  <c r="S5054" i="1"/>
  <c r="V5053" i="1"/>
  <c r="U5053" i="1"/>
  <c r="S5053" i="1"/>
  <c r="V5052" i="1"/>
  <c r="U5052" i="1"/>
  <c r="S5052" i="1"/>
  <c r="V5051" i="1"/>
  <c r="U5051" i="1"/>
  <c r="S5051" i="1"/>
  <c r="V5050" i="1"/>
  <c r="U5050" i="1"/>
  <c r="S5050" i="1"/>
  <c r="V5049" i="1"/>
  <c r="U5049" i="1"/>
  <c r="S5049" i="1"/>
  <c r="V5048" i="1"/>
  <c r="U5048" i="1"/>
  <c r="S5048" i="1"/>
  <c r="V5047" i="1"/>
  <c r="U5047" i="1"/>
  <c r="S5047" i="1"/>
  <c r="V5046" i="1"/>
  <c r="U5046" i="1"/>
  <c r="S5046" i="1"/>
  <c r="V5045" i="1"/>
  <c r="U5045" i="1"/>
  <c r="S5045" i="1"/>
  <c r="V5044" i="1"/>
  <c r="U5044" i="1"/>
  <c r="S5044" i="1"/>
  <c r="V5043" i="1"/>
  <c r="U5043" i="1"/>
  <c r="S5043" i="1"/>
  <c r="V5042" i="1"/>
  <c r="U5042" i="1"/>
  <c r="S5042" i="1"/>
  <c r="V5041" i="1"/>
  <c r="U5041" i="1"/>
  <c r="S5041" i="1"/>
  <c r="V5040" i="1"/>
  <c r="U5040" i="1"/>
  <c r="S5040" i="1"/>
  <c r="V5039" i="1"/>
  <c r="U5039" i="1"/>
  <c r="S5039" i="1"/>
  <c r="V5038" i="1"/>
  <c r="U5038" i="1"/>
  <c r="S5038" i="1"/>
  <c r="V5037" i="1"/>
  <c r="U5037" i="1"/>
  <c r="S5037" i="1"/>
  <c r="V5036" i="1"/>
  <c r="U5036" i="1"/>
  <c r="S5036" i="1"/>
  <c r="V5035" i="1"/>
  <c r="U5035" i="1"/>
  <c r="S5035" i="1"/>
  <c r="V5034" i="1"/>
  <c r="U5034" i="1"/>
  <c r="S5034" i="1"/>
  <c r="V5033" i="1"/>
  <c r="U5033" i="1"/>
  <c r="S5033" i="1"/>
  <c r="V5032" i="1"/>
  <c r="U5032" i="1"/>
  <c r="S5032" i="1"/>
  <c r="V5031" i="1"/>
  <c r="U5031" i="1"/>
  <c r="S5031" i="1"/>
  <c r="V5030" i="1"/>
  <c r="U5030" i="1"/>
  <c r="S5030" i="1"/>
  <c r="V5029" i="1"/>
  <c r="U5029" i="1"/>
  <c r="S5029" i="1"/>
  <c r="V5028" i="1"/>
  <c r="U5028" i="1"/>
  <c r="S5028" i="1"/>
  <c r="V5027" i="1"/>
  <c r="U5027" i="1"/>
  <c r="S5027" i="1"/>
  <c r="V5026" i="1"/>
  <c r="U5026" i="1"/>
  <c r="S5026" i="1"/>
  <c r="V5025" i="1"/>
  <c r="U5025" i="1"/>
  <c r="S5025" i="1"/>
  <c r="V5024" i="1"/>
  <c r="U5024" i="1"/>
  <c r="S5024" i="1"/>
  <c r="V5023" i="1"/>
  <c r="U5023" i="1"/>
  <c r="S5023" i="1"/>
  <c r="V5022" i="1"/>
  <c r="U5022" i="1"/>
  <c r="S5022" i="1"/>
  <c r="V5021" i="1"/>
  <c r="U5021" i="1"/>
  <c r="S5021" i="1"/>
  <c r="V5020" i="1"/>
  <c r="U5020" i="1"/>
  <c r="S5020" i="1"/>
  <c r="V5019" i="1"/>
  <c r="U5019" i="1"/>
  <c r="S5019" i="1"/>
  <c r="V5018" i="1"/>
  <c r="U5018" i="1"/>
  <c r="S5018" i="1"/>
  <c r="V5017" i="1"/>
  <c r="U5017" i="1"/>
  <c r="S5017" i="1"/>
  <c r="V5016" i="1"/>
  <c r="U5016" i="1"/>
  <c r="S5016" i="1"/>
  <c r="V5015" i="1"/>
  <c r="U5015" i="1"/>
  <c r="S5015" i="1"/>
  <c r="V5014" i="1"/>
  <c r="U5014" i="1"/>
  <c r="S5014" i="1"/>
  <c r="V5013" i="1"/>
  <c r="U5013" i="1"/>
  <c r="S5013" i="1"/>
  <c r="V5012" i="1"/>
  <c r="U5012" i="1"/>
  <c r="S5012" i="1"/>
  <c r="V5011" i="1"/>
  <c r="U5011" i="1"/>
  <c r="S5011" i="1"/>
  <c r="V5010" i="1"/>
  <c r="U5010" i="1"/>
  <c r="S5010" i="1"/>
  <c r="V5009" i="1"/>
  <c r="U5009" i="1"/>
  <c r="S5009" i="1"/>
  <c r="V5008" i="1"/>
  <c r="U5008" i="1"/>
  <c r="S5008" i="1"/>
  <c r="V5007" i="1"/>
  <c r="U5007" i="1"/>
  <c r="S5007" i="1"/>
  <c r="V5006" i="1"/>
  <c r="U5006" i="1"/>
  <c r="S5006" i="1"/>
  <c r="V5005" i="1"/>
  <c r="U5005" i="1"/>
  <c r="S5005" i="1"/>
  <c r="V5004" i="1"/>
  <c r="U5004" i="1"/>
  <c r="S5004" i="1"/>
  <c r="V5003" i="1"/>
  <c r="U5003" i="1"/>
  <c r="S5003" i="1"/>
  <c r="V5002" i="1"/>
  <c r="U5002" i="1"/>
  <c r="S5002" i="1"/>
  <c r="V5001" i="1"/>
  <c r="U5001" i="1"/>
  <c r="S5001" i="1"/>
  <c r="V5000" i="1"/>
  <c r="U5000" i="1"/>
  <c r="S5000" i="1"/>
  <c r="V4999" i="1"/>
  <c r="U4999" i="1"/>
  <c r="S4999" i="1"/>
  <c r="V4998" i="1"/>
  <c r="U4998" i="1"/>
  <c r="S4998" i="1"/>
  <c r="V4997" i="1"/>
  <c r="U4997" i="1"/>
  <c r="S4997" i="1"/>
  <c r="V4996" i="1"/>
  <c r="U4996" i="1"/>
  <c r="S4996" i="1"/>
  <c r="V4995" i="1"/>
  <c r="U4995" i="1"/>
  <c r="S4995" i="1"/>
  <c r="V4994" i="1"/>
  <c r="U4994" i="1"/>
  <c r="S4994" i="1"/>
  <c r="V4993" i="1"/>
  <c r="U4993" i="1"/>
  <c r="S4993" i="1"/>
  <c r="V4992" i="1"/>
  <c r="U4992" i="1"/>
  <c r="S4992" i="1"/>
  <c r="V4991" i="1"/>
  <c r="U4991" i="1"/>
  <c r="S4991" i="1"/>
  <c r="V4990" i="1"/>
  <c r="U4990" i="1"/>
  <c r="S4990" i="1"/>
  <c r="V4989" i="1"/>
  <c r="U4989" i="1"/>
  <c r="S4989" i="1"/>
  <c r="V4988" i="1"/>
  <c r="U4988" i="1"/>
  <c r="S4988" i="1"/>
  <c r="V4987" i="1"/>
  <c r="U4987" i="1"/>
  <c r="S4987" i="1"/>
  <c r="V4986" i="1"/>
  <c r="U4986" i="1"/>
  <c r="S4986" i="1"/>
  <c r="V4985" i="1"/>
  <c r="U4985" i="1"/>
  <c r="S4985" i="1"/>
  <c r="V4984" i="1"/>
  <c r="U4984" i="1"/>
  <c r="S4984" i="1"/>
  <c r="V4983" i="1"/>
  <c r="U4983" i="1"/>
  <c r="S4983" i="1"/>
  <c r="V4982" i="1"/>
  <c r="U4982" i="1"/>
  <c r="S4982" i="1"/>
  <c r="V4981" i="1"/>
  <c r="U4981" i="1"/>
  <c r="S4981" i="1"/>
  <c r="V4980" i="1"/>
  <c r="U4980" i="1"/>
  <c r="S4980" i="1"/>
  <c r="V4979" i="1"/>
  <c r="U4979" i="1"/>
  <c r="S4979" i="1"/>
  <c r="V4978" i="1"/>
  <c r="U4978" i="1"/>
  <c r="S4978" i="1"/>
  <c r="V4977" i="1"/>
  <c r="U4977" i="1"/>
  <c r="S4977" i="1"/>
  <c r="V4976" i="1"/>
  <c r="U4976" i="1"/>
  <c r="S4976" i="1"/>
  <c r="V4975" i="1"/>
  <c r="U4975" i="1"/>
  <c r="S4975" i="1"/>
  <c r="V4974" i="1"/>
  <c r="U4974" i="1"/>
  <c r="S4974" i="1"/>
  <c r="V4973" i="1"/>
  <c r="U4973" i="1"/>
  <c r="S4973" i="1"/>
  <c r="V4972" i="1"/>
  <c r="U4972" i="1"/>
  <c r="S4972" i="1"/>
  <c r="V4971" i="1"/>
  <c r="U4971" i="1"/>
  <c r="S4971" i="1"/>
  <c r="V4970" i="1"/>
  <c r="U4970" i="1"/>
  <c r="S4970" i="1"/>
  <c r="V4969" i="1"/>
  <c r="U4969" i="1"/>
  <c r="S4969" i="1"/>
  <c r="V4968" i="1"/>
  <c r="U4968" i="1"/>
  <c r="S4968" i="1"/>
  <c r="V4967" i="1"/>
  <c r="U4967" i="1"/>
  <c r="S4967" i="1"/>
  <c r="V4966" i="1"/>
  <c r="U4966" i="1"/>
  <c r="S4966" i="1"/>
  <c r="V4965" i="1"/>
  <c r="U4965" i="1"/>
  <c r="S4965" i="1"/>
  <c r="V4964" i="1"/>
  <c r="U4964" i="1"/>
  <c r="S4964" i="1"/>
  <c r="V4963" i="1"/>
  <c r="U4963" i="1"/>
  <c r="S4963" i="1"/>
  <c r="V4962" i="1"/>
  <c r="U4962" i="1"/>
  <c r="S4962" i="1"/>
  <c r="V4961" i="1"/>
  <c r="U4961" i="1"/>
  <c r="S4961" i="1"/>
  <c r="V4960" i="1"/>
  <c r="U4960" i="1"/>
  <c r="S4960" i="1"/>
  <c r="V4959" i="1"/>
  <c r="U4959" i="1"/>
  <c r="S4959" i="1"/>
  <c r="V4958" i="1"/>
  <c r="U4958" i="1"/>
  <c r="S4958" i="1"/>
  <c r="V4957" i="1"/>
  <c r="U4957" i="1"/>
  <c r="S4957" i="1"/>
  <c r="V4956" i="1"/>
  <c r="U4956" i="1"/>
  <c r="S4956" i="1"/>
  <c r="V4955" i="1"/>
  <c r="U4955" i="1"/>
  <c r="S4955" i="1"/>
  <c r="V4954" i="1"/>
  <c r="U4954" i="1"/>
  <c r="S4954" i="1"/>
  <c r="V4953" i="1"/>
  <c r="U4953" i="1"/>
  <c r="S4953" i="1"/>
  <c r="V4952" i="1"/>
  <c r="U4952" i="1"/>
  <c r="S4952" i="1"/>
  <c r="V4951" i="1"/>
  <c r="U4951" i="1"/>
  <c r="S4951" i="1"/>
  <c r="V4950" i="1"/>
  <c r="U4950" i="1"/>
  <c r="S4950" i="1"/>
  <c r="V4949" i="1"/>
  <c r="U4949" i="1"/>
  <c r="S4949" i="1"/>
  <c r="V4948" i="1"/>
  <c r="U4948" i="1"/>
  <c r="S4948" i="1"/>
  <c r="V4947" i="1"/>
  <c r="U4947" i="1"/>
  <c r="S4947" i="1"/>
  <c r="V4946" i="1"/>
  <c r="U4946" i="1"/>
  <c r="S4946" i="1"/>
  <c r="V4945" i="1"/>
  <c r="U4945" i="1"/>
  <c r="S4945" i="1"/>
  <c r="V4944" i="1"/>
  <c r="U4944" i="1"/>
  <c r="S4944" i="1"/>
  <c r="V4943" i="1"/>
  <c r="U4943" i="1"/>
  <c r="S4943" i="1"/>
  <c r="V4942" i="1"/>
  <c r="U4942" i="1"/>
  <c r="S4942" i="1"/>
  <c r="V4941" i="1"/>
  <c r="U4941" i="1"/>
  <c r="S4941" i="1"/>
  <c r="V4940" i="1"/>
  <c r="U4940" i="1"/>
  <c r="S4940" i="1"/>
  <c r="V4939" i="1"/>
  <c r="U4939" i="1"/>
  <c r="S4939" i="1"/>
  <c r="V4938" i="1"/>
  <c r="U4938" i="1"/>
  <c r="S4938" i="1"/>
  <c r="V4937" i="1"/>
  <c r="U4937" i="1"/>
  <c r="S4937" i="1"/>
  <c r="V4936" i="1"/>
  <c r="U4936" i="1"/>
  <c r="S4936" i="1"/>
  <c r="V4935" i="1"/>
  <c r="U4935" i="1"/>
  <c r="S4935" i="1"/>
  <c r="V4934" i="1"/>
  <c r="U4934" i="1"/>
  <c r="S4934" i="1"/>
  <c r="V4933" i="1"/>
  <c r="U4933" i="1"/>
  <c r="S4933" i="1"/>
  <c r="V4932" i="1"/>
  <c r="U4932" i="1"/>
  <c r="S4932" i="1"/>
  <c r="V4931" i="1"/>
  <c r="U4931" i="1"/>
  <c r="S4931" i="1"/>
  <c r="V4930" i="1"/>
  <c r="U4930" i="1"/>
  <c r="S4930" i="1"/>
  <c r="V4929" i="1"/>
  <c r="U4929" i="1"/>
  <c r="S4929" i="1"/>
  <c r="V4928" i="1"/>
  <c r="U4928" i="1"/>
  <c r="S4928" i="1"/>
  <c r="V4927" i="1"/>
  <c r="U4927" i="1"/>
  <c r="S4927" i="1"/>
  <c r="V4926" i="1"/>
  <c r="U4926" i="1"/>
  <c r="S4926" i="1"/>
  <c r="V4925" i="1"/>
  <c r="U4925" i="1"/>
  <c r="S4925" i="1"/>
  <c r="V4924" i="1"/>
  <c r="U4924" i="1"/>
  <c r="S4924" i="1"/>
  <c r="V4923" i="1"/>
  <c r="U4923" i="1"/>
  <c r="S4923" i="1"/>
  <c r="V4922" i="1"/>
  <c r="U4922" i="1"/>
  <c r="S4922" i="1"/>
  <c r="V4921" i="1"/>
  <c r="U4921" i="1"/>
  <c r="S4921" i="1"/>
  <c r="V4920" i="1"/>
  <c r="U4920" i="1"/>
  <c r="S4920" i="1"/>
  <c r="V4919" i="1"/>
  <c r="U4919" i="1"/>
  <c r="S4919" i="1"/>
  <c r="V4918" i="1"/>
  <c r="U4918" i="1"/>
  <c r="S4918" i="1"/>
  <c r="V4917" i="1"/>
  <c r="U4917" i="1"/>
  <c r="S4917" i="1"/>
  <c r="V4916" i="1"/>
  <c r="U4916" i="1"/>
  <c r="S4916" i="1"/>
  <c r="V4915" i="1"/>
  <c r="U4915" i="1"/>
  <c r="S4915" i="1"/>
  <c r="V4914" i="1"/>
  <c r="U4914" i="1"/>
  <c r="S4914" i="1"/>
  <c r="V4913" i="1"/>
  <c r="U4913" i="1"/>
  <c r="S4913" i="1"/>
  <c r="V4912" i="1"/>
  <c r="U4912" i="1"/>
  <c r="S4912" i="1"/>
  <c r="V4911" i="1"/>
  <c r="U4911" i="1"/>
  <c r="S4911" i="1"/>
  <c r="V4910" i="1"/>
  <c r="U4910" i="1"/>
  <c r="S4910" i="1"/>
  <c r="V4909" i="1"/>
  <c r="U4909" i="1"/>
  <c r="S4909" i="1"/>
  <c r="V4908" i="1"/>
  <c r="U4908" i="1"/>
  <c r="S4908" i="1"/>
  <c r="V4907" i="1"/>
  <c r="U4907" i="1"/>
  <c r="S4907" i="1"/>
  <c r="V4906" i="1"/>
  <c r="U4906" i="1"/>
  <c r="S4906" i="1"/>
  <c r="V4905" i="1"/>
  <c r="U4905" i="1"/>
  <c r="S4905" i="1"/>
  <c r="V4904" i="1"/>
  <c r="U4904" i="1"/>
  <c r="S4904" i="1"/>
  <c r="V4903" i="1"/>
  <c r="U4903" i="1"/>
  <c r="S4903" i="1"/>
  <c r="V4902" i="1"/>
  <c r="U4902" i="1"/>
  <c r="S4902" i="1"/>
  <c r="V4901" i="1"/>
  <c r="U4901" i="1"/>
  <c r="S4901" i="1"/>
  <c r="V4900" i="1"/>
  <c r="U4900" i="1"/>
  <c r="S4900" i="1"/>
  <c r="V4899" i="1"/>
  <c r="U4899" i="1"/>
  <c r="S4899" i="1"/>
  <c r="V4898" i="1"/>
  <c r="U4898" i="1"/>
  <c r="S4898" i="1"/>
  <c r="V4897" i="1"/>
  <c r="U4897" i="1"/>
  <c r="S4897" i="1"/>
  <c r="V4896" i="1"/>
  <c r="U4896" i="1"/>
  <c r="S4896" i="1"/>
  <c r="V4895" i="1"/>
  <c r="U4895" i="1"/>
  <c r="S4895" i="1"/>
  <c r="V4894" i="1"/>
  <c r="U4894" i="1"/>
  <c r="S4894" i="1"/>
  <c r="V4893" i="1"/>
  <c r="U4893" i="1"/>
  <c r="S4893" i="1"/>
  <c r="V4892" i="1"/>
  <c r="U4892" i="1"/>
  <c r="S4892" i="1"/>
  <c r="V4891" i="1"/>
  <c r="U4891" i="1"/>
  <c r="S4891" i="1"/>
  <c r="V4890" i="1"/>
  <c r="U4890" i="1"/>
  <c r="S4890" i="1"/>
  <c r="V4889" i="1"/>
  <c r="U4889" i="1"/>
  <c r="S4889" i="1"/>
  <c r="V4888" i="1"/>
  <c r="U4888" i="1"/>
  <c r="S4888" i="1"/>
  <c r="V4887" i="1"/>
  <c r="U4887" i="1"/>
  <c r="S4887" i="1"/>
  <c r="V4886" i="1"/>
  <c r="U4886" i="1"/>
  <c r="S4886" i="1"/>
  <c r="V4885" i="1"/>
  <c r="U4885" i="1"/>
  <c r="S4885" i="1"/>
  <c r="V4884" i="1"/>
  <c r="U4884" i="1"/>
  <c r="S4884" i="1"/>
  <c r="V4883" i="1"/>
  <c r="U4883" i="1"/>
  <c r="S4883" i="1"/>
  <c r="V4882" i="1"/>
  <c r="U4882" i="1"/>
  <c r="S4882" i="1"/>
  <c r="V4881" i="1"/>
  <c r="U4881" i="1"/>
  <c r="S4881" i="1"/>
  <c r="V4880" i="1"/>
  <c r="U4880" i="1"/>
  <c r="S4880" i="1"/>
  <c r="V4879" i="1"/>
  <c r="U4879" i="1"/>
  <c r="S4879" i="1"/>
  <c r="V4878" i="1"/>
  <c r="U4878" i="1"/>
  <c r="S4878" i="1"/>
  <c r="V4877" i="1"/>
  <c r="U4877" i="1"/>
  <c r="S4877" i="1"/>
  <c r="V4876" i="1"/>
  <c r="U4876" i="1"/>
  <c r="S4876" i="1"/>
  <c r="V4875" i="1"/>
  <c r="U4875" i="1"/>
  <c r="S4875" i="1"/>
  <c r="V4874" i="1"/>
  <c r="U4874" i="1"/>
  <c r="S4874" i="1"/>
  <c r="V4873" i="1"/>
  <c r="U4873" i="1"/>
  <c r="S4873" i="1"/>
  <c r="V4872" i="1"/>
  <c r="U4872" i="1"/>
  <c r="S4872" i="1"/>
  <c r="V4871" i="1"/>
  <c r="U4871" i="1"/>
  <c r="S4871" i="1"/>
  <c r="V4870" i="1"/>
  <c r="U4870" i="1"/>
  <c r="S4870" i="1"/>
  <c r="V4869" i="1"/>
  <c r="U4869" i="1"/>
  <c r="S4869" i="1"/>
  <c r="V4868" i="1"/>
  <c r="U4868" i="1"/>
  <c r="S4868" i="1"/>
  <c r="V4867" i="1"/>
  <c r="U4867" i="1"/>
  <c r="S4867" i="1"/>
  <c r="V4866" i="1"/>
  <c r="U4866" i="1"/>
  <c r="S4866" i="1"/>
  <c r="V4865" i="1"/>
  <c r="U4865" i="1"/>
  <c r="S4865" i="1"/>
  <c r="V4864" i="1"/>
  <c r="U4864" i="1"/>
  <c r="S4864" i="1"/>
  <c r="V4863" i="1"/>
  <c r="U4863" i="1"/>
  <c r="S4863" i="1"/>
  <c r="V4862" i="1"/>
  <c r="U4862" i="1"/>
  <c r="S4862" i="1"/>
  <c r="V4861" i="1"/>
  <c r="U4861" i="1"/>
  <c r="S4861" i="1"/>
  <c r="V4860" i="1"/>
  <c r="U4860" i="1"/>
  <c r="S4860" i="1"/>
  <c r="V4859" i="1"/>
  <c r="U4859" i="1"/>
  <c r="S4859" i="1"/>
  <c r="V4858" i="1"/>
  <c r="U4858" i="1"/>
  <c r="S4858" i="1"/>
  <c r="V4857" i="1"/>
  <c r="U4857" i="1"/>
  <c r="S4857" i="1"/>
  <c r="V4856" i="1"/>
  <c r="U4856" i="1"/>
  <c r="S4856" i="1"/>
  <c r="V4855" i="1"/>
  <c r="U4855" i="1"/>
  <c r="S4855" i="1"/>
  <c r="V4854" i="1"/>
  <c r="U4854" i="1"/>
  <c r="S4854" i="1"/>
  <c r="V4853" i="1"/>
  <c r="U4853" i="1"/>
  <c r="S4853" i="1"/>
  <c r="V4852" i="1"/>
  <c r="U4852" i="1"/>
  <c r="S4852" i="1"/>
  <c r="V4851" i="1"/>
  <c r="U4851" i="1"/>
  <c r="S4851" i="1"/>
  <c r="V4850" i="1"/>
  <c r="U4850" i="1"/>
  <c r="S4850" i="1"/>
  <c r="V4849" i="1"/>
  <c r="U4849" i="1"/>
  <c r="S4849" i="1"/>
  <c r="V4848" i="1"/>
  <c r="U4848" i="1"/>
  <c r="S4848" i="1"/>
  <c r="V4847" i="1"/>
  <c r="U4847" i="1"/>
  <c r="S4847" i="1"/>
  <c r="V4846" i="1"/>
  <c r="U4846" i="1"/>
  <c r="S4846" i="1"/>
  <c r="V4845" i="1"/>
  <c r="U4845" i="1"/>
  <c r="S4845" i="1"/>
  <c r="V4844" i="1"/>
  <c r="U4844" i="1"/>
  <c r="S4844" i="1"/>
  <c r="V4843" i="1"/>
  <c r="U4843" i="1"/>
  <c r="S4843" i="1"/>
  <c r="V4842" i="1"/>
  <c r="U4842" i="1"/>
  <c r="S4842" i="1"/>
  <c r="V4841" i="1"/>
  <c r="U4841" i="1"/>
  <c r="S4841" i="1"/>
  <c r="V4840" i="1"/>
  <c r="U4840" i="1"/>
  <c r="S4840" i="1"/>
  <c r="V4839" i="1"/>
  <c r="U4839" i="1"/>
  <c r="S4839" i="1"/>
  <c r="V4838" i="1"/>
  <c r="U4838" i="1"/>
  <c r="S4838" i="1"/>
  <c r="V4837" i="1"/>
  <c r="U4837" i="1"/>
  <c r="S4837" i="1"/>
  <c r="V4836" i="1"/>
  <c r="U4836" i="1"/>
  <c r="S4836" i="1"/>
  <c r="V4835" i="1"/>
  <c r="U4835" i="1"/>
  <c r="S4835" i="1"/>
  <c r="V4834" i="1"/>
  <c r="U4834" i="1"/>
  <c r="S4834" i="1"/>
  <c r="V4833" i="1"/>
  <c r="U4833" i="1"/>
  <c r="S4833" i="1"/>
  <c r="V4832" i="1"/>
  <c r="U4832" i="1"/>
  <c r="S4832" i="1"/>
  <c r="V4831" i="1"/>
  <c r="U4831" i="1"/>
  <c r="S4831" i="1"/>
  <c r="V4830" i="1"/>
  <c r="U4830" i="1"/>
  <c r="S4830" i="1"/>
  <c r="V4829" i="1"/>
  <c r="U4829" i="1"/>
  <c r="S4829" i="1"/>
  <c r="V4828" i="1"/>
  <c r="U4828" i="1"/>
  <c r="S4828" i="1"/>
  <c r="V4827" i="1"/>
  <c r="U4827" i="1"/>
  <c r="S4827" i="1"/>
  <c r="V4826" i="1"/>
  <c r="U4826" i="1"/>
  <c r="S4826" i="1"/>
  <c r="V4825" i="1"/>
  <c r="U4825" i="1"/>
  <c r="S4825" i="1"/>
  <c r="V4824" i="1"/>
  <c r="U4824" i="1"/>
  <c r="S4824" i="1"/>
  <c r="V4823" i="1"/>
  <c r="U4823" i="1"/>
  <c r="S4823" i="1"/>
  <c r="V4822" i="1"/>
  <c r="U4822" i="1"/>
  <c r="S4822" i="1"/>
  <c r="V4821" i="1"/>
  <c r="U4821" i="1"/>
  <c r="S4821" i="1"/>
  <c r="V4820" i="1"/>
  <c r="U4820" i="1"/>
  <c r="S4820" i="1"/>
  <c r="V4819" i="1"/>
  <c r="U4819" i="1"/>
  <c r="S4819" i="1"/>
  <c r="V4818" i="1"/>
  <c r="U4818" i="1"/>
  <c r="S4818" i="1"/>
  <c r="V4817" i="1"/>
  <c r="U4817" i="1"/>
  <c r="S4817" i="1"/>
  <c r="V4816" i="1"/>
  <c r="U4816" i="1"/>
  <c r="S4816" i="1"/>
  <c r="V4815" i="1"/>
  <c r="U4815" i="1"/>
  <c r="S4815" i="1"/>
  <c r="V4814" i="1"/>
  <c r="U4814" i="1"/>
  <c r="S4814" i="1"/>
  <c r="V4813" i="1"/>
  <c r="U4813" i="1"/>
  <c r="S4813" i="1"/>
  <c r="V4812" i="1"/>
  <c r="U4812" i="1"/>
  <c r="S4812" i="1"/>
  <c r="V4811" i="1"/>
  <c r="U4811" i="1"/>
  <c r="S4811" i="1"/>
  <c r="V4810" i="1"/>
  <c r="U4810" i="1"/>
  <c r="S4810" i="1"/>
  <c r="V4809" i="1"/>
  <c r="U4809" i="1"/>
  <c r="S4809" i="1"/>
  <c r="V4808" i="1"/>
  <c r="U4808" i="1"/>
  <c r="S4808" i="1"/>
  <c r="V4807" i="1"/>
  <c r="U4807" i="1"/>
  <c r="S4807" i="1"/>
  <c r="V4806" i="1"/>
  <c r="U4806" i="1"/>
  <c r="S4806" i="1"/>
  <c r="V4805" i="1"/>
  <c r="U4805" i="1"/>
  <c r="S4805" i="1"/>
  <c r="V4804" i="1"/>
  <c r="U4804" i="1"/>
  <c r="S4804" i="1"/>
  <c r="V4803" i="1"/>
  <c r="U4803" i="1"/>
  <c r="S4803" i="1"/>
  <c r="V4802" i="1"/>
  <c r="U4802" i="1"/>
  <c r="S4802" i="1"/>
  <c r="V4801" i="1"/>
  <c r="U4801" i="1"/>
  <c r="S4801" i="1"/>
  <c r="V4800" i="1"/>
  <c r="U4800" i="1"/>
  <c r="S4800" i="1"/>
  <c r="V4799" i="1"/>
  <c r="U4799" i="1"/>
  <c r="S4799" i="1"/>
  <c r="V4798" i="1"/>
  <c r="U4798" i="1"/>
  <c r="S4798" i="1"/>
  <c r="V4797" i="1"/>
  <c r="U4797" i="1"/>
  <c r="S4797" i="1"/>
  <c r="V4796" i="1"/>
  <c r="U4796" i="1"/>
  <c r="S4796" i="1"/>
  <c r="V4795" i="1"/>
  <c r="U4795" i="1"/>
  <c r="S4795" i="1"/>
  <c r="V4794" i="1"/>
  <c r="U4794" i="1"/>
  <c r="S4794" i="1"/>
  <c r="V4793" i="1"/>
  <c r="U4793" i="1"/>
  <c r="S4793" i="1"/>
  <c r="V4792" i="1"/>
  <c r="U4792" i="1"/>
  <c r="S4792" i="1"/>
  <c r="V4791" i="1"/>
  <c r="U4791" i="1"/>
  <c r="S4791" i="1"/>
  <c r="V4790" i="1"/>
  <c r="U4790" i="1"/>
  <c r="S4790" i="1"/>
  <c r="V4789" i="1"/>
  <c r="U4789" i="1"/>
  <c r="S4789" i="1"/>
  <c r="V4788" i="1"/>
  <c r="U4788" i="1"/>
  <c r="S4788" i="1"/>
  <c r="V4787" i="1"/>
  <c r="U4787" i="1"/>
  <c r="S4787" i="1"/>
  <c r="V4786" i="1"/>
  <c r="U4786" i="1"/>
  <c r="S4786" i="1"/>
  <c r="V4785" i="1"/>
  <c r="U4785" i="1"/>
  <c r="S4785" i="1"/>
  <c r="V4784" i="1"/>
  <c r="U4784" i="1"/>
  <c r="S4784" i="1"/>
  <c r="V4783" i="1"/>
  <c r="U4783" i="1"/>
  <c r="S4783" i="1"/>
  <c r="V4782" i="1"/>
  <c r="U4782" i="1"/>
  <c r="S4782" i="1"/>
  <c r="V4781" i="1"/>
  <c r="U4781" i="1"/>
  <c r="S4781" i="1"/>
  <c r="V4780" i="1"/>
  <c r="U4780" i="1"/>
  <c r="S4780" i="1"/>
  <c r="V4779" i="1"/>
  <c r="U4779" i="1"/>
  <c r="S4779" i="1"/>
  <c r="V4778" i="1"/>
  <c r="U4778" i="1"/>
  <c r="S4778" i="1"/>
  <c r="V4777" i="1"/>
  <c r="U4777" i="1"/>
  <c r="S4777" i="1"/>
  <c r="V4776" i="1"/>
  <c r="U4776" i="1"/>
  <c r="S4776" i="1"/>
  <c r="V4775" i="1"/>
  <c r="U4775" i="1"/>
  <c r="S4775" i="1"/>
  <c r="V4774" i="1"/>
  <c r="U4774" i="1"/>
  <c r="S4774" i="1"/>
  <c r="V4773" i="1"/>
  <c r="U4773" i="1"/>
  <c r="S4773" i="1"/>
  <c r="V4772" i="1"/>
  <c r="U4772" i="1"/>
  <c r="S4772" i="1"/>
  <c r="V4771" i="1"/>
  <c r="U4771" i="1"/>
  <c r="S4771" i="1"/>
  <c r="V4770" i="1"/>
  <c r="U4770" i="1"/>
  <c r="S4770" i="1"/>
  <c r="V4769" i="1"/>
  <c r="U4769" i="1"/>
  <c r="S4769" i="1"/>
  <c r="V4768" i="1"/>
  <c r="U4768" i="1"/>
  <c r="S4768" i="1"/>
  <c r="V4767" i="1"/>
  <c r="U4767" i="1"/>
  <c r="S4767" i="1"/>
  <c r="V4766" i="1"/>
  <c r="U4766" i="1"/>
  <c r="S4766" i="1"/>
  <c r="V4765" i="1"/>
  <c r="U4765" i="1"/>
  <c r="S4765" i="1"/>
  <c r="V4764" i="1"/>
  <c r="U4764" i="1"/>
  <c r="S4764" i="1"/>
  <c r="V4763" i="1"/>
  <c r="U4763" i="1"/>
  <c r="S4763" i="1"/>
  <c r="V4762" i="1"/>
  <c r="U4762" i="1"/>
  <c r="S4762" i="1"/>
  <c r="V4761" i="1"/>
  <c r="U4761" i="1"/>
  <c r="S4761" i="1"/>
  <c r="V4760" i="1"/>
  <c r="U4760" i="1"/>
  <c r="S4760" i="1"/>
  <c r="V4759" i="1"/>
  <c r="U4759" i="1"/>
  <c r="S4759" i="1"/>
  <c r="V4758" i="1"/>
  <c r="U4758" i="1"/>
  <c r="S4758" i="1"/>
  <c r="V4757" i="1"/>
  <c r="U4757" i="1"/>
  <c r="S4757" i="1"/>
  <c r="V4756" i="1"/>
  <c r="U4756" i="1"/>
  <c r="S4756" i="1"/>
  <c r="V4755" i="1"/>
  <c r="U4755" i="1"/>
  <c r="S4755" i="1"/>
  <c r="V4754" i="1"/>
  <c r="U4754" i="1"/>
  <c r="S4754" i="1"/>
  <c r="V4753" i="1"/>
  <c r="U4753" i="1"/>
  <c r="S4753" i="1"/>
  <c r="V4752" i="1"/>
  <c r="U4752" i="1"/>
  <c r="S4752" i="1"/>
  <c r="V4751" i="1"/>
  <c r="U4751" i="1"/>
  <c r="S4751" i="1"/>
  <c r="V4750" i="1"/>
  <c r="U4750" i="1"/>
  <c r="S4750" i="1"/>
  <c r="V4749" i="1"/>
  <c r="U4749" i="1"/>
  <c r="S4749" i="1"/>
  <c r="V4748" i="1"/>
  <c r="U4748" i="1"/>
  <c r="S4748" i="1"/>
  <c r="V4747" i="1"/>
  <c r="U4747" i="1"/>
  <c r="S4747" i="1"/>
  <c r="V4746" i="1"/>
  <c r="U4746" i="1"/>
  <c r="S4746" i="1"/>
  <c r="V4745" i="1"/>
  <c r="U4745" i="1"/>
  <c r="S4745" i="1"/>
  <c r="V4744" i="1"/>
  <c r="U4744" i="1"/>
  <c r="S4744" i="1"/>
  <c r="V4743" i="1"/>
  <c r="U4743" i="1"/>
  <c r="S4743" i="1"/>
  <c r="V4742" i="1"/>
  <c r="U4742" i="1"/>
  <c r="S4742" i="1"/>
  <c r="V4741" i="1"/>
  <c r="U4741" i="1"/>
  <c r="S4741" i="1"/>
  <c r="V4740" i="1"/>
  <c r="U4740" i="1"/>
  <c r="S4740" i="1"/>
  <c r="V4739" i="1"/>
  <c r="U4739" i="1"/>
  <c r="S4739" i="1"/>
  <c r="V4738" i="1"/>
  <c r="U4738" i="1"/>
  <c r="S4738" i="1"/>
  <c r="V4737" i="1"/>
  <c r="U4737" i="1"/>
  <c r="S4737" i="1"/>
  <c r="V4736" i="1"/>
  <c r="U4736" i="1"/>
  <c r="S4736" i="1"/>
  <c r="V4735" i="1"/>
  <c r="U4735" i="1"/>
  <c r="S4735" i="1"/>
  <c r="V4734" i="1"/>
  <c r="U4734" i="1"/>
  <c r="S4734" i="1"/>
  <c r="V4733" i="1"/>
  <c r="U4733" i="1"/>
  <c r="S4733" i="1"/>
  <c r="V4732" i="1"/>
  <c r="U4732" i="1"/>
  <c r="S4732" i="1"/>
  <c r="V4731" i="1"/>
  <c r="U4731" i="1"/>
  <c r="S4731" i="1"/>
  <c r="V4730" i="1"/>
  <c r="U4730" i="1"/>
  <c r="S4730" i="1"/>
  <c r="V4729" i="1"/>
  <c r="U4729" i="1"/>
  <c r="S4729" i="1"/>
  <c r="V4728" i="1"/>
  <c r="U4728" i="1"/>
  <c r="S4728" i="1"/>
  <c r="V4727" i="1"/>
  <c r="U4727" i="1"/>
  <c r="S4727" i="1"/>
  <c r="V4726" i="1"/>
  <c r="U4726" i="1"/>
  <c r="S4726" i="1"/>
  <c r="V4725" i="1"/>
  <c r="U4725" i="1"/>
  <c r="S4725" i="1"/>
  <c r="V4724" i="1"/>
  <c r="U4724" i="1"/>
  <c r="S4724" i="1"/>
  <c r="V4723" i="1"/>
  <c r="U4723" i="1"/>
  <c r="S4723" i="1"/>
  <c r="V4722" i="1"/>
  <c r="U4722" i="1"/>
  <c r="S4722" i="1"/>
  <c r="V4721" i="1"/>
  <c r="U4721" i="1"/>
  <c r="S4721" i="1"/>
  <c r="V4720" i="1"/>
  <c r="U4720" i="1"/>
  <c r="S4720" i="1"/>
  <c r="V4719" i="1"/>
  <c r="U4719" i="1"/>
  <c r="S4719" i="1"/>
  <c r="V4718" i="1"/>
  <c r="U4718" i="1"/>
  <c r="S4718" i="1"/>
  <c r="V4717" i="1"/>
  <c r="U4717" i="1"/>
  <c r="S4717" i="1"/>
  <c r="V4716" i="1"/>
  <c r="U4716" i="1"/>
  <c r="S4716" i="1"/>
  <c r="V4715" i="1"/>
  <c r="U4715" i="1"/>
  <c r="S4715" i="1"/>
  <c r="V4714" i="1"/>
  <c r="U4714" i="1"/>
  <c r="S4714" i="1"/>
  <c r="V4713" i="1"/>
  <c r="U4713" i="1"/>
  <c r="S4713" i="1"/>
  <c r="V4712" i="1"/>
  <c r="U4712" i="1"/>
  <c r="S4712" i="1"/>
  <c r="V4711" i="1"/>
  <c r="U4711" i="1"/>
  <c r="S4711" i="1"/>
  <c r="V4710" i="1"/>
  <c r="U4710" i="1"/>
  <c r="S4710" i="1"/>
  <c r="V4709" i="1"/>
  <c r="U4709" i="1"/>
  <c r="S4709" i="1"/>
  <c r="V4708" i="1"/>
  <c r="U4708" i="1"/>
  <c r="S4708" i="1"/>
  <c r="V4707" i="1"/>
  <c r="U4707" i="1"/>
  <c r="S4707" i="1"/>
  <c r="V4706" i="1"/>
  <c r="U4706" i="1"/>
  <c r="S4706" i="1"/>
  <c r="V4705" i="1"/>
  <c r="U4705" i="1"/>
  <c r="S4705" i="1"/>
  <c r="V4704" i="1"/>
  <c r="U4704" i="1"/>
  <c r="S4704" i="1"/>
  <c r="V4703" i="1"/>
  <c r="U4703" i="1"/>
  <c r="S4703" i="1"/>
  <c r="V4702" i="1"/>
  <c r="U4702" i="1"/>
  <c r="S4702" i="1"/>
  <c r="V4701" i="1"/>
  <c r="U4701" i="1"/>
  <c r="S4701" i="1"/>
  <c r="V4700" i="1"/>
  <c r="U4700" i="1"/>
  <c r="S4700" i="1"/>
  <c r="V4699" i="1"/>
  <c r="U4699" i="1"/>
  <c r="S4699" i="1"/>
  <c r="V4698" i="1"/>
  <c r="U4698" i="1"/>
  <c r="S4698" i="1"/>
  <c r="V4697" i="1"/>
  <c r="U4697" i="1"/>
  <c r="S4697" i="1"/>
  <c r="V4696" i="1"/>
  <c r="U4696" i="1"/>
  <c r="S4696" i="1"/>
  <c r="V4695" i="1"/>
  <c r="U4695" i="1"/>
  <c r="S4695" i="1"/>
  <c r="V4694" i="1"/>
  <c r="U4694" i="1"/>
  <c r="S4694" i="1"/>
  <c r="V4693" i="1"/>
  <c r="U4693" i="1"/>
  <c r="S4693" i="1"/>
  <c r="V4692" i="1"/>
  <c r="U4692" i="1"/>
  <c r="S4692" i="1"/>
  <c r="V4691" i="1"/>
  <c r="U4691" i="1"/>
  <c r="S4691" i="1"/>
  <c r="V4690" i="1"/>
  <c r="U4690" i="1"/>
  <c r="S4690" i="1"/>
  <c r="V4689" i="1"/>
  <c r="U4689" i="1"/>
  <c r="S4689" i="1"/>
  <c r="V4688" i="1"/>
  <c r="U4688" i="1"/>
  <c r="S4688" i="1"/>
  <c r="V4687" i="1"/>
  <c r="U4687" i="1"/>
  <c r="S4687" i="1"/>
  <c r="V4686" i="1"/>
  <c r="U4686" i="1"/>
  <c r="S4686" i="1"/>
  <c r="V4685" i="1"/>
  <c r="U4685" i="1"/>
  <c r="S4685" i="1"/>
  <c r="V4684" i="1"/>
  <c r="U4684" i="1"/>
  <c r="S4684" i="1"/>
  <c r="V4683" i="1"/>
  <c r="U4683" i="1"/>
  <c r="S4683" i="1"/>
  <c r="V4682" i="1"/>
  <c r="U4682" i="1"/>
  <c r="S4682" i="1"/>
  <c r="V4681" i="1"/>
  <c r="U4681" i="1"/>
  <c r="S4681" i="1"/>
  <c r="V4680" i="1"/>
  <c r="U4680" i="1"/>
  <c r="S4680" i="1"/>
  <c r="V4679" i="1"/>
  <c r="U4679" i="1"/>
  <c r="S4679" i="1"/>
  <c r="V4678" i="1"/>
  <c r="U4678" i="1"/>
  <c r="S4678" i="1"/>
  <c r="V4677" i="1"/>
  <c r="U4677" i="1"/>
  <c r="S4677" i="1"/>
  <c r="V4676" i="1"/>
  <c r="U4676" i="1"/>
  <c r="S4676" i="1"/>
  <c r="V4675" i="1"/>
  <c r="U4675" i="1"/>
  <c r="S4675" i="1"/>
  <c r="V4674" i="1"/>
  <c r="U4674" i="1"/>
  <c r="S4674" i="1"/>
  <c r="V4673" i="1"/>
  <c r="U4673" i="1"/>
  <c r="S4673" i="1"/>
  <c r="V4672" i="1"/>
  <c r="U4672" i="1"/>
  <c r="S4672" i="1"/>
  <c r="V4671" i="1"/>
  <c r="U4671" i="1"/>
  <c r="S4671" i="1"/>
  <c r="V4670" i="1"/>
  <c r="U4670" i="1"/>
  <c r="S4670" i="1"/>
  <c r="V4669" i="1"/>
  <c r="U4669" i="1"/>
  <c r="S4669" i="1"/>
  <c r="V4668" i="1"/>
  <c r="U4668" i="1"/>
  <c r="S4668" i="1"/>
  <c r="V4667" i="1"/>
  <c r="U4667" i="1"/>
  <c r="S4667" i="1"/>
  <c r="V4666" i="1"/>
  <c r="U4666" i="1"/>
  <c r="S4666" i="1"/>
  <c r="V4665" i="1"/>
  <c r="U4665" i="1"/>
  <c r="S4665" i="1"/>
  <c r="V4664" i="1"/>
  <c r="U4664" i="1"/>
  <c r="S4664" i="1"/>
  <c r="V4663" i="1"/>
  <c r="U4663" i="1"/>
  <c r="S4663" i="1"/>
  <c r="V4662" i="1"/>
  <c r="U4662" i="1"/>
  <c r="S4662" i="1"/>
  <c r="V4661" i="1"/>
  <c r="U4661" i="1"/>
  <c r="S4661" i="1"/>
  <c r="V4660" i="1"/>
  <c r="U4660" i="1"/>
  <c r="S4660" i="1"/>
  <c r="V4659" i="1"/>
  <c r="U4659" i="1"/>
  <c r="S4659" i="1"/>
  <c r="V4658" i="1"/>
  <c r="U4658" i="1"/>
  <c r="S4658" i="1"/>
  <c r="V4657" i="1"/>
  <c r="U4657" i="1"/>
  <c r="S4657" i="1"/>
  <c r="V4656" i="1"/>
  <c r="U4656" i="1"/>
  <c r="S4656" i="1"/>
  <c r="V4655" i="1"/>
  <c r="U4655" i="1"/>
  <c r="S4655" i="1"/>
  <c r="V4654" i="1"/>
  <c r="U4654" i="1"/>
  <c r="S4654" i="1"/>
  <c r="V4653" i="1"/>
  <c r="U4653" i="1"/>
  <c r="S4653" i="1"/>
  <c r="V4652" i="1"/>
  <c r="U4652" i="1"/>
  <c r="S4652" i="1"/>
  <c r="V4651" i="1"/>
  <c r="U4651" i="1"/>
  <c r="S4651" i="1"/>
  <c r="V4650" i="1"/>
  <c r="U4650" i="1"/>
  <c r="S4650" i="1"/>
  <c r="V4649" i="1"/>
  <c r="U4649" i="1"/>
  <c r="S4649" i="1"/>
  <c r="V4648" i="1"/>
  <c r="U4648" i="1"/>
  <c r="S4648" i="1"/>
  <c r="V4647" i="1"/>
  <c r="U4647" i="1"/>
  <c r="S4647" i="1"/>
  <c r="V4646" i="1"/>
  <c r="U4646" i="1"/>
  <c r="S4646" i="1"/>
  <c r="V4645" i="1"/>
  <c r="U4645" i="1"/>
  <c r="S4645" i="1"/>
  <c r="V4644" i="1"/>
  <c r="U4644" i="1"/>
  <c r="S4644" i="1"/>
  <c r="V4643" i="1"/>
  <c r="U4643" i="1"/>
  <c r="S4643" i="1"/>
  <c r="V4642" i="1"/>
  <c r="U4642" i="1"/>
  <c r="S4642" i="1"/>
  <c r="V4641" i="1"/>
  <c r="U4641" i="1"/>
  <c r="S4641" i="1"/>
  <c r="V4640" i="1"/>
  <c r="U4640" i="1"/>
  <c r="S4640" i="1"/>
  <c r="V4639" i="1"/>
  <c r="U4639" i="1"/>
  <c r="S4639" i="1"/>
  <c r="V4638" i="1"/>
  <c r="U4638" i="1"/>
  <c r="S4638" i="1"/>
  <c r="V4637" i="1"/>
  <c r="U4637" i="1"/>
  <c r="S4637" i="1"/>
  <c r="V4636" i="1"/>
  <c r="U4636" i="1"/>
  <c r="S4636" i="1"/>
  <c r="V4635" i="1"/>
  <c r="U4635" i="1"/>
  <c r="S4635" i="1"/>
  <c r="V4634" i="1"/>
  <c r="U4634" i="1"/>
  <c r="S4634" i="1"/>
  <c r="V4633" i="1"/>
  <c r="U4633" i="1"/>
  <c r="S4633" i="1"/>
  <c r="V4632" i="1"/>
  <c r="U4632" i="1"/>
  <c r="S4632" i="1"/>
  <c r="V4631" i="1"/>
  <c r="U4631" i="1"/>
  <c r="S4631" i="1"/>
  <c r="V4630" i="1"/>
  <c r="U4630" i="1"/>
  <c r="S4630" i="1"/>
  <c r="V4629" i="1"/>
  <c r="U4629" i="1"/>
  <c r="S4629" i="1"/>
  <c r="V4628" i="1"/>
  <c r="U4628" i="1"/>
  <c r="S4628" i="1"/>
  <c r="V4627" i="1"/>
  <c r="U4627" i="1"/>
  <c r="S4627" i="1"/>
  <c r="V4626" i="1"/>
  <c r="U4626" i="1"/>
  <c r="S4626" i="1"/>
  <c r="V4625" i="1"/>
  <c r="U4625" i="1"/>
  <c r="S4625" i="1"/>
  <c r="V4624" i="1"/>
  <c r="U4624" i="1"/>
  <c r="S4624" i="1"/>
  <c r="V4623" i="1"/>
  <c r="U4623" i="1"/>
  <c r="S4623" i="1"/>
  <c r="V4622" i="1"/>
  <c r="U4622" i="1"/>
  <c r="S4622" i="1"/>
  <c r="V4621" i="1"/>
  <c r="U4621" i="1"/>
  <c r="S4621" i="1"/>
  <c r="V4620" i="1"/>
  <c r="U4620" i="1"/>
  <c r="S4620" i="1"/>
  <c r="V4619" i="1"/>
  <c r="U4619" i="1"/>
  <c r="S4619" i="1"/>
  <c r="V4618" i="1"/>
  <c r="U4618" i="1"/>
  <c r="S4618" i="1"/>
  <c r="V4617" i="1"/>
  <c r="U4617" i="1"/>
  <c r="S4617" i="1"/>
  <c r="V4616" i="1"/>
  <c r="U4616" i="1"/>
  <c r="S4616" i="1"/>
  <c r="V4615" i="1"/>
  <c r="U4615" i="1"/>
  <c r="S4615" i="1"/>
  <c r="V4614" i="1"/>
  <c r="U4614" i="1"/>
  <c r="S4614" i="1"/>
  <c r="V4613" i="1"/>
  <c r="U4613" i="1"/>
  <c r="S4613" i="1"/>
  <c r="V4612" i="1"/>
  <c r="U4612" i="1"/>
  <c r="S4612" i="1"/>
  <c r="V4611" i="1"/>
  <c r="U4611" i="1"/>
  <c r="S4611" i="1"/>
  <c r="V4610" i="1"/>
  <c r="U4610" i="1"/>
  <c r="S4610" i="1"/>
  <c r="V4609" i="1"/>
  <c r="U4609" i="1"/>
  <c r="S4609" i="1"/>
  <c r="V4608" i="1"/>
  <c r="U4608" i="1"/>
  <c r="S4608" i="1"/>
  <c r="V4607" i="1"/>
  <c r="U4607" i="1"/>
  <c r="S4607" i="1"/>
  <c r="V4606" i="1"/>
  <c r="U4606" i="1"/>
  <c r="S4606" i="1"/>
  <c r="V4605" i="1"/>
  <c r="U4605" i="1"/>
  <c r="S4605" i="1"/>
  <c r="V4604" i="1"/>
  <c r="U4604" i="1"/>
  <c r="S4604" i="1"/>
  <c r="V4603" i="1"/>
  <c r="U4603" i="1"/>
  <c r="S4603" i="1"/>
  <c r="V4602" i="1"/>
  <c r="U4602" i="1"/>
  <c r="S4602" i="1"/>
  <c r="V4601" i="1"/>
  <c r="U4601" i="1"/>
  <c r="S4601" i="1"/>
  <c r="V4600" i="1"/>
  <c r="U4600" i="1"/>
  <c r="S4600" i="1"/>
  <c r="V4599" i="1"/>
  <c r="U4599" i="1"/>
  <c r="S4599" i="1"/>
  <c r="V4598" i="1"/>
  <c r="U4598" i="1"/>
  <c r="S4598" i="1"/>
  <c r="V4597" i="1"/>
  <c r="U4597" i="1"/>
  <c r="S4597" i="1"/>
  <c r="V4596" i="1"/>
  <c r="U4596" i="1"/>
  <c r="S4596" i="1"/>
  <c r="V4595" i="1"/>
  <c r="U4595" i="1"/>
  <c r="S4595" i="1"/>
  <c r="V4594" i="1"/>
  <c r="U4594" i="1"/>
  <c r="S4594" i="1"/>
  <c r="V4593" i="1"/>
  <c r="U4593" i="1"/>
  <c r="S4593" i="1"/>
  <c r="V4592" i="1"/>
  <c r="U4592" i="1"/>
  <c r="S4592" i="1"/>
  <c r="V4591" i="1"/>
  <c r="U4591" i="1"/>
  <c r="S4591" i="1"/>
  <c r="V4590" i="1"/>
  <c r="U4590" i="1"/>
  <c r="S4590" i="1"/>
  <c r="V4589" i="1"/>
  <c r="U4589" i="1"/>
  <c r="S4589" i="1"/>
  <c r="V4588" i="1"/>
  <c r="U4588" i="1"/>
  <c r="S4588" i="1"/>
  <c r="V4587" i="1"/>
  <c r="U4587" i="1"/>
  <c r="S4587" i="1"/>
  <c r="V4586" i="1"/>
  <c r="U4586" i="1"/>
  <c r="S4586" i="1"/>
  <c r="V4585" i="1"/>
  <c r="U4585" i="1"/>
  <c r="S4585" i="1"/>
  <c r="V4584" i="1"/>
  <c r="U4584" i="1"/>
  <c r="S4584" i="1"/>
  <c r="V4583" i="1"/>
  <c r="U4583" i="1"/>
  <c r="S4583" i="1"/>
  <c r="V4582" i="1"/>
  <c r="U4582" i="1"/>
  <c r="S4582" i="1"/>
  <c r="V4581" i="1"/>
  <c r="U4581" i="1"/>
  <c r="S4581" i="1"/>
  <c r="V4580" i="1"/>
  <c r="U4580" i="1"/>
  <c r="S4580" i="1"/>
  <c r="V4579" i="1"/>
  <c r="U4579" i="1"/>
  <c r="S4579" i="1"/>
  <c r="V4578" i="1"/>
  <c r="U4578" i="1"/>
  <c r="S4578" i="1"/>
  <c r="V4577" i="1"/>
  <c r="U4577" i="1"/>
  <c r="S4577" i="1"/>
  <c r="V4576" i="1"/>
  <c r="U4576" i="1"/>
  <c r="S4576" i="1"/>
  <c r="V4575" i="1"/>
  <c r="U4575" i="1"/>
  <c r="S4575" i="1"/>
  <c r="V4574" i="1"/>
  <c r="U4574" i="1"/>
  <c r="S4574" i="1"/>
  <c r="V4573" i="1"/>
  <c r="U4573" i="1"/>
  <c r="S4573" i="1"/>
  <c r="V4572" i="1"/>
  <c r="U4572" i="1"/>
  <c r="S4572" i="1"/>
  <c r="V4571" i="1"/>
  <c r="U4571" i="1"/>
  <c r="S4571" i="1"/>
  <c r="V4570" i="1"/>
  <c r="U4570" i="1"/>
  <c r="S4570" i="1"/>
  <c r="V4569" i="1"/>
  <c r="U4569" i="1"/>
  <c r="S4569" i="1"/>
  <c r="V4568" i="1"/>
  <c r="U4568" i="1"/>
  <c r="S4568" i="1"/>
  <c r="V4567" i="1"/>
  <c r="U4567" i="1"/>
  <c r="S4567" i="1"/>
  <c r="V4566" i="1"/>
  <c r="U4566" i="1"/>
  <c r="S4566" i="1"/>
  <c r="V4565" i="1"/>
  <c r="U4565" i="1"/>
  <c r="S4565" i="1"/>
  <c r="V4564" i="1"/>
  <c r="U4564" i="1"/>
  <c r="S4564" i="1"/>
  <c r="V4563" i="1"/>
  <c r="U4563" i="1"/>
  <c r="S4563" i="1"/>
  <c r="V4562" i="1"/>
  <c r="U4562" i="1"/>
  <c r="S4562" i="1"/>
  <c r="V4561" i="1"/>
  <c r="U4561" i="1"/>
  <c r="S4561" i="1"/>
  <c r="V4560" i="1"/>
  <c r="U4560" i="1"/>
  <c r="S4560" i="1"/>
  <c r="V4559" i="1"/>
  <c r="U4559" i="1"/>
  <c r="S4559" i="1"/>
  <c r="V4558" i="1"/>
  <c r="U4558" i="1"/>
  <c r="S4558" i="1"/>
  <c r="V4557" i="1"/>
  <c r="U4557" i="1"/>
  <c r="S4557" i="1"/>
  <c r="V4556" i="1"/>
  <c r="U4556" i="1"/>
  <c r="S4556" i="1"/>
  <c r="V4555" i="1"/>
  <c r="U4555" i="1"/>
  <c r="S4555" i="1"/>
  <c r="V4554" i="1"/>
  <c r="U4554" i="1"/>
  <c r="S4554" i="1"/>
  <c r="V4553" i="1"/>
  <c r="U4553" i="1"/>
  <c r="S4553" i="1"/>
  <c r="V4552" i="1"/>
  <c r="U4552" i="1"/>
  <c r="S4552" i="1"/>
  <c r="V4551" i="1"/>
  <c r="U4551" i="1"/>
  <c r="S4551" i="1"/>
  <c r="V4550" i="1"/>
  <c r="U4550" i="1"/>
  <c r="S4550" i="1"/>
  <c r="V4549" i="1"/>
  <c r="U4549" i="1"/>
  <c r="S4549" i="1"/>
  <c r="V4548" i="1"/>
  <c r="U4548" i="1"/>
  <c r="S4548" i="1"/>
  <c r="V4547" i="1"/>
  <c r="U4547" i="1"/>
  <c r="S4547" i="1"/>
  <c r="V4546" i="1"/>
  <c r="U4546" i="1"/>
  <c r="S4546" i="1"/>
  <c r="V4545" i="1"/>
  <c r="U4545" i="1"/>
  <c r="S4545" i="1"/>
  <c r="V4544" i="1"/>
  <c r="U4544" i="1"/>
  <c r="S4544" i="1"/>
  <c r="V4543" i="1"/>
  <c r="U4543" i="1"/>
  <c r="S4543" i="1"/>
  <c r="V4542" i="1"/>
  <c r="U4542" i="1"/>
  <c r="S4542" i="1"/>
  <c r="V4541" i="1"/>
  <c r="U4541" i="1"/>
  <c r="S4541" i="1"/>
  <c r="V4540" i="1"/>
  <c r="U4540" i="1"/>
  <c r="S4540" i="1"/>
  <c r="V4539" i="1"/>
  <c r="U4539" i="1"/>
  <c r="S4539" i="1"/>
  <c r="V4538" i="1"/>
  <c r="U4538" i="1"/>
  <c r="S4538" i="1"/>
  <c r="V4537" i="1"/>
  <c r="U4537" i="1"/>
  <c r="S4537" i="1"/>
  <c r="V4536" i="1"/>
  <c r="U4536" i="1"/>
  <c r="S4536" i="1"/>
  <c r="V4535" i="1"/>
  <c r="U4535" i="1"/>
  <c r="S4535" i="1"/>
  <c r="V4534" i="1"/>
  <c r="U4534" i="1"/>
  <c r="S4534" i="1"/>
  <c r="V4533" i="1"/>
  <c r="U4533" i="1"/>
  <c r="S4533" i="1"/>
  <c r="V4532" i="1"/>
  <c r="U4532" i="1"/>
  <c r="S4532" i="1"/>
  <c r="V4531" i="1"/>
  <c r="U4531" i="1"/>
  <c r="S4531" i="1"/>
  <c r="V4530" i="1"/>
  <c r="U4530" i="1"/>
  <c r="S4530" i="1"/>
  <c r="V4529" i="1"/>
  <c r="U4529" i="1"/>
  <c r="S4529" i="1"/>
  <c r="V4528" i="1"/>
  <c r="U4528" i="1"/>
  <c r="S4528" i="1"/>
  <c r="V4527" i="1"/>
  <c r="U4527" i="1"/>
  <c r="S4527" i="1"/>
  <c r="V4526" i="1"/>
  <c r="U4526" i="1"/>
  <c r="S4526" i="1"/>
  <c r="V4525" i="1"/>
  <c r="U4525" i="1"/>
  <c r="S4525" i="1"/>
  <c r="V4524" i="1"/>
  <c r="U4524" i="1"/>
  <c r="S4524" i="1"/>
  <c r="V4523" i="1"/>
  <c r="U4523" i="1"/>
  <c r="S4523" i="1"/>
  <c r="V4522" i="1"/>
  <c r="U4522" i="1"/>
  <c r="S4522" i="1"/>
  <c r="V4521" i="1"/>
  <c r="U4521" i="1"/>
  <c r="S4521" i="1"/>
  <c r="V4520" i="1"/>
  <c r="U4520" i="1"/>
  <c r="S4520" i="1"/>
  <c r="V4519" i="1"/>
  <c r="U4519" i="1"/>
  <c r="S4519" i="1"/>
  <c r="V4518" i="1"/>
  <c r="U4518" i="1"/>
  <c r="S4518" i="1"/>
  <c r="V4517" i="1"/>
  <c r="U4517" i="1"/>
  <c r="S4517" i="1"/>
  <c r="V4516" i="1"/>
  <c r="U4516" i="1"/>
  <c r="S4516" i="1"/>
  <c r="V4515" i="1"/>
  <c r="U4515" i="1"/>
  <c r="S4515" i="1"/>
  <c r="V4514" i="1"/>
  <c r="U4514" i="1"/>
  <c r="S4514" i="1"/>
  <c r="V4513" i="1"/>
  <c r="U4513" i="1"/>
  <c r="S4513" i="1"/>
  <c r="V4512" i="1"/>
  <c r="U4512" i="1"/>
  <c r="S4512" i="1"/>
  <c r="V4511" i="1"/>
  <c r="U4511" i="1"/>
  <c r="S4511" i="1"/>
  <c r="V4510" i="1"/>
  <c r="U4510" i="1"/>
  <c r="S4510" i="1"/>
  <c r="V4509" i="1"/>
  <c r="U4509" i="1"/>
  <c r="S4509" i="1"/>
  <c r="V4508" i="1"/>
  <c r="U4508" i="1"/>
  <c r="S4508" i="1"/>
  <c r="V4507" i="1"/>
  <c r="U4507" i="1"/>
  <c r="S4507" i="1"/>
  <c r="V4506" i="1"/>
  <c r="U4506" i="1"/>
  <c r="S4506" i="1"/>
  <c r="V4505" i="1"/>
  <c r="U4505" i="1"/>
  <c r="S4505" i="1"/>
  <c r="V4504" i="1"/>
  <c r="U4504" i="1"/>
  <c r="S4504" i="1"/>
  <c r="V4503" i="1"/>
  <c r="U4503" i="1"/>
  <c r="S4503" i="1"/>
  <c r="V4502" i="1"/>
  <c r="U4502" i="1"/>
  <c r="S4502" i="1"/>
  <c r="V4501" i="1"/>
  <c r="U4501" i="1"/>
  <c r="S4501" i="1"/>
  <c r="V4500" i="1"/>
  <c r="U4500" i="1"/>
  <c r="S4500" i="1"/>
  <c r="V4499" i="1"/>
  <c r="U4499" i="1"/>
  <c r="S4499" i="1"/>
  <c r="V4498" i="1"/>
  <c r="U4498" i="1"/>
  <c r="S4498" i="1"/>
  <c r="V4497" i="1"/>
  <c r="U4497" i="1"/>
  <c r="S4497" i="1"/>
  <c r="V4496" i="1"/>
  <c r="U4496" i="1"/>
  <c r="S4496" i="1"/>
  <c r="V4495" i="1"/>
  <c r="U4495" i="1"/>
  <c r="S4495" i="1"/>
  <c r="V4494" i="1"/>
  <c r="U4494" i="1"/>
  <c r="S4494" i="1"/>
  <c r="V4493" i="1"/>
  <c r="U4493" i="1"/>
  <c r="S4493" i="1"/>
  <c r="V4492" i="1"/>
  <c r="U4492" i="1"/>
  <c r="S4492" i="1"/>
  <c r="V4491" i="1"/>
  <c r="U4491" i="1"/>
  <c r="S4491" i="1"/>
  <c r="V4490" i="1"/>
  <c r="U4490" i="1"/>
  <c r="S4490" i="1"/>
  <c r="V4489" i="1"/>
  <c r="U4489" i="1"/>
  <c r="S4489" i="1"/>
  <c r="V4488" i="1"/>
  <c r="U4488" i="1"/>
  <c r="S4488" i="1"/>
  <c r="V4487" i="1"/>
  <c r="U4487" i="1"/>
  <c r="S4487" i="1"/>
  <c r="V4486" i="1"/>
  <c r="U4486" i="1"/>
  <c r="S4486" i="1"/>
  <c r="V4485" i="1"/>
  <c r="U4485" i="1"/>
  <c r="S4485" i="1"/>
  <c r="V4484" i="1"/>
  <c r="U4484" i="1"/>
  <c r="S4484" i="1"/>
  <c r="V4483" i="1"/>
  <c r="U4483" i="1"/>
  <c r="S4483" i="1"/>
  <c r="V4482" i="1"/>
  <c r="U4482" i="1"/>
  <c r="S4482" i="1"/>
  <c r="V4481" i="1"/>
  <c r="U4481" i="1"/>
  <c r="S4481" i="1"/>
  <c r="V4480" i="1"/>
  <c r="U4480" i="1"/>
  <c r="S4480" i="1"/>
  <c r="V4479" i="1"/>
  <c r="U4479" i="1"/>
  <c r="S4479" i="1"/>
  <c r="V4478" i="1"/>
  <c r="U4478" i="1"/>
  <c r="S4478" i="1"/>
  <c r="V4477" i="1"/>
  <c r="U4477" i="1"/>
  <c r="S4477" i="1"/>
  <c r="V4476" i="1"/>
  <c r="U4476" i="1"/>
  <c r="S4476" i="1"/>
  <c r="V4475" i="1"/>
  <c r="U4475" i="1"/>
  <c r="S4475" i="1"/>
  <c r="V4474" i="1"/>
  <c r="U4474" i="1"/>
  <c r="S4474" i="1"/>
  <c r="V4473" i="1"/>
  <c r="U4473" i="1"/>
  <c r="S4473" i="1"/>
  <c r="V4472" i="1"/>
  <c r="U4472" i="1"/>
  <c r="S4472" i="1"/>
  <c r="V4471" i="1"/>
  <c r="U4471" i="1"/>
  <c r="S4471" i="1"/>
  <c r="V4470" i="1"/>
  <c r="U4470" i="1"/>
  <c r="S4470" i="1"/>
  <c r="V4469" i="1"/>
  <c r="U4469" i="1"/>
  <c r="S4469" i="1"/>
  <c r="V4468" i="1"/>
  <c r="U4468" i="1"/>
  <c r="S4468" i="1"/>
  <c r="V4467" i="1"/>
  <c r="U4467" i="1"/>
  <c r="S4467" i="1"/>
  <c r="V4466" i="1"/>
  <c r="U4466" i="1"/>
  <c r="S4466" i="1"/>
  <c r="V4465" i="1"/>
  <c r="U4465" i="1"/>
  <c r="S4465" i="1"/>
  <c r="V4464" i="1"/>
  <c r="U4464" i="1"/>
  <c r="S4464" i="1"/>
  <c r="V4463" i="1"/>
  <c r="U4463" i="1"/>
  <c r="S4463" i="1"/>
  <c r="V4462" i="1"/>
  <c r="U4462" i="1"/>
  <c r="S4462" i="1"/>
  <c r="V4461" i="1"/>
  <c r="U4461" i="1"/>
  <c r="S4461" i="1"/>
  <c r="V4460" i="1"/>
  <c r="U4460" i="1"/>
  <c r="S4460" i="1"/>
  <c r="V4459" i="1"/>
  <c r="U4459" i="1"/>
  <c r="S4459" i="1"/>
  <c r="V4458" i="1"/>
  <c r="U4458" i="1"/>
  <c r="S4458" i="1"/>
  <c r="V4457" i="1"/>
  <c r="U4457" i="1"/>
  <c r="S4457" i="1"/>
  <c r="V4456" i="1"/>
  <c r="U4456" i="1"/>
  <c r="S4456" i="1"/>
  <c r="V4455" i="1"/>
  <c r="U4455" i="1"/>
  <c r="S4455" i="1"/>
  <c r="V4454" i="1"/>
  <c r="U4454" i="1"/>
  <c r="S4454" i="1"/>
  <c r="V4453" i="1"/>
  <c r="U4453" i="1"/>
  <c r="S4453" i="1"/>
  <c r="V4452" i="1"/>
  <c r="U4452" i="1"/>
  <c r="S4452" i="1"/>
  <c r="V4451" i="1"/>
  <c r="U4451" i="1"/>
  <c r="S4451" i="1"/>
  <c r="V4450" i="1"/>
  <c r="U4450" i="1"/>
  <c r="S4450" i="1"/>
  <c r="V4449" i="1"/>
  <c r="U4449" i="1"/>
  <c r="S4449" i="1"/>
  <c r="V4448" i="1"/>
  <c r="U4448" i="1"/>
  <c r="S4448" i="1"/>
  <c r="V4447" i="1"/>
  <c r="U4447" i="1"/>
  <c r="S4447" i="1"/>
  <c r="V4446" i="1"/>
  <c r="U4446" i="1"/>
  <c r="S4446" i="1"/>
  <c r="V4445" i="1"/>
  <c r="U4445" i="1"/>
  <c r="S4445" i="1"/>
  <c r="V4444" i="1"/>
  <c r="U4444" i="1"/>
  <c r="S4444" i="1"/>
  <c r="V4443" i="1"/>
  <c r="U4443" i="1"/>
  <c r="S4443" i="1"/>
  <c r="V4442" i="1"/>
  <c r="U4442" i="1"/>
  <c r="S4442" i="1"/>
  <c r="V4441" i="1"/>
  <c r="U4441" i="1"/>
  <c r="S4441" i="1"/>
  <c r="V4440" i="1"/>
  <c r="U4440" i="1"/>
  <c r="S4440" i="1"/>
  <c r="V4439" i="1"/>
  <c r="U4439" i="1"/>
  <c r="S4439" i="1"/>
  <c r="V4438" i="1"/>
  <c r="U4438" i="1"/>
  <c r="S4438" i="1"/>
  <c r="V4437" i="1"/>
  <c r="U4437" i="1"/>
  <c r="S4437" i="1"/>
  <c r="V4436" i="1"/>
  <c r="U4436" i="1"/>
  <c r="S4436" i="1"/>
  <c r="V4435" i="1"/>
  <c r="U4435" i="1"/>
  <c r="S4435" i="1"/>
  <c r="V4434" i="1"/>
  <c r="U4434" i="1"/>
  <c r="S4434" i="1"/>
  <c r="V4433" i="1"/>
  <c r="U4433" i="1"/>
  <c r="S4433" i="1"/>
  <c r="V4432" i="1"/>
  <c r="U4432" i="1"/>
  <c r="S4432" i="1"/>
  <c r="V4431" i="1"/>
  <c r="U4431" i="1"/>
  <c r="S4431" i="1"/>
  <c r="V4430" i="1"/>
  <c r="U4430" i="1"/>
  <c r="S4430" i="1"/>
  <c r="V4429" i="1"/>
  <c r="U4429" i="1"/>
  <c r="S4429" i="1"/>
  <c r="V4428" i="1"/>
  <c r="U4428" i="1"/>
  <c r="S4428" i="1"/>
  <c r="V4427" i="1"/>
  <c r="U4427" i="1"/>
  <c r="S4427" i="1"/>
  <c r="V4426" i="1"/>
  <c r="U4426" i="1"/>
  <c r="S4426" i="1"/>
  <c r="V4425" i="1"/>
  <c r="U4425" i="1"/>
  <c r="S4425" i="1"/>
  <c r="V4424" i="1"/>
  <c r="U4424" i="1"/>
  <c r="S4424" i="1"/>
  <c r="V4423" i="1"/>
  <c r="U4423" i="1"/>
  <c r="S4423" i="1"/>
  <c r="V4422" i="1"/>
  <c r="U4422" i="1"/>
  <c r="S4422" i="1"/>
  <c r="V4421" i="1"/>
  <c r="U4421" i="1"/>
  <c r="S4421" i="1"/>
  <c r="V4420" i="1"/>
  <c r="U4420" i="1"/>
  <c r="S4420" i="1"/>
  <c r="V4419" i="1"/>
  <c r="U4419" i="1"/>
  <c r="S4419" i="1"/>
  <c r="V4418" i="1"/>
  <c r="U4418" i="1"/>
  <c r="S4418" i="1"/>
  <c r="V4417" i="1"/>
  <c r="U4417" i="1"/>
  <c r="S4417" i="1"/>
  <c r="V4416" i="1"/>
  <c r="U4416" i="1"/>
  <c r="S4416" i="1"/>
  <c r="V4415" i="1"/>
  <c r="U4415" i="1"/>
  <c r="S4415" i="1"/>
  <c r="V4414" i="1"/>
  <c r="U4414" i="1"/>
  <c r="S4414" i="1"/>
  <c r="V4413" i="1"/>
  <c r="U4413" i="1"/>
  <c r="S4413" i="1"/>
  <c r="V4412" i="1"/>
  <c r="U4412" i="1"/>
  <c r="S4412" i="1"/>
  <c r="V4411" i="1"/>
  <c r="U4411" i="1"/>
  <c r="S4411" i="1"/>
  <c r="V4410" i="1"/>
  <c r="U4410" i="1"/>
  <c r="S4410" i="1"/>
  <c r="V4409" i="1"/>
  <c r="U4409" i="1"/>
  <c r="S4409" i="1"/>
  <c r="V4408" i="1"/>
  <c r="U4408" i="1"/>
  <c r="S4408" i="1"/>
  <c r="V4407" i="1"/>
  <c r="U4407" i="1"/>
  <c r="S4407" i="1"/>
  <c r="V4406" i="1"/>
  <c r="U4406" i="1"/>
  <c r="S4406" i="1"/>
  <c r="V4405" i="1"/>
  <c r="U4405" i="1"/>
  <c r="S4405" i="1"/>
  <c r="V4404" i="1"/>
  <c r="U4404" i="1"/>
  <c r="S4404" i="1"/>
  <c r="V4403" i="1"/>
  <c r="U4403" i="1"/>
  <c r="S4403" i="1"/>
  <c r="V4402" i="1"/>
  <c r="U4402" i="1"/>
  <c r="S4402" i="1"/>
  <c r="V4401" i="1"/>
  <c r="U4401" i="1"/>
  <c r="S4401" i="1"/>
  <c r="V4400" i="1"/>
  <c r="U4400" i="1"/>
  <c r="S4400" i="1"/>
  <c r="V4399" i="1"/>
  <c r="U4399" i="1"/>
  <c r="S4399" i="1"/>
  <c r="V4398" i="1"/>
  <c r="U4398" i="1"/>
  <c r="S4398" i="1"/>
  <c r="V4397" i="1"/>
  <c r="U4397" i="1"/>
  <c r="S4397" i="1"/>
  <c r="V4396" i="1"/>
  <c r="U4396" i="1"/>
  <c r="S4396" i="1"/>
  <c r="V4395" i="1"/>
  <c r="U4395" i="1"/>
  <c r="S4395" i="1"/>
  <c r="V4394" i="1"/>
  <c r="U4394" i="1"/>
  <c r="S4394" i="1"/>
  <c r="V4393" i="1"/>
  <c r="U4393" i="1"/>
  <c r="S4393" i="1"/>
  <c r="V4392" i="1"/>
  <c r="U4392" i="1"/>
  <c r="S4392" i="1"/>
  <c r="V4391" i="1"/>
  <c r="U4391" i="1"/>
  <c r="S4391" i="1"/>
  <c r="V4390" i="1"/>
  <c r="U4390" i="1"/>
  <c r="S4390" i="1"/>
  <c r="V4389" i="1"/>
  <c r="U4389" i="1"/>
  <c r="S4389" i="1"/>
  <c r="V4388" i="1"/>
  <c r="U4388" i="1"/>
  <c r="S4388" i="1"/>
  <c r="V4387" i="1"/>
  <c r="U4387" i="1"/>
  <c r="S4387" i="1"/>
  <c r="V4386" i="1"/>
  <c r="U4386" i="1"/>
  <c r="S4386" i="1"/>
  <c r="V4385" i="1"/>
  <c r="U4385" i="1"/>
  <c r="S4385" i="1"/>
  <c r="V4384" i="1"/>
  <c r="U4384" i="1"/>
  <c r="S4384" i="1"/>
  <c r="V4383" i="1"/>
  <c r="U4383" i="1"/>
  <c r="S4383" i="1"/>
  <c r="V4382" i="1"/>
  <c r="U4382" i="1"/>
  <c r="S4382" i="1"/>
  <c r="V4381" i="1"/>
  <c r="U4381" i="1"/>
  <c r="S4381" i="1"/>
  <c r="V4380" i="1"/>
  <c r="U4380" i="1"/>
  <c r="S4380" i="1"/>
  <c r="V4379" i="1"/>
  <c r="U4379" i="1"/>
  <c r="S4379" i="1"/>
  <c r="V4378" i="1"/>
  <c r="U4378" i="1"/>
  <c r="S4378" i="1"/>
  <c r="V4377" i="1"/>
  <c r="U4377" i="1"/>
  <c r="S4377" i="1"/>
  <c r="V4376" i="1"/>
  <c r="U4376" i="1"/>
  <c r="S4376" i="1"/>
  <c r="V4375" i="1"/>
  <c r="U4375" i="1"/>
  <c r="S4375" i="1"/>
  <c r="V4374" i="1"/>
  <c r="U4374" i="1"/>
  <c r="S4374" i="1"/>
  <c r="V4373" i="1"/>
  <c r="U4373" i="1"/>
  <c r="S4373" i="1"/>
  <c r="V4372" i="1"/>
  <c r="U4372" i="1"/>
  <c r="S4372" i="1"/>
  <c r="V4371" i="1"/>
  <c r="U4371" i="1"/>
  <c r="S4371" i="1"/>
  <c r="V4370" i="1"/>
  <c r="U4370" i="1"/>
  <c r="S4370" i="1"/>
  <c r="V4369" i="1"/>
  <c r="U4369" i="1"/>
  <c r="S4369" i="1"/>
  <c r="V4368" i="1"/>
  <c r="U4368" i="1"/>
  <c r="S4368" i="1"/>
  <c r="V4367" i="1"/>
  <c r="U4367" i="1"/>
  <c r="S4367" i="1"/>
  <c r="V4366" i="1"/>
  <c r="U4366" i="1"/>
  <c r="S4366" i="1"/>
  <c r="V4365" i="1"/>
  <c r="U4365" i="1"/>
  <c r="S4365" i="1"/>
  <c r="V4364" i="1"/>
  <c r="U4364" i="1"/>
  <c r="S4364" i="1"/>
  <c r="V4363" i="1"/>
  <c r="U4363" i="1"/>
  <c r="S4363" i="1"/>
  <c r="V4362" i="1"/>
  <c r="U4362" i="1"/>
  <c r="S4362" i="1"/>
  <c r="V4361" i="1"/>
  <c r="U4361" i="1"/>
  <c r="S4361" i="1"/>
  <c r="V4360" i="1"/>
  <c r="U4360" i="1"/>
  <c r="S4360" i="1"/>
  <c r="V4359" i="1"/>
  <c r="U4359" i="1"/>
  <c r="S4359" i="1"/>
  <c r="V4358" i="1"/>
  <c r="U4358" i="1"/>
  <c r="S4358" i="1"/>
  <c r="V4357" i="1"/>
  <c r="U4357" i="1"/>
  <c r="S4357" i="1"/>
  <c r="V4356" i="1"/>
  <c r="U4356" i="1"/>
  <c r="S4356" i="1"/>
  <c r="V4355" i="1"/>
  <c r="U4355" i="1"/>
  <c r="S4355" i="1"/>
  <c r="V4354" i="1"/>
  <c r="U4354" i="1"/>
  <c r="S4354" i="1"/>
  <c r="V4353" i="1"/>
  <c r="U4353" i="1"/>
  <c r="S4353" i="1"/>
  <c r="V4352" i="1"/>
  <c r="U4352" i="1"/>
  <c r="S4352" i="1"/>
  <c r="V4351" i="1"/>
  <c r="U4351" i="1"/>
  <c r="S4351" i="1"/>
  <c r="V4350" i="1"/>
  <c r="U4350" i="1"/>
  <c r="S4350" i="1"/>
  <c r="V4349" i="1"/>
  <c r="U4349" i="1"/>
  <c r="S4349" i="1"/>
  <c r="V4348" i="1"/>
  <c r="U4348" i="1"/>
  <c r="S4348" i="1"/>
  <c r="V4347" i="1"/>
  <c r="U4347" i="1"/>
  <c r="S4347" i="1"/>
  <c r="V4346" i="1"/>
  <c r="U4346" i="1"/>
  <c r="S4346" i="1"/>
  <c r="V4345" i="1"/>
  <c r="U4345" i="1"/>
  <c r="S4345" i="1"/>
  <c r="V4344" i="1"/>
  <c r="U4344" i="1"/>
  <c r="S4344" i="1"/>
  <c r="V4343" i="1"/>
  <c r="U4343" i="1"/>
  <c r="S4343" i="1"/>
  <c r="V4342" i="1"/>
  <c r="U4342" i="1"/>
  <c r="S4342" i="1"/>
  <c r="V4341" i="1"/>
  <c r="U4341" i="1"/>
  <c r="S4341" i="1"/>
  <c r="V4340" i="1"/>
  <c r="U4340" i="1"/>
  <c r="S4340" i="1"/>
  <c r="V4339" i="1"/>
  <c r="U4339" i="1"/>
  <c r="S4339" i="1"/>
  <c r="V4338" i="1"/>
  <c r="U4338" i="1"/>
  <c r="S4338" i="1"/>
  <c r="V4337" i="1"/>
  <c r="U4337" i="1"/>
  <c r="S4337" i="1"/>
  <c r="V4336" i="1"/>
  <c r="U4336" i="1"/>
  <c r="S4336" i="1"/>
  <c r="V4335" i="1"/>
  <c r="U4335" i="1"/>
  <c r="S4335" i="1"/>
  <c r="V4334" i="1"/>
  <c r="U4334" i="1"/>
  <c r="S4334" i="1"/>
  <c r="V4333" i="1"/>
  <c r="U4333" i="1"/>
  <c r="S4333" i="1"/>
  <c r="V4332" i="1"/>
  <c r="U4332" i="1"/>
  <c r="S4332" i="1"/>
  <c r="V4331" i="1"/>
  <c r="U4331" i="1"/>
  <c r="S4331" i="1"/>
  <c r="V4330" i="1"/>
  <c r="U4330" i="1"/>
  <c r="S4330" i="1"/>
  <c r="V4329" i="1"/>
  <c r="U4329" i="1"/>
  <c r="S4329" i="1"/>
  <c r="V4328" i="1"/>
  <c r="U4328" i="1"/>
  <c r="S4328" i="1"/>
  <c r="V4327" i="1"/>
  <c r="U4327" i="1"/>
  <c r="S4327" i="1"/>
  <c r="V4326" i="1"/>
  <c r="U4326" i="1"/>
  <c r="S4326" i="1"/>
  <c r="V4325" i="1"/>
  <c r="U4325" i="1"/>
  <c r="S4325" i="1"/>
  <c r="V4324" i="1"/>
  <c r="U4324" i="1"/>
  <c r="S4324" i="1"/>
  <c r="V4323" i="1"/>
  <c r="U4323" i="1"/>
  <c r="S4323" i="1"/>
  <c r="V4322" i="1"/>
  <c r="U4322" i="1"/>
  <c r="S4322" i="1"/>
  <c r="V4321" i="1"/>
  <c r="U4321" i="1"/>
  <c r="S4321" i="1"/>
  <c r="V4320" i="1"/>
  <c r="U4320" i="1"/>
  <c r="S4320" i="1"/>
  <c r="V4319" i="1"/>
  <c r="U4319" i="1"/>
  <c r="S4319" i="1"/>
  <c r="V4318" i="1"/>
  <c r="U4318" i="1"/>
  <c r="S4318" i="1"/>
  <c r="V4317" i="1"/>
  <c r="U4317" i="1"/>
  <c r="S4317" i="1"/>
  <c r="V4316" i="1"/>
  <c r="U4316" i="1"/>
  <c r="S4316" i="1"/>
  <c r="V4315" i="1"/>
  <c r="U4315" i="1"/>
  <c r="S4315" i="1"/>
  <c r="V4314" i="1"/>
  <c r="U4314" i="1"/>
  <c r="S4314" i="1"/>
  <c r="V4313" i="1"/>
  <c r="U4313" i="1"/>
  <c r="S4313" i="1"/>
  <c r="V4312" i="1"/>
  <c r="U4312" i="1"/>
  <c r="S4312" i="1"/>
  <c r="V4311" i="1"/>
  <c r="U4311" i="1"/>
  <c r="S4311" i="1"/>
  <c r="V4310" i="1"/>
  <c r="U4310" i="1"/>
  <c r="S4310" i="1"/>
  <c r="V4309" i="1"/>
  <c r="U4309" i="1"/>
  <c r="S4309" i="1"/>
  <c r="V4308" i="1"/>
  <c r="U4308" i="1"/>
  <c r="S4308" i="1"/>
  <c r="V4307" i="1"/>
  <c r="U4307" i="1"/>
  <c r="S4307" i="1"/>
  <c r="V4306" i="1"/>
  <c r="U4306" i="1"/>
  <c r="S4306" i="1"/>
  <c r="V4305" i="1"/>
  <c r="U4305" i="1"/>
  <c r="S4305" i="1"/>
  <c r="V4304" i="1"/>
  <c r="U4304" i="1"/>
  <c r="S4304" i="1"/>
  <c r="V4303" i="1"/>
  <c r="U4303" i="1"/>
  <c r="S4303" i="1"/>
  <c r="V4302" i="1"/>
  <c r="U4302" i="1"/>
  <c r="S4302" i="1"/>
  <c r="V4301" i="1"/>
  <c r="U4301" i="1"/>
  <c r="S4301" i="1"/>
  <c r="V4300" i="1"/>
  <c r="U4300" i="1"/>
  <c r="S4300" i="1"/>
  <c r="V4299" i="1"/>
  <c r="U4299" i="1"/>
  <c r="S4299" i="1"/>
  <c r="V4298" i="1"/>
  <c r="U4298" i="1"/>
  <c r="S4298" i="1"/>
  <c r="V4297" i="1"/>
  <c r="U4297" i="1"/>
  <c r="S4297" i="1"/>
  <c r="V4296" i="1"/>
  <c r="U4296" i="1"/>
  <c r="S4296" i="1"/>
  <c r="V4295" i="1"/>
  <c r="U4295" i="1"/>
  <c r="S4295" i="1"/>
  <c r="V4294" i="1"/>
  <c r="U4294" i="1"/>
  <c r="S4294" i="1"/>
  <c r="V4293" i="1"/>
  <c r="U4293" i="1"/>
  <c r="S4293" i="1"/>
  <c r="V4292" i="1"/>
  <c r="U4292" i="1"/>
  <c r="S4292" i="1"/>
  <c r="V4291" i="1"/>
  <c r="U4291" i="1"/>
  <c r="S4291" i="1"/>
  <c r="V4290" i="1"/>
  <c r="U4290" i="1"/>
  <c r="S4290" i="1"/>
  <c r="V4289" i="1"/>
  <c r="U4289" i="1"/>
  <c r="S4289" i="1"/>
  <c r="V4288" i="1"/>
  <c r="U4288" i="1"/>
  <c r="S4288" i="1"/>
  <c r="V4287" i="1"/>
  <c r="U4287" i="1"/>
  <c r="S4287" i="1"/>
  <c r="V4286" i="1"/>
  <c r="U4286" i="1"/>
  <c r="S4286" i="1"/>
  <c r="V4285" i="1"/>
  <c r="U4285" i="1"/>
  <c r="S4285" i="1"/>
  <c r="V4284" i="1"/>
  <c r="U4284" i="1"/>
  <c r="S4284" i="1"/>
  <c r="V4283" i="1"/>
  <c r="U4283" i="1"/>
  <c r="S4283" i="1"/>
  <c r="V4282" i="1"/>
  <c r="U4282" i="1"/>
  <c r="S4282" i="1"/>
  <c r="V4281" i="1"/>
  <c r="U4281" i="1"/>
  <c r="S4281" i="1"/>
  <c r="V4280" i="1"/>
  <c r="U4280" i="1"/>
  <c r="S4280" i="1"/>
  <c r="V4279" i="1"/>
  <c r="U4279" i="1"/>
  <c r="S4279" i="1"/>
  <c r="V4278" i="1"/>
  <c r="U4278" i="1"/>
  <c r="S4278" i="1"/>
  <c r="V4277" i="1"/>
  <c r="U4277" i="1"/>
  <c r="S4277" i="1"/>
  <c r="V4276" i="1"/>
  <c r="U4276" i="1"/>
  <c r="S4276" i="1"/>
  <c r="V4275" i="1"/>
  <c r="U4275" i="1"/>
  <c r="S4275" i="1"/>
  <c r="V4274" i="1"/>
  <c r="U4274" i="1"/>
  <c r="S4274" i="1"/>
  <c r="V4273" i="1"/>
  <c r="U4273" i="1"/>
  <c r="S4273" i="1"/>
  <c r="V4272" i="1"/>
  <c r="U4272" i="1"/>
  <c r="S4272" i="1"/>
  <c r="V4271" i="1"/>
  <c r="U4271" i="1"/>
  <c r="S4271" i="1"/>
  <c r="V4270" i="1"/>
  <c r="U4270" i="1"/>
  <c r="S4270" i="1"/>
  <c r="V4269" i="1"/>
  <c r="U4269" i="1"/>
  <c r="S4269" i="1"/>
  <c r="V4268" i="1"/>
  <c r="U4268" i="1"/>
  <c r="S4268" i="1"/>
  <c r="V4267" i="1"/>
  <c r="U4267" i="1"/>
  <c r="S4267" i="1"/>
  <c r="V4266" i="1"/>
  <c r="U4266" i="1"/>
  <c r="S4266" i="1"/>
  <c r="V4265" i="1"/>
  <c r="U4265" i="1"/>
  <c r="S4265" i="1"/>
  <c r="V4264" i="1"/>
  <c r="U4264" i="1"/>
  <c r="S4264" i="1"/>
  <c r="V4263" i="1"/>
  <c r="U4263" i="1"/>
  <c r="S4263" i="1"/>
  <c r="V4262" i="1"/>
  <c r="U4262" i="1"/>
  <c r="S4262" i="1"/>
  <c r="V4261" i="1"/>
  <c r="U4261" i="1"/>
  <c r="S4261" i="1"/>
  <c r="V4260" i="1"/>
  <c r="U4260" i="1"/>
  <c r="S4260" i="1"/>
  <c r="V4259" i="1"/>
  <c r="U4259" i="1"/>
  <c r="S4259" i="1"/>
  <c r="V4258" i="1"/>
  <c r="U4258" i="1"/>
  <c r="S4258" i="1"/>
  <c r="V4257" i="1"/>
  <c r="U4257" i="1"/>
  <c r="S4257" i="1"/>
  <c r="V4256" i="1"/>
  <c r="U4256" i="1"/>
  <c r="S4256" i="1"/>
  <c r="V4255" i="1"/>
  <c r="U4255" i="1"/>
  <c r="S4255" i="1"/>
  <c r="V4254" i="1"/>
  <c r="U4254" i="1"/>
  <c r="S4254" i="1"/>
  <c r="V4253" i="1"/>
  <c r="U4253" i="1"/>
  <c r="S4253" i="1"/>
  <c r="V4252" i="1"/>
  <c r="U4252" i="1"/>
  <c r="S4252" i="1"/>
  <c r="V4251" i="1"/>
  <c r="U4251" i="1"/>
  <c r="S4251" i="1"/>
  <c r="V4250" i="1"/>
  <c r="U4250" i="1"/>
  <c r="S4250" i="1"/>
  <c r="V4249" i="1"/>
  <c r="U4249" i="1"/>
  <c r="S4249" i="1"/>
  <c r="V4248" i="1"/>
  <c r="U4248" i="1"/>
  <c r="S4248" i="1"/>
  <c r="V4247" i="1"/>
  <c r="U4247" i="1"/>
  <c r="S4247" i="1"/>
  <c r="V4246" i="1"/>
  <c r="U4246" i="1"/>
  <c r="S4246" i="1"/>
  <c r="V4245" i="1"/>
  <c r="U4245" i="1"/>
  <c r="S4245" i="1"/>
  <c r="V4244" i="1"/>
  <c r="U4244" i="1"/>
  <c r="S4244" i="1"/>
  <c r="V4243" i="1"/>
  <c r="U4243" i="1"/>
  <c r="S4243" i="1"/>
  <c r="V4242" i="1"/>
  <c r="U4242" i="1"/>
  <c r="S4242" i="1"/>
  <c r="V4241" i="1"/>
  <c r="U4241" i="1"/>
  <c r="S4241" i="1"/>
  <c r="V4240" i="1"/>
  <c r="U4240" i="1"/>
  <c r="S4240" i="1"/>
  <c r="V4239" i="1"/>
  <c r="U4239" i="1"/>
  <c r="S4239" i="1"/>
  <c r="V4238" i="1"/>
  <c r="U4238" i="1"/>
  <c r="S4238" i="1"/>
  <c r="V4237" i="1"/>
  <c r="U4237" i="1"/>
  <c r="S4237" i="1"/>
  <c r="V4236" i="1"/>
  <c r="U4236" i="1"/>
  <c r="S4236" i="1"/>
  <c r="V4235" i="1"/>
  <c r="U4235" i="1"/>
  <c r="S4235" i="1"/>
  <c r="V4234" i="1"/>
  <c r="U4234" i="1"/>
  <c r="S4234" i="1"/>
  <c r="V4233" i="1"/>
  <c r="U4233" i="1"/>
  <c r="S4233" i="1"/>
  <c r="V4232" i="1"/>
  <c r="U4232" i="1"/>
  <c r="S4232" i="1"/>
  <c r="V4231" i="1"/>
  <c r="U4231" i="1"/>
  <c r="S4231" i="1"/>
  <c r="V4230" i="1"/>
  <c r="U4230" i="1"/>
  <c r="S4230" i="1"/>
  <c r="V4229" i="1"/>
  <c r="U4229" i="1"/>
  <c r="S4229" i="1"/>
  <c r="V4228" i="1"/>
  <c r="U4228" i="1"/>
  <c r="S4228" i="1"/>
  <c r="V4227" i="1"/>
  <c r="U4227" i="1"/>
  <c r="S4227" i="1"/>
  <c r="V4226" i="1"/>
  <c r="U4226" i="1"/>
  <c r="S4226" i="1"/>
  <c r="V4225" i="1"/>
  <c r="U4225" i="1"/>
  <c r="S4225" i="1"/>
  <c r="V4224" i="1"/>
  <c r="U4224" i="1"/>
  <c r="S4224" i="1"/>
  <c r="V4223" i="1"/>
  <c r="U4223" i="1"/>
  <c r="S4223" i="1"/>
  <c r="V4222" i="1"/>
  <c r="U4222" i="1"/>
  <c r="S4222" i="1"/>
  <c r="V4221" i="1"/>
  <c r="U4221" i="1"/>
  <c r="S4221" i="1"/>
  <c r="V4220" i="1"/>
  <c r="U4220" i="1"/>
  <c r="S4220" i="1"/>
  <c r="V4219" i="1"/>
  <c r="U4219" i="1"/>
  <c r="S4219" i="1"/>
  <c r="V4218" i="1"/>
  <c r="U4218" i="1"/>
  <c r="S4218" i="1"/>
  <c r="V4217" i="1"/>
  <c r="U4217" i="1"/>
  <c r="S4217" i="1"/>
  <c r="V4216" i="1"/>
  <c r="U4216" i="1"/>
  <c r="S4216" i="1"/>
  <c r="V4215" i="1"/>
  <c r="U4215" i="1"/>
  <c r="S4215" i="1"/>
  <c r="V4214" i="1"/>
  <c r="U4214" i="1"/>
  <c r="S4214" i="1"/>
  <c r="V4213" i="1"/>
  <c r="U4213" i="1"/>
  <c r="S4213" i="1"/>
  <c r="V4212" i="1"/>
  <c r="U4212" i="1"/>
  <c r="S4212" i="1"/>
  <c r="V4211" i="1"/>
  <c r="U4211" i="1"/>
  <c r="S4211" i="1"/>
  <c r="V4210" i="1"/>
  <c r="U4210" i="1"/>
  <c r="S4210" i="1"/>
  <c r="V4209" i="1"/>
  <c r="U4209" i="1"/>
  <c r="S4209" i="1"/>
  <c r="V4208" i="1"/>
  <c r="U4208" i="1"/>
  <c r="S4208" i="1"/>
  <c r="V4207" i="1"/>
  <c r="U4207" i="1"/>
  <c r="S4207" i="1"/>
  <c r="V4206" i="1"/>
  <c r="U4206" i="1"/>
  <c r="S4206" i="1"/>
  <c r="V4205" i="1"/>
  <c r="U4205" i="1"/>
  <c r="S4205" i="1"/>
  <c r="V4204" i="1"/>
  <c r="U4204" i="1"/>
  <c r="S4204" i="1"/>
  <c r="V4203" i="1"/>
  <c r="U4203" i="1"/>
  <c r="S4203" i="1"/>
  <c r="V4202" i="1"/>
  <c r="U4202" i="1"/>
  <c r="S4202" i="1"/>
  <c r="V4201" i="1"/>
  <c r="U4201" i="1"/>
  <c r="S4201" i="1"/>
  <c r="V4200" i="1"/>
  <c r="U4200" i="1"/>
  <c r="S4200" i="1"/>
  <c r="V4199" i="1"/>
  <c r="U4199" i="1"/>
  <c r="S4199" i="1"/>
  <c r="V4198" i="1"/>
  <c r="U4198" i="1"/>
  <c r="S4198" i="1"/>
  <c r="V4197" i="1"/>
  <c r="U4197" i="1"/>
  <c r="S4197" i="1"/>
  <c r="V4196" i="1"/>
  <c r="U4196" i="1"/>
  <c r="S4196" i="1"/>
  <c r="V4195" i="1"/>
  <c r="U4195" i="1"/>
  <c r="S4195" i="1"/>
  <c r="V4194" i="1"/>
  <c r="U4194" i="1"/>
  <c r="S4194" i="1"/>
  <c r="V4193" i="1"/>
  <c r="U4193" i="1"/>
  <c r="S4193" i="1"/>
  <c r="V4192" i="1"/>
  <c r="U4192" i="1"/>
  <c r="S4192" i="1"/>
  <c r="V4191" i="1"/>
  <c r="U4191" i="1"/>
  <c r="S4191" i="1"/>
  <c r="V4190" i="1"/>
  <c r="U4190" i="1"/>
  <c r="S4190" i="1"/>
  <c r="V4189" i="1"/>
  <c r="U4189" i="1"/>
  <c r="S4189" i="1"/>
  <c r="V4188" i="1"/>
  <c r="U4188" i="1"/>
  <c r="S4188" i="1"/>
  <c r="V4187" i="1"/>
  <c r="U4187" i="1"/>
  <c r="S4187" i="1"/>
  <c r="V4186" i="1"/>
  <c r="U4186" i="1"/>
  <c r="S4186" i="1"/>
  <c r="V4185" i="1"/>
  <c r="U4185" i="1"/>
  <c r="S4185" i="1"/>
  <c r="V4184" i="1"/>
  <c r="U4184" i="1"/>
  <c r="S4184" i="1"/>
  <c r="V4183" i="1"/>
  <c r="U4183" i="1"/>
  <c r="S4183" i="1"/>
  <c r="V4182" i="1"/>
  <c r="U4182" i="1"/>
  <c r="S4182" i="1"/>
  <c r="V4181" i="1"/>
  <c r="U4181" i="1"/>
  <c r="S4181" i="1"/>
  <c r="V4180" i="1"/>
  <c r="U4180" i="1"/>
  <c r="S4180" i="1"/>
  <c r="V4179" i="1"/>
  <c r="U4179" i="1"/>
  <c r="S4179" i="1"/>
  <c r="V4178" i="1"/>
  <c r="U4178" i="1"/>
  <c r="S4178" i="1"/>
  <c r="V4177" i="1"/>
  <c r="U4177" i="1"/>
  <c r="S4177" i="1"/>
  <c r="V4176" i="1"/>
  <c r="U4176" i="1"/>
  <c r="S4176" i="1"/>
  <c r="V4175" i="1"/>
  <c r="U4175" i="1"/>
  <c r="S4175" i="1"/>
  <c r="V4174" i="1"/>
  <c r="U4174" i="1"/>
  <c r="S4174" i="1"/>
  <c r="V4173" i="1"/>
  <c r="U4173" i="1"/>
  <c r="S4173" i="1"/>
  <c r="V4172" i="1"/>
  <c r="U4172" i="1"/>
  <c r="S4172" i="1"/>
  <c r="V4171" i="1"/>
  <c r="U4171" i="1"/>
  <c r="S4171" i="1"/>
  <c r="V4170" i="1"/>
  <c r="U4170" i="1"/>
  <c r="S4170" i="1"/>
  <c r="V4169" i="1"/>
  <c r="U4169" i="1"/>
  <c r="S4169" i="1"/>
  <c r="V4168" i="1"/>
  <c r="U4168" i="1"/>
  <c r="S4168" i="1"/>
  <c r="V4167" i="1"/>
  <c r="U4167" i="1"/>
  <c r="S4167" i="1"/>
  <c r="V4166" i="1"/>
  <c r="U4166" i="1"/>
  <c r="S4166" i="1"/>
  <c r="V4165" i="1"/>
  <c r="U4165" i="1"/>
  <c r="S4165" i="1"/>
  <c r="V4164" i="1"/>
  <c r="U4164" i="1"/>
  <c r="S4164" i="1"/>
  <c r="V4163" i="1"/>
  <c r="U4163" i="1"/>
  <c r="S4163" i="1"/>
  <c r="V4162" i="1"/>
  <c r="U4162" i="1"/>
  <c r="S4162" i="1"/>
  <c r="V4161" i="1"/>
  <c r="U4161" i="1"/>
  <c r="S4161" i="1"/>
  <c r="V4160" i="1"/>
  <c r="U4160" i="1"/>
  <c r="S4160" i="1"/>
  <c r="V4159" i="1"/>
  <c r="U4159" i="1"/>
  <c r="S4159" i="1"/>
  <c r="V4158" i="1"/>
  <c r="U4158" i="1"/>
  <c r="S4158" i="1"/>
  <c r="V4157" i="1"/>
  <c r="U4157" i="1"/>
  <c r="S4157" i="1"/>
  <c r="V4156" i="1"/>
  <c r="U4156" i="1"/>
  <c r="S4156" i="1"/>
  <c r="V4155" i="1"/>
  <c r="U4155" i="1"/>
  <c r="S4155" i="1"/>
  <c r="V4154" i="1"/>
  <c r="U4154" i="1"/>
  <c r="S4154" i="1"/>
  <c r="V4153" i="1"/>
  <c r="U4153" i="1"/>
  <c r="S4153" i="1"/>
  <c r="V4152" i="1"/>
  <c r="U4152" i="1"/>
  <c r="S4152" i="1"/>
  <c r="V4151" i="1"/>
  <c r="U4151" i="1"/>
  <c r="S4151" i="1"/>
  <c r="V4150" i="1"/>
  <c r="U4150" i="1"/>
  <c r="S4150" i="1"/>
  <c r="V4149" i="1"/>
  <c r="U4149" i="1"/>
  <c r="S4149" i="1"/>
  <c r="V4148" i="1"/>
  <c r="U4148" i="1"/>
  <c r="S4148" i="1"/>
  <c r="V4147" i="1"/>
  <c r="U4147" i="1"/>
  <c r="S4147" i="1"/>
  <c r="V4146" i="1"/>
  <c r="U4146" i="1"/>
  <c r="S4146" i="1"/>
  <c r="V4145" i="1"/>
  <c r="U4145" i="1"/>
  <c r="S4145" i="1"/>
  <c r="V4144" i="1"/>
  <c r="U4144" i="1"/>
  <c r="S4144" i="1"/>
  <c r="V4143" i="1"/>
  <c r="U4143" i="1"/>
  <c r="S4143" i="1"/>
  <c r="V4142" i="1"/>
  <c r="U4142" i="1"/>
  <c r="S4142" i="1"/>
  <c r="V4141" i="1"/>
  <c r="U4141" i="1"/>
  <c r="S4141" i="1"/>
  <c r="V4140" i="1"/>
  <c r="U4140" i="1"/>
  <c r="S4140" i="1"/>
  <c r="V4139" i="1"/>
  <c r="U4139" i="1"/>
  <c r="S4139" i="1"/>
  <c r="V4138" i="1"/>
  <c r="U4138" i="1"/>
  <c r="S4138" i="1"/>
  <c r="V4137" i="1"/>
  <c r="U4137" i="1"/>
  <c r="S4137" i="1"/>
  <c r="V4136" i="1"/>
  <c r="U4136" i="1"/>
  <c r="S4136" i="1"/>
  <c r="V4135" i="1"/>
  <c r="U4135" i="1"/>
  <c r="S4135" i="1"/>
  <c r="V4134" i="1"/>
  <c r="U4134" i="1"/>
  <c r="S4134" i="1"/>
  <c r="V4133" i="1"/>
  <c r="U4133" i="1"/>
  <c r="S4133" i="1"/>
  <c r="V4132" i="1"/>
  <c r="U4132" i="1"/>
  <c r="S4132" i="1"/>
  <c r="V4131" i="1"/>
  <c r="U4131" i="1"/>
  <c r="S4131" i="1"/>
  <c r="V4130" i="1"/>
  <c r="U4130" i="1"/>
  <c r="S4130" i="1"/>
  <c r="V4129" i="1"/>
  <c r="U4129" i="1"/>
  <c r="S4129" i="1"/>
  <c r="V4128" i="1"/>
  <c r="U4128" i="1"/>
  <c r="S4128" i="1"/>
  <c r="V4127" i="1"/>
  <c r="U4127" i="1"/>
  <c r="S4127" i="1"/>
  <c r="V4126" i="1"/>
  <c r="U4126" i="1"/>
  <c r="S4126" i="1"/>
  <c r="V4125" i="1"/>
  <c r="U4125" i="1"/>
  <c r="S4125" i="1"/>
  <c r="V4124" i="1"/>
  <c r="U4124" i="1"/>
  <c r="S4124" i="1"/>
  <c r="V4123" i="1"/>
  <c r="U4123" i="1"/>
  <c r="S4123" i="1"/>
  <c r="V4122" i="1"/>
  <c r="U4122" i="1"/>
  <c r="S4122" i="1"/>
  <c r="V4121" i="1"/>
  <c r="U4121" i="1"/>
  <c r="S4121" i="1"/>
  <c r="V4120" i="1"/>
  <c r="U4120" i="1"/>
  <c r="S4120" i="1"/>
  <c r="V4119" i="1"/>
  <c r="U4119" i="1"/>
  <c r="S4119" i="1"/>
  <c r="V4118" i="1"/>
  <c r="U4118" i="1"/>
  <c r="S4118" i="1"/>
  <c r="V4117" i="1"/>
  <c r="U4117" i="1"/>
  <c r="S4117" i="1"/>
  <c r="V4116" i="1"/>
  <c r="U4116" i="1"/>
  <c r="S4116" i="1"/>
  <c r="V4115" i="1"/>
  <c r="U4115" i="1"/>
  <c r="S4115" i="1"/>
  <c r="V4114" i="1"/>
  <c r="U4114" i="1"/>
  <c r="S4114" i="1"/>
  <c r="V4113" i="1"/>
  <c r="U4113" i="1"/>
  <c r="S4113" i="1"/>
  <c r="V4112" i="1"/>
  <c r="U4112" i="1"/>
  <c r="S4112" i="1"/>
  <c r="V4111" i="1"/>
  <c r="U4111" i="1"/>
  <c r="S4111" i="1"/>
  <c r="V4110" i="1"/>
  <c r="U4110" i="1"/>
  <c r="S4110" i="1"/>
  <c r="V4109" i="1"/>
  <c r="U4109" i="1"/>
  <c r="S4109" i="1"/>
  <c r="V4108" i="1"/>
  <c r="U4108" i="1"/>
  <c r="S4108" i="1"/>
  <c r="V4107" i="1"/>
  <c r="U4107" i="1"/>
  <c r="S4107" i="1"/>
  <c r="V4106" i="1"/>
  <c r="U4106" i="1"/>
  <c r="S4106" i="1"/>
  <c r="V4105" i="1"/>
  <c r="U4105" i="1"/>
  <c r="S4105" i="1"/>
  <c r="V4104" i="1"/>
  <c r="U4104" i="1"/>
  <c r="S4104" i="1"/>
  <c r="V4103" i="1"/>
  <c r="U4103" i="1"/>
  <c r="S4103" i="1"/>
  <c r="V4102" i="1"/>
  <c r="U4102" i="1"/>
  <c r="S4102" i="1"/>
  <c r="V4101" i="1"/>
  <c r="U4101" i="1"/>
  <c r="S4101" i="1"/>
  <c r="V4100" i="1"/>
  <c r="U4100" i="1"/>
  <c r="S4100" i="1"/>
  <c r="V4099" i="1"/>
  <c r="U4099" i="1"/>
  <c r="S4099" i="1"/>
  <c r="V4098" i="1"/>
  <c r="U4098" i="1"/>
  <c r="S4098" i="1"/>
  <c r="V4097" i="1"/>
  <c r="U4097" i="1"/>
  <c r="S4097" i="1"/>
  <c r="V4096" i="1"/>
  <c r="U4096" i="1"/>
  <c r="S4096" i="1"/>
  <c r="V4095" i="1"/>
  <c r="U4095" i="1"/>
  <c r="S4095" i="1"/>
  <c r="V4094" i="1"/>
  <c r="U4094" i="1"/>
  <c r="S4094" i="1"/>
  <c r="V4093" i="1"/>
  <c r="U4093" i="1"/>
  <c r="S4093" i="1"/>
  <c r="V4092" i="1"/>
  <c r="U4092" i="1"/>
  <c r="S4092" i="1"/>
  <c r="V4091" i="1"/>
  <c r="U4091" i="1"/>
  <c r="S4091" i="1"/>
  <c r="V4090" i="1"/>
  <c r="U4090" i="1"/>
  <c r="S4090" i="1"/>
  <c r="V4089" i="1"/>
  <c r="U4089" i="1"/>
  <c r="S4089" i="1"/>
  <c r="V4088" i="1"/>
  <c r="U4088" i="1"/>
  <c r="S4088" i="1"/>
  <c r="V4087" i="1"/>
  <c r="U4087" i="1"/>
  <c r="S4087" i="1"/>
  <c r="V4086" i="1"/>
  <c r="U4086" i="1"/>
  <c r="S4086" i="1"/>
  <c r="V4085" i="1"/>
  <c r="U4085" i="1"/>
  <c r="S4085" i="1"/>
  <c r="V4084" i="1"/>
  <c r="U4084" i="1"/>
  <c r="S4084" i="1"/>
  <c r="V4083" i="1"/>
  <c r="U4083" i="1"/>
  <c r="S4083" i="1"/>
  <c r="V4082" i="1"/>
  <c r="U4082" i="1"/>
  <c r="S4082" i="1"/>
  <c r="V4081" i="1"/>
  <c r="U4081" i="1"/>
  <c r="S4081" i="1"/>
  <c r="V4080" i="1"/>
  <c r="U4080" i="1"/>
  <c r="S4080" i="1"/>
  <c r="V4079" i="1"/>
  <c r="U4079" i="1"/>
  <c r="S4079" i="1"/>
  <c r="V4078" i="1"/>
  <c r="U4078" i="1"/>
  <c r="S4078" i="1"/>
  <c r="V4077" i="1"/>
  <c r="U4077" i="1"/>
  <c r="S4077" i="1"/>
  <c r="V4076" i="1"/>
  <c r="U4076" i="1"/>
  <c r="S4076" i="1"/>
  <c r="V4075" i="1"/>
  <c r="U4075" i="1"/>
  <c r="S4075" i="1"/>
  <c r="V4074" i="1"/>
  <c r="U4074" i="1"/>
  <c r="S4074" i="1"/>
  <c r="V4073" i="1"/>
  <c r="U4073" i="1"/>
  <c r="S4073" i="1"/>
  <c r="V4072" i="1"/>
  <c r="U4072" i="1"/>
  <c r="S4072" i="1"/>
  <c r="V4071" i="1"/>
  <c r="U4071" i="1"/>
  <c r="S4071" i="1"/>
  <c r="V4070" i="1"/>
  <c r="U4070" i="1"/>
  <c r="S4070" i="1"/>
  <c r="V4069" i="1"/>
  <c r="U4069" i="1"/>
  <c r="S4069" i="1"/>
  <c r="V4068" i="1"/>
  <c r="U4068" i="1"/>
  <c r="S4068" i="1"/>
  <c r="V4067" i="1"/>
  <c r="U4067" i="1"/>
  <c r="S4067" i="1"/>
  <c r="V4066" i="1"/>
  <c r="U4066" i="1"/>
  <c r="S4066" i="1"/>
  <c r="V4065" i="1"/>
  <c r="U4065" i="1"/>
  <c r="S4065" i="1"/>
  <c r="V4064" i="1"/>
  <c r="U4064" i="1"/>
  <c r="S4064" i="1"/>
  <c r="V4063" i="1"/>
  <c r="U4063" i="1"/>
  <c r="S4063" i="1"/>
  <c r="V4062" i="1"/>
  <c r="U4062" i="1"/>
  <c r="S4062" i="1"/>
  <c r="V4061" i="1"/>
  <c r="U4061" i="1"/>
  <c r="S4061" i="1"/>
  <c r="V4060" i="1"/>
  <c r="U4060" i="1"/>
  <c r="S4060" i="1"/>
  <c r="V4059" i="1"/>
  <c r="U4059" i="1"/>
  <c r="S4059" i="1"/>
  <c r="V4058" i="1"/>
  <c r="U4058" i="1"/>
  <c r="S4058" i="1"/>
  <c r="V4057" i="1"/>
  <c r="U4057" i="1"/>
  <c r="S4057" i="1"/>
  <c r="V4056" i="1"/>
  <c r="U4056" i="1"/>
  <c r="S4056" i="1"/>
  <c r="V4055" i="1"/>
  <c r="U4055" i="1"/>
  <c r="S4055" i="1"/>
  <c r="V4054" i="1"/>
  <c r="U4054" i="1"/>
  <c r="S4054" i="1"/>
  <c r="V4053" i="1"/>
  <c r="U4053" i="1"/>
  <c r="S4053" i="1"/>
  <c r="V4052" i="1"/>
  <c r="U4052" i="1"/>
  <c r="S4052" i="1"/>
  <c r="V4051" i="1"/>
  <c r="U4051" i="1"/>
  <c r="S4051" i="1"/>
  <c r="V4050" i="1"/>
  <c r="U4050" i="1"/>
  <c r="S4050" i="1"/>
  <c r="V4049" i="1"/>
  <c r="U4049" i="1"/>
  <c r="S4049" i="1"/>
  <c r="V4048" i="1"/>
  <c r="U4048" i="1"/>
  <c r="S4048" i="1"/>
  <c r="V4047" i="1"/>
  <c r="U4047" i="1"/>
  <c r="S4047" i="1"/>
  <c r="V4046" i="1"/>
  <c r="U4046" i="1"/>
  <c r="S4046" i="1"/>
  <c r="V4045" i="1"/>
  <c r="U4045" i="1"/>
  <c r="S4045" i="1"/>
  <c r="V4044" i="1"/>
  <c r="U4044" i="1"/>
  <c r="S4044" i="1"/>
  <c r="V4043" i="1"/>
  <c r="U4043" i="1"/>
  <c r="S4043" i="1"/>
  <c r="V4042" i="1"/>
  <c r="U4042" i="1"/>
  <c r="S4042" i="1"/>
  <c r="V4041" i="1"/>
  <c r="U4041" i="1"/>
  <c r="S4041" i="1"/>
  <c r="V4040" i="1"/>
  <c r="U4040" i="1"/>
  <c r="S4040" i="1"/>
  <c r="V4039" i="1"/>
  <c r="U4039" i="1"/>
  <c r="S4039" i="1"/>
  <c r="V4038" i="1"/>
  <c r="U4038" i="1"/>
  <c r="S4038" i="1"/>
  <c r="V4037" i="1"/>
  <c r="U4037" i="1"/>
  <c r="S4037" i="1"/>
  <c r="V4036" i="1"/>
  <c r="U4036" i="1"/>
  <c r="S4036" i="1"/>
  <c r="V4035" i="1"/>
  <c r="U4035" i="1"/>
  <c r="S4035" i="1"/>
  <c r="V4034" i="1"/>
  <c r="U4034" i="1"/>
  <c r="S4034" i="1"/>
  <c r="V4033" i="1"/>
  <c r="U4033" i="1"/>
  <c r="S4033" i="1"/>
  <c r="V4032" i="1"/>
  <c r="U4032" i="1"/>
  <c r="S4032" i="1"/>
  <c r="V4031" i="1"/>
  <c r="U4031" i="1"/>
  <c r="S4031" i="1"/>
  <c r="V4030" i="1"/>
  <c r="U4030" i="1"/>
  <c r="S4030" i="1"/>
  <c r="V4029" i="1"/>
  <c r="U4029" i="1"/>
  <c r="S4029" i="1"/>
  <c r="V4028" i="1"/>
  <c r="U4028" i="1"/>
  <c r="S4028" i="1"/>
  <c r="V4027" i="1"/>
  <c r="U4027" i="1"/>
  <c r="S4027" i="1"/>
  <c r="V4026" i="1"/>
  <c r="U4026" i="1"/>
  <c r="S4026" i="1"/>
  <c r="V4025" i="1"/>
  <c r="U4025" i="1"/>
  <c r="S4025" i="1"/>
  <c r="V4024" i="1"/>
  <c r="U4024" i="1"/>
  <c r="S4024" i="1"/>
  <c r="V4023" i="1"/>
  <c r="U4023" i="1"/>
  <c r="S4023" i="1"/>
  <c r="V4022" i="1"/>
  <c r="U4022" i="1"/>
  <c r="S4022" i="1"/>
  <c r="V4021" i="1"/>
  <c r="U4021" i="1"/>
  <c r="S4021" i="1"/>
  <c r="V4020" i="1"/>
  <c r="U4020" i="1"/>
  <c r="S4020" i="1"/>
  <c r="V4019" i="1"/>
  <c r="U4019" i="1"/>
  <c r="S4019" i="1"/>
  <c r="V4018" i="1"/>
  <c r="U4018" i="1"/>
  <c r="S4018" i="1"/>
  <c r="V4017" i="1"/>
  <c r="U4017" i="1"/>
  <c r="S4017" i="1"/>
  <c r="V4016" i="1"/>
  <c r="U4016" i="1"/>
  <c r="S4016" i="1"/>
  <c r="V4015" i="1"/>
  <c r="U4015" i="1"/>
  <c r="S4015" i="1"/>
  <c r="V4014" i="1"/>
  <c r="U4014" i="1"/>
  <c r="S4014" i="1"/>
  <c r="V4013" i="1"/>
  <c r="U4013" i="1"/>
  <c r="S4013" i="1"/>
  <c r="V4012" i="1"/>
  <c r="U4012" i="1"/>
  <c r="S4012" i="1"/>
  <c r="V4011" i="1"/>
  <c r="U4011" i="1"/>
  <c r="S4011" i="1"/>
  <c r="V4010" i="1"/>
  <c r="U4010" i="1"/>
  <c r="S4010" i="1"/>
  <c r="V4009" i="1"/>
  <c r="U4009" i="1"/>
  <c r="S4009" i="1"/>
  <c r="V4008" i="1"/>
  <c r="U4008" i="1"/>
  <c r="S4008" i="1"/>
  <c r="V4007" i="1"/>
  <c r="U4007" i="1"/>
  <c r="S4007" i="1"/>
  <c r="V4006" i="1"/>
  <c r="U4006" i="1"/>
  <c r="S4006" i="1"/>
  <c r="V4005" i="1"/>
  <c r="U4005" i="1"/>
  <c r="S4005" i="1"/>
  <c r="V4004" i="1"/>
  <c r="U4004" i="1"/>
  <c r="S4004" i="1"/>
  <c r="V4003" i="1"/>
  <c r="U4003" i="1"/>
  <c r="S4003" i="1"/>
  <c r="V4002" i="1"/>
  <c r="U4002" i="1"/>
  <c r="S4002" i="1"/>
  <c r="V4001" i="1"/>
  <c r="U4001" i="1"/>
  <c r="S4001" i="1"/>
  <c r="V4000" i="1"/>
  <c r="U4000" i="1"/>
  <c r="S4000" i="1"/>
  <c r="V3999" i="1"/>
  <c r="U3999" i="1"/>
  <c r="S3999" i="1"/>
  <c r="V3998" i="1"/>
  <c r="U3998" i="1"/>
  <c r="S3998" i="1"/>
  <c r="V3997" i="1"/>
  <c r="U3997" i="1"/>
  <c r="S3997" i="1"/>
  <c r="V3996" i="1"/>
  <c r="U3996" i="1"/>
  <c r="S3996" i="1"/>
  <c r="V3995" i="1"/>
  <c r="U3995" i="1"/>
  <c r="S3995" i="1"/>
  <c r="V3994" i="1"/>
  <c r="U3994" i="1"/>
  <c r="S3994" i="1"/>
  <c r="V3993" i="1"/>
  <c r="U3993" i="1"/>
  <c r="S3993" i="1"/>
  <c r="V3992" i="1"/>
  <c r="U3992" i="1"/>
  <c r="S3992" i="1"/>
  <c r="V3991" i="1"/>
  <c r="U3991" i="1"/>
  <c r="S3991" i="1"/>
  <c r="V3990" i="1"/>
  <c r="U3990" i="1"/>
  <c r="S3990" i="1"/>
  <c r="V3989" i="1"/>
  <c r="U3989" i="1"/>
  <c r="S3989" i="1"/>
  <c r="V3988" i="1"/>
  <c r="U3988" i="1"/>
  <c r="S3988" i="1"/>
  <c r="V3987" i="1"/>
  <c r="U3987" i="1"/>
  <c r="S3987" i="1"/>
  <c r="V3986" i="1"/>
  <c r="U3986" i="1"/>
  <c r="S3986" i="1"/>
  <c r="V3985" i="1"/>
  <c r="U3985" i="1"/>
  <c r="S3985" i="1"/>
  <c r="V3984" i="1"/>
  <c r="U3984" i="1"/>
  <c r="S3984" i="1"/>
  <c r="V3983" i="1"/>
  <c r="U3983" i="1"/>
  <c r="S3983" i="1"/>
  <c r="V3982" i="1"/>
  <c r="U3982" i="1"/>
  <c r="S3982" i="1"/>
  <c r="V3981" i="1"/>
  <c r="U3981" i="1"/>
  <c r="S3981" i="1"/>
  <c r="V3980" i="1"/>
  <c r="U3980" i="1"/>
  <c r="S3980" i="1"/>
  <c r="V3979" i="1"/>
  <c r="U3979" i="1"/>
  <c r="S3979" i="1"/>
  <c r="V3978" i="1"/>
  <c r="U3978" i="1"/>
  <c r="S3978" i="1"/>
  <c r="V3977" i="1"/>
  <c r="U3977" i="1"/>
  <c r="S3977" i="1"/>
  <c r="V3976" i="1"/>
  <c r="U3976" i="1"/>
  <c r="S3976" i="1"/>
  <c r="V3975" i="1"/>
  <c r="U3975" i="1"/>
  <c r="S3975" i="1"/>
  <c r="V3974" i="1"/>
  <c r="U3974" i="1"/>
  <c r="S3974" i="1"/>
  <c r="V3973" i="1"/>
  <c r="U3973" i="1"/>
  <c r="S3973" i="1"/>
  <c r="V3972" i="1"/>
  <c r="U3972" i="1"/>
  <c r="S3972" i="1"/>
  <c r="V3971" i="1"/>
  <c r="U3971" i="1"/>
  <c r="S3971" i="1"/>
  <c r="V3970" i="1"/>
  <c r="U3970" i="1"/>
  <c r="S3970" i="1"/>
  <c r="V3969" i="1"/>
  <c r="U3969" i="1"/>
  <c r="S3969" i="1"/>
  <c r="V3968" i="1"/>
  <c r="U3968" i="1"/>
  <c r="S3968" i="1"/>
  <c r="V3967" i="1"/>
  <c r="U3967" i="1"/>
  <c r="S3967" i="1"/>
  <c r="V3966" i="1"/>
  <c r="U3966" i="1"/>
  <c r="S3966" i="1"/>
  <c r="V3965" i="1"/>
  <c r="U3965" i="1"/>
  <c r="S3965" i="1"/>
  <c r="V3964" i="1"/>
  <c r="U3964" i="1"/>
  <c r="S3964" i="1"/>
  <c r="V3963" i="1"/>
  <c r="U3963" i="1"/>
  <c r="S3963" i="1"/>
  <c r="V3962" i="1"/>
  <c r="U3962" i="1"/>
  <c r="S3962" i="1"/>
  <c r="V3961" i="1"/>
  <c r="U3961" i="1"/>
  <c r="S3961" i="1"/>
  <c r="V3960" i="1"/>
  <c r="U3960" i="1"/>
  <c r="S3960" i="1"/>
  <c r="V3959" i="1"/>
  <c r="U3959" i="1"/>
  <c r="S3959" i="1"/>
  <c r="V3958" i="1"/>
  <c r="U3958" i="1"/>
  <c r="S3958" i="1"/>
  <c r="V3957" i="1"/>
  <c r="U3957" i="1"/>
  <c r="S3957" i="1"/>
  <c r="V3956" i="1"/>
  <c r="U3956" i="1"/>
  <c r="S3956" i="1"/>
  <c r="V3955" i="1"/>
  <c r="U3955" i="1"/>
  <c r="S3955" i="1"/>
  <c r="V3954" i="1"/>
  <c r="U3954" i="1"/>
  <c r="S3954" i="1"/>
  <c r="V3953" i="1"/>
  <c r="U3953" i="1"/>
  <c r="S3953" i="1"/>
  <c r="V3952" i="1"/>
  <c r="U3952" i="1"/>
  <c r="S3952" i="1"/>
  <c r="V3951" i="1"/>
  <c r="U3951" i="1"/>
  <c r="S3951" i="1"/>
  <c r="V3950" i="1"/>
  <c r="U3950" i="1"/>
  <c r="S3950" i="1"/>
  <c r="V3949" i="1"/>
  <c r="U3949" i="1"/>
  <c r="S3949" i="1"/>
  <c r="V3948" i="1"/>
  <c r="U3948" i="1"/>
  <c r="S3948" i="1"/>
  <c r="V3947" i="1"/>
  <c r="U3947" i="1"/>
  <c r="S3947" i="1"/>
  <c r="V3946" i="1"/>
  <c r="U3946" i="1"/>
  <c r="S3946" i="1"/>
  <c r="V3945" i="1"/>
  <c r="U3945" i="1"/>
  <c r="S3945" i="1"/>
  <c r="V3944" i="1"/>
  <c r="U3944" i="1"/>
  <c r="S3944" i="1"/>
  <c r="V3943" i="1"/>
  <c r="U3943" i="1"/>
  <c r="S3943" i="1"/>
  <c r="V3942" i="1"/>
  <c r="U3942" i="1"/>
  <c r="S3942" i="1"/>
  <c r="V3941" i="1"/>
  <c r="U3941" i="1"/>
  <c r="S3941" i="1"/>
  <c r="V3940" i="1"/>
  <c r="U3940" i="1"/>
  <c r="S3940" i="1"/>
  <c r="V3939" i="1"/>
  <c r="U3939" i="1"/>
  <c r="S3939" i="1"/>
  <c r="V3938" i="1"/>
  <c r="U3938" i="1"/>
  <c r="S3938" i="1"/>
  <c r="V3937" i="1"/>
  <c r="U3937" i="1"/>
  <c r="S3937" i="1"/>
  <c r="V3936" i="1"/>
  <c r="U3936" i="1"/>
  <c r="S3936" i="1"/>
  <c r="V3935" i="1"/>
  <c r="U3935" i="1"/>
  <c r="S3935" i="1"/>
  <c r="V3934" i="1"/>
  <c r="U3934" i="1"/>
  <c r="S3934" i="1"/>
  <c r="V3933" i="1"/>
  <c r="U3933" i="1"/>
  <c r="S3933" i="1"/>
  <c r="V3932" i="1"/>
  <c r="U3932" i="1"/>
  <c r="S3932" i="1"/>
  <c r="V3931" i="1"/>
  <c r="U3931" i="1"/>
  <c r="S3931" i="1"/>
  <c r="V3930" i="1"/>
  <c r="U3930" i="1"/>
  <c r="S3930" i="1"/>
  <c r="V3929" i="1"/>
  <c r="U3929" i="1"/>
  <c r="S3929" i="1"/>
  <c r="V3928" i="1"/>
  <c r="U3928" i="1"/>
  <c r="S3928" i="1"/>
  <c r="V3927" i="1"/>
  <c r="U3927" i="1"/>
  <c r="S3927" i="1"/>
  <c r="V3926" i="1"/>
  <c r="U3926" i="1"/>
  <c r="S3926" i="1"/>
  <c r="V3925" i="1"/>
  <c r="U3925" i="1"/>
  <c r="S3925" i="1"/>
  <c r="V3924" i="1"/>
  <c r="U3924" i="1"/>
  <c r="S3924" i="1"/>
  <c r="V3923" i="1"/>
  <c r="U3923" i="1"/>
  <c r="S3923" i="1"/>
  <c r="V3922" i="1"/>
  <c r="U3922" i="1"/>
  <c r="S3922" i="1"/>
  <c r="V3921" i="1"/>
  <c r="U3921" i="1"/>
  <c r="S3921" i="1"/>
  <c r="V3920" i="1"/>
  <c r="U3920" i="1"/>
  <c r="S3920" i="1"/>
  <c r="V3919" i="1"/>
  <c r="U3919" i="1"/>
  <c r="S3919" i="1"/>
  <c r="V3918" i="1"/>
  <c r="U3918" i="1"/>
  <c r="S3918" i="1"/>
  <c r="V3917" i="1"/>
  <c r="U3917" i="1"/>
  <c r="S3917" i="1"/>
  <c r="V3916" i="1"/>
  <c r="U3916" i="1"/>
  <c r="S3916" i="1"/>
  <c r="V3915" i="1"/>
  <c r="U3915" i="1"/>
  <c r="S3915" i="1"/>
  <c r="V3914" i="1"/>
  <c r="U3914" i="1"/>
  <c r="S3914" i="1"/>
  <c r="V3913" i="1"/>
  <c r="U3913" i="1"/>
  <c r="S3913" i="1"/>
  <c r="V3912" i="1"/>
  <c r="U3912" i="1"/>
  <c r="S3912" i="1"/>
  <c r="V3911" i="1"/>
  <c r="U3911" i="1"/>
  <c r="S3911" i="1"/>
  <c r="V3910" i="1"/>
  <c r="U3910" i="1"/>
  <c r="S3910" i="1"/>
  <c r="V3909" i="1"/>
  <c r="U3909" i="1"/>
  <c r="S3909" i="1"/>
  <c r="V3908" i="1"/>
  <c r="U3908" i="1"/>
  <c r="S3908" i="1"/>
  <c r="V3907" i="1"/>
  <c r="U3907" i="1"/>
  <c r="S3907" i="1"/>
  <c r="V3906" i="1"/>
  <c r="U3906" i="1"/>
  <c r="S3906" i="1"/>
  <c r="V3905" i="1"/>
  <c r="U3905" i="1"/>
  <c r="S3905" i="1"/>
  <c r="V3904" i="1"/>
  <c r="U3904" i="1"/>
  <c r="S3904" i="1"/>
  <c r="V3903" i="1"/>
  <c r="U3903" i="1"/>
  <c r="S3903" i="1"/>
  <c r="V3902" i="1"/>
  <c r="U3902" i="1"/>
  <c r="S3902" i="1"/>
  <c r="V3901" i="1"/>
  <c r="U3901" i="1"/>
  <c r="S3901" i="1"/>
  <c r="V3900" i="1"/>
  <c r="U3900" i="1"/>
  <c r="S3900" i="1"/>
  <c r="V3899" i="1"/>
  <c r="U3899" i="1"/>
  <c r="S3899" i="1"/>
  <c r="V3898" i="1"/>
  <c r="U3898" i="1"/>
  <c r="S3898" i="1"/>
  <c r="V3897" i="1"/>
  <c r="U3897" i="1"/>
  <c r="S3897" i="1"/>
  <c r="V3896" i="1"/>
  <c r="U3896" i="1"/>
  <c r="S3896" i="1"/>
  <c r="V3895" i="1"/>
  <c r="U3895" i="1"/>
  <c r="S3895" i="1"/>
  <c r="V3894" i="1"/>
  <c r="U3894" i="1"/>
  <c r="S3894" i="1"/>
  <c r="V3893" i="1"/>
  <c r="U3893" i="1"/>
  <c r="S3893" i="1"/>
  <c r="V3892" i="1"/>
  <c r="U3892" i="1"/>
  <c r="S3892" i="1"/>
  <c r="V3891" i="1"/>
  <c r="U3891" i="1"/>
  <c r="S3891" i="1"/>
  <c r="V3890" i="1"/>
  <c r="U3890" i="1"/>
  <c r="S3890" i="1"/>
  <c r="V3889" i="1"/>
  <c r="U3889" i="1"/>
  <c r="S3889" i="1"/>
  <c r="V3888" i="1"/>
  <c r="U3888" i="1"/>
  <c r="S3888" i="1"/>
  <c r="V3887" i="1"/>
  <c r="U3887" i="1"/>
  <c r="S3887" i="1"/>
  <c r="V3886" i="1"/>
  <c r="U3886" i="1"/>
  <c r="S3886" i="1"/>
  <c r="V3885" i="1"/>
  <c r="U3885" i="1"/>
  <c r="S3885" i="1"/>
  <c r="V3884" i="1"/>
  <c r="U3884" i="1"/>
  <c r="S3884" i="1"/>
  <c r="V3883" i="1"/>
  <c r="U3883" i="1"/>
  <c r="S3883" i="1"/>
  <c r="V3882" i="1"/>
  <c r="U3882" i="1"/>
  <c r="S3882" i="1"/>
  <c r="V3881" i="1"/>
  <c r="U3881" i="1"/>
  <c r="S3881" i="1"/>
  <c r="V3880" i="1"/>
  <c r="U3880" i="1"/>
  <c r="S3880" i="1"/>
  <c r="V3879" i="1"/>
  <c r="U3879" i="1"/>
  <c r="S3879" i="1"/>
  <c r="V3878" i="1"/>
  <c r="U3878" i="1"/>
  <c r="S3878" i="1"/>
  <c r="V3877" i="1"/>
  <c r="U3877" i="1"/>
  <c r="S3877" i="1"/>
  <c r="V3876" i="1"/>
  <c r="U3876" i="1"/>
  <c r="S3876" i="1"/>
  <c r="V3875" i="1"/>
  <c r="U3875" i="1"/>
  <c r="S3875" i="1"/>
  <c r="V3874" i="1"/>
  <c r="U3874" i="1"/>
  <c r="S3874" i="1"/>
  <c r="V3873" i="1"/>
  <c r="U3873" i="1"/>
  <c r="S3873" i="1"/>
  <c r="V3872" i="1"/>
  <c r="U3872" i="1"/>
  <c r="S3872" i="1"/>
  <c r="V3871" i="1"/>
  <c r="U3871" i="1"/>
  <c r="S3871" i="1"/>
  <c r="V3870" i="1"/>
  <c r="U3870" i="1"/>
  <c r="S3870" i="1"/>
  <c r="V3869" i="1"/>
  <c r="U3869" i="1"/>
  <c r="S3869" i="1"/>
  <c r="V3868" i="1"/>
  <c r="U3868" i="1"/>
  <c r="S3868" i="1"/>
  <c r="V3867" i="1"/>
  <c r="U3867" i="1"/>
  <c r="S3867" i="1"/>
  <c r="V3866" i="1"/>
  <c r="U3866" i="1"/>
  <c r="S3866" i="1"/>
  <c r="V3865" i="1"/>
  <c r="U3865" i="1"/>
  <c r="S3865" i="1"/>
  <c r="V3864" i="1"/>
  <c r="U3864" i="1"/>
  <c r="S3864" i="1"/>
  <c r="V3863" i="1"/>
  <c r="U3863" i="1"/>
  <c r="S3863" i="1"/>
  <c r="V3862" i="1"/>
  <c r="U3862" i="1"/>
  <c r="S3862" i="1"/>
  <c r="V3861" i="1"/>
  <c r="U3861" i="1"/>
  <c r="S3861" i="1"/>
  <c r="V3860" i="1"/>
  <c r="U3860" i="1"/>
  <c r="S3860" i="1"/>
  <c r="V3859" i="1"/>
  <c r="U3859" i="1"/>
  <c r="S3859" i="1"/>
  <c r="V3858" i="1"/>
  <c r="U3858" i="1"/>
  <c r="S3858" i="1"/>
  <c r="V3857" i="1"/>
  <c r="U3857" i="1"/>
  <c r="S3857" i="1"/>
  <c r="V3856" i="1"/>
  <c r="U3856" i="1"/>
  <c r="S3856" i="1"/>
  <c r="V3855" i="1"/>
  <c r="U3855" i="1"/>
  <c r="S3855" i="1"/>
  <c r="V3854" i="1"/>
  <c r="U3854" i="1"/>
  <c r="S3854" i="1"/>
  <c r="V3853" i="1"/>
  <c r="U3853" i="1"/>
  <c r="S3853" i="1"/>
  <c r="V3852" i="1"/>
  <c r="U3852" i="1"/>
  <c r="S3852" i="1"/>
  <c r="V3851" i="1"/>
  <c r="U3851" i="1"/>
  <c r="S3851" i="1"/>
  <c r="V3850" i="1"/>
  <c r="U3850" i="1"/>
  <c r="S3850" i="1"/>
  <c r="V3849" i="1"/>
  <c r="U3849" i="1"/>
  <c r="S3849" i="1"/>
  <c r="V3848" i="1"/>
  <c r="U3848" i="1"/>
  <c r="S3848" i="1"/>
  <c r="V3847" i="1"/>
  <c r="U3847" i="1"/>
  <c r="S3847" i="1"/>
  <c r="V3846" i="1"/>
  <c r="U3846" i="1"/>
  <c r="S3846" i="1"/>
  <c r="V3845" i="1"/>
  <c r="U3845" i="1"/>
  <c r="S3845" i="1"/>
  <c r="V3844" i="1"/>
  <c r="U3844" i="1"/>
  <c r="S3844" i="1"/>
  <c r="V3843" i="1"/>
  <c r="U3843" i="1"/>
  <c r="S3843" i="1"/>
  <c r="V3842" i="1"/>
  <c r="U3842" i="1"/>
  <c r="S3842" i="1"/>
  <c r="V3841" i="1"/>
  <c r="U3841" i="1"/>
  <c r="S3841" i="1"/>
  <c r="V3840" i="1"/>
  <c r="U3840" i="1"/>
  <c r="S3840" i="1"/>
  <c r="V3839" i="1"/>
  <c r="U3839" i="1"/>
  <c r="S3839" i="1"/>
  <c r="V3838" i="1"/>
  <c r="U3838" i="1"/>
  <c r="S3838" i="1"/>
  <c r="V3837" i="1"/>
  <c r="U3837" i="1"/>
  <c r="S3837" i="1"/>
  <c r="V3836" i="1"/>
  <c r="U3836" i="1"/>
  <c r="S3836" i="1"/>
  <c r="V3835" i="1"/>
  <c r="U3835" i="1"/>
  <c r="S3835" i="1"/>
  <c r="V3834" i="1"/>
  <c r="U3834" i="1"/>
  <c r="S3834" i="1"/>
  <c r="V3833" i="1"/>
  <c r="U3833" i="1"/>
  <c r="S3833" i="1"/>
  <c r="V3832" i="1"/>
  <c r="U3832" i="1"/>
  <c r="S3832" i="1"/>
  <c r="V3831" i="1"/>
  <c r="U3831" i="1"/>
  <c r="S3831" i="1"/>
  <c r="V3830" i="1"/>
  <c r="U3830" i="1"/>
  <c r="S3830" i="1"/>
  <c r="V3829" i="1"/>
  <c r="U3829" i="1"/>
  <c r="S3829" i="1"/>
  <c r="V3828" i="1"/>
  <c r="U3828" i="1"/>
  <c r="S3828" i="1"/>
  <c r="V3827" i="1"/>
  <c r="U3827" i="1"/>
  <c r="S3827" i="1"/>
  <c r="V3826" i="1"/>
  <c r="U3826" i="1"/>
  <c r="S3826" i="1"/>
  <c r="V3825" i="1"/>
  <c r="U3825" i="1"/>
  <c r="S3825" i="1"/>
  <c r="V3824" i="1"/>
  <c r="U3824" i="1"/>
  <c r="S3824" i="1"/>
  <c r="V3823" i="1"/>
  <c r="U3823" i="1"/>
  <c r="S3823" i="1"/>
  <c r="V3822" i="1"/>
  <c r="U3822" i="1"/>
  <c r="S3822" i="1"/>
  <c r="V3821" i="1"/>
  <c r="U3821" i="1"/>
  <c r="S3821" i="1"/>
  <c r="V3820" i="1"/>
  <c r="U3820" i="1"/>
  <c r="S3820" i="1"/>
  <c r="V3819" i="1"/>
  <c r="U3819" i="1"/>
  <c r="S3819" i="1"/>
  <c r="V3818" i="1"/>
  <c r="U3818" i="1"/>
  <c r="S3818" i="1"/>
  <c r="V3817" i="1"/>
  <c r="U3817" i="1"/>
  <c r="S3817" i="1"/>
  <c r="V3816" i="1"/>
  <c r="U3816" i="1"/>
  <c r="S3816" i="1"/>
  <c r="V3815" i="1"/>
  <c r="U3815" i="1"/>
  <c r="S3815" i="1"/>
  <c r="V3814" i="1"/>
  <c r="U3814" i="1"/>
  <c r="S3814" i="1"/>
  <c r="V3813" i="1"/>
  <c r="U3813" i="1"/>
  <c r="S3813" i="1"/>
  <c r="V3812" i="1"/>
  <c r="U3812" i="1"/>
  <c r="S3812" i="1"/>
  <c r="V3811" i="1"/>
  <c r="U3811" i="1"/>
  <c r="S3811" i="1"/>
  <c r="V3810" i="1"/>
  <c r="U3810" i="1"/>
  <c r="S3810" i="1"/>
  <c r="V3809" i="1"/>
  <c r="U3809" i="1"/>
  <c r="S3809" i="1"/>
  <c r="V3808" i="1"/>
  <c r="U3808" i="1"/>
  <c r="S3808" i="1"/>
  <c r="V3807" i="1"/>
  <c r="U3807" i="1"/>
  <c r="S3807" i="1"/>
  <c r="V3806" i="1"/>
  <c r="U3806" i="1"/>
  <c r="S3806" i="1"/>
  <c r="V3805" i="1"/>
  <c r="U3805" i="1"/>
  <c r="S3805" i="1"/>
  <c r="V3804" i="1"/>
  <c r="U3804" i="1"/>
  <c r="S3804" i="1"/>
  <c r="V3803" i="1"/>
  <c r="U3803" i="1"/>
  <c r="S3803" i="1"/>
  <c r="V3802" i="1"/>
  <c r="U3802" i="1"/>
  <c r="S3802" i="1"/>
  <c r="V3801" i="1"/>
  <c r="U3801" i="1"/>
  <c r="S3801" i="1"/>
  <c r="V3800" i="1"/>
  <c r="U3800" i="1"/>
  <c r="S3800" i="1"/>
  <c r="V3799" i="1"/>
  <c r="U3799" i="1"/>
  <c r="S3799" i="1"/>
  <c r="V3798" i="1"/>
  <c r="U3798" i="1"/>
  <c r="S3798" i="1"/>
  <c r="V3797" i="1"/>
  <c r="U3797" i="1"/>
  <c r="S3797" i="1"/>
  <c r="V3796" i="1"/>
  <c r="U3796" i="1"/>
  <c r="S3796" i="1"/>
  <c r="V3795" i="1"/>
  <c r="U3795" i="1"/>
  <c r="S3795" i="1"/>
  <c r="V3794" i="1"/>
  <c r="U3794" i="1"/>
  <c r="S3794" i="1"/>
  <c r="V3793" i="1"/>
  <c r="U3793" i="1"/>
  <c r="S3793" i="1"/>
  <c r="V3792" i="1"/>
  <c r="U3792" i="1"/>
  <c r="S3792" i="1"/>
  <c r="V3791" i="1"/>
  <c r="U3791" i="1"/>
  <c r="S3791" i="1"/>
  <c r="V3790" i="1"/>
  <c r="U3790" i="1"/>
  <c r="S3790" i="1"/>
  <c r="V3789" i="1"/>
  <c r="U3789" i="1"/>
  <c r="S3789" i="1"/>
  <c r="V3788" i="1"/>
  <c r="U3788" i="1"/>
  <c r="S3788" i="1"/>
  <c r="V3787" i="1"/>
  <c r="U3787" i="1"/>
  <c r="S3787" i="1"/>
  <c r="V3786" i="1"/>
  <c r="U3786" i="1"/>
  <c r="S3786" i="1"/>
  <c r="V3785" i="1"/>
  <c r="U3785" i="1"/>
  <c r="S3785" i="1"/>
  <c r="V3784" i="1"/>
  <c r="U3784" i="1"/>
  <c r="S3784" i="1"/>
  <c r="V3783" i="1"/>
  <c r="U3783" i="1"/>
  <c r="S3783" i="1"/>
  <c r="V3782" i="1"/>
  <c r="U3782" i="1"/>
  <c r="S3782" i="1"/>
  <c r="V3781" i="1"/>
  <c r="U3781" i="1"/>
  <c r="S3781" i="1"/>
  <c r="V3780" i="1"/>
  <c r="U3780" i="1"/>
  <c r="S3780" i="1"/>
  <c r="V3779" i="1"/>
  <c r="U3779" i="1"/>
  <c r="S3779" i="1"/>
  <c r="V3778" i="1"/>
  <c r="U3778" i="1"/>
  <c r="S3778" i="1"/>
  <c r="V3777" i="1"/>
  <c r="U3777" i="1"/>
  <c r="S3777" i="1"/>
  <c r="V3776" i="1"/>
  <c r="U3776" i="1"/>
  <c r="S3776" i="1"/>
  <c r="V3775" i="1"/>
  <c r="U3775" i="1"/>
  <c r="S3775" i="1"/>
  <c r="V3774" i="1"/>
  <c r="U3774" i="1"/>
  <c r="S3774" i="1"/>
  <c r="V3773" i="1"/>
  <c r="U3773" i="1"/>
  <c r="S3773" i="1"/>
  <c r="V3772" i="1"/>
  <c r="U3772" i="1"/>
  <c r="S3772" i="1"/>
  <c r="V3771" i="1"/>
  <c r="U3771" i="1"/>
  <c r="S3771" i="1"/>
  <c r="V3770" i="1"/>
  <c r="U3770" i="1"/>
  <c r="S3770" i="1"/>
  <c r="V3769" i="1"/>
  <c r="U3769" i="1"/>
  <c r="S3769" i="1"/>
  <c r="V3768" i="1"/>
  <c r="U3768" i="1"/>
  <c r="S3768" i="1"/>
  <c r="V3767" i="1"/>
  <c r="U3767" i="1"/>
  <c r="S3767" i="1"/>
  <c r="V3766" i="1"/>
  <c r="U3766" i="1"/>
  <c r="S3766" i="1"/>
  <c r="V3765" i="1"/>
  <c r="U3765" i="1"/>
  <c r="S3765" i="1"/>
  <c r="V3764" i="1"/>
  <c r="U3764" i="1"/>
  <c r="S3764" i="1"/>
  <c r="V3763" i="1"/>
  <c r="U3763" i="1"/>
  <c r="S3763" i="1"/>
  <c r="V3762" i="1"/>
  <c r="U3762" i="1"/>
  <c r="S3762" i="1"/>
  <c r="V3761" i="1"/>
  <c r="U3761" i="1"/>
  <c r="S3761" i="1"/>
  <c r="V3760" i="1"/>
  <c r="U3760" i="1"/>
  <c r="S3760" i="1"/>
  <c r="V3759" i="1"/>
  <c r="U3759" i="1"/>
  <c r="S3759" i="1"/>
  <c r="V3758" i="1"/>
  <c r="U3758" i="1"/>
  <c r="S3758" i="1"/>
  <c r="V3757" i="1"/>
  <c r="U3757" i="1"/>
  <c r="S3757" i="1"/>
  <c r="V3756" i="1"/>
  <c r="U3756" i="1"/>
  <c r="S3756" i="1"/>
  <c r="V3755" i="1"/>
  <c r="U3755" i="1"/>
  <c r="S3755" i="1"/>
  <c r="V3754" i="1"/>
  <c r="U3754" i="1"/>
  <c r="S3754" i="1"/>
  <c r="V3753" i="1"/>
  <c r="U3753" i="1"/>
  <c r="S3753" i="1"/>
  <c r="V3752" i="1"/>
  <c r="U3752" i="1"/>
  <c r="S3752" i="1"/>
  <c r="V3751" i="1"/>
  <c r="U3751" i="1"/>
  <c r="S3751" i="1"/>
  <c r="V3750" i="1"/>
  <c r="U3750" i="1"/>
  <c r="S3750" i="1"/>
  <c r="V3749" i="1"/>
  <c r="U3749" i="1"/>
  <c r="S3749" i="1"/>
  <c r="V3748" i="1"/>
  <c r="U3748" i="1"/>
  <c r="S3748" i="1"/>
  <c r="V3747" i="1"/>
  <c r="U3747" i="1"/>
  <c r="S3747" i="1"/>
  <c r="V3746" i="1"/>
  <c r="U3746" i="1"/>
  <c r="S3746" i="1"/>
  <c r="V3745" i="1"/>
  <c r="U3745" i="1"/>
  <c r="S3745" i="1"/>
  <c r="V3744" i="1"/>
  <c r="U3744" i="1"/>
  <c r="S3744" i="1"/>
  <c r="V3743" i="1"/>
  <c r="U3743" i="1"/>
  <c r="S3743" i="1"/>
  <c r="V3742" i="1"/>
  <c r="U3742" i="1"/>
  <c r="S3742" i="1"/>
  <c r="V3741" i="1"/>
  <c r="U3741" i="1"/>
  <c r="S3741" i="1"/>
  <c r="V3740" i="1"/>
  <c r="U3740" i="1"/>
  <c r="S3740" i="1"/>
  <c r="V3739" i="1"/>
  <c r="U3739" i="1"/>
  <c r="S3739" i="1"/>
  <c r="V3738" i="1"/>
  <c r="U3738" i="1"/>
  <c r="S3738" i="1"/>
  <c r="V3737" i="1"/>
  <c r="U3737" i="1"/>
  <c r="S3737" i="1"/>
  <c r="V3736" i="1"/>
  <c r="U3736" i="1"/>
  <c r="S3736" i="1"/>
  <c r="V3735" i="1"/>
  <c r="U3735" i="1"/>
  <c r="S3735" i="1"/>
  <c r="V3734" i="1"/>
  <c r="U3734" i="1"/>
  <c r="S3734" i="1"/>
  <c r="V3733" i="1"/>
  <c r="U3733" i="1"/>
  <c r="S3733" i="1"/>
  <c r="V3732" i="1"/>
  <c r="U3732" i="1"/>
  <c r="S3732" i="1"/>
  <c r="V3731" i="1"/>
  <c r="U3731" i="1"/>
  <c r="S3731" i="1"/>
  <c r="V3730" i="1"/>
  <c r="U3730" i="1"/>
  <c r="S3730" i="1"/>
  <c r="V3729" i="1"/>
  <c r="U3729" i="1"/>
  <c r="S3729" i="1"/>
  <c r="V3728" i="1"/>
  <c r="U3728" i="1"/>
  <c r="S3728" i="1"/>
  <c r="V3727" i="1"/>
  <c r="U3727" i="1"/>
  <c r="S3727" i="1"/>
  <c r="V3726" i="1"/>
  <c r="U3726" i="1"/>
  <c r="S3726" i="1"/>
  <c r="V3725" i="1"/>
  <c r="U3725" i="1"/>
  <c r="S3725" i="1"/>
  <c r="V3724" i="1"/>
  <c r="U3724" i="1"/>
  <c r="S3724" i="1"/>
  <c r="V3723" i="1"/>
  <c r="U3723" i="1"/>
  <c r="S3723" i="1"/>
  <c r="V3722" i="1"/>
  <c r="U3722" i="1"/>
  <c r="S3722" i="1"/>
  <c r="V3721" i="1"/>
  <c r="U3721" i="1"/>
  <c r="S3721" i="1"/>
  <c r="V3720" i="1"/>
  <c r="U3720" i="1"/>
  <c r="S3720" i="1"/>
  <c r="V3719" i="1"/>
  <c r="U3719" i="1"/>
  <c r="S3719" i="1"/>
  <c r="V3718" i="1"/>
  <c r="U3718" i="1"/>
  <c r="S3718" i="1"/>
  <c r="V3717" i="1"/>
  <c r="U3717" i="1"/>
  <c r="S3717" i="1"/>
  <c r="V3716" i="1"/>
  <c r="U3716" i="1"/>
  <c r="S3716" i="1"/>
  <c r="V3715" i="1"/>
  <c r="U3715" i="1"/>
  <c r="S3715" i="1"/>
  <c r="V3714" i="1"/>
  <c r="U3714" i="1"/>
  <c r="S3714" i="1"/>
  <c r="V3713" i="1"/>
  <c r="U3713" i="1"/>
  <c r="S3713" i="1"/>
  <c r="V3712" i="1"/>
  <c r="U3712" i="1"/>
  <c r="S3712" i="1"/>
  <c r="V3711" i="1"/>
  <c r="U3711" i="1"/>
  <c r="S3711" i="1"/>
  <c r="V3710" i="1"/>
  <c r="U3710" i="1"/>
  <c r="S3710" i="1"/>
  <c r="V3709" i="1"/>
  <c r="U3709" i="1"/>
  <c r="S3709" i="1"/>
  <c r="V3708" i="1"/>
  <c r="U3708" i="1"/>
  <c r="S3708" i="1"/>
  <c r="V3707" i="1"/>
  <c r="U3707" i="1"/>
  <c r="S3707" i="1"/>
  <c r="V3706" i="1"/>
  <c r="U3706" i="1"/>
  <c r="S3706" i="1"/>
  <c r="V3705" i="1"/>
  <c r="U3705" i="1"/>
  <c r="S3705" i="1"/>
  <c r="V3704" i="1"/>
  <c r="U3704" i="1"/>
  <c r="S3704" i="1"/>
  <c r="V3703" i="1"/>
  <c r="U3703" i="1"/>
  <c r="S3703" i="1"/>
  <c r="V3702" i="1"/>
  <c r="U3702" i="1"/>
  <c r="S3702" i="1"/>
  <c r="V3701" i="1"/>
  <c r="U3701" i="1"/>
  <c r="S3701" i="1"/>
  <c r="V3700" i="1"/>
  <c r="U3700" i="1"/>
  <c r="S3700" i="1"/>
  <c r="V3699" i="1"/>
  <c r="U3699" i="1"/>
  <c r="S3699" i="1"/>
  <c r="V3698" i="1"/>
  <c r="U3698" i="1"/>
  <c r="S3698" i="1"/>
  <c r="V3697" i="1"/>
  <c r="U3697" i="1"/>
  <c r="S3697" i="1"/>
  <c r="V3696" i="1"/>
  <c r="U3696" i="1"/>
  <c r="S3696" i="1"/>
  <c r="V3695" i="1"/>
  <c r="U3695" i="1"/>
  <c r="S3695" i="1"/>
  <c r="V3694" i="1"/>
  <c r="U3694" i="1"/>
  <c r="S3694" i="1"/>
  <c r="V3693" i="1"/>
  <c r="U3693" i="1"/>
  <c r="S3693" i="1"/>
  <c r="V3692" i="1"/>
  <c r="U3692" i="1"/>
  <c r="S3692" i="1"/>
  <c r="V3691" i="1"/>
  <c r="U3691" i="1"/>
  <c r="S3691" i="1"/>
  <c r="V3690" i="1"/>
  <c r="U3690" i="1"/>
  <c r="S3690" i="1"/>
  <c r="V3689" i="1"/>
  <c r="U3689" i="1"/>
  <c r="S3689" i="1"/>
  <c r="V3688" i="1"/>
  <c r="U3688" i="1"/>
  <c r="S3688" i="1"/>
  <c r="V3687" i="1"/>
  <c r="U3687" i="1"/>
  <c r="S3687" i="1"/>
  <c r="V3686" i="1"/>
  <c r="U3686" i="1"/>
  <c r="S3686" i="1"/>
  <c r="V3685" i="1"/>
  <c r="U3685" i="1"/>
  <c r="S3685" i="1"/>
  <c r="V3684" i="1"/>
  <c r="U3684" i="1"/>
  <c r="S3684" i="1"/>
  <c r="V3683" i="1"/>
  <c r="U3683" i="1"/>
  <c r="S3683" i="1"/>
  <c r="V3682" i="1"/>
  <c r="U3682" i="1"/>
  <c r="S3682" i="1"/>
  <c r="V3681" i="1"/>
  <c r="U3681" i="1"/>
  <c r="S3681" i="1"/>
  <c r="V3680" i="1"/>
  <c r="U3680" i="1"/>
  <c r="S3680" i="1"/>
  <c r="V3679" i="1"/>
  <c r="U3679" i="1"/>
  <c r="S3679" i="1"/>
  <c r="V3678" i="1"/>
  <c r="U3678" i="1"/>
  <c r="S3678" i="1"/>
  <c r="V3677" i="1"/>
  <c r="U3677" i="1"/>
  <c r="S3677" i="1"/>
  <c r="V3676" i="1"/>
  <c r="U3676" i="1"/>
  <c r="S3676" i="1"/>
  <c r="V3675" i="1"/>
  <c r="U3675" i="1"/>
  <c r="S3675" i="1"/>
  <c r="V3674" i="1"/>
  <c r="U3674" i="1"/>
  <c r="S3674" i="1"/>
  <c r="V3673" i="1"/>
  <c r="U3673" i="1"/>
  <c r="S3673" i="1"/>
  <c r="V3672" i="1"/>
  <c r="U3672" i="1"/>
  <c r="S3672" i="1"/>
  <c r="V3671" i="1"/>
  <c r="U3671" i="1"/>
  <c r="S3671" i="1"/>
  <c r="V3670" i="1"/>
  <c r="U3670" i="1"/>
  <c r="S3670" i="1"/>
  <c r="V3669" i="1"/>
  <c r="U3669" i="1"/>
  <c r="S3669" i="1"/>
  <c r="V3668" i="1"/>
  <c r="U3668" i="1"/>
  <c r="S3668" i="1"/>
  <c r="V3667" i="1"/>
  <c r="U3667" i="1"/>
  <c r="S3667" i="1"/>
  <c r="V3666" i="1"/>
  <c r="U3666" i="1"/>
  <c r="S3666" i="1"/>
  <c r="V3665" i="1"/>
  <c r="U3665" i="1"/>
  <c r="S3665" i="1"/>
  <c r="V3664" i="1"/>
  <c r="U3664" i="1"/>
  <c r="S3664" i="1"/>
  <c r="V3663" i="1"/>
  <c r="U3663" i="1"/>
  <c r="S3663" i="1"/>
  <c r="V3662" i="1"/>
  <c r="U3662" i="1"/>
  <c r="S3662" i="1"/>
  <c r="V3661" i="1"/>
  <c r="U3661" i="1"/>
  <c r="S3661" i="1"/>
  <c r="V3660" i="1"/>
  <c r="U3660" i="1"/>
  <c r="S3660" i="1"/>
  <c r="V3659" i="1"/>
  <c r="U3659" i="1"/>
  <c r="S3659" i="1"/>
  <c r="V3658" i="1"/>
  <c r="U3658" i="1"/>
  <c r="S3658" i="1"/>
  <c r="V3657" i="1"/>
  <c r="U3657" i="1"/>
  <c r="S3657" i="1"/>
  <c r="V3656" i="1"/>
  <c r="U3656" i="1"/>
  <c r="S3656" i="1"/>
  <c r="V3655" i="1"/>
  <c r="U3655" i="1"/>
  <c r="S3655" i="1"/>
  <c r="V3654" i="1"/>
  <c r="U3654" i="1"/>
  <c r="S3654" i="1"/>
  <c r="V3653" i="1"/>
  <c r="U3653" i="1"/>
  <c r="S3653" i="1"/>
  <c r="V3652" i="1"/>
  <c r="U3652" i="1"/>
  <c r="S3652" i="1"/>
  <c r="V3651" i="1"/>
  <c r="U3651" i="1"/>
  <c r="S3651" i="1"/>
  <c r="V3650" i="1"/>
  <c r="U3650" i="1"/>
  <c r="S3650" i="1"/>
  <c r="V3649" i="1"/>
  <c r="U3649" i="1"/>
  <c r="S3649" i="1"/>
  <c r="V3648" i="1"/>
  <c r="U3648" i="1"/>
  <c r="S3648" i="1"/>
  <c r="V3647" i="1"/>
  <c r="U3647" i="1"/>
  <c r="S3647" i="1"/>
  <c r="V3646" i="1"/>
  <c r="U3646" i="1"/>
  <c r="S3646" i="1"/>
  <c r="V3645" i="1"/>
  <c r="U3645" i="1"/>
  <c r="S3645" i="1"/>
  <c r="V3644" i="1"/>
  <c r="U3644" i="1"/>
  <c r="S3644" i="1"/>
  <c r="V3643" i="1"/>
  <c r="U3643" i="1"/>
  <c r="S3643" i="1"/>
  <c r="V3642" i="1"/>
  <c r="U3642" i="1"/>
  <c r="S3642" i="1"/>
  <c r="V3641" i="1"/>
  <c r="U3641" i="1"/>
  <c r="S3641" i="1"/>
  <c r="V3640" i="1"/>
  <c r="U3640" i="1"/>
  <c r="S3640" i="1"/>
  <c r="V3639" i="1"/>
  <c r="U3639" i="1"/>
  <c r="S3639" i="1"/>
  <c r="V3638" i="1"/>
  <c r="U3638" i="1"/>
  <c r="S3638" i="1"/>
  <c r="V3637" i="1"/>
  <c r="U3637" i="1"/>
  <c r="S3637" i="1"/>
  <c r="V3636" i="1"/>
  <c r="U3636" i="1"/>
  <c r="S3636" i="1"/>
  <c r="V3635" i="1"/>
  <c r="U3635" i="1"/>
  <c r="S3635" i="1"/>
  <c r="V3634" i="1"/>
  <c r="U3634" i="1"/>
  <c r="S3634" i="1"/>
  <c r="V3633" i="1"/>
  <c r="U3633" i="1"/>
  <c r="S3633" i="1"/>
  <c r="V3632" i="1"/>
  <c r="U3632" i="1"/>
  <c r="S3632" i="1"/>
  <c r="V3631" i="1"/>
  <c r="U3631" i="1"/>
  <c r="S3631" i="1"/>
  <c r="V3630" i="1"/>
  <c r="U3630" i="1"/>
  <c r="S3630" i="1"/>
  <c r="V3629" i="1"/>
  <c r="U3629" i="1"/>
  <c r="S3629" i="1"/>
  <c r="V3628" i="1"/>
  <c r="U3628" i="1"/>
  <c r="S3628" i="1"/>
  <c r="V3627" i="1"/>
  <c r="U3627" i="1"/>
  <c r="S3627" i="1"/>
  <c r="V3626" i="1"/>
  <c r="U3626" i="1"/>
  <c r="S3626" i="1"/>
  <c r="V3625" i="1"/>
  <c r="U3625" i="1"/>
  <c r="S3625" i="1"/>
  <c r="V3624" i="1"/>
  <c r="U3624" i="1"/>
  <c r="S3624" i="1"/>
  <c r="V3623" i="1"/>
  <c r="U3623" i="1"/>
  <c r="S3623" i="1"/>
  <c r="V3622" i="1"/>
  <c r="U3622" i="1"/>
  <c r="S3622" i="1"/>
  <c r="V3621" i="1"/>
  <c r="U3621" i="1"/>
  <c r="S3621" i="1"/>
  <c r="V3620" i="1"/>
  <c r="U3620" i="1"/>
  <c r="S3620" i="1"/>
  <c r="V3619" i="1"/>
  <c r="U3619" i="1"/>
  <c r="S3619" i="1"/>
  <c r="V3618" i="1"/>
  <c r="U3618" i="1"/>
  <c r="S3618" i="1"/>
  <c r="V3617" i="1"/>
  <c r="U3617" i="1"/>
  <c r="S3617" i="1"/>
  <c r="V3616" i="1"/>
  <c r="U3616" i="1"/>
  <c r="S3616" i="1"/>
  <c r="V3615" i="1"/>
  <c r="U3615" i="1"/>
  <c r="S3615" i="1"/>
  <c r="V3614" i="1"/>
  <c r="U3614" i="1"/>
  <c r="S3614" i="1"/>
  <c r="V3613" i="1"/>
  <c r="U3613" i="1"/>
  <c r="S3613" i="1"/>
  <c r="V3612" i="1"/>
  <c r="U3612" i="1"/>
  <c r="S3612" i="1"/>
  <c r="V3611" i="1"/>
  <c r="U3611" i="1"/>
  <c r="S3611" i="1"/>
  <c r="V3610" i="1"/>
  <c r="U3610" i="1"/>
  <c r="S3610" i="1"/>
  <c r="V3609" i="1"/>
  <c r="U3609" i="1"/>
  <c r="S3609" i="1"/>
  <c r="V3608" i="1"/>
  <c r="U3608" i="1"/>
  <c r="S3608" i="1"/>
  <c r="V3607" i="1"/>
  <c r="U3607" i="1"/>
  <c r="S3607" i="1"/>
  <c r="V3606" i="1"/>
  <c r="U3606" i="1"/>
  <c r="S3606" i="1"/>
  <c r="V3605" i="1"/>
  <c r="U3605" i="1"/>
  <c r="S3605" i="1"/>
  <c r="V3604" i="1"/>
  <c r="U3604" i="1"/>
  <c r="S3604" i="1"/>
  <c r="V3603" i="1"/>
  <c r="U3603" i="1"/>
  <c r="S3603" i="1"/>
  <c r="V3602" i="1"/>
  <c r="U3602" i="1"/>
  <c r="S3602" i="1"/>
  <c r="V3601" i="1"/>
  <c r="U3601" i="1"/>
  <c r="S3601" i="1"/>
  <c r="V3600" i="1"/>
  <c r="U3600" i="1"/>
  <c r="S3600" i="1"/>
  <c r="V3599" i="1"/>
  <c r="U3599" i="1"/>
  <c r="S3599" i="1"/>
  <c r="V3598" i="1"/>
  <c r="U3598" i="1"/>
  <c r="S3598" i="1"/>
  <c r="V3597" i="1"/>
  <c r="U3597" i="1"/>
  <c r="S3597" i="1"/>
  <c r="V3596" i="1"/>
  <c r="U3596" i="1"/>
  <c r="S3596" i="1"/>
  <c r="V3595" i="1"/>
  <c r="U3595" i="1"/>
  <c r="S3595" i="1"/>
  <c r="V3594" i="1"/>
  <c r="U3594" i="1"/>
  <c r="S3594" i="1"/>
  <c r="V3593" i="1"/>
  <c r="U3593" i="1"/>
  <c r="S3593" i="1"/>
  <c r="V3592" i="1"/>
  <c r="U3592" i="1"/>
  <c r="S3592" i="1"/>
  <c r="V3591" i="1"/>
  <c r="U3591" i="1"/>
  <c r="S3591" i="1"/>
  <c r="V3590" i="1"/>
  <c r="U3590" i="1"/>
  <c r="S3590" i="1"/>
  <c r="V3589" i="1"/>
  <c r="U3589" i="1"/>
  <c r="S3589" i="1"/>
  <c r="V3588" i="1"/>
  <c r="U3588" i="1"/>
  <c r="S3588" i="1"/>
  <c r="V3587" i="1"/>
  <c r="U3587" i="1"/>
  <c r="S3587" i="1"/>
  <c r="V3586" i="1"/>
  <c r="U3586" i="1"/>
  <c r="S3586" i="1"/>
  <c r="V3585" i="1"/>
  <c r="U3585" i="1"/>
  <c r="S3585" i="1"/>
  <c r="V3584" i="1"/>
  <c r="U3584" i="1"/>
  <c r="S3584" i="1"/>
  <c r="V3583" i="1"/>
  <c r="U3583" i="1"/>
  <c r="S3583" i="1"/>
  <c r="V3582" i="1"/>
  <c r="U3582" i="1"/>
  <c r="S3582" i="1"/>
  <c r="V3581" i="1"/>
  <c r="U3581" i="1"/>
  <c r="S3581" i="1"/>
  <c r="V3580" i="1"/>
  <c r="U3580" i="1"/>
  <c r="S3580" i="1"/>
  <c r="V3579" i="1"/>
  <c r="U3579" i="1"/>
  <c r="S3579" i="1"/>
  <c r="V3578" i="1"/>
  <c r="U3578" i="1"/>
  <c r="S3578" i="1"/>
  <c r="V3577" i="1"/>
  <c r="U3577" i="1"/>
  <c r="S3577" i="1"/>
  <c r="V3576" i="1"/>
  <c r="U3576" i="1"/>
  <c r="S3576" i="1"/>
  <c r="V3575" i="1"/>
  <c r="U3575" i="1"/>
  <c r="S3575" i="1"/>
  <c r="V3574" i="1"/>
  <c r="U3574" i="1"/>
  <c r="S3574" i="1"/>
  <c r="V3573" i="1"/>
  <c r="U3573" i="1"/>
  <c r="S3573" i="1"/>
  <c r="V3572" i="1"/>
  <c r="U3572" i="1"/>
  <c r="S3572" i="1"/>
  <c r="V3571" i="1"/>
  <c r="U3571" i="1"/>
  <c r="S3571" i="1"/>
  <c r="V3570" i="1"/>
  <c r="U3570" i="1"/>
  <c r="S3570" i="1"/>
  <c r="V3569" i="1"/>
  <c r="U3569" i="1"/>
  <c r="S3569" i="1"/>
  <c r="V3568" i="1"/>
  <c r="U3568" i="1"/>
  <c r="S3568" i="1"/>
  <c r="V3567" i="1"/>
  <c r="U3567" i="1"/>
  <c r="S3567" i="1"/>
  <c r="V3566" i="1"/>
  <c r="U3566" i="1"/>
  <c r="S3566" i="1"/>
  <c r="V3565" i="1"/>
  <c r="U3565" i="1"/>
  <c r="S3565" i="1"/>
  <c r="V3564" i="1"/>
  <c r="U3564" i="1"/>
  <c r="S3564" i="1"/>
  <c r="V3563" i="1"/>
  <c r="U3563" i="1"/>
  <c r="S3563" i="1"/>
  <c r="V3562" i="1"/>
  <c r="U3562" i="1"/>
  <c r="S3562" i="1"/>
  <c r="V3561" i="1"/>
  <c r="U3561" i="1"/>
  <c r="S3561" i="1"/>
  <c r="V3560" i="1"/>
  <c r="U3560" i="1"/>
  <c r="S3560" i="1"/>
  <c r="V3559" i="1"/>
  <c r="U3559" i="1"/>
  <c r="S3559" i="1"/>
  <c r="V3558" i="1"/>
  <c r="U3558" i="1"/>
  <c r="S3558" i="1"/>
  <c r="V3557" i="1"/>
  <c r="U3557" i="1"/>
  <c r="S3557" i="1"/>
  <c r="V3556" i="1"/>
  <c r="U3556" i="1"/>
  <c r="S3556" i="1"/>
  <c r="V3555" i="1"/>
  <c r="U3555" i="1"/>
  <c r="S3555" i="1"/>
  <c r="V3554" i="1"/>
  <c r="U3554" i="1"/>
  <c r="S3554" i="1"/>
  <c r="V3553" i="1"/>
  <c r="U3553" i="1"/>
  <c r="S3553" i="1"/>
  <c r="V3552" i="1"/>
  <c r="U3552" i="1"/>
  <c r="S3552" i="1"/>
  <c r="V3551" i="1"/>
  <c r="U3551" i="1"/>
  <c r="S3551" i="1"/>
  <c r="V3550" i="1"/>
  <c r="U3550" i="1"/>
  <c r="S3550" i="1"/>
  <c r="V3549" i="1"/>
  <c r="U3549" i="1"/>
  <c r="S3549" i="1"/>
  <c r="V3548" i="1"/>
  <c r="U3548" i="1"/>
  <c r="S3548" i="1"/>
  <c r="V3547" i="1"/>
  <c r="U3547" i="1"/>
  <c r="S3547" i="1"/>
  <c r="V3546" i="1"/>
  <c r="U3546" i="1"/>
  <c r="S3546" i="1"/>
  <c r="V3545" i="1"/>
  <c r="U3545" i="1"/>
  <c r="S3545" i="1"/>
  <c r="V3544" i="1"/>
  <c r="U3544" i="1"/>
  <c r="S3544" i="1"/>
  <c r="V3543" i="1"/>
  <c r="U3543" i="1"/>
  <c r="S3543" i="1"/>
  <c r="V3542" i="1"/>
  <c r="U3542" i="1"/>
  <c r="S3542" i="1"/>
  <c r="V3541" i="1"/>
  <c r="U3541" i="1"/>
  <c r="S3541" i="1"/>
  <c r="V3540" i="1"/>
  <c r="U3540" i="1"/>
  <c r="S3540" i="1"/>
  <c r="V3539" i="1"/>
  <c r="U3539" i="1"/>
  <c r="S3539" i="1"/>
  <c r="V3538" i="1"/>
  <c r="U3538" i="1"/>
  <c r="S3538" i="1"/>
  <c r="V3537" i="1"/>
  <c r="U3537" i="1"/>
  <c r="S3537" i="1"/>
  <c r="V3536" i="1"/>
  <c r="U3536" i="1"/>
  <c r="S3536" i="1"/>
  <c r="V3535" i="1"/>
  <c r="U3535" i="1"/>
  <c r="S3535" i="1"/>
  <c r="V3534" i="1"/>
  <c r="U3534" i="1"/>
  <c r="S3534" i="1"/>
  <c r="V3533" i="1"/>
  <c r="U3533" i="1"/>
  <c r="S3533" i="1"/>
  <c r="V3532" i="1"/>
  <c r="U3532" i="1"/>
  <c r="S3532" i="1"/>
  <c r="V3531" i="1"/>
  <c r="U3531" i="1"/>
  <c r="S3531" i="1"/>
  <c r="V3530" i="1"/>
  <c r="U3530" i="1"/>
  <c r="S3530" i="1"/>
  <c r="V3529" i="1"/>
  <c r="U3529" i="1"/>
  <c r="S3529" i="1"/>
  <c r="V3528" i="1"/>
  <c r="U3528" i="1"/>
  <c r="S3528" i="1"/>
  <c r="V3527" i="1"/>
  <c r="U3527" i="1"/>
  <c r="S3527" i="1"/>
  <c r="V3526" i="1"/>
  <c r="U3526" i="1"/>
  <c r="S3526" i="1"/>
  <c r="V3525" i="1"/>
  <c r="U3525" i="1"/>
  <c r="S3525" i="1"/>
  <c r="V3524" i="1"/>
  <c r="U3524" i="1"/>
  <c r="S3524" i="1"/>
  <c r="V3523" i="1"/>
  <c r="U3523" i="1"/>
  <c r="S3523" i="1"/>
  <c r="V3522" i="1"/>
  <c r="U3522" i="1"/>
  <c r="S3522" i="1"/>
  <c r="V3521" i="1"/>
  <c r="U3521" i="1"/>
  <c r="S3521" i="1"/>
  <c r="V3520" i="1"/>
  <c r="U3520" i="1"/>
  <c r="S3520" i="1"/>
  <c r="V3519" i="1"/>
  <c r="U3519" i="1"/>
  <c r="S3519" i="1"/>
  <c r="V3518" i="1"/>
  <c r="U3518" i="1"/>
  <c r="S3518" i="1"/>
  <c r="V3517" i="1"/>
  <c r="U3517" i="1"/>
  <c r="S3517" i="1"/>
  <c r="V3516" i="1"/>
  <c r="U3516" i="1"/>
  <c r="S3516" i="1"/>
  <c r="V3515" i="1"/>
  <c r="U3515" i="1"/>
  <c r="S3515" i="1"/>
  <c r="V3514" i="1"/>
  <c r="U3514" i="1"/>
  <c r="S3514" i="1"/>
  <c r="V3513" i="1"/>
  <c r="U3513" i="1"/>
  <c r="S3513" i="1"/>
  <c r="V3512" i="1"/>
  <c r="U3512" i="1"/>
  <c r="S3512" i="1"/>
  <c r="V3511" i="1"/>
  <c r="U3511" i="1"/>
  <c r="S3511" i="1"/>
  <c r="V3510" i="1"/>
  <c r="U3510" i="1"/>
  <c r="S3510" i="1"/>
  <c r="V3509" i="1"/>
  <c r="U3509" i="1"/>
  <c r="S3509" i="1"/>
  <c r="V3508" i="1"/>
  <c r="U3508" i="1"/>
  <c r="S3508" i="1"/>
  <c r="V3507" i="1"/>
  <c r="U3507" i="1"/>
  <c r="S3507" i="1"/>
  <c r="V3506" i="1"/>
  <c r="U3506" i="1"/>
  <c r="S3506" i="1"/>
  <c r="V3505" i="1"/>
  <c r="U3505" i="1"/>
  <c r="S3505" i="1"/>
  <c r="V3504" i="1"/>
  <c r="U3504" i="1"/>
  <c r="S3504" i="1"/>
  <c r="V3503" i="1"/>
  <c r="U3503" i="1"/>
  <c r="S3503" i="1"/>
  <c r="V3502" i="1"/>
  <c r="U3502" i="1"/>
  <c r="S3502" i="1"/>
  <c r="V3501" i="1"/>
  <c r="U3501" i="1"/>
  <c r="S3501" i="1"/>
  <c r="V3500" i="1"/>
  <c r="U3500" i="1"/>
  <c r="S3500" i="1"/>
  <c r="V3499" i="1"/>
  <c r="U3499" i="1"/>
  <c r="S3499" i="1"/>
  <c r="V3498" i="1"/>
  <c r="U3498" i="1"/>
  <c r="S3498" i="1"/>
  <c r="V3497" i="1"/>
  <c r="U3497" i="1"/>
  <c r="S3497" i="1"/>
  <c r="V3496" i="1"/>
  <c r="U3496" i="1"/>
  <c r="S3496" i="1"/>
  <c r="V3495" i="1"/>
  <c r="U3495" i="1"/>
  <c r="S3495" i="1"/>
  <c r="V3494" i="1"/>
  <c r="U3494" i="1"/>
  <c r="S3494" i="1"/>
  <c r="V3493" i="1"/>
  <c r="U3493" i="1"/>
  <c r="S3493" i="1"/>
  <c r="V3492" i="1"/>
  <c r="U3492" i="1"/>
  <c r="S3492" i="1"/>
  <c r="V3491" i="1"/>
  <c r="U3491" i="1"/>
  <c r="S3491" i="1"/>
  <c r="V3490" i="1"/>
  <c r="U3490" i="1"/>
  <c r="S3490" i="1"/>
  <c r="V3489" i="1"/>
  <c r="U3489" i="1"/>
  <c r="S3489" i="1"/>
  <c r="V3488" i="1"/>
  <c r="U3488" i="1"/>
  <c r="S3488" i="1"/>
  <c r="V3487" i="1"/>
  <c r="U3487" i="1"/>
  <c r="S3487" i="1"/>
  <c r="V3486" i="1"/>
  <c r="U3486" i="1"/>
  <c r="S3486" i="1"/>
  <c r="V3485" i="1"/>
  <c r="U3485" i="1"/>
  <c r="S3485" i="1"/>
  <c r="V3484" i="1"/>
  <c r="U3484" i="1"/>
  <c r="S3484" i="1"/>
  <c r="V3483" i="1"/>
  <c r="U3483" i="1"/>
  <c r="S3483" i="1"/>
  <c r="V3482" i="1"/>
  <c r="U3482" i="1"/>
  <c r="S3482" i="1"/>
  <c r="V3481" i="1"/>
  <c r="U3481" i="1"/>
  <c r="S3481" i="1"/>
  <c r="V3480" i="1"/>
  <c r="U3480" i="1"/>
  <c r="S3480" i="1"/>
  <c r="V3479" i="1"/>
  <c r="U3479" i="1"/>
  <c r="S3479" i="1"/>
  <c r="V3478" i="1"/>
  <c r="U3478" i="1"/>
  <c r="S3478" i="1"/>
  <c r="V3477" i="1"/>
  <c r="U3477" i="1"/>
  <c r="S3477" i="1"/>
  <c r="V3476" i="1"/>
  <c r="U3476" i="1"/>
  <c r="S3476" i="1"/>
  <c r="V3475" i="1"/>
  <c r="U3475" i="1"/>
  <c r="S3475" i="1"/>
  <c r="V3474" i="1"/>
  <c r="U3474" i="1"/>
  <c r="S3474" i="1"/>
  <c r="V3473" i="1"/>
  <c r="U3473" i="1"/>
  <c r="S3473" i="1"/>
  <c r="V3472" i="1"/>
  <c r="U3472" i="1"/>
  <c r="S3472" i="1"/>
  <c r="V3471" i="1"/>
  <c r="U3471" i="1"/>
  <c r="S3471" i="1"/>
  <c r="V3470" i="1"/>
  <c r="U3470" i="1"/>
  <c r="S3470" i="1"/>
  <c r="V3469" i="1"/>
  <c r="U3469" i="1"/>
  <c r="S3469" i="1"/>
  <c r="V3468" i="1"/>
  <c r="U3468" i="1"/>
  <c r="S3468" i="1"/>
  <c r="V3467" i="1"/>
  <c r="U3467" i="1"/>
  <c r="S3467" i="1"/>
  <c r="V3466" i="1"/>
  <c r="U3466" i="1"/>
  <c r="S3466" i="1"/>
  <c r="V3465" i="1"/>
  <c r="U3465" i="1"/>
  <c r="S3465" i="1"/>
  <c r="V3464" i="1"/>
  <c r="U3464" i="1"/>
  <c r="S3464" i="1"/>
  <c r="V3463" i="1"/>
  <c r="U3463" i="1"/>
  <c r="S3463" i="1"/>
  <c r="V3462" i="1"/>
  <c r="U3462" i="1"/>
  <c r="S3462" i="1"/>
  <c r="V3461" i="1"/>
  <c r="U3461" i="1"/>
  <c r="S3461" i="1"/>
  <c r="V3460" i="1"/>
  <c r="U3460" i="1"/>
  <c r="S3460" i="1"/>
  <c r="V3459" i="1"/>
  <c r="U3459" i="1"/>
  <c r="S3459" i="1"/>
  <c r="V3458" i="1"/>
  <c r="U3458" i="1"/>
  <c r="S3458" i="1"/>
  <c r="V3457" i="1"/>
  <c r="U3457" i="1"/>
  <c r="S3457" i="1"/>
  <c r="V3456" i="1"/>
  <c r="U3456" i="1"/>
  <c r="S3456" i="1"/>
  <c r="V3455" i="1"/>
  <c r="U3455" i="1"/>
  <c r="S3455" i="1"/>
  <c r="V3454" i="1"/>
  <c r="U3454" i="1"/>
  <c r="S3454" i="1"/>
  <c r="V3453" i="1"/>
  <c r="U3453" i="1"/>
  <c r="S3453" i="1"/>
  <c r="V3452" i="1"/>
  <c r="U3452" i="1"/>
  <c r="S3452" i="1"/>
  <c r="V3451" i="1"/>
  <c r="U3451" i="1"/>
  <c r="S3451" i="1"/>
  <c r="V3450" i="1"/>
  <c r="U3450" i="1"/>
  <c r="S3450" i="1"/>
  <c r="V3449" i="1"/>
  <c r="U3449" i="1"/>
  <c r="S3449" i="1"/>
  <c r="V3448" i="1"/>
  <c r="U3448" i="1"/>
  <c r="S3448" i="1"/>
  <c r="V3447" i="1"/>
  <c r="U3447" i="1"/>
  <c r="S3447" i="1"/>
  <c r="V3446" i="1"/>
  <c r="U3446" i="1"/>
  <c r="S3446" i="1"/>
  <c r="V3445" i="1"/>
  <c r="U3445" i="1"/>
  <c r="S3445" i="1"/>
  <c r="V3444" i="1"/>
  <c r="U3444" i="1"/>
  <c r="S3444" i="1"/>
  <c r="V3443" i="1"/>
  <c r="U3443" i="1"/>
  <c r="S3443" i="1"/>
  <c r="V3442" i="1"/>
  <c r="U3442" i="1"/>
  <c r="S3442" i="1"/>
  <c r="V3441" i="1"/>
  <c r="U3441" i="1"/>
  <c r="S3441" i="1"/>
  <c r="V3440" i="1"/>
  <c r="U3440" i="1"/>
  <c r="S3440" i="1"/>
  <c r="V3439" i="1"/>
  <c r="U3439" i="1"/>
  <c r="S3439" i="1"/>
  <c r="V3438" i="1"/>
  <c r="U3438" i="1"/>
  <c r="S3438" i="1"/>
  <c r="V3437" i="1"/>
  <c r="U3437" i="1"/>
  <c r="S3437" i="1"/>
  <c r="V3436" i="1"/>
  <c r="U3436" i="1"/>
  <c r="S3436" i="1"/>
  <c r="V3435" i="1"/>
  <c r="U3435" i="1"/>
  <c r="S3435" i="1"/>
  <c r="V3434" i="1"/>
  <c r="U3434" i="1"/>
  <c r="S3434" i="1"/>
  <c r="V3433" i="1"/>
  <c r="U3433" i="1"/>
  <c r="S3433" i="1"/>
  <c r="V3432" i="1"/>
  <c r="U3432" i="1"/>
  <c r="S3432" i="1"/>
  <c r="V3431" i="1"/>
  <c r="U3431" i="1"/>
  <c r="S3431" i="1"/>
  <c r="V3430" i="1"/>
  <c r="U3430" i="1"/>
  <c r="S3430" i="1"/>
  <c r="V3429" i="1"/>
  <c r="U3429" i="1"/>
  <c r="S3429" i="1"/>
  <c r="V3428" i="1"/>
  <c r="U3428" i="1"/>
  <c r="S3428" i="1"/>
  <c r="V3427" i="1"/>
  <c r="U3427" i="1"/>
  <c r="S3427" i="1"/>
  <c r="V3426" i="1"/>
  <c r="U3426" i="1"/>
  <c r="S3426" i="1"/>
  <c r="V3425" i="1"/>
  <c r="U3425" i="1"/>
  <c r="S3425" i="1"/>
  <c r="V3424" i="1"/>
  <c r="U3424" i="1"/>
  <c r="S3424" i="1"/>
  <c r="V3423" i="1"/>
  <c r="U3423" i="1"/>
  <c r="S3423" i="1"/>
  <c r="V3422" i="1"/>
  <c r="U3422" i="1"/>
  <c r="S3422" i="1"/>
  <c r="V3421" i="1"/>
  <c r="U3421" i="1"/>
  <c r="S3421" i="1"/>
  <c r="V3420" i="1"/>
  <c r="U3420" i="1"/>
  <c r="S3420" i="1"/>
  <c r="V3419" i="1"/>
  <c r="U3419" i="1"/>
  <c r="S3419" i="1"/>
  <c r="V3418" i="1"/>
  <c r="U3418" i="1"/>
  <c r="S3418" i="1"/>
  <c r="V3417" i="1"/>
  <c r="U3417" i="1"/>
  <c r="S3417" i="1"/>
  <c r="V3416" i="1"/>
  <c r="U3416" i="1"/>
  <c r="S3416" i="1"/>
  <c r="V3415" i="1"/>
  <c r="U3415" i="1"/>
  <c r="S3415" i="1"/>
  <c r="V3414" i="1"/>
  <c r="U3414" i="1"/>
  <c r="S3414" i="1"/>
  <c r="V3413" i="1"/>
  <c r="U3413" i="1"/>
  <c r="S3413" i="1"/>
  <c r="V3412" i="1"/>
  <c r="U3412" i="1"/>
  <c r="S3412" i="1"/>
  <c r="V3411" i="1"/>
  <c r="U3411" i="1"/>
  <c r="S3411" i="1"/>
  <c r="V3410" i="1"/>
  <c r="U3410" i="1"/>
  <c r="S3410" i="1"/>
  <c r="V3409" i="1"/>
  <c r="U3409" i="1"/>
  <c r="S3409" i="1"/>
  <c r="V3408" i="1"/>
  <c r="U3408" i="1"/>
  <c r="S3408" i="1"/>
  <c r="V3407" i="1"/>
  <c r="U3407" i="1"/>
  <c r="S3407" i="1"/>
  <c r="V3406" i="1"/>
  <c r="U3406" i="1"/>
  <c r="S3406" i="1"/>
  <c r="V3405" i="1"/>
  <c r="U3405" i="1"/>
  <c r="S3405" i="1"/>
  <c r="V3404" i="1"/>
  <c r="U3404" i="1"/>
  <c r="S3404" i="1"/>
  <c r="V3403" i="1"/>
  <c r="U3403" i="1"/>
  <c r="S3403" i="1"/>
  <c r="V3402" i="1"/>
  <c r="U3402" i="1"/>
  <c r="S3402" i="1"/>
  <c r="V3401" i="1"/>
  <c r="U3401" i="1"/>
  <c r="S3401" i="1"/>
  <c r="V3400" i="1"/>
  <c r="U3400" i="1"/>
  <c r="S3400" i="1"/>
  <c r="V3399" i="1"/>
  <c r="U3399" i="1"/>
  <c r="S3399" i="1"/>
  <c r="V3398" i="1"/>
  <c r="U3398" i="1"/>
  <c r="S3398" i="1"/>
  <c r="V3397" i="1"/>
  <c r="U3397" i="1"/>
  <c r="S3397" i="1"/>
  <c r="V3396" i="1"/>
  <c r="U3396" i="1"/>
  <c r="S3396" i="1"/>
  <c r="V3395" i="1"/>
  <c r="U3395" i="1"/>
  <c r="S3395" i="1"/>
  <c r="V3394" i="1"/>
  <c r="U3394" i="1"/>
  <c r="S3394" i="1"/>
  <c r="V3393" i="1"/>
  <c r="U3393" i="1"/>
  <c r="S3393" i="1"/>
  <c r="V3392" i="1"/>
  <c r="U3392" i="1"/>
  <c r="S3392" i="1"/>
  <c r="V3391" i="1"/>
  <c r="U3391" i="1"/>
  <c r="S3391" i="1"/>
  <c r="V3390" i="1"/>
  <c r="U3390" i="1"/>
  <c r="S3390" i="1"/>
  <c r="V3389" i="1"/>
  <c r="U3389" i="1"/>
  <c r="S3389" i="1"/>
  <c r="V3388" i="1"/>
  <c r="U3388" i="1"/>
  <c r="S3388" i="1"/>
  <c r="V3387" i="1"/>
  <c r="U3387" i="1"/>
  <c r="S3387" i="1"/>
  <c r="V3386" i="1"/>
  <c r="U3386" i="1"/>
  <c r="S3386" i="1"/>
  <c r="V3385" i="1"/>
  <c r="U3385" i="1"/>
  <c r="S3385" i="1"/>
  <c r="V3384" i="1"/>
  <c r="U3384" i="1"/>
  <c r="S3384" i="1"/>
  <c r="V3383" i="1"/>
  <c r="U3383" i="1"/>
  <c r="S3383" i="1"/>
  <c r="V3382" i="1"/>
  <c r="U3382" i="1"/>
  <c r="S3382" i="1"/>
  <c r="V3381" i="1"/>
  <c r="U3381" i="1"/>
  <c r="S3381" i="1"/>
  <c r="V3380" i="1"/>
  <c r="U3380" i="1"/>
  <c r="S3380" i="1"/>
  <c r="V3379" i="1"/>
  <c r="U3379" i="1"/>
  <c r="S3379" i="1"/>
  <c r="V3378" i="1"/>
  <c r="U3378" i="1"/>
  <c r="S3378" i="1"/>
  <c r="V3377" i="1"/>
  <c r="U3377" i="1"/>
  <c r="S3377" i="1"/>
  <c r="V3376" i="1"/>
  <c r="U3376" i="1"/>
  <c r="S3376" i="1"/>
  <c r="V3375" i="1"/>
  <c r="U3375" i="1"/>
  <c r="S3375" i="1"/>
  <c r="V3374" i="1"/>
  <c r="U3374" i="1"/>
  <c r="S3374" i="1"/>
  <c r="V3373" i="1"/>
  <c r="U3373" i="1"/>
  <c r="S3373" i="1"/>
  <c r="V3372" i="1"/>
  <c r="U3372" i="1"/>
  <c r="S3372" i="1"/>
  <c r="V3371" i="1"/>
  <c r="U3371" i="1"/>
  <c r="S3371" i="1"/>
  <c r="V3370" i="1"/>
  <c r="U3370" i="1"/>
  <c r="S3370" i="1"/>
  <c r="V3369" i="1"/>
  <c r="U3369" i="1"/>
  <c r="S3369" i="1"/>
  <c r="V3368" i="1"/>
  <c r="U3368" i="1"/>
  <c r="S3368" i="1"/>
  <c r="V3367" i="1"/>
  <c r="U3367" i="1"/>
  <c r="S3367" i="1"/>
  <c r="V3366" i="1"/>
  <c r="U3366" i="1"/>
  <c r="S3366" i="1"/>
  <c r="V3365" i="1"/>
  <c r="U3365" i="1"/>
  <c r="S3365" i="1"/>
  <c r="V3364" i="1"/>
  <c r="U3364" i="1"/>
  <c r="S3364" i="1"/>
  <c r="V3363" i="1"/>
  <c r="U3363" i="1"/>
  <c r="S3363" i="1"/>
  <c r="V3362" i="1"/>
  <c r="U3362" i="1"/>
  <c r="S3362" i="1"/>
  <c r="V3361" i="1"/>
  <c r="U3361" i="1"/>
  <c r="S3361" i="1"/>
  <c r="V3360" i="1"/>
  <c r="U3360" i="1"/>
  <c r="S3360" i="1"/>
  <c r="V3359" i="1"/>
  <c r="U3359" i="1"/>
  <c r="S3359" i="1"/>
  <c r="V3358" i="1"/>
  <c r="U3358" i="1"/>
  <c r="S3358" i="1"/>
  <c r="V3357" i="1"/>
  <c r="U3357" i="1"/>
  <c r="S3357" i="1"/>
  <c r="V3356" i="1"/>
  <c r="U3356" i="1"/>
  <c r="S3356" i="1"/>
  <c r="V3355" i="1"/>
  <c r="U3355" i="1"/>
  <c r="S3355" i="1"/>
  <c r="V3354" i="1"/>
  <c r="U3354" i="1"/>
  <c r="S3354" i="1"/>
  <c r="V3353" i="1"/>
  <c r="U3353" i="1"/>
  <c r="S3353" i="1"/>
  <c r="V3352" i="1"/>
  <c r="U3352" i="1"/>
  <c r="S3352" i="1"/>
  <c r="V3351" i="1"/>
  <c r="U3351" i="1"/>
  <c r="S3351" i="1"/>
  <c r="V3350" i="1"/>
  <c r="U3350" i="1"/>
  <c r="S3350" i="1"/>
  <c r="V3349" i="1"/>
  <c r="U3349" i="1"/>
  <c r="S3349" i="1"/>
  <c r="V3348" i="1"/>
  <c r="U3348" i="1"/>
  <c r="S3348" i="1"/>
  <c r="V3347" i="1"/>
  <c r="U3347" i="1"/>
  <c r="S3347" i="1"/>
  <c r="V3346" i="1"/>
  <c r="U3346" i="1"/>
  <c r="S3346" i="1"/>
  <c r="V3345" i="1"/>
  <c r="U3345" i="1"/>
  <c r="S3345" i="1"/>
  <c r="V3344" i="1"/>
  <c r="U3344" i="1"/>
  <c r="S3344" i="1"/>
  <c r="V3343" i="1"/>
  <c r="U3343" i="1"/>
  <c r="S3343" i="1"/>
  <c r="V3342" i="1"/>
  <c r="U3342" i="1"/>
  <c r="S3342" i="1"/>
  <c r="V3341" i="1"/>
  <c r="U3341" i="1"/>
  <c r="S3341" i="1"/>
  <c r="V3340" i="1"/>
  <c r="U3340" i="1"/>
  <c r="S3340" i="1"/>
  <c r="V3339" i="1"/>
  <c r="U3339" i="1"/>
  <c r="S3339" i="1"/>
  <c r="V3338" i="1"/>
  <c r="U3338" i="1"/>
  <c r="S3338" i="1"/>
  <c r="V3337" i="1"/>
  <c r="U3337" i="1"/>
  <c r="S3337" i="1"/>
  <c r="V3336" i="1"/>
  <c r="U3336" i="1"/>
  <c r="S3336" i="1"/>
  <c r="V3335" i="1"/>
  <c r="U3335" i="1"/>
  <c r="S3335" i="1"/>
  <c r="V3334" i="1"/>
  <c r="U3334" i="1"/>
  <c r="S3334" i="1"/>
  <c r="V3333" i="1"/>
  <c r="U3333" i="1"/>
  <c r="S3333" i="1"/>
  <c r="V3332" i="1"/>
  <c r="U3332" i="1"/>
  <c r="S3332" i="1"/>
  <c r="V3331" i="1"/>
  <c r="U3331" i="1"/>
  <c r="S3331" i="1"/>
  <c r="V3330" i="1"/>
  <c r="U3330" i="1"/>
  <c r="S3330" i="1"/>
  <c r="V3329" i="1"/>
  <c r="U3329" i="1"/>
  <c r="S3329" i="1"/>
  <c r="V3328" i="1"/>
  <c r="U3328" i="1"/>
  <c r="S3328" i="1"/>
  <c r="V3327" i="1"/>
  <c r="U3327" i="1"/>
  <c r="S3327" i="1"/>
  <c r="V3326" i="1"/>
  <c r="U3326" i="1"/>
  <c r="S3326" i="1"/>
  <c r="V3325" i="1"/>
  <c r="U3325" i="1"/>
  <c r="S3325" i="1"/>
  <c r="V3324" i="1"/>
  <c r="U3324" i="1"/>
  <c r="S3324" i="1"/>
  <c r="V3323" i="1"/>
  <c r="U3323" i="1"/>
  <c r="S3323" i="1"/>
  <c r="V3322" i="1"/>
  <c r="U3322" i="1"/>
  <c r="S3322" i="1"/>
  <c r="V3321" i="1"/>
  <c r="U3321" i="1"/>
  <c r="S3321" i="1"/>
  <c r="V3320" i="1"/>
  <c r="U3320" i="1"/>
  <c r="S3320" i="1"/>
  <c r="V3319" i="1"/>
  <c r="U3319" i="1"/>
  <c r="S3319" i="1"/>
  <c r="V3318" i="1"/>
  <c r="U3318" i="1"/>
  <c r="S3318" i="1"/>
  <c r="V3317" i="1"/>
  <c r="U3317" i="1"/>
  <c r="S3317" i="1"/>
  <c r="V3316" i="1"/>
  <c r="U3316" i="1"/>
  <c r="S3316" i="1"/>
  <c r="V3315" i="1"/>
  <c r="U3315" i="1"/>
  <c r="S3315" i="1"/>
  <c r="V3314" i="1"/>
  <c r="U3314" i="1"/>
  <c r="S3314" i="1"/>
  <c r="V3313" i="1"/>
  <c r="U3313" i="1"/>
  <c r="S3313" i="1"/>
  <c r="V3312" i="1"/>
  <c r="U3312" i="1"/>
  <c r="S3312" i="1"/>
  <c r="V3311" i="1"/>
  <c r="U3311" i="1"/>
  <c r="S3311" i="1"/>
  <c r="V3310" i="1"/>
  <c r="U3310" i="1"/>
  <c r="S3310" i="1"/>
  <c r="V3309" i="1"/>
  <c r="U3309" i="1"/>
  <c r="S3309" i="1"/>
  <c r="V3308" i="1"/>
  <c r="U3308" i="1"/>
  <c r="S3308" i="1"/>
  <c r="V3307" i="1"/>
  <c r="U3307" i="1"/>
  <c r="S3307" i="1"/>
  <c r="V3306" i="1"/>
  <c r="U3306" i="1"/>
  <c r="S3306" i="1"/>
  <c r="V3305" i="1"/>
  <c r="U3305" i="1"/>
  <c r="S3305" i="1"/>
  <c r="V3304" i="1"/>
  <c r="U3304" i="1"/>
  <c r="S3304" i="1"/>
  <c r="V3303" i="1"/>
  <c r="U3303" i="1"/>
  <c r="S3303" i="1"/>
  <c r="V3302" i="1"/>
  <c r="U3302" i="1"/>
  <c r="S3302" i="1"/>
  <c r="V3301" i="1"/>
  <c r="U3301" i="1"/>
  <c r="S3301" i="1"/>
  <c r="V3300" i="1"/>
  <c r="U3300" i="1"/>
  <c r="S3300" i="1"/>
  <c r="V3299" i="1"/>
  <c r="U3299" i="1"/>
  <c r="S3299" i="1"/>
  <c r="V3298" i="1"/>
  <c r="U3298" i="1"/>
  <c r="S3298" i="1"/>
  <c r="V3297" i="1"/>
  <c r="U3297" i="1"/>
  <c r="S3297" i="1"/>
  <c r="V3296" i="1"/>
  <c r="U3296" i="1"/>
  <c r="S3296" i="1"/>
  <c r="V3295" i="1"/>
  <c r="U3295" i="1"/>
  <c r="S3295" i="1"/>
  <c r="V3294" i="1"/>
  <c r="U3294" i="1"/>
  <c r="S3294" i="1"/>
  <c r="V3293" i="1"/>
  <c r="U3293" i="1"/>
  <c r="S3293" i="1"/>
  <c r="V3292" i="1"/>
  <c r="U3292" i="1"/>
  <c r="S3292" i="1"/>
  <c r="V3291" i="1"/>
  <c r="U3291" i="1"/>
  <c r="S3291" i="1"/>
  <c r="V3290" i="1"/>
  <c r="U3290" i="1"/>
  <c r="S3290" i="1"/>
  <c r="V3289" i="1"/>
  <c r="U3289" i="1"/>
  <c r="S3289" i="1"/>
  <c r="V3288" i="1"/>
  <c r="U3288" i="1"/>
  <c r="S3288" i="1"/>
  <c r="V3287" i="1"/>
  <c r="U3287" i="1"/>
  <c r="S3287" i="1"/>
  <c r="V3286" i="1"/>
  <c r="U3286" i="1"/>
  <c r="S3286" i="1"/>
  <c r="V3285" i="1"/>
  <c r="U3285" i="1"/>
  <c r="S3285" i="1"/>
  <c r="V3284" i="1"/>
  <c r="U3284" i="1"/>
  <c r="S3284" i="1"/>
  <c r="V3283" i="1"/>
  <c r="U3283" i="1"/>
  <c r="S3283" i="1"/>
  <c r="V3282" i="1"/>
  <c r="U3282" i="1"/>
  <c r="S3282" i="1"/>
  <c r="V3281" i="1"/>
  <c r="U3281" i="1"/>
  <c r="S3281" i="1"/>
  <c r="V3280" i="1"/>
  <c r="U3280" i="1"/>
  <c r="S3280" i="1"/>
  <c r="V3279" i="1"/>
  <c r="U3279" i="1"/>
  <c r="S3279" i="1"/>
  <c r="V3278" i="1"/>
  <c r="U3278" i="1"/>
  <c r="S3278" i="1"/>
  <c r="V3277" i="1"/>
  <c r="U3277" i="1"/>
  <c r="S3277" i="1"/>
  <c r="V3276" i="1"/>
  <c r="U3276" i="1"/>
  <c r="S3276" i="1"/>
  <c r="V3275" i="1"/>
  <c r="U3275" i="1"/>
  <c r="S3275" i="1"/>
  <c r="V3274" i="1"/>
  <c r="U3274" i="1"/>
  <c r="S3274" i="1"/>
  <c r="V3273" i="1"/>
  <c r="U3273" i="1"/>
  <c r="S3273" i="1"/>
  <c r="V3272" i="1"/>
  <c r="U3272" i="1"/>
  <c r="S3272" i="1"/>
  <c r="V3271" i="1"/>
  <c r="U3271" i="1"/>
  <c r="S3271" i="1"/>
  <c r="V3270" i="1"/>
  <c r="U3270" i="1"/>
  <c r="S3270" i="1"/>
  <c r="V3269" i="1"/>
  <c r="U3269" i="1"/>
  <c r="S3269" i="1"/>
  <c r="V3268" i="1"/>
  <c r="U3268" i="1"/>
  <c r="S3268" i="1"/>
  <c r="V3267" i="1"/>
  <c r="U3267" i="1"/>
  <c r="S3267" i="1"/>
  <c r="V3266" i="1"/>
  <c r="U3266" i="1"/>
  <c r="S3266" i="1"/>
  <c r="V3265" i="1"/>
  <c r="U3265" i="1"/>
  <c r="S3265" i="1"/>
  <c r="V3264" i="1"/>
  <c r="U3264" i="1"/>
  <c r="S3264" i="1"/>
  <c r="V3263" i="1"/>
  <c r="U3263" i="1"/>
  <c r="S3263" i="1"/>
  <c r="V3262" i="1"/>
  <c r="U3262" i="1"/>
  <c r="S3262" i="1"/>
  <c r="V3261" i="1"/>
  <c r="U3261" i="1"/>
  <c r="S3261" i="1"/>
  <c r="V3260" i="1"/>
  <c r="U3260" i="1"/>
  <c r="S3260" i="1"/>
  <c r="V3259" i="1"/>
  <c r="U3259" i="1"/>
  <c r="S3259" i="1"/>
  <c r="V3258" i="1"/>
  <c r="U3258" i="1"/>
  <c r="S3258" i="1"/>
  <c r="V3257" i="1"/>
  <c r="U3257" i="1"/>
  <c r="S3257" i="1"/>
  <c r="V3256" i="1"/>
  <c r="U3256" i="1"/>
  <c r="S3256" i="1"/>
  <c r="V3255" i="1"/>
  <c r="U3255" i="1"/>
  <c r="S3255" i="1"/>
  <c r="V3254" i="1"/>
  <c r="U3254" i="1"/>
  <c r="S3254" i="1"/>
  <c r="V3253" i="1"/>
  <c r="U3253" i="1"/>
  <c r="S3253" i="1"/>
  <c r="V3252" i="1"/>
  <c r="U3252" i="1"/>
  <c r="S3252" i="1"/>
  <c r="V3251" i="1"/>
  <c r="U3251" i="1"/>
  <c r="S3251" i="1"/>
  <c r="V3250" i="1"/>
  <c r="U3250" i="1"/>
  <c r="S3250" i="1"/>
  <c r="V3249" i="1"/>
  <c r="U3249" i="1"/>
  <c r="S3249" i="1"/>
  <c r="V3248" i="1"/>
  <c r="U3248" i="1"/>
  <c r="S3248" i="1"/>
  <c r="V3247" i="1"/>
  <c r="U3247" i="1"/>
  <c r="S3247" i="1"/>
  <c r="V3246" i="1"/>
  <c r="U3246" i="1"/>
  <c r="S3246" i="1"/>
  <c r="V3245" i="1"/>
  <c r="U3245" i="1"/>
  <c r="S3245" i="1"/>
  <c r="V3244" i="1"/>
  <c r="U3244" i="1"/>
  <c r="S3244" i="1"/>
  <c r="V3243" i="1"/>
  <c r="U3243" i="1"/>
  <c r="S3243" i="1"/>
  <c r="V3242" i="1"/>
  <c r="U3242" i="1"/>
  <c r="S3242" i="1"/>
  <c r="V3241" i="1"/>
  <c r="U3241" i="1"/>
  <c r="S3241" i="1"/>
  <c r="V3240" i="1"/>
  <c r="U3240" i="1"/>
  <c r="S3240" i="1"/>
  <c r="V3239" i="1"/>
  <c r="U3239" i="1"/>
  <c r="S3239" i="1"/>
  <c r="V3238" i="1"/>
  <c r="U3238" i="1"/>
  <c r="S3238" i="1"/>
  <c r="V3237" i="1"/>
  <c r="U3237" i="1"/>
  <c r="S3237" i="1"/>
  <c r="V3236" i="1"/>
  <c r="U3236" i="1"/>
  <c r="S3236" i="1"/>
  <c r="V3235" i="1"/>
  <c r="U3235" i="1"/>
  <c r="S3235" i="1"/>
  <c r="V3234" i="1"/>
  <c r="U3234" i="1"/>
  <c r="S3234" i="1"/>
  <c r="V3233" i="1"/>
  <c r="U3233" i="1"/>
  <c r="S3233" i="1"/>
  <c r="V3232" i="1"/>
  <c r="U3232" i="1"/>
  <c r="S3232" i="1"/>
  <c r="V3231" i="1"/>
  <c r="U3231" i="1"/>
  <c r="S3231" i="1"/>
  <c r="V3230" i="1"/>
  <c r="U3230" i="1"/>
  <c r="S3230" i="1"/>
  <c r="V3229" i="1"/>
  <c r="U3229" i="1"/>
  <c r="S3229" i="1"/>
  <c r="V3228" i="1"/>
  <c r="U3228" i="1"/>
  <c r="S3228" i="1"/>
  <c r="V3227" i="1"/>
  <c r="U3227" i="1"/>
  <c r="S3227" i="1"/>
  <c r="V3226" i="1"/>
  <c r="U3226" i="1"/>
  <c r="S3226" i="1"/>
  <c r="V3225" i="1"/>
  <c r="U3225" i="1"/>
  <c r="S3225" i="1"/>
  <c r="V3224" i="1"/>
  <c r="U3224" i="1"/>
  <c r="S3224" i="1"/>
  <c r="V3223" i="1"/>
  <c r="U3223" i="1"/>
  <c r="S3223" i="1"/>
  <c r="V3222" i="1"/>
  <c r="U3222" i="1"/>
  <c r="S3222" i="1"/>
  <c r="V3221" i="1"/>
  <c r="U3221" i="1"/>
  <c r="S3221" i="1"/>
  <c r="V3220" i="1"/>
  <c r="U3220" i="1"/>
  <c r="S3220" i="1"/>
  <c r="V3219" i="1"/>
  <c r="U3219" i="1"/>
  <c r="S3219" i="1"/>
  <c r="V3218" i="1"/>
  <c r="U3218" i="1"/>
  <c r="S3218" i="1"/>
  <c r="V3217" i="1"/>
  <c r="U3217" i="1"/>
  <c r="S3217" i="1"/>
  <c r="V3216" i="1"/>
  <c r="U3216" i="1"/>
  <c r="S3216" i="1"/>
  <c r="V3215" i="1"/>
  <c r="U3215" i="1"/>
  <c r="S3215" i="1"/>
  <c r="V3214" i="1"/>
  <c r="U3214" i="1"/>
  <c r="S3214" i="1"/>
  <c r="V3213" i="1"/>
  <c r="U3213" i="1"/>
  <c r="S3213" i="1"/>
  <c r="V3212" i="1"/>
  <c r="U3212" i="1"/>
  <c r="S3212" i="1"/>
  <c r="V3211" i="1"/>
  <c r="U3211" i="1"/>
  <c r="S3211" i="1"/>
  <c r="V3210" i="1"/>
  <c r="U3210" i="1"/>
  <c r="S3210" i="1"/>
  <c r="V3209" i="1"/>
  <c r="U3209" i="1"/>
  <c r="S3209" i="1"/>
  <c r="V3208" i="1"/>
  <c r="U3208" i="1"/>
  <c r="S3208" i="1"/>
  <c r="V3207" i="1"/>
  <c r="U3207" i="1"/>
  <c r="S3207" i="1"/>
  <c r="V3206" i="1"/>
  <c r="U3206" i="1"/>
  <c r="S3206" i="1"/>
  <c r="V3205" i="1"/>
  <c r="U3205" i="1"/>
  <c r="S3205" i="1"/>
  <c r="V3204" i="1"/>
  <c r="U3204" i="1"/>
  <c r="S3204" i="1"/>
  <c r="V3203" i="1"/>
  <c r="U3203" i="1"/>
  <c r="S3203" i="1"/>
  <c r="V3202" i="1"/>
  <c r="U3202" i="1"/>
  <c r="S3202" i="1"/>
  <c r="V3201" i="1"/>
  <c r="U3201" i="1"/>
  <c r="S3201" i="1"/>
  <c r="V3200" i="1"/>
  <c r="U3200" i="1"/>
  <c r="S3200" i="1"/>
  <c r="V3199" i="1"/>
  <c r="U3199" i="1"/>
  <c r="S3199" i="1"/>
  <c r="V3198" i="1"/>
  <c r="U3198" i="1"/>
  <c r="S3198" i="1"/>
  <c r="V3197" i="1"/>
  <c r="U3197" i="1"/>
  <c r="S3197" i="1"/>
  <c r="V3196" i="1"/>
  <c r="U3196" i="1"/>
  <c r="S3196" i="1"/>
  <c r="V3195" i="1"/>
  <c r="U3195" i="1"/>
  <c r="S3195" i="1"/>
  <c r="V3194" i="1"/>
  <c r="U3194" i="1"/>
  <c r="S3194" i="1"/>
  <c r="V3193" i="1"/>
  <c r="U3193" i="1"/>
  <c r="S3193" i="1"/>
  <c r="V3192" i="1"/>
  <c r="U3192" i="1"/>
  <c r="S3192" i="1"/>
  <c r="V3191" i="1"/>
  <c r="U3191" i="1"/>
  <c r="S3191" i="1"/>
  <c r="V3190" i="1"/>
  <c r="U3190" i="1"/>
  <c r="S3190" i="1"/>
  <c r="V3189" i="1"/>
  <c r="U3189" i="1"/>
  <c r="S3189" i="1"/>
  <c r="V3188" i="1"/>
  <c r="U3188" i="1"/>
  <c r="S3188" i="1"/>
  <c r="V3187" i="1"/>
  <c r="U3187" i="1"/>
  <c r="S3187" i="1"/>
  <c r="V3186" i="1"/>
  <c r="U3186" i="1"/>
  <c r="S3186" i="1"/>
  <c r="V3185" i="1"/>
  <c r="U3185" i="1"/>
  <c r="S3185" i="1"/>
  <c r="V3184" i="1"/>
  <c r="U3184" i="1"/>
  <c r="S3184" i="1"/>
  <c r="V3183" i="1"/>
  <c r="U3183" i="1"/>
  <c r="S3183" i="1"/>
  <c r="V3182" i="1"/>
  <c r="U3182" i="1"/>
  <c r="S3182" i="1"/>
  <c r="V3181" i="1"/>
  <c r="U3181" i="1"/>
  <c r="S3181" i="1"/>
  <c r="V3180" i="1"/>
  <c r="U3180" i="1"/>
  <c r="S3180" i="1"/>
  <c r="V3179" i="1"/>
  <c r="U3179" i="1"/>
  <c r="S3179" i="1"/>
  <c r="V3178" i="1"/>
  <c r="U3178" i="1"/>
  <c r="S3178" i="1"/>
  <c r="V3177" i="1"/>
  <c r="U3177" i="1"/>
  <c r="S3177" i="1"/>
  <c r="V3176" i="1"/>
  <c r="U3176" i="1"/>
  <c r="S3176" i="1"/>
  <c r="V3175" i="1"/>
  <c r="U3175" i="1"/>
  <c r="S3175" i="1"/>
  <c r="V3174" i="1"/>
  <c r="U3174" i="1"/>
  <c r="S3174" i="1"/>
  <c r="V3173" i="1"/>
  <c r="U3173" i="1"/>
  <c r="S3173" i="1"/>
  <c r="V3172" i="1"/>
  <c r="U3172" i="1"/>
  <c r="S3172" i="1"/>
  <c r="V3171" i="1"/>
  <c r="U3171" i="1"/>
  <c r="S3171" i="1"/>
  <c r="V3170" i="1"/>
  <c r="U3170" i="1"/>
  <c r="S3170" i="1"/>
  <c r="V3169" i="1"/>
  <c r="U3169" i="1"/>
  <c r="S3169" i="1"/>
  <c r="V3168" i="1"/>
  <c r="U3168" i="1"/>
  <c r="S3168" i="1"/>
  <c r="V3167" i="1"/>
  <c r="U3167" i="1"/>
  <c r="S3167" i="1"/>
  <c r="V3166" i="1"/>
  <c r="U3166" i="1"/>
  <c r="S3166" i="1"/>
  <c r="V3165" i="1"/>
  <c r="U3165" i="1"/>
  <c r="S3165" i="1"/>
  <c r="V3164" i="1"/>
  <c r="U3164" i="1"/>
  <c r="S3164" i="1"/>
  <c r="V3163" i="1"/>
  <c r="U3163" i="1"/>
  <c r="S3163" i="1"/>
  <c r="V3162" i="1"/>
  <c r="U3162" i="1"/>
  <c r="S3162" i="1"/>
  <c r="V3161" i="1"/>
  <c r="U3161" i="1"/>
  <c r="S3161" i="1"/>
  <c r="V3160" i="1"/>
  <c r="U3160" i="1"/>
  <c r="S3160" i="1"/>
  <c r="V3159" i="1"/>
  <c r="U3159" i="1"/>
  <c r="S3159" i="1"/>
  <c r="V3158" i="1"/>
  <c r="U3158" i="1"/>
  <c r="S3158" i="1"/>
  <c r="V3157" i="1"/>
  <c r="U3157" i="1"/>
  <c r="S3157" i="1"/>
  <c r="V3156" i="1"/>
  <c r="U3156" i="1"/>
  <c r="S3156" i="1"/>
  <c r="V3155" i="1"/>
  <c r="U3155" i="1"/>
  <c r="S3155" i="1"/>
  <c r="V3154" i="1"/>
  <c r="U3154" i="1"/>
  <c r="S3154" i="1"/>
  <c r="V3153" i="1"/>
  <c r="U3153" i="1"/>
  <c r="S3153" i="1"/>
  <c r="V3152" i="1"/>
  <c r="U3152" i="1"/>
  <c r="S3152" i="1"/>
  <c r="V3151" i="1"/>
  <c r="U3151" i="1"/>
  <c r="S3151" i="1"/>
  <c r="V3150" i="1"/>
  <c r="U3150" i="1"/>
  <c r="S3150" i="1"/>
  <c r="V3149" i="1"/>
  <c r="U3149" i="1"/>
  <c r="S3149" i="1"/>
  <c r="V3148" i="1"/>
  <c r="U3148" i="1"/>
  <c r="S3148" i="1"/>
  <c r="V3147" i="1"/>
  <c r="U3147" i="1"/>
  <c r="S3147" i="1"/>
  <c r="V3146" i="1"/>
  <c r="U3146" i="1"/>
  <c r="S3146" i="1"/>
  <c r="V3145" i="1"/>
  <c r="U3145" i="1"/>
  <c r="S3145" i="1"/>
  <c r="V3144" i="1"/>
  <c r="U3144" i="1"/>
  <c r="S3144" i="1"/>
  <c r="V3143" i="1"/>
  <c r="U3143" i="1"/>
  <c r="S3143" i="1"/>
  <c r="V3142" i="1"/>
  <c r="U3142" i="1"/>
  <c r="S3142" i="1"/>
  <c r="V3141" i="1"/>
  <c r="U3141" i="1"/>
  <c r="S3141" i="1"/>
  <c r="V3140" i="1"/>
  <c r="U3140" i="1"/>
  <c r="S3140" i="1"/>
  <c r="V3139" i="1"/>
  <c r="U3139" i="1"/>
  <c r="S3139" i="1"/>
  <c r="V3138" i="1"/>
  <c r="U3138" i="1"/>
  <c r="S3138" i="1"/>
  <c r="V3137" i="1"/>
  <c r="U3137" i="1"/>
  <c r="S3137" i="1"/>
  <c r="V3136" i="1"/>
  <c r="U3136" i="1"/>
  <c r="S3136" i="1"/>
  <c r="V3135" i="1"/>
  <c r="U3135" i="1"/>
  <c r="S3135" i="1"/>
  <c r="V3134" i="1"/>
  <c r="U3134" i="1"/>
  <c r="S3134" i="1"/>
  <c r="V3133" i="1"/>
  <c r="U3133" i="1"/>
  <c r="S3133" i="1"/>
  <c r="V3132" i="1"/>
  <c r="U3132" i="1"/>
  <c r="S3132" i="1"/>
  <c r="V3131" i="1"/>
  <c r="U3131" i="1"/>
  <c r="S3131" i="1"/>
  <c r="V3130" i="1"/>
  <c r="U3130" i="1"/>
  <c r="S3130" i="1"/>
  <c r="V3129" i="1"/>
  <c r="U3129" i="1"/>
  <c r="S3129" i="1"/>
  <c r="V3128" i="1"/>
  <c r="U3128" i="1"/>
  <c r="S3128" i="1"/>
  <c r="V3127" i="1"/>
  <c r="U3127" i="1"/>
  <c r="S3127" i="1"/>
  <c r="V3126" i="1"/>
  <c r="U3126" i="1"/>
  <c r="S3126" i="1"/>
  <c r="V3125" i="1"/>
  <c r="U3125" i="1"/>
  <c r="S3125" i="1"/>
  <c r="V3124" i="1"/>
  <c r="U3124" i="1"/>
  <c r="S3124" i="1"/>
  <c r="V3123" i="1"/>
  <c r="U3123" i="1"/>
  <c r="S3123" i="1"/>
  <c r="V3122" i="1"/>
  <c r="U3122" i="1"/>
  <c r="S3122" i="1"/>
  <c r="V3121" i="1"/>
  <c r="U3121" i="1"/>
  <c r="S3121" i="1"/>
  <c r="V3120" i="1"/>
  <c r="U3120" i="1"/>
  <c r="S3120" i="1"/>
  <c r="V3119" i="1"/>
  <c r="U3119" i="1"/>
  <c r="S3119" i="1"/>
  <c r="V3118" i="1"/>
  <c r="U3118" i="1"/>
  <c r="S3118" i="1"/>
  <c r="V3117" i="1"/>
  <c r="U3117" i="1"/>
  <c r="S3117" i="1"/>
  <c r="V3116" i="1"/>
  <c r="U3116" i="1"/>
  <c r="S3116" i="1"/>
  <c r="V3115" i="1"/>
  <c r="U3115" i="1"/>
  <c r="S3115" i="1"/>
  <c r="V3114" i="1"/>
  <c r="U3114" i="1"/>
  <c r="S3114" i="1"/>
  <c r="V3113" i="1"/>
  <c r="U3113" i="1"/>
  <c r="S3113" i="1"/>
  <c r="V3112" i="1"/>
  <c r="U3112" i="1"/>
  <c r="S3112" i="1"/>
  <c r="V3111" i="1"/>
  <c r="U3111" i="1"/>
  <c r="S3111" i="1"/>
  <c r="V3110" i="1"/>
  <c r="U3110" i="1"/>
  <c r="S3110" i="1"/>
  <c r="V3109" i="1"/>
  <c r="U3109" i="1"/>
  <c r="S3109" i="1"/>
  <c r="V3108" i="1"/>
  <c r="U3108" i="1"/>
  <c r="S3108" i="1"/>
  <c r="V3107" i="1"/>
  <c r="U3107" i="1"/>
  <c r="S3107" i="1"/>
  <c r="V3106" i="1"/>
  <c r="U3106" i="1"/>
  <c r="S3106" i="1"/>
  <c r="V3105" i="1"/>
  <c r="U3105" i="1"/>
  <c r="S3105" i="1"/>
  <c r="V3104" i="1"/>
  <c r="U3104" i="1"/>
  <c r="S3104" i="1"/>
  <c r="V3103" i="1"/>
  <c r="U3103" i="1"/>
  <c r="S3103" i="1"/>
  <c r="V3102" i="1"/>
  <c r="U3102" i="1"/>
  <c r="S3102" i="1"/>
  <c r="V3101" i="1"/>
  <c r="U3101" i="1"/>
  <c r="S3101" i="1"/>
  <c r="V3100" i="1"/>
  <c r="U3100" i="1"/>
  <c r="S3100" i="1"/>
  <c r="V3099" i="1"/>
  <c r="U3099" i="1"/>
  <c r="S3099" i="1"/>
  <c r="V3098" i="1"/>
  <c r="U3098" i="1"/>
  <c r="S3098" i="1"/>
  <c r="V3097" i="1"/>
  <c r="U3097" i="1"/>
  <c r="S3097" i="1"/>
  <c r="V3096" i="1"/>
  <c r="U3096" i="1"/>
  <c r="S3096" i="1"/>
  <c r="V3095" i="1"/>
  <c r="U3095" i="1"/>
  <c r="S3095" i="1"/>
  <c r="V3094" i="1"/>
  <c r="U3094" i="1"/>
  <c r="S3094" i="1"/>
  <c r="V3093" i="1"/>
  <c r="U3093" i="1"/>
  <c r="S3093" i="1"/>
  <c r="V3092" i="1"/>
  <c r="U3092" i="1"/>
  <c r="S3092" i="1"/>
  <c r="V3091" i="1"/>
  <c r="U3091" i="1"/>
  <c r="S3091" i="1"/>
  <c r="V3090" i="1"/>
  <c r="U3090" i="1"/>
  <c r="S3090" i="1"/>
  <c r="V3089" i="1"/>
  <c r="U3089" i="1"/>
  <c r="S3089" i="1"/>
  <c r="V3088" i="1"/>
  <c r="U3088" i="1"/>
  <c r="S3088" i="1"/>
  <c r="V3087" i="1"/>
  <c r="U3087" i="1"/>
  <c r="S3087" i="1"/>
  <c r="V3086" i="1"/>
  <c r="U3086" i="1"/>
  <c r="S3086" i="1"/>
  <c r="V3085" i="1"/>
  <c r="U3085" i="1"/>
  <c r="S3085" i="1"/>
  <c r="V3084" i="1"/>
  <c r="U3084" i="1"/>
  <c r="S3084" i="1"/>
  <c r="V3083" i="1"/>
  <c r="U3083" i="1"/>
  <c r="S3083" i="1"/>
  <c r="V3082" i="1"/>
  <c r="U3082" i="1"/>
  <c r="S3082" i="1"/>
  <c r="V3081" i="1"/>
  <c r="U3081" i="1"/>
  <c r="S3081" i="1"/>
  <c r="V3080" i="1"/>
  <c r="U3080" i="1"/>
  <c r="S3080" i="1"/>
  <c r="V3079" i="1"/>
  <c r="U3079" i="1"/>
  <c r="S3079" i="1"/>
  <c r="V3078" i="1"/>
  <c r="U3078" i="1"/>
  <c r="S3078" i="1"/>
  <c r="V3077" i="1"/>
  <c r="U3077" i="1"/>
  <c r="S3077" i="1"/>
  <c r="V3076" i="1"/>
  <c r="U3076" i="1"/>
  <c r="S3076" i="1"/>
  <c r="V3075" i="1"/>
  <c r="U3075" i="1"/>
  <c r="S3075" i="1"/>
  <c r="V3074" i="1"/>
  <c r="U3074" i="1"/>
  <c r="S3074" i="1"/>
  <c r="V3073" i="1"/>
  <c r="U3073" i="1"/>
  <c r="S3073" i="1"/>
  <c r="V3072" i="1"/>
  <c r="U3072" i="1"/>
  <c r="S3072" i="1"/>
  <c r="V3071" i="1"/>
  <c r="U3071" i="1"/>
  <c r="S3071" i="1"/>
  <c r="V3070" i="1"/>
  <c r="U3070" i="1"/>
  <c r="S3070" i="1"/>
  <c r="V3069" i="1"/>
  <c r="U3069" i="1"/>
  <c r="S3069" i="1"/>
  <c r="V3068" i="1"/>
  <c r="U3068" i="1"/>
  <c r="S3068" i="1"/>
  <c r="V3067" i="1"/>
  <c r="U3067" i="1"/>
  <c r="S3067" i="1"/>
  <c r="V3066" i="1"/>
  <c r="U3066" i="1"/>
  <c r="S3066" i="1"/>
  <c r="V3065" i="1"/>
  <c r="U3065" i="1"/>
  <c r="S3065" i="1"/>
  <c r="V3064" i="1"/>
  <c r="U3064" i="1"/>
  <c r="S3064" i="1"/>
  <c r="V3063" i="1"/>
  <c r="U3063" i="1"/>
  <c r="S3063" i="1"/>
  <c r="V3062" i="1"/>
  <c r="U3062" i="1"/>
  <c r="S3062" i="1"/>
  <c r="V3061" i="1"/>
  <c r="U3061" i="1"/>
  <c r="S3061" i="1"/>
  <c r="V3060" i="1"/>
  <c r="U3060" i="1"/>
  <c r="S3060" i="1"/>
  <c r="V3059" i="1"/>
  <c r="U3059" i="1"/>
  <c r="S3059" i="1"/>
  <c r="V3058" i="1"/>
  <c r="U3058" i="1"/>
  <c r="S3058" i="1"/>
  <c r="V3057" i="1"/>
  <c r="U3057" i="1"/>
  <c r="S3057" i="1"/>
  <c r="V3056" i="1"/>
  <c r="U3056" i="1"/>
  <c r="S3056" i="1"/>
  <c r="V3055" i="1"/>
  <c r="U3055" i="1"/>
  <c r="S3055" i="1"/>
  <c r="V3054" i="1"/>
  <c r="U3054" i="1"/>
  <c r="S3054" i="1"/>
  <c r="V3053" i="1"/>
  <c r="U3053" i="1"/>
  <c r="S3053" i="1"/>
  <c r="V3052" i="1"/>
  <c r="U3052" i="1"/>
  <c r="S3052" i="1"/>
  <c r="V3051" i="1"/>
  <c r="U3051" i="1"/>
  <c r="S3051" i="1"/>
  <c r="V3050" i="1"/>
  <c r="U3050" i="1"/>
  <c r="S3050" i="1"/>
  <c r="V3049" i="1"/>
  <c r="U3049" i="1"/>
  <c r="S3049" i="1"/>
  <c r="V3048" i="1"/>
  <c r="U3048" i="1"/>
  <c r="S3048" i="1"/>
  <c r="V3047" i="1"/>
  <c r="U3047" i="1"/>
  <c r="S3047" i="1"/>
  <c r="V3046" i="1"/>
  <c r="U3046" i="1"/>
  <c r="S3046" i="1"/>
  <c r="V3045" i="1"/>
  <c r="U3045" i="1"/>
  <c r="S3045" i="1"/>
  <c r="V3044" i="1"/>
  <c r="U3044" i="1"/>
  <c r="S3044" i="1"/>
  <c r="V3043" i="1"/>
  <c r="U3043" i="1"/>
  <c r="S3043" i="1"/>
  <c r="V3042" i="1"/>
  <c r="U3042" i="1"/>
  <c r="S3042" i="1"/>
  <c r="V3041" i="1"/>
  <c r="U3041" i="1"/>
  <c r="S3041" i="1"/>
  <c r="V3040" i="1"/>
  <c r="U3040" i="1"/>
  <c r="S3040" i="1"/>
  <c r="V3039" i="1"/>
  <c r="U3039" i="1"/>
  <c r="S3039" i="1"/>
  <c r="V3038" i="1"/>
  <c r="U3038" i="1"/>
  <c r="S3038" i="1"/>
  <c r="V3037" i="1"/>
  <c r="U3037" i="1"/>
  <c r="S3037" i="1"/>
  <c r="V3036" i="1"/>
  <c r="U3036" i="1"/>
  <c r="S3036" i="1"/>
  <c r="V3035" i="1"/>
  <c r="U3035" i="1"/>
  <c r="S3035" i="1"/>
  <c r="V3034" i="1"/>
  <c r="U3034" i="1"/>
  <c r="S3034" i="1"/>
  <c r="V3033" i="1"/>
  <c r="U3033" i="1"/>
  <c r="S3033" i="1"/>
  <c r="V3032" i="1"/>
  <c r="U3032" i="1"/>
  <c r="S3032" i="1"/>
  <c r="V3031" i="1"/>
  <c r="U3031" i="1"/>
  <c r="S3031" i="1"/>
  <c r="V3030" i="1"/>
  <c r="U3030" i="1"/>
  <c r="S3030" i="1"/>
  <c r="V3029" i="1"/>
  <c r="U3029" i="1"/>
  <c r="S3029" i="1"/>
  <c r="V3028" i="1"/>
  <c r="U3028" i="1"/>
  <c r="S3028" i="1"/>
  <c r="V3027" i="1"/>
  <c r="U3027" i="1"/>
  <c r="S3027" i="1"/>
  <c r="V3026" i="1"/>
  <c r="U3026" i="1"/>
  <c r="S3026" i="1"/>
  <c r="V3025" i="1"/>
  <c r="U3025" i="1"/>
  <c r="S3025" i="1"/>
  <c r="V3024" i="1"/>
  <c r="U3024" i="1"/>
  <c r="S3024" i="1"/>
  <c r="V3023" i="1"/>
  <c r="U3023" i="1"/>
  <c r="S3023" i="1"/>
  <c r="V3022" i="1"/>
  <c r="U3022" i="1"/>
  <c r="S3022" i="1"/>
  <c r="V3021" i="1"/>
  <c r="U3021" i="1"/>
  <c r="S3021" i="1"/>
  <c r="V3020" i="1"/>
  <c r="U3020" i="1"/>
  <c r="S3020" i="1"/>
  <c r="V3019" i="1"/>
  <c r="U3019" i="1"/>
  <c r="S3019" i="1"/>
  <c r="V3018" i="1"/>
  <c r="U3018" i="1"/>
  <c r="S3018" i="1"/>
  <c r="V3017" i="1"/>
  <c r="U3017" i="1"/>
  <c r="S3017" i="1"/>
  <c r="V3016" i="1"/>
  <c r="U3016" i="1"/>
  <c r="S3016" i="1"/>
  <c r="V3015" i="1"/>
  <c r="U3015" i="1"/>
  <c r="S3015" i="1"/>
  <c r="V3014" i="1"/>
  <c r="U3014" i="1"/>
  <c r="S3014" i="1"/>
  <c r="V3013" i="1"/>
  <c r="U3013" i="1"/>
  <c r="S3013" i="1"/>
  <c r="V3012" i="1"/>
  <c r="U3012" i="1"/>
  <c r="S3012" i="1"/>
  <c r="V3011" i="1"/>
  <c r="U3011" i="1"/>
  <c r="S3011" i="1"/>
  <c r="V3010" i="1"/>
  <c r="U3010" i="1"/>
  <c r="S3010" i="1"/>
  <c r="V3009" i="1"/>
  <c r="U3009" i="1"/>
  <c r="S3009" i="1"/>
  <c r="V3008" i="1"/>
  <c r="U3008" i="1"/>
  <c r="S3008" i="1"/>
  <c r="V3007" i="1"/>
  <c r="U3007" i="1"/>
  <c r="S3007" i="1"/>
  <c r="V3006" i="1"/>
  <c r="U3006" i="1"/>
  <c r="S3006" i="1"/>
  <c r="V3005" i="1"/>
  <c r="U3005" i="1"/>
  <c r="S3005" i="1"/>
  <c r="V3004" i="1"/>
  <c r="U3004" i="1"/>
  <c r="S3004" i="1"/>
  <c r="V3003" i="1"/>
  <c r="U3003" i="1"/>
  <c r="S3003" i="1"/>
  <c r="V3002" i="1"/>
  <c r="U3002" i="1"/>
  <c r="S3002" i="1"/>
  <c r="V3001" i="1"/>
  <c r="U3001" i="1"/>
  <c r="S3001" i="1"/>
  <c r="V3000" i="1"/>
  <c r="U3000" i="1"/>
  <c r="S3000" i="1"/>
  <c r="V2999" i="1"/>
  <c r="U2999" i="1"/>
  <c r="S2999" i="1"/>
  <c r="V2998" i="1"/>
  <c r="U2998" i="1"/>
  <c r="S2998" i="1"/>
  <c r="V2997" i="1"/>
  <c r="U2997" i="1"/>
  <c r="S2997" i="1"/>
  <c r="V2996" i="1"/>
  <c r="U2996" i="1"/>
  <c r="S2996" i="1"/>
  <c r="V2995" i="1"/>
  <c r="U2995" i="1"/>
  <c r="S2995" i="1"/>
  <c r="V2994" i="1"/>
  <c r="U2994" i="1"/>
  <c r="S2994" i="1"/>
  <c r="V2993" i="1"/>
  <c r="U2993" i="1"/>
  <c r="S2993" i="1"/>
  <c r="V2992" i="1"/>
  <c r="U2992" i="1"/>
  <c r="S2992" i="1"/>
  <c r="V2991" i="1"/>
  <c r="U2991" i="1"/>
  <c r="S2991" i="1"/>
  <c r="V2990" i="1"/>
  <c r="U2990" i="1"/>
  <c r="S2990" i="1"/>
  <c r="V2989" i="1"/>
  <c r="U2989" i="1"/>
  <c r="S2989" i="1"/>
  <c r="V2988" i="1"/>
  <c r="U2988" i="1"/>
  <c r="S2988" i="1"/>
  <c r="V2987" i="1"/>
  <c r="U2987" i="1"/>
  <c r="S2987" i="1"/>
  <c r="V2986" i="1"/>
  <c r="U2986" i="1"/>
  <c r="S2986" i="1"/>
  <c r="V2985" i="1"/>
  <c r="U2985" i="1"/>
  <c r="S2985" i="1"/>
  <c r="V2984" i="1"/>
  <c r="U2984" i="1"/>
  <c r="S2984" i="1"/>
  <c r="V2983" i="1"/>
  <c r="U2983" i="1"/>
  <c r="S2983" i="1"/>
  <c r="V2982" i="1"/>
  <c r="U2982" i="1"/>
  <c r="S2982" i="1"/>
  <c r="V2981" i="1"/>
  <c r="U2981" i="1"/>
  <c r="S2981" i="1"/>
  <c r="V2980" i="1"/>
  <c r="U2980" i="1"/>
  <c r="S2980" i="1"/>
  <c r="V2979" i="1"/>
  <c r="U2979" i="1"/>
  <c r="S2979" i="1"/>
  <c r="V2978" i="1"/>
  <c r="U2978" i="1"/>
  <c r="S2978" i="1"/>
  <c r="V2977" i="1"/>
  <c r="U2977" i="1"/>
  <c r="S2977" i="1"/>
  <c r="V2976" i="1"/>
  <c r="U2976" i="1"/>
  <c r="S2976" i="1"/>
  <c r="V2975" i="1"/>
  <c r="U2975" i="1"/>
  <c r="S2975" i="1"/>
  <c r="V2974" i="1"/>
  <c r="U2974" i="1"/>
  <c r="S2974" i="1"/>
  <c r="V2973" i="1"/>
  <c r="U2973" i="1"/>
  <c r="S2973" i="1"/>
  <c r="V2972" i="1"/>
  <c r="U2972" i="1"/>
  <c r="S2972" i="1"/>
  <c r="V2971" i="1"/>
  <c r="U2971" i="1"/>
  <c r="S2971" i="1"/>
  <c r="V2970" i="1"/>
  <c r="U2970" i="1"/>
  <c r="S2970" i="1"/>
  <c r="V2969" i="1"/>
  <c r="U2969" i="1"/>
  <c r="S2969" i="1"/>
  <c r="V2968" i="1"/>
  <c r="U2968" i="1"/>
  <c r="S2968" i="1"/>
  <c r="V2967" i="1"/>
  <c r="U2967" i="1"/>
  <c r="S2967" i="1"/>
  <c r="V2966" i="1"/>
  <c r="U2966" i="1"/>
  <c r="S2966" i="1"/>
  <c r="V2965" i="1"/>
  <c r="U2965" i="1"/>
  <c r="S2965" i="1"/>
  <c r="V2964" i="1"/>
  <c r="U2964" i="1"/>
  <c r="S2964" i="1"/>
  <c r="V2963" i="1"/>
  <c r="U2963" i="1"/>
  <c r="S2963" i="1"/>
  <c r="V2962" i="1"/>
  <c r="U2962" i="1"/>
  <c r="S2962" i="1"/>
  <c r="V2961" i="1"/>
  <c r="U2961" i="1"/>
  <c r="S2961" i="1"/>
  <c r="V2960" i="1"/>
  <c r="U2960" i="1"/>
  <c r="S2960" i="1"/>
  <c r="V2959" i="1"/>
  <c r="U2959" i="1"/>
  <c r="S2959" i="1"/>
  <c r="V2958" i="1"/>
  <c r="U2958" i="1"/>
  <c r="S2958" i="1"/>
  <c r="V2957" i="1"/>
  <c r="U2957" i="1"/>
  <c r="S2957" i="1"/>
  <c r="V2956" i="1"/>
  <c r="U2956" i="1"/>
  <c r="S2956" i="1"/>
  <c r="V2955" i="1"/>
  <c r="U2955" i="1"/>
  <c r="S2955" i="1"/>
  <c r="V2954" i="1"/>
  <c r="U2954" i="1"/>
  <c r="S2954" i="1"/>
  <c r="V2953" i="1"/>
  <c r="U2953" i="1"/>
  <c r="S2953" i="1"/>
  <c r="V2952" i="1"/>
  <c r="U2952" i="1"/>
  <c r="S2952" i="1"/>
  <c r="V2951" i="1"/>
  <c r="U2951" i="1"/>
  <c r="S2951" i="1"/>
  <c r="V2950" i="1"/>
  <c r="U2950" i="1"/>
  <c r="S2950" i="1"/>
  <c r="V2949" i="1"/>
  <c r="U2949" i="1"/>
  <c r="S2949" i="1"/>
  <c r="V2948" i="1"/>
  <c r="U2948" i="1"/>
  <c r="S2948" i="1"/>
  <c r="V2947" i="1"/>
  <c r="U2947" i="1"/>
  <c r="S2947" i="1"/>
  <c r="V2946" i="1"/>
  <c r="U2946" i="1"/>
  <c r="S2946" i="1"/>
  <c r="V2945" i="1"/>
  <c r="U2945" i="1"/>
  <c r="S2945" i="1"/>
  <c r="V2944" i="1"/>
  <c r="U2944" i="1"/>
  <c r="S2944" i="1"/>
  <c r="V2943" i="1"/>
  <c r="U2943" i="1"/>
  <c r="S2943" i="1"/>
  <c r="V2942" i="1"/>
  <c r="U2942" i="1"/>
  <c r="S2942" i="1"/>
  <c r="V2941" i="1"/>
  <c r="U2941" i="1"/>
  <c r="S2941" i="1"/>
  <c r="V2940" i="1"/>
  <c r="U2940" i="1"/>
  <c r="S2940" i="1"/>
  <c r="V2939" i="1"/>
  <c r="U2939" i="1"/>
  <c r="S2939" i="1"/>
  <c r="V2938" i="1"/>
  <c r="U2938" i="1"/>
  <c r="S2938" i="1"/>
  <c r="V2937" i="1"/>
  <c r="U2937" i="1"/>
  <c r="S2937" i="1"/>
  <c r="V2936" i="1"/>
  <c r="U2936" i="1"/>
  <c r="S2936" i="1"/>
  <c r="V2935" i="1"/>
  <c r="U2935" i="1"/>
  <c r="S2935" i="1"/>
  <c r="V2934" i="1"/>
  <c r="U2934" i="1"/>
  <c r="S2934" i="1"/>
  <c r="V2933" i="1"/>
  <c r="U2933" i="1"/>
  <c r="S2933" i="1"/>
  <c r="V2932" i="1"/>
  <c r="U2932" i="1"/>
  <c r="S2932" i="1"/>
  <c r="V2931" i="1"/>
  <c r="U2931" i="1"/>
  <c r="S2931" i="1"/>
  <c r="V2930" i="1"/>
  <c r="U2930" i="1"/>
  <c r="S2930" i="1"/>
  <c r="V2929" i="1"/>
  <c r="U2929" i="1"/>
  <c r="S2929" i="1"/>
  <c r="V2928" i="1"/>
  <c r="U2928" i="1"/>
  <c r="S2928" i="1"/>
  <c r="V2927" i="1"/>
  <c r="U2927" i="1"/>
  <c r="S2927" i="1"/>
  <c r="V2926" i="1"/>
  <c r="U2926" i="1"/>
  <c r="S2926" i="1"/>
  <c r="V2925" i="1"/>
  <c r="U2925" i="1"/>
  <c r="S2925" i="1"/>
  <c r="V2924" i="1"/>
  <c r="U2924" i="1"/>
  <c r="S2924" i="1"/>
  <c r="V2923" i="1"/>
  <c r="U2923" i="1"/>
  <c r="S2923" i="1"/>
  <c r="V2922" i="1"/>
  <c r="U2922" i="1"/>
  <c r="S2922" i="1"/>
  <c r="V2921" i="1"/>
  <c r="U2921" i="1"/>
  <c r="S2921" i="1"/>
  <c r="V2920" i="1"/>
  <c r="U2920" i="1"/>
  <c r="S2920" i="1"/>
  <c r="V2919" i="1"/>
  <c r="U2919" i="1"/>
  <c r="S2919" i="1"/>
  <c r="V2918" i="1"/>
  <c r="U2918" i="1"/>
  <c r="S2918" i="1"/>
  <c r="V2917" i="1"/>
  <c r="U2917" i="1"/>
  <c r="S2917" i="1"/>
  <c r="V2916" i="1"/>
  <c r="U2916" i="1"/>
  <c r="S2916" i="1"/>
  <c r="V2915" i="1"/>
  <c r="U2915" i="1"/>
  <c r="S2915" i="1"/>
  <c r="V2914" i="1"/>
  <c r="U2914" i="1"/>
  <c r="S2914" i="1"/>
  <c r="V2913" i="1"/>
  <c r="U2913" i="1"/>
  <c r="S2913" i="1"/>
  <c r="V2912" i="1"/>
  <c r="U2912" i="1"/>
  <c r="S2912" i="1"/>
  <c r="V2911" i="1"/>
  <c r="U2911" i="1"/>
  <c r="S2911" i="1"/>
  <c r="V2910" i="1"/>
  <c r="U2910" i="1"/>
  <c r="S2910" i="1"/>
  <c r="V2909" i="1"/>
  <c r="U2909" i="1"/>
  <c r="S2909" i="1"/>
  <c r="V2908" i="1"/>
  <c r="U2908" i="1"/>
  <c r="S2908" i="1"/>
  <c r="V2907" i="1"/>
  <c r="U2907" i="1"/>
  <c r="S2907" i="1"/>
  <c r="V2906" i="1"/>
  <c r="U2906" i="1"/>
  <c r="S2906" i="1"/>
  <c r="V2905" i="1"/>
  <c r="U2905" i="1"/>
  <c r="S2905" i="1"/>
  <c r="V2904" i="1"/>
  <c r="U2904" i="1"/>
  <c r="S2904" i="1"/>
  <c r="V2903" i="1"/>
  <c r="U2903" i="1"/>
  <c r="S2903" i="1"/>
  <c r="V2902" i="1"/>
  <c r="U2902" i="1"/>
  <c r="S2902" i="1"/>
  <c r="V2901" i="1"/>
  <c r="U2901" i="1"/>
  <c r="S2901" i="1"/>
  <c r="V2900" i="1"/>
  <c r="U2900" i="1"/>
  <c r="S2900" i="1"/>
  <c r="V2899" i="1"/>
  <c r="U2899" i="1"/>
  <c r="S2899" i="1"/>
  <c r="V2898" i="1"/>
  <c r="U2898" i="1"/>
  <c r="S2898" i="1"/>
  <c r="V2897" i="1"/>
  <c r="U2897" i="1"/>
  <c r="S2897" i="1"/>
  <c r="V2896" i="1"/>
  <c r="U2896" i="1"/>
  <c r="S2896" i="1"/>
  <c r="V2895" i="1"/>
  <c r="U2895" i="1"/>
  <c r="S2895" i="1"/>
  <c r="V2894" i="1"/>
  <c r="U2894" i="1"/>
  <c r="S2894" i="1"/>
  <c r="V2893" i="1"/>
  <c r="U2893" i="1"/>
  <c r="S2893" i="1"/>
  <c r="V2892" i="1"/>
  <c r="U2892" i="1"/>
  <c r="S2892" i="1"/>
  <c r="V2891" i="1"/>
  <c r="U2891" i="1"/>
  <c r="S2891" i="1"/>
  <c r="V2890" i="1"/>
  <c r="U2890" i="1"/>
  <c r="S2890" i="1"/>
  <c r="V2889" i="1"/>
  <c r="U2889" i="1"/>
  <c r="S2889" i="1"/>
  <c r="V2888" i="1"/>
  <c r="U2888" i="1"/>
  <c r="S2888" i="1"/>
  <c r="V2887" i="1"/>
  <c r="U2887" i="1"/>
  <c r="S2887" i="1"/>
  <c r="V2886" i="1"/>
  <c r="U2886" i="1"/>
  <c r="S2886" i="1"/>
  <c r="V2885" i="1"/>
  <c r="U2885" i="1"/>
  <c r="S2885" i="1"/>
  <c r="V2884" i="1"/>
  <c r="U2884" i="1"/>
  <c r="S2884" i="1"/>
  <c r="V2883" i="1"/>
  <c r="U2883" i="1"/>
  <c r="S2883" i="1"/>
  <c r="V2882" i="1"/>
  <c r="U2882" i="1"/>
  <c r="S2882" i="1"/>
  <c r="V2881" i="1"/>
  <c r="U2881" i="1"/>
  <c r="S2881" i="1"/>
  <c r="V2880" i="1"/>
  <c r="U2880" i="1"/>
  <c r="S2880" i="1"/>
  <c r="V2879" i="1"/>
  <c r="U2879" i="1"/>
  <c r="S2879" i="1"/>
  <c r="V2878" i="1"/>
  <c r="U2878" i="1"/>
  <c r="S2878" i="1"/>
  <c r="V2877" i="1"/>
  <c r="U2877" i="1"/>
  <c r="S2877" i="1"/>
  <c r="V2876" i="1"/>
  <c r="U2876" i="1"/>
  <c r="S2876" i="1"/>
  <c r="V2875" i="1"/>
  <c r="U2875" i="1"/>
  <c r="S2875" i="1"/>
  <c r="V2874" i="1"/>
  <c r="U2874" i="1"/>
  <c r="S2874" i="1"/>
  <c r="V2873" i="1"/>
  <c r="U2873" i="1"/>
  <c r="S2873" i="1"/>
  <c r="V2872" i="1"/>
  <c r="U2872" i="1"/>
  <c r="S2872" i="1"/>
  <c r="V2871" i="1"/>
  <c r="U2871" i="1"/>
  <c r="S2871" i="1"/>
  <c r="V2870" i="1"/>
  <c r="U2870" i="1"/>
  <c r="S2870" i="1"/>
  <c r="V2869" i="1"/>
  <c r="U2869" i="1"/>
  <c r="S2869" i="1"/>
  <c r="V2868" i="1"/>
  <c r="U2868" i="1"/>
  <c r="S2868" i="1"/>
  <c r="V2867" i="1"/>
  <c r="U2867" i="1"/>
  <c r="S2867" i="1"/>
  <c r="V2866" i="1"/>
  <c r="U2866" i="1"/>
  <c r="S2866" i="1"/>
  <c r="V2865" i="1"/>
  <c r="U2865" i="1"/>
  <c r="S2865" i="1"/>
  <c r="V2864" i="1"/>
  <c r="U2864" i="1"/>
  <c r="S2864" i="1"/>
  <c r="V2863" i="1"/>
  <c r="U2863" i="1"/>
  <c r="S2863" i="1"/>
  <c r="V2862" i="1"/>
  <c r="U2862" i="1"/>
  <c r="S2862" i="1"/>
  <c r="V2861" i="1"/>
  <c r="U2861" i="1"/>
  <c r="S2861" i="1"/>
  <c r="V2860" i="1"/>
  <c r="U2860" i="1"/>
  <c r="S2860" i="1"/>
  <c r="V2859" i="1"/>
  <c r="U2859" i="1"/>
  <c r="S2859" i="1"/>
  <c r="V2858" i="1"/>
  <c r="U2858" i="1"/>
  <c r="S2858" i="1"/>
  <c r="V2857" i="1"/>
  <c r="U2857" i="1"/>
  <c r="S2857" i="1"/>
  <c r="V2856" i="1"/>
  <c r="U2856" i="1"/>
  <c r="S2856" i="1"/>
  <c r="V2855" i="1"/>
  <c r="U2855" i="1"/>
  <c r="S2855" i="1"/>
  <c r="V2854" i="1"/>
  <c r="U2854" i="1"/>
  <c r="S2854" i="1"/>
  <c r="V2853" i="1"/>
  <c r="U2853" i="1"/>
  <c r="S2853" i="1"/>
  <c r="V2852" i="1"/>
  <c r="U2852" i="1"/>
  <c r="S2852" i="1"/>
  <c r="V2851" i="1"/>
  <c r="U2851" i="1"/>
  <c r="S2851" i="1"/>
  <c r="V2850" i="1"/>
  <c r="U2850" i="1"/>
  <c r="S2850" i="1"/>
  <c r="V2849" i="1"/>
  <c r="U2849" i="1"/>
  <c r="S2849" i="1"/>
  <c r="V2848" i="1"/>
  <c r="U2848" i="1"/>
  <c r="S2848" i="1"/>
  <c r="V2847" i="1"/>
  <c r="U2847" i="1"/>
  <c r="S2847" i="1"/>
  <c r="V2846" i="1"/>
  <c r="U2846" i="1"/>
  <c r="S2846" i="1"/>
  <c r="V2845" i="1"/>
  <c r="U2845" i="1"/>
  <c r="S2845" i="1"/>
  <c r="V2844" i="1"/>
  <c r="U2844" i="1"/>
  <c r="S2844" i="1"/>
  <c r="V2843" i="1"/>
  <c r="U2843" i="1"/>
  <c r="S2843" i="1"/>
  <c r="V2842" i="1"/>
  <c r="U2842" i="1"/>
  <c r="S2842" i="1"/>
  <c r="V2841" i="1"/>
  <c r="U2841" i="1"/>
  <c r="S2841" i="1"/>
  <c r="V2840" i="1"/>
  <c r="U2840" i="1"/>
  <c r="S2840" i="1"/>
  <c r="V2839" i="1"/>
  <c r="U2839" i="1"/>
  <c r="S2839" i="1"/>
  <c r="V2838" i="1"/>
  <c r="U2838" i="1"/>
  <c r="S2838" i="1"/>
  <c r="V2837" i="1"/>
  <c r="U2837" i="1"/>
  <c r="S2837" i="1"/>
  <c r="V2836" i="1"/>
  <c r="U2836" i="1"/>
  <c r="S2836" i="1"/>
  <c r="V2835" i="1"/>
  <c r="U2835" i="1"/>
  <c r="S2835" i="1"/>
  <c r="V2834" i="1"/>
  <c r="U2834" i="1"/>
  <c r="S2834" i="1"/>
  <c r="V2833" i="1"/>
  <c r="U2833" i="1"/>
  <c r="S2833" i="1"/>
  <c r="V2832" i="1"/>
  <c r="U2832" i="1"/>
  <c r="S2832" i="1"/>
  <c r="V2831" i="1"/>
  <c r="U2831" i="1"/>
  <c r="S2831" i="1"/>
  <c r="V2830" i="1"/>
  <c r="U2830" i="1"/>
  <c r="S2830" i="1"/>
  <c r="V2829" i="1"/>
  <c r="U2829" i="1"/>
  <c r="S2829" i="1"/>
  <c r="V2828" i="1"/>
  <c r="U2828" i="1"/>
  <c r="S2828" i="1"/>
  <c r="V2827" i="1"/>
  <c r="U2827" i="1"/>
  <c r="S2827" i="1"/>
  <c r="V2826" i="1"/>
  <c r="U2826" i="1"/>
  <c r="S2826" i="1"/>
  <c r="V2825" i="1"/>
  <c r="U2825" i="1"/>
  <c r="S2825" i="1"/>
  <c r="V2824" i="1"/>
  <c r="U2824" i="1"/>
  <c r="S2824" i="1"/>
  <c r="V2823" i="1"/>
  <c r="U2823" i="1"/>
  <c r="S2823" i="1"/>
  <c r="V2822" i="1"/>
  <c r="U2822" i="1"/>
  <c r="S2822" i="1"/>
  <c r="V2821" i="1"/>
  <c r="U2821" i="1"/>
  <c r="S2821" i="1"/>
  <c r="V2820" i="1"/>
  <c r="U2820" i="1"/>
  <c r="S2820" i="1"/>
  <c r="V2819" i="1"/>
  <c r="U2819" i="1"/>
  <c r="S2819" i="1"/>
  <c r="V2818" i="1"/>
  <c r="U2818" i="1"/>
  <c r="S2818" i="1"/>
  <c r="V2817" i="1"/>
  <c r="U2817" i="1"/>
  <c r="S2817" i="1"/>
  <c r="V2816" i="1"/>
  <c r="U2816" i="1"/>
  <c r="S2816" i="1"/>
  <c r="V2815" i="1"/>
  <c r="U2815" i="1"/>
  <c r="S2815" i="1"/>
  <c r="V2814" i="1"/>
  <c r="U2814" i="1"/>
  <c r="S2814" i="1"/>
  <c r="V2813" i="1"/>
  <c r="U2813" i="1"/>
  <c r="S2813" i="1"/>
  <c r="V2812" i="1"/>
  <c r="U2812" i="1"/>
  <c r="S2812" i="1"/>
  <c r="V2811" i="1"/>
  <c r="U2811" i="1"/>
  <c r="S2811" i="1"/>
  <c r="V2810" i="1"/>
  <c r="U2810" i="1"/>
  <c r="S2810" i="1"/>
  <c r="V2809" i="1"/>
  <c r="U2809" i="1"/>
  <c r="S2809" i="1"/>
  <c r="V2808" i="1"/>
  <c r="U2808" i="1"/>
  <c r="S2808" i="1"/>
  <c r="V2807" i="1"/>
  <c r="U2807" i="1"/>
  <c r="S2807" i="1"/>
  <c r="V2806" i="1"/>
  <c r="U2806" i="1"/>
  <c r="S2806" i="1"/>
  <c r="V2805" i="1"/>
  <c r="U2805" i="1"/>
  <c r="S2805" i="1"/>
  <c r="V2804" i="1"/>
  <c r="U2804" i="1"/>
  <c r="S2804" i="1"/>
  <c r="V2803" i="1"/>
  <c r="U2803" i="1"/>
  <c r="S2803" i="1"/>
  <c r="V2802" i="1"/>
  <c r="U2802" i="1"/>
  <c r="S2802" i="1"/>
  <c r="V2801" i="1"/>
  <c r="U2801" i="1"/>
  <c r="S2801" i="1"/>
  <c r="V2800" i="1"/>
  <c r="U2800" i="1"/>
  <c r="S2800" i="1"/>
  <c r="V2799" i="1"/>
  <c r="U2799" i="1"/>
  <c r="S2799" i="1"/>
  <c r="V2798" i="1"/>
  <c r="U2798" i="1"/>
  <c r="S2798" i="1"/>
  <c r="V2797" i="1"/>
  <c r="U2797" i="1"/>
  <c r="S2797" i="1"/>
  <c r="V2796" i="1"/>
  <c r="U2796" i="1"/>
  <c r="S2796" i="1"/>
  <c r="V2795" i="1"/>
  <c r="U2795" i="1"/>
  <c r="S2795" i="1"/>
  <c r="V2794" i="1"/>
  <c r="U2794" i="1"/>
  <c r="S2794" i="1"/>
  <c r="V2793" i="1"/>
  <c r="U2793" i="1"/>
  <c r="S2793" i="1"/>
  <c r="V2792" i="1"/>
  <c r="U2792" i="1"/>
  <c r="S2792" i="1"/>
  <c r="V2791" i="1"/>
  <c r="U2791" i="1"/>
  <c r="S2791" i="1"/>
  <c r="V2790" i="1"/>
  <c r="U2790" i="1"/>
  <c r="S2790" i="1"/>
  <c r="V2789" i="1"/>
  <c r="U2789" i="1"/>
  <c r="S2789" i="1"/>
  <c r="V2788" i="1"/>
  <c r="U2788" i="1"/>
  <c r="S2788" i="1"/>
  <c r="V2787" i="1"/>
  <c r="U2787" i="1"/>
  <c r="S2787" i="1"/>
  <c r="V2786" i="1"/>
  <c r="U2786" i="1"/>
  <c r="S2786" i="1"/>
  <c r="V2785" i="1"/>
  <c r="U2785" i="1"/>
  <c r="S2785" i="1"/>
  <c r="V2784" i="1"/>
  <c r="U2784" i="1"/>
  <c r="S2784" i="1"/>
  <c r="V2783" i="1"/>
  <c r="U2783" i="1"/>
  <c r="S2783" i="1"/>
  <c r="V2782" i="1"/>
  <c r="U2782" i="1"/>
  <c r="S2782" i="1"/>
  <c r="V2781" i="1"/>
  <c r="U2781" i="1"/>
  <c r="S2781" i="1"/>
  <c r="V2780" i="1"/>
  <c r="U2780" i="1"/>
  <c r="S2780" i="1"/>
  <c r="V2779" i="1"/>
  <c r="U2779" i="1"/>
  <c r="S2779" i="1"/>
  <c r="V2778" i="1"/>
  <c r="U2778" i="1"/>
  <c r="S2778" i="1"/>
  <c r="V2777" i="1"/>
  <c r="U2777" i="1"/>
  <c r="S2777" i="1"/>
  <c r="V2776" i="1"/>
  <c r="U2776" i="1"/>
  <c r="S2776" i="1"/>
  <c r="V2775" i="1"/>
  <c r="U2775" i="1"/>
  <c r="S2775" i="1"/>
  <c r="V2774" i="1"/>
  <c r="U2774" i="1"/>
  <c r="S2774" i="1"/>
  <c r="V2773" i="1"/>
  <c r="U2773" i="1"/>
  <c r="S2773" i="1"/>
  <c r="V2772" i="1"/>
  <c r="U2772" i="1"/>
  <c r="S2772" i="1"/>
  <c r="V2771" i="1"/>
  <c r="U2771" i="1"/>
  <c r="S2771" i="1"/>
  <c r="V2770" i="1"/>
  <c r="U2770" i="1"/>
  <c r="S2770" i="1"/>
  <c r="V2769" i="1"/>
  <c r="U2769" i="1"/>
  <c r="S2769" i="1"/>
  <c r="V2768" i="1"/>
  <c r="U2768" i="1"/>
  <c r="S2768" i="1"/>
  <c r="V2767" i="1"/>
  <c r="U2767" i="1"/>
  <c r="S2767" i="1"/>
  <c r="V2766" i="1"/>
  <c r="U2766" i="1"/>
  <c r="S2766" i="1"/>
  <c r="V2765" i="1"/>
  <c r="U2765" i="1"/>
  <c r="S2765" i="1"/>
  <c r="V2764" i="1"/>
  <c r="U2764" i="1"/>
  <c r="S2764" i="1"/>
  <c r="V2763" i="1"/>
  <c r="U2763" i="1"/>
  <c r="S2763" i="1"/>
  <c r="V2762" i="1"/>
  <c r="U2762" i="1"/>
  <c r="S2762" i="1"/>
  <c r="V2761" i="1"/>
  <c r="U2761" i="1"/>
  <c r="S2761" i="1"/>
  <c r="V2760" i="1"/>
  <c r="U2760" i="1"/>
  <c r="S2760" i="1"/>
  <c r="V2759" i="1"/>
  <c r="U2759" i="1"/>
  <c r="S2759" i="1"/>
  <c r="V2758" i="1"/>
  <c r="U2758" i="1"/>
  <c r="S2758" i="1"/>
  <c r="V2757" i="1"/>
  <c r="U2757" i="1"/>
  <c r="S2757" i="1"/>
  <c r="V2756" i="1"/>
  <c r="U2756" i="1"/>
  <c r="S2756" i="1"/>
  <c r="V2755" i="1"/>
  <c r="U2755" i="1"/>
  <c r="S2755" i="1"/>
  <c r="V2754" i="1"/>
  <c r="U2754" i="1"/>
  <c r="S2754" i="1"/>
  <c r="V2753" i="1"/>
  <c r="U2753" i="1"/>
  <c r="S2753" i="1"/>
  <c r="V2752" i="1"/>
  <c r="U2752" i="1"/>
  <c r="S2752" i="1"/>
  <c r="V2751" i="1"/>
  <c r="U2751" i="1"/>
  <c r="S2751" i="1"/>
  <c r="V2750" i="1"/>
  <c r="U2750" i="1"/>
  <c r="S2750" i="1"/>
  <c r="V2749" i="1"/>
  <c r="U2749" i="1"/>
  <c r="S2749" i="1"/>
  <c r="V2748" i="1"/>
  <c r="U2748" i="1"/>
  <c r="S2748" i="1"/>
  <c r="V2747" i="1"/>
  <c r="U2747" i="1"/>
  <c r="S2747" i="1"/>
  <c r="V2746" i="1"/>
  <c r="U2746" i="1"/>
  <c r="S2746" i="1"/>
  <c r="V2745" i="1"/>
  <c r="U2745" i="1"/>
  <c r="S2745" i="1"/>
  <c r="V2744" i="1"/>
  <c r="U2744" i="1"/>
  <c r="S2744" i="1"/>
  <c r="V2743" i="1"/>
  <c r="U2743" i="1"/>
  <c r="S2743" i="1"/>
  <c r="V2742" i="1"/>
  <c r="U2742" i="1"/>
  <c r="S2742" i="1"/>
  <c r="V2741" i="1"/>
  <c r="U2741" i="1"/>
  <c r="S2741" i="1"/>
  <c r="V2740" i="1"/>
  <c r="U2740" i="1"/>
  <c r="S2740" i="1"/>
  <c r="V2739" i="1"/>
  <c r="U2739" i="1"/>
  <c r="S2739" i="1"/>
  <c r="V2738" i="1"/>
  <c r="U2738" i="1"/>
  <c r="S2738" i="1"/>
  <c r="V2737" i="1"/>
  <c r="U2737" i="1"/>
  <c r="S2737" i="1"/>
  <c r="V2736" i="1"/>
  <c r="U2736" i="1"/>
  <c r="S2736" i="1"/>
  <c r="V2735" i="1"/>
  <c r="U2735" i="1"/>
  <c r="S2735" i="1"/>
  <c r="V2734" i="1"/>
  <c r="U2734" i="1"/>
  <c r="S2734" i="1"/>
  <c r="V2733" i="1"/>
  <c r="U2733" i="1"/>
  <c r="S2733" i="1"/>
  <c r="V2732" i="1"/>
  <c r="U2732" i="1"/>
  <c r="S2732" i="1"/>
  <c r="V2731" i="1"/>
  <c r="U2731" i="1"/>
  <c r="S2731" i="1"/>
  <c r="V2730" i="1"/>
  <c r="U2730" i="1"/>
  <c r="S2730" i="1"/>
  <c r="V2729" i="1"/>
  <c r="U2729" i="1"/>
  <c r="S2729" i="1"/>
  <c r="V2728" i="1"/>
  <c r="U2728" i="1"/>
  <c r="S2728" i="1"/>
  <c r="V2727" i="1"/>
  <c r="U2727" i="1"/>
  <c r="S2727" i="1"/>
  <c r="V2726" i="1"/>
  <c r="U2726" i="1"/>
  <c r="S2726" i="1"/>
  <c r="V2725" i="1"/>
  <c r="U2725" i="1"/>
  <c r="S2725" i="1"/>
  <c r="V2724" i="1"/>
  <c r="U2724" i="1"/>
  <c r="S2724" i="1"/>
  <c r="V2723" i="1"/>
  <c r="U2723" i="1"/>
  <c r="S2723" i="1"/>
  <c r="V2722" i="1"/>
  <c r="U2722" i="1"/>
  <c r="S2722" i="1"/>
  <c r="V2721" i="1"/>
  <c r="U2721" i="1"/>
  <c r="S2721" i="1"/>
  <c r="V2720" i="1"/>
  <c r="U2720" i="1"/>
  <c r="S2720" i="1"/>
  <c r="V2719" i="1"/>
  <c r="U2719" i="1"/>
  <c r="S2719" i="1"/>
  <c r="V2718" i="1"/>
  <c r="U2718" i="1"/>
  <c r="S2718" i="1"/>
  <c r="V2717" i="1"/>
  <c r="U2717" i="1"/>
  <c r="S2717" i="1"/>
  <c r="V2716" i="1"/>
  <c r="U2716" i="1"/>
  <c r="S2716" i="1"/>
  <c r="V2715" i="1"/>
  <c r="U2715" i="1"/>
  <c r="S2715" i="1"/>
  <c r="V2714" i="1"/>
  <c r="U2714" i="1"/>
  <c r="S2714" i="1"/>
  <c r="V2713" i="1"/>
  <c r="U2713" i="1"/>
  <c r="S2713" i="1"/>
  <c r="V2712" i="1"/>
  <c r="U2712" i="1"/>
  <c r="S2712" i="1"/>
  <c r="V2711" i="1"/>
  <c r="U2711" i="1"/>
  <c r="S2711" i="1"/>
  <c r="V2710" i="1"/>
  <c r="U2710" i="1"/>
  <c r="S2710" i="1"/>
  <c r="V2709" i="1"/>
  <c r="U2709" i="1"/>
  <c r="S2709" i="1"/>
  <c r="V2708" i="1"/>
  <c r="U2708" i="1"/>
  <c r="S2708" i="1"/>
  <c r="V2707" i="1"/>
  <c r="U2707" i="1"/>
  <c r="S2707" i="1"/>
  <c r="V2706" i="1"/>
  <c r="U2706" i="1"/>
  <c r="S2706" i="1"/>
  <c r="V2705" i="1"/>
  <c r="U2705" i="1"/>
  <c r="S2705" i="1"/>
  <c r="V2704" i="1"/>
  <c r="U2704" i="1"/>
  <c r="S2704" i="1"/>
  <c r="V2703" i="1"/>
  <c r="U2703" i="1"/>
  <c r="S2703" i="1"/>
  <c r="V2702" i="1"/>
  <c r="U2702" i="1"/>
  <c r="S2702" i="1"/>
  <c r="V2701" i="1"/>
  <c r="U2701" i="1"/>
  <c r="S2701" i="1"/>
  <c r="V2700" i="1"/>
  <c r="U2700" i="1"/>
  <c r="S2700" i="1"/>
  <c r="V2699" i="1"/>
  <c r="U2699" i="1"/>
  <c r="S2699" i="1"/>
  <c r="V2698" i="1"/>
  <c r="U2698" i="1"/>
  <c r="S2698" i="1"/>
  <c r="V2697" i="1"/>
  <c r="U2697" i="1"/>
  <c r="S2697" i="1"/>
  <c r="V2696" i="1"/>
  <c r="U2696" i="1"/>
  <c r="S2696" i="1"/>
  <c r="V2695" i="1"/>
  <c r="U2695" i="1"/>
  <c r="S2695" i="1"/>
  <c r="V2694" i="1"/>
  <c r="U2694" i="1"/>
  <c r="S2694" i="1"/>
  <c r="V2693" i="1"/>
  <c r="U2693" i="1"/>
  <c r="S2693" i="1"/>
  <c r="V2692" i="1"/>
  <c r="U2692" i="1"/>
  <c r="S2692" i="1"/>
  <c r="V2691" i="1"/>
  <c r="U2691" i="1"/>
  <c r="S2691" i="1"/>
  <c r="V2690" i="1"/>
  <c r="U2690" i="1"/>
  <c r="S2690" i="1"/>
  <c r="V2689" i="1"/>
  <c r="U2689" i="1"/>
  <c r="S2689" i="1"/>
  <c r="V2688" i="1"/>
  <c r="U2688" i="1"/>
  <c r="S2688" i="1"/>
  <c r="V2687" i="1"/>
  <c r="U2687" i="1"/>
  <c r="S2687" i="1"/>
  <c r="V2686" i="1"/>
  <c r="U2686" i="1"/>
  <c r="S2686" i="1"/>
  <c r="V2685" i="1"/>
  <c r="U2685" i="1"/>
  <c r="S2685" i="1"/>
  <c r="V2684" i="1"/>
  <c r="U2684" i="1"/>
  <c r="S2684" i="1"/>
  <c r="V2683" i="1"/>
  <c r="U2683" i="1"/>
  <c r="S2683" i="1"/>
  <c r="V2682" i="1"/>
  <c r="U2682" i="1"/>
  <c r="S2682" i="1"/>
  <c r="V2681" i="1"/>
  <c r="U2681" i="1"/>
  <c r="S2681" i="1"/>
  <c r="V2680" i="1"/>
  <c r="U2680" i="1"/>
  <c r="S2680" i="1"/>
  <c r="V2679" i="1"/>
  <c r="U2679" i="1"/>
  <c r="S2679" i="1"/>
  <c r="V2678" i="1"/>
  <c r="U2678" i="1"/>
  <c r="S2678" i="1"/>
  <c r="V2677" i="1"/>
  <c r="U2677" i="1"/>
  <c r="S2677" i="1"/>
  <c r="V2676" i="1"/>
  <c r="U2676" i="1"/>
  <c r="S2676" i="1"/>
  <c r="V2675" i="1"/>
  <c r="U2675" i="1"/>
  <c r="S2675" i="1"/>
  <c r="V2674" i="1"/>
  <c r="U2674" i="1"/>
  <c r="S2674" i="1"/>
  <c r="V2673" i="1"/>
  <c r="U2673" i="1"/>
  <c r="S2673" i="1"/>
  <c r="V2672" i="1"/>
  <c r="U2672" i="1"/>
  <c r="S2672" i="1"/>
  <c r="V2671" i="1"/>
  <c r="U2671" i="1"/>
  <c r="S2671" i="1"/>
  <c r="V2670" i="1"/>
  <c r="U2670" i="1"/>
  <c r="S2670" i="1"/>
  <c r="V2669" i="1"/>
  <c r="U2669" i="1"/>
  <c r="S2669" i="1"/>
  <c r="V2668" i="1"/>
  <c r="U2668" i="1"/>
  <c r="S2668" i="1"/>
  <c r="V2667" i="1"/>
  <c r="U2667" i="1"/>
  <c r="S2667" i="1"/>
  <c r="V2666" i="1"/>
  <c r="U2666" i="1"/>
  <c r="S2666" i="1"/>
  <c r="V2665" i="1"/>
  <c r="U2665" i="1"/>
  <c r="S2665" i="1"/>
  <c r="V2664" i="1"/>
  <c r="U2664" i="1"/>
  <c r="S2664" i="1"/>
  <c r="V2663" i="1"/>
  <c r="U2663" i="1"/>
  <c r="S2663" i="1"/>
  <c r="V2662" i="1"/>
  <c r="U2662" i="1"/>
  <c r="S2662" i="1"/>
  <c r="V2661" i="1"/>
  <c r="U2661" i="1"/>
  <c r="S2661" i="1"/>
  <c r="V2660" i="1"/>
  <c r="U2660" i="1"/>
  <c r="S2660" i="1"/>
  <c r="V2659" i="1"/>
  <c r="U2659" i="1"/>
  <c r="S2659" i="1"/>
  <c r="V2658" i="1"/>
  <c r="U2658" i="1"/>
  <c r="S2658" i="1"/>
  <c r="V2657" i="1"/>
  <c r="U2657" i="1"/>
  <c r="S2657" i="1"/>
  <c r="V2656" i="1"/>
  <c r="U2656" i="1"/>
  <c r="S2656" i="1"/>
  <c r="V2655" i="1"/>
  <c r="U2655" i="1"/>
  <c r="S2655" i="1"/>
  <c r="V2654" i="1"/>
  <c r="U2654" i="1"/>
  <c r="S2654" i="1"/>
  <c r="V2653" i="1"/>
  <c r="U2653" i="1"/>
  <c r="S2653" i="1"/>
  <c r="V2652" i="1"/>
  <c r="U2652" i="1"/>
  <c r="S2652" i="1"/>
  <c r="V2651" i="1"/>
  <c r="U2651" i="1"/>
  <c r="S2651" i="1"/>
  <c r="V2650" i="1"/>
  <c r="U2650" i="1"/>
  <c r="S2650" i="1"/>
  <c r="V2649" i="1"/>
  <c r="U2649" i="1"/>
  <c r="S2649" i="1"/>
  <c r="V2648" i="1"/>
  <c r="U2648" i="1"/>
  <c r="S2648" i="1"/>
  <c r="V2647" i="1"/>
  <c r="U2647" i="1"/>
  <c r="S2647" i="1"/>
  <c r="V2646" i="1"/>
  <c r="U2646" i="1"/>
  <c r="S2646" i="1"/>
  <c r="V2645" i="1"/>
  <c r="U2645" i="1"/>
  <c r="S2645" i="1"/>
  <c r="V2644" i="1"/>
  <c r="U2644" i="1"/>
  <c r="S2644" i="1"/>
  <c r="V2643" i="1"/>
  <c r="U2643" i="1"/>
  <c r="S2643" i="1"/>
  <c r="V2642" i="1"/>
  <c r="U2642" i="1"/>
  <c r="S2642" i="1"/>
  <c r="V2641" i="1"/>
  <c r="U2641" i="1"/>
  <c r="S2641" i="1"/>
  <c r="V2640" i="1"/>
  <c r="U2640" i="1"/>
  <c r="S2640" i="1"/>
  <c r="V2639" i="1"/>
  <c r="U2639" i="1"/>
  <c r="S2639" i="1"/>
  <c r="V2638" i="1"/>
  <c r="U2638" i="1"/>
  <c r="S2638" i="1"/>
  <c r="V2637" i="1"/>
  <c r="U2637" i="1"/>
  <c r="S2637" i="1"/>
  <c r="V2636" i="1"/>
  <c r="U2636" i="1"/>
  <c r="S2636" i="1"/>
  <c r="V2635" i="1"/>
  <c r="U2635" i="1"/>
  <c r="S2635" i="1"/>
  <c r="V2634" i="1"/>
  <c r="U2634" i="1"/>
  <c r="S2634" i="1"/>
  <c r="V2633" i="1"/>
  <c r="U2633" i="1"/>
  <c r="S2633" i="1"/>
  <c r="V2632" i="1"/>
  <c r="U2632" i="1"/>
  <c r="S2632" i="1"/>
  <c r="V2631" i="1"/>
  <c r="U2631" i="1"/>
  <c r="S2631" i="1"/>
  <c r="V2630" i="1"/>
  <c r="U2630" i="1"/>
  <c r="S2630" i="1"/>
  <c r="V2629" i="1"/>
  <c r="U2629" i="1"/>
  <c r="S2629" i="1"/>
  <c r="V2628" i="1"/>
  <c r="U2628" i="1"/>
  <c r="S2628" i="1"/>
  <c r="V2627" i="1"/>
  <c r="U2627" i="1"/>
  <c r="S2627" i="1"/>
  <c r="V2626" i="1"/>
  <c r="U2626" i="1"/>
  <c r="S2626" i="1"/>
  <c r="V2625" i="1"/>
  <c r="U2625" i="1"/>
  <c r="S2625" i="1"/>
  <c r="V2624" i="1"/>
  <c r="U2624" i="1"/>
  <c r="S2624" i="1"/>
  <c r="V2623" i="1"/>
  <c r="U2623" i="1"/>
  <c r="S2623" i="1"/>
  <c r="V2622" i="1"/>
  <c r="U2622" i="1"/>
  <c r="S2622" i="1"/>
  <c r="V2621" i="1"/>
  <c r="U2621" i="1"/>
  <c r="S2621" i="1"/>
  <c r="V2620" i="1"/>
  <c r="U2620" i="1"/>
  <c r="S2620" i="1"/>
  <c r="V2619" i="1"/>
  <c r="U2619" i="1"/>
  <c r="S2619" i="1"/>
  <c r="V2618" i="1"/>
  <c r="U2618" i="1"/>
  <c r="S2618" i="1"/>
  <c r="V2617" i="1"/>
  <c r="U2617" i="1"/>
  <c r="S2617" i="1"/>
  <c r="V2616" i="1"/>
  <c r="U2616" i="1"/>
  <c r="S2616" i="1"/>
  <c r="V2615" i="1"/>
  <c r="U2615" i="1"/>
  <c r="S2615" i="1"/>
  <c r="V2614" i="1"/>
  <c r="U2614" i="1"/>
  <c r="S2614" i="1"/>
  <c r="V2613" i="1"/>
  <c r="U2613" i="1"/>
  <c r="S2613" i="1"/>
  <c r="V2612" i="1"/>
  <c r="U2612" i="1"/>
  <c r="S2612" i="1"/>
  <c r="V2611" i="1"/>
  <c r="U2611" i="1"/>
  <c r="S2611" i="1"/>
  <c r="V2610" i="1"/>
  <c r="U2610" i="1"/>
  <c r="S2610" i="1"/>
  <c r="V2609" i="1"/>
  <c r="U2609" i="1"/>
  <c r="S2609" i="1"/>
  <c r="V2608" i="1"/>
  <c r="U2608" i="1"/>
  <c r="S2608" i="1"/>
  <c r="V2607" i="1"/>
  <c r="U2607" i="1"/>
  <c r="S2607" i="1"/>
  <c r="V2606" i="1"/>
  <c r="U2606" i="1"/>
  <c r="S2606" i="1"/>
  <c r="V2605" i="1"/>
  <c r="U2605" i="1"/>
  <c r="S2605" i="1"/>
  <c r="V2604" i="1"/>
  <c r="U2604" i="1"/>
  <c r="S2604" i="1"/>
  <c r="V2603" i="1"/>
  <c r="U2603" i="1"/>
  <c r="S2603" i="1"/>
  <c r="V2602" i="1"/>
  <c r="U2602" i="1"/>
  <c r="S2602" i="1"/>
  <c r="V2601" i="1"/>
  <c r="U2601" i="1"/>
  <c r="S2601" i="1"/>
  <c r="V2600" i="1"/>
  <c r="U2600" i="1"/>
  <c r="S2600" i="1"/>
  <c r="V2599" i="1"/>
  <c r="U2599" i="1"/>
  <c r="S2599" i="1"/>
  <c r="V2598" i="1"/>
  <c r="U2598" i="1"/>
  <c r="S2598" i="1"/>
  <c r="V2597" i="1"/>
  <c r="U2597" i="1"/>
  <c r="S2597" i="1"/>
  <c r="V2596" i="1"/>
  <c r="U2596" i="1"/>
  <c r="S2596" i="1"/>
  <c r="V2595" i="1"/>
  <c r="U2595" i="1"/>
  <c r="S2595" i="1"/>
  <c r="V2594" i="1"/>
  <c r="U2594" i="1"/>
  <c r="S2594" i="1"/>
  <c r="V2593" i="1"/>
  <c r="U2593" i="1"/>
  <c r="S2593" i="1"/>
  <c r="V2592" i="1"/>
  <c r="U2592" i="1"/>
  <c r="S2592" i="1"/>
  <c r="V2591" i="1"/>
  <c r="U2591" i="1"/>
  <c r="S2591" i="1"/>
  <c r="V2590" i="1"/>
  <c r="U2590" i="1"/>
  <c r="S2590" i="1"/>
  <c r="V2589" i="1"/>
  <c r="U2589" i="1"/>
  <c r="S2589" i="1"/>
  <c r="V2588" i="1"/>
  <c r="U2588" i="1"/>
  <c r="S2588" i="1"/>
  <c r="V2587" i="1"/>
  <c r="U2587" i="1"/>
  <c r="S2587" i="1"/>
  <c r="V2586" i="1"/>
  <c r="U2586" i="1"/>
  <c r="S2586" i="1"/>
  <c r="V2585" i="1"/>
  <c r="U2585" i="1"/>
  <c r="S2585" i="1"/>
  <c r="V2584" i="1"/>
  <c r="U2584" i="1"/>
  <c r="S2584" i="1"/>
  <c r="V2583" i="1"/>
  <c r="U2583" i="1"/>
  <c r="S2583" i="1"/>
  <c r="V2582" i="1"/>
  <c r="U2582" i="1"/>
  <c r="S2582" i="1"/>
  <c r="V2581" i="1"/>
  <c r="U2581" i="1"/>
  <c r="S2581" i="1"/>
  <c r="V2580" i="1"/>
  <c r="U2580" i="1"/>
  <c r="S2580" i="1"/>
  <c r="V2579" i="1"/>
  <c r="U2579" i="1"/>
  <c r="S2579" i="1"/>
  <c r="V2578" i="1"/>
  <c r="U2578" i="1"/>
  <c r="S2578" i="1"/>
  <c r="V2577" i="1"/>
  <c r="U2577" i="1"/>
  <c r="S2577" i="1"/>
  <c r="V2576" i="1"/>
  <c r="U2576" i="1"/>
  <c r="S2576" i="1"/>
  <c r="V2575" i="1"/>
  <c r="U2575" i="1"/>
  <c r="S2575" i="1"/>
  <c r="V2574" i="1"/>
  <c r="U2574" i="1"/>
  <c r="S2574" i="1"/>
  <c r="V2573" i="1"/>
  <c r="U2573" i="1"/>
  <c r="S2573" i="1"/>
  <c r="V2572" i="1"/>
  <c r="U2572" i="1"/>
  <c r="S2572" i="1"/>
  <c r="V2571" i="1"/>
  <c r="U2571" i="1"/>
  <c r="S2571" i="1"/>
  <c r="V2570" i="1"/>
  <c r="U2570" i="1"/>
  <c r="S2570" i="1"/>
  <c r="V2569" i="1"/>
  <c r="U2569" i="1"/>
  <c r="S2569" i="1"/>
  <c r="V2568" i="1"/>
  <c r="U2568" i="1"/>
  <c r="S2568" i="1"/>
  <c r="V2567" i="1"/>
  <c r="U2567" i="1"/>
  <c r="S2567" i="1"/>
  <c r="V2566" i="1"/>
  <c r="U2566" i="1"/>
  <c r="S2566" i="1"/>
  <c r="V2565" i="1"/>
  <c r="U2565" i="1"/>
  <c r="S2565" i="1"/>
  <c r="V2564" i="1"/>
  <c r="U2564" i="1"/>
  <c r="S2564" i="1"/>
  <c r="V2563" i="1"/>
  <c r="U2563" i="1"/>
  <c r="S2563" i="1"/>
  <c r="V2562" i="1"/>
  <c r="U2562" i="1"/>
  <c r="S2562" i="1"/>
  <c r="V2561" i="1"/>
  <c r="U2561" i="1"/>
  <c r="S2561" i="1"/>
  <c r="V2560" i="1"/>
  <c r="U2560" i="1"/>
  <c r="S2560" i="1"/>
  <c r="V2559" i="1"/>
  <c r="U2559" i="1"/>
  <c r="S2559" i="1"/>
  <c r="V2558" i="1"/>
  <c r="U2558" i="1"/>
  <c r="S2558" i="1"/>
  <c r="V2557" i="1"/>
  <c r="U2557" i="1"/>
  <c r="S2557" i="1"/>
  <c r="V2556" i="1"/>
  <c r="U2556" i="1"/>
  <c r="S2556" i="1"/>
  <c r="V2555" i="1"/>
  <c r="U2555" i="1"/>
  <c r="S2555" i="1"/>
  <c r="V2554" i="1"/>
  <c r="U2554" i="1"/>
  <c r="S2554" i="1"/>
  <c r="V2553" i="1"/>
  <c r="U2553" i="1"/>
  <c r="S2553" i="1"/>
  <c r="V2552" i="1"/>
  <c r="U2552" i="1"/>
  <c r="S2552" i="1"/>
  <c r="V2551" i="1"/>
  <c r="U2551" i="1"/>
  <c r="S2551" i="1"/>
  <c r="V2550" i="1"/>
  <c r="U2550" i="1"/>
  <c r="S2550" i="1"/>
  <c r="V2549" i="1"/>
  <c r="U2549" i="1"/>
  <c r="S2549" i="1"/>
  <c r="V2548" i="1"/>
  <c r="U2548" i="1"/>
  <c r="S2548" i="1"/>
  <c r="V2547" i="1"/>
  <c r="U2547" i="1"/>
  <c r="S2547" i="1"/>
  <c r="V2546" i="1"/>
  <c r="U2546" i="1"/>
  <c r="S2546" i="1"/>
  <c r="V2545" i="1"/>
  <c r="U2545" i="1"/>
  <c r="S2545" i="1"/>
  <c r="V2544" i="1"/>
  <c r="U2544" i="1"/>
  <c r="S2544" i="1"/>
  <c r="V2543" i="1"/>
  <c r="U2543" i="1"/>
  <c r="S2543" i="1"/>
  <c r="V2542" i="1"/>
  <c r="U2542" i="1"/>
  <c r="S2542" i="1"/>
  <c r="V2541" i="1"/>
  <c r="U2541" i="1"/>
  <c r="S2541" i="1"/>
  <c r="V2540" i="1"/>
  <c r="U2540" i="1"/>
  <c r="S2540" i="1"/>
  <c r="V2539" i="1"/>
  <c r="U2539" i="1"/>
  <c r="S2539" i="1"/>
  <c r="V2538" i="1"/>
  <c r="U2538" i="1"/>
  <c r="S2538" i="1"/>
  <c r="V2537" i="1"/>
  <c r="U2537" i="1"/>
  <c r="S2537" i="1"/>
  <c r="V2536" i="1"/>
  <c r="U2536" i="1"/>
  <c r="S2536" i="1"/>
  <c r="V2535" i="1"/>
  <c r="U2535" i="1"/>
  <c r="S2535" i="1"/>
  <c r="V2534" i="1"/>
  <c r="U2534" i="1"/>
  <c r="S2534" i="1"/>
  <c r="V2533" i="1"/>
  <c r="U2533" i="1"/>
  <c r="S2533" i="1"/>
  <c r="V2532" i="1"/>
  <c r="U2532" i="1"/>
  <c r="S2532" i="1"/>
  <c r="V2531" i="1"/>
  <c r="U2531" i="1"/>
  <c r="S2531" i="1"/>
  <c r="V2530" i="1"/>
  <c r="U2530" i="1"/>
  <c r="S2530" i="1"/>
  <c r="V2529" i="1"/>
  <c r="U2529" i="1"/>
  <c r="S2529" i="1"/>
  <c r="V2528" i="1"/>
  <c r="U2528" i="1"/>
  <c r="S2528" i="1"/>
  <c r="V2527" i="1"/>
  <c r="U2527" i="1"/>
  <c r="S2527" i="1"/>
  <c r="V2526" i="1"/>
  <c r="U2526" i="1"/>
  <c r="S2526" i="1"/>
  <c r="V2525" i="1"/>
  <c r="U2525" i="1"/>
  <c r="S2525" i="1"/>
  <c r="V2524" i="1"/>
  <c r="U2524" i="1"/>
  <c r="S2524" i="1"/>
  <c r="V2523" i="1"/>
  <c r="U2523" i="1"/>
  <c r="S2523" i="1"/>
  <c r="V2522" i="1"/>
  <c r="U2522" i="1"/>
  <c r="S2522" i="1"/>
  <c r="V2521" i="1"/>
  <c r="U2521" i="1"/>
  <c r="S2521" i="1"/>
  <c r="V2520" i="1"/>
  <c r="U2520" i="1"/>
  <c r="S2520" i="1"/>
  <c r="V2519" i="1"/>
  <c r="U2519" i="1"/>
  <c r="S2519" i="1"/>
  <c r="V2518" i="1"/>
  <c r="U2518" i="1"/>
  <c r="S2518" i="1"/>
  <c r="V2517" i="1"/>
  <c r="U2517" i="1"/>
  <c r="S2517" i="1"/>
  <c r="V2516" i="1"/>
  <c r="U2516" i="1"/>
  <c r="S2516" i="1"/>
  <c r="V2515" i="1"/>
  <c r="U2515" i="1"/>
  <c r="S2515" i="1"/>
  <c r="V2514" i="1"/>
  <c r="U2514" i="1"/>
  <c r="S2514" i="1"/>
  <c r="V2513" i="1"/>
  <c r="U2513" i="1"/>
  <c r="S2513" i="1"/>
  <c r="V2512" i="1"/>
  <c r="U2512" i="1"/>
  <c r="S2512" i="1"/>
  <c r="V2511" i="1"/>
  <c r="U2511" i="1"/>
  <c r="S2511" i="1"/>
  <c r="V2510" i="1"/>
  <c r="U2510" i="1"/>
  <c r="S2510" i="1"/>
  <c r="V2509" i="1"/>
  <c r="U2509" i="1"/>
  <c r="S2509" i="1"/>
  <c r="V2508" i="1"/>
  <c r="U2508" i="1"/>
  <c r="S2508" i="1"/>
  <c r="V2507" i="1"/>
  <c r="U2507" i="1"/>
  <c r="S2507" i="1"/>
  <c r="V2506" i="1"/>
  <c r="U2506" i="1"/>
  <c r="S2506" i="1"/>
  <c r="V2505" i="1"/>
  <c r="U2505" i="1"/>
  <c r="S2505" i="1"/>
  <c r="V2504" i="1"/>
  <c r="U2504" i="1"/>
  <c r="S2504" i="1"/>
  <c r="V2503" i="1"/>
  <c r="U2503" i="1"/>
  <c r="S2503" i="1"/>
  <c r="V2502" i="1"/>
  <c r="U2502" i="1"/>
  <c r="S2502" i="1"/>
  <c r="V2501" i="1"/>
  <c r="U2501" i="1"/>
  <c r="S2501" i="1"/>
  <c r="V2500" i="1"/>
  <c r="U2500" i="1"/>
  <c r="S2500" i="1"/>
  <c r="V2499" i="1"/>
  <c r="U2499" i="1"/>
  <c r="S2499" i="1"/>
  <c r="V2498" i="1"/>
  <c r="U2498" i="1"/>
  <c r="S2498" i="1"/>
  <c r="V2497" i="1"/>
  <c r="U2497" i="1"/>
  <c r="S2497" i="1"/>
  <c r="V2496" i="1"/>
  <c r="U2496" i="1"/>
  <c r="S2496" i="1"/>
  <c r="V2495" i="1"/>
  <c r="U2495" i="1"/>
  <c r="S2495" i="1"/>
  <c r="V2494" i="1"/>
  <c r="U2494" i="1"/>
  <c r="S2494" i="1"/>
  <c r="V2493" i="1"/>
  <c r="U2493" i="1"/>
  <c r="S2493" i="1"/>
  <c r="V2492" i="1"/>
  <c r="U2492" i="1"/>
  <c r="S2492" i="1"/>
  <c r="V2491" i="1"/>
  <c r="U2491" i="1"/>
  <c r="S2491" i="1"/>
  <c r="V2490" i="1"/>
  <c r="U2490" i="1"/>
  <c r="S2490" i="1"/>
  <c r="V2489" i="1"/>
  <c r="U2489" i="1"/>
  <c r="S2489" i="1"/>
  <c r="V2488" i="1"/>
  <c r="U2488" i="1"/>
  <c r="S2488" i="1"/>
  <c r="V2487" i="1"/>
  <c r="U2487" i="1"/>
  <c r="S2487" i="1"/>
  <c r="V2486" i="1"/>
  <c r="U2486" i="1"/>
  <c r="S2486" i="1"/>
  <c r="V2485" i="1"/>
  <c r="U2485" i="1"/>
  <c r="S2485" i="1"/>
  <c r="V2484" i="1"/>
  <c r="U2484" i="1"/>
  <c r="S2484" i="1"/>
  <c r="V2483" i="1"/>
  <c r="U2483" i="1"/>
  <c r="S2483" i="1"/>
  <c r="V2482" i="1"/>
  <c r="U2482" i="1"/>
  <c r="S2482" i="1"/>
  <c r="V2481" i="1"/>
  <c r="U2481" i="1"/>
  <c r="S2481" i="1"/>
  <c r="V2480" i="1"/>
  <c r="U2480" i="1"/>
  <c r="S2480" i="1"/>
  <c r="V2479" i="1"/>
  <c r="U2479" i="1"/>
  <c r="S2479" i="1"/>
  <c r="V2478" i="1"/>
  <c r="U2478" i="1"/>
  <c r="S2478" i="1"/>
  <c r="V2477" i="1"/>
  <c r="U2477" i="1"/>
  <c r="S2477" i="1"/>
  <c r="V2476" i="1"/>
  <c r="U2476" i="1"/>
  <c r="S2476" i="1"/>
  <c r="V2475" i="1"/>
  <c r="U2475" i="1"/>
  <c r="S2475" i="1"/>
  <c r="V2474" i="1"/>
  <c r="U2474" i="1"/>
  <c r="S2474" i="1"/>
  <c r="V2473" i="1"/>
  <c r="U2473" i="1"/>
  <c r="S2473" i="1"/>
  <c r="V2472" i="1"/>
  <c r="U2472" i="1"/>
  <c r="S2472" i="1"/>
  <c r="V2471" i="1"/>
  <c r="U2471" i="1"/>
  <c r="S2471" i="1"/>
  <c r="V2470" i="1"/>
  <c r="U2470" i="1"/>
  <c r="S2470" i="1"/>
  <c r="V2469" i="1"/>
  <c r="U2469" i="1"/>
  <c r="S2469" i="1"/>
  <c r="V2468" i="1"/>
  <c r="U2468" i="1"/>
  <c r="S2468" i="1"/>
  <c r="V2467" i="1"/>
  <c r="U2467" i="1"/>
  <c r="S2467" i="1"/>
  <c r="V2466" i="1"/>
  <c r="U2466" i="1"/>
  <c r="S2466" i="1"/>
  <c r="V2465" i="1"/>
  <c r="U2465" i="1"/>
  <c r="S2465" i="1"/>
  <c r="V2464" i="1"/>
  <c r="U2464" i="1"/>
  <c r="S2464" i="1"/>
  <c r="V2463" i="1"/>
  <c r="U2463" i="1"/>
  <c r="S2463" i="1"/>
  <c r="V2462" i="1"/>
  <c r="U2462" i="1"/>
  <c r="S2462" i="1"/>
  <c r="V2461" i="1"/>
  <c r="U2461" i="1"/>
  <c r="S2461" i="1"/>
  <c r="V2460" i="1"/>
  <c r="U2460" i="1"/>
  <c r="S2460" i="1"/>
  <c r="V2459" i="1"/>
  <c r="U2459" i="1"/>
  <c r="S2459" i="1"/>
  <c r="V2458" i="1"/>
  <c r="U2458" i="1"/>
  <c r="S2458" i="1"/>
  <c r="V2457" i="1"/>
  <c r="U2457" i="1"/>
  <c r="S2457" i="1"/>
  <c r="V2456" i="1"/>
  <c r="U2456" i="1"/>
  <c r="S2456" i="1"/>
  <c r="V2455" i="1"/>
  <c r="U2455" i="1"/>
  <c r="S2455" i="1"/>
  <c r="V2454" i="1"/>
  <c r="U2454" i="1"/>
  <c r="S2454" i="1"/>
  <c r="V2453" i="1"/>
  <c r="U2453" i="1"/>
  <c r="S2453" i="1"/>
  <c r="V2452" i="1"/>
  <c r="U2452" i="1"/>
  <c r="S2452" i="1"/>
  <c r="V2451" i="1"/>
  <c r="U2451" i="1"/>
  <c r="S2451" i="1"/>
  <c r="V2450" i="1"/>
  <c r="U2450" i="1"/>
  <c r="S2450" i="1"/>
  <c r="V2449" i="1"/>
  <c r="U2449" i="1"/>
  <c r="S2449" i="1"/>
  <c r="V2448" i="1"/>
  <c r="U2448" i="1"/>
  <c r="S2448" i="1"/>
  <c r="V2447" i="1"/>
  <c r="U2447" i="1"/>
  <c r="S2447" i="1"/>
  <c r="V2446" i="1"/>
  <c r="U2446" i="1"/>
  <c r="S2446" i="1"/>
  <c r="V2445" i="1"/>
  <c r="U2445" i="1"/>
  <c r="S2445" i="1"/>
  <c r="V2444" i="1"/>
  <c r="U2444" i="1"/>
  <c r="S2444" i="1"/>
  <c r="V2443" i="1"/>
  <c r="U2443" i="1"/>
  <c r="S2443" i="1"/>
  <c r="V2442" i="1"/>
  <c r="U2442" i="1"/>
  <c r="S2442" i="1"/>
  <c r="V2441" i="1"/>
  <c r="U2441" i="1"/>
  <c r="S2441" i="1"/>
  <c r="V2440" i="1"/>
  <c r="U2440" i="1"/>
  <c r="S2440" i="1"/>
  <c r="V2439" i="1"/>
  <c r="U2439" i="1"/>
  <c r="S2439" i="1"/>
  <c r="V2438" i="1"/>
  <c r="U2438" i="1"/>
  <c r="S2438" i="1"/>
  <c r="V2437" i="1"/>
  <c r="U2437" i="1"/>
  <c r="S2437" i="1"/>
  <c r="V2436" i="1"/>
  <c r="U2436" i="1"/>
  <c r="S2436" i="1"/>
  <c r="V2435" i="1"/>
  <c r="U2435" i="1"/>
  <c r="S2435" i="1"/>
  <c r="V2434" i="1"/>
  <c r="U2434" i="1"/>
  <c r="S2434" i="1"/>
  <c r="V2433" i="1"/>
  <c r="U2433" i="1"/>
  <c r="S2433" i="1"/>
  <c r="V2432" i="1"/>
  <c r="U2432" i="1"/>
  <c r="S2432" i="1"/>
  <c r="V2431" i="1"/>
  <c r="U2431" i="1"/>
  <c r="S2431" i="1"/>
  <c r="V2430" i="1"/>
  <c r="U2430" i="1"/>
  <c r="S2430" i="1"/>
  <c r="V2429" i="1"/>
  <c r="U2429" i="1"/>
  <c r="S2429" i="1"/>
  <c r="V2428" i="1"/>
  <c r="U2428" i="1"/>
  <c r="S2428" i="1"/>
  <c r="V2427" i="1"/>
  <c r="U2427" i="1"/>
  <c r="S2427" i="1"/>
  <c r="V2426" i="1"/>
  <c r="U2426" i="1"/>
  <c r="S2426" i="1"/>
  <c r="V2425" i="1"/>
  <c r="U2425" i="1"/>
  <c r="S2425" i="1"/>
  <c r="V2424" i="1"/>
  <c r="U2424" i="1"/>
  <c r="S2424" i="1"/>
  <c r="V2423" i="1"/>
  <c r="U2423" i="1"/>
  <c r="S2423" i="1"/>
  <c r="V2422" i="1"/>
  <c r="U2422" i="1"/>
  <c r="S2422" i="1"/>
  <c r="V2421" i="1"/>
  <c r="U2421" i="1"/>
  <c r="S2421" i="1"/>
  <c r="V2420" i="1"/>
  <c r="U2420" i="1"/>
  <c r="S2420" i="1"/>
  <c r="V2419" i="1"/>
  <c r="U2419" i="1"/>
  <c r="S2419" i="1"/>
  <c r="V2418" i="1"/>
  <c r="U2418" i="1"/>
  <c r="S2418" i="1"/>
  <c r="V2417" i="1"/>
  <c r="U2417" i="1"/>
  <c r="S2417" i="1"/>
  <c r="V2416" i="1"/>
  <c r="U2416" i="1"/>
  <c r="S2416" i="1"/>
  <c r="V2415" i="1"/>
  <c r="U2415" i="1"/>
  <c r="S2415" i="1"/>
  <c r="V2414" i="1"/>
  <c r="U2414" i="1"/>
  <c r="S2414" i="1"/>
  <c r="V2413" i="1"/>
  <c r="U2413" i="1"/>
  <c r="S2413" i="1"/>
  <c r="V2412" i="1"/>
  <c r="U2412" i="1"/>
  <c r="S2412" i="1"/>
  <c r="V2411" i="1"/>
  <c r="U2411" i="1"/>
  <c r="S2411" i="1"/>
  <c r="V2410" i="1"/>
  <c r="U2410" i="1"/>
  <c r="S2410" i="1"/>
  <c r="V2409" i="1"/>
  <c r="U2409" i="1"/>
  <c r="S2409" i="1"/>
  <c r="V2408" i="1"/>
  <c r="U2408" i="1"/>
  <c r="S2408" i="1"/>
  <c r="V2407" i="1"/>
  <c r="U2407" i="1"/>
  <c r="S2407" i="1"/>
  <c r="V2406" i="1"/>
  <c r="U2406" i="1"/>
  <c r="S2406" i="1"/>
  <c r="V2405" i="1"/>
  <c r="U2405" i="1"/>
  <c r="S2405" i="1"/>
  <c r="V2404" i="1"/>
  <c r="U2404" i="1"/>
  <c r="S2404" i="1"/>
  <c r="V2403" i="1"/>
  <c r="U2403" i="1"/>
  <c r="S2403" i="1"/>
  <c r="V2402" i="1"/>
  <c r="U2402" i="1"/>
  <c r="S2402" i="1"/>
  <c r="V2401" i="1"/>
  <c r="U2401" i="1"/>
  <c r="S2401" i="1"/>
  <c r="V2400" i="1"/>
  <c r="U2400" i="1"/>
  <c r="S2400" i="1"/>
  <c r="V2399" i="1"/>
  <c r="U2399" i="1"/>
  <c r="S2399" i="1"/>
  <c r="V2398" i="1"/>
  <c r="U2398" i="1"/>
  <c r="S2398" i="1"/>
  <c r="V2397" i="1"/>
  <c r="U2397" i="1"/>
  <c r="S2397" i="1"/>
  <c r="V2396" i="1"/>
  <c r="U2396" i="1"/>
  <c r="S2396" i="1"/>
  <c r="V2395" i="1"/>
  <c r="U2395" i="1"/>
  <c r="S2395" i="1"/>
  <c r="V2394" i="1"/>
  <c r="U2394" i="1"/>
  <c r="S2394" i="1"/>
  <c r="V2393" i="1"/>
  <c r="U2393" i="1"/>
  <c r="S2393" i="1"/>
  <c r="V2392" i="1"/>
  <c r="U2392" i="1"/>
  <c r="S2392" i="1"/>
  <c r="V2391" i="1"/>
  <c r="U2391" i="1"/>
  <c r="S2391" i="1"/>
  <c r="V2390" i="1"/>
  <c r="U2390" i="1"/>
  <c r="S2390" i="1"/>
  <c r="V2389" i="1"/>
  <c r="U2389" i="1"/>
  <c r="S2389" i="1"/>
  <c r="V2388" i="1"/>
  <c r="U2388" i="1"/>
  <c r="S2388" i="1"/>
  <c r="V2387" i="1"/>
  <c r="U2387" i="1"/>
  <c r="S2387" i="1"/>
  <c r="V2386" i="1"/>
  <c r="U2386" i="1"/>
  <c r="S2386" i="1"/>
  <c r="V2385" i="1"/>
  <c r="U2385" i="1"/>
  <c r="S2385" i="1"/>
  <c r="V2384" i="1"/>
  <c r="U2384" i="1"/>
  <c r="S2384" i="1"/>
  <c r="V2383" i="1"/>
  <c r="U2383" i="1"/>
  <c r="S2383" i="1"/>
  <c r="V2382" i="1"/>
  <c r="U2382" i="1"/>
  <c r="S2382" i="1"/>
  <c r="V2381" i="1"/>
  <c r="U2381" i="1"/>
  <c r="S2381" i="1"/>
  <c r="V2380" i="1"/>
  <c r="U2380" i="1"/>
  <c r="S2380" i="1"/>
  <c r="V2379" i="1"/>
  <c r="U2379" i="1"/>
  <c r="S2379" i="1"/>
  <c r="V2378" i="1"/>
  <c r="U2378" i="1"/>
  <c r="S2378" i="1"/>
  <c r="V2377" i="1"/>
  <c r="U2377" i="1"/>
  <c r="S2377" i="1"/>
  <c r="V2376" i="1"/>
  <c r="U2376" i="1"/>
  <c r="S2376" i="1"/>
  <c r="V2375" i="1"/>
  <c r="U2375" i="1"/>
  <c r="S2375" i="1"/>
  <c r="V2374" i="1"/>
  <c r="U2374" i="1"/>
  <c r="S2374" i="1"/>
  <c r="V2373" i="1"/>
  <c r="U2373" i="1"/>
  <c r="S2373" i="1"/>
  <c r="V2372" i="1"/>
  <c r="U2372" i="1"/>
  <c r="S2372" i="1"/>
  <c r="V2371" i="1"/>
  <c r="U2371" i="1"/>
  <c r="S2371" i="1"/>
  <c r="V2370" i="1"/>
  <c r="U2370" i="1"/>
  <c r="S2370" i="1"/>
  <c r="V2369" i="1"/>
  <c r="U2369" i="1"/>
  <c r="S2369" i="1"/>
  <c r="V2368" i="1"/>
  <c r="U2368" i="1"/>
  <c r="S2368" i="1"/>
  <c r="V2367" i="1"/>
  <c r="U2367" i="1"/>
  <c r="S2367" i="1"/>
  <c r="V2366" i="1"/>
  <c r="U2366" i="1"/>
  <c r="S2366" i="1"/>
  <c r="V2365" i="1"/>
  <c r="U2365" i="1"/>
  <c r="S2365" i="1"/>
  <c r="V2364" i="1"/>
  <c r="U2364" i="1"/>
  <c r="S2364" i="1"/>
  <c r="V2363" i="1"/>
  <c r="U2363" i="1"/>
  <c r="S2363" i="1"/>
  <c r="V2362" i="1"/>
  <c r="U2362" i="1"/>
  <c r="S2362" i="1"/>
  <c r="V2361" i="1"/>
  <c r="U2361" i="1"/>
  <c r="S2361" i="1"/>
  <c r="V2360" i="1"/>
  <c r="U2360" i="1"/>
  <c r="S2360" i="1"/>
  <c r="V2359" i="1"/>
  <c r="U2359" i="1"/>
  <c r="S2359" i="1"/>
  <c r="V2358" i="1"/>
  <c r="U2358" i="1"/>
  <c r="S2358" i="1"/>
  <c r="V2357" i="1"/>
  <c r="U2357" i="1"/>
  <c r="S2357" i="1"/>
  <c r="V2356" i="1"/>
  <c r="U2356" i="1"/>
  <c r="S2356" i="1"/>
  <c r="V2355" i="1"/>
  <c r="U2355" i="1"/>
  <c r="S2355" i="1"/>
  <c r="V2354" i="1"/>
  <c r="U2354" i="1"/>
  <c r="S2354" i="1"/>
  <c r="V2353" i="1"/>
  <c r="U2353" i="1"/>
  <c r="S2353" i="1"/>
  <c r="V2352" i="1"/>
  <c r="U2352" i="1"/>
  <c r="S2352" i="1"/>
  <c r="V2351" i="1"/>
  <c r="U2351" i="1"/>
  <c r="S2351" i="1"/>
  <c r="V2350" i="1"/>
  <c r="U2350" i="1"/>
  <c r="S2350" i="1"/>
  <c r="V2349" i="1"/>
  <c r="U2349" i="1"/>
  <c r="S2349" i="1"/>
  <c r="V2348" i="1"/>
  <c r="U2348" i="1"/>
  <c r="S2348" i="1"/>
  <c r="V2347" i="1"/>
  <c r="U2347" i="1"/>
  <c r="S2347" i="1"/>
  <c r="V2346" i="1"/>
  <c r="U2346" i="1"/>
  <c r="S2346" i="1"/>
  <c r="V2345" i="1"/>
  <c r="U2345" i="1"/>
  <c r="S2345" i="1"/>
  <c r="V2344" i="1"/>
  <c r="U2344" i="1"/>
  <c r="S2344" i="1"/>
  <c r="V2343" i="1"/>
  <c r="U2343" i="1"/>
  <c r="S2343" i="1"/>
  <c r="V2342" i="1"/>
  <c r="U2342" i="1"/>
  <c r="S2342" i="1"/>
  <c r="V2341" i="1"/>
  <c r="U2341" i="1"/>
  <c r="S2341" i="1"/>
  <c r="V2340" i="1"/>
  <c r="U2340" i="1"/>
  <c r="S2340" i="1"/>
  <c r="V2339" i="1"/>
  <c r="U2339" i="1"/>
  <c r="S2339" i="1"/>
  <c r="V2338" i="1"/>
  <c r="U2338" i="1"/>
  <c r="S2338" i="1"/>
  <c r="V2337" i="1"/>
  <c r="U2337" i="1"/>
  <c r="S2337" i="1"/>
  <c r="V2336" i="1"/>
  <c r="U2336" i="1"/>
  <c r="S2336" i="1"/>
  <c r="V2335" i="1"/>
  <c r="U2335" i="1"/>
  <c r="S2335" i="1"/>
  <c r="V2334" i="1"/>
  <c r="U2334" i="1"/>
  <c r="S2334" i="1"/>
  <c r="V2333" i="1"/>
  <c r="U2333" i="1"/>
  <c r="S2333" i="1"/>
  <c r="V2332" i="1"/>
  <c r="U2332" i="1"/>
  <c r="S2332" i="1"/>
  <c r="V2331" i="1"/>
  <c r="U2331" i="1"/>
  <c r="S2331" i="1"/>
  <c r="V2330" i="1"/>
  <c r="U2330" i="1"/>
  <c r="S2330" i="1"/>
  <c r="V2329" i="1"/>
  <c r="U2329" i="1"/>
  <c r="S2329" i="1"/>
  <c r="V2328" i="1"/>
  <c r="U2328" i="1"/>
  <c r="S2328" i="1"/>
  <c r="V2327" i="1"/>
  <c r="U2327" i="1"/>
  <c r="S2327" i="1"/>
  <c r="V2326" i="1"/>
  <c r="U2326" i="1"/>
  <c r="S2326" i="1"/>
  <c r="V2325" i="1"/>
  <c r="U2325" i="1"/>
  <c r="S2325" i="1"/>
  <c r="V2324" i="1"/>
  <c r="U2324" i="1"/>
  <c r="S2324" i="1"/>
  <c r="V2323" i="1"/>
  <c r="U2323" i="1"/>
  <c r="S2323" i="1"/>
  <c r="V2322" i="1"/>
  <c r="U2322" i="1"/>
  <c r="S2322" i="1"/>
  <c r="V2321" i="1"/>
  <c r="U2321" i="1"/>
  <c r="S2321" i="1"/>
  <c r="V2320" i="1"/>
  <c r="U2320" i="1"/>
  <c r="S2320" i="1"/>
  <c r="V2319" i="1"/>
  <c r="U2319" i="1"/>
  <c r="S2319" i="1"/>
  <c r="V2318" i="1"/>
  <c r="U2318" i="1"/>
  <c r="S2318" i="1"/>
  <c r="V2317" i="1"/>
  <c r="U2317" i="1"/>
  <c r="S2317" i="1"/>
  <c r="V2316" i="1"/>
  <c r="U2316" i="1"/>
  <c r="S2316" i="1"/>
  <c r="V2315" i="1"/>
  <c r="U2315" i="1"/>
  <c r="S2315" i="1"/>
  <c r="V2314" i="1"/>
  <c r="U2314" i="1"/>
  <c r="S2314" i="1"/>
  <c r="V2313" i="1"/>
  <c r="U2313" i="1"/>
  <c r="S2313" i="1"/>
  <c r="V2312" i="1"/>
  <c r="U2312" i="1"/>
  <c r="S2312" i="1"/>
  <c r="V2311" i="1"/>
  <c r="U2311" i="1"/>
  <c r="S2311" i="1"/>
  <c r="V2310" i="1"/>
  <c r="U2310" i="1"/>
  <c r="S2310" i="1"/>
  <c r="V2309" i="1"/>
  <c r="U2309" i="1"/>
  <c r="S2309" i="1"/>
  <c r="V2308" i="1"/>
  <c r="U2308" i="1"/>
  <c r="S2308" i="1"/>
  <c r="V2307" i="1"/>
  <c r="U2307" i="1"/>
  <c r="S2307" i="1"/>
  <c r="V2306" i="1"/>
  <c r="U2306" i="1"/>
  <c r="S2306" i="1"/>
  <c r="V2305" i="1"/>
  <c r="U2305" i="1"/>
  <c r="S2305" i="1"/>
  <c r="V2304" i="1"/>
  <c r="U2304" i="1"/>
  <c r="S2304" i="1"/>
  <c r="V2303" i="1"/>
  <c r="U2303" i="1"/>
  <c r="S2303" i="1"/>
  <c r="V2302" i="1"/>
  <c r="U2302" i="1"/>
  <c r="S2302" i="1"/>
  <c r="V2301" i="1"/>
  <c r="U2301" i="1"/>
  <c r="S2301" i="1"/>
  <c r="V2300" i="1"/>
  <c r="U2300" i="1"/>
  <c r="S2300" i="1"/>
  <c r="V2299" i="1"/>
  <c r="U2299" i="1"/>
  <c r="S2299" i="1"/>
  <c r="V2298" i="1"/>
  <c r="U2298" i="1"/>
  <c r="S2298" i="1"/>
  <c r="V2297" i="1"/>
  <c r="U2297" i="1"/>
  <c r="S2297" i="1"/>
  <c r="V2296" i="1"/>
  <c r="U2296" i="1"/>
  <c r="S2296" i="1"/>
  <c r="V2295" i="1"/>
  <c r="U2295" i="1"/>
  <c r="S2295" i="1"/>
  <c r="V2294" i="1"/>
  <c r="U2294" i="1"/>
  <c r="S2294" i="1"/>
  <c r="V2293" i="1"/>
  <c r="U2293" i="1"/>
  <c r="S2293" i="1"/>
  <c r="V2292" i="1"/>
  <c r="U2292" i="1"/>
  <c r="S2292" i="1"/>
  <c r="V2291" i="1"/>
  <c r="U2291" i="1"/>
  <c r="S2291" i="1"/>
  <c r="V2290" i="1"/>
  <c r="U2290" i="1"/>
  <c r="S2290" i="1"/>
  <c r="V2289" i="1"/>
  <c r="U2289" i="1"/>
  <c r="S2289" i="1"/>
  <c r="V2288" i="1"/>
  <c r="U2288" i="1"/>
  <c r="S2288" i="1"/>
  <c r="V2287" i="1"/>
  <c r="U2287" i="1"/>
  <c r="S2287" i="1"/>
  <c r="V2286" i="1"/>
  <c r="U2286" i="1"/>
  <c r="S2286" i="1"/>
  <c r="V2285" i="1"/>
  <c r="U2285" i="1"/>
  <c r="S2285" i="1"/>
  <c r="V2284" i="1"/>
  <c r="U2284" i="1"/>
  <c r="S2284" i="1"/>
  <c r="V2283" i="1"/>
  <c r="U2283" i="1"/>
  <c r="S2283" i="1"/>
  <c r="V2282" i="1"/>
  <c r="U2282" i="1"/>
  <c r="S2282" i="1"/>
  <c r="V2281" i="1"/>
  <c r="U2281" i="1"/>
  <c r="S2281" i="1"/>
  <c r="V2280" i="1"/>
  <c r="U2280" i="1"/>
  <c r="S2280" i="1"/>
  <c r="V2279" i="1"/>
  <c r="U2279" i="1"/>
  <c r="S2279" i="1"/>
  <c r="V2278" i="1"/>
  <c r="U2278" i="1"/>
  <c r="S2278" i="1"/>
  <c r="V2277" i="1"/>
  <c r="U2277" i="1"/>
  <c r="S2277" i="1"/>
  <c r="V2276" i="1"/>
  <c r="U2276" i="1"/>
  <c r="S2276" i="1"/>
  <c r="V2275" i="1"/>
  <c r="U2275" i="1"/>
  <c r="S2275" i="1"/>
  <c r="V2274" i="1"/>
  <c r="U2274" i="1"/>
  <c r="S2274" i="1"/>
  <c r="V2273" i="1"/>
  <c r="U2273" i="1"/>
  <c r="S2273" i="1"/>
  <c r="V2272" i="1"/>
  <c r="U2272" i="1"/>
  <c r="S2272" i="1"/>
  <c r="V2271" i="1"/>
  <c r="U2271" i="1"/>
  <c r="S2271" i="1"/>
  <c r="V2270" i="1"/>
  <c r="U2270" i="1"/>
  <c r="S2270" i="1"/>
  <c r="V2269" i="1"/>
  <c r="U2269" i="1"/>
  <c r="S2269" i="1"/>
  <c r="V2268" i="1"/>
  <c r="U2268" i="1"/>
  <c r="S2268" i="1"/>
  <c r="V2267" i="1"/>
  <c r="U2267" i="1"/>
  <c r="S2267" i="1"/>
  <c r="V2266" i="1"/>
  <c r="U2266" i="1"/>
  <c r="S2266" i="1"/>
  <c r="V2265" i="1"/>
  <c r="U2265" i="1"/>
  <c r="S2265" i="1"/>
  <c r="V2264" i="1"/>
  <c r="U2264" i="1"/>
  <c r="S2264" i="1"/>
  <c r="V2263" i="1"/>
  <c r="U2263" i="1"/>
  <c r="S2263" i="1"/>
  <c r="V2262" i="1"/>
  <c r="U2262" i="1"/>
  <c r="S2262" i="1"/>
  <c r="V2261" i="1"/>
  <c r="U2261" i="1"/>
  <c r="S2261" i="1"/>
  <c r="V2260" i="1"/>
  <c r="U2260" i="1"/>
  <c r="S2260" i="1"/>
  <c r="V2259" i="1"/>
  <c r="U2259" i="1"/>
  <c r="S2259" i="1"/>
  <c r="V2258" i="1"/>
  <c r="U2258" i="1"/>
  <c r="S2258" i="1"/>
  <c r="V2257" i="1"/>
  <c r="U2257" i="1"/>
  <c r="S2257" i="1"/>
  <c r="V2256" i="1"/>
  <c r="U2256" i="1"/>
  <c r="S2256" i="1"/>
  <c r="V2255" i="1"/>
  <c r="U2255" i="1"/>
  <c r="S2255" i="1"/>
  <c r="V2254" i="1"/>
  <c r="U2254" i="1"/>
  <c r="S2254" i="1"/>
  <c r="V2253" i="1"/>
  <c r="U2253" i="1"/>
  <c r="S2253" i="1"/>
  <c r="V2252" i="1"/>
  <c r="U2252" i="1"/>
  <c r="S2252" i="1"/>
  <c r="V2251" i="1"/>
  <c r="U2251" i="1"/>
  <c r="S2251" i="1"/>
  <c r="V2250" i="1"/>
  <c r="U2250" i="1"/>
  <c r="S2250" i="1"/>
  <c r="V2249" i="1"/>
  <c r="U2249" i="1"/>
  <c r="S2249" i="1"/>
  <c r="V2248" i="1"/>
  <c r="U2248" i="1"/>
  <c r="S2248" i="1"/>
  <c r="V2247" i="1"/>
  <c r="U2247" i="1"/>
  <c r="S2247" i="1"/>
  <c r="V2246" i="1"/>
  <c r="U2246" i="1"/>
  <c r="S2246" i="1"/>
  <c r="V2245" i="1"/>
  <c r="U2245" i="1"/>
  <c r="S2245" i="1"/>
  <c r="V2244" i="1"/>
  <c r="U2244" i="1"/>
  <c r="S2244" i="1"/>
  <c r="V2243" i="1"/>
  <c r="U2243" i="1"/>
  <c r="S2243" i="1"/>
  <c r="V2242" i="1"/>
  <c r="U2242" i="1"/>
  <c r="S2242" i="1"/>
  <c r="V2241" i="1"/>
  <c r="U2241" i="1"/>
  <c r="S2241" i="1"/>
  <c r="V2240" i="1"/>
  <c r="U2240" i="1"/>
  <c r="S2240" i="1"/>
  <c r="V2239" i="1"/>
  <c r="U2239" i="1"/>
  <c r="S2239" i="1"/>
  <c r="V2238" i="1"/>
  <c r="U2238" i="1"/>
  <c r="S2238" i="1"/>
  <c r="V2237" i="1"/>
  <c r="U2237" i="1"/>
  <c r="S2237" i="1"/>
  <c r="V2236" i="1"/>
  <c r="U2236" i="1"/>
  <c r="S2236" i="1"/>
  <c r="V2235" i="1"/>
  <c r="U2235" i="1"/>
  <c r="S2235" i="1"/>
  <c r="V2234" i="1"/>
  <c r="U2234" i="1"/>
  <c r="S2234" i="1"/>
  <c r="V2233" i="1"/>
  <c r="U2233" i="1"/>
  <c r="S2233" i="1"/>
  <c r="V2232" i="1"/>
  <c r="U2232" i="1"/>
  <c r="S2232" i="1"/>
  <c r="V2231" i="1"/>
  <c r="U2231" i="1"/>
  <c r="S2231" i="1"/>
  <c r="V2230" i="1"/>
  <c r="U2230" i="1"/>
  <c r="S2230" i="1"/>
  <c r="V2229" i="1"/>
  <c r="U2229" i="1"/>
  <c r="S2229" i="1"/>
  <c r="V2228" i="1"/>
  <c r="U2228" i="1"/>
  <c r="S2228" i="1"/>
  <c r="V2227" i="1"/>
  <c r="U2227" i="1"/>
  <c r="S2227" i="1"/>
  <c r="V2226" i="1"/>
  <c r="U2226" i="1"/>
  <c r="S2226" i="1"/>
  <c r="V2225" i="1"/>
  <c r="U2225" i="1"/>
  <c r="S2225" i="1"/>
  <c r="V2224" i="1"/>
  <c r="U2224" i="1"/>
  <c r="S2224" i="1"/>
  <c r="V2223" i="1"/>
  <c r="U2223" i="1"/>
  <c r="S2223" i="1"/>
  <c r="V2222" i="1"/>
  <c r="U2222" i="1"/>
  <c r="S2222" i="1"/>
  <c r="V2221" i="1"/>
  <c r="U2221" i="1"/>
  <c r="S2221" i="1"/>
  <c r="V2220" i="1"/>
  <c r="U2220" i="1"/>
  <c r="S2220" i="1"/>
  <c r="V2219" i="1"/>
  <c r="U2219" i="1"/>
  <c r="S2219" i="1"/>
  <c r="V2218" i="1"/>
  <c r="U2218" i="1"/>
  <c r="S2218" i="1"/>
  <c r="V2217" i="1"/>
  <c r="U2217" i="1"/>
  <c r="S2217" i="1"/>
  <c r="V2216" i="1"/>
  <c r="U2216" i="1"/>
  <c r="S2216" i="1"/>
  <c r="V2215" i="1"/>
  <c r="U2215" i="1"/>
  <c r="S2215" i="1"/>
  <c r="V2214" i="1"/>
  <c r="U2214" i="1"/>
  <c r="S2214" i="1"/>
  <c r="V2213" i="1"/>
  <c r="U2213" i="1"/>
  <c r="S2213" i="1"/>
  <c r="V2212" i="1"/>
  <c r="U2212" i="1"/>
  <c r="S2212" i="1"/>
  <c r="V2211" i="1"/>
  <c r="U2211" i="1"/>
  <c r="S2211" i="1"/>
  <c r="V2210" i="1"/>
  <c r="U2210" i="1"/>
  <c r="S2210" i="1"/>
  <c r="V2209" i="1"/>
  <c r="U2209" i="1"/>
  <c r="S2209" i="1"/>
  <c r="V2208" i="1"/>
  <c r="U2208" i="1"/>
  <c r="S2208" i="1"/>
  <c r="V2207" i="1"/>
  <c r="U2207" i="1"/>
  <c r="S2207" i="1"/>
  <c r="V2206" i="1"/>
  <c r="U2206" i="1"/>
  <c r="S2206" i="1"/>
  <c r="V2205" i="1"/>
  <c r="U2205" i="1"/>
  <c r="S2205" i="1"/>
  <c r="V2204" i="1"/>
  <c r="U2204" i="1"/>
  <c r="S2204" i="1"/>
  <c r="V2203" i="1"/>
  <c r="U2203" i="1"/>
  <c r="S2203" i="1"/>
  <c r="V2202" i="1"/>
  <c r="U2202" i="1"/>
  <c r="S2202" i="1"/>
  <c r="V2201" i="1"/>
  <c r="U2201" i="1"/>
  <c r="S2201" i="1"/>
  <c r="V2200" i="1"/>
  <c r="U2200" i="1"/>
  <c r="S2200" i="1"/>
  <c r="V2199" i="1"/>
  <c r="U2199" i="1"/>
  <c r="S2199" i="1"/>
  <c r="V2198" i="1"/>
  <c r="U2198" i="1"/>
  <c r="S2198" i="1"/>
  <c r="V2197" i="1"/>
  <c r="U2197" i="1"/>
  <c r="S2197" i="1"/>
  <c r="V2196" i="1"/>
  <c r="U2196" i="1"/>
  <c r="S2196" i="1"/>
  <c r="V2195" i="1"/>
  <c r="U2195" i="1"/>
  <c r="S2195" i="1"/>
  <c r="V2194" i="1"/>
  <c r="U2194" i="1"/>
  <c r="S2194" i="1"/>
  <c r="V2193" i="1"/>
  <c r="U2193" i="1"/>
  <c r="S2193" i="1"/>
  <c r="V2192" i="1"/>
  <c r="U2192" i="1"/>
  <c r="S2192" i="1"/>
  <c r="V2191" i="1"/>
  <c r="U2191" i="1"/>
  <c r="S2191" i="1"/>
  <c r="V2190" i="1"/>
  <c r="U2190" i="1"/>
  <c r="S2190" i="1"/>
  <c r="V2189" i="1"/>
  <c r="U2189" i="1"/>
  <c r="S2189" i="1"/>
  <c r="V2188" i="1"/>
  <c r="U2188" i="1"/>
  <c r="S2188" i="1"/>
  <c r="V2187" i="1"/>
  <c r="U2187" i="1"/>
  <c r="S2187" i="1"/>
  <c r="V2186" i="1"/>
  <c r="U2186" i="1"/>
  <c r="S2186" i="1"/>
  <c r="V2185" i="1"/>
  <c r="U2185" i="1"/>
  <c r="S2185" i="1"/>
  <c r="V2184" i="1"/>
  <c r="U2184" i="1"/>
  <c r="S2184" i="1"/>
  <c r="V2183" i="1"/>
  <c r="U2183" i="1"/>
  <c r="S2183" i="1"/>
  <c r="V2182" i="1"/>
  <c r="U2182" i="1"/>
  <c r="S2182" i="1"/>
  <c r="V2181" i="1"/>
  <c r="U2181" i="1"/>
  <c r="S2181" i="1"/>
  <c r="V2180" i="1"/>
  <c r="U2180" i="1"/>
  <c r="S2180" i="1"/>
  <c r="V2179" i="1"/>
  <c r="U2179" i="1"/>
  <c r="S2179" i="1"/>
  <c r="V2178" i="1"/>
  <c r="U2178" i="1"/>
  <c r="S2178" i="1"/>
  <c r="V2177" i="1"/>
  <c r="U2177" i="1"/>
  <c r="S2177" i="1"/>
  <c r="V2176" i="1"/>
  <c r="U2176" i="1"/>
  <c r="S2176" i="1"/>
  <c r="V2175" i="1"/>
  <c r="U2175" i="1"/>
  <c r="S2175" i="1"/>
  <c r="V2174" i="1"/>
  <c r="U2174" i="1"/>
  <c r="S2174" i="1"/>
  <c r="V2173" i="1"/>
  <c r="U2173" i="1"/>
  <c r="S2173" i="1"/>
  <c r="V2172" i="1"/>
  <c r="U2172" i="1"/>
  <c r="S2172" i="1"/>
  <c r="V2171" i="1"/>
  <c r="U2171" i="1"/>
  <c r="S2171" i="1"/>
  <c r="V2170" i="1"/>
  <c r="U2170" i="1"/>
  <c r="S2170" i="1"/>
  <c r="V2169" i="1"/>
  <c r="U2169" i="1"/>
  <c r="S2169" i="1"/>
  <c r="V2168" i="1"/>
  <c r="U2168" i="1"/>
  <c r="S2168" i="1"/>
  <c r="V2167" i="1"/>
  <c r="U2167" i="1"/>
  <c r="S2167" i="1"/>
  <c r="V2166" i="1"/>
  <c r="U2166" i="1"/>
  <c r="S2166" i="1"/>
  <c r="V2165" i="1"/>
  <c r="U2165" i="1"/>
  <c r="S2165" i="1"/>
  <c r="V2164" i="1"/>
  <c r="U2164" i="1"/>
  <c r="S2164" i="1"/>
  <c r="V2163" i="1"/>
  <c r="U2163" i="1"/>
  <c r="S2163" i="1"/>
  <c r="V2162" i="1"/>
  <c r="U2162" i="1"/>
  <c r="S2162" i="1"/>
  <c r="V2161" i="1"/>
  <c r="U2161" i="1"/>
  <c r="S2161" i="1"/>
  <c r="V2160" i="1"/>
  <c r="U2160" i="1"/>
  <c r="S2160" i="1"/>
  <c r="V2159" i="1"/>
  <c r="U2159" i="1"/>
  <c r="S2159" i="1"/>
  <c r="V2158" i="1"/>
  <c r="U2158" i="1"/>
  <c r="S2158" i="1"/>
  <c r="V2157" i="1"/>
  <c r="U2157" i="1"/>
  <c r="S2157" i="1"/>
  <c r="V2156" i="1"/>
  <c r="U2156" i="1"/>
  <c r="S2156" i="1"/>
  <c r="V2155" i="1"/>
  <c r="U2155" i="1"/>
  <c r="S2155" i="1"/>
  <c r="V2154" i="1"/>
  <c r="U2154" i="1"/>
  <c r="S2154" i="1"/>
  <c r="V2153" i="1"/>
  <c r="U2153" i="1"/>
  <c r="S2153" i="1"/>
  <c r="V2152" i="1"/>
  <c r="U2152" i="1"/>
  <c r="S2152" i="1"/>
  <c r="V2151" i="1"/>
  <c r="U2151" i="1"/>
  <c r="S2151" i="1"/>
  <c r="V2150" i="1"/>
  <c r="U2150" i="1"/>
  <c r="S2150" i="1"/>
  <c r="V2149" i="1"/>
  <c r="U2149" i="1"/>
  <c r="S2149" i="1"/>
  <c r="V2148" i="1"/>
  <c r="U2148" i="1"/>
  <c r="S2148" i="1"/>
  <c r="V2147" i="1"/>
  <c r="U2147" i="1"/>
  <c r="S2147" i="1"/>
  <c r="V2146" i="1"/>
  <c r="U2146" i="1"/>
  <c r="S2146" i="1"/>
  <c r="V2145" i="1"/>
  <c r="U2145" i="1"/>
  <c r="S2145" i="1"/>
  <c r="V2144" i="1"/>
  <c r="U2144" i="1"/>
  <c r="S2144" i="1"/>
  <c r="V2143" i="1"/>
  <c r="U2143" i="1"/>
  <c r="S2143" i="1"/>
  <c r="V2142" i="1"/>
  <c r="U2142" i="1"/>
  <c r="S2142" i="1"/>
  <c r="V2141" i="1"/>
  <c r="U2141" i="1"/>
  <c r="S2141" i="1"/>
  <c r="V2140" i="1"/>
  <c r="U2140" i="1"/>
  <c r="S2140" i="1"/>
  <c r="V2139" i="1"/>
  <c r="U2139" i="1"/>
  <c r="S2139" i="1"/>
  <c r="V2138" i="1"/>
  <c r="U2138" i="1"/>
  <c r="S2138" i="1"/>
  <c r="V2137" i="1"/>
  <c r="U2137" i="1"/>
  <c r="S2137" i="1"/>
  <c r="V2136" i="1"/>
  <c r="U2136" i="1"/>
  <c r="S2136" i="1"/>
  <c r="V2135" i="1"/>
  <c r="U2135" i="1"/>
  <c r="S2135" i="1"/>
  <c r="V2134" i="1"/>
  <c r="U2134" i="1"/>
  <c r="S2134" i="1"/>
  <c r="V2133" i="1"/>
  <c r="U2133" i="1"/>
  <c r="S2133" i="1"/>
  <c r="V2132" i="1"/>
  <c r="U2132" i="1"/>
  <c r="S2132" i="1"/>
  <c r="V2131" i="1"/>
  <c r="U2131" i="1"/>
  <c r="S2131" i="1"/>
  <c r="V2130" i="1"/>
  <c r="U2130" i="1"/>
  <c r="S2130" i="1"/>
  <c r="V2129" i="1"/>
  <c r="U2129" i="1"/>
  <c r="S2129" i="1"/>
  <c r="V2128" i="1"/>
  <c r="U2128" i="1"/>
  <c r="S2128" i="1"/>
  <c r="V2127" i="1"/>
  <c r="U2127" i="1"/>
  <c r="S2127" i="1"/>
  <c r="V2126" i="1"/>
  <c r="U2126" i="1"/>
  <c r="S2126" i="1"/>
  <c r="V2125" i="1"/>
  <c r="U2125" i="1"/>
  <c r="S2125" i="1"/>
  <c r="V2124" i="1"/>
  <c r="U2124" i="1"/>
  <c r="S2124" i="1"/>
  <c r="V2123" i="1"/>
  <c r="U2123" i="1"/>
  <c r="S2123" i="1"/>
  <c r="V2122" i="1"/>
  <c r="U2122" i="1"/>
  <c r="S2122" i="1"/>
  <c r="V2121" i="1"/>
  <c r="U2121" i="1"/>
  <c r="S2121" i="1"/>
  <c r="V2120" i="1"/>
  <c r="U2120" i="1"/>
  <c r="S2120" i="1"/>
  <c r="V2119" i="1"/>
  <c r="U2119" i="1"/>
  <c r="S2119" i="1"/>
  <c r="V2118" i="1"/>
  <c r="U2118" i="1"/>
  <c r="S2118" i="1"/>
  <c r="V2117" i="1"/>
  <c r="U2117" i="1"/>
  <c r="S2117" i="1"/>
  <c r="V2116" i="1"/>
  <c r="U2116" i="1"/>
  <c r="S2116" i="1"/>
  <c r="V2115" i="1"/>
  <c r="U2115" i="1"/>
  <c r="S2115" i="1"/>
  <c r="V2114" i="1"/>
  <c r="U2114" i="1"/>
  <c r="S2114" i="1"/>
  <c r="V2113" i="1"/>
  <c r="U2113" i="1"/>
  <c r="S2113" i="1"/>
  <c r="V2112" i="1"/>
  <c r="U2112" i="1"/>
  <c r="S2112" i="1"/>
  <c r="V2111" i="1"/>
  <c r="U2111" i="1"/>
  <c r="S2111" i="1"/>
  <c r="V2110" i="1"/>
  <c r="U2110" i="1"/>
  <c r="S2110" i="1"/>
  <c r="V2109" i="1"/>
  <c r="U2109" i="1"/>
  <c r="S2109" i="1"/>
  <c r="V2108" i="1"/>
  <c r="U2108" i="1"/>
  <c r="S2108" i="1"/>
  <c r="V2107" i="1"/>
  <c r="U2107" i="1"/>
  <c r="S2107" i="1"/>
  <c r="V2106" i="1"/>
  <c r="U2106" i="1"/>
  <c r="S2106" i="1"/>
  <c r="V2105" i="1"/>
  <c r="U2105" i="1"/>
  <c r="S2105" i="1"/>
  <c r="V2104" i="1"/>
  <c r="U2104" i="1"/>
  <c r="S2104" i="1"/>
  <c r="V2103" i="1"/>
  <c r="U2103" i="1"/>
  <c r="S2103" i="1"/>
  <c r="V2102" i="1"/>
  <c r="U2102" i="1"/>
  <c r="S2102" i="1"/>
  <c r="V2101" i="1"/>
  <c r="U2101" i="1"/>
  <c r="S2101" i="1"/>
  <c r="V2100" i="1"/>
  <c r="U2100" i="1"/>
  <c r="S2100" i="1"/>
  <c r="V2099" i="1"/>
  <c r="U2099" i="1"/>
  <c r="S2099" i="1"/>
  <c r="V2098" i="1"/>
  <c r="U2098" i="1"/>
  <c r="S2098" i="1"/>
  <c r="V2097" i="1"/>
  <c r="U2097" i="1"/>
  <c r="S2097" i="1"/>
  <c r="V2096" i="1"/>
  <c r="U2096" i="1"/>
  <c r="S2096" i="1"/>
  <c r="V2095" i="1"/>
  <c r="U2095" i="1"/>
  <c r="S2095" i="1"/>
  <c r="V2094" i="1"/>
  <c r="U2094" i="1"/>
  <c r="S2094" i="1"/>
  <c r="V2093" i="1"/>
  <c r="U2093" i="1"/>
  <c r="S2093" i="1"/>
  <c r="V2092" i="1"/>
  <c r="U2092" i="1"/>
  <c r="S2092" i="1"/>
  <c r="V2091" i="1"/>
  <c r="U2091" i="1"/>
  <c r="S2091" i="1"/>
  <c r="V2090" i="1"/>
  <c r="U2090" i="1"/>
  <c r="S2090" i="1"/>
  <c r="V2089" i="1"/>
  <c r="U2089" i="1"/>
  <c r="S2089" i="1"/>
  <c r="V2088" i="1"/>
  <c r="U2088" i="1"/>
  <c r="S2088" i="1"/>
  <c r="V2087" i="1"/>
  <c r="U2087" i="1"/>
  <c r="S2087" i="1"/>
  <c r="V2086" i="1"/>
  <c r="U2086" i="1"/>
  <c r="S2086" i="1"/>
  <c r="V2085" i="1"/>
  <c r="U2085" i="1"/>
  <c r="S2085" i="1"/>
  <c r="V2084" i="1"/>
  <c r="U2084" i="1"/>
  <c r="S2084" i="1"/>
  <c r="V2083" i="1"/>
  <c r="U2083" i="1"/>
  <c r="S2083" i="1"/>
  <c r="V2082" i="1"/>
  <c r="U2082" i="1"/>
  <c r="S2082" i="1"/>
  <c r="V2081" i="1"/>
  <c r="U2081" i="1"/>
  <c r="S2081" i="1"/>
  <c r="V2080" i="1"/>
  <c r="U2080" i="1"/>
  <c r="S2080" i="1"/>
  <c r="V2079" i="1"/>
  <c r="U2079" i="1"/>
  <c r="S2079" i="1"/>
  <c r="V2078" i="1"/>
  <c r="U2078" i="1"/>
  <c r="S2078" i="1"/>
  <c r="V2077" i="1"/>
  <c r="U2077" i="1"/>
  <c r="S2077" i="1"/>
  <c r="V2076" i="1"/>
  <c r="U2076" i="1"/>
  <c r="S2076" i="1"/>
  <c r="V2075" i="1"/>
  <c r="U2075" i="1"/>
  <c r="S2075" i="1"/>
  <c r="V2074" i="1"/>
  <c r="U2074" i="1"/>
  <c r="S2074" i="1"/>
  <c r="V2073" i="1"/>
  <c r="U2073" i="1"/>
  <c r="S2073" i="1"/>
  <c r="V2072" i="1"/>
  <c r="U2072" i="1"/>
  <c r="S2072" i="1"/>
  <c r="V2071" i="1"/>
  <c r="U2071" i="1"/>
  <c r="S2071" i="1"/>
  <c r="V2070" i="1"/>
  <c r="U2070" i="1"/>
  <c r="S2070" i="1"/>
  <c r="V2069" i="1"/>
  <c r="U2069" i="1"/>
  <c r="S2069" i="1"/>
  <c r="V2068" i="1"/>
  <c r="U2068" i="1"/>
  <c r="S2068" i="1"/>
  <c r="V2067" i="1"/>
  <c r="U2067" i="1"/>
  <c r="S2067" i="1"/>
  <c r="V2066" i="1"/>
  <c r="U2066" i="1"/>
  <c r="S2066" i="1"/>
  <c r="V2065" i="1"/>
  <c r="U2065" i="1"/>
  <c r="S2065" i="1"/>
  <c r="V2064" i="1"/>
  <c r="U2064" i="1"/>
  <c r="S2064" i="1"/>
  <c r="V2063" i="1"/>
  <c r="U2063" i="1"/>
  <c r="S2063" i="1"/>
  <c r="V2062" i="1"/>
  <c r="U2062" i="1"/>
  <c r="S2062" i="1"/>
  <c r="V2061" i="1"/>
  <c r="U2061" i="1"/>
  <c r="S2061" i="1"/>
  <c r="V2060" i="1"/>
  <c r="U2060" i="1"/>
  <c r="S2060" i="1"/>
  <c r="V2059" i="1"/>
  <c r="U2059" i="1"/>
  <c r="S2059" i="1"/>
  <c r="V2058" i="1"/>
  <c r="U2058" i="1"/>
  <c r="S2058" i="1"/>
  <c r="V2057" i="1"/>
  <c r="U2057" i="1"/>
  <c r="S2057" i="1"/>
  <c r="V2056" i="1"/>
  <c r="U2056" i="1"/>
  <c r="S2056" i="1"/>
  <c r="V2055" i="1"/>
  <c r="U2055" i="1"/>
  <c r="S2055" i="1"/>
  <c r="V2054" i="1"/>
  <c r="U2054" i="1"/>
  <c r="S2054" i="1"/>
  <c r="V2053" i="1"/>
  <c r="U2053" i="1"/>
  <c r="S2053" i="1"/>
  <c r="V2052" i="1"/>
  <c r="U2052" i="1"/>
  <c r="S2052" i="1"/>
  <c r="V2051" i="1"/>
  <c r="U2051" i="1"/>
  <c r="S2051" i="1"/>
  <c r="V2050" i="1"/>
  <c r="U2050" i="1"/>
  <c r="S2050" i="1"/>
  <c r="V2049" i="1"/>
  <c r="U2049" i="1"/>
  <c r="S2049" i="1"/>
  <c r="V2048" i="1"/>
  <c r="U2048" i="1"/>
  <c r="S2048" i="1"/>
  <c r="V2047" i="1"/>
  <c r="U2047" i="1"/>
  <c r="S2047" i="1"/>
  <c r="V2046" i="1"/>
  <c r="U2046" i="1"/>
  <c r="S2046" i="1"/>
  <c r="V2045" i="1"/>
  <c r="U2045" i="1"/>
  <c r="S2045" i="1"/>
  <c r="V2044" i="1"/>
  <c r="U2044" i="1"/>
  <c r="S2044" i="1"/>
  <c r="V2043" i="1"/>
  <c r="U2043" i="1"/>
  <c r="S2043" i="1"/>
  <c r="V2042" i="1"/>
  <c r="U2042" i="1"/>
  <c r="S2042" i="1"/>
  <c r="V2041" i="1"/>
  <c r="U2041" i="1"/>
  <c r="S2041" i="1"/>
  <c r="V2040" i="1"/>
  <c r="U2040" i="1"/>
  <c r="S2040" i="1"/>
  <c r="V2039" i="1"/>
  <c r="U2039" i="1"/>
  <c r="S2039" i="1"/>
  <c r="V2038" i="1"/>
  <c r="U2038" i="1"/>
  <c r="S2038" i="1"/>
  <c r="V2037" i="1"/>
  <c r="U2037" i="1"/>
  <c r="S2037" i="1"/>
  <c r="V2036" i="1"/>
  <c r="U2036" i="1"/>
  <c r="S2036" i="1"/>
  <c r="V2035" i="1"/>
  <c r="U2035" i="1"/>
  <c r="S2035" i="1"/>
  <c r="V2034" i="1"/>
  <c r="U2034" i="1"/>
  <c r="S2034" i="1"/>
  <c r="V2033" i="1"/>
  <c r="U2033" i="1"/>
  <c r="S2033" i="1"/>
  <c r="V2032" i="1"/>
  <c r="U2032" i="1"/>
  <c r="S2032" i="1"/>
  <c r="V2031" i="1"/>
  <c r="U2031" i="1"/>
  <c r="S2031" i="1"/>
  <c r="V2030" i="1"/>
  <c r="U2030" i="1"/>
  <c r="S2030" i="1"/>
  <c r="V2029" i="1"/>
  <c r="U2029" i="1"/>
  <c r="S2029" i="1"/>
  <c r="V2028" i="1"/>
  <c r="U2028" i="1"/>
  <c r="S2028" i="1"/>
  <c r="V2027" i="1"/>
  <c r="U2027" i="1"/>
  <c r="S2027" i="1"/>
  <c r="V2026" i="1"/>
  <c r="U2026" i="1"/>
  <c r="S2026" i="1"/>
  <c r="V2025" i="1"/>
  <c r="U2025" i="1"/>
  <c r="S2025" i="1"/>
  <c r="V2024" i="1"/>
  <c r="U2024" i="1"/>
  <c r="S2024" i="1"/>
  <c r="V2023" i="1"/>
  <c r="U2023" i="1"/>
  <c r="S2023" i="1"/>
  <c r="V2022" i="1"/>
  <c r="U2022" i="1"/>
  <c r="S2022" i="1"/>
  <c r="V2021" i="1"/>
  <c r="U2021" i="1"/>
  <c r="S2021" i="1"/>
  <c r="V2020" i="1"/>
  <c r="U2020" i="1"/>
  <c r="S2020" i="1"/>
  <c r="V2019" i="1"/>
  <c r="U2019" i="1"/>
  <c r="S2019" i="1"/>
  <c r="V2018" i="1"/>
  <c r="U2018" i="1"/>
  <c r="S2018" i="1"/>
  <c r="V2017" i="1"/>
  <c r="U2017" i="1"/>
  <c r="S2017" i="1"/>
  <c r="V2016" i="1"/>
  <c r="U2016" i="1"/>
  <c r="S2016" i="1"/>
  <c r="V2015" i="1"/>
  <c r="U2015" i="1"/>
  <c r="S2015" i="1"/>
  <c r="V2014" i="1"/>
  <c r="U2014" i="1"/>
  <c r="S2014" i="1"/>
  <c r="V2013" i="1"/>
  <c r="U2013" i="1"/>
  <c r="S2013" i="1"/>
  <c r="V2012" i="1"/>
  <c r="U2012" i="1"/>
  <c r="S2012" i="1"/>
  <c r="V2011" i="1"/>
  <c r="U2011" i="1"/>
  <c r="S2011" i="1"/>
  <c r="V2010" i="1"/>
  <c r="U2010" i="1"/>
  <c r="S2010" i="1"/>
  <c r="V2009" i="1"/>
  <c r="U2009" i="1"/>
  <c r="S2009" i="1"/>
  <c r="V2008" i="1"/>
  <c r="U2008" i="1"/>
  <c r="S2008" i="1"/>
  <c r="V2007" i="1"/>
  <c r="U2007" i="1"/>
  <c r="S2007" i="1"/>
  <c r="V2006" i="1"/>
  <c r="U2006" i="1"/>
  <c r="S2006" i="1"/>
  <c r="V2005" i="1"/>
  <c r="U2005" i="1"/>
  <c r="S2005" i="1"/>
  <c r="V2004" i="1"/>
  <c r="U2004" i="1"/>
  <c r="S2004" i="1"/>
  <c r="V2003" i="1"/>
  <c r="U2003" i="1"/>
  <c r="S2003" i="1"/>
  <c r="V2002" i="1"/>
  <c r="U2002" i="1"/>
  <c r="S2002" i="1"/>
  <c r="V2001" i="1"/>
  <c r="U2001" i="1"/>
  <c r="S2001" i="1"/>
  <c r="V2000" i="1"/>
  <c r="U2000" i="1"/>
  <c r="S2000" i="1"/>
  <c r="V1999" i="1"/>
  <c r="U1999" i="1"/>
  <c r="S1999" i="1"/>
  <c r="V1998" i="1"/>
  <c r="U1998" i="1"/>
  <c r="S1998" i="1"/>
  <c r="V1997" i="1"/>
  <c r="U1997" i="1"/>
  <c r="S1997" i="1"/>
  <c r="V1996" i="1"/>
  <c r="U1996" i="1"/>
  <c r="S1996" i="1"/>
  <c r="V1995" i="1"/>
  <c r="U1995" i="1"/>
  <c r="S1995" i="1"/>
  <c r="V1994" i="1"/>
  <c r="U1994" i="1"/>
  <c r="S1994" i="1"/>
  <c r="V1993" i="1"/>
  <c r="U1993" i="1"/>
  <c r="S1993" i="1"/>
  <c r="V1992" i="1"/>
  <c r="U1992" i="1"/>
  <c r="S1992" i="1"/>
  <c r="V1991" i="1"/>
  <c r="U1991" i="1"/>
  <c r="S1991" i="1"/>
  <c r="V1990" i="1"/>
  <c r="U1990" i="1"/>
  <c r="S1990" i="1"/>
  <c r="V1989" i="1"/>
  <c r="U1989" i="1"/>
  <c r="S1989" i="1"/>
  <c r="V1988" i="1"/>
  <c r="U1988" i="1"/>
  <c r="S1988" i="1"/>
  <c r="V1987" i="1"/>
  <c r="U1987" i="1"/>
  <c r="S1987" i="1"/>
  <c r="V1986" i="1"/>
  <c r="U1986" i="1"/>
  <c r="S1986" i="1"/>
  <c r="V1985" i="1"/>
  <c r="U1985" i="1"/>
  <c r="S1985" i="1"/>
  <c r="V1984" i="1"/>
  <c r="U1984" i="1"/>
  <c r="S1984" i="1"/>
  <c r="V1983" i="1"/>
  <c r="U1983" i="1"/>
  <c r="S1983" i="1"/>
  <c r="V1982" i="1"/>
  <c r="U1982" i="1"/>
  <c r="S1982" i="1"/>
  <c r="V1981" i="1"/>
  <c r="U1981" i="1"/>
  <c r="S1981" i="1"/>
  <c r="V1980" i="1"/>
  <c r="U1980" i="1"/>
  <c r="S1980" i="1"/>
  <c r="V1979" i="1"/>
  <c r="U1979" i="1"/>
  <c r="S1979" i="1"/>
  <c r="V1978" i="1"/>
  <c r="U1978" i="1"/>
  <c r="S1978" i="1"/>
  <c r="V1977" i="1"/>
  <c r="U1977" i="1"/>
  <c r="S1977" i="1"/>
  <c r="V1976" i="1"/>
  <c r="U1976" i="1"/>
  <c r="S1976" i="1"/>
  <c r="V1975" i="1"/>
  <c r="U1975" i="1"/>
  <c r="S1975" i="1"/>
  <c r="V1974" i="1"/>
  <c r="U1974" i="1"/>
  <c r="S1974" i="1"/>
  <c r="V1973" i="1"/>
  <c r="U1973" i="1"/>
  <c r="S1973" i="1"/>
  <c r="V1972" i="1"/>
  <c r="U1972" i="1"/>
  <c r="S1972" i="1"/>
  <c r="V1971" i="1"/>
  <c r="U1971" i="1"/>
  <c r="S1971" i="1"/>
  <c r="V1970" i="1"/>
  <c r="U1970" i="1"/>
  <c r="S1970" i="1"/>
  <c r="V1969" i="1"/>
  <c r="U1969" i="1"/>
  <c r="S1969" i="1"/>
  <c r="V1968" i="1"/>
  <c r="U1968" i="1"/>
  <c r="S1968" i="1"/>
  <c r="V1967" i="1"/>
  <c r="U1967" i="1"/>
  <c r="S1967" i="1"/>
  <c r="V1966" i="1"/>
  <c r="U1966" i="1"/>
  <c r="S1966" i="1"/>
  <c r="V1965" i="1"/>
  <c r="U1965" i="1"/>
  <c r="S1965" i="1"/>
  <c r="V1964" i="1"/>
  <c r="U1964" i="1"/>
  <c r="S1964" i="1"/>
  <c r="V1963" i="1"/>
  <c r="U1963" i="1"/>
  <c r="S1963" i="1"/>
  <c r="V1962" i="1"/>
  <c r="U1962" i="1"/>
  <c r="S1962" i="1"/>
  <c r="V1961" i="1"/>
  <c r="U1961" i="1"/>
  <c r="S1961" i="1"/>
  <c r="V1960" i="1"/>
  <c r="U1960" i="1"/>
  <c r="S1960" i="1"/>
  <c r="V1959" i="1"/>
  <c r="U1959" i="1"/>
  <c r="S1959" i="1"/>
  <c r="V1958" i="1"/>
  <c r="U1958" i="1"/>
  <c r="S1958" i="1"/>
  <c r="V1957" i="1"/>
  <c r="U1957" i="1"/>
  <c r="S1957" i="1"/>
  <c r="V1956" i="1"/>
  <c r="U1956" i="1"/>
  <c r="S1956" i="1"/>
  <c r="V1955" i="1"/>
  <c r="U1955" i="1"/>
  <c r="S1955" i="1"/>
  <c r="V1954" i="1"/>
  <c r="U1954" i="1"/>
  <c r="S1954" i="1"/>
  <c r="V1953" i="1"/>
  <c r="U1953" i="1"/>
  <c r="S1953" i="1"/>
  <c r="V1952" i="1"/>
  <c r="U1952" i="1"/>
  <c r="S1952" i="1"/>
  <c r="V1951" i="1"/>
  <c r="U1951" i="1"/>
  <c r="S1951" i="1"/>
  <c r="V1950" i="1"/>
  <c r="U1950" i="1"/>
  <c r="S1950" i="1"/>
  <c r="V1949" i="1"/>
  <c r="U1949" i="1"/>
  <c r="S1949" i="1"/>
  <c r="V1948" i="1"/>
  <c r="U1948" i="1"/>
  <c r="S1948" i="1"/>
  <c r="V1947" i="1"/>
  <c r="U1947" i="1"/>
  <c r="S1947" i="1"/>
  <c r="V1946" i="1"/>
  <c r="U1946" i="1"/>
  <c r="S1946" i="1"/>
  <c r="V1945" i="1"/>
  <c r="U1945" i="1"/>
  <c r="S1945" i="1"/>
  <c r="V1944" i="1"/>
  <c r="U1944" i="1"/>
  <c r="S1944" i="1"/>
  <c r="V1943" i="1"/>
  <c r="U1943" i="1"/>
  <c r="S1943" i="1"/>
  <c r="V1942" i="1"/>
  <c r="U1942" i="1"/>
  <c r="S1942" i="1"/>
  <c r="V1941" i="1"/>
  <c r="U1941" i="1"/>
  <c r="S1941" i="1"/>
  <c r="V1940" i="1"/>
  <c r="U1940" i="1"/>
  <c r="S1940" i="1"/>
  <c r="V1939" i="1"/>
  <c r="U1939" i="1"/>
  <c r="S1939" i="1"/>
  <c r="V1938" i="1"/>
  <c r="U1938" i="1"/>
  <c r="S1938" i="1"/>
  <c r="V1937" i="1"/>
  <c r="U1937" i="1"/>
  <c r="S1937" i="1"/>
  <c r="V1936" i="1"/>
  <c r="U1936" i="1"/>
  <c r="S1936" i="1"/>
  <c r="V1935" i="1"/>
  <c r="U1935" i="1"/>
  <c r="S1935" i="1"/>
  <c r="V1934" i="1"/>
  <c r="U1934" i="1"/>
  <c r="S1934" i="1"/>
  <c r="V1933" i="1"/>
  <c r="U1933" i="1"/>
  <c r="S1933" i="1"/>
  <c r="V1932" i="1"/>
  <c r="U1932" i="1"/>
  <c r="S1932" i="1"/>
  <c r="V1931" i="1"/>
  <c r="U1931" i="1"/>
  <c r="S1931" i="1"/>
  <c r="V1930" i="1"/>
  <c r="U1930" i="1"/>
  <c r="S1930" i="1"/>
  <c r="V1929" i="1"/>
  <c r="U1929" i="1"/>
  <c r="S1929" i="1"/>
  <c r="V1928" i="1"/>
  <c r="U1928" i="1"/>
  <c r="S1928" i="1"/>
  <c r="V1927" i="1"/>
  <c r="U1927" i="1"/>
  <c r="S1927" i="1"/>
  <c r="V1926" i="1"/>
  <c r="U1926" i="1"/>
  <c r="S1926" i="1"/>
  <c r="V1925" i="1"/>
  <c r="U1925" i="1"/>
  <c r="S1925" i="1"/>
  <c r="V1924" i="1"/>
  <c r="U1924" i="1"/>
  <c r="S1924" i="1"/>
  <c r="V1923" i="1"/>
  <c r="U1923" i="1"/>
  <c r="S1923" i="1"/>
  <c r="V1922" i="1"/>
  <c r="U1922" i="1"/>
  <c r="S1922" i="1"/>
  <c r="V1921" i="1"/>
  <c r="U1921" i="1"/>
  <c r="S1921" i="1"/>
  <c r="V1920" i="1"/>
  <c r="U1920" i="1"/>
  <c r="S1920" i="1"/>
  <c r="V1919" i="1"/>
  <c r="U1919" i="1"/>
  <c r="S1919" i="1"/>
  <c r="V1918" i="1"/>
  <c r="U1918" i="1"/>
  <c r="S1918" i="1"/>
  <c r="V1917" i="1"/>
  <c r="U1917" i="1"/>
  <c r="S1917" i="1"/>
  <c r="V1916" i="1"/>
  <c r="U1916" i="1"/>
  <c r="S1916" i="1"/>
  <c r="V1915" i="1"/>
  <c r="U1915" i="1"/>
  <c r="S1915" i="1"/>
  <c r="V1914" i="1"/>
  <c r="U1914" i="1"/>
  <c r="S1914" i="1"/>
  <c r="V1913" i="1"/>
  <c r="U1913" i="1"/>
  <c r="S1913" i="1"/>
  <c r="V1912" i="1"/>
  <c r="U1912" i="1"/>
  <c r="S1912" i="1"/>
  <c r="V1911" i="1"/>
  <c r="U1911" i="1"/>
  <c r="S1911" i="1"/>
  <c r="V1910" i="1"/>
  <c r="U1910" i="1"/>
  <c r="S1910" i="1"/>
  <c r="V1909" i="1"/>
  <c r="U1909" i="1"/>
  <c r="S1909" i="1"/>
  <c r="V1908" i="1"/>
  <c r="U1908" i="1"/>
  <c r="S1908" i="1"/>
  <c r="V1907" i="1"/>
  <c r="U1907" i="1"/>
  <c r="S1907" i="1"/>
  <c r="V1906" i="1"/>
  <c r="U1906" i="1"/>
  <c r="S1906" i="1"/>
  <c r="V1905" i="1"/>
  <c r="U1905" i="1"/>
  <c r="S1905" i="1"/>
  <c r="V1904" i="1"/>
  <c r="U1904" i="1"/>
  <c r="S1904" i="1"/>
  <c r="V1903" i="1"/>
  <c r="U1903" i="1"/>
  <c r="S1903" i="1"/>
  <c r="V1902" i="1"/>
  <c r="U1902" i="1"/>
  <c r="S1902" i="1"/>
  <c r="V1901" i="1"/>
  <c r="U1901" i="1"/>
  <c r="S1901" i="1"/>
  <c r="V1900" i="1"/>
  <c r="U1900" i="1"/>
  <c r="S1900" i="1"/>
  <c r="V1899" i="1"/>
  <c r="U1899" i="1"/>
  <c r="S1899" i="1"/>
  <c r="V1898" i="1"/>
  <c r="U1898" i="1"/>
  <c r="S1898" i="1"/>
  <c r="V1897" i="1"/>
  <c r="U1897" i="1"/>
  <c r="S1897" i="1"/>
  <c r="V1896" i="1"/>
  <c r="U1896" i="1"/>
  <c r="S1896" i="1"/>
  <c r="V1895" i="1"/>
  <c r="U1895" i="1"/>
  <c r="S1895" i="1"/>
  <c r="V1894" i="1"/>
  <c r="U1894" i="1"/>
  <c r="S1894" i="1"/>
  <c r="V1893" i="1"/>
  <c r="U1893" i="1"/>
  <c r="S1893" i="1"/>
  <c r="V1892" i="1"/>
  <c r="U1892" i="1"/>
  <c r="S1892" i="1"/>
  <c r="V1891" i="1"/>
  <c r="U1891" i="1"/>
  <c r="S1891" i="1"/>
  <c r="V1890" i="1"/>
  <c r="U1890" i="1"/>
  <c r="S1890" i="1"/>
  <c r="V1889" i="1"/>
  <c r="U1889" i="1"/>
  <c r="S1889" i="1"/>
  <c r="V1888" i="1"/>
  <c r="U1888" i="1"/>
  <c r="S1888" i="1"/>
  <c r="V1887" i="1"/>
  <c r="U1887" i="1"/>
  <c r="S1887" i="1"/>
  <c r="V1886" i="1"/>
  <c r="U1886" i="1"/>
  <c r="S1886" i="1"/>
  <c r="V1885" i="1"/>
  <c r="U1885" i="1"/>
  <c r="S1885" i="1"/>
  <c r="V1884" i="1"/>
  <c r="U1884" i="1"/>
  <c r="S1884" i="1"/>
  <c r="V1883" i="1"/>
  <c r="U1883" i="1"/>
  <c r="S1883" i="1"/>
  <c r="V1882" i="1"/>
  <c r="U1882" i="1"/>
  <c r="S1882" i="1"/>
  <c r="V1881" i="1"/>
  <c r="U1881" i="1"/>
  <c r="S1881" i="1"/>
  <c r="V1880" i="1"/>
  <c r="U1880" i="1"/>
  <c r="S1880" i="1"/>
  <c r="V1879" i="1"/>
  <c r="U1879" i="1"/>
  <c r="S1879" i="1"/>
  <c r="V1878" i="1"/>
  <c r="U1878" i="1"/>
  <c r="S1878" i="1"/>
  <c r="V1877" i="1"/>
  <c r="U1877" i="1"/>
  <c r="S1877" i="1"/>
  <c r="V1876" i="1"/>
  <c r="U1876" i="1"/>
  <c r="S1876" i="1"/>
  <c r="V1875" i="1"/>
  <c r="U1875" i="1"/>
  <c r="S1875" i="1"/>
  <c r="V1874" i="1"/>
  <c r="U1874" i="1"/>
  <c r="S1874" i="1"/>
  <c r="V1873" i="1"/>
  <c r="U1873" i="1"/>
  <c r="S1873" i="1"/>
  <c r="V1872" i="1"/>
  <c r="U1872" i="1"/>
  <c r="S1872" i="1"/>
  <c r="V1871" i="1"/>
  <c r="U1871" i="1"/>
  <c r="S1871" i="1"/>
  <c r="V1870" i="1"/>
  <c r="U1870" i="1"/>
  <c r="S1870" i="1"/>
  <c r="V1869" i="1"/>
  <c r="U1869" i="1"/>
  <c r="S1869" i="1"/>
  <c r="V1868" i="1"/>
  <c r="U1868" i="1"/>
  <c r="S1868" i="1"/>
  <c r="V1867" i="1"/>
  <c r="U1867" i="1"/>
  <c r="S1867" i="1"/>
  <c r="V1866" i="1"/>
  <c r="U1866" i="1"/>
  <c r="S1866" i="1"/>
  <c r="V1865" i="1"/>
  <c r="U1865" i="1"/>
  <c r="S1865" i="1"/>
  <c r="V1864" i="1"/>
  <c r="U1864" i="1"/>
  <c r="S1864" i="1"/>
  <c r="V1863" i="1"/>
  <c r="U1863" i="1"/>
  <c r="S1863" i="1"/>
  <c r="V1862" i="1"/>
  <c r="U1862" i="1"/>
  <c r="S1862" i="1"/>
  <c r="V1861" i="1"/>
  <c r="U1861" i="1"/>
  <c r="S1861" i="1"/>
  <c r="V1860" i="1"/>
  <c r="U1860" i="1"/>
  <c r="S1860" i="1"/>
  <c r="V1859" i="1"/>
  <c r="U1859" i="1"/>
  <c r="S1859" i="1"/>
  <c r="V1858" i="1"/>
  <c r="U1858" i="1"/>
  <c r="S1858" i="1"/>
  <c r="V1857" i="1"/>
  <c r="U1857" i="1"/>
  <c r="S1857" i="1"/>
  <c r="V1856" i="1"/>
  <c r="U1856" i="1"/>
  <c r="S1856" i="1"/>
  <c r="V1855" i="1"/>
  <c r="U1855" i="1"/>
  <c r="S1855" i="1"/>
  <c r="V1854" i="1"/>
  <c r="U1854" i="1"/>
  <c r="S1854" i="1"/>
  <c r="V1853" i="1"/>
  <c r="U1853" i="1"/>
  <c r="S1853" i="1"/>
  <c r="V1852" i="1"/>
  <c r="U1852" i="1"/>
  <c r="S1852" i="1"/>
  <c r="V1851" i="1"/>
  <c r="U1851" i="1"/>
  <c r="S1851" i="1"/>
  <c r="V1850" i="1"/>
  <c r="U1850" i="1"/>
  <c r="S1850" i="1"/>
  <c r="V1849" i="1"/>
  <c r="U1849" i="1"/>
  <c r="S1849" i="1"/>
  <c r="V1848" i="1"/>
  <c r="U1848" i="1"/>
  <c r="S1848" i="1"/>
  <c r="V1847" i="1"/>
  <c r="U1847" i="1"/>
  <c r="S1847" i="1"/>
  <c r="V1846" i="1"/>
  <c r="U1846" i="1"/>
  <c r="S1846" i="1"/>
  <c r="V1845" i="1"/>
  <c r="U1845" i="1"/>
  <c r="S1845" i="1"/>
  <c r="V1844" i="1"/>
  <c r="U1844" i="1"/>
  <c r="S1844" i="1"/>
  <c r="V1843" i="1"/>
  <c r="U1843" i="1"/>
  <c r="S1843" i="1"/>
  <c r="V1842" i="1"/>
  <c r="U1842" i="1"/>
  <c r="S1842" i="1"/>
  <c r="V1841" i="1"/>
  <c r="U1841" i="1"/>
  <c r="S1841" i="1"/>
  <c r="V1840" i="1"/>
  <c r="U1840" i="1"/>
  <c r="S1840" i="1"/>
  <c r="V1839" i="1"/>
  <c r="U1839" i="1"/>
  <c r="S1839" i="1"/>
  <c r="V1838" i="1"/>
  <c r="U1838" i="1"/>
  <c r="S1838" i="1"/>
  <c r="V1837" i="1"/>
  <c r="U1837" i="1"/>
  <c r="S1837" i="1"/>
  <c r="V1836" i="1"/>
  <c r="U1836" i="1"/>
  <c r="S1836" i="1"/>
  <c r="V1835" i="1"/>
  <c r="U1835" i="1"/>
  <c r="S1835" i="1"/>
  <c r="V1834" i="1"/>
  <c r="U1834" i="1"/>
  <c r="S1834" i="1"/>
  <c r="V1833" i="1"/>
  <c r="U1833" i="1"/>
  <c r="S1833" i="1"/>
  <c r="V1832" i="1"/>
  <c r="U1832" i="1"/>
  <c r="S1832" i="1"/>
  <c r="V1831" i="1"/>
  <c r="U1831" i="1"/>
  <c r="S1831" i="1"/>
  <c r="V1830" i="1"/>
  <c r="U1830" i="1"/>
  <c r="S1830" i="1"/>
  <c r="V1829" i="1"/>
  <c r="U1829" i="1"/>
  <c r="S1829" i="1"/>
  <c r="V1828" i="1"/>
  <c r="U1828" i="1"/>
  <c r="S1828" i="1"/>
  <c r="V1827" i="1"/>
  <c r="U1827" i="1"/>
  <c r="S1827" i="1"/>
  <c r="V1826" i="1"/>
  <c r="U1826" i="1"/>
  <c r="S1826" i="1"/>
  <c r="V1825" i="1"/>
  <c r="U1825" i="1"/>
  <c r="S1825" i="1"/>
  <c r="V1824" i="1"/>
  <c r="U1824" i="1"/>
  <c r="S1824" i="1"/>
  <c r="V1823" i="1"/>
  <c r="U1823" i="1"/>
  <c r="S1823" i="1"/>
  <c r="V1822" i="1"/>
  <c r="U1822" i="1"/>
  <c r="S1822" i="1"/>
  <c r="V1821" i="1"/>
  <c r="U1821" i="1"/>
  <c r="S1821" i="1"/>
  <c r="V1820" i="1"/>
  <c r="U1820" i="1"/>
  <c r="S1820" i="1"/>
  <c r="V1819" i="1"/>
  <c r="U1819" i="1"/>
  <c r="S1819" i="1"/>
  <c r="V1818" i="1"/>
  <c r="U1818" i="1"/>
  <c r="S1818" i="1"/>
  <c r="V1817" i="1"/>
  <c r="U1817" i="1"/>
  <c r="S1817" i="1"/>
  <c r="V1816" i="1"/>
  <c r="U1816" i="1"/>
  <c r="S1816" i="1"/>
  <c r="V1815" i="1"/>
  <c r="U1815" i="1"/>
  <c r="S1815" i="1"/>
  <c r="V1814" i="1"/>
  <c r="U1814" i="1"/>
  <c r="S1814" i="1"/>
  <c r="V1813" i="1"/>
  <c r="U1813" i="1"/>
  <c r="S1813" i="1"/>
  <c r="V1812" i="1"/>
  <c r="U1812" i="1"/>
  <c r="S1812" i="1"/>
  <c r="V1811" i="1"/>
  <c r="U1811" i="1"/>
  <c r="S1811" i="1"/>
  <c r="V1810" i="1"/>
  <c r="U1810" i="1"/>
  <c r="S1810" i="1"/>
  <c r="V1809" i="1"/>
  <c r="U1809" i="1"/>
  <c r="S1809" i="1"/>
  <c r="V1808" i="1"/>
  <c r="U1808" i="1"/>
  <c r="S1808" i="1"/>
  <c r="V1807" i="1"/>
  <c r="U1807" i="1"/>
  <c r="S1807" i="1"/>
  <c r="V1806" i="1"/>
  <c r="U1806" i="1"/>
  <c r="S1806" i="1"/>
  <c r="V1805" i="1"/>
  <c r="U1805" i="1"/>
  <c r="S1805" i="1"/>
  <c r="V1804" i="1"/>
  <c r="U1804" i="1"/>
  <c r="S1804" i="1"/>
  <c r="V1803" i="1"/>
  <c r="U1803" i="1"/>
  <c r="S1803" i="1"/>
  <c r="V1802" i="1"/>
  <c r="U1802" i="1"/>
  <c r="S1802" i="1"/>
  <c r="V1801" i="1"/>
  <c r="U1801" i="1"/>
  <c r="S1801" i="1"/>
  <c r="V1800" i="1"/>
  <c r="U1800" i="1"/>
  <c r="S1800" i="1"/>
  <c r="V1799" i="1"/>
  <c r="U1799" i="1"/>
  <c r="S1799" i="1"/>
  <c r="V1798" i="1"/>
  <c r="U1798" i="1"/>
  <c r="S1798" i="1"/>
  <c r="V1797" i="1"/>
  <c r="U1797" i="1"/>
  <c r="S1797" i="1"/>
  <c r="V1796" i="1"/>
  <c r="U1796" i="1"/>
  <c r="S1796" i="1"/>
  <c r="V1795" i="1"/>
  <c r="U1795" i="1"/>
  <c r="S1795" i="1"/>
  <c r="V1794" i="1"/>
  <c r="U1794" i="1"/>
  <c r="S1794" i="1"/>
  <c r="V1793" i="1"/>
  <c r="U1793" i="1"/>
  <c r="S1793" i="1"/>
  <c r="V1792" i="1"/>
  <c r="U1792" i="1"/>
  <c r="S1792" i="1"/>
  <c r="V1791" i="1"/>
  <c r="U1791" i="1"/>
  <c r="S1791" i="1"/>
  <c r="V1790" i="1"/>
  <c r="U1790" i="1"/>
  <c r="S1790" i="1"/>
  <c r="V1789" i="1"/>
  <c r="U1789" i="1"/>
  <c r="S1789" i="1"/>
  <c r="V1788" i="1"/>
  <c r="U1788" i="1"/>
  <c r="S1788" i="1"/>
  <c r="V1787" i="1"/>
  <c r="U1787" i="1"/>
  <c r="S1787" i="1"/>
  <c r="V1786" i="1"/>
  <c r="U1786" i="1"/>
  <c r="S1786" i="1"/>
  <c r="V1785" i="1"/>
  <c r="U1785" i="1"/>
  <c r="S1785" i="1"/>
  <c r="V1784" i="1"/>
  <c r="U1784" i="1"/>
  <c r="S1784" i="1"/>
  <c r="V1783" i="1"/>
  <c r="U1783" i="1"/>
  <c r="S1783" i="1"/>
  <c r="V1782" i="1"/>
  <c r="U1782" i="1"/>
  <c r="S1782" i="1"/>
  <c r="V1781" i="1"/>
  <c r="U1781" i="1"/>
  <c r="S1781" i="1"/>
  <c r="V1780" i="1"/>
  <c r="U1780" i="1"/>
  <c r="S1780" i="1"/>
  <c r="V1779" i="1"/>
  <c r="U1779" i="1"/>
  <c r="S1779" i="1"/>
  <c r="V1778" i="1"/>
  <c r="U1778" i="1"/>
  <c r="S1778" i="1"/>
  <c r="V1777" i="1"/>
  <c r="U1777" i="1"/>
  <c r="S1777" i="1"/>
  <c r="V1776" i="1"/>
  <c r="U1776" i="1"/>
  <c r="S1776" i="1"/>
  <c r="V1775" i="1"/>
  <c r="U1775" i="1"/>
  <c r="S1775" i="1"/>
  <c r="V1774" i="1"/>
  <c r="U1774" i="1"/>
  <c r="S1774" i="1"/>
  <c r="V1773" i="1"/>
  <c r="U1773" i="1"/>
  <c r="S1773" i="1"/>
  <c r="V1772" i="1"/>
  <c r="U1772" i="1"/>
  <c r="S1772" i="1"/>
  <c r="V1771" i="1"/>
  <c r="U1771" i="1"/>
  <c r="S1771" i="1"/>
  <c r="V1770" i="1"/>
  <c r="U1770" i="1"/>
  <c r="S1770" i="1"/>
  <c r="V1769" i="1"/>
  <c r="U1769" i="1"/>
  <c r="S1769" i="1"/>
  <c r="V1768" i="1"/>
  <c r="U1768" i="1"/>
  <c r="S1768" i="1"/>
  <c r="V1767" i="1"/>
  <c r="U1767" i="1"/>
  <c r="S1767" i="1"/>
  <c r="V1766" i="1"/>
  <c r="U1766" i="1"/>
  <c r="S1766" i="1"/>
  <c r="V1765" i="1"/>
  <c r="U1765" i="1"/>
  <c r="S1765" i="1"/>
  <c r="V1764" i="1"/>
  <c r="U1764" i="1"/>
  <c r="S1764" i="1"/>
  <c r="V1763" i="1"/>
  <c r="U1763" i="1"/>
  <c r="S1763" i="1"/>
  <c r="V1762" i="1"/>
  <c r="U1762" i="1"/>
  <c r="S1762" i="1"/>
  <c r="V1761" i="1"/>
  <c r="U1761" i="1"/>
  <c r="S1761" i="1"/>
  <c r="V1760" i="1"/>
  <c r="U1760" i="1"/>
  <c r="S1760" i="1"/>
  <c r="V1759" i="1"/>
  <c r="U1759" i="1"/>
  <c r="S1759" i="1"/>
  <c r="V1758" i="1"/>
  <c r="U1758" i="1"/>
  <c r="S1758" i="1"/>
  <c r="V1757" i="1"/>
  <c r="U1757" i="1"/>
  <c r="S1757" i="1"/>
  <c r="V1756" i="1"/>
  <c r="U1756" i="1"/>
  <c r="S1756" i="1"/>
  <c r="V1755" i="1"/>
  <c r="U1755" i="1"/>
  <c r="S1755" i="1"/>
  <c r="V1754" i="1"/>
  <c r="U1754" i="1"/>
  <c r="S1754" i="1"/>
  <c r="V1753" i="1"/>
  <c r="U1753" i="1"/>
  <c r="S1753" i="1"/>
  <c r="V1752" i="1"/>
  <c r="U1752" i="1"/>
  <c r="S1752" i="1"/>
  <c r="V1751" i="1"/>
  <c r="U1751" i="1"/>
  <c r="S1751" i="1"/>
  <c r="V1750" i="1"/>
  <c r="U1750" i="1"/>
  <c r="S1750" i="1"/>
  <c r="V1749" i="1"/>
  <c r="U1749" i="1"/>
  <c r="S1749" i="1"/>
  <c r="V1748" i="1"/>
  <c r="U1748" i="1"/>
  <c r="S1748" i="1"/>
  <c r="V1747" i="1"/>
  <c r="U1747" i="1"/>
  <c r="S1747" i="1"/>
  <c r="V1746" i="1"/>
  <c r="U1746" i="1"/>
  <c r="S1746" i="1"/>
  <c r="V1745" i="1"/>
  <c r="U1745" i="1"/>
  <c r="S1745" i="1"/>
  <c r="V1744" i="1"/>
  <c r="U1744" i="1"/>
  <c r="S1744" i="1"/>
  <c r="V1743" i="1"/>
  <c r="U1743" i="1"/>
  <c r="S1743" i="1"/>
  <c r="V1742" i="1"/>
  <c r="U1742" i="1"/>
  <c r="S1742" i="1"/>
  <c r="V1741" i="1"/>
  <c r="U1741" i="1"/>
  <c r="S1741" i="1"/>
  <c r="V1740" i="1"/>
  <c r="U1740" i="1"/>
  <c r="S1740" i="1"/>
  <c r="V1739" i="1"/>
  <c r="U1739" i="1"/>
  <c r="S1739" i="1"/>
  <c r="V1738" i="1"/>
  <c r="U1738" i="1"/>
  <c r="S1738" i="1"/>
  <c r="V1737" i="1"/>
  <c r="U1737" i="1"/>
  <c r="S1737" i="1"/>
  <c r="V1736" i="1"/>
  <c r="U1736" i="1"/>
  <c r="S1736" i="1"/>
  <c r="V1735" i="1"/>
  <c r="U1735" i="1"/>
  <c r="S1735" i="1"/>
  <c r="V1734" i="1"/>
  <c r="U1734" i="1"/>
  <c r="S1734" i="1"/>
  <c r="V1733" i="1"/>
  <c r="U1733" i="1"/>
  <c r="S1733" i="1"/>
  <c r="V1732" i="1"/>
  <c r="U1732" i="1"/>
  <c r="S1732" i="1"/>
  <c r="V1731" i="1"/>
  <c r="U1731" i="1"/>
  <c r="S1731" i="1"/>
  <c r="V1730" i="1"/>
  <c r="U1730" i="1"/>
  <c r="S1730" i="1"/>
  <c r="V1729" i="1"/>
  <c r="U1729" i="1"/>
  <c r="S1729" i="1"/>
  <c r="V1728" i="1"/>
  <c r="U1728" i="1"/>
  <c r="S1728" i="1"/>
  <c r="V1727" i="1"/>
  <c r="U1727" i="1"/>
  <c r="S1727" i="1"/>
  <c r="V1726" i="1"/>
  <c r="U1726" i="1"/>
  <c r="S1726" i="1"/>
  <c r="V1725" i="1"/>
  <c r="U1725" i="1"/>
  <c r="S1725" i="1"/>
  <c r="V1724" i="1"/>
  <c r="U1724" i="1"/>
  <c r="S1724" i="1"/>
  <c r="V1723" i="1"/>
  <c r="U1723" i="1"/>
  <c r="S1723" i="1"/>
  <c r="V1722" i="1"/>
  <c r="U1722" i="1"/>
  <c r="S1722" i="1"/>
  <c r="V1721" i="1"/>
  <c r="U1721" i="1"/>
  <c r="S1721" i="1"/>
  <c r="V1720" i="1"/>
  <c r="U1720" i="1"/>
  <c r="S1720" i="1"/>
  <c r="V1719" i="1"/>
  <c r="U1719" i="1"/>
  <c r="S1719" i="1"/>
  <c r="V1718" i="1"/>
  <c r="U1718" i="1"/>
  <c r="S1718" i="1"/>
  <c r="V1717" i="1"/>
  <c r="U1717" i="1"/>
  <c r="S1717" i="1"/>
  <c r="V1716" i="1"/>
  <c r="U1716" i="1"/>
  <c r="S1716" i="1"/>
  <c r="V1715" i="1"/>
  <c r="U1715" i="1"/>
  <c r="S1715" i="1"/>
  <c r="V1714" i="1"/>
  <c r="U1714" i="1"/>
  <c r="S1714" i="1"/>
  <c r="V1713" i="1"/>
  <c r="U1713" i="1"/>
  <c r="S1713" i="1"/>
  <c r="V1712" i="1"/>
  <c r="U1712" i="1"/>
  <c r="S1712" i="1"/>
  <c r="V1711" i="1"/>
  <c r="U1711" i="1"/>
  <c r="S1711" i="1"/>
  <c r="V1710" i="1"/>
  <c r="U1710" i="1"/>
  <c r="S1710" i="1"/>
  <c r="V1709" i="1"/>
  <c r="U1709" i="1"/>
  <c r="S1709" i="1"/>
  <c r="V1708" i="1"/>
  <c r="U1708" i="1"/>
  <c r="S1708" i="1"/>
  <c r="V1707" i="1"/>
  <c r="U1707" i="1"/>
  <c r="S1707" i="1"/>
  <c r="V1706" i="1"/>
  <c r="U1706" i="1"/>
  <c r="S1706" i="1"/>
  <c r="V1705" i="1"/>
  <c r="U1705" i="1"/>
  <c r="S1705" i="1"/>
  <c r="V1704" i="1"/>
  <c r="U1704" i="1"/>
  <c r="S1704" i="1"/>
  <c r="V1703" i="1"/>
  <c r="U1703" i="1"/>
  <c r="S1703" i="1"/>
  <c r="V1702" i="1"/>
  <c r="U1702" i="1"/>
  <c r="S1702" i="1"/>
  <c r="V1701" i="1"/>
  <c r="U1701" i="1"/>
  <c r="S1701" i="1"/>
  <c r="V1700" i="1"/>
  <c r="U1700" i="1"/>
  <c r="S1700" i="1"/>
  <c r="V1699" i="1"/>
  <c r="U1699" i="1"/>
  <c r="S1699" i="1"/>
  <c r="V1698" i="1"/>
  <c r="U1698" i="1"/>
  <c r="S1698" i="1"/>
  <c r="V1697" i="1"/>
  <c r="U1697" i="1"/>
  <c r="S1697" i="1"/>
  <c r="V1696" i="1"/>
  <c r="U1696" i="1"/>
  <c r="S1696" i="1"/>
  <c r="V1695" i="1"/>
  <c r="U1695" i="1"/>
  <c r="S1695" i="1"/>
  <c r="V1694" i="1"/>
  <c r="U1694" i="1"/>
  <c r="S1694" i="1"/>
  <c r="V1693" i="1"/>
  <c r="U1693" i="1"/>
  <c r="S1693" i="1"/>
  <c r="V1692" i="1"/>
  <c r="U1692" i="1"/>
  <c r="S1692" i="1"/>
  <c r="V1691" i="1"/>
  <c r="U1691" i="1"/>
  <c r="S1691" i="1"/>
  <c r="V1690" i="1"/>
  <c r="U1690" i="1"/>
  <c r="S1690" i="1"/>
  <c r="V1689" i="1"/>
  <c r="U1689" i="1"/>
  <c r="S1689" i="1"/>
  <c r="V1688" i="1"/>
  <c r="U1688" i="1"/>
  <c r="S1688" i="1"/>
  <c r="V1687" i="1"/>
  <c r="U1687" i="1"/>
  <c r="S1687" i="1"/>
  <c r="V1686" i="1"/>
  <c r="U1686" i="1"/>
  <c r="S1686" i="1"/>
  <c r="V1685" i="1"/>
  <c r="U1685" i="1"/>
  <c r="S1685" i="1"/>
  <c r="V1684" i="1"/>
  <c r="U1684" i="1"/>
  <c r="S1684" i="1"/>
  <c r="V1683" i="1"/>
  <c r="U1683" i="1"/>
  <c r="S1683" i="1"/>
  <c r="V1682" i="1"/>
  <c r="U1682" i="1"/>
  <c r="S1682" i="1"/>
  <c r="V1681" i="1"/>
  <c r="U1681" i="1"/>
  <c r="S1681" i="1"/>
  <c r="V1680" i="1"/>
  <c r="U1680" i="1"/>
  <c r="S1680" i="1"/>
  <c r="V1679" i="1"/>
  <c r="U1679" i="1"/>
  <c r="S1679" i="1"/>
  <c r="V1678" i="1"/>
  <c r="U1678" i="1"/>
  <c r="S1678" i="1"/>
  <c r="V1677" i="1"/>
  <c r="U1677" i="1"/>
  <c r="S1677" i="1"/>
  <c r="V1676" i="1"/>
  <c r="U1676" i="1"/>
  <c r="S1676" i="1"/>
  <c r="V1675" i="1"/>
  <c r="U1675" i="1"/>
  <c r="S1675" i="1"/>
  <c r="V1674" i="1"/>
  <c r="U1674" i="1"/>
  <c r="S1674" i="1"/>
  <c r="V1673" i="1"/>
  <c r="U1673" i="1"/>
  <c r="S1673" i="1"/>
  <c r="V1672" i="1"/>
  <c r="U1672" i="1"/>
  <c r="S1672" i="1"/>
  <c r="V1671" i="1"/>
  <c r="U1671" i="1"/>
  <c r="S1671" i="1"/>
  <c r="V1670" i="1"/>
  <c r="U1670" i="1"/>
  <c r="S1670" i="1"/>
  <c r="V1669" i="1"/>
  <c r="U1669" i="1"/>
  <c r="S1669" i="1"/>
  <c r="V1668" i="1"/>
  <c r="U1668" i="1"/>
  <c r="S1668" i="1"/>
  <c r="V1667" i="1"/>
  <c r="U1667" i="1"/>
  <c r="S1667" i="1"/>
  <c r="V1666" i="1"/>
  <c r="U1666" i="1"/>
  <c r="S1666" i="1"/>
  <c r="V1665" i="1"/>
  <c r="U1665" i="1"/>
  <c r="S1665" i="1"/>
  <c r="V1664" i="1"/>
  <c r="U1664" i="1"/>
  <c r="S1664" i="1"/>
  <c r="V1663" i="1"/>
  <c r="U1663" i="1"/>
  <c r="S1663" i="1"/>
  <c r="V1662" i="1"/>
  <c r="U1662" i="1"/>
  <c r="S1662" i="1"/>
  <c r="V1661" i="1"/>
  <c r="U1661" i="1"/>
  <c r="S1661" i="1"/>
  <c r="V1660" i="1"/>
  <c r="U1660" i="1"/>
  <c r="S1660" i="1"/>
  <c r="V1659" i="1"/>
  <c r="U1659" i="1"/>
  <c r="S1659" i="1"/>
  <c r="V1658" i="1"/>
  <c r="U1658" i="1"/>
  <c r="S1658" i="1"/>
  <c r="V1657" i="1"/>
  <c r="U1657" i="1"/>
  <c r="S1657" i="1"/>
  <c r="V1656" i="1"/>
  <c r="U1656" i="1"/>
  <c r="S1656" i="1"/>
  <c r="V1655" i="1"/>
  <c r="U1655" i="1"/>
  <c r="S1655" i="1"/>
  <c r="V1654" i="1"/>
  <c r="U1654" i="1"/>
  <c r="S1654" i="1"/>
  <c r="V1653" i="1"/>
  <c r="U1653" i="1"/>
  <c r="S1653" i="1"/>
  <c r="V1652" i="1"/>
  <c r="U1652" i="1"/>
  <c r="S1652" i="1"/>
  <c r="V1651" i="1"/>
  <c r="U1651" i="1"/>
  <c r="S1651" i="1"/>
  <c r="V1650" i="1"/>
  <c r="U1650" i="1"/>
  <c r="S1650" i="1"/>
  <c r="V1649" i="1"/>
  <c r="U1649" i="1"/>
  <c r="S1649" i="1"/>
  <c r="V1648" i="1"/>
  <c r="U1648" i="1"/>
  <c r="S1648" i="1"/>
  <c r="V1647" i="1"/>
  <c r="U1647" i="1"/>
  <c r="S1647" i="1"/>
  <c r="V1646" i="1"/>
  <c r="U1646" i="1"/>
  <c r="S1646" i="1"/>
  <c r="V1645" i="1"/>
  <c r="U1645" i="1"/>
  <c r="S1645" i="1"/>
  <c r="V1644" i="1"/>
  <c r="U1644" i="1"/>
  <c r="S1644" i="1"/>
  <c r="V1643" i="1"/>
  <c r="U1643" i="1"/>
  <c r="S1643" i="1"/>
  <c r="V1642" i="1"/>
  <c r="U1642" i="1"/>
  <c r="S1642" i="1"/>
  <c r="V1641" i="1"/>
  <c r="U1641" i="1"/>
  <c r="S1641" i="1"/>
  <c r="V1640" i="1"/>
  <c r="U1640" i="1"/>
  <c r="S1640" i="1"/>
  <c r="V1639" i="1"/>
  <c r="U1639" i="1"/>
  <c r="S1639" i="1"/>
  <c r="V1638" i="1"/>
  <c r="U1638" i="1"/>
  <c r="S1638" i="1"/>
  <c r="V1637" i="1"/>
  <c r="U1637" i="1"/>
  <c r="S1637" i="1"/>
  <c r="V1636" i="1"/>
  <c r="U1636" i="1"/>
  <c r="S1636" i="1"/>
  <c r="V1635" i="1"/>
  <c r="U1635" i="1"/>
  <c r="S1635" i="1"/>
  <c r="V1634" i="1"/>
  <c r="U1634" i="1"/>
  <c r="S1634" i="1"/>
  <c r="V1633" i="1"/>
  <c r="U1633" i="1"/>
  <c r="S1633" i="1"/>
  <c r="V1632" i="1"/>
  <c r="U1632" i="1"/>
  <c r="S1632" i="1"/>
  <c r="V1631" i="1"/>
  <c r="U1631" i="1"/>
  <c r="S1631" i="1"/>
  <c r="V1630" i="1"/>
  <c r="U1630" i="1"/>
  <c r="S1630" i="1"/>
  <c r="V1629" i="1"/>
  <c r="U1629" i="1"/>
  <c r="S1629" i="1"/>
  <c r="V1628" i="1"/>
  <c r="U1628" i="1"/>
  <c r="S1628" i="1"/>
  <c r="V1627" i="1"/>
  <c r="U1627" i="1"/>
  <c r="S1627" i="1"/>
  <c r="V1626" i="1"/>
  <c r="U1626" i="1"/>
  <c r="S1626" i="1"/>
  <c r="V1625" i="1"/>
  <c r="U1625" i="1"/>
  <c r="S1625" i="1"/>
  <c r="V1624" i="1"/>
  <c r="U1624" i="1"/>
  <c r="S1624" i="1"/>
  <c r="V1623" i="1"/>
  <c r="U1623" i="1"/>
  <c r="S1623" i="1"/>
  <c r="V1622" i="1"/>
  <c r="U1622" i="1"/>
  <c r="S1622" i="1"/>
  <c r="V1621" i="1"/>
  <c r="U1621" i="1"/>
  <c r="S1621" i="1"/>
  <c r="V1620" i="1"/>
  <c r="U1620" i="1"/>
  <c r="S1620" i="1"/>
  <c r="V1619" i="1"/>
  <c r="U1619" i="1"/>
  <c r="S1619" i="1"/>
  <c r="V1618" i="1"/>
  <c r="U1618" i="1"/>
  <c r="S1618" i="1"/>
  <c r="V1617" i="1"/>
  <c r="U1617" i="1"/>
  <c r="S1617" i="1"/>
  <c r="V1616" i="1"/>
  <c r="U1616" i="1"/>
  <c r="S1616" i="1"/>
  <c r="V1615" i="1"/>
  <c r="U1615" i="1"/>
  <c r="S1615" i="1"/>
  <c r="V1614" i="1"/>
  <c r="U1614" i="1"/>
  <c r="S1614" i="1"/>
  <c r="V1613" i="1"/>
  <c r="U1613" i="1"/>
  <c r="S1613" i="1"/>
  <c r="V1612" i="1"/>
  <c r="U1612" i="1"/>
  <c r="S1612" i="1"/>
  <c r="V1611" i="1"/>
  <c r="U1611" i="1"/>
  <c r="S1611" i="1"/>
  <c r="V1610" i="1"/>
  <c r="U1610" i="1"/>
  <c r="S1610" i="1"/>
  <c r="V1609" i="1"/>
  <c r="U1609" i="1"/>
  <c r="S1609" i="1"/>
  <c r="V1608" i="1"/>
  <c r="U1608" i="1"/>
  <c r="S1608" i="1"/>
  <c r="V1607" i="1"/>
  <c r="U1607" i="1"/>
  <c r="S1607" i="1"/>
  <c r="V1606" i="1"/>
  <c r="U1606" i="1"/>
  <c r="S1606" i="1"/>
  <c r="V1605" i="1"/>
  <c r="U1605" i="1"/>
  <c r="S1605" i="1"/>
  <c r="V1604" i="1"/>
  <c r="U1604" i="1"/>
  <c r="S1604" i="1"/>
  <c r="V1603" i="1"/>
  <c r="U1603" i="1"/>
  <c r="S1603" i="1"/>
  <c r="V1602" i="1"/>
  <c r="U1602" i="1"/>
  <c r="S1602" i="1"/>
  <c r="V1601" i="1"/>
  <c r="U1601" i="1"/>
  <c r="S1601" i="1"/>
  <c r="V1600" i="1"/>
  <c r="U1600" i="1"/>
  <c r="S1600" i="1"/>
  <c r="V1599" i="1"/>
  <c r="U1599" i="1"/>
  <c r="S1599" i="1"/>
  <c r="V1598" i="1"/>
  <c r="U1598" i="1"/>
  <c r="S1598" i="1"/>
  <c r="V1597" i="1"/>
  <c r="U1597" i="1"/>
  <c r="S1597" i="1"/>
  <c r="V1596" i="1"/>
  <c r="U1596" i="1"/>
  <c r="S1596" i="1"/>
  <c r="V1595" i="1"/>
  <c r="U1595" i="1"/>
  <c r="S1595" i="1"/>
  <c r="V1594" i="1"/>
  <c r="U1594" i="1"/>
  <c r="S1594" i="1"/>
  <c r="V1593" i="1"/>
  <c r="U1593" i="1"/>
  <c r="S1593" i="1"/>
  <c r="V1592" i="1"/>
  <c r="U1592" i="1"/>
  <c r="S1592" i="1"/>
  <c r="V1591" i="1"/>
  <c r="U1591" i="1"/>
  <c r="S1591" i="1"/>
  <c r="V1590" i="1"/>
  <c r="U1590" i="1"/>
  <c r="S1590" i="1"/>
  <c r="V1589" i="1"/>
  <c r="U1589" i="1"/>
  <c r="S1589" i="1"/>
  <c r="V1588" i="1"/>
  <c r="U1588" i="1"/>
  <c r="S1588" i="1"/>
  <c r="V1587" i="1"/>
  <c r="U1587" i="1"/>
  <c r="S1587" i="1"/>
  <c r="V1586" i="1"/>
  <c r="U1586" i="1"/>
  <c r="S1586" i="1"/>
  <c r="V1585" i="1"/>
  <c r="U1585" i="1"/>
  <c r="S1585" i="1"/>
  <c r="V1584" i="1"/>
  <c r="U1584" i="1"/>
  <c r="S1584" i="1"/>
  <c r="V1583" i="1"/>
  <c r="U1583" i="1"/>
  <c r="S1583" i="1"/>
  <c r="V1582" i="1"/>
  <c r="U1582" i="1"/>
  <c r="S1582" i="1"/>
  <c r="V1581" i="1"/>
  <c r="U1581" i="1"/>
  <c r="S1581" i="1"/>
  <c r="V1580" i="1"/>
  <c r="U1580" i="1"/>
  <c r="S1580" i="1"/>
  <c r="V1579" i="1"/>
  <c r="U1579" i="1"/>
  <c r="S1579" i="1"/>
  <c r="V1578" i="1"/>
  <c r="U1578" i="1"/>
  <c r="S1578" i="1"/>
  <c r="V1577" i="1"/>
  <c r="U1577" i="1"/>
  <c r="S1577" i="1"/>
  <c r="V1576" i="1"/>
  <c r="U1576" i="1"/>
  <c r="S1576" i="1"/>
  <c r="V1575" i="1"/>
  <c r="U1575" i="1"/>
  <c r="S1575" i="1"/>
  <c r="V1574" i="1"/>
  <c r="U1574" i="1"/>
  <c r="S1574" i="1"/>
  <c r="V1573" i="1"/>
  <c r="U1573" i="1"/>
  <c r="S1573" i="1"/>
  <c r="V1572" i="1"/>
  <c r="U1572" i="1"/>
  <c r="S1572" i="1"/>
  <c r="V1571" i="1"/>
  <c r="U1571" i="1"/>
  <c r="S1571" i="1"/>
  <c r="V1570" i="1"/>
  <c r="U1570" i="1"/>
  <c r="S1570" i="1"/>
  <c r="V1569" i="1"/>
  <c r="U1569" i="1"/>
  <c r="S1569" i="1"/>
  <c r="V1568" i="1"/>
  <c r="U1568" i="1"/>
  <c r="S1568" i="1"/>
  <c r="V1567" i="1"/>
  <c r="U1567" i="1"/>
  <c r="S1567" i="1"/>
  <c r="V1566" i="1"/>
  <c r="U1566" i="1"/>
  <c r="S1566" i="1"/>
  <c r="V1565" i="1"/>
  <c r="U1565" i="1"/>
  <c r="S1565" i="1"/>
  <c r="V1564" i="1"/>
  <c r="U1564" i="1"/>
  <c r="S1564" i="1"/>
  <c r="V1563" i="1"/>
  <c r="U1563" i="1"/>
  <c r="S1563" i="1"/>
  <c r="V1562" i="1"/>
  <c r="U1562" i="1"/>
  <c r="S1562" i="1"/>
  <c r="V1561" i="1"/>
  <c r="U1561" i="1"/>
  <c r="S1561" i="1"/>
  <c r="V1560" i="1"/>
  <c r="U1560" i="1"/>
  <c r="S1560" i="1"/>
  <c r="V1559" i="1"/>
  <c r="U1559" i="1"/>
  <c r="S1559" i="1"/>
  <c r="V1558" i="1"/>
  <c r="U1558" i="1"/>
  <c r="S1558" i="1"/>
  <c r="V1557" i="1"/>
  <c r="U1557" i="1"/>
  <c r="S1557" i="1"/>
  <c r="V1556" i="1"/>
  <c r="U1556" i="1"/>
  <c r="S1556" i="1"/>
  <c r="V1555" i="1"/>
  <c r="U1555" i="1"/>
  <c r="S1555" i="1"/>
  <c r="V1554" i="1"/>
  <c r="U1554" i="1"/>
  <c r="S1554" i="1"/>
  <c r="V1553" i="1"/>
  <c r="U1553" i="1"/>
  <c r="S1553" i="1"/>
  <c r="V1552" i="1"/>
  <c r="U1552" i="1"/>
  <c r="S1552" i="1"/>
  <c r="V1551" i="1"/>
  <c r="U1551" i="1"/>
  <c r="S1551" i="1"/>
  <c r="V1550" i="1"/>
  <c r="U1550" i="1"/>
  <c r="S1550" i="1"/>
  <c r="V1549" i="1"/>
  <c r="U1549" i="1"/>
  <c r="S1549" i="1"/>
  <c r="V1548" i="1"/>
  <c r="U1548" i="1"/>
  <c r="S1548" i="1"/>
  <c r="V1547" i="1"/>
  <c r="U1547" i="1"/>
  <c r="S1547" i="1"/>
  <c r="V1546" i="1"/>
  <c r="U1546" i="1"/>
  <c r="S1546" i="1"/>
  <c r="V1545" i="1"/>
  <c r="U1545" i="1"/>
  <c r="S1545" i="1"/>
  <c r="V1544" i="1"/>
  <c r="U1544" i="1"/>
  <c r="S1544" i="1"/>
  <c r="V1543" i="1"/>
  <c r="U1543" i="1"/>
  <c r="S1543" i="1"/>
  <c r="V1542" i="1"/>
  <c r="U1542" i="1"/>
  <c r="S1542" i="1"/>
  <c r="V1541" i="1"/>
  <c r="U1541" i="1"/>
  <c r="S1541" i="1"/>
  <c r="V1540" i="1"/>
  <c r="U1540" i="1"/>
  <c r="S1540" i="1"/>
  <c r="V1539" i="1"/>
  <c r="U1539" i="1"/>
  <c r="S1539" i="1"/>
  <c r="V1538" i="1"/>
  <c r="U1538" i="1"/>
  <c r="S1538" i="1"/>
  <c r="V1537" i="1"/>
  <c r="U1537" i="1"/>
  <c r="S1537" i="1"/>
  <c r="V1536" i="1"/>
  <c r="U1536" i="1"/>
  <c r="S1536" i="1"/>
  <c r="V1535" i="1"/>
  <c r="U1535" i="1"/>
  <c r="S1535" i="1"/>
  <c r="V1534" i="1"/>
  <c r="U1534" i="1"/>
  <c r="S1534" i="1"/>
  <c r="V1533" i="1"/>
  <c r="U1533" i="1"/>
  <c r="S1533" i="1"/>
  <c r="V1532" i="1"/>
  <c r="U1532" i="1"/>
  <c r="S1532" i="1"/>
  <c r="V1531" i="1"/>
  <c r="U1531" i="1"/>
  <c r="S1531" i="1"/>
  <c r="V1530" i="1"/>
  <c r="U1530" i="1"/>
  <c r="S1530" i="1"/>
  <c r="V1529" i="1"/>
  <c r="U1529" i="1"/>
  <c r="S1529" i="1"/>
  <c r="V1528" i="1"/>
  <c r="U1528" i="1"/>
  <c r="S1528" i="1"/>
  <c r="V1527" i="1"/>
  <c r="U1527" i="1"/>
  <c r="S1527" i="1"/>
  <c r="V1526" i="1"/>
  <c r="U1526" i="1"/>
  <c r="S1526" i="1"/>
  <c r="V1525" i="1"/>
  <c r="U1525" i="1"/>
  <c r="S1525" i="1"/>
  <c r="V1524" i="1"/>
  <c r="U1524" i="1"/>
  <c r="S1524" i="1"/>
  <c r="V1523" i="1"/>
  <c r="U1523" i="1"/>
  <c r="S1523" i="1"/>
  <c r="V1522" i="1"/>
  <c r="U1522" i="1"/>
  <c r="S1522" i="1"/>
  <c r="V1521" i="1"/>
  <c r="U1521" i="1"/>
  <c r="S1521" i="1"/>
  <c r="V1520" i="1"/>
  <c r="U1520" i="1"/>
  <c r="S1520" i="1"/>
  <c r="V1519" i="1"/>
  <c r="U1519" i="1"/>
  <c r="S1519" i="1"/>
  <c r="V1518" i="1"/>
  <c r="U1518" i="1"/>
  <c r="S1518" i="1"/>
  <c r="V1517" i="1"/>
  <c r="U1517" i="1"/>
  <c r="S1517" i="1"/>
  <c r="V1516" i="1"/>
  <c r="U1516" i="1"/>
  <c r="S1516" i="1"/>
  <c r="V1515" i="1"/>
  <c r="U1515" i="1"/>
  <c r="S1515" i="1"/>
  <c r="V1514" i="1"/>
  <c r="U1514" i="1"/>
  <c r="S1514" i="1"/>
  <c r="V1513" i="1"/>
  <c r="U1513" i="1"/>
  <c r="S1513" i="1"/>
  <c r="V1512" i="1"/>
  <c r="U1512" i="1"/>
  <c r="S1512" i="1"/>
  <c r="V1511" i="1"/>
  <c r="U1511" i="1"/>
  <c r="S1511" i="1"/>
  <c r="V1510" i="1"/>
  <c r="U1510" i="1"/>
  <c r="S1510" i="1"/>
  <c r="V1509" i="1"/>
  <c r="U1509" i="1"/>
  <c r="S1509" i="1"/>
  <c r="V1508" i="1"/>
  <c r="U1508" i="1"/>
  <c r="S1508" i="1"/>
  <c r="V1507" i="1"/>
  <c r="U1507" i="1"/>
  <c r="S1507" i="1"/>
  <c r="V1506" i="1"/>
  <c r="U1506" i="1"/>
  <c r="S1506" i="1"/>
  <c r="V1505" i="1"/>
  <c r="U1505" i="1"/>
  <c r="S1505" i="1"/>
  <c r="V1504" i="1"/>
  <c r="U1504" i="1"/>
  <c r="S1504" i="1"/>
  <c r="V1503" i="1"/>
  <c r="U1503" i="1"/>
  <c r="S1503" i="1"/>
  <c r="V1502" i="1"/>
  <c r="U1502" i="1"/>
  <c r="S1502" i="1"/>
  <c r="V1501" i="1"/>
  <c r="U1501" i="1"/>
  <c r="S1501" i="1"/>
  <c r="V1500" i="1"/>
  <c r="U1500" i="1"/>
  <c r="S1500" i="1"/>
  <c r="V1499" i="1"/>
  <c r="U1499" i="1"/>
  <c r="S1499" i="1"/>
  <c r="V1498" i="1"/>
  <c r="U1498" i="1"/>
  <c r="S1498" i="1"/>
  <c r="V1497" i="1"/>
  <c r="U1497" i="1"/>
  <c r="S1497" i="1"/>
  <c r="V1496" i="1"/>
  <c r="U1496" i="1"/>
  <c r="S1496" i="1"/>
  <c r="V1495" i="1"/>
  <c r="U1495" i="1"/>
  <c r="S1495" i="1"/>
  <c r="V1494" i="1"/>
  <c r="U1494" i="1"/>
  <c r="S1494" i="1"/>
  <c r="V1493" i="1"/>
  <c r="U1493" i="1"/>
  <c r="S1493" i="1"/>
  <c r="V1492" i="1"/>
  <c r="U1492" i="1"/>
  <c r="S1492" i="1"/>
  <c r="V1491" i="1"/>
  <c r="U1491" i="1"/>
  <c r="S1491" i="1"/>
  <c r="V1490" i="1"/>
  <c r="U1490" i="1"/>
  <c r="S1490" i="1"/>
  <c r="V1489" i="1"/>
  <c r="U1489" i="1"/>
  <c r="S1489" i="1"/>
  <c r="V1488" i="1"/>
  <c r="U1488" i="1"/>
  <c r="S1488" i="1"/>
  <c r="V1487" i="1"/>
  <c r="U1487" i="1"/>
  <c r="S1487" i="1"/>
  <c r="V1486" i="1"/>
  <c r="U1486" i="1"/>
  <c r="S1486" i="1"/>
  <c r="V1485" i="1"/>
  <c r="U1485" i="1"/>
  <c r="S1485" i="1"/>
  <c r="V1484" i="1"/>
  <c r="U1484" i="1"/>
  <c r="S1484" i="1"/>
  <c r="V1483" i="1"/>
  <c r="U1483" i="1"/>
  <c r="S1483" i="1"/>
  <c r="V1482" i="1"/>
  <c r="U1482" i="1"/>
  <c r="S1482" i="1"/>
  <c r="V1481" i="1"/>
  <c r="U1481" i="1"/>
  <c r="S1481" i="1"/>
  <c r="V1480" i="1"/>
  <c r="U1480" i="1"/>
  <c r="S1480" i="1"/>
  <c r="V1479" i="1"/>
  <c r="U1479" i="1"/>
  <c r="S1479" i="1"/>
  <c r="V1478" i="1"/>
  <c r="U1478" i="1"/>
  <c r="S1478" i="1"/>
  <c r="V1477" i="1"/>
  <c r="U1477" i="1"/>
  <c r="S1477" i="1"/>
  <c r="V1476" i="1"/>
  <c r="U1476" i="1"/>
  <c r="S1476" i="1"/>
  <c r="V1475" i="1"/>
  <c r="U1475" i="1"/>
  <c r="S1475" i="1"/>
  <c r="V1474" i="1"/>
  <c r="U1474" i="1"/>
  <c r="S1474" i="1"/>
  <c r="V1473" i="1"/>
  <c r="U1473" i="1"/>
  <c r="S1473" i="1"/>
  <c r="V1472" i="1"/>
  <c r="U1472" i="1"/>
  <c r="S1472" i="1"/>
  <c r="V1471" i="1"/>
  <c r="U1471" i="1"/>
  <c r="S1471" i="1"/>
  <c r="V1470" i="1"/>
  <c r="U1470" i="1"/>
  <c r="S1470" i="1"/>
  <c r="V1469" i="1"/>
  <c r="U1469" i="1"/>
  <c r="S1469" i="1"/>
  <c r="V1468" i="1"/>
  <c r="U1468" i="1"/>
  <c r="S1468" i="1"/>
  <c r="V1467" i="1"/>
  <c r="U1467" i="1"/>
  <c r="S1467" i="1"/>
  <c r="V1466" i="1"/>
  <c r="U1466" i="1"/>
  <c r="S1466" i="1"/>
  <c r="V1465" i="1"/>
  <c r="U1465" i="1"/>
  <c r="S1465" i="1"/>
  <c r="V1464" i="1"/>
  <c r="U1464" i="1"/>
  <c r="S1464" i="1"/>
  <c r="V1463" i="1"/>
  <c r="U1463" i="1"/>
  <c r="S1463" i="1"/>
  <c r="V1462" i="1"/>
  <c r="U1462" i="1"/>
  <c r="S1462" i="1"/>
  <c r="V1461" i="1"/>
  <c r="U1461" i="1"/>
  <c r="S1461" i="1"/>
  <c r="V1460" i="1"/>
  <c r="U1460" i="1"/>
  <c r="S1460" i="1"/>
  <c r="V1459" i="1"/>
  <c r="U1459" i="1"/>
  <c r="S1459" i="1"/>
  <c r="V1458" i="1"/>
  <c r="U1458" i="1"/>
  <c r="S1458" i="1"/>
  <c r="V1457" i="1"/>
  <c r="U1457" i="1"/>
  <c r="S1457" i="1"/>
  <c r="V1456" i="1"/>
  <c r="U1456" i="1"/>
  <c r="S1456" i="1"/>
  <c r="V1455" i="1"/>
  <c r="U1455" i="1"/>
  <c r="S1455" i="1"/>
  <c r="V1454" i="1"/>
  <c r="U1454" i="1"/>
  <c r="S1454" i="1"/>
  <c r="V1453" i="1"/>
  <c r="U1453" i="1"/>
  <c r="S1453" i="1"/>
  <c r="V1452" i="1"/>
  <c r="U1452" i="1"/>
  <c r="S1452" i="1"/>
  <c r="V1451" i="1"/>
  <c r="U1451" i="1"/>
  <c r="S1451" i="1"/>
  <c r="V1450" i="1"/>
  <c r="U1450" i="1"/>
  <c r="S1450" i="1"/>
  <c r="V1449" i="1"/>
  <c r="U1449" i="1"/>
  <c r="S1449" i="1"/>
  <c r="V1448" i="1"/>
  <c r="U1448" i="1"/>
  <c r="S1448" i="1"/>
  <c r="V1447" i="1"/>
  <c r="U1447" i="1"/>
  <c r="S1447" i="1"/>
  <c r="V1446" i="1"/>
  <c r="U1446" i="1"/>
  <c r="S1446" i="1"/>
  <c r="V1445" i="1"/>
  <c r="U1445" i="1"/>
  <c r="S1445" i="1"/>
  <c r="V1444" i="1"/>
  <c r="U1444" i="1"/>
  <c r="S1444" i="1"/>
  <c r="V1443" i="1"/>
  <c r="U1443" i="1"/>
  <c r="S1443" i="1"/>
  <c r="V1442" i="1"/>
  <c r="U1442" i="1"/>
  <c r="S1442" i="1"/>
  <c r="V1441" i="1"/>
  <c r="U1441" i="1"/>
  <c r="S1441" i="1"/>
  <c r="V1440" i="1"/>
  <c r="U1440" i="1"/>
  <c r="S1440" i="1"/>
  <c r="V1439" i="1"/>
  <c r="U1439" i="1"/>
  <c r="S1439" i="1"/>
  <c r="V1438" i="1"/>
  <c r="U1438" i="1"/>
  <c r="S1438" i="1"/>
  <c r="V1437" i="1"/>
  <c r="U1437" i="1"/>
  <c r="S1437" i="1"/>
  <c r="V1436" i="1"/>
  <c r="U1436" i="1"/>
  <c r="S1436" i="1"/>
  <c r="V1435" i="1"/>
  <c r="U1435" i="1"/>
  <c r="S1435" i="1"/>
  <c r="V1434" i="1"/>
  <c r="U1434" i="1"/>
  <c r="S1434" i="1"/>
  <c r="V1433" i="1"/>
  <c r="U1433" i="1"/>
  <c r="S1433" i="1"/>
  <c r="V1432" i="1"/>
  <c r="U1432" i="1"/>
  <c r="S1432" i="1"/>
  <c r="V1431" i="1"/>
  <c r="U1431" i="1"/>
  <c r="S1431" i="1"/>
  <c r="V1430" i="1"/>
  <c r="U1430" i="1"/>
  <c r="S1430" i="1"/>
  <c r="V1429" i="1"/>
  <c r="U1429" i="1"/>
  <c r="S1429" i="1"/>
  <c r="V1428" i="1"/>
  <c r="U1428" i="1"/>
  <c r="S1428" i="1"/>
  <c r="V1427" i="1"/>
  <c r="U1427" i="1"/>
  <c r="S1427" i="1"/>
  <c r="V1426" i="1"/>
  <c r="U1426" i="1"/>
  <c r="S1426" i="1"/>
  <c r="V1425" i="1"/>
  <c r="U1425" i="1"/>
  <c r="S1425" i="1"/>
  <c r="V1424" i="1"/>
  <c r="U1424" i="1"/>
  <c r="S1424" i="1"/>
  <c r="V1423" i="1"/>
  <c r="U1423" i="1"/>
  <c r="S1423" i="1"/>
  <c r="V1422" i="1"/>
  <c r="U1422" i="1"/>
  <c r="S1422" i="1"/>
  <c r="V1421" i="1"/>
  <c r="U1421" i="1"/>
  <c r="S1421" i="1"/>
  <c r="V1420" i="1"/>
  <c r="U1420" i="1"/>
  <c r="S1420" i="1"/>
  <c r="V1419" i="1"/>
  <c r="U1419" i="1"/>
  <c r="S1419" i="1"/>
  <c r="V1418" i="1"/>
  <c r="U1418" i="1"/>
  <c r="S1418" i="1"/>
  <c r="V1417" i="1"/>
  <c r="U1417" i="1"/>
  <c r="S1417" i="1"/>
  <c r="V1416" i="1"/>
  <c r="U1416" i="1"/>
  <c r="S1416" i="1"/>
  <c r="V1415" i="1"/>
  <c r="U1415" i="1"/>
  <c r="S1415" i="1"/>
  <c r="V1414" i="1"/>
  <c r="U1414" i="1"/>
  <c r="S1414" i="1"/>
  <c r="V1413" i="1"/>
  <c r="U1413" i="1"/>
  <c r="S1413" i="1"/>
  <c r="V1412" i="1"/>
  <c r="U1412" i="1"/>
  <c r="S1412" i="1"/>
  <c r="V1411" i="1"/>
  <c r="U1411" i="1"/>
  <c r="S1411" i="1"/>
  <c r="V1410" i="1"/>
  <c r="U1410" i="1"/>
  <c r="S1410" i="1"/>
  <c r="V1409" i="1"/>
  <c r="U1409" i="1"/>
  <c r="S1409" i="1"/>
  <c r="V1408" i="1"/>
  <c r="U1408" i="1"/>
  <c r="S1408" i="1"/>
  <c r="V1407" i="1"/>
  <c r="U1407" i="1"/>
  <c r="S1407" i="1"/>
  <c r="V1406" i="1"/>
  <c r="U1406" i="1"/>
  <c r="S1406" i="1"/>
  <c r="V1405" i="1"/>
  <c r="U1405" i="1"/>
  <c r="S1405" i="1"/>
  <c r="V1404" i="1"/>
  <c r="U1404" i="1"/>
  <c r="S1404" i="1"/>
  <c r="V1403" i="1"/>
  <c r="U1403" i="1"/>
  <c r="S1403" i="1"/>
  <c r="V1402" i="1"/>
  <c r="U1402" i="1"/>
  <c r="S1402" i="1"/>
  <c r="V1401" i="1"/>
  <c r="U1401" i="1"/>
  <c r="S1401" i="1"/>
  <c r="V1400" i="1"/>
  <c r="U1400" i="1"/>
  <c r="S1400" i="1"/>
  <c r="V1399" i="1"/>
  <c r="U1399" i="1"/>
  <c r="S1399" i="1"/>
  <c r="V1398" i="1"/>
  <c r="U1398" i="1"/>
  <c r="S1398" i="1"/>
  <c r="V1397" i="1"/>
  <c r="U1397" i="1"/>
  <c r="S1397" i="1"/>
  <c r="V1396" i="1"/>
  <c r="U1396" i="1"/>
  <c r="S1396" i="1"/>
  <c r="V1395" i="1"/>
  <c r="U1395" i="1"/>
  <c r="S1395" i="1"/>
  <c r="V1394" i="1"/>
  <c r="U1394" i="1"/>
  <c r="S1394" i="1"/>
  <c r="V1393" i="1"/>
  <c r="U1393" i="1"/>
  <c r="S1393" i="1"/>
  <c r="V1392" i="1"/>
  <c r="U1392" i="1"/>
  <c r="S1392" i="1"/>
  <c r="V1391" i="1"/>
  <c r="U1391" i="1"/>
  <c r="S1391" i="1"/>
  <c r="V1390" i="1"/>
  <c r="U1390" i="1"/>
  <c r="S1390" i="1"/>
  <c r="V1389" i="1"/>
  <c r="U1389" i="1"/>
  <c r="S1389" i="1"/>
  <c r="V1388" i="1"/>
  <c r="U1388" i="1"/>
  <c r="S1388" i="1"/>
  <c r="V1387" i="1"/>
  <c r="U1387" i="1"/>
  <c r="S1387" i="1"/>
  <c r="V1386" i="1"/>
  <c r="U1386" i="1"/>
  <c r="S1386" i="1"/>
  <c r="V1385" i="1"/>
  <c r="U1385" i="1"/>
  <c r="S1385" i="1"/>
  <c r="V1384" i="1"/>
  <c r="U1384" i="1"/>
  <c r="S1384" i="1"/>
  <c r="V1383" i="1"/>
  <c r="U1383" i="1"/>
  <c r="S1383" i="1"/>
  <c r="V1382" i="1"/>
  <c r="U1382" i="1"/>
  <c r="S1382" i="1"/>
  <c r="V1381" i="1"/>
  <c r="U1381" i="1"/>
  <c r="S1381" i="1"/>
  <c r="V1380" i="1"/>
  <c r="U1380" i="1"/>
  <c r="S1380" i="1"/>
  <c r="V1379" i="1"/>
  <c r="U1379" i="1"/>
  <c r="S1379" i="1"/>
  <c r="V1378" i="1"/>
  <c r="U1378" i="1"/>
  <c r="S1378" i="1"/>
  <c r="V1377" i="1"/>
  <c r="U1377" i="1"/>
  <c r="S1377" i="1"/>
  <c r="V1376" i="1"/>
  <c r="U1376" i="1"/>
  <c r="S1376" i="1"/>
  <c r="V1375" i="1"/>
  <c r="U1375" i="1"/>
  <c r="S1375" i="1"/>
  <c r="V1374" i="1"/>
  <c r="U1374" i="1"/>
  <c r="S1374" i="1"/>
  <c r="V1373" i="1"/>
  <c r="U1373" i="1"/>
  <c r="S1373" i="1"/>
  <c r="V1372" i="1"/>
  <c r="U1372" i="1"/>
  <c r="S1372" i="1"/>
  <c r="V1371" i="1"/>
  <c r="U1371" i="1"/>
  <c r="S1371" i="1"/>
  <c r="V1370" i="1"/>
  <c r="U1370" i="1"/>
  <c r="S1370" i="1"/>
  <c r="V1369" i="1"/>
  <c r="U1369" i="1"/>
  <c r="S1369" i="1"/>
  <c r="V1368" i="1"/>
  <c r="U1368" i="1"/>
  <c r="S1368" i="1"/>
  <c r="V1367" i="1"/>
  <c r="U1367" i="1"/>
  <c r="S1367" i="1"/>
  <c r="V1366" i="1"/>
  <c r="U1366" i="1"/>
  <c r="S1366" i="1"/>
  <c r="V1365" i="1"/>
  <c r="U1365" i="1"/>
  <c r="S1365" i="1"/>
  <c r="V1364" i="1"/>
  <c r="U1364" i="1"/>
  <c r="S1364" i="1"/>
  <c r="V1363" i="1"/>
  <c r="U1363" i="1"/>
  <c r="S1363" i="1"/>
  <c r="V1362" i="1"/>
  <c r="U1362" i="1"/>
  <c r="S1362" i="1"/>
  <c r="V1361" i="1"/>
  <c r="U1361" i="1"/>
  <c r="S1361" i="1"/>
  <c r="V1360" i="1"/>
  <c r="U1360" i="1"/>
  <c r="S1360" i="1"/>
  <c r="V1359" i="1"/>
  <c r="U1359" i="1"/>
  <c r="S1359" i="1"/>
  <c r="V1358" i="1"/>
  <c r="U1358" i="1"/>
  <c r="S1358" i="1"/>
  <c r="V1357" i="1"/>
  <c r="U1357" i="1"/>
  <c r="S1357" i="1"/>
  <c r="V1356" i="1"/>
  <c r="U1356" i="1"/>
  <c r="S1356" i="1"/>
  <c r="V1355" i="1"/>
  <c r="U1355" i="1"/>
  <c r="S1355" i="1"/>
  <c r="V1354" i="1"/>
  <c r="U1354" i="1"/>
  <c r="S1354" i="1"/>
  <c r="V1353" i="1"/>
  <c r="U1353" i="1"/>
  <c r="S1353" i="1"/>
  <c r="V1352" i="1"/>
  <c r="U1352" i="1"/>
  <c r="S1352" i="1"/>
  <c r="V1351" i="1"/>
  <c r="U1351" i="1"/>
  <c r="S1351" i="1"/>
  <c r="V1350" i="1"/>
  <c r="U1350" i="1"/>
  <c r="S1350" i="1"/>
  <c r="V1349" i="1"/>
  <c r="U1349" i="1"/>
  <c r="S1349" i="1"/>
  <c r="V1348" i="1"/>
  <c r="U1348" i="1"/>
  <c r="S1348" i="1"/>
  <c r="V1347" i="1"/>
  <c r="U1347" i="1"/>
  <c r="S1347" i="1"/>
  <c r="V1346" i="1"/>
  <c r="U1346" i="1"/>
  <c r="S1346" i="1"/>
  <c r="V1345" i="1"/>
  <c r="U1345" i="1"/>
  <c r="S1345" i="1"/>
  <c r="V1344" i="1"/>
  <c r="U1344" i="1"/>
  <c r="S1344" i="1"/>
  <c r="V1343" i="1"/>
  <c r="U1343" i="1"/>
  <c r="S1343" i="1"/>
  <c r="V1342" i="1"/>
  <c r="U1342" i="1"/>
  <c r="S1342" i="1"/>
  <c r="V1341" i="1"/>
  <c r="U1341" i="1"/>
  <c r="S1341" i="1"/>
  <c r="V1340" i="1"/>
  <c r="U1340" i="1"/>
  <c r="S1340" i="1"/>
  <c r="V1339" i="1"/>
  <c r="U1339" i="1"/>
  <c r="S1339" i="1"/>
  <c r="V1338" i="1"/>
  <c r="U1338" i="1"/>
  <c r="S1338" i="1"/>
  <c r="V1337" i="1"/>
  <c r="U1337" i="1"/>
  <c r="S1337" i="1"/>
  <c r="V1336" i="1"/>
  <c r="U1336" i="1"/>
  <c r="S1336" i="1"/>
  <c r="V1335" i="1"/>
  <c r="U1335" i="1"/>
  <c r="S1335" i="1"/>
  <c r="V1334" i="1"/>
  <c r="U1334" i="1"/>
  <c r="S1334" i="1"/>
  <c r="V1333" i="1"/>
  <c r="U1333" i="1"/>
  <c r="S1333" i="1"/>
  <c r="V1332" i="1"/>
  <c r="U1332" i="1"/>
  <c r="S1332" i="1"/>
  <c r="V1331" i="1"/>
  <c r="U1331" i="1"/>
  <c r="S1331" i="1"/>
  <c r="V1330" i="1"/>
  <c r="U1330" i="1"/>
  <c r="S1330" i="1"/>
  <c r="V1329" i="1"/>
  <c r="U1329" i="1"/>
  <c r="S1329" i="1"/>
  <c r="V1328" i="1"/>
  <c r="U1328" i="1"/>
  <c r="S1328" i="1"/>
  <c r="V1327" i="1"/>
  <c r="U1327" i="1"/>
  <c r="S1327" i="1"/>
  <c r="V1326" i="1"/>
  <c r="U1326" i="1"/>
  <c r="S1326" i="1"/>
  <c r="V1325" i="1"/>
  <c r="U1325" i="1"/>
  <c r="S1325" i="1"/>
  <c r="V1324" i="1"/>
  <c r="U1324" i="1"/>
  <c r="S1324" i="1"/>
  <c r="V1323" i="1"/>
  <c r="U1323" i="1"/>
  <c r="S1323" i="1"/>
  <c r="V1322" i="1"/>
  <c r="U1322" i="1"/>
  <c r="S1322" i="1"/>
  <c r="V1321" i="1"/>
  <c r="U1321" i="1"/>
  <c r="S1321" i="1"/>
  <c r="V1320" i="1"/>
  <c r="U1320" i="1"/>
  <c r="S1320" i="1"/>
  <c r="V1319" i="1"/>
  <c r="U1319" i="1"/>
  <c r="S1319" i="1"/>
  <c r="V1318" i="1"/>
  <c r="U1318" i="1"/>
  <c r="S1318" i="1"/>
  <c r="V1317" i="1"/>
  <c r="U1317" i="1"/>
  <c r="S1317" i="1"/>
  <c r="V1316" i="1"/>
  <c r="U1316" i="1"/>
  <c r="S1316" i="1"/>
  <c r="V1315" i="1"/>
  <c r="U1315" i="1"/>
  <c r="S1315" i="1"/>
  <c r="V1314" i="1"/>
  <c r="U1314" i="1"/>
  <c r="S1314" i="1"/>
  <c r="V1313" i="1"/>
  <c r="U1313" i="1"/>
  <c r="S1313" i="1"/>
  <c r="V1312" i="1"/>
  <c r="U1312" i="1"/>
  <c r="S1312" i="1"/>
  <c r="V1311" i="1"/>
  <c r="U1311" i="1"/>
  <c r="S1311" i="1"/>
  <c r="V1310" i="1"/>
  <c r="U1310" i="1"/>
  <c r="S1310" i="1"/>
  <c r="V1309" i="1"/>
  <c r="U1309" i="1"/>
  <c r="S1309" i="1"/>
  <c r="V1308" i="1"/>
  <c r="U1308" i="1"/>
  <c r="S1308" i="1"/>
  <c r="V1307" i="1"/>
  <c r="U1307" i="1"/>
  <c r="S1307" i="1"/>
  <c r="V1306" i="1"/>
  <c r="U1306" i="1"/>
  <c r="S1306" i="1"/>
  <c r="V1305" i="1"/>
  <c r="U1305" i="1"/>
  <c r="S1305" i="1"/>
  <c r="V1304" i="1"/>
  <c r="U1304" i="1"/>
  <c r="S1304" i="1"/>
  <c r="V1303" i="1"/>
  <c r="U1303" i="1"/>
  <c r="S1303" i="1"/>
  <c r="V1302" i="1"/>
  <c r="U1302" i="1"/>
  <c r="S1302" i="1"/>
  <c r="V1301" i="1"/>
  <c r="U1301" i="1"/>
  <c r="S1301" i="1"/>
  <c r="V1300" i="1"/>
  <c r="U1300" i="1"/>
  <c r="S1300" i="1"/>
  <c r="V1299" i="1"/>
  <c r="U1299" i="1"/>
  <c r="S1299" i="1"/>
  <c r="V1298" i="1"/>
  <c r="U1298" i="1"/>
  <c r="S1298" i="1"/>
  <c r="V1297" i="1"/>
  <c r="U1297" i="1"/>
  <c r="S1297" i="1"/>
  <c r="V1296" i="1"/>
  <c r="U1296" i="1"/>
  <c r="S1296" i="1"/>
  <c r="V1295" i="1"/>
  <c r="U1295" i="1"/>
  <c r="S1295" i="1"/>
  <c r="V1294" i="1"/>
  <c r="U1294" i="1"/>
  <c r="S1294" i="1"/>
  <c r="V1293" i="1"/>
  <c r="U1293" i="1"/>
  <c r="S1293" i="1"/>
  <c r="V1292" i="1"/>
  <c r="U1292" i="1"/>
  <c r="S1292" i="1"/>
  <c r="V1291" i="1"/>
  <c r="U1291" i="1"/>
  <c r="S1291" i="1"/>
  <c r="V1290" i="1"/>
  <c r="U1290" i="1"/>
  <c r="S1290" i="1"/>
  <c r="V1289" i="1"/>
  <c r="U1289" i="1"/>
  <c r="S1289" i="1"/>
  <c r="V1288" i="1"/>
  <c r="U1288" i="1"/>
  <c r="S1288" i="1"/>
  <c r="V1287" i="1"/>
  <c r="U1287" i="1"/>
  <c r="S1287" i="1"/>
  <c r="V1286" i="1"/>
  <c r="U1286" i="1"/>
  <c r="S1286" i="1"/>
  <c r="V1285" i="1"/>
  <c r="U1285" i="1"/>
  <c r="S1285" i="1"/>
  <c r="V1284" i="1"/>
  <c r="U1284" i="1"/>
  <c r="S1284" i="1"/>
  <c r="V1283" i="1"/>
  <c r="U1283" i="1"/>
  <c r="S1283" i="1"/>
  <c r="V1282" i="1"/>
  <c r="U1282" i="1"/>
  <c r="S1282" i="1"/>
  <c r="V1281" i="1"/>
  <c r="U1281" i="1"/>
  <c r="S1281" i="1"/>
  <c r="V1280" i="1"/>
  <c r="U1280" i="1"/>
  <c r="S1280" i="1"/>
  <c r="V1279" i="1"/>
  <c r="U1279" i="1"/>
  <c r="S1279" i="1"/>
  <c r="V1278" i="1"/>
  <c r="U1278" i="1"/>
  <c r="S1278" i="1"/>
  <c r="V1277" i="1"/>
  <c r="U1277" i="1"/>
  <c r="S1277" i="1"/>
  <c r="V1276" i="1"/>
  <c r="U1276" i="1"/>
  <c r="S1276" i="1"/>
  <c r="V1275" i="1"/>
  <c r="U1275" i="1"/>
  <c r="S1275" i="1"/>
  <c r="V1274" i="1"/>
  <c r="U1274" i="1"/>
  <c r="S1274" i="1"/>
  <c r="V1273" i="1"/>
  <c r="U1273" i="1"/>
  <c r="S1273" i="1"/>
  <c r="V1272" i="1"/>
  <c r="U1272" i="1"/>
  <c r="S1272" i="1"/>
  <c r="V1271" i="1"/>
  <c r="U1271" i="1"/>
  <c r="S1271" i="1"/>
  <c r="V1270" i="1"/>
  <c r="U1270" i="1"/>
  <c r="S1270" i="1"/>
  <c r="V1269" i="1"/>
  <c r="U1269" i="1"/>
  <c r="S1269" i="1"/>
  <c r="V1268" i="1"/>
  <c r="U1268" i="1"/>
  <c r="S1268" i="1"/>
  <c r="V1267" i="1"/>
  <c r="U1267" i="1"/>
  <c r="S1267" i="1"/>
  <c r="V1266" i="1"/>
  <c r="U1266" i="1"/>
  <c r="S1266" i="1"/>
  <c r="V1265" i="1"/>
  <c r="U1265" i="1"/>
  <c r="S1265" i="1"/>
  <c r="V1264" i="1"/>
  <c r="U1264" i="1"/>
  <c r="S1264" i="1"/>
  <c r="V1263" i="1"/>
  <c r="U1263" i="1"/>
  <c r="S1263" i="1"/>
  <c r="V1262" i="1"/>
  <c r="U1262" i="1"/>
  <c r="S1262" i="1"/>
  <c r="V1261" i="1"/>
  <c r="U1261" i="1"/>
  <c r="S1261" i="1"/>
  <c r="V1260" i="1"/>
  <c r="U1260" i="1"/>
  <c r="S1260" i="1"/>
  <c r="V1259" i="1"/>
  <c r="U1259" i="1"/>
  <c r="S1259" i="1"/>
  <c r="V1258" i="1"/>
  <c r="U1258" i="1"/>
  <c r="S1258" i="1"/>
  <c r="V1257" i="1"/>
  <c r="U1257" i="1"/>
  <c r="S1257" i="1"/>
  <c r="V1256" i="1"/>
  <c r="U1256" i="1"/>
  <c r="S1256" i="1"/>
  <c r="V1255" i="1"/>
  <c r="U1255" i="1"/>
  <c r="S1255" i="1"/>
  <c r="V1254" i="1"/>
  <c r="U1254" i="1"/>
  <c r="S1254" i="1"/>
  <c r="V1253" i="1"/>
  <c r="U1253" i="1"/>
  <c r="S1253" i="1"/>
  <c r="V1252" i="1"/>
  <c r="U1252" i="1"/>
  <c r="S1252" i="1"/>
  <c r="V1251" i="1"/>
  <c r="U1251" i="1"/>
  <c r="S1251" i="1"/>
  <c r="V1250" i="1"/>
  <c r="U1250" i="1"/>
  <c r="S1250" i="1"/>
  <c r="V1249" i="1"/>
  <c r="U1249" i="1"/>
  <c r="S1249" i="1"/>
  <c r="V1248" i="1"/>
  <c r="U1248" i="1"/>
  <c r="S1248" i="1"/>
  <c r="V1247" i="1"/>
  <c r="U1247" i="1"/>
  <c r="S1247" i="1"/>
  <c r="V1246" i="1"/>
  <c r="U1246" i="1"/>
  <c r="S1246" i="1"/>
  <c r="V1245" i="1"/>
  <c r="U1245" i="1"/>
  <c r="S1245" i="1"/>
  <c r="V1244" i="1"/>
  <c r="U1244" i="1"/>
  <c r="S1244" i="1"/>
  <c r="V1243" i="1"/>
  <c r="U1243" i="1"/>
  <c r="S1243" i="1"/>
  <c r="V1242" i="1"/>
  <c r="U1242" i="1"/>
  <c r="S1242" i="1"/>
  <c r="V1241" i="1"/>
  <c r="U1241" i="1"/>
  <c r="S1241" i="1"/>
  <c r="V1240" i="1"/>
  <c r="U1240" i="1"/>
  <c r="S1240" i="1"/>
  <c r="V1239" i="1"/>
  <c r="U1239" i="1"/>
  <c r="S1239" i="1"/>
  <c r="V1238" i="1"/>
  <c r="U1238" i="1"/>
  <c r="S1238" i="1"/>
  <c r="V1237" i="1"/>
  <c r="U1237" i="1"/>
  <c r="S1237" i="1"/>
  <c r="V1236" i="1"/>
  <c r="U1236" i="1"/>
  <c r="S1236" i="1"/>
  <c r="V1235" i="1"/>
  <c r="U1235" i="1"/>
  <c r="S1235" i="1"/>
  <c r="V1234" i="1"/>
  <c r="U1234" i="1"/>
  <c r="S1234" i="1"/>
  <c r="V1233" i="1"/>
  <c r="U1233" i="1"/>
  <c r="S1233" i="1"/>
  <c r="V1232" i="1"/>
  <c r="U1232" i="1"/>
  <c r="S1232" i="1"/>
  <c r="V1231" i="1"/>
  <c r="U1231" i="1"/>
  <c r="S1231" i="1"/>
  <c r="V1230" i="1"/>
  <c r="U1230" i="1"/>
  <c r="S1230" i="1"/>
  <c r="V1229" i="1"/>
  <c r="U1229" i="1"/>
  <c r="S1229" i="1"/>
  <c r="V1228" i="1"/>
  <c r="U1228" i="1"/>
  <c r="S1228" i="1"/>
  <c r="V1227" i="1"/>
  <c r="U1227" i="1"/>
  <c r="S1227" i="1"/>
  <c r="V1226" i="1"/>
  <c r="U1226" i="1"/>
  <c r="S1226" i="1"/>
  <c r="V1225" i="1"/>
  <c r="U1225" i="1"/>
  <c r="S1225" i="1"/>
  <c r="V1224" i="1"/>
  <c r="U1224" i="1"/>
  <c r="S1224" i="1"/>
  <c r="V1223" i="1"/>
  <c r="U1223" i="1"/>
  <c r="S1223" i="1"/>
  <c r="V1222" i="1"/>
  <c r="U1222" i="1"/>
  <c r="S1222" i="1"/>
  <c r="V1221" i="1"/>
  <c r="U1221" i="1"/>
  <c r="S1221" i="1"/>
  <c r="V1220" i="1"/>
  <c r="U1220" i="1"/>
  <c r="S1220" i="1"/>
  <c r="V1219" i="1"/>
  <c r="U1219" i="1"/>
  <c r="S1219" i="1"/>
  <c r="V1218" i="1"/>
  <c r="U1218" i="1"/>
  <c r="S1218" i="1"/>
  <c r="V1217" i="1"/>
  <c r="U1217" i="1"/>
  <c r="S1217" i="1"/>
  <c r="V1216" i="1"/>
  <c r="U1216" i="1"/>
  <c r="S1216" i="1"/>
  <c r="V1215" i="1"/>
  <c r="U1215" i="1"/>
  <c r="S1215" i="1"/>
  <c r="V1214" i="1"/>
  <c r="U1214" i="1"/>
  <c r="S1214" i="1"/>
  <c r="V1213" i="1"/>
  <c r="U1213" i="1"/>
  <c r="S1213" i="1"/>
  <c r="V1212" i="1"/>
  <c r="U1212" i="1"/>
  <c r="S1212" i="1"/>
  <c r="V1211" i="1"/>
  <c r="U1211" i="1"/>
  <c r="S1211" i="1"/>
  <c r="V1210" i="1"/>
  <c r="U1210" i="1"/>
  <c r="S1210" i="1"/>
  <c r="V1209" i="1"/>
  <c r="U1209" i="1"/>
  <c r="S1209" i="1"/>
  <c r="V1208" i="1"/>
  <c r="U1208" i="1"/>
  <c r="S1208" i="1"/>
  <c r="V1207" i="1"/>
  <c r="U1207" i="1"/>
  <c r="S1207" i="1"/>
  <c r="V1206" i="1"/>
  <c r="U1206" i="1"/>
  <c r="S1206" i="1"/>
  <c r="V1205" i="1"/>
  <c r="U1205" i="1"/>
  <c r="S1205" i="1"/>
  <c r="V1204" i="1"/>
  <c r="U1204" i="1"/>
  <c r="S1204" i="1"/>
  <c r="V1203" i="1"/>
  <c r="U1203" i="1"/>
  <c r="S1203" i="1"/>
  <c r="V1202" i="1"/>
  <c r="U1202" i="1"/>
  <c r="S1202" i="1"/>
  <c r="V1201" i="1"/>
  <c r="U1201" i="1"/>
  <c r="S1201" i="1"/>
  <c r="V1200" i="1"/>
  <c r="U1200" i="1"/>
  <c r="S1200" i="1"/>
  <c r="V1199" i="1"/>
  <c r="U1199" i="1"/>
  <c r="S1199" i="1"/>
  <c r="V1198" i="1"/>
  <c r="U1198" i="1"/>
  <c r="S1198" i="1"/>
  <c r="V1197" i="1"/>
  <c r="U1197" i="1"/>
  <c r="S1197" i="1"/>
  <c r="V1196" i="1"/>
  <c r="U1196" i="1"/>
  <c r="S1196" i="1"/>
  <c r="V1195" i="1"/>
  <c r="U1195" i="1"/>
  <c r="S1195" i="1"/>
  <c r="V1194" i="1"/>
  <c r="U1194" i="1"/>
  <c r="S1194" i="1"/>
  <c r="V1193" i="1"/>
  <c r="U1193" i="1"/>
  <c r="S1193" i="1"/>
  <c r="V1192" i="1"/>
  <c r="U1192" i="1"/>
  <c r="S1192" i="1"/>
  <c r="V1191" i="1"/>
  <c r="U1191" i="1"/>
  <c r="S1191" i="1"/>
  <c r="V1190" i="1"/>
  <c r="U1190" i="1"/>
  <c r="S1190" i="1"/>
  <c r="V1189" i="1"/>
  <c r="U1189" i="1"/>
  <c r="S1189" i="1"/>
  <c r="V1188" i="1"/>
  <c r="U1188" i="1"/>
  <c r="S1188" i="1"/>
  <c r="V1187" i="1"/>
  <c r="U1187" i="1"/>
  <c r="S1187" i="1"/>
  <c r="V1186" i="1"/>
  <c r="U1186" i="1"/>
  <c r="S1186" i="1"/>
  <c r="V1185" i="1"/>
  <c r="U1185" i="1"/>
  <c r="S1185" i="1"/>
  <c r="V1184" i="1"/>
  <c r="U1184" i="1"/>
  <c r="S1184" i="1"/>
  <c r="V1183" i="1"/>
  <c r="U1183" i="1"/>
  <c r="S1183" i="1"/>
  <c r="V1182" i="1"/>
  <c r="U1182" i="1"/>
  <c r="S1182" i="1"/>
  <c r="V1181" i="1"/>
  <c r="U1181" i="1"/>
  <c r="S1181" i="1"/>
  <c r="V1180" i="1"/>
  <c r="U1180" i="1"/>
  <c r="S1180" i="1"/>
  <c r="V1179" i="1"/>
  <c r="U1179" i="1"/>
  <c r="S1179" i="1"/>
  <c r="V1178" i="1"/>
  <c r="U1178" i="1"/>
  <c r="S1178" i="1"/>
  <c r="V1177" i="1"/>
  <c r="U1177" i="1"/>
  <c r="S1177" i="1"/>
  <c r="V1176" i="1"/>
  <c r="U1176" i="1"/>
  <c r="S1176" i="1"/>
  <c r="V1175" i="1"/>
  <c r="U1175" i="1"/>
  <c r="S1175" i="1"/>
  <c r="V1174" i="1"/>
  <c r="U1174" i="1"/>
  <c r="S1174" i="1"/>
  <c r="V1173" i="1"/>
  <c r="U1173" i="1"/>
  <c r="S1173" i="1"/>
  <c r="V1172" i="1"/>
  <c r="U1172" i="1"/>
  <c r="S1172" i="1"/>
  <c r="V1171" i="1"/>
  <c r="U1171" i="1"/>
  <c r="S1171" i="1"/>
  <c r="V1170" i="1"/>
  <c r="U1170" i="1"/>
  <c r="S1170" i="1"/>
  <c r="V1169" i="1"/>
  <c r="U1169" i="1"/>
  <c r="S1169" i="1"/>
  <c r="V1168" i="1"/>
  <c r="U1168" i="1"/>
  <c r="S1168" i="1"/>
  <c r="V1167" i="1"/>
  <c r="U1167" i="1"/>
  <c r="S1167" i="1"/>
  <c r="V1166" i="1"/>
  <c r="U1166" i="1"/>
  <c r="S1166" i="1"/>
  <c r="V1165" i="1"/>
  <c r="U1165" i="1"/>
  <c r="S1165" i="1"/>
  <c r="V1164" i="1"/>
  <c r="U1164" i="1"/>
  <c r="S1164" i="1"/>
  <c r="V1163" i="1"/>
  <c r="U1163" i="1"/>
  <c r="S1163" i="1"/>
  <c r="V1162" i="1"/>
  <c r="U1162" i="1"/>
  <c r="S1162" i="1"/>
  <c r="V1161" i="1"/>
  <c r="U1161" i="1"/>
  <c r="S1161" i="1"/>
  <c r="V1160" i="1"/>
  <c r="U1160" i="1"/>
  <c r="S1160" i="1"/>
  <c r="V1159" i="1"/>
  <c r="U1159" i="1"/>
  <c r="S1159" i="1"/>
  <c r="V1158" i="1"/>
  <c r="U1158" i="1"/>
  <c r="S1158" i="1"/>
  <c r="V1157" i="1"/>
  <c r="U1157" i="1"/>
  <c r="S1157" i="1"/>
  <c r="V1156" i="1"/>
  <c r="U1156" i="1"/>
  <c r="S1156" i="1"/>
  <c r="V1155" i="1"/>
  <c r="U1155" i="1"/>
  <c r="S1155" i="1"/>
  <c r="V1154" i="1"/>
  <c r="U1154" i="1"/>
  <c r="S1154" i="1"/>
  <c r="V1153" i="1"/>
  <c r="U1153" i="1"/>
  <c r="S1153" i="1"/>
  <c r="V1152" i="1"/>
  <c r="U1152" i="1"/>
  <c r="S1152" i="1"/>
  <c r="V1151" i="1"/>
  <c r="U1151" i="1"/>
  <c r="S1151" i="1"/>
  <c r="V1150" i="1"/>
  <c r="U1150" i="1"/>
  <c r="S1150" i="1"/>
  <c r="V1149" i="1"/>
  <c r="U1149" i="1"/>
  <c r="S1149" i="1"/>
  <c r="V1148" i="1"/>
  <c r="U1148" i="1"/>
  <c r="S1148" i="1"/>
  <c r="V1147" i="1"/>
  <c r="U1147" i="1"/>
  <c r="S1147" i="1"/>
  <c r="V1146" i="1"/>
  <c r="U1146" i="1"/>
  <c r="S1146" i="1"/>
  <c r="V1145" i="1"/>
  <c r="U1145" i="1"/>
  <c r="S1145" i="1"/>
  <c r="V1144" i="1"/>
  <c r="U1144" i="1"/>
  <c r="S1144" i="1"/>
  <c r="V1143" i="1"/>
  <c r="U1143" i="1"/>
  <c r="S1143" i="1"/>
  <c r="V1142" i="1"/>
  <c r="U1142" i="1"/>
  <c r="S1142" i="1"/>
  <c r="V1141" i="1"/>
  <c r="U1141" i="1"/>
  <c r="S1141" i="1"/>
  <c r="V1140" i="1"/>
  <c r="U1140" i="1"/>
  <c r="S1140" i="1"/>
  <c r="V1139" i="1"/>
  <c r="U1139" i="1"/>
  <c r="S1139" i="1"/>
  <c r="V1138" i="1"/>
  <c r="U1138" i="1"/>
  <c r="S1138" i="1"/>
  <c r="V1137" i="1"/>
  <c r="U1137" i="1"/>
  <c r="S1137" i="1"/>
  <c r="V1136" i="1"/>
  <c r="U1136" i="1"/>
  <c r="S1136" i="1"/>
  <c r="V1135" i="1"/>
  <c r="U1135" i="1"/>
  <c r="S1135" i="1"/>
  <c r="V1134" i="1"/>
  <c r="U1134" i="1"/>
  <c r="S1134" i="1"/>
  <c r="V1133" i="1"/>
  <c r="U1133" i="1"/>
  <c r="S1133" i="1"/>
  <c r="V1132" i="1"/>
  <c r="U1132" i="1"/>
  <c r="S1132" i="1"/>
  <c r="V1131" i="1"/>
  <c r="U1131" i="1"/>
  <c r="S1131" i="1"/>
  <c r="V1130" i="1"/>
  <c r="U1130" i="1"/>
  <c r="S1130" i="1"/>
  <c r="V1129" i="1"/>
  <c r="U1129" i="1"/>
  <c r="S1129" i="1"/>
  <c r="V1128" i="1"/>
  <c r="U1128" i="1"/>
  <c r="S1128" i="1"/>
  <c r="V1127" i="1"/>
  <c r="U1127" i="1"/>
  <c r="S1127" i="1"/>
  <c r="V1126" i="1"/>
  <c r="U1126" i="1"/>
  <c r="S1126" i="1"/>
  <c r="V1125" i="1"/>
  <c r="U1125" i="1"/>
  <c r="S1125" i="1"/>
  <c r="V1124" i="1"/>
  <c r="U1124" i="1"/>
  <c r="S1124" i="1"/>
  <c r="V1123" i="1"/>
  <c r="U1123" i="1"/>
  <c r="S1123" i="1"/>
  <c r="V1122" i="1"/>
  <c r="U1122" i="1"/>
  <c r="S1122" i="1"/>
  <c r="V1121" i="1"/>
  <c r="U1121" i="1"/>
  <c r="S1121" i="1"/>
  <c r="V1120" i="1"/>
  <c r="U1120" i="1"/>
  <c r="S1120" i="1"/>
  <c r="V1119" i="1"/>
  <c r="U1119" i="1"/>
  <c r="S1119" i="1"/>
  <c r="V1118" i="1"/>
  <c r="U1118" i="1"/>
  <c r="S1118" i="1"/>
  <c r="V1117" i="1"/>
  <c r="U1117" i="1"/>
  <c r="S1117" i="1"/>
  <c r="V1116" i="1"/>
  <c r="U1116" i="1"/>
  <c r="S1116" i="1"/>
  <c r="V1115" i="1"/>
  <c r="U1115" i="1"/>
  <c r="S1115" i="1"/>
  <c r="V1114" i="1"/>
  <c r="U1114" i="1"/>
  <c r="S1114" i="1"/>
  <c r="V1113" i="1"/>
  <c r="U1113" i="1"/>
  <c r="S1113" i="1"/>
  <c r="V1112" i="1"/>
  <c r="U1112" i="1"/>
  <c r="S1112" i="1"/>
  <c r="V1111" i="1"/>
  <c r="U1111" i="1"/>
  <c r="S1111" i="1"/>
  <c r="V1110" i="1"/>
  <c r="U1110" i="1"/>
  <c r="S1110" i="1"/>
  <c r="V1109" i="1"/>
  <c r="U1109" i="1"/>
  <c r="S1109" i="1"/>
  <c r="V1108" i="1"/>
  <c r="U1108" i="1"/>
  <c r="S1108" i="1"/>
  <c r="V1107" i="1"/>
  <c r="U1107" i="1"/>
  <c r="S1107" i="1"/>
  <c r="V1106" i="1"/>
  <c r="U1106" i="1"/>
  <c r="S1106" i="1"/>
  <c r="V1105" i="1"/>
  <c r="U1105" i="1"/>
  <c r="S1105" i="1"/>
  <c r="V1104" i="1"/>
  <c r="U1104" i="1"/>
  <c r="S1104" i="1"/>
  <c r="V1103" i="1"/>
  <c r="U1103" i="1"/>
  <c r="S1103" i="1"/>
  <c r="V1102" i="1"/>
  <c r="U1102" i="1"/>
  <c r="S1102" i="1"/>
  <c r="V1101" i="1"/>
  <c r="U1101" i="1"/>
  <c r="S1101" i="1"/>
  <c r="V1100" i="1"/>
  <c r="U1100" i="1"/>
  <c r="S1100" i="1"/>
  <c r="V1099" i="1"/>
  <c r="U1099" i="1"/>
  <c r="S1099" i="1"/>
  <c r="V1098" i="1"/>
  <c r="U1098" i="1"/>
  <c r="S1098" i="1"/>
  <c r="V1097" i="1"/>
  <c r="U1097" i="1"/>
  <c r="S1097" i="1"/>
  <c r="V1096" i="1"/>
  <c r="U1096" i="1"/>
  <c r="S1096" i="1"/>
  <c r="V1095" i="1"/>
  <c r="U1095" i="1"/>
  <c r="S1095" i="1"/>
  <c r="V1094" i="1"/>
  <c r="U1094" i="1"/>
  <c r="S1094" i="1"/>
  <c r="V1093" i="1"/>
  <c r="U1093" i="1"/>
  <c r="S1093" i="1"/>
  <c r="V1092" i="1"/>
  <c r="U1092" i="1"/>
  <c r="S1092" i="1"/>
  <c r="V1091" i="1"/>
  <c r="U1091" i="1"/>
  <c r="S1091" i="1"/>
  <c r="V1090" i="1"/>
  <c r="U1090" i="1"/>
  <c r="S1090" i="1"/>
  <c r="V1089" i="1"/>
  <c r="U1089" i="1"/>
  <c r="S1089" i="1"/>
  <c r="V1088" i="1"/>
  <c r="U1088" i="1"/>
  <c r="S1088" i="1"/>
  <c r="V1087" i="1"/>
  <c r="U1087" i="1"/>
  <c r="S1087" i="1"/>
  <c r="V1086" i="1"/>
  <c r="U1086" i="1"/>
  <c r="S1086" i="1"/>
  <c r="V1085" i="1"/>
  <c r="U1085" i="1"/>
  <c r="S1085" i="1"/>
  <c r="V1084" i="1"/>
  <c r="U1084" i="1"/>
  <c r="S1084" i="1"/>
  <c r="V1083" i="1"/>
  <c r="U1083" i="1"/>
  <c r="S1083" i="1"/>
  <c r="V1082" i="1"/>
  <c r="U1082" i="1"/>
  <c r="S1082" i="1"/>
  <c r="V1081" i="1"/>
  <c r="U1081" i="1"/>
  <c r="S1081" i="1"/>
  <c r="V1080" i="1"/>
  <c r="U1080" i="1"/>
  <c r="S1080" i="1"/>
  <c r="V1079" i="1"/>
  <c r="U1079" i="1"/>
  <c r="S1079" i="1"/>
  <c r="V1078" i="1"/>
  <c r="U1078" i="1"/>
  <c r="S1078" i="1"/>
  <c r="V1077" i="1"/>
  <c r="U1077" i="1"/>
  <c r="S1077" i="1"/>
  <c r="V1076" i="1"/>
  <c r="U1076" i="1"/>
  <c r="S1076" i="1"/>
  <c r="V1075" i="1"/>
  <c r="U1075" i="1"/>
  <c r="S1075" i="1"/>
  <c r="V1074" i="1"/>
  <c r="U1074" i="1"/>
  <c r="S1074" i="1"/>
  <c r="V1073" i="1"/>
  <c r="U1073" i="1"/>
  <c r="S1073" i="1"/>
  <c r="V1072" i="1"/>
  <c r="U1072" i="1"/>
  <c r="S1072" i="1"/>
  <c r="V1071" i="1"/>
  <c r="U1071" i="1"/>
  <c r="S1071" i="1"/>
  <c r="V1070" i="1"/>
  <c r="U1070" i="1"/>
  <c r="S1070" i="1"/>
  <c r="V1069" i="1"/>
  <c r="U1069" i="1"/>
  <c r="S1069" i="1"/>
  <c r="V1068" i="1"/>
  <c r="U1068" i="1"/>
  <c r="S1068" i="1"/>
  <c r="V1067" i="1"/>
  <c r="U1067" i="1"/>
  <c r="S1067" i="1"/>
  <c r="V1066" i="1"/>
  <c r="U1066" i="1"/>
  <c r="S1066" i="1"/>
  <c r="V1065" i="1"/>
  <c r="U1065" i="1"/>
  <c r="S1065" i="1"/>
  <c r="V1064" i="1"/>
  <c r="U1064" i="1"/>
  <c r="S1064" i="1"/>
  <c r="V1063" i="1"/>
  <c r="U1063" i="1"/>
  <c r="S1063" i="1"/>
  <c r="V1062" i="1"/>
  <c r="U1062" i="1"/>
  <c r="S1062" i="1"/>
  <c r="V1061" i="1"/>
  <c r="U1061" i="1"/>
  <c r="S1061" i="1"/>
  <c r="V1060" i="1"/>
  <c r="U1060" i="1"/>
  <c r="S1060" i="1"/>
  <c r="V1059" i="1"/>
  <c r="U1059" i="1"/>
  <c r="S1059" i="1"/>
  <c r="V1058" i="1"/>
  <c r="U1058" i="1"/>
  <c r="S1058" i="1"/>
  <c r="V1057" i="1"/>
  <c r="U1057" i="1"/>
  <c r="S1057" i="1"/>
  <c r="V1056" i="1"/>
  <c r="U1056" i="1"/>
  <c r="S1056" i="1"/>
  <c r="V1055" i="1"/>
  <c r="U1055" i="1"/>
  <c r="S1055" i="1"/>
  <c r="V1054" i="1"/>
  <c r="U1054" i="1"/>
  <c r="S1054" i="1"/>
  <c r="V1053" i="1"/>
  <c r="U1053" i="1"/>
  <c r="S1053" i="1"/>
  <c r="V1052" i="1"/>
  <c r="U1052" i="1"/>
  <c r="S1052" i="1"/>
  <c r="V1051" i="1"/>
  <c r="U1051" i="1"/>
  <c r="S1051" i="1"/>
  <c r="V1050" i="1"/>
  <c r="U1050" i="1"/>
  <c r="S1050" i="1"/>
  <c r="V1049" i="1"/>
  <c r="U1049" i="1"/>
  <c r="S1049" i="1"/>
  <c r="V1048" i="1"/>
  <c r="U1048" i="1"/>
  <c r="S1048" i="1"/>
  <c r="V1047" i="1"/>
  <c r="U1047" i="1"/>
  <c r="S1047" i="1"/>
  <c r="V1046" i="1"/>
  <c r="U1046" i="1"/>
  <c r="S1046" i="1"/>
  <c r="V1045" i="1"/>
  <c r="U1045" i="1"/>
  <c r="S1045" i="1"/>
  <c r="V1044" i="1"/>
  <c r="U1044" i="1"/>
  <c r="S1044" i="1"/>
  <c r="V1043" i="1"/>
  <c r="U1043" i="1"/>
  <c r="S1043" i="1"/>
  <c r="V1042" i="1"/>
  <c r="U1042" i="1"/>
  <c r="S1042" i="1"/>
  <c r="V1041" i="1"/>
  <c r="U1041" i="1"/>
  <c r="S1041" i="1"/>
  <c r="V1040" i="1"/>
  <c r="U1040" i="1"/>
  <c r="S1040" i="1"/>
  <c r="V1039" i="1"/>
  <c r="U1039" i="1"/>
  <c r="S1039" i="1"/>
  <c r="V1038" i="1"/>
  <c r="U1038" i="1"/>
  <c r="S1038" i="1"/>
  <c r="V1037" i="1"/>
  <c r="U1037" i="1"/>
  <c r="S1037" i="1"/>
  <c r="V1036" i="1"/>
  <c r="U1036" i="1"/>
  <c r="S1036" i="1"/>
  <c r="V1035" i="1"/>
  <c r="U1035" i="1"/>
  <c r="S1035" i="1"/>
  <c r="V1034" i="1"/>
  <c r="U1034" i="1"/>
  <c r="S1034" i="1"/>
  <c r="V1033" i="1"/>
  <c r="U1033" i="1"/>
  <c r="S1033" i="1"/>
  <c r="V1032" i="1"/>
  <c r="U1032" i="1"/>
  <c r="S1032" i="1"/>
  <c r="V1031" i="1"/>
  <c r="U1031" i="1"/>
  <c r="S1031" i="1"/>
  <c r="V1030" i="1"/>
  <c r="U1030" i="1"/>
  <c r="S1030" i="1"/>
  <c r="V1029" i="1"/>
  <c r="U1029" i="1"/>
  <c r="S1029" i="1"/>
  <c r="V1028" i="1"/>
  <c r="U1028" i="1"/>
  <c r="S1028" i="1"/>
  <c r="V1027" i="1"/>
  <c r="U1027" i="1"/>
  <c r="S1027" i="1"/>
  <c r="V1026" i="1"/>
  <c r="U1026" i="1"/>
  <c r="S1026" i="1"/>
  <c r="V1025" i="1"/>
  <c r="U1025" i="1"/>
  <c r="S1025" i="1"/>
  <c r="V1024" i="1"/>
  <c r="U1024" i="1"/>
  <c r="S1024" i="1"/>
  <c r="V1023" i="1"/>
  <c r="U1023" i="1"/>
  <c r="S1023" i="1"/>
  <c r="V1022" i="1"/>
  <c r="U1022" i="1"/>
  <c r="S1022" i="1"/>
  <c r="V1021" i="1"/>
  <c r="U1021" i="1"/>
  <c r="S1021" i="1"/>
  <c r="V1020" i="1"/>
  <c r="U1020" i="1"/>
  <c r="S1020" i="1"/>
  <c r="V1019" i="1"/>
  <c r="U1019" i="1"/>
  <c r="S1019" i="1"/>
  <c r="V1018" i="1"/>
  <c r="U1018" i="1"/>
  <c r="S1018" i="1"/>
  <c r="V1017" i="1"/>
  <c r="U1017" i="1"/>
  <c r="S1017" i="1"/>
  <c r="V1016" i="1"/>
  <c r="U1016" i="1"/>
  <c r="S1016" i="1"/>
  <c r="V1015" i="1"/>
  <c r="U1015" i="1"/>
  <c r="S1015" i="1"/>
  <c r="V1014" i="1"/>
  <c r="U1014" i="1"/>
  <c r="S1014" i="1"/>
  <c r="V1013" i="1"/>
  <c r="U1013" i="1"/>
  <c r="S1013" i="1"/>
  <c r="V1012" i="1"/>
  <c r="U1012" i="1"/>
  <c r="S1012" i="1"/>
  <c r="V1011" i="1"/>
  <c r="U1011" i="1"/>
  <c r="S1011" i="1"/>
  <c r="V1010" i="1"/>
  <c r="U1010" i="1"/>
  <c r="S1010" i="1"/>
  <c r="V1009" i="1"/>
  <c r="U1009" i="1"/>
  <c r="S1009" i="1"/>
  <c r="V1008" i="1"/>
  <c r="U1008" i="1"/>
  <c r="S1008" i="1"/>
  <c r="V1007" i="1"/>
  <c r="U1007" i="1"/>
  <c r="S1007" i="1"/>
  <c r="V1006" i="1"/>
  <c r="U1006" i="1"/>
  <c r="S1006" i="1"/>
  <c r="V1005" i="1"/>
  <c r="U1005" i="1"/>
  <c r="S1005" i="1"/>
  <c r="V1004" i="1"/>
  <c r="U1004" i="1"/>
  <c r="S1004" i="1"/>
  <c r="V1003" i="1"/>
  <c r="U1003" i="1"/>
  <c r="S1003" i="1"/>
  <c r="V1002" i="1"/>
  <c r="U1002" i="1"/>
  <c r="S1002" i="1"/>
  <c r="V1001" i="1"/>
  <c r="U1001" i="1"/>
  <c r="S1001" i="1"/>
  <c r="V1000" i="1"/>
  <c r="U1000" i="1"/>
  <c r="S1000" i="1"/>
  <c r="V999" i="1"/>
  <c r="U999" i="1"/>
  <c r="S999" i="1"/>
  <c r="V998" i="1"/>
  <c r="U998" i="1"/>
  <c r="S998" i="1"/>
  <c r="V997" i="1"/>
  <c r="U997" i="1"/>
  <c r="S997" i="1"/>
  <c r="V996" i="1"/>
  <c r="U996" i="1"/>
  <c r="S996" i="1"/>
  <c r="V995" i="1"/>
  <c r="U995" i="1"/>
  <c r="S995" i="1"/>
  <c r="V994" i="1"/>
  <c r="U994" i="1"/>
  <c r="S994" i="1"/>
  <c r="V993" i="1"/>
  <c r="U993" i="1"/>
  <c r="S993" i="1"/>
  <c r="V992" i="1"/>
  <c r="U992" i="1"/>
  <c r="S992" i="1"/>
  <c r="V991" i="1"/>
  <c r="U991" i="1"/>
  <c r="S991" i="1"/>
  <c r="V990" i="1"/>
  <c r="U990" i="1"/>
  <c r="S990" i="1"/>
  <c r="V989" i="1"/>
  <c r="U989" i="1"/>
  <c r="S989" i="1"/>
  <c r="V988" i="1"/>
  <c r="U988" i="1"/>
  <c r="S988" i="1"/>
  <c r="V987" i="1"/>
  <c r="U987" i="1"/>
  <c r="S987" i="1"/>
  <c r="V986" i="1"/>
  <c r="U986" i="1"/>
  <c r="S986" i="1"/>
  <c r="V985" i="1"/>
  <c r="U985" i="1"/>
  <c r="S985" i="1"/>
  <c r="V984" i="1"/>
  <c r="U984" i="1"/>
  <c r="S984" i="1"/>
  <c r="V983" i="1"/>
  <c r="U983" i="1"/>
  <c r="S983" i="1"/>
  <c r="V982" i="1"/>
  <c r="U982" i="1"/>
  <c r="S982" i="1"/>
  <c r="V981" i="1"/>
  <c r="U981" i="1"/>
  <c r="S981" i="1"/>
  <c r="V980" i="1"/>
  <c r="U980" i="1"/>
  <c r="S980" i="1"/>
  <c r="V979" i="1"/>
  <c r="U979" i="1"/>
  <c r="S979" i="1"/>
  <c r="V978" i="1"/>
  <c r="U978" i="1"/>
  <c r="S978" i="1"/>
  <c r="V977" i="1"/>
  <c r="U977" i="1"/>
  <c r="S977" i="1"/>
  <c r="V976" i="1"/>
  <c r="U976" i="1"/>
  <c r="S976" i="1"/>
  <c r="V975" i="1"/>
  <c r="U975" i="1"/>
  <c r="S975" i="1"/>
  <c r="V974" i="1"/>
  <c r="U974" i="1"/>
  <c r="S974" i="1"/>
  <c r="V973" i="1"/>
  <c r="U973" i="1"/>
  <c r="S973" i="1"/>
  <c r="V972" i="1"/>
  <c r="U972" i="1"/>
  <c r="S972" i="1"/>
  <c r="V971" i="1"/>
  <c r="U971" i="1"/>
  <c r="S971" i="1"/>
  <c r="V970" i="1"/>
  <c r="U970" i="1"/>
  <c r="S970" i="1"/>
  <c r="V969" i="1"/>
  <c r="U969" i="1"/>
  <c r="S969" i="1"/>
  <c r="V968" i="1"/>
  <c r="U968" i="1"/>
  <c r="S968" i="1"/>
  <c r="V967" i="1"/>
  <c r="U967" i="1"/>
  <c r="S967" i="1"/>
  <c r="V966" i="1"/>
  <c r="U966" i="1"/>
  <c r="S966" i="1"/>
  <c r="V965" i="1"/>
  <c r="U965" i="1"/>
  <c r="S965" i="1"/>
  <c r="V964" i="1"/>
  <c r="U964" i="1"/>
  <c r="S964" i="1"/>
  <c r="V963" i="1"/>
  <c r="U963" i="1"/>
  <c r="S963" i="1"/>
  <c r="V962" i="1"/>
  <c r="U962" i="1"/>
  <c r="S962" i="1"/>
  <c r="V961" i="1"/>
  <c r="U961" i="1"/>
  <c r="S961" i="1"/>
  <c r="V960" i="1"/>
  <c r="U960" i="1"/>
  <c r="S960" i="1"/>
  <c r="V959" i="1"/>
  <c r="U959" i="1"/>
  <c r="S959" i="1"/>
  <c r="V958" i="1"/>
  <c r="U958" i="1"/>
  <c r="S958" i="1"/>
  <c r="V957" i="1"/>
  <c r="U957" i="1"/>
  <c r="S957" i="1"/>
  <c r="V956" i="1"/>
  <c r="U956" i="1"/>
  <c r="S956" i="1"/>
  <c r="V955" i="1"/>
  <c r="U955" i="1"/>
  <c r="S955" i="1"/>
  <c r="V954" i="1"/>
  <c r="U954" i="1"/>
  <c r="S954" i="1"/>
  <c r="V953" i="1"/>
  <c r="U953" i="1"/>
  <c r="S953" i="1"/>
  <c r="V952" i="1"/>
  <c r="U952" i="1"/>
  <c r="S952" i="1"/>
  <c r="V951" i="1"/>
  <c r="U951" i="1"/>
  <c r="S951" i="1"/>
  <c r="V950" i="1"/>
  <c r="U950" i="1"/>
  <c r="S950" i="1"/>
  <c r="V949" i="1"/>
  <c r="U949" i="1"/>
  <c r="S949" i="1"/>
  <c r="V948" i="1"/>
  <c r="U948" i="1"/>
  <c r="S948" i="1"/>
  <c r="V947" i="1"/>
  <c r="U947" i="1"/>
  <c r="S947" i="1"/>
  <c r="V946" i="1"/>
  <c r="U946" i="1"/>
  <c r="S946" i="1"/>
  <c r="V945" i="1"/>
  <c r="U945" i="1"/>
  <c r="S945" i="1"/>
  <c r="V944" i="1"/>
  <c r="U944" i="1"/>
  <c r="S944" i="1"/>
  <c r="V943" i="1"/>
  <c r="U943" i="1"/>
  <c r="S943" i="1"/>
  <c r="V942" i="1"/>
  <c r="U942" i="1"/>
  <c r="S942" i="1"/>
  <c r="V941" i="1"/>
  <c r="U941" i="1"/>
  <c r="S941" i="1"/>
  <c r="V940" i="1"/>
  <c r="U940" i="1"/>
  <c r="S940" i="1"/>
  <c r="V939" i="1"/>
  <c r="U939" i="1"/>
  <c r="S939" i="1"/>
  <c r="V938" i="1"/>
  <c r="U938" i="1"/>
  <c r="S938" i="1"/>
  <c r="V937" i="1"/>
  <c r="U937" i="1"/>
  <c r="S937" i="1"/>
  <c r="V936" i="1"/>
  <c r="U936" i="1"/>
  <c r="S936" i="1"/>
  <c r="V935" i="1"/>
  <c r="U935" i="1"/>
  <c r="S935" i="1"/>
  <c r="V934" i="1"/>
  <c r="U934" i="1"/>
  <c r="S934" i="1"/>
  <c r="V933" i="1"/>
  <c r="U933" i="1"/>
  <c r="S933" i="1"/>
  <c r="V932" i="1"/>
  <c r="U932" i="1"/>
  <c r="S932" i="1"/>
  <c r="V931" i="1"/>
  <c r="U931" i="1"/>
  <c r="S931" i="1"/>
  <c r="V930" i="1"/>
  <c r="U930" i="1"/>
  <c r="S930" i="1"/>
  <c r="V929" i="1"/>
  <c r="U929" i="1"/>
  <c r="S929" i="1"/>
  <c r="V928" i="1"/>
  <c r="U928" i="1"/>
  <c r="S928" i="1"/>
  <c r="V927" i="1"/>
  <c r="U927" i="1"/>
  <c r="S927" i="1"/>
  <c r="V926" i="1"/>
  <c r="U926" i="1"/>
  <c r="S926" i="1"/>
  <c r="V925" i="1"/>
  <c r="U925" i="1"/>
  <c r="S925" i="1"/>
  <c r="V924" i="1"/>
  <c r="U924" i="1"/>
  <c r="S924" i="1"/>
  <c r="V923" i="1"/>
  <c r="U923" i="1"/>
  <c r="S923" i="1"/>
  <c r="V922" i="1"/>
  <c r="U922" i="1"/>
  <c r="S922" i="1"/>
  <c r="V921" i="1"/>
  <c r="U921" i="1"/>
  <c r="S921" i="1"/>
  <c r="V920" i="1"/>
  <c r="U920" i="1"/>
  <c r="S920" i="1"/>
  <c r="V919" i="1"/>
  <c r="U919" i="1"/>
  <c r="S919" i="1"/>
  <c r="V918" i="1"/>
  <c r="U918" i="1"/>
  <c r="S918" i="1"/>
  <c r="V917" i="1"/>
  <c r="U917" i="1"/>
  <c r="S917" i="1"/>
  <c r="V916" i="1"/>
  <c r="U916" i="1"/>
  <c r="S916" i="1"/>
  <c r="V915" i="1"/>
  <c r="U915" i="1"/>
  <c r="S915" i="1"/>
  <c r="V914" i="1"/>
  <c r="U914" i="1"/>
  <c r="S914" i="1"/>
  <c r="V913" i="1"/>
  <c r="U913" i="1"/>
  <c r="S913" i="1"/>
  <c r="V912" i="1"/>
  <c r="U912" i="1"/>
  <c r="S912" i="1"/>
  <c r="V911" i="1"/>
  <c r="U911" i="1"/>
  <c r="S911" i="1"/>
  <c r="V910" i="1"/>
  <c r="U910" i="1"/>
  <c r="S910" i="1"/>
  <c r="V909" i="1"/>
  <c r="U909" i="1"/>
  <c r="S909" i="1"/>
  <c r="V908" i="1"/>
  <c r="U908" i="1"/>
  <c r="S908" i="1"/>
  <c r="V907" i="1"/>
  <c r="U907" i="1"/>
  <c r="S907" i="1"/>
  <c r="V906" i="1"/>
  <c r="U906" i="1"/>
  <c r="S906" i="1"/>
  <c r="V905" i="1"/>
  <c r="U905" i="1"/>
  <c r="S905" i="1"/>
  <c r="V904" i="1"/>
  <c r="U904" i="1"/>
  <c r="S904" i="1"/>
  <c r="V903" i="1"/>
  <c r="U903" i="1"/>
  <c r="S903" i="1"/>
  <c r="V902" i="1"/>
  <c r="U902" i="1"/>
  <c r="S902" i="1"/>
  <c r="V901" i="1"/>
  <c r="U901" i="1"/>
  <c r="S901" i="1"/>
  <c r="V900" i="1"/>
  <c r="U900" i="1"/>
  <c r="S900" i="1"/>
  <c r="V899" i="1"/>
  <c r="U899" i="1"/>
  <c r="S899" i="1"/>
  <c r="V898" i="1"/>
  <c r="U898" i="1"/>
  <c r="S898" i="1"/>
  <c r="V897" i="1"/>
  <c r="U897" i="1"/>
  <c r="S897" i="1"/>
  <c r="V896" i="1"/>
  <c r="U896" i="1"/>
  <c r="S896" i="1"/>
  <c r="V895" i="1"/>
  <c r="U895" i="1"/>
  <c r="S895" i="1"/>
  <c r="V894" i="1"/>
  <c r="U894" i="1"/>
  <c r="S894" i="1"/>
  <c r="V893" i="1"/>
  <c r="U893" i="1"/>
  <c r="S893" i="1"/>
  <c r="V892" i="1"/>
  <c r="U892" i="1"/>
  <c r="S892" i="1"/>
  <c r="V891" i="1"/>
  <c r="U891" i="1"/>
  <c r="S891" i="1"/>
  <c r="V890" i="1"/>
  <c r="U890" i="1"/>
  <c r="S890" i="1"/>
  <c r="V889" i="1"/>
  <c r="U889" i="1"/>
  <c r="S889" i="1"/>
  <c r="V888" i="1"/>
  <c r="U888" i="1"/>
  <c r="S888" i="1"/>
  <c r="V887" i="1"/>
  <c r="U887" i="1"/>
  <c r="S887" i="1"/>
  <c r="V886" i="1"/>
  <c r="U886" i="1"/>
  <c r="S886" i="1"/>
  <c r="V885" i="1"/>
  <c r="U885" i="1"/>
  <c r="S885" i="1"/>
  <c r="V884" i="1"/>
  <c r="U884" i="1"/>
  <c r="S884" i="1"/>
  <c r="V883" i="1"/>
  <c r="U883" i="1"/>
  <c r="S883" i="1"/>
  <c r="V882" i="1"/>
  <c r="U882" i="1"/>
  <c r="S882" i="1"/>
  <c r="V881" i="1"/>
  <c r="U881" i="1"/>
  <c r="S881" i="1"/>
  <c r="V880" i="1"/>
  <c r="U880" i="1"/>
  <c r="S880" i="1"/>
  <c r="V879" i="1"/>
  <c r="U879" i="1"/>
  <c r="S879" i="1"/>
  <c r="V878" i="1"/>
  <c r="U878" i="1"/>
  <c r="S878" i="1"/>
  <c r="V877" i="1"/>
  <c r="U877" i="1"/>
  <c r="S877" i="1"/>
  <c r="V876" i="1"/>
  <c r="U876" i="1"/>
  <c r="S876" i="1"/>
  <c r="V875" i="1"/>
  <c r="U875" i="1"/>
  <c r="S875" i="1"/>
  <c r="V874" i="1"/>
  <c r="U874" i="1"/>
  <c r="S874" i="1"/>
  <c r="V873" i="1"/>
  <c r="U873" i="1"/>
  <c r="S873" i="1"/>
  <c r="V872" i="1"/>
  <c r="U872" i="1"/>
  <c r="S872" i="1"/>
  <c r="V871" i="1"/>
  <c r="U871" i="1"/>
  <c r="S871" i="1"/>
  <c r="V870" i="1"/>
  <c r="U870" i="1"/>
  <c r="S870" i="1"/>
  <c r="V869" i="1"/>
  <c r="U869" i="1"/>
  <c r="S869" i="1"/>
  <c r="V868" i="1"/>
  <c r="U868" i="1"/>
  <c r="S868" i="1"/>
  <c r="V867" i="1"/>
  <c r="U867" i="1"/>
  <c r="S867" i="1"/>
  <c r="V866" i="1"/>
  <c r="U866" i="1"/>
  <c r="S866" i="1"/>
  <c r="V865" i="1"/>
  <c r="U865" i="1"/>
  <c r="S865" i="1"/>
  <c r="V864" i="1"/>
  <c r="U864" i="1"/>
  <c r="S864" i="1"/>
  <c r="V863" i="1"/>
  <c r="U863" i="1"/>
  <c r="S863" i="1"/>
  <c r="V862" i="1"/>
  <c r="U862" i="1"/>
  <c r="S862" i="1"/>
  <c r="V861" i="1"/>
  <c r="U861" i="1"/>
  <c r="S861" i="1"/>
  <c r="V860" i="1"/>
  <c r="U860" i="1"/>
  <c r="S860" i="1"/>
  <c r="V859" i="1"/>
  <c r="U859" i="1"/>
  <c r="S859" i="1"/>
  <c r="V858" i="1"/>
  <c r="U858" i="1"/>
  <c r="S858" i="1"/>
  <c r="V857" i="1"/>
  <c r="U857" i="1"/>
  <c r="S857" i="1"/>
  <c r="V856" i="1"/>
  <c r="U856" i="1"/>
  <c r="S856" i="1"/>
  <c r="V855" i="1"/>
  <c r="U855" i="1"/>
  <c r="S855" i="1"/>
  <c r="V854" i="1"/>
  <c r="U854" i="1"/>
  <c r="S854" i="1"/>
  <c r="V853" i="1"/>
  <c r="U853" i="1"/>
  <c r="S853" i="1"/>
  <c r="V852" i="1"/>
  <c r="U852" i="1"/>
  <c r="S852" i="1"/>
  <c r="V851" i="1"/>
  <c r="U851" i="1"/>
  <c r="S851" i="1"/>
  <c r="V850" i="1"/>
  <c r="U850" i="1"/>
  <c r="S850" i="1"/>
  <c r="V849" i="1"/>
  <c r="U849" i="1"/>
  <c r="S849" i="1"/>
  <c r="V848" i="1"/>
  <c r="U848" i="1"/>
  <c r="S848" i="1"/>
  <c r="V847" i="1"/>
  <c r="U847" i="1"/>
  <c r="S847" i="1"/>
  <c r="V846" i="1"/>
  <c r="U846" i="1"/>
  <c r="S846" i="1"/>
  <c r="V845" i="1"/>
  <c r="U845" i="1"/>
  <c r="S845" i="1"/>
  <c r="V844" i="1"/>
  <c r="U844" i="1"/>
  <c r="S844" i="1"/>
  <c r="V843" i="1"/>
  <c r="U843" i="1"/>
  <c r="S843" i="1"/>
  <c r="V842" i="1"/>
  <c r="U842" i="1"/>
  <c r="S842" i="1"/>
  <c r="V841" i="1"/>
  <c r="U841" i="1"/>
  <c r="S841" i="1"/>
  <c r="V840" i="1"/>
  <c r="U840" i="1"/>
  <c r="S840" i="1"/>
  <c r="V839" i="1"/>
  <c r="U839" i="1"/>
  <c r="S839" i="1"/>
  <c r="V838" i="1"/>
  <c r="U838" i="1"/>
  <c r="S838" i="1"/>
  <c r="V837" i="1"/>
  <c r="U837" i="1"/>
  <c r="S837" i="1"/>
  <c r="V836" i="1"/>
  <c r="U836" i="1"/>
  <c r="S836" i="1"/>
  <c r="V835" i="1"/>
  <c r="U835" i="1"/>
  <c r="S835" i="1"/>
  <c r="V834" i="1"/>
  <c r="U834" i="1"/>
  <c r="S834" i="1"/>
  <c r="V833" i="1"/>
  <c r="U833" i="1"/>
  <c r="S833" i="1"/>
  <c r="V832" i="1"/>
  <c r="U832" i="1"/>
  <c r="S832" i="1"/>
  <c r="V831" i="1"/>
  <c r="U831" i="1"/>
  <c r="S831" i="1"/>
  <c r="V830" i="1"/>
  <c r="U830" i="1"/>
  <c r="S830" i="1"/>
  <c r="V829" i="1"/>
  <c r="U829" i="1"/>
  <c r="S829" i="1"/>
  <c r="V828" i="1"/>
  <c r="U828" i="1"/>
  <c r="S828" i="1"/>
  <c r="V827" i="1"/>
  <c r="U827" i="1"/>
  <c r="S827" i="1"/>
  <c r="V826" i="1"/>
  <c r="U826" i="1"/>
  <c r="S826" i="1"/>
  <c r="V825" i="1"/>
  <c r="U825" i="1"/>
  <c r="S825" i="1"/>
  <c r="V824" i="1"/>
  <c r="U824" i="1"/>
  <c r="S824" i="1"/>
  <c r="V823" i="1"/>
  <c r="U823" i="1"/>
  <c r="S823" i="1"/>
  <c r="V822" i="1"/>
  <c r="U822" i="1"/>
  <c r="S822" i="1"/>
  <c r="V821" i="1"/>
  <c r="U821" i="1"/>
  <c r="S821" i="1"/>
  <c r="V820" i="1"/>
  <c r="U820" i="1"/>
  <c r="S820" i="1"/>
  <c r="V819" i="1"/>
  <c r="U819" i="1"/>
  <c r="S819" i="1"/>
  <c r="V818" i="1"/>
  <c r="U818" i="1"/>
  <c r="S818" i="1"/>
  <c r="V817" i="1"/>
  <c r="U817" i="1"/>
  <c r="S817" i="1"/>
  <c r="V816" i="1"/>
  <c r="U816" i="1"/>
  <c r="S816" i="1"/>
  <c r="V815" i="1"/>
  <c r="U815" i="1"/>
  <c r="S815" i="1"/>
  <c r="V814" i="1"/>
  <c r="U814" i="1"/>
  <c r="S814" i="1"/>
  <c r="V813" i="1"/>
  <c r="U813" i="1"/>
  <c r="S813" i="1"/>
  <c r="V812" i="1"/>
  <c r="U812" i="1"/>
  <c r="S812" i="1"/>
  <c r="V811" i="1"/>
  <c r="U811" i="1"/>
  <c r="S811" i="1"/>
  <c r="V810" i="1"/>
  <c r="U810" i="1"/>
  <c r="S810" i="1"/>
  <c r="V809" i="1"/>
  <c r="U809" i="1"/>
  <c r="S809" i="1"/>
  <c r="V808" i="1"/>
  <c r="U808" i="1"/>
  <c r="S808" i="1"/>
  <c r="V807" i="1"/>
  <c r="U807" i="1"/>
  <c r="S807" i="1"/>
  <c r="V806" i="1"/>
  <c r="U806" i="1"/>
  <c r="S806" i="1"/>
  <c r="V805" i="1"/>
  <c r="U805" i="1"/>
  <c r="S805" i="1"/>
  <c r="V804" i="1"/>
  <c r="U804" i="1"/>
  <c r="S804" i="1"/>
  <c r="V803" i="1"/>
  <c r="U803" i="1"/>
  <c r="S803" i="1"/>
  <c r="V802" i="1"/>
  <c r="U802" i="1"/>
  <c r="S802" i="1"/>
  <c r="V801" i="1"/>
  <c r="U801" i="1"/>
  <c r="S801" i="1"/>
  <c r="V800" i="1"/>
  <c r="U800" i="1"/>
  <c r="S800" i="1"/>
  <c r="V799" i="1"/>
  <c r="U799" i="1"/>
  <c r="S799" i="1"/>
  <c r="V798" i="1"/>
  <c r="U798" i="1"/>
  <c r="S798" i="1"/>
  <c r="V797" i="1"/>
  <c r="U797" i="1"/>
  <c r="S797" i="1"/>
  <c r="V796" i="1"/>
  <c r="U796" i="1"/>
  <c r="S796" i="1"/>
  <c r="V795" i="1"/>
  <c r="U795" i="1"/>
  <c r="S795" i="1"/>
  <c r="V794" i="1"/>
  <c r="U794" i="1"/>
  <c r="S794" i="1"/>
  <c r="V793" i="1"/>
  <c r="U793" i="1"/>
  <c r="S793" i="1"/>
  <c r="V792" i="1"/>
  <c r="U792" i="1"/>
  <c r="S792" i="1"/>
  <c r="V791" i="1"/>
  <c r="U791" i="1"/>
  <c r="S791" i="1"/>
  <c r="V790" i="1"/>
  <c r="U790" i="1"/>
  <c r="S790" i="1"/>
  <c r="V789" i="1"/>
  <c r="U789" i="1"/>
  <c r="S789" i="1"/>
  <c r="V788" i="1"/>
  <c r="U788" i="1"/>
  <c r="S788" i="1"/>
  <c r="V787" i="1"/>
  <c r="U787" i="1"/>
  <c r="S787" i="1"/>
  <c r="V786" i="1"/>
  <c r="U786" i="1"/>
  <c r="S786" i="1"/>
  <c r="V785" i="1"/>
  <c r="U785" i="1"/>
  <c r="S785" i="1"/>
  <c r="V784" i="1"/>
  <c r="U784" i="1"/>
  <c r="S784" i="1"/>
  <c r="V783" i="1"/>
  <c r="U783" i="1"/>
  <c r="S783" i="1"/>
  <c r="V782" i="1"/>
  <c r="U782" i="1"/>
  <c r="S782" i="1"/>
  <c r="V781" i="1"/>
  <c r="U781" i="1"/>
  <c r="S781" i="1"/>
  <c r="V780" i="1"/>
  <c r="U780" i="1"/>
  <c r="S780" i="1"/>
  <c r="V779" i="1"/>
  <c r="U779" i="1"/>
  <c r="S779" i="1"/>
  <c r="V778" i="1"/>
  <c r="U778" i="1"/>
  <c r="S778" i="1"/>
  <c r="V777" i="1"/>
  <c r="U777" i="1"/>
  <c r="S777" i="1"/>
  <c r="V776" i="1"/>
  <c r="U776" i="1"/>
  <c r="S776" i="1"/>
  <c r="V775" i="1"/>
  <c r="U775" i="1"/>
  <c r="S775" i="1"/>
  <c r="V774" i="1"/>
  <c r="U774" i="1"/>
  <c r="S774" i="1"/>
  <c r="V773" i="1"/>
  <c r="U773" i="1"/>
  <c r="S773" i="1"/>
  <c r="V772" i="1"/>
  <c r="U772" i="1"/>
  <c r="S772" i="1"/>
  <c r="V771" i="1"/>
  <c r="U771" i="1"/>
  <c r="S771" i="1"/>
  <c r="V770" i="1"/>
  <c r="U770" i="1"/>
  <c r="S770" i="1"/>
  <c r="V769" i="1"/>
  <c r="U769" i="1"/>
  <c r="S769" i="1"/>
  <c r="V768" i="1"/>
  <c r="U768" i="1"/>
  <c r="S768" i="1"/>
  <c r="V767" i="1"/>
  <c r="U767" i="1"/>
  <c r="S767" i="1"/>
  <c r="V766" i="1"/>
  <c r="U766" i="1"/>
  <c r="S766" i="1"/>
  <c r="V765" i="1"/>
  <c r="U765" i="1"/>
  <c r="S765" i="1"/>
  <c r="V764" i="1"/>
  <c r="U764" i="1"/>
  <c r="S764" i="1"/>
  <c r="V763" i="1"/>
  <c r="U763" i="1"/>
  <c r="S763" i="1"/>
  <c r="V762" i="1"/>
  <c r="U762" i="1"/>
  <c r="S762" i="1"/>
  <c r="V761" i="1"/>
  <c r="U761" i="1"/>
  <c r="S761" i="1"/>
  <c r="V760" i="1"/>
  <c r="U760" i="1"/>
  <c r="S760" i="1"/>
  <c r="V759" i="1"/>
  <c r="U759" i="1"/>
  <c r="S759" i="1"/>
  <c r="V758" i="1"/>
  <c r="U758" i="1"/>
  <c r="S758" i="1"/>
  <c r="V757" i="1"/>
  <c r="U757" i="1"/>
  <c r="S757" i="1"/>
  <c r="V756" i="1"/>
  <c r="U756" i="1"/>
  <c r="S756" i="1"/>
  <c r="V755" i="1"/>
  <c r="U755" i="1"/>
  <c r="S755" i="1"/>
  <c r="V754" i="1"/>
  <c r="U754" i="1"/>
  <c r="S754" i="1"/>
  <c r="V753" i="1"/>
  <c r="U753" i="1"/>
  <c r="S753" i="1"/>
  <c r="V752" i="1"/>
  <c r="U752" i="1"/>
  <c r="S752" i="1"/>
  <c r="V751" i="1"/>
  <c r="U751" i="1"/>
  <c r="S751" i="1"/>
  <c r="V750" i="1"/>
  <c r="U750" i="1"/>
  <c r="S750" i="1"/>
  <c r="V749" i="1"/>
  <c r="U749" i="1"/>
  <c r="S749" i="1"/>
  <c r="V748" i="1"/>
  <c r="U748" i="1"/>
  <c r="S748" i="1"/>
  <c r="V747" i="1"/>
  <c r="U747" i="1"/>
  <c r="S747" i="1"/>
  <c r="V746" i="1"/>
  <c r="U746" i="1"/>
  <c r="S746" i="1"/>
  <c r="V745" i="1"/>
  <c r="U745" i="1"/>
  <c r="S745" i="1"/>
  <c r="V744" i="1"/>
  <c r="U744" i="1"/>
  <c r="S744" i="1"/>
  <c r="V743" i="1"/>
  <c r="U743" i="1"/>
  <c r="S743" i="1"/>
  <c r="V742" i="1"/>
  <c r="U742" i="1"/>
  <c r="S742" i="1"/>
  <c r="V741" i="1"/>
  <c r="U741" i="1"/>
  <c r="S741" i="1"/>
  <c r="V740" i="1"/>
  <c r="U740" i="1"/>
  <c r="S740" i="1"/>
  <c r="V739" i="1"/>
  <c r="U739" i="1"/>
  <c r="S739" i="1"/>
  <c r="V738" i="1"/>
  <c r="U738" i="1"/>
  <c r="S738" i="1"/>
  <c r="V737" i="1"/>
  <c r="U737" i="1"/>
  <c r="S737" i="1"/>
  <c r="V736" i="1"/>
  <c r="U736" i="1"/>
  <c r="S736" i="1"/>
  <c r="V735" i="1"/>
  <c r="U735" i="1"/>
  <c r="S735" i="1"/>
  <c r="V734" i="1"/>
  <c r="U734" i="1"/>
  <c r="S734" i="1"/>
  <c r="V733" i="1"/>
  <c r="U733" i="1"/>
  <c r="S733" i="1"/>
  <c r="V732" i="1"/>
  <c r="U732" i="1"/>
  <c r="S732" i="1"/>
  <c r="V731" i="1"/>
  <c r="U731" i="1"/>
  <c r="S731" i="1"/>
  <c r="V730" i="1"/>
  <c r="U730" i="1"/>
  <c r="S730" i="1"/>
  <c r="V729" i="1"/>
  <c r="U729" i="1"/>
  <c r="S729" i="1"/>
  <c r="V728" i="1"/>
  <c r="U728" i="1"/>
  <c r="S728" i="1"/>
  <c r="V727" i="1"/>
  <c r="U727" i="1"/>
  <c r="S727" i="1"/>
  <c r="V726" i="1"/>
  <c r="U726" i="1"/>
  <c r="S726" i="1"/>
  <c r="V725" i="1"/>
  <c r="U725" i="1"/>
  <c r="S725" i="1"/>
  <c r="V724" i="1"/>
  <c r="U724" i="1"/>
  <c r="S724" i="1"/>
  <c r="V723" i="1"/>
  <c r="U723" i="1"/>
  <c r="S723" i="1"/>
  <c r="V722" i="1"/>
  <c r="U722" i="1"/>
  <c r="S722" i="1"/>
  <c r="V721" i="1"/>
  <c r="U721" i="1"/>
  <c r="S721" i="1"/>
  <c r="V720" i="1"/>
  <c r="U720" i="1"/>
  <c r="S720" i="1"/>
  <c r="V719" i="1"/>
  <c r="U719" i="1"/>
  <c r="S719" i="1"/>
  <c r="V718" i="1"/>
  <c r="U718" i="1"/>
  <c r="S718" i="1"/>
  <c r="V717" i="1"/>
  <c r="U717" i="1"/>
  <c r="S717" i="1"/>
  <c r="V716" i="1"/>
  <c r="U716" i="1"/>
  <c r="S716" i="1"/>
  <c r="V715" i="1"/>
  <c r="U715" i="1"/>
  <c r="S715" i="1"/>
  <c r="V714" i="1"/>
  <c r="U714" i="1"/>
  <c r="S714" i="1"/>
  <c r="V713" i="1"/>
  <c r="U713" i="1"/>
  <c r="S713" i="1"/>
  <c r="V712" i="1"/>
  <c r="U712" i="1"/>
  <c r="S712" i="1"/>
  <c r="V711" i="1"/>
  <c r="U711" i="1"/>
  <c r="S711" i="1"/>
  <c r="V710" i="1"/>
  <c r="U710" i="1"/>
  <c r="S710" i="1"/>
  <c r="V709" i="1"/>
  <c r="U709" i="1"/>
  <c r="S709" i="1"/>
  <c r="V708" i="1"/>
  <c r="U708" i="1"/>
  <c r="S708" i="1"/>
  <c r="V707" i="1"/>
  <c r="U707" i="1"/>
  <c r="S707" i="1"/>
  <c r="V706" i="1"/>
  <c r="U706" i="1"/>
  <c r="S706" i="1"/>
  <c r="V705" i="1"/>
  <c r="U705" i="1"/>
  <c r="S705" i="1"/>
  <c r="V704" i="1"/>
  <c r="U704" i="1"/>
  <c r="S704" i="1"/>
  <c r="V703" i="1"/>
  <c r="U703" i="1"/>
  <c r="S703" i="1"/>
  <c r="V702" i="1"/>
  <c r="U702" i="1"/>
  <c r="S702" i="1"/>
  <c r="V701" i="1"/>
  <c r="U701" i="1"/>
  <c r="S701" i="1"/>
  <c r="V700" i="1"/>
  <c r="U700" i="1"/>
  <c r="S700" i="1"/>
  <c r="V699" i="1"/>
  <c r="U699" i="1"/>
  <c r="S699" i="1"/>
  <c r="V698" i="1"/>
  <c r="U698" i="1"/>
  <c r="S698" i="1"/>
  <c r="V697" i="1"/>
  <c r="U697" i="1"/>
  <c r="S697" i="1"/>
  <c r="V696" i="1"/>
  <c r="U696" i="1"/>
  <c r="S696" i="1"/>
  <c r="V695" i="1"/>
  <c r="U695" i="1"/>
  <c r="S695" i="1"/>
  <c r="V694" i="1"/>
  <c r="U694" i="1"/>
  <c r="S694" i="1"/>
  <c r="V693" i="1"/>
  <c r="U693" i="1"/>
  <c r="S693" i="1"/>
  <c r="V692" i="1"/>
  <c r="U692" i="1"/>
  <c r="S692" i="1"/>
  <c r="V691" i="1"/>
  <c r="U691" i="1"/>
  <c r="S691" i="1"/>
  <c r="V690" i="1"/>
  <c r="U690" i="1"/>
  <c r="S690" i="1"/>
  <c r="V689" i="1"/>
  <c r="U689" i="1"/>
  <c r="S689" i="1"/>
  <c r="V688" i="1"/>
  <c r="U688" i="1"/>
  <c r="S688" i="1"/>
  <c r="V687" i="1"/>
  <c r="U687" i="1"/>
  <c r="S687" i="1"/>
  <c r="V686" i="1"/>
  <c r="U686" i="1"/>
  <c r="S686" i="1"/>
  <c r="V685" i="1"/>
  <c r="U685" i="1"/>
  <c r="S685" i="1"/>
  <c r="V684" i="1"/>
  <c r="U684" i="1"/>
  <c r="S684" i="1"/>
  <c r="V683" i="1"/>
  <c r="U683" i="1"/>
  <c r="S683" i="1"/>
  <c r="V682" i="1"/>
  <c r="U682" i="1"/>
  <c r="S682" i="1"/>
  <c r="V681" i="1"/>
  <c r="U681" i="1"/>
  <c r="S681" i="1"/>
  <c r="V680" i="1"/>
  <c r="U680" i="1"/>
  <c r="S680" i="1"/>
  <c r="V679" i="1"/>
  <c r="U679" i="1"/>
  <c r="S679" i="1"/>
  <c r="V678" i="1"/>
  <c r="U678" i="1"/>
  <c r="S678" i="1"/>
  <c r="V677" i="1"/>
  <c r="U677" i="1"/>
  <c r="S677" i="1"/>
  <c r="V676" i="1"/>
  <c r="U676" i="1"/>
  <c r="S676" i="1"/>
  <c r="V675" i="1"/>
  <c r="U675" i="1"/>
  <c r="S675" i="1"/>
  <c r="V674" i="1"/>
  <c r="U674" i="1"/>
  <c r="S674" i="1"/>
  <c r="V673" i="1"/>
  <c r="U673" i="1"/>
  <c r="S673" i="1"/>
  <c r="V672" i="1"/>
  <c r="U672" i="1"/>
  <c r="S672" i="1"/>
  <c r="V671" i="1"/>
  <c r="U671" i="1"/>
  <c r="S671" i="1"/>
  <c r="V670" i="1"/>
  <c r="U670" i="1"/>
  <c r="S670" i="1"/>
  <c r="V669" i="1"/>
  <c r="U669" i="1"/>
  <c r="S669" i="1"/>
  <c r="V668" i="1"/>
  <c r="U668" i="1"/>
  <c r="S668" i="1"/>
  <c r="V667" i="1"/>
  <c r="U667" i="1"/>
  <c r="S667" i="1"/>
  <c r="V666" i="1"/>
  <c r="U666" i="1"/>
  <c r="S666" i="1"/>
  <c r="V665" i="1"/>
  <c r="U665" i="1"/>
  <c r="S665" i="1"/>
  <c r="V664" i="1"/>
  <c r="U664" i="1"/>
  <c r="S664" i="1"/>
  <c r="V663" i="1"/>
  <c r="U663" i="1"/>
  <c r="S663" i="1"/>
  <c r="V662" i="1"/>
  <c r="U662" i="1"/>
  <c r="S662" i="1"/>
  <c r="V661" i="1"/>
  <c r="U661" i="1"/>
  <c r="S661" i="1"/>
  <c r="V660" i="1"/>
  <c r="U660" i="1"/>
  <c r="S660" i="1"/>
  <c r="V659" i="1"/>
  <c r="U659" i="1"/>
  <c r="S659" i="1"/>
  <c r="V658" i="1"/>
  <c r="U658" i="1"/>
  <c r="S658" i="1"/>
  <c r="V657" i="1"/>
  <c r="U657" i="1"/>
  <c r="S657" i="1"/>
  <c r="V656" i="1"/>
  <c r="U656" i="1"/>
  <c r="S656" i="1"/>
  <c r="V655" i="1"/>
  <c r="U655" i="1"/>
  <c r="S655" i="1"/>
  <c r="V654" i="1"/>
  <c r="U654" i="1"/>
  <c r="S654" i="1"/>
  <c r="V653" i="1"/>
  <c r="U653" i="1"/>
  <c r="S653" i="1"/>
  <c r="V652" i="1"/>
  <c r="U652" i="1"/>
  <c r="S652" i="1"/>
  <c r="V651" i="1"/>
  <c r="U651" i="1"/>
  <c r="S651" i="1"/>
  <c r="V650" i="1"/>
  <c r="U650" i="1"/>
  <c r="S650" i="1"/>
  <c r="V649" i="1"/>
  <c r="U649" i="1"/>
  <c r="S649" i="1"/>
  <c r="V648" i="1"/>
  <c r="U648" i="1"/>
  <c r="S648" i="1"/>
  <c r="V647" i="1"/>
  <c r="U647" i="1"/>
  <c r="S647" i="1"/>
  <c r="V646" i="1"/>
  <c r="U646" i="1"/>
  <c r="S646" i="1"/>
  <c r="V645" i="1"/>
  <c r="U645" i="1"/>
  <c r="S645" i="1"/>
  <c r="V644" i="1"/>
  <c r="U644" i="1"/>
  <c r="S644" i="1"/>
  <c r="V643" i="1"/>
  <c r="U643" i="1"/>
  <c r="S643" i="1"/>
  <c r="V642" i="1"/>
  <c r="U642" i="1"/>
  <c r="S642" i="1"/>
  <c r="V641" i="1"/>
  <c r="U641" i="1"/>
  <c r="S641" i="1"/>
  <c r="V640" i="1"/>
  <c r="U640" i="1"/>
  <c r="S640" i="1"/>
  <c r="V639" i="1"/>
  <c r="U639" i="1"/>
  <c r="S639" i="1"/>
  <c r="V638" i="1"/>
  <c r="U638" i="1"/>
  <c r="S638" i="1"/>
  <c r="V637" i="1"/>
  <c r="U637" i="1"/>
  <c r="S637" i="1"/>
  <c r="V636" i="1"/>
  <c r="U636" i="1"/>
  <c r="S636" i="1"/>
  <c r="V635" i="1"/>
  <c r="U635" i="1"/>
  <c r="S635" i="1"/>
  <c r="V634" i="1"/>
  <c r="U634" i="1"/>
  <c r="S634" i="1"/>
  <c r="V633" i="1"/>
  <c r="U633" i="1"/>
  <c r="S633" i="1"/>
  <c r="V632" i="1"/>
  <c r="U632" i="1"/>
  <c r="S632" i="1"/>
  <c r="V631" i="1"/>
  <c r="U631" i="1"/>
  <c r="S631" i="1"/>
  <c r="V630" i="1"/>
  <c r="U630" i="1"/>
  <c r="S630" i="1"/>
  <c r="V629" i="1"/>
  <c r="U629" i="1"/>
  <c r="S629" i="1"/>
  <c r="V628" i="1"/>
  <c r="U628" i="1"/>
  <c r="S628" i="1"/>
  <c r="V627" i="1"/>
  <c r="U627" i="1"/>
  <c r="S627" i="1"/>
  <c r="V626" i="1"/>
  <c r="U626" i="1"/>
  <c r="S626" i="1"/>
  <c r="V625" i="1"/>
  <c r="U625" i="1"/>
  <c r="S625" i="1"/>
  <c r="V624" i="1"/>
  <c r="U624" i="1"/>
  <c r="S624" i="1"/>
  <c r="V623" i="1"/>
  <c r="U623" i="1"/>
  <c r="S623" i="1"/>
  <c r="V622" i="1"/>
  <c r="U622" i="1"/>
  <c r="S622" i="1"/>
  <c r="V621" i="1"/>
  <c r="U621" i="1"/>
  <c r="S621" i="1"/>
  <c r="V620" i="1"/>
  <c r="U620" i="1"/>
  <c r="S620" i="1"/>
  <c r="V619" i="1"/>
  <c r="U619" i="1"/>
  <c r="S619" i="1"/>
  <c r="V618" i="1"/>
  <c r="U618" i="1"/>
  <c r="S618" i="1"/>
  <c r="V617" i="1"/>
  <c r="U617" i="1"/>
  <c r="S617" i="1"/>
  <c r="V616" i="1"/>
  <c r="U616" i="1"/>
  <c r="S616" i="1"/>
  <c r="V615" i="1"/>
  <c r="U615" i="1"/>
  <c r="S615" i="1"/>
  <c r="V614" i="1"/>
  <c r="U614" i="1"/>
  <c r="S614" i="1"/>
  <c r="V613" i="1"/>
  <c r="U613" i="1"/>
  <c r="S613" i="1"/>
  <c r="V612" i="1"/>
  <c r="U612" i="1"/>
  <c r="S612" i="1"/>
  <c r="V611" i="1"/>
  <c r="U611" i="1"/>
  <c r="S611" i="1"/>
  <c r="V610" i="1"/>
  <c r="U610" i="1"/>
  <c r="S610" i="1"/>
  <c r="V609" i="1"/>
  <c r="U609" i="1"/>
  <c r="S609" i="1"/>
  <c r="V608" i="1"/>
  <c r="U608" i="1"/>
  <c r="S608" i="1"/>
  <c r="V607" i="1"/>
  <c r="U607" i="1"/>
  <c r="S607" i="1"/>
  <c r="V606" i="1"/>
  <c r="U606" i="1"/>
  <c r="S606" i="1"/>
  <c r="V605" i="1"/>
  <c r="U605" i="1"/>
  <c r="S605" i="1"/>
  <c r="V604" i="1"/>
  <c r="U604" i="1"/>
  <c r="S604" i="1"/>
  <c r="V603" i="1"/>
  <c r="U603" i="1"/>
  <c r="S603" i="1"/>
  <c r="V602" i="1"/>
  <c r="U602" i="1"/>
  <c r="S602" i="1"/>
  <c r="V601" i="1"/>
  <c r="U601" i="1"/>
  <c r="S601" i="1"/>
  <c r="V600" i="1"/>
  <c r="U600" i="1"/>
  <c r="S600" i="1"/>
  <c r="V599" i="1"/>
  <c r="U599" i="1"/>
  <c r="S599" i="1"/>
  <c r="V598" i="1"/>
  <c r="U598" i="1"/>
  <c r="S598" i="1"/>
  <c r="V597" i="1"/>
  <c r="U597" i="1"/>
  <c r="S597" i="1"/>
  <c r="V596" i="1"/>
  <c r="U596" i="1"/>
  <c r="S596" i="1"/>
  <c r="V595" i="1"/>
  <c r="U595" i="1"/>
  <c r="S595" i="1"/>
  <c r="V594" i="1"/>
  <c r="U594" i="1"/>
  <c r="S594" i="1"/>
  <c r="V593" i="1"/>
  <c r="U593" i="1"/>
  <c r="S593" i="1"/>
  <c r="V592" i="1"/>
  <c r="U592" i="1"/>
  <c r="S592" i="1"/>
  <c r="V591" i="1"/>
  <c r="U591" i="1"/>
  <c r="S591" i="1"/>
  <c r="V590" i="1"/>
  <c r="U590" i="1"/>
  <c r="S590" i="1"/>
  <c r="V589" i="1"/>
  <c r="U589" i="1"/>
  <c r="S589" i="1"/>
  <c r="V588" i="1"/>
  <c r="U588" i="1"/>
  <c r="S588" i="1"/>
  <c r="V587" i="1"/>
  <c r="U587" i="1"/>
  <c r="S587" i="1"/>
  <c r="V586" i="1"/>
  <c r="U586" i="1"/>
  <c r="S586" i="1"/>
  <c r="V585" i="1"/>
  <c r="U585" i="1"/>
  <c r="S585" i="1"/>
  <c r="V584" i="1"/>
  <c r="U584" i="1"/>
  <c r="S584" i="1"/>
  <c r="V583" i="1"/>
  <c r="U583" i="1"/>
  <c r="S583" i="1"/>
  <c r="V582" i="1"/>
  <c r="U582" i="1"/>
  <c r="S582" i="1"/>
  <c r="V581" i="1"/>
  <c r="U581" i="1"/>
  <c r="S581" i="1"/>
  <c r="V580" i="1"/>
  <c r="U580" i="1"/>
  <c r="S580" i="1"/>
  <c r="V579" i="1"/>
  <c r="U579" i="1"/>
  <c r="S579" i="1"/>
  <c r="V578" i="1"/>
  <c r="U578" i="1"/>
  <c r="S578" i="1"/>
  <c r="V577" i="1"/>
  <c r="U577" i="1"/>
  <c r="S577" i="1"/>
  <c r="V576" i="1"/>
  <c r="U576" i="1"/>
  <c r="S576" i="1"/>
  <c r="V575" i="1"/>
  <c r="U575" i="1"/>
  <c r="S575" i="1"/>
  <c r="V574" i="1"/>
  <c r="U574" i="1"/>
  <c r="S574" i="1"/>
  <c r="V573" i="1"/>
  <c r="U573" i="1"/>
  <c r="S573" i="1"/>
  <c r="V572" i="1"/>
  <c r="U572" i="1"/>
  <c r="S572" i="1"/>
  <c r="V571" i="1"/>
  <c r="U571" i="1"/>
  <c r="S571" i="1"/>
  <c r="V570" i="1"/>
  <c r="U570" i="1"/>
  <c r="S570" i="1"/>
  <c r="V569" i="1"/>
  <c r="U569" i="1"/>
  <c r="S569" i="1"/>
  <c r="V568" i="1"/>
  <c r="U568" i="1"/>
  <c r="S568" i="1"/>
  <c r="V567" i="1"/>
  <c r="U567" i="1"/>
  <c r="S567" i="1"/>
  <c r="V566" i="1"/>
  <c r="U566" i="1"/>
  <c r="S566" i="1"/>
  <c r="V565" i="1"/>
  <c r="U565" i="1"/>
  <c r="S565" i="1"/>
  <c r="V564" i="1"/>
  <c r="U564" i="1"/>
  <c r="S564" i="1"/>
  <c r="V563" i="1"/>
  <c r="U563" i="1"/>
  <c r="S563" i="1"/>
  <c r="V562" i="1"/>
  <c r="U562" i="1"/>
  <c r="S562" i="1"/>
  <c r="V561" i="1"/>
  <c r="U561" i="1"/>
  <c r="S561" i="1"/>
  <c r="V560" i="1"/>
  <c r="U560" i="1"/>
  <c r="S560" i="1"/>
  <c r="V559" i="1"/>
  <c r="U559" i="1"/>
  <c r="S559" i="1"/>
  <c r="V558" i="1"/>
  <c r="U558" i="1"/>
  <c r="S558" i="1"/>
  <c r="V557" i="1"/>
  <c r="U557" i="1"/>
  <c r="S557" i="1"/>
  <c r="V556" i="1"/>
  <c r="U556" i="1"/>
  <c r="S556" i="1"/>
  <c r="V555" i="1"/>
  <c r="U555" i="1"/>
  <c r="S555" i="1"/>
  <c r="V554" i="1"/>
  <c r="U554" i="1"/>
  <c r="S554" i="1"/>
  <c r="V553" i="1"/>
  <c r="U553" i="1"/>
  <c r="S553" i="1"/>
  <c r="V552" i="1"/>
  <c r="U552" i="1"/>
  <c r="S552" i="1"/>
  <c r="V551" i="1"/>
  <c r="U551" i="1"/>
  <c r="S551" i="1"/>
  <c r="V550" i="1"/>
  <c r="U550" i="1"/>
  <c r="S550" i="1"/>
  <c r="V549" i="1"/>
  <c r="U549" i="1"/>
  <c r="S549" i="1"/>
  <c r="V548" i="1"/>
  <c r="U548" i="1"/>
  <c r="S548" i="1"/>
  <c r="V547" i="1"/>
  <c r="U547" i="1"/>
  <c r="S547" i="1"/>
  <c r="V546" i="1"/>
  <c r="U546" i="1"/>
  <c r="S546" i="1"/>
  <c r="V545" i="1"/>
  <c r="U545" i="1"/>
  <c r="S545" i="1"/>
  <c r="V544" i="1"/>
  <c r="U544" i="1"/>
  <c r="S544" i="1"/>
  <c r="V543" i="1"/>
  <c r="U543" i="1"/>
  <c r="S543" i="1"/>
  <c r="V542" i="1"/>
  <c r="U542" i="1"/>
  <c r="S542" i="1"/>
  <c r="V541" i="1"/>
  <c r="U541" i="1"/>
  <c r="S541" i="1"/>
  <c r="V540" i="1"/>
  <c r="U540" i="1"/>
  <c r="S540" i="1"/>
  <c r="V539" i="1"/>
  <c r="U539" i="1"/>
  <c r="S539" i="1"/>
  <c r="V538" i="1"/>
  <c r="U538" i="1"/>
  <c r="S538" i="1"/>
  <c r="V537" i="1"/>
  <c r="U537" i="1"/>
  <c r="S537" i="1"/>
  <c r="V536" i="1"/>
  <c r="U536" i="1"/>
  <c r="S536" i="1"/>
  <c r="V535" i="1"/>
  <c r="U535" i="1"/>
  <c r="S535" i="1"/>
  <c r="V534" i="1"/>
  <c r="U534" i="1"/>
  <c r="S534" i="1"/>
  <c r="V533" i="1"/>
  <c r="U533" i="1"/>
  <c r="S533" i="1"/>
  <c r="V532" i="1"/>
  <c r="U532" i="1"/>
  <c r="S532" i="1"/>
  <c r="V531" i="1"/>
  <c r="U531" i="1"/>
  <c r="S531" i="1"/>
  <c r="V530" i="1"/>
  <c r="U530" i="1"/>
  <c r="S530" i="1"/>
  <c r="V529" i="1"/>
  <c r="U529" i="1"/>
  <c r="S529" i="1"/>
  <c r="V528" i="1"/>
  <c r="U528" i="1"/>
  <c r="S528" i="1"/>
  <c r="V527" i="1"/>
  <c r="U527" i="1"/>
  <c r="S527" i="1"/>
  <c r="V526" i="1"/>
  <c r="U526" i="1"/>
  <c r="S526" i="1"/>
  <c r="V525" i="1"/>
  <c r="U525" i="1"/>
  <c r="S525" i="1"/>
  <c r="V524" i="1"/>
  <c r="U524" i="1"/>
  <c r="S524" i="1"/>
  <c r="V523" i="1"/>
  <c r="U523" i="1"/>
  <c r="S523" i="1"/>
  <c r="V522" i="1"/>
  <c r="U522" i="1"/>
  <c r="S522" i="1"/>
  <c r="V521" i="1"/>
  <c r="U521" i="1"/>
  <c r="S521" i="1"/>
  <c r="V520" i="1"/>
  <c r="U520" i="1"/>
  <c r="S520" i="1"/>
  <c r="V519" i="1"/>
  <c r="U519" i="1"/>
  <c r="S519" i="1"/>
  <c r="V518" i="1"/>
  <c r="U518" i="1"/>
  <c r="S518" i="1"/>
  <c r="V517" i="1"/>
  <c r="U517" i="1"/>
  <c r="S517" i="1"/>
  <c r="V516" i="1"/>
  <c r="U516" i="1"/>
  <c r="S516" i="1"/>
  <c r="V515" i="1"/>
  <c r="U515" i="1"/>
  <c r="S515" i="1"/>
  <c r="V514" i="1"/>
  <c r="U514" i="1"/>
  <c r="S514" i="1"/>
  <c r="V513" i="1"/>
  <c r="U513" i="1"/>
  <c r="S513" i="1"/>
  <c r="V512" i="1"/>
  <c r="U512" i="1"/>
  <c r="S512" i="1"/>
  <c r="V511" i="1"/>
  <c r="U511" i="1"/>
  <c r="S511" i="1"/>
  <c r="V510" i="1"/>
  <c r="U510" i="1"/>
  <c r="S510" i="1"/>
  <c r="V509" i="1"/>
  <c r="U509" i="1"/>
  <c r="S509" i="1"/>
  <c r="V508" i="1"/>
  <c r="U508" i="1"/>
  <c r="S508" i="1"/>
  <c r="V507" i="1"/>
  <c r="U507" i="1"/>
  <c r="S507" i="1"/>
  <c r="V506" i="1"/>
  <c r="U506" i="1"/>
  <c r="S506" i="1"/>
  <c r="V505" i="1"/>
  <c r="U505" i="1"/>
  <c r="S505" i="1"/>
  <c r="V504" i="1"/>
  <c r="U504" i="1"/>
  <c r="S504" i="1"/>
  <c r="V503" i="1"/>
  <c r="U503" i="1"/>
  <c r="S503" i="1"/>
  <c r="V502" i="1"/>
  <c r="U502" i="1"/>
  <c r="S502" i="1"/>
  <c r="V501" i="1"/>
  <c r="U501" i="1"/>
  <c r="S501" i="1"/>
  <c r="V500" i="1"/>
  <c r="U500" i="1"/>
  <c r="S500" i="1"/>
  <c r="V499" i="1"/>
  <c r="U499" i="1"/>
  <c r="S499" i="1"/>
  <c r="V498" i="1"/>
  <c r="U498" i="1"/>
  <c r="S498" i="1"/>
  <c r="V497" i="1"/>
  <c r="U497" i="1"/>
  <c r="S497" i="1"/>
  <c r="V496" i="1"/>
  <c r="U496" i="1"/>
  <c r="S496" i="1"/>
  <c r="V495" i="1"/>
  <c r="U495" i="1"/>
  <c r="S495" i="1"/>
  <c r="V494" i="1"/>
  <c r="U494" i="1"/>
  <c r="S494" i="1"/>
  <c r="V493" i="1"/>
  <c r="U493" i="1"/>
  <c r="S493" i="1"/>
  <c r="V492" i="1"/>
  <c r="U492" i="1"/>
  <c r="S492" i="1"/>
  <c r="V491" i="1"/>
  <c r="U491" i="1"/>
  <c r="S491" i="1"/>
  <c r="V490" i="1"/>
  <c r="U490" i="1"/>
  <c r="S490" i="1"/>
  <c r="V489" i="1"/>
  <c r="U489" i="1"/>
  <c r="S489" i="1"/>
  <c r="V488" i="1"/>
  <c r="U488" i="1"/>
  <c r="S488" i="1"/>
  <c r="V487" i="1"/>
  <c r="U487" i="1"/>
  <c r="S487" i="1"/>
  <c r="V486" i="1"/>
  <c r="U486" i="1"/>
  <c r="S486" i="1"/>
  <c r="V485" i="1"/>
  <c r="U485" i="1"/>
  <c r="S485" i="1"/>
  <c r="V484" i="1"/>
  <c r="U484" i="1"/>
  <c r="S484" i="1"/>
  <c r="V483" i="1"/>
  <c r="U483" i="1"/>
  <c r="S483" i="1"/>
  <c r="V482" i="1"/>
  <c r="U482" i="1"/>
  <c r="S482" i="1"/>
  <c r="V481" i="1"/>
  <c r="U481" i="1"/>
  <c r="S481" i="1"/>
  <c r="V480" i="1"/>
  <c r="U480" i="1"/>
  <c r="S480" i="1"/>
  <c r="V479" i="1"/>
  <c r="U479" i="1"/>
  <c r="S479" i="1"/>
  <c r="V478" i="1"/>
  <c r="U478" i="1"/>
  <c r="S478" i="1"/>
  <c r="V477" i="1"/>
  <c r="U477" i="1"/>
  <c r="S477" i="1"/>
  <c r="V476" i="1"/>
  <c r="U476" i="1"/>
  <c r="S476" i="1"/>
  <c r="V475" i="1"/>
  <c r="U475" i="1"/>
  <c r="S475" i="1"/>
  <c r="V474" i="1"/>
  <c r="U474" i="1"/>
  <c r="S474" i="1"/>
  <c r="V473" i="1"/>
  <c r="U473" i="1"/>
  <c r="S473" i="1"/>
  <c r="V472" i="1"/>
  <c r="U472" i="1"/>
  <c r="S472" i="1"/>
  <c r="V471" i="1"/>
  <c r="U471" i="1"/>
  <c r="S471" i="1"/>
  <c r="V470" i="1"/>
  <c r="U470" i="1"/>
  <c r="S470" i="1"/>
  <c r="V469" i="1"/>
  <c r="U469" i="1"/>
  <c r="S469" i="1"/>
  <c r="V468" i="1"/>
  <c r="U468" i="1"/>
  <c r="S468" i="1"/>
  <c r="V467" i="1"/>
  <c r="U467" i="1"/>
  <c r="S467" i="1"/>
  <c r="V466" i="1"/>
  <c r="U466" i="1"/>
  <c r="S466" i="1"/>
  <c r="V465" i="1"/>
  <c r="U465" i="1"/>
  <c r="S465" i="1"/>
  <c r="V464" i="1"/>
  <c r="U464" i="1"/>
  <c r="S464" i="1"/>
  <c r="V463" i="1"/>
  <c r="U463" i="1"/>
  <c r="S463" i="1"/>
  <c r="V462" i="1"/>
  <c r="U462" i="1"/>
  <c r="S462" i="1"/>
  <c r="V461" i="1"/>
  <c r="U461" i="1"/>
  <c r="S461" i="1"/>
  <c r="V460" i="1"/>
  <c r="U460" i="1"/>
  <c r="S460" i="1"/>
  <c r="V459" i="1"/>
  <c r="U459" i="1"/>
  <c r="S459" i="1"/>
  <c r="V458" i="1"/>
  <c r="U458" i="1"/>
  <c r="S458" i="1"/>
  <c r="V457" i="1"/>
  <c r="U457" i="1"/>
  <c r="S457" i="1"/>
  <c r="V456" i="1"/>
  <c r="U456" i="1"/>
  <c r="S456" i="1"/>
  <c r="V455" i="1"/>
  <c r="U455" i="1"/>
  <c r="S455" i="1"/>
  <c r="V454" i="1"/>
  <c r="U454" i="1"/>
  <c r="S454" i="1"/>
  <c r="V453" i="1"/>
  <c r="U453" i="1"/>
  <c r="S453" i="1"/>
  <c r="V452" i="1"/>
  <c r="U452" i="1"/>
  <c r="S452" i="1"/>
  <c r="V451" i="1"/>
  <c r="U451" i="1"/>
  <c r="S451" i="1"/>
  <c r="V450" i="1"/>
  <c r="U450" i="1"/>
  <c r="S450" i="1"/>
  <c r="V449" i="1"/>
  <c r="U449" i="1"/>
  <c r="S449" i="1"/>
  <c r="V448" i="1"/>
  <c r="U448" i="1"/>
  <c r="S448" i="1"/>
  <c r="V447" i="1"/>
  <c r="U447" i="1"/>
  <c r="S447" i="1"/>
  <c r="V446" i="1"/>
  <c r="U446" i="1"/>
  <c r="S446" i="1"/>
  <c r="V445" i="1"/>
  <c r="U445" i="1"/>
  <c r="S445" i="1"/>
  <c r="V444" i="1"/>
  <c r="U444" i="1"/>
  <c r="S444" i="1"/>
  <c r="V443" i="1"/>
  <c r="U443" i="1"/>
  <c r="S443" i="1"/>
  <c r="V442" i="1"/>
  <c r="U442" i="1"/>
  <c r="S442" i="1"/>
  <c r="V441" i="1"/>
  <c r="U441" i="1"/>
  <c r="S441" i="1"/>
  <c r="V440" i="1"/>
  <c r="U440" i="1"/>
  <c r="S440" i="1"/>
  <c r="V439" i="1"/>
  <c r="U439" i="1"/>
  <c r="S439" i="1"/>
  <c r="V438" i="1"/>
  <c r="U438" i="1"/>
  <c r="S438" i="1"/>
  <c r="V437" i="1"/>
  <c r="U437" i="1"/>
  <c r="S437" i="1"/>
  <c r="V436" i="1"/>
  <c r="U436" i="1"/>
  <c r="S436" i="1"/>
  <c r="V435" i="1"/>
  <c r="U435" i="1"/>
  <c r="S435" i="1"/>
  <c r="V434" i="1"/>
  <c r="U434" i="1"/>
  <c r="S434" i="1"/>
  <c r="V433" i="1"/>
  <c r="U433" i="1"/>
  <c r="S433" i="1"/>
  <c r="V432" i="1"/>
  <c r="U432" i="1"/>
  <c r="S432" i="1"/>
  <c r="V431" i="1"/>
  <c r="U431" i="1"/>
  <c r="S431" i="1"/>
  <c r="V430" i="1"/>
  <c r="U430" i="1"/>
  <c r="S430" i="1"/>
  <c r="V429" i="1"/>
  <c r="U429" i="1"/>
  <c r="S429" i="1"/>
  <c r="V428" i="1"/>
  <c r="U428" i="1"/>
  <c r="S428" i="1"/>
  <c r="V427" i="1"/>
  <c r="U427" i="1"/>
  <c r="S427" i="1"/>
  <c r="V426" i="1"/>
  <c r="U426" i="1"/>
  <c r="S426" i="1"/>
  <c r="V425" i="1"/>
  <c r="U425" i="1"/>
  <c r="S425" i="1"/>
  <c r="V424" i="1"/>
  <c r="U424" i="1"/>
  <c r="S424" i="1"/>
  <c r="V423" i="1"/>
  <c r="U423" i="1"/>
  <c r="S423" i="1"/>
  <c r="V422" i="1"/>
  <c r="U422" i="1"/>
  <c r="S422" i="1"/>
  <c r="V421" i="1"/>
  <c r="U421" i="1"/>
  <c r="S421" i="1"/>
  <c r="V420" i="1"/>
  <c r="U420" i="1"/>
  <c r="S420" i="1"/>
  <c r="V419" i="1"/>
  <c r="U419" i="1"/>
  <c r="S419" i="1"/>
  <c r="V418" i="1"/>
  <c r="U418" i="1"/>
  <c r="S418" i="1"/>
  <c r="V417" i="1"/>
  <c r="U417" i="1"/>
  <c r="S417" i="1"/>
  <c r="V416" i="1"/>
  <c r="U416" i="1"/>
  <c r="S416" i="1"/>
  <c r="V415" i="1"/>
  <c r="U415" i="1"/>
  <c r="S415" i="1"/>
  <c r="V414" i="1"/>
  <c r="U414" i="1"/>
  <c r="S414" i="1"/>
  <c r="V413" i="1"/>
  <c r="U413" i="1"/>
  <c r="S413" i="1"/>
  <c r="V412" i="1"/>
  <c r="U412" i="1"/>
  <c r="S412" i="1"/>
  <c r="V411" i="1"/>
  <c r="U411" i="1"/>
  <c r="S411" i="1"/>
  <c r="V410" i="1"/>
  <c r="U410" i="1"/>
  <c r="S410" i="1"/>
  <c r="V409" i="1"/>
  <c r="U409" i="1"/>
  <c r="S409" i="1"/>
  <c r="V408" i="1"/>
  <c r="U408" i="1"/>
  <c r="S408" i="1"/>
  <c r="V407" i="1"/>
  <c r="U407" i="1"/>
  <c r="S407" i="1"/>
  <c r="V406" i="1"/>
  <c r="U406" i="1"/>
  <c r="S406" i="1"/>
  <c r="V405" i="1"/>
  <c r="U405" i="1"/>
  <c r="S405" i="1"/>
  <c r="V404" i="1"/>
  <c r="U404" i="1"/>
  <c r="S404" i="1"/>
  <c r="V403" i="1"/>
  <c r="U403" i="1"/>
  <c r="S403" i="1"/>
  <c r="V402" i="1"/>
  <c r="U402" i="1"/>
  <c r="S402" i="1"/>
  <c r="V401" i="1"/>
  <c r="U401" i="1"/>
  <c r="S401" i="1"/>
  <c r="V400" i="1"/>
  <c r="U400" i="1"/>
  <c r="S400" i="1"/>
  <c r="V399" i="1"/>
  <c r="U399" i="1"/>
  <c r="S399" i="1"/>
  <c r="V398" i="1"/>
  <c r="U398" i="1"/>
  <c r="S398" i="1"/>
  <c r="V397" i="1"/>
  <c r="U397" i="1"/>
  <c r="S397" i="1"/>
  <c r="V396" i="1"/>
  <c r="U396" i="1"/>
  <c r="S396" i="1"/>
  <c r="V395" i="1"/>
  <c r="U395" i="1"/>
  <c r="S395" i="1"/>
  <c r="V394" i="1"/>
  <c r="U394" i="1"/>
  <c r="S394" i="1"/>
  <c r="V393" i="1"/>
  <c r="U393" i="1"/>
  <c r="S393" i="1"/>
  <c r="V392" i="1"/>
  <c r="U392" i="1"/>
  <c r="S392" i="1"/>
  <c r="V391" i="1"/>
  <c r="U391" i="1"/>
  <c r="S391" i="1"/>
  <c r="V390" i="1"/>
  <c r="U390" i="1"/>
  <c r="S390" i="1"/>
  <c r="V389" i="1"/>
  <c r="U389" i="1"/>
  <c r="S389" i="1"/>
  <c r="V388" i="1"/>
  <c r="U388" i="1"/>
  <c r="S388" i="1"/>
  <c r="V387" i="1"/>
  <c r="U387" i="1"/>
  <c r="S387" i="1"/>
  <c r="V386" i="1"/>
  <c r="U386" i="1"/>
  <c r="S386" i="1"/>
  <c r="V385" i="1"/>
  <c r="U385" i="1"/>
  <c r="S385" i="1"/>
  <c r="V384" i="1"/>
  <c r="U384" i="1"/>
  <c r="S384" i="1"/>
  <c r="V383" i="1"/>
  <c r="U383" i="1"/>
  <c r="S383" i="1"/>
  <c r="V382" i="1"/>
  <c r="U382" i="1"/>
  <c r="S382" i="1"/>
  <c r="V381" i="1"/>
  <c r="U381" i="1"/>
  <c r="S381" i="1"/>
  <c r="V380" i="1"/>
  <c r="U380" i="1"/>
  <c r="S380" i="1"/>
  <c r="V379" i="1"/>
  <c r="U379" i="1"/>
  <c r="S379" i="1"/>
  <c r="V378" i="1"/>
  <c r="U378" i="1"/>
  <c r="S378" i="1"/>
  <c r="V377" i="1"/>
  <c r="U377" i="1"/>
  <c r="S377" i="1"/>
  <c r="V376" i="1"/>
  <c r="U376" i="1"/>
  <c r="S376" i="1"/>
  <c r="V375" i="1"/>
  <c r="U375" i="1"/>
  <c r="S375" i="1"/>
  <c r="V374" i="1"/>
  <c r="U374" i="1"/>
  <c r="S374" i="1"/>
  <c r="V373" i="1"/>
  <c r="U373" i="1"/>
  <c r="S373" i="1"/>
  <c r="V372" i="1"/>
  <c r="U372" i="1"/>
  <c r="S372" i="1"/>
  <c r="V371" i="1"/>
  <c r="U371" i="1"/>
  <c r="S371" i="1"/>
  <c r="V370" i="1"/>
  <c r="U370" i="1"/>
  <c r="S370" i="1"/>
  <c r="V369" i="1"/>
  <c r="U369" i="1"/>
  <c r="S369" i="1"/>
  <c r="V368" i="1"/>
  <c r="U368" i="1"/>
  <c r="S368" i="1"/>
  <c r="V367" i="1"/>
  <c r="U367" i="1"/>
  <c r="S367" i="1"/>
  <c r="V366" i="1"/>
  <c r="U366" i="1"/>
  <c r="S366" i="1"/>
  <c r="V365" i="1"/>
  <c r="U365" i="1"/>
  <c r="S365" i="1"/>
  <c r="V364" i="1"/>
  <c r="U364" i="1"/>
  <c r="S364" i="1"/>
  <c r="V363" i="1"/>
  <c r="U363" i="1"/>
  <c r="S363" i="1"/>
  <c r="V362" i="1"/>
  <c r="U362" i="1"/>
  <c r="S362" i="1"/>
  <c r="V361" i="1"/>
  <c r="U361" i="1"/>
  <c r="S361" i="1"/>
  <c r="V360" i="1"/>
  <c r="U360" i="1"/>
  <c r="S360" i="1"/>
  <c r="V359" i="1"/>
  <c r="U359" i="1"/>
  <c r="S359" i="1"/>
  <c r="V358" i="1"/>
  <c r="U358" i="1"/>
  <c r="S358" i="1"/>
  <c r="V357" i="1"/>
  <c r="U357" i="1"/>
  <c r="S357" i="1"/>
  <c r="V356" i="1"/>
  <c r="U356" i="1"/>
  <c r="S356" i="1"/>
  <c r="V355" i="1"/>
  <c r="U355" i="1"/>
  <c r="S355" i="1"/>
  <c r="V354" i="1"/>
  <c r="U354" i="1"/>
  <c r="S354" i="1"/>
  <c r="V353" i="1"/>
  <c r="U353" i="1"/>
  <c r="S353" i="1"/>
  <c r="V352" i="1"/>
  <c r="U352" i="1"/>
  <c r="S352" i="1"/>
  <c r="V351" i="1"/>
  <c r="U351" i="1"/>
  <c r="S351" i="1"/>
  <c r="V350" i="1"/>
  <c r="U350" i="1"/>
  <c r="S350" i="1"/>
  <c r="V349" i="1"/>
  <c r="U349" i="1"/>
  <c r="S349" i="1"/>
  <c r="V348" i="1"/>
  <c r="U348" i="1"/>
  <c r="S348" i="1"/>
  <c r="V347" i="1"/>
  <c r="U347" i="1"/>
  <c r="S347" i="1"/>
  <c r="V346" i="1"/>
  <c r="U346" i="1"/>
  <c r="S346" i="1"/>
  <c r="V345" i="1"/>
  <c r="U345" i="1"/>
  <c r="S345" i="1"/>
  <c r="V344" i="1"/>
  <c r="U344" i="1"/>
  <c r="S344" i="1"/>
  <c r="V343" i="1"/>
  <c r="U343" i="1"/>
  <c r="S343" i="1"/>
  <c r="V342" i="1"/>
  <c r="U342" i="1"/>
  <c r="S342" i="1"/>
  <c r="V341" i="1"/>
  <c r="U341" i="1"/>
  <c r="S341" i="1"/>
  <c r="V340" i="1"/>
  <c r="U340" i="1"/>
  <c r="S340" i="1"/>
  <c r="V339" i="1"/>
  <c r="U339" i="1"/>
  <c r="S339" i="1"/>
  <c r="V338" i="1"/>
  <c r="U338" i="1"/>
  <c r="S338" i="1"/>
  <c r="V337" i="1"/>
  <c r="U337" i="1"/>
  <c r="S337" i="1"/>
  <c r="V336" i="1"/>
  <c r="U336" i="1"/>
  <c r="S336" i="1"/>
  <c r="V335" i="1"/>
  <c r="U335" i="1"/>
  <c r="S335" i="1"/>
  <c r="V334" i="1"/>
  <c r="U334" i="1"/>
  <c r="S334" i="1"/>
  <c r="V333" i="1"/>
  <c r="U333" i="1"/>
  <c r="S333" i="1"/>
  <c r="V332" i="1"/>
  <c r="U332" i="1"/>
  <c r="S332" i="1"/>
  <c r="V331" i="1"/>
  <c r="U331" i="1"/>
  <c r="S331" i="1"/>
  <c r="V330" i="1"/>
  <c r="U330" i="1"/>
  <c r="S330" i="1"/>
  <c r="V329" i="1"/>
  <c r="U329" i="1"/>
  <c r="S329" i="1"/>
  <c r="V328" i="1"/>
  <c r="U328" i="1"/>
  <c r="S328" i="1"/>
  <c r="V327" i="1"/>
  <c r="U327" i="1"/>
  <c r="S327" i="1"/>
  <c r="V326" i="1"/>
  <c r="U326" i="1"/>
  <c r="S326" i="1"/>
  <c r="V325" i="1"/>
  <c r="U325" i="1"/>
  <c r="S325" i="1"/>
  <c r="V324" i="1"/>
  <c r="U324" i="1"/>
  <c r="S324" i="1"/>
  <c r="V323" i="1"/>
  <c r="U323" i="1"/>
  <c r="S323" i="1"/>
  <c r="V322" i="1"/>
  <c r="U322" i="1"/>
  <c r="S322" i="1"/>
  <c r="V321" i="1"/>
  <c r="U321" i="1"/>
  <c r="S321" i="1"/>
  <c r="V320" i="1"/>
  <c r="U320" i="1"/>
  <c r="S320" i="1"/>
  <c r="V319" i="1"/>
  <c r="U319" i="1"/>
  <c r="S319" i="1"/>
  <c r="V318" i="1"/>
  <c r="U318" i="1"/>
  <c r="S318" i="1"/>
  <c r="V317" i="1"/>
  <c r="U317" i="1"/>
  <c r="S317" i="1"/>
  <c r="V316" i="1"/>
  <c r="U316" i="1"/>
  <c r="S316" i="1"/>
  <c r="V315" i="1"/>
  <c r="U315" i="1"/>
  <c r="S315" i="1"/>
  <c r="V314" i="1"/>
  <c r="U314" i="1"/>
  <c r="S314" i="1"/>
  <c r="V313" i="1"/>
  <c r="U313" i="1"/>
  <c r="S313" i="1"/>
  <c r="V312" i="1"/>
  <c r="U312" i="1"/>
  <c r="S312" i="1"/>
  <c r="V311" i="1"/>
  <c r="U311" i="1"/>
  <c r="S311" i="1"/>
  <c r="V310" i="1"/>
  <c r="U310" i="1"/>
  <c r="S310" i="1"/>
  <c r="V309" i="1"/>
  <c r="U309" i="1"/>
  <c r="S309" i="1"/>
  <c r="V308" i="1"/>
  <c r="U308" i="1"/>
  <c r="S308" i="1"/>
  <c r="V307" i="1"/>
  <c r="U307" i="1"/>
  <c r="S307" i="1"/>
  <c r="V306" i="1"/>
  <c r="U306" i="1"/>
  <c r="S306" i="1"/>
  <c r="V305" i="1"/>
  <c r="U305" i="1"/>
  <c r="S305" i="1"/>
  <c r="V304" i="1"/>
  <c r="U304" i="1"/>
  <c r="S304" i="1"/>
  <c r="V303" i="1"/>
  <c r="U303" i="1"/>
  <c r="S303" i="1"/>
  <c r="V302" i="1"/>
  <c r="U302" i="1"/>
  <c r="S302" i="1"/>
  <c r="V301" i="1"/>
  <c r="U301" i="1"/>
  <c r="S301" i="1"/>
  <c r="V300" i="1"/>
  <c r="U300" i="1"/>
  <c r="S300" i="1"/>
  <c r="V299" i="1"/>
  <c r="U299" i="1"/>
  <c r="S299" i="1"/>
  <c r="V298" i="1"/>
  <c r="U298" i="1"/>
  <c r="S298" i="1"/>
  <c r="V297" i="1"/>
  <c r="U297" i="1"/>
  <c r="S297" i="1"/>
  <c r="V296" i="1"/>
  <c r="U296" i="1"/>
  <c r="S296" i="1"/>
  <c r="V295" i="1"/>
  <c r="U295" i="1"/>
  <c r="S295" i="1"/>
  <c r="V294" i="1"/>
  <c r="U294" i="1"/>
  <c r="S294" i="1"/>
  <c r="V293" i="1"/>
  <c r="U293" i="1"/>
  <c r="S293" i="1"/>
  <c r="V292" i="1"/>
  <c r="U292" i="1"/>
  <c r="S292" i="1"/>
  <c r="V291" i="1"/>
  <c r="U291" i="1"/>
  <c r="S291" i="1"/>
  <c r="V290" i="1"/>
  <c r="U290" i="1"/>
  <c r="S290" i="1"/>
  <c r="V289" i="1"/>
  <c r="U289" i="1"/>
  <c r="S289" i="1"/>
  <c r="V288" i="1"/>
  <c r="U288" i="1"/>
  <c r="S288" i="1"/>
  <c r="V287" i="1"/>
  <c r="U287" i="1"/>
  <c r="S287" i="1"/>
  <c r="V286" i="1"/>
  <c r="U286" i="1"/>
  <c r="S286" i="1"/>
  <c r="V285" i="1"/>
  <c r="U285" i="1"/>
  <c r="S285" i="1"/>
  <c r="V284" i="1"/>
  <c r="U284" i="1"/>
  <c r="S284" i="1"/>
  <c r="V283" i="1"/>
  <c r="U283" i="1"/>
  <c r="S283" i="1"/>
  <c r="V282" i="1"/>
  <c r="U282" i="1"/>
  <c r="S282" i="1"/>
  <c r="V281" i="1"/>
  <c r="U281" i="1"/>
  <c r="S281" i="1"/>
  <c r="V280" i="1"/>
  <c r="U280" i="1"/>
  <c r="S280" i="1"/>
  <c r="V279" i="1"/>
  <c r="U279" i="1"/>
  <c r="S279" i="1"/>
  <c r="V278" i="1"/>
  <c r="U278" i="1"/>
  <c r="S278" i="1"/>
  <c r="V277" i="1"/>
  <c r="U277" i="1"/>
  <c r="S277" i="1"/>
  <c r="V276" i="1"/>
  <c r="U276" i="1"/>
  <c r="S276" i="1"/>
  <c r="V275" i="1"/>
  <c r="U275" i="1"/>
  <c r="S275" i="1"/>
  <c r="V274" i="1"/>
  <c r="U274" i="1"/>
  <c r="S274" i="1"/>
  <c r="V273" i="1"/>
  <c r="U273" i="1"/>
  <c r="S273" i="1"/>
  <c r="V272" i="1"/>
  <c r="U272" i="1"/>
  <c r="S272" i="1"/>
  <c r="V271" i="1"/>
  <c r="U271" i="1"/>
  <c r="S271" i="1"/>
  <c r="V270" i="1"/>
  <c r="U270" i="1"/>
  <c r="S270" i="1"/>
  <c r="V269" i="1"/>
  <c r="U269" i="1"/>
  <c r="S269" i="1"/>
  <c r="V268" i="1"/>
  <c r="U268" i="1"/>
  <c r="S268" i="1"/>
  <c r="V267" i="1"/>
  <c r="U267" i="1"/>
  <c r="S267" i="1"/>
  <c r="V266" i="1"/>
  <c r="U266" i="1"/>
  <c r="S266" i="1"/>
  <c r="V265" i="1"/>
  <c r="U265" i="1"/>
  <c r="S265" i="1"/>
  <c r="V264" i="1"/>
  <c r="U264" i="1"/>
  <c r="S264" i="1"/>
  <c r="V263" i="1"/>
  <c r="U263" i="1"/>
  <c r="S263" i="1"/>
  <c r="V262" i="1"/>
  <c r="U262" i="1"/>
  <c r="S262" i="1"/>
  <c r="V261" i="1"/>
  <c r="U261" i="1"/>
  <c r="S261" i="1"/>
  <c r="V260" i="1"/>
  <c r="U260" i="1"/>
  <c r="S260" i="1"/>
  <c r="V259" i="1"/>
  <c r="U259" i="1"/>
  <c r="S259" i="1"/>
  <c r="V258" i="1"/>
  <c r="U258" i="1"/>
  <c r="S258" i="1"/>
  <c r="V257" i="1"/>
  <c r="U257" i="1"/>
  <c r="S257" i="1"/>
  <c r="V256" i="1"/>
  <c r="U256" i="1"/>
  <c r="S256" i="1"/>
  <c r="V255" i="1"/>
  <c r="U255" i="1"/>
  <c r="S255" i="1"/>
  <c r="V254" i="1"/>
  <c r="U254" i="1"/>
  <c r="S254" i="1"/>
  <c r="V253" i="1"/>
  <c r="U253" i="1"/>
  <c r="S253" i="1"/>
  <c r="V252" i="1"/>
  <c r="U252" i="1"/>
  <c r="S252" i="1"/>
  <c r="V251" i="1"/>
  <c r="U251" i="1"/>
  <c r="S251" i="1"/>
  <c r="V250" i="1"/>
  <c r="U250" i="1"/>
  <c r="S250" i="1"/>
  <c r="V249" i="1"/>
  <c r="U249" i="1"/>
  <c r="S249" i="1"/>
  <c r="V248" i="1"/>
  <c r="U248" i="1"/>
  <c r="S248" i="1"/>
  <c r="V247" i="1"/>
  <c r="U247" i="1"/>
  <c r="S247" i="1"/>
  <c r="V246" i="1"/>
  <c r="U246" i="1"/>
  <c r="S246" i="1"/>
  <c r="V245" i="1"/>
  <c r="U245" i="1"/>
  <c r="S245" i="1"/>
  <c r="V244" i="1"/>
  <c r="U244" i="1"/>
  <c r="S244" i="1"/>
  <c r="V243" i="1"/>
  <c r="U243" i="1"/>
  <c r="S243" i="1"/>
  <c r="V242" i="1"/>
  <c r="U242" i="1"/>
  <c r="S242" i="1"/>
  <c r="V241" i="1"/>
  <c r="U241" i="1"/>
  <c r="S241" i="1"/>
  <c r="V240" i="1"/>
  <c r="U240" i="1"/>
  <c r="S240" i="1"/>
  <c r="V239" i="1"/>
  <c r="U239" i="1"/>
  <c r="S239" i="1"/>
  <c r="V238" i="1"/>
  <c r="U238" i="1"/>
  <c r="S238" i="1"/>
  <c r="V237" i="1"/>
  <c r="U237" i="1"/>
  <c r="S237" i="1"/>
  <c r="V236" i="1"/>
  <c r="U236" i="1"/>
  <c r="S236" i="1"/>
  <c r="V235" i="1"/>
  <c r="U235" i="1"/>
  <c r="S235" i="1"/>
  <c r="V234" i="1"/>
  <c r="U234" i="1"/>
  <c r="S234" i="1"/>
  <c r="V233" i="1"/>
  <c r="U233" i="1"/>
  <c r="S233" i="1"/>
  <c r="V232" i="1"/>
  <c r="U232" i="1"/>
  <c r="S232" i="1"/>
  <c r="V231" i="1"/>
  <c r="U231" i="1"/>
  <c r="S231" i="1"/>
  <c r="V230" i="1"/>
  <c r="U230" i="1"/>
  <c r="S230" i="1"/>
  <c r="V229" i="1"/>
  <c r="U229" i="1"/>
  <c r="S229" i="1"/>
  <c r="V228" i="1"/>
  <c r="U228" i="1"/>
  <c r="S228" i="1"/>
  <c r="V227" i="1"/>
  <c r="U227" i="1"/>
  <c r="S227" i="1"/>
  <c r="V226" i="1"/>
  <c r="U226" i="1"/>
  <c r="S226" i="1"/>
  <c r="V225" i="1"/>
  <c r="U225" i="1"/>
  <c r="S225" i="1"/>
  <c r="V224" i="1"/>
  <c r="U224" i="1"/>
  <c r="S224" i="1"/>
  <c r="V223" i="1"/>
  <c r="U223" i="1"/>
  <c r="S223" i="1"/>
  <c r="V222" i="1"/>
  <c r="U222" i="1"/>
  <c r="S222" i="1"/>
  <c r="V221" i="1"/>
  <c r="U221" i="1"/>
  <c r="S221" i="1"/>
  <c r="V220" i="1"/>
  <c r="U220" i="1"/>
  <c r="S220" i="1"/>
  <c r="V219" i="1"/>
  <c r="U219" i="1"/>
  <c r="S219" i="1"/>
  <c r="V218" i="1"/>
  <c r="U218" i="1"/>
  <c r="S218" i="1"/>
  <c r="V217" i="1"/>
  <c r="U217" i="1"/>
  <c r="S217" i="1"/>
  <c r="V216" i="1"/>
  <c r="U216" i="1"/>
  <c r="S216" i="1"/>
  <c r="V215" i="1"/>
  <c r="U215" i="1"/>
  <c r="S215" i="1"/>
  <c r="V214" i="1"/>
  <c r="U214" i="1"/>
  <c r="S214" i="1"/>
  <c r="V213" i="1"/>
  <c r="U213" i="1"/>
  <c r="S213" i="1"/>
  <c r="V212" i="1"/>
  <c r="U212" i="1"/>
  <c r="S212" i="1"/>
  <c r="V211" i="1"/>
  <c r="U211" i="1"/>
  <c r="S211" i="1"/>
  <c r="V210" i="1"/>
  <c r="U210" i="1"/>
  <c r="S210" i="1"/>
  <c r="V209" i="1"/>
  <c r="U209" i="1"/>
  <c r="S209" i="1"/>
  <c r="V208" i="1"/>
  <c r="U208" i="1"/>
  <c r="S208" i="1"/>
  <c r="V207" i="1"/>
  <c r="U207" i="1"/>
  <c r="S207" i="1"/>
  <c r="V206" i="1"/>
  <c r="U206" i="1"/>
  <c r="S206" i="1"/>
  <c r="V205" i="1"/>
  <c r="U205" i="1"/>
  <c r="S205" i="1"/>
  <c r="V204" i="1"/>
  <c r="U204" i="1"/>
  <c r="S204" i="1"/>
  <c r="V203" i="1"/>
  <c r="U203" i="1"/>
  <c r="S203" i="1"/>
  <c r="V202" i="1"/>
  <c r="U202" i="1"/>
  <c r="S202" i="1"/>
  <c r="V201" i="1"/>
  <c r="U201" i="1"/>
  <c r="S201" i="1"/>
  <c r="V200" i="1"/>
  <c r="U200" i="1"/>
  <c r="S200" i="1"/>
  <c r="V199" i="1"/>
  <c r="U199" i="1"/>
  <c r="S199" i="1"/>
  <c r="V198" i="1"/>
  <c r="U198" i="1"/>
  <c r="S198" i="1"/>
  <c r="V197" i="1"/>
  <c r="U197" i="1"/>
  <c r="S197" i="1"/>
  <c r="V196" i="1"/>
  <c r="U196" i="1"/>
  <c r="S196" i="1"/>
  <c r="V195" i="1"/>
  <c r="U195" i="1"/>
  <c r="S195" i="1"/>
  <c r="V194" i="1"/>
  <c r="U194" i="1"/>
  <c r="S194" i="1"/>
  <c r="V193" i="1"/>
  <c r="U193" i="1"/>
  <c r="S193" i="1"/>
  <c r="V192" i="1"/>
  <c r="U192" i="1"/>
  <c r="S192" i="1"/>
  <c r="V191" i="1"/>
  <c r="U191" i="1"/>
  <c r="S191" i="1"/>
  <c r="V190" i="1"/>
  <c r="U190" i="1"/>
  <c r="S190" i="1"/>
  <c r="V189" i="1"/>
  <c r="U189" i="1"/>
  <c r="S189" i="1"/>
  <c r="V188" i="1"/>
  <c r="U188" i="1"/>
  <c r="S188" i="1"/>
  <c r="V187" i="1"/>
  <c r="U187" i="1"/>
  <c r="S187" i="1"/>
  <c r="V186" i="1"/>
  <c r="U186" i="1"/>
  <c r="S186" i="1"/>
  <c r="V185" i="1"/>
  <c r="U185" i="1"/>
  <c r="S185" i="1"/>
  <c r="V184" i="1"/>
  <c r="U184" i="1"/>
  <c r="S184" i="1"/>
  <c r="V183" i="1"/>
  <c r="U183" i="1"/>
  <c r="S183" i="1"/>
  <c r="V182" i="1"/>
  <c r="U182" i="1"/>
  <c r="S182" i="1"/>
  <c r="V181" i="1"/>
  <c r="U181" i="1"/>
  <c r="S181" i="1"/>
  <c r="V180" i="1"/>
  <c r="U180" i="1"/>
  <c r="S180" i="1"/>
  <c r="V179" i="1"/>
  <c r="U179" i="1"/>
  <c r="S179" i="1"/>
  <c r="V178" i="1"/>
  <c r="U178" i="1"/>
  <c r="S178" i="1"/>
  <c r="V177" i="1"/>
  <c r="U177" i="1"/>
  <c r="S177" i="1"/>
  <c r="V176" i="1"/>
  <c r="U176" i="1"/>
  <c r="S176" i="1"/>
  <c r="V175" i="1"/>
  <c r="U175" i="1"/>
  <c r="S175" i="1"/>
  <c r="V174" i="1"/>
  <c r="U174" i="1"/>
  <c r="S174" i="1"/>
  <c r="V173" i="1"/>
  <c r="U173" i="1"/>
  <c r="S173" i="1"/>
  <c r="V172" i="1"/>
  <c r="U172" i="1"/>
  <c r="S172" i="1"/>
  <c r="V171" i="1"/>
  <c r="U171" i="1"/>
  <c r="S171" i="1"/>
  <c r="V170" i="1"/>
  <c r="U170" i="1"/>
  <c r="S170" i="1"/>
  <c r="V169" i="1"/>
  <c r="U169" i="1"/>
  <c r="S169" i="1"/>
  <c r="V168" i="1"/>
  <c r="U168" i="1"/>
  <c r="S168" i="1"/>
  <c r="V167" i="1"/>
  <c r="U167" i="1"/>
  <c r="S167" i="1"/>
  <c r="V166" i="1"/>
  <c r="U166" i="1"/>
  <c r="S166" i="1"/>
  <c r="V165" i="1"/>
  <c r="U165" i="1"/>
  <c r="S165" i="1"/>
  <c r="V164" i="1"/>
  <c r="U164" i="1"/>
  <c r="S164" i="1"/>
  <c r="V163" i="1"/>
  <c r="U163" i="1"/>
  <c r="S163" i="1"/>
  <c r="V162" i="1"/>
  <c r="U162" i="1"/>
  <c r="S162" i="1"/>
  <c r="V161" i="1"/>
  <c r="U161" i="1"/>
  <c r="S161" i="1"/>
  <c r="V160" i="1"/>
  <c r="U160" i="1"/>
  <c r="S160" i="1"/>
  <c r="V159" i="1"/>
  <c r="U159" i="1"/>
  <c r="S159" i="1"/>
  <c r="V158" i="1"/>
  <c r="U158" i="1"/>
  <c r="S158" i="1"/>
  <c r="V157" i="1"/>
  <c r="U157" i="1"/>
  <c r="S157" i="1"/>
  <c r="V156" i="1"/>
  <c r="U156" i="1"/>
  <c r="S156" i="1"/>
  <c r="V155" i="1"/>
  <c r="U155" i="1"/>
  <c r="S155" i="1"/>
  <c r="V154" i="1"/>
  <c r="U154" i="1"/>
  <c r="S154" i="1"/>
  <c r="V153" i="1"/>
  <c r="U153" i="1"/>
  <c r="S153" i="1"/>
  <c r="V152" i="1"/>
  <c r="U152" i="1"/>
  <c r="S152" i="1"/>
  <c r="V151" i="1"/>
  <c r="U151" i="1"/>
  <c r="S151" i="1"/>
  <c r="V150" i="1"/>
  <c r="U150" i="1"/>
  <c r="S150" i="1"/>
  <c r="V149" i="1"/>
  <c r="U149" i="1"/>
  <c r="S149" i="1"/>
  <c r="V148" i="1"/>
  <c r="U148" i="1"/>
  <c r="S148" i="1"/>
  <c r="V147" i="1"/>
  <c r="U147" i="1"/>
  <c r="S147" i="1"/>
  <c r="V146" i="1"/>
  <c r="U146" i="1"/>
  <c r="S146" i="1"/>
  <c r="V145" i="1"/>
  <c r="U145" i="1"/>
  <c r="S145" i="1"/>
  <c r="V144" i="1"/>
  <c r="U144" i="1"/>
  <c r="S144" i="1"/>
  <c r="V143" i="1"/>
  <c r="U143" i="1"/>
  <c r="S143" i="1"/>
  <c r="V142" i="1"/>
  <c r="U142" i="1"/>
  <c r="S142" i="1"/>
  <c r="V141" i="1"/>
  <c r="U141" i="1"/>
  <c r="S141" i="1"/>
  <c r="V140" i="1"/>
  <c r="U140" i="1"/>
  <c r="S140" i="1"/>
  <c r="V139" i="1"/>
  <c r="U139" i="1"/>
  <c r="S139" i="1"/>
  <c r="V138" i="1"/>
  <c r="U138" i="1"/>
  <c r="S138" i="1"/>
  <c r="V137" i="1"/>
  <c r="U137" i="1"/>
  <c r="S137" i="1"/>
  <c r="V136" i="1"/>
  <c r="U136" i="1"/>
  <c r="S136" i="1"/>
  <c r="V135" i="1"/>
  <c r="U135" i="1"/>
  <c r="S135" i="1"/>
  <c r="V134" i="1"/>
  <c r="U134" i="1"/>
  <c r="S134" i="1"/>
  <c r="V133" i="1"/>
  <c r="U133" i="1"/>
  <c r="S133" i="1"/>
  <c r="V132" i="1"/>
  <c r="U132" i="1"/>
  <c r="S132" i="1"/>
  <c r="V131" i="1"/>
  <c r="U131" i="1"/>
  <c r="S131" i="1"/>
  <c r="V130" i="1"/>
  <c r="U130" i="1"/>
  <c r="S130" i="1"/>
  <c r="V129" i="1"/>
  <c r="U129" i="1"/>
  <c r="S129" i="1"/>
  <c r="V128" i="1"/>
  <c r="U128" i="1"/>
  <c r="S128" i="1"/>
  <c r="V127" i="1"/>
  <c r="U127" i="1"/>
  <c r="S127" i="1"/>
  <c r="V126" i="1"/>
  <c r="U126" i="1"/>
  <c r="S126" i="1"/>
  <c r="V125" i="1"/>
  <c r="U125" i="1"/>
  <c r="S125" i="1"/>
  <c r="V124" i="1"/>
  <c r="U124" i="1"/>
  <c r="S124" i="1"/>
  <c r="V123" i="1"/>
  <c r="U123" i="1"/>
  <c r="S123" i="1"/>
  <c r="V122" i="1"/>
  <c r="U122" i="1"/>
  <c r="S122" i="1"/>
  <c r="V121" i="1"/>
  <c r="U121" i="1"/>
  <c r="S121" i="1"/>
  <c r="V120" i="1"/>
  <c r="U120" i="1"/>
  <c r="S120" i="1"/>
  <c r="V119" i="1"/>
  <c r="U119" i="1"/>
  <c r="S119" i="1"/>
  <c r="V118" i="1"/>
  <c r="U118" i="1"/>
  <c r="S118" i="1"/>
  <c r="V117" i="1"/>
  <c r="U117" i="1"/>
  <c r="S117" i="1"/>
  <c r="V116" i="1"/>
  <c r="U116" i="1"/>
  <c r="S116" i="1"/>
  <c r="V115" i="1"/>
  <c r="U115" i="1"/>
  <c r="S115" i="1"/>
  <c r="V114" i="1"/>
  <c r="U114" i="1"/>
  <c r="S114" i="1"/>
  <c r="V113" i="1"/>
  <c r="U113" i="1"/>
  <c r="S113" i="1"/>
  <c r="V112" i="1"/>
  <c r="U112" i="1"/>
  <c r="S112" i="1"/>
  <c r="V111" i="1"/>
  <c r="U111" i="1"/>
  <c r="S111" i="1"/>
  <c r="V110" i="1"/>
  <c r="U110" i="1"/>
  <c r="S110" i="1"/>
  <c r="V109" i="1"/>
  <c r="U109" i="1"/>
  <c r="S109" i="1"/>
  <c r="V108" i="1"/>
  <c r="U108" i="1"/>
  <c r="S108" i="1"/>
  <c r="V107" i="1"/>
  <c r="U107" i="1"/>
  <c r="S107" i="1"/>
  <c r="V106" i="1"/>
  <c r="U106" i="1"/>
  <c r="S106" i="1"/>
  <c r="V105" i="1"/>
  <c r="U105" i="1"/>
  <c r="S105" i="1"/>
  <c r="V104" i="1"/>
  <c r="U104" i="1"/>
  <c r="S104" i="1"/>
  <c r="V103" i="1"/>
  <c r="U103" i="1"/>
  <c r="S103" i="1"/>
  <c r="V102" i="1"/>
  <c r="U102" i="1"/>
  <c r="S102" i="1"/>
  <c r="V101" i="1"/>
  <c r="U101" i="1"/>
  <c r="S101" i="1"/>
  <c r="V100" i="1"/>
  <c r="U100" i="1"/>
  <c r="S100" i="1"/>
  <c r="V99" i="1"/>
  <c r="U99" i="1"/>
  <c r="S99" i="1"/>
  <c r="V98" i="1"/>
  <c r="U98" i="1"/>
  <c r="S98" i="1"/>
  <c r="V97" i="1"/>
  <c r="U97" i="1"/>
  <c r="S97" i="1"/>
  <c r="V96" i="1"/>
  <c r="U96" i="1"/>
  <c r="S96" i="1"/>
  <c r="V95" i="1"/>
  <c r="U95" i="1"/>
  <c r="S95" i="1"/>
  <c r="V94" i="1"/>
  <c r="U94" i="1"/>
  <c r="S94" i="1"/>
  <c r="V93" i="1"/>
  <c r="U93" i="1"/>
  <c r="S93" i="1"/>
  <c r="V92" i="1"/>
  <c r="U92" i="1"/>
  <c r="S92" i="1"/>
  <c r="V91" i="1"/>
  <c r="U91" i="1"/>
  <c r="S91" i="1"/>
  <c r="V90" i="1"/>
  <c r="U90" i="1"/>
  <c r="S90" i="1"/>
  <c r="V89" i="1"/>
  <c r="U89" i="1"/>
  <c r="S89" i="1"/>
  <c r="V88" i="1"/>
  <c r="U88" i="1"/>
  <c r="S88" i="1"/>
  <c r="V87" i="1"/>
  <c r="U87" i="1"/>
  <c r="S87" i="1"/>
  <c r="V86" i="1"/>
  <c r="U86" i="1"/>
  <c r="S86" i="1"/>
  <c r="V85" i="1"/>
  <c r="U85" i="1"/>
  <c r="S85" i="1"/>
  <c r="V84" i="1"/>
  <c r="U84" i="1"/>
  <c r="S84" i="1"/>
  <c r="V83" i="1"/>
  <c r="U83" i="1"/>
  <c r="S83" i="1"/>
  <c r="V82" i="1"/>
  <c r="U82" i="1"/>
  <c r="S82" i="1"/>
  <c r="V81" i="1"/>
  <c r="U81" i="1"/>
  <c r="S81" i="1"/>
  <c r="V80" i="1"/>
  <c r="U80" i="1"/>
  <c r="S80" i="1"/>
  <c r="V79" i="1"/>
  <c r="U79" i="1"/>
  <c r="S79" i="1"/>
  <c r="V78" i="1"/>
  <c r="U78" i="1"/>
  <c r="S78" i="1"/>
  <c r="V77" i="1"/>
  <c r="U77" i="1"/>
  <c r="S77" i="1"/>
  <c r="V76" i="1"/>
  <c r="U76" i="1"/>
  <c r="S76" i="1"/>
  <c r="V75" i="1"/>
  <c r="U75" i="1"/>
  <c r="S75" i="1"/>
  <c r="V74" i="1"/>
  <c r="U74" i="1"/>
  <c r="S74" i="1"/>
  <c r="V73" i="1"/>
  <c r="U73" i="1"/>
  <c r="S73" i="1"/>
  <c r="V72" i="1"/>
  <c r="U72" i="1"/>
  <c r="S72" i="1"/>
  <c r="V71" i="1"/>
  <c r="U71" i="1"/>
  <c r="S71" i="1"/>
  <c r="V70" i="1"/>
  <c r="U70" i="1"/>
  <c r="S70" i="1"/>
  <c r="V69" i="1"/>
  <c r="U69" i="1"/>
  <c r="S69" i="1"/>
  <c r="V68" i="1"/>
  <c r="U68" i="1"/>
  <c r="S68" i="1"/>
  <c r="V67" i="1"/>
  <c r="U67" i="1"/>
  <c r="S67" i="1"/>
  <c r="V66" i="1"/>
  <c r="U66" i="1"/>
  <c r="S66" i="1"/>
  <c r="V65" i="1"/>
  <c r="U65" i="1"/>
  <c r="S65" i="1"/>
  <c r="V64" i="1"/>
  <c r="U64" i="1"/>
  <c r="S64" i="1"/>
  <c r="V63" i="1"/>
  <c r="U63" i="1"/>
  <c r="S63" i="1"/>
  <c r="V62" i="1"/>
  <c r="U62" i="1"/>
  <c r="S62" i="1"/>
  <c r="V61" i="1"/>
  <c r="U61" i="1"/>
  <c r="S61" i="1"/>
  <c r="V60" i="1"/>
  <c r="U60" i="1"/>
  <c r="S60" i="1"/>
  <c r="V59" i="1"/>
  <c r="U59" i="1"/>
  <c r="S59" i="1"/>
  <c r="V58" i="1"/>
  <c r="U58" i="1"/>
  <c r="S58" i="1"/>
  <c r="V57" i="1"/>
  <c r="U57" i="1"/>
  <c r="S57" i="1"/>
  <c r="V56" i="1"/>
  <c r="U56" i="1"/>
  <c r="S56" i="1"/>
  <c r="V55" i="1"/>
  <c r="U55" i="1"/>
  <c r="S55" i="1"/>
  <c r="V54" i="1"/>
  <c r="U54" i="1"/>
  <c r="S54" i="1"/>
  <c r="V53" i="1"/>
  <c r="U53" i="1"/>
  <c r="S53" i="1"/>
  <c r="V52" i="1"/>
  <c r="U52" i="1"/>
  <c r="S52" i="1"/>
  <c r="V51" i="1"/>
  <c r="U51" i="1"/>
  <c r="S51" i="1"/>
  <c r="V50" i="1"/>
  <c r="U50" i="1"/>
  <c r="S50" i="1"/>
  <c r="V49" i="1"/>
  <c r="U49" i="1"/>
  <c r="S49" i="1"/>
  <c r="V48" i="1"/>
  <c r="U48" i="1"/>
  <c r="S48" i="1"/>
  <c r="V47" i="1"/>
  <c r="U47" i="1"/>
  <c r="S47" i="1"/>
  <c r="V46" i="1"/>
  <c r="U46" i="1"/>
  <c r="S46" i="1"/>
  <c r="V45" i="1"/>
  <c r="U45" i="1"/>
  <c r="S45" i="1"/>
  <c r="V44" i="1"/>
  <c r="U44" i="1"/>
  <c r="S44" i="1"/>
  <c r="V43" i="1"/>
  <c r="U43" i="1"/>
  <c r="S43" i="1"/>
  <c r="V42" i="1"/>
  <c r="U42" i="1"/>
  <c r="S42" i="1"/>
  <c r="V41" i="1"/>
  <c r="U41" i="1"/>
  <c r="S41" i="1"/>
  <c r="V40" i="1"/>
  <c r="U40" i="1"/>
  <c r="S40" i="1"/>
  <c r="V39" i="1"/>
  <c r="U39" i="1"/>
  <c r="S39" i="1"/>
  <c r="V38" i="1"/>
  <c r="U38" i="1"/>
  <c r="S38" i="1"/>
  <c r="V37" i="1"/>
  <c r="U37" i="1"/>
  <c r="S37" i="1"/>
  <c r="V36" i="1"/>
  <c r="U36" i="1"/>
  <c r="S36" i="1"/>
  <c r="V35" i="1"/>
  <c r="U35" i="1"/>
  <c r="S35" i="1"/>
  <c r="V34" i="1"/>
  <c r="U34" i="1"/>
  <c r="S34" i="1"/>
  <c r="V33" i="1"/>
  <c r="U33" i="1"/>
  <c r="S33" i="1"/>
  <c r="V32" i="1"/>
  <c r="U32" i="1"/>
  <c r="S32" i="1"/>
  <c r="V31" i="1"/>
  <c r="U31" i="1"/>
  <c r="S31" i="1"/>
  <c r="V30" i="1"/>
  <c r="U30" i="1"/>
  <c r="S30" i="1"/>
  <c r="V29" i="1"/>
  <c r="U29" i="1"/>
  <c r="S29" i="1"/>
  <c r="V28" i="1"/>
  <c r="U28" i="1"/>
  <c r="S28" i="1"/>
  <c r="V27" i="1"/>
  <c r="U27" i="1"/>
  <c r="S27" i="1"/>
  <c r="V26" i="1"/>
  <c r="U26" i="1"/>
  <c r="S26" i="1"/>
  <c r="V25" i="1"/>
  <c r="U25" i="1"/>
  <c r="S25" i="1"/>
  <c r="V24" i="1"/>
  <c r="U24" i="1"/>
  <c r="S24" i="1"/>
  <c r="V23" i="1"/>
  <c r="U23" i="1"/>
  <c r="S23" i="1"/>
  <c r="V22" i="1"/>
  <c r="U22" i="1"/>
  <c r="S22" i="1"/>
  <c r="V21" i="1"/>
  <c r="U21" i="1"/>
  <c r="S21" i="1"/>
  <c r="V20" i="1"/>
  <c r="U20" i="1"/>
  <c r="S20" i="1"/>
  <c r="V19" i="1"/>
  <c r="U19" i="1"/>
  <c r="S19" i="1"/>
  <c r="V18" i="1"/>
  <c r="U18" i="1"/>
  <c r="S18" i="1"/>
  <c r="V17" i="1"/>
  <c r="U17" i="1"/>
  <c r="S17" i="1"/>
  <c r="V16" i="1"/>
  <c r="U16" i="1"/>
  <c r="S16" i="1"/>
  <c r="V15" i="1"/>
  <c r="U15" i="1"/>
  <c r="S15" i="1"/>
  <c r="V14" i="1"/>
  <c r="U14" i="1"/>
  <c r="S14" i="1"/>
  <c r="V13" i="1"/>
  <c r="U13" i="1"/>
  <c r="S13" i="1"/>
  <c r="V12" i="1"/>
  <c r="U12" i="1"/>
  <c r="S12" i="1"/>
  <c r="V11" i="1"/>
  <c r="U11" i="1"/>
  <c r="S11" i="1"/>
  <c r="V10" i="1"/>
  <c r="U10" i="1"/>
  <c r="S10" i="1"/>
  <c r="V9" i="1"/>
  <c r="U9" i="1"/>
  <c r="S9" i="1"/>
  <c r="V8" i="1"/>
  <c r="U8" i="1"/>
  <c r="S8" i="1"/>
  <c r="V7" i="1"/>
  <c r="U7" i="1"/>
  <c r="S7" i="1"/>
  <c r="V6" i="1"/>
  <c r="U6" i="1"/>
  <c r="S6" i="1"/>
  <c r="V5" i="1"/>
  <c r="U5" i="1"/>
  <c r="S5" i="1"/>
  <c r="V4" i="1"/>
  <c r="U4" i="1"/>
  <c r="S4" i="1"/>
  <c r="V3" i="1"/>
  <c r="U3" i="1"/>
  <c r="S3" i="1"/>
  <c r="V2" i="1"/>
  <c r="U2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H4" i="1"/>
  <c r="H7" i="1"/>
  <c r="H3" i="1"/>
  <c r="H2" i="1"/>
  <c r="L3" i="1" l="1"/>
  <c r="L4" i="1" l="1"/>
  <c r="L2" i="1"/>
  <c r="L7" i="1"/>
</calcChain>
</file>

<file path=xl/sharedStrings.xml><?xml version="1.0" encoding="utf-8"?>
<sst xmlns="http://schemas.openxmlformats.org/spreadsheetml/2006/main" count="61205" uniqueCount="19307">
  <si>
    <t>Enzyme</t>
  </si>
  <si>
    <t>mutation_type</t>
  </si>
  <si>
    <t>total</t>
  </si>
  <si>
    <t>Counts</t>
  </si>
  <si>
    <t>HLA-A01-01</t>
  </si>
  <si>
    <t>A3A</t>
  </si>
  <si>
    <t>NC</t>
  </si>
  <si>
    <t>A</t>
  </si>
  <si>
    <t>+</t>
  </si>
  <si>
    <t>-</t>
  </si>
  <si>
    <t>HLA-A01-02</t>
  </si>
  <si>
    <t>HLA-A01-06</t>
  </si>
  <si>
    <t>HLA-A01-07</t>
  </si>
  <si>
    <t>HLA-A01-08</t>
  </si>
  <si>
    <t>HLA-A01-09</t>
  </si>
  <si>
    <t>HLA-A01-10</t>
  </si>
  <si>
    <t>HLA-A01-17</t>
  </si>
  <si>
    <t>HLA-A01-19</t>
  </si>
  <si>
    <t>HLA-A01-20</t>
  </si>
  <si>
    <t>HLA-A01-21</t>
  </si>
  <si>
    <t>HLA-A01-23</t>
  </si>
  <si>
    <t>HLA-A01-24</t>
  </si>
  <si>
    <t>HLA-A01-25</t>
  </si>
  <si>
    <t>HLA-A01-26</t>
  </si>
  <si>
    <t>HLA-A01-28</t>
  </si>
  <si>
    <t>HLA-A01-29</t>
  </si>
  <si>
    <t>HLA-A01-32</t>
  </si>
  <si>
    <t>HLA-A01-33</t>
  </si>
  <si>
    <t>HLA-A01-35</t>
  </si>
  <si>
    <t>HLA-A01-36</t>
  </si>
  <si>
    <t>HLA-A01-37</t>
  </si>
  <si>
    <t>HLA-A01-38</t>
  </si>
  <si>
    <t>HLA-A01-39</t>
  </si>
  <si>
    <t>HLA-A01-40</t>
  </si>
  <si>
    <t>HLA-A01-41</t>
  </si>
  <si>
    <t>HLA-A01-42</t>
  </si>
  <si>
    <t>HLA-A01-43</t>
  </si>
  <si>
    <t>HLA-A01-44</t>
  </si>
  <si>
    <t>HLA-A01-45</t>
  </si>
  <si>
    <t>HLA-A01-46</t>
  </si>
  <si>
    <t>HLA-A01-47</t>
  </si>
  <si>
    <t>HLA-A01-48</t>
  </si>
  <si>
    <t>HLA-A01-49</t>
  </si>
  <si>
    <t>HLA-A01-50</t>
  </si>
  <si>
    <t>HLA-A01-51</t>
  </si>
  <si>
    <t>HLA-A01-54</t>
  </si>
  <si>
    <t>HLA-A01-55</t>
  </si>
  <si>
    <t>HLA-A01-58</t>
  </si>
  <si>
    <t>HLA-A01-59</t>
  </si>
  <si>
    <t>HLA-A01-60</t>
  </si>
  <si>
    <t>HLA-A01-61</t>
  </si>
  <si>
    <t>HLA-A01-62</t>
  </si>
  <si>
    <t>HLA-A01-63</t>
  </si>
  <si>
    <t>HLA-A01-64</t>
  </si>
  <si>
    <t>HLA-A01-65</t>
  </si>
  <si>
    <t>HLA-A01-66</t>
  </si>
  <si>
    <t>HLA-A02-01</t>
  </si>
  <si>
    <t>HLA-A02-02</t>
  </si>
  <si>
    <t>HLA-A02-03</t>
  </si>
  <si>
    <t>HLA-A02-04</t>
  </si>
  <si>
    <t>HLA-A02-05</t>
  </si>
  <si>
    <t>HLA-A02-06</t>
  </si>
  <si>
    <t>HLA-A02-07</t>
  </si>
  <si>
    <t>HLA-A02-08</t>
  </si>
  <si>
    <t>HLA-A02-09</t>
  </si>
  <si>
    <t>HLA-A02-10</t>
  </si>
  <si>
    <t>HLA-A02-101</t>
  </si>
  <si>
    <t>HLA-A02-102</t>
  </si>
  <si>
    <t>HLA-A02-103</t>
  </si>
  <si>
    <t>HLA-A02-104</t>
  </si>
  <si>
    <t>HLA-A02-105</t>
  </si>
  <si>
    <t>HLA-A02-106</t>
  </si>
  <si>
    <t>HLA-A02-107</t>
  </si>
  <si>
    <t>HLA-A02-108</t>
  </si>
  <si>
    <t>HLA-A02-109</t>
  </si>
  <si>
    <t>HLA-A02-11</t>
  </si>
  <si>
    <t>HLA-A02-110</t>
  </si>
  <si>
    <t>HLA-A02-111</t>
  </si>
  <si>
    <t>HLA-A02-112</t>
  </si>
  <si>
    <t>HLA-A02-114</t>
  </si>
  <si>
    <t>HLA-A02-115</t>
  </si>
  <si>
    <t>HLA-A02-116</t>
  </si>
  <si>
    <t>HLA-A02-117</t>
  </si>
  <si>
    <t>HLA-A02-118</t>
  </si>
  <si>
    <t>HLA-A02-119</t>
  </si>
  <si>
    <t>HLA-A02-12</t>
  </si>
  <si>
    <t>HLA-A02-120</t>
  </si>
  <si>
    <t>HLA-A02-121</t>
  </si>
  <si>
    <t>HLA-A02-122</t>
  </si>
  <si>
    <t>HLA-A02-123</t>
  </si>
  <si>
    <t>HLA-A02-124</t>
  </si>
  <si>
    <t>HLA-A02-126</t>
  </si>
  <si>
    <t>HLA-A02-127</t>
  </si>
  <si>
    <t>HLA-A02-128</t>
  </si>
  <si>
    <t>HLA-A02-129</t>
  </si>
  <si>
    <t>HLA-A02-13</t>
  </si>
  <si>
    <t>HLA-A02-130</t>
  </si>
  <si>
    <t>HLA-A02-131</t>
  </si>
  <si>
    <t>HLA-A02-132</t>
  </si>
  <si>
    <t>HLA-A02-133</t>
  </si>
  <si>
    <t>HLA-A02-134</t>
  </si>
  <si>
    <t>HLA-A02-135</t>
  </si>
  <si>
    <t>HLA-A02-136</t>
  </si>
  <si>
    <t>HLA-A02-137</t>
  </si>
  <si>
    <t>HLA-A02-138</t>
  </si>
  <si>
    <t>HLA-A02-139</t>
  </si>
  <si>
    <t>HLA-A02-14</t>
  </si>
  <si>
    <t>HLA-A02-140</t>
  </si>
  <si>
    <t>HLA-A02-141</t>
  </si>
  <si>
    <t>HLA-A02-142</t>
  </si>
  <si>
    <t>HLA-A02-143</t>
  </si>
  <si>
    <t>HLA-A02-144</t>
  </si>
  <si>
    <t>HLA-A02-145</t>
  </si>
  <si>
    <t>HLA-A02-146</t>
  </si>
  <si>
    <t>HLA-A02-147</t>
  </si>
  <si>
    <t>HLA-A02-148</t>
  </si>
  <si>
    <t>HLA-A02-149</t>
  </si>
  <si>
    <t>HLA-A02-150</t>
  </si>
  <si>
    <t>HLA-A02-151</t>
  </si>
  <si>
    <t>HLA-A02-152</t>
  </si>
  <si>
    <t>HLA-A02-153</t>
  </si>
  <si>
    <t>HLA-A02-154</t>
  </si>
  <si>
    <t>HLA-A02-155</t>
  </si>
  <si>
    <t>HLA-A02-156</t>
  </si>
  <si>
    <t>HLA-A02-157</t>
  </si>
  <si>
    <t>HLA-A02-158</t>
  </si>
  <si>
    <t>HLA-A02-159</t>
  </si>
  <si>
    <t>HLA-A02-16</t>
  </si>
  <si>
    <t>HLA-A02-160</t>
  </si>
  <si>
    <t>HLA-A02-161</t>
  </si>
  <si>
    <t>HLA-A02-162</t>
  </si>
  <si>
    <t>HLA-A02-163</t>
  </si>
  <si>
    <t>HLA-A02-164</t>
  </si>
  <si>
    <t>HLA-A02-165</t>
  </si>
  <si>
    <t>HLA-A02-166</t>
  </si>
  <si>
    <t>HLA-A02-167</t>
  </si>
  <si>
    <t>HLA-A02-168</t>
  </si>
  <si>
    <t>HLA-A02-169</t>
  </si>
  <si>
    <t>HLA-A02-17</t>
  </si>
  <si>
    <t>HLA-A02-170</t>
  </si>
  <si>
    <t>HLA-A02-171</t>
  </si>
  <si>
    <t>HLA-A02-172</t>
  </si>
  <si>
    <t>HLA-A02-173</t>
  </si>
  <si>
    <t>HLA-A02-174</t>
  </si>
  <si>
    <t>HLA-A02-175</t>
  </si>
  <si>
    <t>HLA-A02-176</t>
  </si>
  <si>
    <t>HLA-A02-177</t>
  </si>
  <si>
    <t>HLA-A02-178</t>
  </si>
  <si>
    <t>HLA-A02-179</t>
  </si>
  <si>
    <t>HLA-A02-18</t>
  </si>
  <si>
    <t>HLA-A02-180</t>
  </si>
  <si>
    <t>HLA-A02-181</t>
  </si>
  <si>
    <t>HLA-A02-182</t>
  </si>
  <si>
    <t>HLA-A02-183</t>
  </si>
  <si>
    <t>HLA-A02-184</t>
  </si>
  <si>
    <t>HLA-A02-185</t>
  </si>
  <si>
    <t>HLA-A02-186</t>
  </si>
  <si>
    <t>HLA-A02-187</t>
  </si>
  <si>
    <t>HLA-A02-188</t>
  </si>
  <si>
    <t>HLA-A02-189</t>
  </si>
  <si>
    <t>HLA-A02-19</t>
  </si>
  <si>
    <t>HLA-A02-190</t>
  </si>
  <si>
    <t>HLA-A02-191</t>
  </si>
  <si>
    <t>HLA-A02-192</t>
  </si>
  <si>
    <t>HLA-A02-193</t>
  </si>
  <si>
    <t>HLA-A02-194</t>
  </si>
  <si>
    <t>HLA-A02-195</t>
  </si>
  <si>
    <t>HLA-A02-196</t>
  </si>
  <si>
    <t>HLA-A02-197</t>
  </si>
  <si>
    <t>HLA-A02-198</t>
  </si>
  <si>
    <t>HLA-A02-199</t>
  </si>
  <si>
    <t>HLA-A02-20</t>
  </si>
  <si>
    <t>HLA-A02-200</t>
  </si>
  <si>
    <t>HLA-A02-201</t>
  </si>
  <si>
    <t>HLA-A02-202</t>
  </si>
  <si>
    <t>HLA-A02-203</t>
  </si>
  <si>
    <t>HLA-A02-204</t>
  </si>
  <si>
    <t>HLA-A02-205</t>
  </si>
  <si>
    <t>HLA-A02-206</t>
  </si>
  <si>
    <t>HLA-A02-207</t>
  </si>
  <si>
    <t>HLA-A02-208</t>
  </si>
  <si>
    <t>HLA-A02-209</t>
  </si>
  <si>
    <t>HLA-A02-21</t>
  </si>
  <si>
    <t>HLA-A02-210</t>
  </si>
  <si>
    <t>HLA-A02-211</t>
  </si>
  <si>
    <t>HLA-A02-212</t>
  </si>
  <si>
    <t>HLA-A02-213</t>
  </si>
  <si>
    <t>HLA-A02-214</t>
  </si>
  <si>
    <t>HLA-A02-215</t>
  </si>
  <si>
    <t>HLA-A02-216</t>
  </si>
  <si>
    <t>HLA-A02-217</t>
  </si>
  <si>
    <t>HLA-A02-218</t>
  </si>
  <si>
    <t>HLA-A02-219</t>
  </si>
  <si>
    <t>HLA-A02-22</t>
  </si>
  <si>
    <t>HLA-A02-220</t>
  </si>
  <si>
    <t>HLA-A02-221</t>
  </si>
  <si>
    <t>HLA-A02-224</t>
  </si>
  <si>
    <t>HLA-A02-228</t>
  </si>
  <si>
    <t>HLA-A02-229</t>
  </si>
  <si>
    <t>HLA-A02-230</t>
  </si>
  <si>
    <t>HLA-A02-231</t>
  </si>
  <si>
    <t>HLA-A02-232</t>
  </si>
  <si>
    <t>HLA-A02-233</t>
  </si>
  <si>
    <t>HLA-A02-234</t>
  </si>
  <si>
    <t>HLA-A02-235</t>
  </si>
  <si>
    <t>HLA-A02-236</t>
  </si>
  <si>
    <t>HLA-A02-237</t>
  </si>
  <si>
    <t>HLA-A02-238</t>
  </si>
  <si>
    <t>HLA-A02-239</t>
  </si>
  <si>
    <t>HLA-A02-24</t>
  </si>
  <si>
    <t>HLA-A02-240</t>
  </si>
  <si>
    <t>HLA-A02-241</t>
  </si>
  <si>
    <t>HLA-A02-242</t>
  </si>
  <si>
    <t>HLA-A02-243</t>
  </si>
  <si>
    <t>HLA-A02-244</t>
  </si>
  <si>
    <t>HLA-A02-245</t>
  </si>
  <si>
    <t>HLA-A02-246</t>
  </si>
  <si>
    <t>HLA-A02-247</t>
  </si>
  <si>
    <t>HLA-A02-248</t>
  </si>
  <si>
    <t>HLA-A02-249</t>
  </si>
  <si>
    <t>HLA-A02-25</t>
  </si>
  <si>
    <t>HLA-A02-251</t>
  </si>
  <si>
    <t>HLA-A02-252</t>
  </si>
  <si>
    <t>HLA-A02-253</t>
  </si>
  <si>
    <t>HLA-A02-254</t>
  </si>
  <si>
    <t>HLA-A02-255</t>
  </si>
  <si>
    <t>HLA-A02-256</t>
  </si>
  <si>
    <t>HLA-A02-257</t>
  </si>
  <si>
    <t>HLA-A02-258</t>
  </si>
  <si>
    <t>HLA-A02-259</t>
  </si>
  <si>
    <t>HLA-A02-26</t>
  </si>
  <si>
    <t>HLA-A02-260</t>
  </si>
  <si>
    <t>HLA-A02-261</t>
  </si>
  <si>
    <t>HLA-A02-262</t>
  </si>
  <si>
    <t>HLA-A02-263</t>
  </si>
  <si>
    <t>HLA-A02-264</t>
  </si>
  <si>
    <t>HLA-A02-265</t>
  </si>
  <si>
    <t>HLA-A02-266</t>
  </si>
  <si>
    <t>HLA-A02-27</t>
  </si>
  <si>
    <t>HLA-A02-28</t>
  </si>
  <si>
    <t>HLA-A02-29</t>
  </si>
  <si>
    <t>HLA-A02-30</t>
  </si>
  <si>
    <t>HLA-A02-31</t>
  </si>
  <si>
    <t>HLA-A02-33</t>
  </si>
  <si>
    <t>HLA-A02-34</t>
  </si>
  <si>
    <t>HLA-A02-35</t>
  </si>
  <si>
    <t>HLA-A02-36</t>
  </si>
  <si>
    <t>HLA-A02-37</t>
  </si>
  <si>
    <t>HLA-A02-38</t>
  </si>
  <si>
    <t>HLA-A02-39</t>
  </si>
  <si>
    <t>HLA-A02-40</t>
  </si>
  <si>
    <t>HLA-A02-41</t>
  </si>
  <si>
    <t>HLA-A02-42</t>
  </si>
  <si>
    <t>HLA-A02-44</t>
  </si>
  <si>
    <t>HLA-A02-45</t>
  </si>
  <si>
    <t>HLA-A02-46</t>
  </si>
  <si>
    <t>HLA-A02-47</t>
  </si>
  <si>
    <t>HLA-A02-48</t>
  </si>
  <si>
    <t>HLA-A02-49</t>
  </si>
  <si>
    <t>HLA-A02-50</t>
  </si>
  <si>
    <t>HLA-A02-51</t>
  </si>
  <si>
    <t>HLA-A02-52</t>
  </si>
  <si>
    <t>HLA-A02-54</t>
  </si>
  <si>
    <t>HLA-A02-55</t>
  </si>
  <si>
    <t>HLA-A02-56</t>
  </si>
  <si>
    <t>HLA-A02-57</t>
  </si>
  <si>
    <t>HLA-A02-58</t>
  </si>
  <si>
    <t>HLA-A02-59</t>
  </si>
  <si>
    <t>HLA-A02-60</t>
  </si>
  <si>
    <t>HLA-A02-61</t>
  </si>
  <si>
    <t>HLA-A02-62</t>
  </si>
  <si>
    <t>HLA-A02-63</t>
  </si>
  <si>
    <t>HLA-A02-64</t>
  </si>
  <si>
    <t>HLA-A02-65</t>
  </si>
  <si>
    <t>HLA-A02-66</t>
  </si>
  <si>
    <t>HLA-A02-67</t>
  </si>
  <si>
    <t>HLA-A02-68</t>
  </si>
  <si>
    <t>HLA-A02-69</t>
  </si>
  <si>
    <t>HLA-A02-70</t>
  </si>
  <si>
    <t>HLA-A02-71</t>
  </si>
  <si>
    <t>HLA-A02-72</t>
  </si>
  <si>
    <t>HLA-A02-73</t>
  </si>
  <si>
    <t>HLA-A02-74</t>
  </si>
  <si>
    <t>HLA-A02-75</t>
  </si>
  <si>
    <t>HLA-A02-76</t>
  </si>
  <si>
    <t>HLA-A02-77</t>
  </si>
  <si>
    <t>HLA-A02-78</t>
  </si>
  <si>
    <t>HLA-A02-79</t>
  </si>
  <si>
    <t>HLA-A02-80</t>
  </si>
  <si>
    <t>HLA-A02-81</t>
  </si>
  <si>
    <t>HLA-A02-84</t>
  </si>
  <si>
    <t>HLA-A02-85</t>
  </si>
  <si>
    <t>HLA-A02-86</t>
  </si>
  <si>
    <t>HLA-A02-87</t>
  </si>
  <si>
    <t>HLA-A02-89</t>
  </si>
  <si>
    <t>HLA-A02-90</t>
  </si>
  <si>
    <t>HLA-A02-91</t>
  </si>
  <si>
    <t>HLA-A02-92</t>
  </si>
  <si>
    <t>HLA-A02-93</t>
  </si>
  <si>
    <t>HLA-A02-95</t>
  </si>
  <si>
    <t>HLA-A02-96</t>
  </si>
  <si>
    <t>HLA-A02-97</t>
  </si>
  <si>
    <t>HLA-A02-99</t>
  </si>
  <si>
    <t>HLA-A03-01</t>
  </si>
  <si>
    <t>HLA-A03-02</t>
  </si>
  <si>
    <t>HLA-A03-04</t>
  </si>
  <si>
    <t>HLA-A03-05</t>
  </si>
  <si>
    <t>HLA-A03-06</t>
  </si>
  <si>
    <t>HLA-A03-07</t>
  </si>
  <si>
    <t>HLA-A03-08</t>
  </si>
  <si>
    <t>HLA-A03-09</t>
  </si>
  <si>
    <t>HLA-A03-10</t>
  </si>
  <si>
    <t>HLA-A03-12</t>
  </si>
  <si>
    <t>HLA-A03-13</t>
  </si>
  <si>
    <t>HLA-A03-14</t>
  </si>
  <si>
    <t>HLA-A03-15</t>
  </si>
  <si>
    <t>HLA-A03-16</t>
  </si>
  <si>
    <t>HLA-A03-17</t>
  </si>
  <si>
    <t>HLA-A03-18</t>
  </si>
  <si>
    <t>HLA-A03-19</t>
  </si>
  <si>
    <t>HLA-A03-20</t>
  </si>
  <si>
    <t>HLA-A03-22</t>
  </si>
  <si>
    <t>HLA-A03-23</t>
  </si>
  <si>
    <t>HLA-A03-24</t>
  </si>
  <si>
    <t>HLA-A03-25</t>
  </si>
  <si>
    <t>HLA-A03-26</t>
  </si>
  <si>
    <t>HLA-A03-27</t>
  </si>
  <si>
    <t>HLA-A03-28</t>
  </si>
  <si>
    <t>HLA-A03-29</t>
  </si>
  <si>
    <t>HLA-A03-30</t>
  </si>
  <si>
    <t>HLA-A03-31</t>
  </si>
  <si>
    <t>HLA-A03-32</t>
  </si>
  <si>
    <t>HLA-A03-33</t>
  </si>
  <si>
    <t>HLA-A03-34</t>
  </si>
  <si>
    <t>HLA-A03-35</t>
  </si>
  <si>
    <t>HLA-A03-37</t>
  </si>
  <si>
    <t>HLA-A03-38</t>
  </si>
  <si>
    <t>HLA-A03-39</t>
  </si>
  <si>
    <t>HLA-A03-40</t>
  </si>
  <si>
    <t>HLA-A03-41</t>
  </si>
  <si>
    <t>HLA-A03-42</t>
  </si>
  <si>
    <t>HLA-A03-43</t>
  </si>
  <si>
    <t>HLA-A03-44</t>
  </si>
  <si>
    <t>HLA-A03-45</t>
  </si>
  <si>
    <t>HLA-A03-46</t>
  </si>
  <si>
    <t>HLA-A03-47</t>
  </si>
  <si>
    <t>HLA-A03-48</t>
  </si>
  <si>
    <t>HLA-A03-49</t>
  </si>
  <si>
    <t>HLA-A03-50</t>
  </si>
  <si>
    <t>HLA-A03-51</t>
  </si>
  <si>
    <t>HLA-A03-52</t>
  </si>
  <si>
    <t>HLA-A03-53</t>
  </si>
  <si>
    <t>HLA-A03-54</t>
  </si>
  <si>
    <t>HLA-A03-55</t>
  </si>
  <si>
    <t>HLA-A03-56</t>
  </si>
  <si>
    <t>HLA-A03-57</t>
  </si>
  <si>
    <t>HLA-A03-58</t>
  </si>
  <si>
    <t>HLA-A03-59</t>
  </si>
  <si>
    <t>HLA-A03-60</t>
  </si>
  <si>
    <t>HLA-A03-61</t>
  </si>
  <si>
    <t>HLA-A03-62</t>
  </si>
  <si>
    <t>HLA-A03-63</t>
  </si>
  <si>
    <t>HLA-A03-64</t>
  </si>
  <si>
    <t>HLA-A03-65</t>
  </si>
  <si>
    <t>HLA-A03-66</t>
  </si>
  <si>
    <t>HLA-A03-67</t>
  </si>
  <si>
    <t>HLA-A03-70</t>
  </si>
  <si>
    <t>HLA-A03-71</t>
  </si>
  <si>
    <t>HLA-A03-72</t>
  </si>
  <si>
    <t>HLA-A03-73</t>
  </si>
  <si>
    <t>HLA-A03-74</t>
  </si>
  <si>
    <t>HLA-A03-75</t>
  </si>
  <si>
    <t>HLA-A03-76</t>
  </si>
  <si>
    <t>HLA-A03-77</t>
  </si>
  <si>
    <t>HLA-A03-78</t>
  </si>
  <si>
    <t>HLA-A03-79</t>
  </si>
  <si>
    <t>HLA-A03-80</t>
  </si>
  <si>
    <t>HLA-A03-81</t>
  </si>
  <si>
    <t>HLA-A03-82</t>
  </si>
  <si>
    <t>HLA-A11-01</t>
  </si>
  <si>
    <t>HLA-A11-02</t>
  </si>
  <si>
    <t>HLA-A11-03</t>
  </si>
  <si>
    <t>HLA-A11-04</t>
  </si>
  <si>
    <t>HLA-A11-05</t>
  </si>
  <si>
    <t>HLA-A11-06</t>
  </si>
  <si>
    <t>HLA-A11-07</t>
  </si>
  <si>
    <t>HLA-A11-08</t>
  </si>
  <si>
    <t>HLA-A11-09</t>
  </si>
  <si>
    <t>HLA-A11-10</t>
  </si>
  <si>
    <t>HLA-A11-11</t>
  </si>
  <si>
    <t>HLA-A11-12</t>
  </si>
  <si>
    <t>HLA-A11-13</t>
  </si>
  <si>
    <t>HLA-A11-14</t>
  </si>
  <si>
    <t>HLA-A11-15</t>
  </si>
  <si>
    <t>HLA-A11-16</t>
  </si>
  <si>
    <t>HLA-A11-17</t>
  </si>
  <si>
    <t>HLA-A11-18</t>
  </si>
  <si>
    <t>HLA-A11-19</t>
  </si>
  <si>
    <t>HLA-A11-20</t>
  </si>
  <si>
    <t>HLA-A11-22</t>
  </si>
  <si>
    <t>HLA-A11-23</t>
  </si>
  <si>
    <t>HLA-A11-24</t>
  </si>
  <si>
    <t>HLA-A11-25</t>
  </si>
  <si>
    <t>HLA-A11-26</t>
  </si>
  <si>
    <t>HLA-A11-27</t>
  </si>
  <si>
    <t>HLA-A11-29</t>
  </si>
  <si>
    <t>HLA-A11-30</t>
  </si>
  <si>
    <t>HLA-A11-31</t>
  </si>
  <si>
    <t>HLA-A11-32</t>
  </si>
  <si>
    <t>HLA-A11-33</t>
  </si>
  <si>
    <t>HLA-A11-34</t>
  </si>
  <si>
    <t>HLA-A11-35</t>
  </si>
  <si>
    <t>HLA-A11-36</t>
  </si>
  <si>
    <t>HLA-A11-37</t>
  </si>
  <si>
    <t>HLA-A11-38</t>
  </si>
  <si>
    <t>HLA-A11-39</t>
  </si>
  <si>
    <t>HLA-A11-40</t>
  </si>
  <si>
    <t>HLA-A11-41</t>
  </si>
  <si>
    <t>HLA-A11-42</t>
  </si>
  <si>
    <t>HLA-A11-43</t>
  </si>
  <si>
    <t>HLA-A11-44</t>
  </si>
  <si>
    <t>HLA-A11-45</t>
  </si>
  <si>
    <t>HLA-A11-46</t>
  </si>
  <si>
    <t>HLA-A11-47</t>
  </si>
  <si>
    <t>HLA-A11-48</t>
  </si>
  <si>
    <t>HLA-A11-49</t>
  </si>
  <si>
    <t>HLA-A11-51</t>
  </si>
  <si>
    <t>HLA-A11-53</t>
  </si>
  <si>
    <t>HLA-A11-54</t>
  </si>
  <si>
    <t>HLA-A11-55</t>
  </si>
  <si>
    <t>HLA-A11-56</t>
  </si>
  <si>
    <t>HLA-A11-57</t>
  </si>
  <si>
    <t>HLA-A11-58</t>
  </si>
  <si>
    <t>HLA-A11-59</t>
  </si>
  <si>
    <t>HLA-A11-60</t>
  </si>
  <si>
    <t>HLA-A11-61</t>
  </si>
  <si>
    <t>HLA-A11-62</t>
  </si>
  <si>
    <t>HLA-A11-63</t>
  </si>
  <si>
    <t>HLA-A11-64</t>
  </si>
  <si>
    <t>HLA-A23-01</t>
  </si>
  <si>
    <t>HLA-A23-02</t>
  </si>
  <si>
    <t>HLA-A23-03</t>
  </si>
  <si>
    <t>HLA-A23-04</t>
  </si>
  <si>
    <t>HLA-A23-05</t>
  </si>
  <si>
    <t>HLA-A23-06</t>
  </si>
  <si>
    <t>HLA-A23-09</t>
  </si>
  <si>
    <t>HLA-A23-10</t>
  </si>
  <si>
    <t>HLA-A23-12</t>
  </si>
  <si>
    <t>HLA-A23-13</t>
  </si>
  <si>
    <t>HLA-A23-14</t>
  </si>
  <si>
    <t>HLA-A23-15</t>
  </si>
  <si>
    <t>HLA-A23-16</t>
  </si>
  <si>
    <t>HLA-A23-17</t>
  </si>
  <si>
    <t>HLA-A23-18</t>
  </si>
  <si>
    <t>HLA-A23-20</t>
  </si>
  <si>
    <t>HLA-A23-21</t>
  </si>
  <si>
    <t>HLA-A23-22</t>
  </si>
  <si>
    <t>HLA-A23-23</t>
  </si>
  <si>
    <t>HLA-A23-24</t>
  </si>
  <si>
    <t>HLA-A23-25</t>
  </si>
  <si>
    <t>HLA-A23-26</t>
  </si>
  <si>
    <t>HLA-A24-02</t>
  </si>
  <si>
    <t>HLA-A24-03</t>
  </si>
  <si>
    <t>HLA-A24-04</t>
  </si>
  <si>
    <t>HLA-A24-05</t>
  </si>
  <si>
    <t>HLA-A24-06</t>
  </si>
  <si>
    <t>HLA-A24-07</t>
  </si>
  <si>
    <t>HLA-A24-08</t>
  </si>
  <si>
    <t>HLA-A24-10</t>
  </si>
  <si>
    <t>HLA-A24-100</t>
  </si>
  <si>
    <t>HLA-A24-101</t>
  </si>
  <si>
    <t>HLA-A24-102</t>
  </si>
  <si>
    <t>HLA-A24-103</t>
  </si>
  <si>
    <t>HLA-A24-104</t>
  </si>
  <si>
    <t>HLA-A24-105</t>
  </si>
  <si>
    <t>HLA-A24-106</t>
  </si>
  <si>
    <t>HLA-A24-107</t>
  </si>
  <si>
    <t>HLA-A24-108</t>
  </si>
  <si>
    <t>HLA-A24-109</t>
  </si>
  <si>
    <t>HLA-A24-110</t>
  </si>
  <si>
    <t>HLA-A24-111</t>
  </si>
  <si>
    <t>HLA-A24-112</t>
  </si>
  <si>
    <t>HLA-A24-113</t>
  </si>
  <si>
    <t>HLA-A24-114</t>
  </si>
  <si>
    <t>HLA-A24-115</t>
  </si>
  <si>
    <t>HLA-A24-116</t>
  </si>
  <si>
    <t>HLA-A24-117</t>
  </si>
  <si>
    <t>HLA-A24-118</t>
  </si>
  <si>
    <t>HLA-A24-119</t>
  </si>
  <si>
    <t>HLA-A24-120</t>
  </si>
  <si>
    <t>HLA-A24-121</t>
  </si>
  <si>
    <t>HLA-A24-122</t>
  </si>
  <si>
    <t>HLA-A24-123</t>
  </si>
  <si>
    <t>HLA-A24-124</t>
  </si>
  <si>
    <t>HLA-A24-125</t>
  </si>
  <si>
    <t>HLA-A24-126</t>
  </si>
  <si>
    <t>HLA-A24-127</t>
  </si>
  <si>
    <t>HLA-A24-128</t>
  </si>
  <si>
    <t>HLA-A24-129</t>
  </si>
  <si>
    <t>HLA-A24-13</t>
  </si>
  <si>
    <t>HLA-A24-130</t>
  </si>
  <si>
    <t>HLA-A24-131</t>
  </si>
  <si>
    <t>HLA-A24-133</t>
  </si>
  <si>
    <t>HLA-A24-134</t>
  </si>
  <si>
    <t>HLA-A24-135</t>
  </si>
  <si>
    <t>HLA-A24-136</t>
  </si>
  <si>
    <t>HLA-A24-137</t>
  </si>
  <si>
    <t>HLA-A24-138</t>
  </si>
  <si>
    <t>HLA-A24-139</t>
  </si>
  <si>
    <t>HLA-A24-14</t>
  </si>
  <si>
    <t>HLA-A24-140</t>
  </si>
  <si>
    <t>HLA-A24-141</t>
  </si>
  <si>
    <t>HLA-A24-142</t>
  </si>
  <si>
    <t>HLA-A24-143</t>
  </si>
  <si>
    <t>HLA-A24-144</t>
  </si>
  <si>
    <t>HLA-A24-15</t>
  </si>
  <si>
    <t>HLA-A24-17</t>
  </si>
  <si>
    <t>HLA-A24-18</t>
  </si>
  <si>
    <t>HLA-A24-19</t>
  </si>
  <si>
    <t>HLA-A24-20</t>
  </si>
  <si>
    <t>HLA-A24-21</t>
  </si>
  <si>
    <t>HLA-A24-22</t>
  </si>
  <si>
    <t>HLA-A24-23</t>
  </si>
  <si>
    <t>HLA-A24-24</t>
  </si>
  <si>
    <t>HLA-A24-25</t>
  </si>
  <si>
    <t>HLA-A24-26</t>
  </si>
  <si>
    <t>HLA-A24-27</t>
  </si>
  <si>
    <t>HLA-A24-28</t>
  </si>
  <si>
    <t>HLA-A24-29</t>
  </si>
  <si>
    <t>HLA-A24-30</t>
  </si>
  <si>
    <t>HLA-A24-31</t>
  </si>
  <si>
    <t>HLA-A24-32</t>
  </si>
  <si>
    <t>HLA-A24-33</t>
  </si>
  <si>
    <t>HLA-A24-34</t>
  </si>
  <si>
    <t>HLA-A24-35</t>
  </si>
  <si>
    <t>HLA-A24-37</t>
  </si>
  <si>
    <t>HLA-A24-38</t>
  </si>
  <si>
    <t>HLA-A24-39</t>
  </si>
  <si>
    <t>HLA-A24-41</t>
  </si>
  <si>
    <t>HLA-A24-42</t>
  </si>
  <si>
    <t>HLA-A24-43</t>
  </si>
  <si>
    <t>HLA-A24-44</t>
  </si>
  <si>
    <t>HLA-A24-46</t>
  </si>
  <si>
    <t>HLA-A24-47</t>
  </si>
  <si>
    <t>HLA-A24-49</t>
  </si>
  <si>
    <t>HLA-A24-50</t>
  </si>
  <si>
    <t>HLA-A24-51</t>
  </si>
  <si>
    <t>HLA-A24-52</t>
  </si>
  <si>
    <t>HLA-A24-53</t>
  </si>
  <si>
    <t>HLA-A24-54</t>
  </si>
  <si>
    <t>HLA-A24-55</t>
  </si>
  <si>
    <t>HLA-A24-56</t>
  </si>
  <si>
    <t>HLA-A24-57</t>
  </si>
  <si>
    <t>HLA-A24-58</t>
  </si>
  <si>
    <t>HLA-A24-59</t>
  </si>
  <si>
    <t>HLA-A24-61</t>
  </si>
  <si>
    <t>HLA-A24-62</t>
  </si>
  <si>
    <t>HLA-A24-63</t>
  </si>
  <si>
    <t>HLA-A24-64</t>
  </si>
  <si>
    <t>HLA-A24-66</t>
  </si>
  <si>
    <t>HLA-A24-67</t>
  </si>
  <si>
    <t>HLA-A24-68</t>
  </si>
  <si>
    <t>HLA-A24-69</t>
  </si>
  <si>
    <t>HLA-A24-70</t>
  </si>
  <si>
    <t>HLA-A24-71</t>
  </si>
  <si>
    <t>HLA-A24-72</t>
  </si>
  <si>
    <t>HLA-A24-73</t>
  </si>
  <si>
    <t>HLA-A24-74</t>
  </si>
  <si>
    <t>HLA-A24-75</t>
  </si>
  <si>
    <t>HLA-A24-76</t>
  </si>
  <si>
    <t>HLA-A24-77</t>
  </si>
  <si>
    <t>HLA-A24-78</t>
  </si>
  <si>
    <t>HLA-A24-79</t>
  </si>
  <si>
    <t>HLA-A24-80</t>
  </si>
  <si>
    <t>HLA-A24-81</t>
  </si>
  <si>
    <t>HLA-A24-82</t>
  </si>
  <si>
    <t>HLA-A24-85</t>
  </si>
  <si>
    <t>HLA-A24-87</t>
  </si>
  <si>
    <t>HLA-A24-88</t>
  </si>
  <si>
    <t>HLA-A24-89</t>
  </si>
  <si>
    <t>HLA-A24-91</t>
  </si>
  <si>
    <t>HLA-A24-92</t>
  </si>
  <si>
    <t>HLA-A24-93</t>
  </si>
  <si>
    <t>HLA-A24-94</t>
  </si>
  <si>
    <t>HLA-A24-95</t>
  </si>
  <si>
    <t>HLA-A24-96</t>
  </si>
  <si>
    <t>HLA-A24-97</t>
  </si>
  <si>
    <t>HLA-A24-98</t>
  </si>
  <si>
    <t>HLA-A24-99</t>
  </si>
  <si>
    <t>HLA-A25-01</t>
  </si>
  <si>
    <t>HLA-A25-02</t>
  </si>
  <si>
    <t>HLA-A25-03</t>
  </si>
  <si>
    <t>HLA-A25-04</t>
  </si>
  <si>
    <t>HLA-A25-05</t>
  </si>
  <si>
    <t>HLA-A25-06</t>
  </si>
  <si>
    <t>HLA-A25-07</t>
  </si>
  <si>
    <t>HLA-A25-08</t>
  </si>
  <si>
    <t>HLA-A25-09</t>
  </si>
  <si>
    <t>HLA-A25-10</t>
  </si>
  <si>
    <t>HLA-A25-11</t>
  </si>
  <si>
    <t>HLA-A25-13</t>
  </si>
  <si>
    <t>HLA-A26-01</t>
  </si>
  <si>
    <t>HLA-A26-02</t>
  </si>
  <si>
    <t>HLA-A26-03</t>
  </si>
  <si>
    <t>HLA-A26-04</t>
  </si>
  <si>
    <t>HLA-A26-05</t>
  </si>
  <si>
    <t>HLA-A26-06</t>
  </si>
  <si>
    <t>HLA-A26-07</t>
  </si>
  <si>
    <t>HLA-A26-08</t>
  </si>
  <si>
    <t>HLA-A26-09</t>
  </si>
  <si>
    <t>HLA-A26-10</t>
  </si>
  <si>
    <t>HLA-A26-12</t>
  </si>
  <si>
    <t>HLA-A26-13</t>
  </si>
  <si>
    <t>HLA-A26-14</t>
  </si>
  <si>
    <t>HLA-A26-15</t>
  </si>
  <si>
    <t>HLA-A26-16</t>
  </si>
  <si>
    <t>HLA-A26-17</t>
  </si>
  <si>
    <t>HLA-A26-18</t>
  </si>
  <si>
    <t>HLA-A26-19</t>
  </si>
  <si>
    <t>HLA-A26-20</t>
  </si>
  <si>
    <t>HLA-A26-21</t>
  </si>
  <si>
    <t>HLA-A26-22</t>
  </si>
  <si>
    <t>HLA-A26-23</t>
  </si>
  <si>
    <t>HLA-A26-24</t>
  </si>
  <si>
    <t>HLA-A26-26</t>
  </si>
  <si>
    <t>HLA-A26-27</t>
  </si>
  <si>
    <t>HLA-A26-28</t>
  </si>
  <si>
    <t>HLA-A26-29</t>
  </si>
  <si>
    <t>HLA-A26-30</t>
  </si>
  <si>
    <t>HLA-A26-31</t>
  </si>
  <si>
    <t>HLA-A26-32</t>
  </si>
  <si>
    <t>HLA-A26-33</t>
  </si>
  <si>
    <t>HLA-A26-34</t>
  </si>
  <si>
    <t>HLA-A26-35</t>
  </si>
  <si>
    <t>HLA-A26-36</t>
  </si>
  <si>
    <t>HLA-A26-37</t>
  </si>
  <si>
    <t>HLA-A26-38</t>
  </si>
  <si>
    <t>HLA-A26-39</t>
  </si>
  <si>
    <t>HLA-A26-40</t>
  </si>
  <si>
    <t>HLA-A26-41</t>
  </si>
  <si>
    <t>HLA-A26-42</t>
  </si>
  <si>
    <t>HLA-A26-43</t>
  </si>
  <si>
    <t>HLA-A26-45</t>
  </si>
  <si>
    <t>HLA-A26-46</t>
  </si>
  <si>
    <t>HLA-A26-47</t>
  </si>
  <si>
    <t>HLA-A26-48</t>
  </si>
  <si>
    <t>HLA-A26-49</t>
  </si>
  <si>
    <t>HLA-A26-50</t>
  </si>
  <si>
    <t>HLA-A29-01</t>
  </si>
  <si>
    <t>HLA-A29-02</t>
  </si>
  <si>
    <t>HLA-A29-03</t>
  </si>
  <si>
    <t>HLA-A29-04</t>
  </si>
  <si>
    <t>HLA-A29-05</t>
  </si>
  <si>
    <t>HLA-A29-06</t>
  </si>
  <si>
    <t>HLA-A29-07</t>
  </si>
  <si>
    <t>HLA-A29-09</t>
  </si>
  <si>
    <t>HLA-A29-10</t>
  </si>
  <si>
    <t>HLA-A29-11</t>
  </si>
  <si>
    <t>HLA-A29-12</t>
  </si>
  <si>
    <t>HLA-A29-13</t>
  </si>
  <si>
    <t>HLA-A29-14</t>
  </si>
  <si>
    <t>HLA-A29-15</t>
  </si>
  <si>
    <t>HLA-A29-16</t>
  </si>
  <si>
    <t>HLA-A29-17</t>
  </si>
  <si>
    <t>HLA-A29-18</t>
  </si>
  <si>
    <t>HLA-A29-19</t>
  </si>
  <si>
    <t>HLA-A29-20</t>
  </si>
  <si>
    <t>HLA-A29-21</t>
  </si>
  <si>
    <t>HLA-A29-22</t>
  </si>
  <si>
    <t>HLA-A30-01</t>
  </si>
  <si>
    <t>HLA-A30-02</t>
  </si>
  <si>
    <t>HLA-A30-03</t>
  </si>
  <si>
    <t>HLA-A30-04</t>
  </si>
  <si>
    <t>HLA-A30-06</t>
  </si>
  <si>
    <t>HLA-A30-07</t>
  </si>
  <si>
    <t>HLA-A30-08</t>
  </si>
  <si>
    <t>HLA-A30-09</t>
  </si>
  <si>
    <t>HLA-A30-10</t>
  </si>
  <si>
    <t>HLA-A30-11</t>
  </si>
  <si>
    <t>HLA-A30-12</t>
  </si>
  <si>
    <t>HLA-A30-13</t>
  </si>
  <si>
    <t>HLA-A30-15</t>
  </si>
  <si>
    <t>HLA-A30-16</t>
  </si>
  <si>
    <t>HLA-A30-17</t>
  </si>
  <si>
    <t>HLA-A30-18</t>
  </si>
  <si>
    <t>HLA-A30-19</t>
  </si>
  <si>
    <t>HLA-A30-20</t>
  </si>
  <si>
    <t>HLA-A30-22</t>
  </si>
  <si>
    <t>HLA-A30-23</t>
  </si>
  <si>
    <t>HLA-A30-24</t>
  </si>
  <si>
    <t>HLA-A30-25</t>
  </si>
  <si>
    <t>HLA-A30-26</t>
  </si>
  <si>
    <t>HLA-A30-28</t>
  </si>
  <si>
    <t>HLA-A30-29</t>
  </si>
  <si>
    <t>HLA-A30-30</t>
  </si>
  <si>
    <t>HLA-A30-31</t>
  </si>
  <si>
    <t>HLA-A30-32</t>
  </si>
  <si>
    <t>HLA-A30-33</t>
  </si>
  <si>
    <t>HLA-A30-34</t>
  </si>
  <si>
    <t>HLA-A30-35</t>
  </si>
  <si>
    <t>HLA-A30-36</t>
  </si>
  <si>
    <t>HLA-A30-37</t>
  </si>
  <si>
    <t>HLA-A30-38</t>
  </si>
  <si>
    <t>HLA-A30-39</t>
  </si>
  <si>
    <t>HLA-A30-40</t>
  </si>
  <si>
    <t>HLA-A30-41</t>
  </si>
  <si>
    <t>HLA-A31-01</t>
  </si>
  <si>
    <t>HLA-A31-02</t>
  </si>
  <si>
    <t>HLA-A31-03</t>
  </si>
  <si>
    <t>HLA-A31-04</t>
  </si>
  <si>
    <t>HLA-A31-05</t>
  </si>
  <si>
    <t>HLA-A31-06</t>
  </si>
  <si>
    <t>HLA-A31-07</t>
  </si>
  <si>
    <t>HLA-A31-08</t>
  </si>
  <si>
    <t>HLA-A31-09</t>
  </si>
  <si>
    <t>HLA-A31-10</t>
  </si>
  <si>
    <t>HLA-A31-11</t>
  </si>
  <si>
    <t>HLA-A31-12</t>
  </si>
  <si>
    <t>HLA-A31-13</t>
  </si>
  <si>
    <t>HLA-A31-15</t>
  </si>
  <si>
    <t>HLA-A31-16</t>
  </si>
  <si>
    <t>HLA-A31-17</t>
  </si>
  <si>
    <t>HLA-A31-18</t>
  </si>
  <si>
    <t>HLA-A31-19</t>
  </si>
  <si>
    <t>HLA-A31-20</t>
  </si>
  <si>
    <t>HLA-A31-21</t>
  </si>
  <si>
    <t>HLA-A31-22</t>
  </si>
  <si>
    <t>HLA-A31-23</t>
  </si>
  <si>
    <t>HLA-A31-24</t>
  </si>
  <si>
    <t>HLA-A31-25</t>
  </si>
  <si>
    <t>HLA-A31-26</t>
  </si>
  <si>
    <t>HLA-A31-27</t>
  </si>
  <si>
    <t>HLA-A31-28</t>
  </si>
  <si>
    <t>HLA-A31-29</t>
  </si>
  <si>
    <t>HLA-A31-30</t>
  </si>
  <si>
    <t>HLA-A31-31</t>
  </si>
  <si>
    <t>HLA-A31-32</t>
  </si>
  <si>
    <t>HLA-A31-33</t>
  </si>
  <si>
    <t>HLA-A31-34</t>
  </si>
  <si>
    <t>HLA-A31-35</t>
  </si>
  <si>
    <t>HLA-A31-36</t>
  </si>
  <si>
    <t>HLA-A31-37</t>
  </si>
  <si>
    <t>HLA-A32-01</t>
  </si>
  <si>
    <t>HLA-A32-02</t>
  </si>
  <si>
    <t>HLA-A32-03</t>
  </si>
  <si>
    <t>HLA-A32-04</t>
  </si>
  <si>
    <t>HLA-A32-05</t>
  </si>
  <si>
    <t>HLA-A32-06</t>
  </si>
  <si>
    <t>HLA-A32-07</t>
  </si>
  <si>
    <t>HLA-A32-08</t>
  </si>
  <si>
    <t>HLA-A32-09</t>
  </si>
  <si>
    <t>HLA-A32-10</t>
  </si>
  <si>
    <t>HLA-A32-12</t>
  </si>
  <si>
    <t>HLA-A32-13</t>
  </si>
  <si>
    <t>HLA-A32-14</t>
  </si>
  <si>
    <t>HLA-A32-15</t>
  </si>
  <si>
    <t>HLA-A32-16</t>
  </si>
  <si>
    <t>HLA-A32-17</t>
  </si>
  <si>
    <t>HLA-A32-18</t>
  </si>
  <si>
    <t>HLA-A32-20</t>
  </si>
  <si>
    <t>HLA-A32-21</t>
  </si>
  <si>
    <t>HLA-A32-22</t>
  </si>
  <si>
    <t>HLA-A32-23</t>
  </si>
  <si>
    <t>HLA-A32-24</t>
  </si>
  <si>
    <t>HLA-A32-25</t>
  </si>
  <si>
    <t>HLA-A33-01</t>
  </si>
  <si>
    <t>HLA-A33-03</t>
  </si>
  <si>
    <t>HLA-A33-04</t>
  </si>
  <si>
    <t>HLA-A33-05</t>
  </si>
  <si>
    <t>HLA-A33-06</t>
  </si>
  <si>
    <t>HLA-A33-07</t>
  </si>
  <si>
    <t>HLA-A33-08</t>
  </si>
  <si>
    <t>HLA-A33-09</t>
  </si>
  <si>
    <t>HLA-A33-10</t>
  </si>
  <si>
    <t>HLA-A33-11</t>
  </si>
  <si>
    <t>HLA-A33-12</t>
  </si>
  <si>
    <t>HLA-A33-13</t>
  </si>
  <si>
    <t>HLA-A33-14</t>
  </si>
  <si>
    <t>HLA-A33-15</t>
  </si>
  <si>
    <t>HLA-A33-16</t>
  </si>
  <si>
    <t>HLA-A33-17</t>
  </si>
  <si>
    <t>HLA-A33-18</t>
  </si>
  <si>
    <t>HLA-A33-19</t>
  </si>
  <si>
    <t>HLA-A33-20</t>
  </si>
  <si>
    <t>HLA-A33-21</t>
  </si>
  <si>
    <t>HLA-A33-22</t>
  </si>
  <si>
    <t>HLA-A33-23</t>
  </si>
  <si>
    <t>HLA-A33-24</t>
  </si>
  <si>
    <t>HLA-A33-25</t>
  </si>
  <si>
    <t>HLA-A33-26</t>
  </si>
  <si>
    <t>HLA-A33-27</t>
  </si>
  <si>
    <t>HLA-A33-28</t>
  </si>
  <si>
    <t>HLA-A33-29</t>
  </si>
  <si>
    <t>HLA-A33-30</t>
  </si>
  <si>
    <t>HLA-A33-31</t>
  </si>
  <si>
    <t>HLA-A34-01</t>
  </si>
  <si>
    <t>HLA-A34-02</t>
  </si>
  <si>
    <t>HLA-A34-03</t>
  </si>
  <si>
    <t>HLA-A34-04</t>
  </si>
  <si>
    <t>HLA-A34-05</t>
  </si>
  <si>
    <t>HLA-A34-06</t>
  </si>
  <si>
    <t>HLA-A34-07</t>
  </si>
  <si>
    <t>HLA-A34-08</t>
  </si>
  <si>
    <t>HLA-A36-01</t>
  </si>
  <si>
    <t>HLA-A36-02</t>
  </si>
  <si>
    <t>HLA-A36-03</t>
  </si>
  <si>
    <t>HLA-A36-04</t>
  </si>
  <si>
    <t>HLA-A36-05</t>
  </si>
  <si>
    <t>HLA-A43-01</t>
  </si>
  <si>
    <t>HLA-A66-01</t>
  </si>
  <si>
    <t>HLA-A66-02</t>
  </si>
  <si>
    <t>HLA-A66-03</t>
  </si>
  <si>
    <t>HLA-A66-04</t>
  </si>
  <si>
    <t>HLA-A66-05</t>
  </si>
  <si>
    <t>HLA-A66-06</t>
  </si>
  <si>
    <t>HLA-A66-07</t>
  </si>
  <si>
    <t>HLA-A66-08</t>
  </si>
  <si>
    <t>HLA-A66-09</t>
  </si>
  <si>
    <t>HLA-A66-10</t>
  </si>
  <si>
    <t>HLA-A66-11</t>
  </si>
  <si>
    <t>HLA-A66-12</t>
  </si>
  <si>
    <t>HLA-A66-13</t>
  </si>
  <si>
    <t>HLA-A66-14</t>
  </si>
  <si>
    <t>HLA-A66-15</t>
  </si>
  <si>
    <t>HLA-A68-01</t>
  </si>
  <si>
    <t>HLA-A68-02</t>
  </si>
  <si>
    <t>HLA-A68-03</t>
  </si>
  <si>
    <t>HLA-A68-04</t>
  </si>
  <si>
    <t>HLA-A68-05</t>
  </si>
  <si>
    <t>HLA-A68-06</t>
  </si>
  <si>
    <t>HLA-A68-07</t>
  </si>
  <si>
    <t>HLA-A68-08</t>
  </si>
  <si>
    <t>HLA-A68-09</t>
  </si>
  <si>
    <t>HLA-A68-10</t>
  </si>
  <si>
    <t>HLA-A68-12</t>
  </si>
  <si>
    <t>HLA-A68-13</t>
  </si>
  <si>
    <t>HLA-A68-14</t>
  </si>
  <si>
    <t>HLA-A68-15</t>
  </si>
  <si>
    <t>HLA-A68-16</t>
  </si>
  <si>
    <t>HLA-A68-17</t>
  </si>
  <si>
    <t>HLA-A68-19</t>
  </si>
  <si>
    <t>HLA-A68-20</t>
  </si>
  <si>
    <t>HLA-A68-21</t>
  </si>
  <si>
    <t>HLA-A68-22</t>
  </si>
  <si>
    <t>HLA-A68-23</t>
  </si>
  <si>
    <t>HLA-A68-24</t>
  </si>
  <si>
    <t>HLA-A68-25</t>
  </si>
  <si>
    <t>HLA-A68-26</t>
  </si>
  <si>
    <t>HLA-A68-27</t>
  </si>
  <si>
    <t>HLA-A68-28</t>
  </si>
  <si>
    <t>HLA-A68-29</t>
  </si>
  <si>
    <t>HLA-A68-30</t>
  </si>
  <si>
    <t>HLA-A68-31</t>
  </si>
  <si>
    <t>HLA-A68-32</t>
  </si>
  <si>
    <t>HLA-A68-33</t>
  </si>
  <si>
    <t>HLA-A68-34</t>
  </si>
  <si>
    <t>HLA-A68-35</t>
  </si>
  <si>
    <t>HLA-A68-36</t>
  </si>
  <si>
    <t>HLA-A68-37</t>
  </si>
  <si>
    <t>HLA-A68-38</t>
  </si>
  <si>
    <t>HLA-A68-39</t>
  </si>
  <si>
    <t>HLA-A68-40</t>
  </si>
  <si>
    <t>HLA-A68-41</t>
  </si>
  <si>
    <t>HLA-A68-42</t>
  </si>
  <si>
    <t>HLA-A68-43</t>
  </si>
  <si>
    <t>HLA-A68-44</t>
  </si>
  <si>
    <t>HLA-A68-45</t>
  </si>
  <si>
    <t>HLA-A68-46</t>
  </si>
  <si>
    <t>HLA-A68-47</t>
  </si>
  <si>
    <t>HLA-A68-48</t>
  </si>
  <si>
    <t>HLA-A68-50</t>
  </si>
  <si>
    <t>HLA-A68-51</t>
  </si>
  <si>
    <t>HLA-A68-52</t>
  </si>
  <si>
    <t>HLA-A68-53</t>
  </si>
  <si>
    <t>HLA-A68-54</t>
  </si>
  <si>
    <t>HLA-A69-01</t>
  </si>
  <si>
    <t>HLA-A74-01</t>
  </si>
  <si>
    <t>HLA-A74-02</t>
  </si>
  <si>
    <t>HLA-A74-03</t>
  </si>
  <si>
    <t>HLA-A74-04</t>
  </si>
  <si>
    <t>HLA-A74-05</t>
  </si>
  <si>
    <t>HLA-A74-06</t>
  </si>
  <si>
    <t>HLA-A74-07</t>
  </si>
  <si>
    <t>HLA-A74-08</t>
  </si>
  <si>
    <t>HLA-A74-09</t>
  </si>
  <si>
    <t>HLA-A74-10</t>
  </si>
  <si>
    <t>HLA-A74-11</t>
  </si>
  <si>
    <t>HLA-A74-13</t>
  </si>
  <si>
    <t>HLA-A80-01</t>
  </si>
  <si>
    <t>HLA-A80-02</t>
  </si>
  <si>
    <t>HLA-B07-02</t>
  </si>
  <si>
    <t>B</t>
  </si>
  <si>
    <t>HLA-B07-03</t>
  </si>
  <si>
    <t>HLA-B07-04</t>
  </si>
  <si>
    <t>HLA-B07-05</t>
  </si>
  <si>
    <t>HLA-B07-06</t>
  </si>
  <si>
    <t>HLA-B07-07</t>
  </si>
  <si>
    <t>HLA-B07-08</t>
  </si>
  <si>
    <t>HLA-B07-09</t>
  </si>
  <si>
    <t>HLA-B07-10</t>
  </si>
  <si>
    <t>HLA-B07-100</t>
  </si>
  <si>
    <t>HLA-B07-101</t>
  </si>
  <si>
    <t>HLA-B07-102</t>
  </si>
  <si>
    <t>HLA-B07-103</t>
  </si>
  <si>
    <t>HLA-B07-104</t>
  </si>
  <si>
    <t>HLA-B07-105</t>
  </si>
  <si>
    <t>HLA-B07-106</t>
  </si>
  <si>
    <t>HLA-B07-107</t>
  </si>
  <si>
    <t>HLA-B07-108</t>
  </si>
  <si>
    <t>HLA-B07-109</t>
  </si>
  <si>
    <t>HLA-B07-11</t>
  </si>
  <si>
    <t>HLA-B07-110</t>
  </si>
  <si>
    <t>HLA-B07-112</t>
  </si>
  <si>
    <t>HLA-B07-113</t>
  </si>
  <si>
    <t>HLA-B07-114</t>
  </si>
  <si>
    <t>HLA-B07-115</t>
  </si>
  <si>
    <t>HLA-B07-12</t>
  </si>
  <si>
    <t>HLA-B07-13</t>
  </si>
  <si>
    <t>HLA-B07-14</t>
  </si>
  <si>
    <t>HLA-B07-15</t>
  </si>
  <si>
    <t>HLA-B07-16</t>
  </si>
  <si>
    <t>HLA-B07-17</t>
  </si>
  <si>
    <t>HLA-B07-18</t>
  </si>
  <si>
    <t>HLA-B07-19</t>
  </si>
  <si>
    <t>HLA-B07-20</t>
  </si>
  <si>
    <t>HLA-B07-21</t>
  </si>
  <si>
    <t>HLA-B07-22</t>
  </si>
  <si>
    <t>HLA-B07-23</t>
  </si>
  <si>
    <t>HLA-B07-24</t>
  </si>
  <si>
    <t>HLA-B07-25</t>
  </si>
  <si>
    <t>HLA-B07-26</t>
  </si>
  <si>
    <t>HLA-B07-27</t>
  </si>
  <si>
    <t>HLA-B07-28</t>
  </si>
  <si>
    <t>HLA-B07-29</t>
  </si>
  <si>
    <t>HLA-B07-30</t>
  </si>
  <si>
    <t>HLA-B07-31</t>
  </si>
  <si>
    <t>HLA-B07-32</t>
  </si>
  <si>
    <t>HLA-B07-33</t>
  </si>
  <si>
    <t>HLA-B07-34</t>
  </si>
  <si>
    <t>HLA-B07-35</t>
  </si>
  <si>
    <t>HLA-B07-36</t>
  </si>
  <si>
    <t>HLA-B07-37</t>
  </si>
  <si>
    <t>HLA-B07-38</t>
  </si>
  <si>
    <t>HLA-B07-39</t>
  </si>
  <si>
    <t>HLA-B07-40</t>
  </si>
  <si>
    <t>HLA-B07-41</t>
  </si>
  <si>
    <t>HLA-B07-42</t>
  </si>
  <si>
    <t>HLA-B07-43</t>
  </si>
  <si>
    <t>HLA-B07-44</t>
  </si>
  <si>
    <t>HLA-B07-45</t>
  </si>
  <si>
    <t>HLA-B07-46</t>
  </si>
  <si>
    <t>HLA-B07-47</t>
  </si>
  <si>
    <t>HLA-B07-48</t>
  </si>
  <si>
    <t>HLA-B07-50</t>
  </si>
  <si>
    <t>HLA-B07-51</t>
  </si>
  <si>
    <t>HLA-B07-52</t>
  </si>
  <si>
    <t>HLA-B07-53</t>
  </si>
  <si>
    <t>HLA-B07-54</t>
  </si>
  <si>
    <t>HLA-B07-55</t>
  </si>
  <si>
    <t>HLA-B07-56</t>
  </si>
  <si>
    <t>HLA-B07-57</t>
  </si>
  <si>
    <t>HLA-B07-58</t>
  </si>
  <si>
    <t>HLA-B07-59</t>
  </si>
  <si>
    <t>HLA-B07-60</t>
  </si>
  <si>
    <t>HLA-B07-61</t>
  </si>
  <si>
    <t>HLA-B07-62</t>
  </si>
  <si>
    <t>HLA-B07-63</t>
  </si>
  <si>
    <t>HLA-B07-64</t>
  </si>
  <si>
    <t>HLA-B07-65</t>
  </si>
  <si>
    <t>HLA-B07-66</t>
  </si>
  <si>
    <t>HLA-B07-68</t>
  </si>
  <si>
    <t>HLA-B07-69</t>
  </si>
  <si>
    <t>HLA-B07-70</t>
  </si>
  <si>
    <t>HLA-B07-71</t>
  </si>
  <si>
    <t>HLA-B07-72</t>
  </si>
  <si>
    <t>HLA-B07-73</t>
  </si>
  <si>
    <t>HLA-B07-74</t>
  </si>
  <si>
    <t>HLA-B07-75</t>
  </si>
  <si>
    <t>HLA-B07-76</t>
  </si>
  <si>
    <t>HLA-B07-77</t>
  </si>
  <si>
    <t>HLA-B07-78</t>
  </si>
  <si>
    <t>HLA-B07-79</t>
  </si>
  <si>
    <t>HLA-B07-80</t>
  </si>
  <si>
    <t>HLA-B07-81</t>
  </si>
  <si>
    <t>HLA-B07-82</t>
  </si>
  <si>
    <t>HLA-B07-83</t>
  </si>
  <si>
    <t>HLA-B07-84</t>
  </si>
  <si>
    <t>HLA-B07-85</t>
  </si>
  <si>
    <t>HLA-B07-86</t>
  </si>
  <si>
    <t>HLA-B07-87</t>
  </si>
  <si>
    <t>HLA-B07-88</t>
  </si>
  <si>
    <t>HLA-B07-89</t>
  </si>
  <si>
    <t>HLA-B07-90</t>
  </si>
  <si>
    <t>HLA-B07-91</t>
  </si>
  <si>
    <t>HLA-B07-92</t>
  </si>
  <si>
    <t>HLA-B07-93</t>
  </si>
  <si>
    <t>HLA-B07-94</t>
  </si>
  <si>
    <t>HLA-B07-95</t>
  </si>
  <si>
    <t>HLA-B07-96</t>
  </si>
  <si>
    <t>HLA-B07-97</t>
  </si>
  <si>
    <t>HLA-B07-98</t>
  </si>
  <si>
    <t>HLA-B07-99</t>
  </si>
  <si>
    <t>HLA-B08-01</t>
  </si>
  <si>
    <t>HLA-B08-02</t>
  </si>
  <si>
    <t>HLA-B08-03</t>
  </si>
  <si>
    <t>HLA-B08-04</t>
  </si>
  <si>
    <t>HLA-B08-05</t>
  </si>
  <si>
    <t>HLA-B08-07</t>
  </si>
  <si>
    <t>HLA-B08-09</t>
  </si>
  <si>
    <t>HLA-B08-10</t>
  </si>
  <si>
    <t>HLA-B08-11</t>
  </si>
  <si>
    <t>HLA-B08-12</t>
  </si>
  <si>
    <t>HLA-B08-13</t>
  </si>
  <si>
    <t>HLA-B08-14</t>
  </si>
  <si>
    <t>HLA-B08-15</t>
  </si>
  <si>
    <t>HLA-B08-16</t>
  </si>
  <si>
    <t>HLA-B08-17</t>
  </si>
  <si>
    <t>HLA-B08-18</t>
  </si>
  <si>
    <t>HLA-B08-20</t>
  </si>
  <si>
    <t>HLA-B08-21</t>
  </si>
  <si>
    <t>HLA-B08-22</t>
  </si>
  <si>
    <t>HLA-B08-23</t>
  </si>
  <si>
    <t>HLA-B08-24</t>
  </si>
  <si>
    <t>HLA-B08-25</t>
  </si>
  <si>
    <t>HLA-B08-26</t>
  </si>
  <si>
    <t>HLA-B08-27</t>
  </si>
  <si>
    <t>HLA-B08-28</t>
  </si>
  <si>
    <t>HLA-B08-29</t>
  </si>
  <si>
    <t>HLA-B08-31</t>
  </si>
  <si>
    <t>HLA-B08-32</t>
  </si>
  <si>
    <t>HLA-B08-33</t>
  </si>
  <si>
    <t>HLA-B08-34</t>
  </si>
  <si>
    <t>HLA-B08-35</t>
  </si>
  <si>
    <t>HLA-B08-36</t>
  </si>
  <si>
    <t>HLA-B08-37</t>
  </si>
  <si>
    <t>HLA-B08-38</t>
  </si>
  <si>
    <t>HLA-B08-39</t>
  </si>
  <si>
    <t>HLA-B08-40</t>
  </si>
  <si>
    <t>HLA-B08-41</t>
  </si>
  <si>
    <t>HLA-B08-42</t>
  </si>
  <si>
    <t>HLA-B08-43</t>
  </si>
  <si>
    <t>HLA-B08-44</t>
  </si>
  <si>
    <t>HLA-B08-45</t>
  </si>
  <si>
    <t>HLA-B08-46</t>
  </si>
  <si>
    <t>HLA-B08-47</t>
  </si>
  <si>
    <t>HLA-B08-48</t>
  </si>
  <si>
    <t>HLA-B08-49</t>
  </si>
  <si>
    <t>HLA-B08-50</t>
  </si>
  <si>
    <t>HLA-B08-51</t>
  </si>
  <si>
    <t>HLA-B08-52</t>
  </si>
  <si>
    <t>HLA-B08-53</t>
  </si>
  <si>
    <t>HLA-B08-54</t>
  </si>
  <si>
    <t>HLA-B08-55</t>
  </si>
  <si>
    <t>HLA-B08-56</t>
  </si>
  <si>
    <t>HLA-B08-57</t>
  </si>
  <si>
    <t>HLA-B08-58</t>
  </si>
  <si>
    <t>HLA-B08-59</t>
  </si>
  <si>
    <t>HLA-B08-60</t>
  </si>
  <si>
    <t>HLA-B08-61</t>
  </si>
  <si>
    <t>HLA-B08-62</t>
  </si>
  <si>
    <t>HLA-B13-01</t>
  </si>
  <si>
    <t>HLA-B13-02</t>
  </si>
  <si>
    <t>HLA-B13-03</t>
  </si>
  <si>
    <t>HLA-B13-04</t>
  </si>
  <si>
    <t>HLA-B13-06</t>
  </si>
  <si>
    <t>HLA-B13-09</t>
  </si>
  <si>
    <t>HLA-B13-10</t>
  </si>
  <si>
    <t>HLA-B13-11</t>
  </si>
  <si>
    <t>HLA-B13-12</t>
  </si>
  <si>
    <t>HLA-B13-13</t>
  </si>
  <si>
    <t>HLA-B13-14</t>
  </si>
  <si>
    <t>HLA-B13-15</t>
  </si>
  <si>
    <t>HLA-B13-16</t>
  </si>
  <si>
    <t>HLA-B13-17</t>
  </si>
  <si>
    <t>HLA-B13-18</t>
  </si>
  <si>
    <t>HLA-B13-19</t>
  </si>
  <si>
    <t>HLA-B13-20</t>
  </si>
  <si>
    <t>HLA-B13-21</t>
  </si>
  <si>
    <t>HLA-B13-22</t>
  </si>
  <si>
    <t>HLA-B13-23</t>
  </si>
  <si>
    <t>HLA-B13-25</t>
  </si>
  <si>
    <t>HLA-B13-26</t>
  </si>
  <si>
    <t>HLA-B13-27</t>
  </si>
  <si>
    <t>HLA-B13-28</t>
  </si>
  <si>
    <t>HLA-B13-29</t>
  </si>
  <si>
    <t>HLA-B13-30</t>
  </si>
  <si>
    <t>HLA-B13-31</t>
  </si>
  <si>
    <t>HLA-B13-32</t>
  </si>
  <si>
    <t>HLA-B13-33</t>
  </si>
  <si>
    <t>HLA-B13-34</t>
  </si>
  <si>
    <t>HLA-B13-35</t>
  </si>
  <si>
    <t>HLA-B13-36</t>
  </si>
  <si>
    <t>HLA-B13-37</t>
  </si>
  <si>
    <t>HLA-B13-38</t>
  </si>
  <si>
    <t>HLA-B13-39</t>
  </si>
  <si>
    <t>HLA-B14-01</t>
  </si>
  <si>
    <t>HLA-B14-02</t>
  </si>
  <si>
    <t>HLA-B14-03</t>
  </si>
  <si>
    <t>HLA-B14-04</t>
  </si>
  <si>
    <t>HLA-B14-05</t>
  </si>
  <si>
    <t>HLA-B14-06</t>
  </si>
  <si>
    <t>HLA-B14-08</t>
  </si>
  <si>
    <t>HLA-B14-09</t>
  </si>
  <si>
    <t>HLA-B14-10</t>
  </si>
  <si>
    <t>HLA-B14-11</t>
  </si>
  <si>
    <t>HLA-B14-12</t>
  </si>
  <si>
    <t>HLA-B14-13</t>
  </si>
  <si>
    <t>HLA-B14-14</t>
  </si>
  <si>
    <t>HLA-B14-15</t>
  </si>
  <si>
    <t>HLA-B14-16</t>
  </si>
  <si>
    <t>HLA-B14-17</t>
  </si>
  <si>
    <t>HLA-B14-18</t>
  </si>
  <si>
    <t>HLA-B15-01</t>
  </si>
  <si>
    <t>HLA-B15-02</t>
  </si>
  <si>
    <t>HLA-B15-03</t>
  </si>
  <si>
    <t>HLA-B15-04</t>
  </si>
  <si>
    <t>HLA-B15-05</t>
  </si>
  <si>
    <t>HLA-B15-06</t>
  </si>
  <si>
    <t>HLA-B15-07</t>
  </si>
  <si>
    <t>HLA-B15-08</t>
  </si>
  <si>
    <t>HLA-B15-09</t>
  </si>
  <si>
    <t>HLA-B15-10</t>
  </si>
  <si>
    <t>HLA-B15-101</t>
  </si>
  <si>
    <t>HLA-B15-102</t>
  </si>
  <si>
    <t>HLA-B15-103</t>
  </si>
  <si>
    <t>HLA-B15-104</t>
  </si>
  <si>
    <t>HLA-B15-105</t>
  </si>
  <si>
    <t>HLA-B15-106</t>
  </si>
  <si>
    <t>HLA-B15-107</t>
  </si>
  <si>
    <t>HLA-B15-108</t>
  </si>
  <si>
    <t>HLA-B15-109</t>
  </si>
  <si>
    <t>HLA-B15-11</t>
  </si>
  <si>
    <t>HLA-B15-110</t>
  </si>
  <si>
    <t>HLA-B15-112</t>
  </si>
  <si>
    <t>HLA-B15-113</t>
  </si>
  <si>
    <t>HLA-B15-114</t>
  </si>
  <si>
    <t>HLA-B15-115</t>
  </si>
  <si>
    <t>HLA-B15-116</t>
  </si>
  <si>
    <t>HLA-B15-117</t>
  </si>
  <si>
    <t>HLA-B15-118</t>
  </si>
  <si>
    <t>HLA-B15-119</t>
  </si>
  <si>
    <t>HLA-B15-12</t>
  </si>
  <si>
    <t>HLA-B15-120</t>
  </si>
  <si>
    <t>HLA-B15-121</t>
  </si>
  <si>
    <t>HLA-B15-122</t>
  </si>
  <si>
    <t>HLA-B15-123</t>
  </si>
  <si>
    <t>HLA-B15-124</t>
  </si>
  <si>
    <t>HLA-B15-125</t>
  </si>
  <si>
    <t>HLA-B15-126</t>
  </si>
  <si>
    <t>HLA-B15-127</t>
  </si>
  <si>
    <t>HLA-B15-128</t>
  </si>
  <si>
    <t>HLA-B15-129</t>
  </si>
  <si>
    <t>HLA-B15-13</t>
  </si>
  <si>
    <t>HLA-B15-131</t>
  </si>
  <si>
    <t>HLA-B15-132</t>
  </si>
  <si>
    <t>HLA-B15-133</t>
  </si>
  <si>
    <t>HLA-B15-134</t>
  </si>
  <si>
    <t>HLA-B15-135</t>
  </si>
  <si>
    <t>HLA-B15-136</t>
  </si>
  <si>
    <t>HLA-B15-138</t>
  </si>
  <si>
    <t>HLA-B15-139</t>
  </si>
  <si>
    <t>HLA-B15-14</t>
  </si>
  <si>
    <t>HLA-B15-140</t>
  </si>
  <si>
    <t>HLA-B15-141</t>
  </si>
  <si>
    <t>HLA-B15-142</t>
  </si>
  <si>
    <t>HLA-B15-143</t>
  </si>
  <si>
    <t>HLA-B15-144</t>
  </si>
  <si>
    <t>HLA-B15-145</t>
  </si>
  <si>
    <t>HLA-B15-146</t>
  </si>
  <si>
    <t>HLA-B15-147</t>
  </si>
  <si>
    <t>HLA-B15-148</t>
  </si>
  <si>
    <t>HLA-B15-15</t>
  </si>
  <si>
    <t>HLA-B15-150</t>
  </si>
  <si>
    <t>HLA-B15-151</t>
  </si>
  <si>
    <t>HLA-B15-152</t>
  </si>
  <si>
    <t>HLA-B15-153</t>
  </si>
  <si>
    <t>HLA-B15-154</t>
  </si>
  <si>
    <t>HLA-B15-155</t>
  </si>
  <si>
    <t>HLA-B15-156</t>
  </si>
  <si>
    <t>HLA-B15-157</t>
  </si>
  <si>
    <t>HLA-B15-158</t>
  </si>
  <si>
    <t>HLA-B15-159</t>
  </si>
  <si>
    <t>HLA-B15-16</t>
  </si>
  <si>
    <t>HLA-B15-160</t>
  </si>
  <si>
    <t>HLA-B15-161</t>
  </si>
  <si>
    <t>HLA-B15-162</t>
  </si>
  <si>
    <t>HLA-B15-163</t>
  </si>
  <si>
    <t>HLA-B15-164</t>
  </si>
  <si>
    <t>HLA-B15-165</t>
  </si>
  <si>
    <t>HLA-B15-166</t>
  </si>
  <si>
    <t>HLA-B15-167</t>
  </si>
  <si>
    <t>HLA-B15-168</t>
  </si>
  <si>
    <t>HLA-B15-169</t>
  </si>
  <si>
    <t>HLA-B15-17</t>
  </si>
  <si>
    <t>HLA-B15-170</t>
  </si>
  <si>
    <t>HLA-B15-171</t>
  </si>
  <si>
    <t>HLA-B15-172</t>
  </si>
  <si>
    <t>HLA-B15-173</t>
  </si>
  <si>
    <t>HLA-B15-174</t>
  </si>
  <si>
    <t>HLA-B15-175</t>
  </si>
  <si>
    <t>HLA-B15-176</t>
  </si>
  <si>
    <t>HLA-B15-177</t>
  </si>
  <si>
    <t>HLA-B15-178</t>
  </si>
  <si>
    <t>HLA-B15-179</t>
  </si>
  <si>
    <t>HLA-B15-18</t>
  </si>
  <si>
    <t>HLA-B15-180</t>
  </si>
  <si>
    <t>HLA-B15-183</t>
  </si>
  <si>
    <t>HLA-B15-184</t>
  </si>
  <si>
    <t>HLA-B15-185</t>
  </si>
  <si>
    <t>HLA-B15-186</t>
  </si>
  <si>
    <t>HLA-B15-187</t>
  </si>
  <si>
    <t>HLA-B15-188</t>
  </si>
  <si>
    <t>HLA-B15-189</t>
  </si>
  <si>
    <t>HLA-B15-19</t>
  </si>
  <si>
    <t>HLA-B15-191</t>
  </si>
  <si>
    <t>HLA-B15-192</t>
  </si>
  <si>
    <t>HLA-B15-193</t>
  </si>
  <si>
    <t>HLA-B15-194</t>
  </si>
  <si>
    <t>HLA-B15-195</t>
  </si>
  <si>
    <t>HLA-B15-196</t>
  </si>
  <si>
    <t>HLA-B15-197</t>
  </si>
  <si>
    <t>HLA-B15-198</t>
  </si>
  <si>
    <t>HLA-B15-199</t>
  </si>
  <si>
    <t>HLA-B15-20</t>
  </si>
  <si>
    <t>HLA-B15-200</t>
  </si>
  <si>
    <t>HLA-B15-201</t>
  </si>
  <si>
    <t>HLA-B15-202</t>
  </si>
  <si>
    <t>HLA-B15-21</t>
  </si>
  <si>
    <t>HLA-B15-23</t>
  </si>
  <si>
    <t>HLA-B15-24</t>
  </si>
  <si>
    <t>HLA-B15-25</t>
  </si>
  <si>
    <t>HLA-B15-27</t>
  </si>
  <si>
    <t>HLA-B15-28</t>
  </si>
  <si>
    <t>HLA-B15-29</t>
  </si>
  <si>
    <t>HLA-B15-30</t>
  </si>
  <si>
    <t>HLA-B15-31</t>
  </si>
  <si>
    <t>HLA-B15-32</t>
  </si>
  <si>
    <t>HLA-B15-33</t>
  </si>
  <si>
    <t>HLA-B15-34</t>
  </si>
  <si>
    <t>HLA-B15-35</t>
  </si>
  <si>
    <t>HLA-B15-36</t>
  </si>
  <si>
    <t>HLA-B15-37</t>
  </si>
  <si>
    <t>HLA-B15-38</t>
  </si>
  <si>
    <t>HLA-B15-39</t>
  </si>
  <si>
    <t>HLA-B15-40</t>
  </si>
  <si>
    <t>HLA-B15-43</t>
  </si>
  <si>
    <t>HLA-B15-44</t>
  </si>
  <si>
    <t>HLA-B15-45</t>
  </si>
  <si>
    <t>HLA-B15-46</t>
  </si>
  <si>
    <t>HLA-B15-47</t>
  </si>
  <si>
    <t>HLA-B15-48</t>
  </si>
  <si>
    <t>HLA-B15-49</t>
  </si>
  <si>
    <t>HLA-B15-50</t>
  </si>
  <si>
    <t>HLA-B15-51</t>
  </si>
  <si>
    <t>HLA-B15-52</t>
  </si>
  <si>
    <t>HLA-B15-53</t>
  </si>
  <si>
    <t>HLA-B15-54</t>
  </si>
  <si>
    <t>HLA-B15-55</t>
  </si>
  <si>
    <t>HLA-B15-56</t>
  </si>
  <si>
    <t>HLA-B15-57</t>
  </si>
  <si>
    <t>HLA-B15-58</t>
  </si>
  <si>
    <t>HLA-B15-60</t>
  </si>
  <si>
    <t>HLA-B15-61</t>
  </si>
  <si>
    <t>HLA-B15-62</t>
  </si>
  <si>
    <t>HLA-B15-63</t>
  </si>
  <si>
    <t>HLA-B15-64</t>
  </si>
  <si>
    <t>HLA-B15-65</t>
  </si>
  <si>
    <t>HLA-B15-66</t>
  </si>
  <si>
    <t>HLA-B15-67</t>
  </si>
  <si>
    <t>HLA-B15-68</t>
  </si>
  <si>
    <t>HLA-B15-69</t>
  </si>
  <si>
    <t>HLA-B15-70</t>
  </si>
  <si>
    <t>HLA-B15-71</t>
  </si>
  <si>
    <t>HLA-B15-72</t>
  </si>
  <si>
    <t>HLA-B15-73</t>
  </si>
  <si>
    <t>HLA-B15-74</t>
  </si>
  <si>
    <t>HLA-B15-75</t>
  </si>
  <si>
    <t>HLA-B15-76</t>
  </si>
  <si>
    <t>HLA-B15-77</t>
  </si>
  <si>
    <t>HLA-B15-78</t>
  </si>
  <si>
    <t>HLA-B15-80</t>
  </si>
  <si>
    <t>HLA-B15-81</t>
  </si>
  <si>
    <t>HLA-B15-82</t>
  </si>
  <si>
    <t>HLA-B15-83</t>
  </si>
  <si>
    <t>HLA-B15-84</t>
  </si>
  <si>
    <t>HLA-B15-85</t>
  </si>
  <si>
    <t>HLA-B15-86</t>
  </si>
  <si>
    <t>HLA-B15-87</t>
  </si>
  <si>
    <t>HLA-B15-88</t>
  </si>
  <si>
    <t>HLA-B15-89</t>
  </si>
  <si>
    <t>HLA-B15-90</t>
  </si>
  <si>
    <t>HLA-B15-91</t>
  </si>
  <si>
    <t>HLA-B15-92</t>
  </si>
  <si>
    <t>HLA-B15-93</t>
  </si>
  <si>
    <t>HLA-B15-95</t>
  </si>
  <si>
    <t>HLA-B15-96</t>
  </si>
  <si>
    <t>HLA-B15-97</t>
  </si>
  <si>
    <t>HLA-B15-98</t>
  </si>
  <si>
    <t>HLA-B15-99</t>
  </si>
  <si>
    <t>HLA-B18-01</t>
  </si>
  <si>
    <t>HLA-B18-02</t>
  </si>
  <si>
    <t>HLA-B18-03</t>
  </si>
  <si>
    <t>HLA-B18-04</t>
  </si>
  <si>
    <t>HLA-B18-05</t>
  </si>
  <si>
    <t>HLA-B18-06</t>
  </si>
  <si>
    <t>HLA-B18-07</t>
  </si>
  <si>
    <t>HLA-B18-08</t>
  </si>
  <si>
    <t>HLA-B18-09</t>
  </si>
  <si>
    <t>HLA-B18-10</t>
  </si>
  <si>
    <t>HLA-B18-11</t>
  </si>
  <si>
    <t>HLA-B18-12</t>
  </si>
  <si>
    <t>HLA-B18-13</t>
  </si>
  <si>
    <t>HLA-B18-14</t>
  </si>
  <si>
    <t>HLA-B18-15</t>
  </si>
  <si>
    <t>HLA-B18-18</t>
  </si>
  <si>
    <t>HLA-B18-19</t>
  </si>
  <si>
    <t>HLA-B18-20</t>
  </si>
  <si>
    <t>HLA-B18-21</t>
  </si>
  <si>
    <t>HLA-B18-22</t>
  </si>
  <si>
    <t>HLA-B18-24</t>
  </si>
  <si>
    <t>HLA-B18-25</t>
  </si>
  <si>
    <t>HLA-B18-26</t>
  </si>
  <si>
    <t>HLA-B18-27</t>
  </si>
  <si>
    <t>HLA-B18-28</t>
  </si>
  <si>
    <t>HLA-B18-29</t>
  </si>
  <si>
    <t>HLA-B18-30</t>
  </si>
  <si>
    <t>HLA-B18-31</t>
  </si>
  <si>
    <t>HLA-B18-32</t>
  </si>
  <si>
    <t>HLA-B18-33</t>
  </si>
  <si>
    <t>HLA-B18-34</t>
  </si>
  <si>
    <t>HLA-B18-35</t>
  </si>
  <si>
    <t>HLA-B18-36</t>
  </si>
  <si>
    <t>HLA-B18-37</t>
  </si>
  <si>
    <t>HLA-B18-38</t>
  </si>
  <si>
    <t>HLA-B18-39</t>
  </si>
  <si>
    <t>HLA-B18-40</t>
  </si>
  <si>
    <t>HLA-B18-41</t>
  </si>
  <si>
    <t>HLA-B18-42</t>
  </si>
  <si>
    <t>HLA-B18-43</t>
  </si>
  <si>
    <t>HLA-B18-44</t>
  </si>
  <si>
    <t>HLA-B18-45</t>
  </si>
  <si>
    <t>HLA-B18-46</t>
  </si>
  <si>
    <t>HLA-B18-47</t>
  </si>
  <si>
    <t>HLA-B18-48</t>
  </si>
  <si>
    <t>HLA-B18-49</t>
  </si>
  <si>
    <t>HLA-B18-50</t>
  </si>
  <si>
    <t>HLA-B27-01</t>
  </si>
  <si>
    <t>HLA-B27-02</t>
  </si>
  <si>
    <t>HLA-B27-03</t>
  </si>
  <si>
    <t>HLA-B27-04</t>
  </si>
  <si>
    <t>HLA-B27-05</t>
  </si>
  <si>
    <t>HLA-B27-06</t>
  </si>
  <si>
    <t>HLA-B27-07</t>
  </si>
  <si>
    <t>HLA-B27-08</t>
  </si>
  <si>
    <t>HLA-B27-09</t>
  </si>
  <si>
    <t>HLA-B27-10</t>
  </si>
  <si>
    <t>HLA-B27-11</t>
  </si>
  <si>
    <t>HLA-B27-12</t>
  </si>
  <si>
    <t>HLA-B27-13</t>
  </si>
  <si>
    <t>HLA-B27-14</t>
  </si>
  <si>
    <t>HLA-B27-15</t>
  </si>
  <si>
    <t>HLA-B27-16</t>
  </si>
  <si>
    <t>HLA-B27-17</t>
  </si>
  <si>
    <t>HLA-B27-18</t>
  </si>
  <si>
    <t>HLA-B27-19</t>
  </si>
  <si>
    <t>HLA-B27-20</t>
  </si>
  <si>
    <t>HLA-B27-21</t>
  </si>
  <si>
    <t>HLA-B27-23</t>
  </si>
  <si>
    <t>HLA-B27-24</t>
  </si>
  <si>
    <t>HLA-B27-25</t>
  </si>
  <si>
    <t>HLA-B27-26</t>
  </si>
  <si>
    <t>HLA-B27-27</t>
  </si>
  <si>
    <t>HLA-B27-28</t>
  </si>
  <si>
    <t>HLA-B27-29</t>
  </si>
  <si>
    <t>HLA-B27-30</t>
  </si>
  <si>
    <t>HLA-B27-31</t>
  </si>
  <si>
    <t>HLA-B27-32</t>
  </si>
  <si>
    <t>HLA-B27-33</t>
  </si>
  <si>
    <t>HLA-B27-34</t>
  </si>
  <si>
    <t>HLA-B27-35</t>
  </si>
  <si>
    <t>HLA-B27-36</t>
  </si>
  <si>
    <t>HLA-B27-37</t>
  </si>
  <si>
    <t>HLA-B27-38</t>
  </si>
  <si>
    <t>HLA-B27-39</t>
  </si>
  <si>
    <t>HLA-B27-40</t>
  </si>
  <si>
    <t>HLA-B27-41</t>
  </si>
  <si>
    <t>HLA-B27-42</t>
  </si>
  <si>
    <t>HLA-B27-43</t>
  </si>
  <si>
    <t>HLA-B27-44</t>
  </si>
  <si>
    <t>HLA-B27-45</t>
  </si>
  <si>
    <t>HLA-B27-46</t>
  </si>
  <si>
    <t>HLA-B27-47</t>
  </si>
  <si>
    <t>HLA-B27-48</t>
  </si>
  <si>
    <t>HLA-B27-49</t>
  </si>
  <si>
    <t>HLA-B27-50</t>
  </si>
  <si>
    <t>HLA-B27-51</t>
  </si>
  <si>
    <t>HLA-B27-52</t>
  </si>
  <si>
    <t>HLA-B27-53</t>
  </si>
  <si>
    <t>HLA-B27-54</t>
  </si>
  <si>
    <t>HLA-B27-55</t>
  </si>
  <si>
    <t>HLA-B27-56</t>
  </si>
  <si>
    <t>HLA-B27-57</t>
  </si>
  <si>
    <t>HLA-B27-58</t>
  </si>
  <si>
    <t>HLA-B27-60</t>
  </si>
  <si>
    <t>HLA-B27-61</t>
  </si>
  <si>
    <t>HLA-B27-62</t>
  </si>
  <si>
    <t>HLA-B27-63</t>
  </si>
  <si>
    <t>HLA-B27-67</t>
  </si>
  <si>
    <t>HLA-B27-68</t>
  </si>
  <si>
    <t>HLA-B27-69</t>
  </si>
  <si>
    <t>HLA-B35-01</t>
  </si>
  <si>
    <t>HLA-B35-02</t>
  </si>
  <si>
    <t>HLA-B35-03</t>
  </si>
  <si>
    <t>HLA-B35-04</t>
  </si>
  <si>
    <t>HLA-B35-05</t>
  </si>
  <si>
    <t>HLA-B35-06</t>
  </si>
  <si>
    <t>HLA-B35-07</t>
  </si>
  <si>
    <t>HLA-B35-08</t>
  </si>
  <si>
    <t>HLA-B35-09</t>
  </si>
  <si>
    <t>HLA-B35-10</t>
  </si>
  <si>
    <t>HLA-B35-100</t>
  </si>
  <si>
    <t>HLA-B35-101</t>
  </si>
  <si>
    <t>HLA-B35-102</t>
  </si>
  <si>
    <t>HLA-B35-103</t>
  </si>
  <si>
    <t>HLA-B35-104</t>
  </si>
  <si>
    <t>HLA-B35-105</t>
  </si>
  <si>
    <t>HLA-B35-106</t>
  </si>
  <si>
    <t>HLA-B35-107</t>
  </si>
  <si>
    <t>HLA-B35-108</t>
  </si>
  <si>
    <t>HLA-B35-109</t>
  </si>
  <si>
    <t>HLA-B35-11</t>
  </si>
  <si>
    <t>HLA-B35-110</t>
  </si>
  <si>
    <t>HLA-B35-111</t>
  </si>
  <si>
    <t>HLA-B35-112</t>
  </si>
  <si>
    <t>HLA-B35-113</t>
  </si>
  <si>
    <t>HLA-B35-114</t>
  </si>
  <si>
    <t>HLA-B35-115</t>
  </si>
  <si>
    <t>HLA-B35-116</t>
  </si>
  <si>
    <t>HLA-B35-117</t>
  </si>
  <si>
    <t>HLA-B35-118</t>
  </si>
  <si>
    <t>HLA-B35-119</t>
  </si>
  <si>
    <t>HLA-B35-12</t>
  </si>
  <si>
    <t>HLA-B35-120</t>
  </si>
  <si>
    <t>HLA-B35-121</t>
  </si>
  <si>
    <t>HLA-B35-122</t>
  </si>
  <si>
    <t>HLA-B35-123</t>
  </si>
  <si>
    <t>HLA-B35-124</t>
  </si>
  <si>
    <t>HLA-B35-125</t>
  </si>
  <si>
    <t>HLA-B35-126</t>
  </si>
  <si>
    <t>HLA-B35-127</t>
  </si>
  <si>
    <t>HLA-B35-128</t>
  </si>
  <si>
    <t>HLA-B35-13</t>
  </si>
  <si>
    <t>HLA-B35-131</t>
  </si>
  <si>
    <t>HLA-B35-132</t>
  </si>
  <si>
    <t>HLA-B35-133</t>
  </si>
  <si>
    <t>HLA-B35-135</t>
  </si>
  <si>
    <t>HLA-B35-136</t>
  </si>
  <si>
    <t>HLA-B35-137</t>
  </si>
  <si>
    <t>HLA-B35-138</t>
  </si>
  <si>
    <t>HLA-B35-139</t>
  </si>
  <si>
    <t>HLA-B35-14</t>
  </si>
  <si>
    <t>HLA-B35-140</t>
  </si>
  <si>
    <t>HLA-B35-141</t>
  </si>
  <si>
    <t>HLA-B35-142</t>
  </si>
  <si>
    <t>HLA-B35-143</t>
  </si>
  <si>
    <t>HLA-B35-144</t>
  </si>
  <si>
    <t>HLA-B35-15</t>
  </si>
  <si>
    <t>HLA-B35-16</t>
  </si>
  <si>
    <t>HLA-B35-17</t>
  </si>
  <si>
    <t>HLA-B35-18</t>
  </si>
  <si>
    <t>HLA-B35-19</t>
  </si>
  <si>
    <t>HLA-B35-20</t>
  </si>
  <si>
    <t>HLA-B35-21</t>
  </si>
  <si>
    <t>HLA-B35-22</t>
  </si>
  <si>
    <t>HLA-B35-23</t>
  </si>
  <si>
    <t>HLA-B35-24</t>
  </si>
  <si>
    <t>HLA-B35-25</t>
  </si>
  <si>
    <t>HLA-B35-26</t>
  </si>
  <si>
    <t>HLA-B35-27</t>
  </si>
  <si>
    <t>HLA-B35-28</t>
  </si>
  <si>
    <t>HLA-B35-29</t>
  </si>
  <si>
    <t>HLA-B35-30</t>
  </si>
  <si>
    <t>HLA-B35-31</t>
  </si>
  <si>
    <t>HLA-B35-32</t>
  </si>
  <si>
    <t>HLA-B35-33</t>
  </si>
  <si>
    <t>HLA-B35-34</t>
  </si>
  <si>
    <t>HLA-B35-35</t>
  </si>
  <si>
    <t>HLA-B35-36</t>
  </si>
  <si>
    <t>HLA-B35-37</t>
  </si>
  <si>
    <t>HLA-B35-38</t>
  </si>
  <si>
    <t>HLA-B35-39</t>
  </si>
  <si>
    <t>HLA-B35-41</t>
  </si>
  <si>
    <t>HLA-B35-42</t>
  </si>
  <si>
    <t>HLA-B35-43</t>
  </si>
  <si>
    <t>HLA-B35-44</t>
  </si>
  <si>
    <t>HLA-B35-45</t>
  </si>
  <si>
    <t>HLA-B35-46</t>
  </si>
  <si>
    <t>HLA-B35-47</t>
  </si>
  <si>
    <t>HLA-B35-48</t>
  </si>
  <si>
    <t>HLA-B35-49</t>
  </si>
  <si>
    <t>HLA-B35-50</t>
  </si>
  <si>
    <t>HLA-B35-51</t>
  </si>
  <si>
    <t>HLA-B35-52</t>
  </si>
  <si>
    <t>HLA-B35-54</t>
  </si>
  <si>
    <t>HLA-B35-55</t>
  </si>
  <si>
    <t>HLA-B35-56</t>
  </si>
  <si>
    <t>HLA-B35-57</t>
  </si>
  <si>
    <t>HLA-B35-58</t>
  </si>
  <si>
    <t>HLA-B35-59</t>
  </si>
  <si>
    <t>HLA-B35-60</t>
  </si>
  <si>
    <t>HLA-B35-61</t>
  </si>
  <si>
    <t>HLA-B35-62</t>
  </si>
  <si>
    <t>HLA-B35-63</t>
  </si>
  <si>
    <t>HLA-B35-64</t>
  </si>
  <si>
    <t>HLA-B35-66</t>
  </si>
  <si>
    <t>HLA-B35-67</t>
  </si>
  <si>
    <t>HLA-B35-68</t>
  </si>
  <si>
    <t>HLA-B35-69</t>
  </si>
  <si>
    <t>HLA-B35-70</t>
  </si>
  <si>
    <t>HLA-B35-71</t>
  </si>
  <si>
    <t>HLA-B35-72</t>
  </si>
  <si>
    <t>HLA-B35-74</t>
  </si>
  <si>
    <t>HLA-B35-75</t>
  </si>
  <si>
    <t>HLA-B35-76</t>
  </si>
  <si>
    <t>HLA-B35-77</t>
  </si>
  <si>
    <t>HLA-B35-78</t>
  </si>
  <si>
    <t>HLA-B35-79</t>
  </si>
  <si>
    <t>HLA-B35-80</t>
  </si>
  <si>
    <t>HLA-B35-81</t>
  </si>
  <si>
    <t>HLA-B35-82</t>
  </si>
  <si>
    <t>HLA-B35-83</t>
  </si>
  <si>
    <t>HLA-B35-84</t>
  </si>
  <si>
    <t>HLA-B35-85</t>
  </si>
  <si>
    <t>HLA-B35-86</t>
  </si>
  <si>
    <t>HLA-B35-87</t>
  </si>
  <si>
    <t>HLA-B35-88</t>
  </si>
  <si>
    <t>HLA-B35-89</t>
  </si>
  <si>
    <t>HLA-B35-90</t>
  </si>
  <si>
    <t>HLA-B35-91</t>
  </si>
  <si>
    <t>HLA-B35-92</t>
  </si>
  <si>
    <t>HLA-B35-93</t>
  </si>
  <si>
    <t>HLA-B35-94</t>
  </si>
  <si>
    <t>HLA-B35-95</t>
  </si>
  <si>
    <t>HLA-B35-96</t>
  </si>
  <si>
    <t>HLA-B35-97</t>
  </si>
  <si>
    <t>HLA-B35-98</t>
  </si>
  <si>
    <t>HLA-B35-99</t>
  </si>
  <si>
    <t>HLA-B37-01</t>
  </si>
  <si>
    <t>HLA-B37-02</t>
  </si>
  <si>
    <t>HLA-B37-04</t>
  </si>
  <si>
    <t>HLA-B37-05</t>
  </si>
  <si>
    <t>HLA-B37-06</t>
  </si>
  <si>
    <t>HLA-B37-07</t>
  </si>
  <si>
    <t>HLA-B37-08</t>
  </si>
  <si>
    <t>HLA-B37-09</t>
  </si>
  <si>
    <t>HLA-B37-10</t>
  </si>
  <si>
    <t>HLA-B37-11</t>
  </si>
  <si>
    <t>HLA-B37-12</t>
  </si>
  <si>
    <t>HLA-B37-13</t>
  </si>
  <si>
    <t>HLA-B37-14</t>
  </si>
  <si>
    <t>HLA-B37-15</t>
  </si>
  <si>
    <t>HLA-B37-17</t>
  </si>
  <si>
    <t>HLA-B37-18</t>
  </si>
  <si>
    <t>HLA-B37-19</t>
  </si>
  <si>
    <t>HLA-B37-20</t>
  </si>
  <si>
    <t>HLA-B37-21</t>
  </si>
  <si>
    <t>HLA-B37-22</t>
  </si>
  <si>
    <t>HLA-B37-23</t>
  </si>
  <si>
    <t>HLA-B38-01</t>
  </si>
  <si>
    <t>HLA-B38-02</t>
  </si>
  <si>
    <t>HLA-B38-03</t>
  </si>
  <si>
    <t>HLA-B38-04</t>
  </si>
  <si>
    <t>HLA-B38-05</t>
  </si>
  <si>
    <t>HLA-B38-06</t>
  </si>
  <si>
    <t>HLA-B38-07</t>
  </si>
  <si>
    <t>HLA-B38-08</t>
  </si>
  <si>
    <t>HLA-B38-09</t>
  </si>
  <si>
    <t>HLA-B38-10</t>
  </si>
  <si>
    <t>HLA-B38-11</t>
  </si>
  <si>
    <t>HLA-B38-12</t>
  </si>
  <si>
    <t>HLA-B38-13</t>
  </si>
  <si>
    <t>HLA-B38-14</t>
  </si>
  <si>
    <t>HLA-B38-15</t>
  </si>
  <si>
    <t>HLA-B38-16</t>
  </si>
  <si>
    <t>HLA-B38-17</t>
  </si>
  <si>
    <t>HLA-B38-18</t>
  </si>
  <si>
    <t>HLA-B38-19</t>
  </si>
  <si>
    <t>HLA-B38-20</t>
  </si>
  <si>
    <t>HLA-B38-21</t>
  </si>
  <si>
    <t>HLA-B38-22</t>
  </si>
  <si>
    <t>HLA-B38-23</t>
  </si>
  <si>
    <t>HLA-B39-01</t>
  </si>
  <si>
    <t>HLA-B39-02</t>
  </si>
  <si>
    <t>HLA-B39-03</t>
  </si>
  <si>
    <t>HLA-B39-04</t>
  </si>
  <si>
    <t>HLA-B39-05</t>
  </si>
  <si>
    <t>HLA-B39-06</t>
  </si>
  <si>
    <t>HLA-B39-07</t>
  </si>
  <si>
    <t>HLA-B39-08</t>
  </si>
  <si>
    <t>HLA-B39-09</t>
  </si>
  <si>
    <t>HLA-B39-10</t>
  </si>
  <si>
    <t>HLA-B39-11</t>
  </si>
  <si>
    <t>HLA-B39-12</t>
  </si>
  <si>
    <t>HLA-B39-13</t>
  </si>
  <si>
    <t>HLA-B39-14</t>
  </si>
  <si>
    <t>HLA-B39-15</t>
  </si>
  <si>
    <t>HLA-B39-16</t>
  </si>
  <si>
    <t>HLA-B39-17</t>
  </si>
  <si>
    <t>HLA-B39-18</t>
  </si>
  <si>
    <t>HLA-B39-19</t>
  </si>
  <si>
    <t>HLA-B39-20</t>
  </si>
  <si>
    <t>HLA-B39-22</t>
  </si>
  <si>
    <t>HLA-B39-23</t>
  </si>
  <si>
    <t>HLA-B39-24</t>
  </si>
  <si>
    <t>HLA-B39-26</t>
  </si>
  <si>
    <t>HLA-B39-27</t>
  </si>
  <si>
    <t>HLA-B39-28</t>
  </si>
  <si>
    <t>HLA-B39-29</t>
  </si>
  <si>
    <t>HLA-B39-30</t>
  </si>
  <si>
    <t>HLA-B39-31</t>
  </si>
  <si>
    <t>HLA-B39-32</t>
  </si>
  <si>
    <t>HLA-B39-33</t>
  </si>
  <si>
    <t>HLA-B39-34</t>
  </si>
  <si>
    <t>HLA-B39-35</t>
  </si>
  <si>
    <t>HLA-B39-36</t>
  </si>
  <si>
    <t>HLA-B39-37</t>
  </si>
  <si>
    <t>HLA-B39-39</t>
  </si>
  <si>
    <t>HLA-B39-41</t>
  </si>
  <si>
    <t>HLA-B39-42</t>
  </si>
  <si>
    <t>HLA-B39-43</t>
  </si>
  <si>
    <t>HLA-B39-44</t>
  </si>
  <si>
    <t>HLA-B39-45</t>
  </si>
  <si>
    <t>HLA-B39-46</t>
  </si>
  <si>
    <t>HLA-B39-47</t>
  </si>
  <si>
    <t>HLA-B39-48</t>
  </si>
  <si>
    <t>HLA-B39-49</t>
  </si>
  <si>
    <t>HLA-B39-50</t>
  </si>
  <si>
    <t>HLA-B39-51</t>
  </si>
  <si>
    <t>HLA-B39-52</t>
  </si>
  <si>
    <t>HLA-B39-53</t>
  </si>
  <si>
    <t>HLA-B39-54</t>
  </si>
  <si>
    <t>HLA-B39-55</t>
  </si>
  <si>
    <t>HLA-B39-56</t>
  </si>
  <si>
    <t>HLA-B39-57</t>
  </si>
  <si>
    <t>HLA-B39-58</t>
  </si>
  <si>
    <t>HLA-B39-59</t>
  </si>
  <si>
    <t>HLA-B39-60</t>
  </si>
  <si>
    <t>HLA-B40-01</t>
  </si>
  <si>
    <t>HLA-B40-02</t>
  </si>
  <si>
    <t>HLA-B40-03</t>
  </si>
  <si>
    <t>HLA-B40-04</t>
  </si>
  <si>
    <t>HLA-B40-05</t>
  </si>
  <si>
    <t>HLA-B40-06</t>
  </si>
  <si>
    <t>HLA-B40-07</t>
  </si>
  <si>
    <t>HLA-B40-08</t>
  </si>
  <si>
    <t>HLA-B40-09</t>
  </si>
  <si>
    <t>HLA-B40-10</t>
  </si>
  <si>
    <t>HLA-B40-100</t>
  </si>
  <si>
    <t>HLA-B40-101</t>
  </si>
  <si>
    <t>HLA-B40-102</t>
  </si>
  <si>
    <t>HLA-B40-103</t>
  </si>
  <si>
    <t>HLA-B40-104</t>
  </si>
  <si>
    <t>HLA-B40-105</t>
  </si>
  <si>
    <t>HLA-B40-106</t>
  </si>
  <si>
    <t>HLA-B40-107</t>
  </si>
  <si>
    <t>HLA-B40-108</t>
  </si>
  <si>
    <t>HLA-B40-109</t>
  </si>
  <si>
    <t>HLA-B40-11</t>
  </si>
  <si>
    <t>HLA-B40-110</t>
  </si>
  <si>
    <t>HLA-B40-111</t>
  </si>
  <si>
    <t>HLA-B40-112</t>
  </si>
  <si>
    <t>HLA-B40-113</t>
  </si>
  <si>
    <t>HLA-B40-114</t>
  </si>
  <si>
    <t>HLA-B40-115</t>
  </si>
  <si>
    <t>HLA-B40-116</t>
  </si>
  <si>
    <t>HLA-B40-117</t>
  </si>
  <si>
    <t>HLA-B40-119</t>
  </si>
  <si>
    <t>HLA-B40-12</t>
  </si>
  <si>
    <t>HLA-B40-120</t>
  </si>
  <si>
    <t>HLA-B40-121</t>
  </si>
  <si>
    <t>HLA-B40-122</t>
  </si>
  <si>
    <t>HLA-B40-123</t>
  </si>
  <si>
    <t>HLA-B40-124</t>
  </si>
  <si>
    <t>HLA-B40-125</t>
  </si>
  <si>
    <t>HLA-B40-126</t>
  </si>
  <si>
    <t>HLA-B40-127</t>
  </si>
  <si>
    <t>HLA-B40-128</t>
  </si>
  <si>
    <t>HLA-B40-129</t>
  </si>
  <si>
    <t>HLA-B40-13</t>
  </si>
  <si>
    <t>HLA-B40-130</t>
  </si>
  <si>
    <t>HLA-B40-131</t>
  </si>
  <si>
    <t>HLA-B40-132</t>
  </si>
  <si>
    <t>HLA-B40-134</t>
  </si>
  <si>
    <t>HLA-B40-135</t>
  </si>
  <si>
    <t>HLA-B40-136</t>
  </si>
  <si>
    <t>HLA-B40-137</t>
  </si>
  <si>
    <t>HLA-B40-138</t>
  </si>
  <si>
    <t>HLA-B40-139</t>
  </si>
  <si>
    <t>HLA-B40-14</t>
  </si>
  <si>
    <t>HLA-B40-140</t>
  </si>
  <si>
    <t>HLA-B40-141</t>
  </si>
  <si>
    <t>HLA-B40-143</t>
  </si>
  <si>
    <t>HLA-B40-145</t>
  </si>
  <si>
    <t>HLA-B40-146</t>
  </si>
  <si>
    <t>HLA-B40-147</t>
  </si>
  <si>
    <t>HLA-B40-15</t>
  </si>
  <si>
    <t>HLA-B40-16</t>
  </si>
  <si>
    <t>HLA-B40-18</t>
  </si>
  <si>
    <t>HLA-B40-19</t>
  </si>
  <si>
    <t>HLA-B40-20</t>
  </si>
  <si>
    <t>HLA-B40-21</t>
  </si>
  <si>
    <t>HLA-B40-23</t>
  </si>
  <si>
    <t>HLA-B40-24</t>
  </si>
  <si>
    <t>HLA-B40-25</t>
  </si>
  <si>
    <t>HLA-B40-26</t>
  </si>
  <si>
    <t>HLA-B40-27</t>
  </si>
  <si>
    <t>HLA-B40-28</t>
  </si>
  <si>
    <t>HLA-B40-29</t>
  </si>
  <si>
    <t>HLA-B40-30</t>
  </si>
  <si>
    <t>HLA-B40-31</t>
  </si>
  <si>
    <t>HLA-B40-32</t>
  </si>
  <si>
    <t>HLA-B40-33</t>
  </si>
  <si>
    <t>HLA-B40-34</t>
  </si>
  <si>
    <t>HLA-B40-35</t>
  </si>
  <si>
    <t>HLA-B40-36</t>
  </si>
  <si>
    <t>HLA-B40-37</t>
  </si>
  <si>
    <t>HLA-B40-38</t>
  </si>
  <si>
    <t>HLA-B40-39</t>
  </si>
  <si>
    <t>HLA-B40-40</t>
  </si>
  <si>
    <t>HLA-B40-42</t>
  </si>
  <si>
    <t>HLA-B40-43</t>
  </si>
  <si>
    <t>HLA-B40-44</t>
  </si>
  <si>
    <t>HLA-B40-45</t>
  </si>
  <si>
    <t>HLA-B40-46</t>
  </si>
  <si>
    <t>HLA-B40-47</t>
  </si>
  <si>
    <t>HLA-B40-48</t>
  </si>
  <si>
    <t>HLA-B40-49</t>
  </si>
  <si>
    <t>HLA-B40-50</t>
  </si>
  <si>
    <t>HLA-B40-51</t>
  </si>
  <si>
    <t>HLA-B40-52</t>
  </si>
  <si>
    <t>HLA-B40-53</t>
  </si>
  <si>
    <t>HLA-B40-54</t>
  </si>
  <si>
    <t>HLA-B40-55</t>
  </si>
  <si>
    <t>HLA-B40-56</t>
  </si>
  <si>
    <t>HLA-B40-57</t>
  </si>
  <si>
    <t>HLA-B40-58</t>
  </si>
  <si>
    <t>HLA-B40-59</t>
  </si>
  <si>
    <t>HLA-B40-60</t>
  </si>
  <si>
    <t>HLA-B40-61</t>
  </si>
  <si>
    <t>HLA-B40-62</t>
  </si>
  <si>
    <t>HLA-B40-63</t>
  </si>
  <si>
    <t>HLA-B40-64</t>
  </si>
  <si>
    <t>HLA-B40-65</t>
  </si>
  <si>
    <t>HLA-B40-66</t>
  </si>
  <si>
    <t>HLA-B40-67</t>
  </si>
  <si>
    <t>HLA-B40-68</t>
  </si>
  <si>
    <t>HLA-B40-69</t>
  </si>
  <si>
    <t>HLA-B40-70</t>
  </si>
  <si>
    <t>HLA-B40-71</t>
  </si>
  <si>
    <t>HLA-B40-72</t>
  </si>
  <si>
    <t>HLA-B40-73</t>
  </si>
  <si>
    <t>HLA-B40-74</t>
  </si>
  <si>
    <t>HLA-B40-75</t>
  </si>
  <si>
    <t>HLA-B40-76</t>
  </si>
  <si>
    <t>HLA-B40-77</t>
  </si>
  <si>
    <t>HLA-B40-78</t>
  </si>
  <si>
    <t>HLA-B40-79</t>
  </si>
  <si>
    <t>HLA-B40-80</t>
  </si>
  <si>
    <t>HLA-B40-81</t>
  </si>
  <si>
    <t>HLA-B40-82</t>
  </si>
  <si>
    <t>HLA-B40-83</t>
  </si>
  <si>
    <t>HLA-B40-84</t>
  </si>
  <si>
    <t>HLA-B40-85</t>
  </si>
  <si>
    <t>HLA-B40-86</t>
  </si>
  <si>
    <t>HLA-B40-87</t>
  </si>
  <si>
    <t>HLA-B40-88</t>
  </si>
  <si>
    <t>HLA-B40-89</t>
  </si>
  <si>
    <t>HLA-B40-90</t>
  </si>
  <si>
    <t>HLA-B40-91</t>
  </si>
  <si>
    <t>HLA-B40-92</t>
  </si>
  <si>
    <t>HLA-B40-93</t>
  </si>
  <si>
    <t>HLA-B40-94</t>
  </si>
  <si>
    <t>HLA-B40-95</t>
  </si>
  <si>
    <t>HLA-B40-96</t>
  </si>
  <si>
    <t>HLA-B40-97</t>
  </si>
  <si>
    <t>HLA-B40-98</t>
  </si>
  <si>
    <t>HLA-B40-99</t>
  </si>
  <si>
    <t>HLA-B41-01</t>
  </si>
  <si>
    <t>HLA-B41-02</t>
  </si>
  <si>
    <t>HLA-B41-03</t>
  </si>
  <si>
    <t>HLA-B41-04</t>
  </si>
  <si>
    <t>HLA-B41-05</t>
  </si>
  <si>
    <t>HLA-B41-06</t>
  </si>
  <si>
    <t>HLA-B41-07</t>
  </si>
  <si>
    <t>HLA-B41-08</t>
  </si>
  <si>
    <t>HLA-B41-09</t>
  </si>
  <si>
    <t>HLA-B41-10</t>
  </si>
  <si>
    <t>HLA-B41-11</t>
  </si>
  <si>
    <t>HLA-B41-12</t>
  </si>
  <si>
    <t>HLA-B42-01</t>
  </si>
  <si>
    <t>HLA-B42-02</t>
  </si>
  <si>
    <t>HLA-B42-04</t>
  </si>
  <si>
    <t>HLA-B42-05</t>
  </si>
  <si>
    <t>HLA-B42-06</t>
  </si>
  <si>
    <t>HLA-B42-07</t>
  </si>
  <si>
    <t>HLA-B42-08</t>
  </si>
  <si>
    <t>HLA-B42-09</t>
  </si>
  <si>
    <t>HLA-B42-10</t>
  </si>
  <si>
    <t>HLA-B42-11</t>
  </si>
  <si>
    <t>HLA-B42-12</t>
  </si>
  <si>
    <t>HLA-B42-13</t>
  </si>
  <si>
    <t>HLA-B42-14</t>
  </si>
  <si>
    <t>HLA-B44-02</t>
  </si>
  <si>
    <t>HLA-B44-03</t>
  </si>
  <si>
    <t>HLA-B44-04</t>
  </si>
  <si>
    <t>HLA-B44-05</t>
  </si>
  <si>
    <t>HLA-B44-06</t>
  </si>
  <si>
    <t>HLA-B44-07</t>
  </si>
  <si>
    <t>HLA-B44-08</t>
  </si>
  <si>
    <t>HLA-B44-09</t>
  </si>
  <si>
    <t>HLA-B44-10</t>
  </si>
  <si>
    <t>HLA-B44-100</t>
  </si>
  <si>
    <t>HLA-B44-101</t>
  </si>
  <si>
    <t>HLA-B44-102</t>
  </si>
  <si>
    <t>HLA-B44-103</t>
  </si>
  <si>
    <t>HLA-B44-104</t>
  </si>
  <si>
    <t>HLA-B44-105</t>
  </si>
  <si>
    <t>HLA-B44-106</t>
  </si>
  <si>
    <t>HLA-B44-107</t>
  </si>
  <si>
    <t>HLA-B44-109</t>
  </si>
  <si>
    <t>HLA-B44-11</t>
  </si>
  <si>
    <t>HLA-B44-110</t>
  </si>
  <si>
    <t>HLA-B44-12</t>
  </si>
  <si>
    <t>HLA-B44-13</t>
  </si>
  <si>
    <t>HLA-B44-14</t>
  </si>
  <si>
    <t>HLA-B44-15</t>
  </si>
  <si>
    <t>HLA-B44-16</t>
  </si>
  <si>
    <t>HLA-B44-17</t>
  </si>
  <si>
    <t>HLA-B44-18</t>
  </si>
  <si>
    <t>HLA-B44-20</t>
  </si>
  <si>
    <t>HLA-B44-21</t>
  </si>
  <si>
    <t>HLA-B44-22</t>
  </si>
  <si>
    <t>HLA-B44-24</t>
  </si>
  <si>
    <t>HLA-B44-25</t>
  </si>
  <si>
    <t>HLA-B44-26</t>
  </si>
  <si>
    <t>HLA-B44-27</t>
  </si>
  <si>
    <t>HLA-B44-28</t>
  </si>
  <si>
    <t>HLA-B44-29</t>
  </si>
  <si>
    <t>HLA-B44-30</t>
  </si>
  <si>
    <t>HLA-B44-31</t>
  </si>
  <si>
    <t>HLA-B44-32</t>
  </si>
  <si>
    <t>HLA-B44-33</t>
  </si>
  <si>
    <t>HLA-B44-34</t>
  </si>
  <si>
    <t>HLA-B44-35</t>
  </si>
  <si>
    <t>HLA-B44-36</t>
  </si>
  <si>
    <t>HLA-B44-37</t>
  </si>
  <si>
    <t>HLA-B44-38</t>
  </si>
  <si>
    <t>HLA-B44-39</t>
  </si>
  <si>
    <t>HLA-B44-40</t>
  </si>
  <si>
    <t>HLA-B44-41</t>
  </si>
  <si>
    <t>HLA-B44-42</t>
  </si>
  <si>
    <t>HLA-B44-43</t>
  </si>
  <si>
    <t>HLA-B44-44</t>
  </si>
  <si>
    <t>HLA-B44-45</t>
  </si>
  <si>
    <t>HLA-B44-46</t>
  </si>
  <si>
    <t>HLA-B44-47</t>
  </si>
  <si>
    <t>HLA-B44-48</t>
  </si>
  <si>
    <t>HLA-B44-49</t>
  </si>
  <si>
    <t>HLA-B44-50</t>
  </si>
  <si>
    <t>HLA-B44-51</t>
  </si>
  <si>
    <t>HLA-B44-53</t>
  </si>
  <si>
    <t>HLA-B44-54</t>
  </si>
  <si>
    <t>HLA-B44-55</t>
  </si>
  <si>
    <t>HLA-B44-57</t>
  </si>
  <si>
    <t>HLA-B44-59</t>
  </si>
  <si>
    <t>HLA-B44-60</t>
  </si>
  <si>
    <t>HLA-B44-62</t>
  </si>
  <si>
    <t>HLA-B44-63</t>
  </si>
  <si>
    <t>HLA-B44-64</t>
  </si>
  <si>
    <t>HLA-B44-65</t>
  </si>
  <si>
    <t>HLA-B44-66</t>
  </si>
  <si>
    <t>HLA-B44-67</t>
  </si>
  <si>
    <t>HLA-B44-68</t>
  </si>
  <si>
    <t>HLA-B44-69</t>
  </si>
  <si>
    <t>HLA-B44-70</t>
  </si>
  <si>
    <t>HLA-B44-71</t>
  </si>
  <si>
    <t>HLA-B44-72</t>
  </si>
  <si>
    <t>HLA-B44-73</t>
  </si>
  <si>
    <t>HLA-B44-74</t>
  </si>
  <si>
    <t>HLA-B44-75</t>
  </si>
  <si>
    <t>HLA-B44-76</t>
  </si>
  <si>
    <t>HLA-B44-77</t>
  </si>
  <si>
    <t>HLA-B44-78</t>
  </si>
  <si>
    <t>HLA-B44-79</t>
  </si>
  <si>
    <t>HLA-B44-80</t>
  </si>
  <si>
    <t>HLA-B44-81</t>
  </si>
  <si>
    <t>HLA-B44-82</t>
  </si>
  <si>
    <t>HLA-B44-83</t>
  </si>
  <si>
    <t>HLA-B44-84</t>
  </si>
  <si>
    <t>HLA-B44-85</t>
  </si>
  <si>
    <t>HLA-B44-86</t>
  </si>
  <si>
    <t>HLA-B44-87</t>
  </si>
  <si>
    <t>HLA-B44-88</t>
  </si>
  <si>
    <t>HLA-B44-89</t>
  </si>
  <si>
    <t>HLA-B44-90</t>
  </si>
  <si>
    <t>HLA-B44-91</t>
  </si>
  <si>
    <t>HLA-B44-92</t>
  </si>
  <si>
    <t>HLA-B44-93</t>
  </si>
  <si>
    <t>HLA-B44-94</t>
  </si>
  <si>
    <t>HLA-B44-95</t>
  </si>
  <si>
    <t>HLA-B44-96</t>
  </si>
  <si>
    <t>HLA-B44-97</t>
  </si>
  <si>
    <t>HLA-B44-98</t>
  </si>
  <si>
    <t>HLA-B44-99</t>
  </si>
  <si>
    <t>HLA-B45-01</t>
  </si>
  <si>
    <t>HLA-B45-02</t>
  </si>
  <si>
    <t>HLA-B45-03</t>
  </si>
  <si>
    <t>HLA-B45-04</t>
  </si>
  <si>
    <t>HLA-B45-05</t>
  </si>
  <si>
    <t>HLA-B45-06</t>
  </si>
  <si>
    <t>HLA-B45-07</t>
  </si>
  <si>
    <t>HLA-B45-08</t>
  </si>
  <si>
    <t>HLA-B45-09</t>
  </si>
  <si>
    <t>HLA-B45-10</t>
  </si>
  <si>
    <t>HLA-B45-11</t>
  </si>
  <si>
    <t>HLA-B45-12</t>
  </si>
  <si>
    <t>HLA-B46-01</t>
  </si>
  <si>
    <t>HLA-B46-02</t>
  </si>
  <si>
    <t>HLA-B46-03</t>
  </si>
  <si>
    <t>HLA-B46-04</t>
  </si>
  <si>
    <t>HLA-B46-05</t>
  </si>
  <si>
    <t>HLA-B46-06</t>
  </si>
  <si>
    <t>HLA-B46-08</t>
  </si>
  <si>
    <t>HLA-B46-09</t>
  </si>
  <si>
    <t>HLA-B46-10</t>
  </si>
  <si>
    <t>HLA-B46-11</t>
  </si>
  <si>
    <t>HLA-B46-12</t>
  </si>
  <si>
    <t>HLA-B46-13</t>
  </si>
  <si>
    <t>HLA-B46-14</t>
  </si>
  <si>
    <t>HLA-B46-16</t>
  </si>
  <si>
    <t>HLA-B46-17</t>
  </si>
  <si>
    <t>HLA-B46-18</t>
  </si>
  <si>
    <t>HLA-B46-19</t>
  </si>
  <si>
    <t>HLA-B46-20</t>
  </si>
  <si>
    <t>HLA-B46-21</t>
  </si>
  <si>
    <t>HLA-B46-22</t>
  </si>
  <si>
    <t>HLA-B46-23</t>
  </si>
  <si>
    <t>HLA-B46-24</t>
  </si>
  <si>
    <t>HLA-B47-01</t>
  </si>
  <si>
    <t>HLA-B47-02</t>
  </si>
  <si>
    <t>HLA-B47-03</t>
  </si>
  <si>
    <t>HLA-B47-04</t>
  </si>
  <si>
    <t>HLA-B47-05</t>
  </si>
  <si>
    <t>HLA-B47-06</t>
  </si>
  <si>
    <t>HLA-B47-07</t>
  </si>
  <si>
    <t>HLA-B48-01</t>
  </si>
  <si>
    <t>HLA-B48-02</t>
  </si>
  <si>
    <t>HLA-B48-03</t>
  </si>
  <si>
    <t>HLA-B48-04</t>
  </si>
  <si>
    <t>HLA-B48-05</t>
  </si>
  <si>
    <t>HLA-B48-06</t>
  </si>
  <si>
    <t>HLA-B48-07</t>
  </si>
  <si>
    <t>HLA-B48-08</t>
  </si>
  <si>
    <t>HLA-B48-09</t>
  </si>
  <si>
    <t>HLA-B48-10</t>
  </si>
  <si>
    <t>HLA-B48-11</t>
  </si>
  <si>
    <t>HLA-B48-12</t>
  </si>
  <si>
    <t>HLA-B48-13</t>
  </si>
  <si>
    <t>HLA-B48-14</t>
  </si>
  <si>
    <t>HLA-B48-15</t>
  </si>
  <si>
    <t>HLA-B48-16</t>
  </si>
  <si>
    <t>HLA-B48-17</t>
  </si>
  <si>
    <t>HLA-B48-18</t>
  </si>
  <si>
    <t>HLA-B48-19</t>
  </si>
  <si>
    <t>HLA-B48-20</t>
  </si>
  <si>
    <t>HLA-B48-21</t>
  </si>
  <si>
    <t>HLA-B48-22</t>
  </si>
  <si>
    <t>HLA-B48-23</t>
  </si>
  <si>
    <t>HLA-B49-01</t>
  </si>
  <si>
    <t>HLA-B49-02</t>
  </si>
  <si>
    <t>HLA-B49-03</t>
  </si>
  <si>
    <t>HLA-B49-04</t>
  </si>
  <si>
    <t>HLA-B49-05</t>
  </si>
  <si>
    <t>HLA-B49-06</t>
  </si>
  <si>
    <t>HLA-B49-07</t>
  </si>
  <si>
    <t>HLA-B49-08</t>
  </si>
  <si>
    <t>HLA-B49-09</t>
  </si>
  <si>
    <t>HLA-B49-10</t>
  </si>
  <si>
    <t>HLA-B50-01</t>
  </si>
  <si>
    <t>HLA-B50-02</t>
  </si>
  <si>
    <t>HLA-B50-04</t>
  </si>
  <si>
    <t>HLA-B50-05</t>
  </si>
  <si>
    <t>HLA-B50-06</t>
  </si>
  <si>
    <t>HLA-B50-07</t>
  </si>
  <si>
    <t>HLA-B50-08</t>
  </si>
  <si>
    <t>HLA-B50-09</t>
  </si>
  <si>
    <t>HLA-B51-01</t>
  </si>
  <si>
    <t>HLA-B51-02</t>
  </si>
  <si>
    <t>HLA-B51-03</t>
  </si>
  <si>
    <t>HLA-B51-04</t>
  </si>
  <si>
    <t>HLA-B51-05</t>
  </si>
  <si>
    <t>HLA-B51-06</t>
  </si>
  <si>
    <t>HLA-B51-07</t>
  </si>
  <si>
    <t>HLA-B51-08</t>
  </si>
  <si>
    <t>HLA-B51-09</t>
  </si>
  <si>
    <t>HLA-B51-12</t>
  </si>
  <si>
    <t>HLA-B51-13</t>
  </si>
  <si>
    <t>HLA-B51-14</t>
  </si>
  <si>
    <t>HLA-B51-15</t>
  </si>
  <si>
    <t>HLA-B51-16</t>
  </si>
  <si>
    <t>HLA-B51-17</t>
  </si>
  <si>
    <t>HLA-B51-18</t>
  </si>
  <si>
    <t>HLA-B51-19</t>
  </si>
  <si>
    <t>HLA-B51-20</t>
  </si>
  <si>
    <t>HLA-B51-21</t>
  </si>
  <si>
    <t>HLA-B51-22</t>
  </si>
  <si>
    <t>HLA-B51-23</t>
  </si>
  <si>
    <t>HLA-B51-24</t>
  </si>
  <si>
    <t>HLA-B51-26</t>
  </si>
  <si>
    <t>HLA-B51-28</t>
  </si>
  <si>
    <t>HLA-B51-29</t>
  </si>
  <si>
    <t>HLA-B51-30</t>
  </si>
  <si>
    <t>HLA-B51-31</t>
  </si>
  <si>
    <t>HLA-B51-32</t>
  </si>
  <si>
    <t>HLA-B51-33</t>
  </si>
  <si>
    <t>HLA-B51-34</t>
  </si>
  <si>
    <t>HLA-B51-35</t>
  </si>
  <si>
    <t>HLA-B51-36</t>
  </si>
  <si>
    <t>HLA-B51-37</t>
  </si>
  <si>
    <t>HLA-B51-38</t>
  </si>
  <si>
    <t>HLA-B51-39</t>
  </si>
  <si>
    <t>HLA-B51-40</t>
  </si>
  <si>
    <t>HLA-B51-42</t>
  </si>
  <si>
    <t>HLA-B51-43</t>
  </si>
  <si>
    <t>HLA-B51-45</t>
  </si>
  <si>
    <t>HLA-B51-46</t>
  </si>
  <si>
    <t>HLA-B51-48</t>
  </si>
  <si>
    <t>HLA-B51-49</t>
  </si>
  <si>
    <t>HLA-B51-50</t>
  </si>
  <si>
    <t>HLA-B51-51</t>
  </si>
  <si>
    <t>HLA-B51-52</t>
  </si>
  <si>
    <t>HLA-B51-53</t>
  </si>
  <si>
    <t>HLA-B51-54</t>
  </si>
  <si>
    <t>HLA-B51-55</t>
  </si>
  <si>
    <t>HLA-B51-56</t>
  </si>
  <si>
    <t>HLA-B51-57</t>
  </si>
  <si>
    <t>HLA-B51-58</t>
  </si>
  <si>
    <t>HLA-B51-59</t>
  </si>
  <si>
    <t>HLA-B51-60</t>
  </si>
  <si>
    <t>HLA-B51-61</t>
  </si>
  <si>
    <t>HLA-B51-62</t>
  </si>
  <si>
    <t>HLA-B51-63</t>
  </si>
  <si>
    <t>HLA-B51-64</t>
  </si>
  <si>
    <t>HLA-B51-65</t>
  </si>
  <si>
    <t>HLA-B51-66</t>
  </si>
  <si>
    <t>HLA-B51-67</t>
  </si>
  <si>
    <t>HLA-B51-68</t>
  </si>
  <si>
    <t>HLA-B51-69</t>
  </si>
  <si>
    <t>HLA-B51-70</t>
  </si>
  <si>
    <t>HLA-B51-71</t>
  </si>
  <si>
    <t>HLA-B51-72</t>
  </si>
  <si>
    <t>HLA-B51-73</t>
  </si>
  <si>
    <t>HLA-B51-74</t>
  </si>
  <si>
    <t>HLA-B51-75</t>
  </si>
  <si>
    <t>HLA-B51-76</t>
  </si>
  <si>
    <t>HLA-B51-77</t>
  </si>
  <si>
    <t>HLA-B51-78</t>
  </si>
  <si>
    <t>HLA-B51-79</t>
  </si>
  <si>
    <t>HLA-B51-80</t>
  </si>
  <si>
    <t>HLA-B51-81</t>
  </si>
  <si>
    <t>HLA-B51-82</t>
  </si>
  <si>
    <t>HLA-B51-83</t>
  </si>
  <si>
    <t>HLA-B51-84</t>
  </si>
  <si>
    <t>HLA-B51-85</t>
  </si>
  <si>
    <t>HLA-B51-86</t>
  </si>
  <si>
    <t>HLA-B51-87</t>
  </si>
  <si>
    <t>HLA-B51-88</t>
  </si>
  <si>
    <t>HLA-B51-89</t>
  </si>
  <si>
    <t>HLA-B51-90</t>
  </si>
  <si>
    <t>HLA-B51-91</t>
  </si>
  <si>
    <t>HLA-B51-92</t>
  </si>
  <si>
    <t>HLA-B51-93</t>
  </si>
  <si>
    <t>HLA-B51-94</t>
  </si>
  <si>
    <t>HLA-B51-95</t>
  </si>
  <si>
    <t>HLA-B51-96</t>
  </si>
  <si>
    <t>HLA-B52-01</t>
  </si>
  <si>
    <t>HLA-B52-02</t>
  </si>
  <si>
    <t>HLA-B52-03</t>
  </si>
  <si>
    <t>HLA-B52-04</t>
  </si>
  <si>
    <t>HLA-B52-05</t>
  </si>
  <si>
    <t>HLA-B52-06</t>
  </si>
  <si>
    <t>HLA-B52-07</t>
  </si>
  <si>
    <t>HLA-B52-08</t>
  </si>
  <si>
    <t>HLA-B52-09</t>
  </si>
  <si>
    <t>HLA-B52-10</t>
  </si>
  <si>
    <t>HLA-B52-11</t>
  </si>
  <si>
    <t>HLA-B52-12</t>
  </si>
  <si>
    <t>HLA-B52-13</t>
  </si>
  <si>
    <t>HLA-B52-14</t>
  </si>
  <si>
    <t>HLA-B52-15</t>
  </si>
  <si>
    <t>HLA-B52-16</t>
  </si>
  <si>
    <t>HLA-B52-17</t>
  </si>
  <si>
    <t>HLA-B52-18</t>
  </si>
  <si>
    <t>HLA-B52-19</t>
  </si>
  <si>
    <t>HLA-B52-20</t>
  </si>
  <si>
    <t>HLA-B52-21</t>
  </si>
  <si>
    <t>HLA-B53-01</t>
  </si>
  <si>
    <t>HLA-B53-02</t>
  </si>
  <si>
    <t>HLA-B53-03</t>
  </si>
  <si>
    <t>HLA-B53-04</t>
  </si>
  <si>
    <t>HLA-B53-05</t>
  </si>
  <si>
    <t>HLA-B53-06</t>
  </si>
  <si>
    <t>HLA-B53-07</t>
  </si>
  <si>
    <t>HLA-B53-08</t>
  </si>
  <si>
    <t>HLA-B53-09</t>
  </si>
  <si>
    <t>HLA-B53-10</t>
  </si>
  <si>
    <t>HLA-B53-11</t>
  </si>
  <si>
    <t>HLA-B53-12</t>
  </si>
  <si>
    <t>HLA-B53-13</t>
  </si>
  <si>
    <t>HLA-B53-14</t>
  </si>
  <si>
    <t>HLA-B53-15</t>
  </si>
  <si>
    <t>HLA-B53-16</t>
  </si>
  <si>
    <t>HLA-B53-17</t>
  </si>
  <si>
    <t>HLA-B53-18</t>
  </si>
  <si>
    <t>HLA-B53-19</t>
  </si>
  <si>
    <t>HLA-B53-20</t>
  </si>
  <si>
    <t>HLA-B53-21</t>
  </si>
  <si>
    <t>HLA-B53-22</t>
  </si>
  <si>
    <t>HLA-B53-23</t>
  </si>
  <si>
    <t>HLA-B54-01</t>
  </si>
  <si>
    <t>HLA-B54-02</t>
  </si>
  <si>
    <t>HLA-B54-03</t>
  </si>
  <si>
    <t>HLA-B54-04</t>
  </si>
  <si>
    <t>HLA-B54-06</t>
  </si>
  <si>
    <t>HLA-B54-07</t>
  </si>
  <si>
    <t>HLA-B54-09</t>
  </si>
  <si>
    <t>HLA-B54-10</t>
  </si>
  <si>
    <t>HLA-B54-11</t>
  </si>
  <si>
    <t>HLA-B54-12</t>
  </si>
  <si>
    <t>HLA-B54-13</t>
  </si>
  <si>
    <t>HLA-B54-14</t>
  </si>
  <si>
    <t>HLA-B54-15</t>
  </si>
  <si>
    <t>HLA-B54-16</t>
  </si>
  <si>
    <t>HLA-B54-17</t>
  </si>
  <si>
    <t>HLA-B54-18</t>
  </si>
  <si>
    <t>HLA-B54-19</t>
  </si>
  <si>
    <t>HLA-B54-20</t>
  </si>
  <si>
    <t>HLA-B54-21</t>
  </si>
  <si>
    <t>HLA-B54-22</t>
  </si>
  <si>
    <t>HLA-B54-23</t>
  </si>
  <si>
    <t>HLA-B55-01</t>
  </si>
  <si>
    <t>HLA-B55-02</t>
  </si>
  <si>
    <t>HLA-B55-03</t>
  </si>
  <si>
    <t>HLA-B55-04</t>
  </si>
  <si>
    <t>HLA-B55-05</t>
  </si>
  <si>
    <t>HLA-B55-07</t>
  </si>
  <si>
    <t>HLA-B55-08</t>
  </si>
  <si>
    <t>HLA-B55-09</t>
  </si>
  <si>
    <t>HLA-B55-10</t>
  </si>
  <si>
    <t>HLA-B55-11</t>
  </si>
  <si>
    <t>HLA-B55-12</t>
  </si>
  <si>
    <t>HLA-B55-13</t>
  </si>
  <si>
    <t>HLA-B55-14</t>
  </si>
  <si>
    <t>HLA-B55-15</t>
  </si>
  <si>
    <t>HLA-B55-16</t>
  </si>
  <si>
    <t>HLA-B55-17</t>
  </si>
  <si>
    <t>HLA-B55-18</t>
  </si>
  <si>
    <t>HLA-B55-19</t>
  </si>
  <si>
    <t>HLA-B55-20</t>
  </si>
  <si>
    <t>HLA-B55-21</t>
  </si>
  <si>
    <t>HLA-B55-22</t>
  </si>
  <si>
    <t>HLA-B55-23</t>
  </si>
  <si>
    <t>HLA-B55-24</t>
  </si>
  <si>
    <t>HLA-B55-25</t>
  </si>
  <si>
    <t>HLA-B55-26</t>
  </si>
  <si>
    <t>HLA-B55-27</t>
  </si>
  <si>
    <t>HLA-B55-28</t>
  </si>
  <si>
    <t>HLA-B55-29</t>
  </si>
  <si>
    <t>HLA-B55-30</t>
  </si>
  <si>
    <t>HLA-B55-31</t>
  </si>
  <si>
    <t>HLA-B55-32</t>
  </si>
  <si>
    <t>HLA-B55-33</t>
  </si>
  <si>
    <t>HLA-B55-34</t>
  </si>
  <si>
    <t>HLA-B55-35</t>
  </si>
  <si>
    <t>HLA-B55-36</t>
  </si>
  <si>
    <t>HLA-B55-37</t>
  </si>
  <si>
    <t>HLA-B55-38</t>
  </si>
  <si>
    <t>HLA-B55-39</t>
  </si>
  <si>
    <t>HLA-B55-40</t>
  </si>
  <si>
    <t>HLA-B55-41</t>
  </si>
  <si>
    <t>HLA-B55-42</t>
  </si>
  <si>
    <t>HLA-B55-43</t>
  </si>
  <si>
    <t>HLA-B56-01</t>
  </si>
  <si>
    <t>HLA-B56-02</t>
  </si>
  <si>
    <t>HLA-B56-03</t>
  </si>
  <si>
    <t>HLA-B56-04</t>
  </si>
  <si>
    <t>HLA-B56-05</t>
  </si>
  <si>
    <t>HLA-B56-06</t>
  </si>
  <si>
    <t>HLA-B56-07</t>
  </si>
  <si>
    <t>HLA-B56-08</t>
  </si>
  <si>
    <t>HLA-B56-09</t>
  </si>
  <si>
    <t>HLA-B56-10</t>
  </si>
  <si>
    <t>HLA-B56-11</t>
  </si>
  <si>
    <t>HLA-B56-12</t>
  </si>
  <si>
    <t>HLA-B56-13</t>
  </si>
  <si>
    <t>HLA-B56-14</t>
  </si>
  <si>
    <t>HLA-B56-15</t>
  </si>
  <si>
    <t>HLA-B56-16</t>
  </si>
  <si>
    <t>HLA-B56-17</t>
  </si>
  <si>
    <t>HLA-B56-18</t>
  </si>
  <si>
    <t>HLA-B56-20</t>
  </si>
  <si>
    <t>HLA-B56-21</t>
  </si>
  <si>
    <t>HLA-B56-22</t>
  </si>
  <si>
    <t>HLA-B56-23</t>
  </si>
  <si>
    <t>HLA-B56-24</t>
  </si>
  <si>
    <t>HLA-B56-25</t>
  </si>
  <si>
    <t>HLA-B56-26</t>
  </si>
  <si>
    <t>HLA-B56-27</t>
  </si>
  <si>
    <t>HLA-B56-29</t>
  </si>
  <si>
    <t>HLA-B57-01</t>
  </si>
  <si>
    <t>HLA-B57-02</t>
  </si>
  <si>
    <t>HLA-B57-03</t>
  </si>
  <si>
    <t>HLA-B57-04</t>
  </si>
  <si>
    <t>HLA-B57-05</t>
  </si>
  <si>
    <t>HLA-B57-06</t>
  </si>
  <si>
    <t>HLA-B57-07</t>
  </si>
  <si>
    <t>HLA-B57-08</t>
  </si>
  <si>
    <t>HLA-B57-09</t>
  </si>
  <si>
    <t>HLA-B57-10</t>
  </si>
  <si>
    <t>HLA-B57-11</t>
  </si>
  <si>
    <t>HLA-B57-12</t>
  </si>
  <si>
    <t>HLA-B57-13</t>
  </si>
  <si>
    <t>HLA-B57-14</t>
  </si>
  <si>
    <t>HLA-B57-15</t>
  </si>
  <si>
    <t>HLA-B57-16</t>
  </si>
  <si>
    <t>HLA-B57-17</t>
  </si>
  <si>
    <t>HLA-B57-18</t>
  </si>
  <si>
    <t>HLA-B57-19</t>
  </si>
  <si>
    <t>HLA-B57-20</t>
  </si>
  <si>
    <t>HLA-B57-21</t>
  </si>
  <si>
    <t>HLA-B57-22</t>
  </si>
  <si>
    <t>HLA-B57-23</t>
  </si>
  <si>
    <t>HLA-B57-24</t>
  </si>
  <si>
    <t>HLA-B57-25</t>
  </si>
  <si>
    <t>HLA-B57-26</t>
  </si>
  <si>
    <t>HLA-B57-27</t>
  </si>
  <si>
    <t>HLA-B57-29</t>
  </si>
  <si>
    <t>HLA-B57-30</t>
  </si>
  <si>
    <t>HLA-B57-31</t>
  </si>
  <si>
    <t>HLA-B57-32</t>
  </si>
  <si>
    <t>HLA-B58-01</t>
  </si>
  <si>
    <t>HLA-B58-02</t>
  </si>
  <si>
    <t>HLA-B58-04</t>
  </si>
  <si>
    <t>HLA-B58-05</t>
  </si>
  <si>
    <t>HLA-B58-06</t>
  </si>
  <si>
    <t>HLA-B58-07</t>
  </si>
  <si>
    <t>HLA-B58-08</t>
  </si>
  <si>
    <t>HLA-B58-09</t>
  </si>
  <si>
    <t>HLA-B58-11</t>
  </si>
  <si>
    <t>HLA-B58-12</t>
  </si>
  <si>
    <t>HLA-B58-13</t>
  </si>
  <si>
    <t>HLA-B58-14</t>
  </si>
  <si>
    <t>HLA-B58-15</t>
  </si>
  <si>
    <t>HLA-B58-16</t>
  </si>
  <si>
    <t>HLA-B58-18</t>
  </si>
  <si>
    <t>HLA-B58-19</t>
  </si>
  <si>
    <t>HLA-B58-20</t>
  </si>
  <si>
    <t>HLA-B58-21</t>
  </si>
  <si>
    <t>HLA-B58-22</t>
  </si>
  <si>
    <t>HLA-B58-23</t>
  </si>
  <si>
    <t>HLA-B58-24</t>
  </si>
  <si>
    <t>HLA-B58-25</t>
  </si>
  <si>
    <t>HLA-B58-26</t>
  </si>
  <si>
    <t>HLA-B58-27</t>
  </si>
  <si>
    <t>HLA-B58-28</t>
  </si>
  <si>
    <t>HLA-B58-29</t>
  </si>
  <si>
    <t>HLA-B58-30</t>
  </si>
  <si>
    <t>HLA-B59-01</t>
  </si>
  <si>
    <t>HLA-B59-02</t>
  </si>
  <si>
    <t>HLA-B59-03</t>
  </si>
  <si>
    <t>HLA-B59-04</t>
  </si>
  <si>
    <t>HLA-B59-05</t>
  </si>
  <si>
    <t>HLA-B67-01</t>
  </si>
  <si>
    <t>HLA-B67-02</t>
  </si>
  <si>
    <t>HLA-B73-01</t>
  </si>
  <si>
    <t>HLA-B73-02</t>
  </si>
  <si>
    <t>HLA-B78-01</t>
  </si>
  <si>
    <t>HLA-B78-02</t>
  </si>
  <si>
    <t>HLA-B78-03</t>
  </si>
  <si>
    <t>HLA-B78-04</t>
  </si>
  <si>
    <t>HLA-B78-05</t>
  </si>
  <si>
    <t>HLA-B78-06</t>
  </si>
  <si>
    <t>HLA-B78-07</t>
  </si>
  <si>
    <t>HLA-B81-01</t>
  </si>
  <si>
    <t>HLA-B81-02</t>
  </si>
  <si>
    <t>HLA-B81-03</t>
  </si>
  <si>
    <t>HLA-B81-05</t>
  </si>
  <si>
    <t>HLA-B82-01</t>
  </si>
  <si>
    <t>HLA-B82-02</t>
  </si>
  <si>
    <t>HLA-B82-03</t>
  </si>
  <si>
    <t>HLA-B83-01</t>
  </si>
  <si>
    <t>HLA-C01-02</t>
  </si>
  <si>
    <t>C</t>
  </si>
  <si>
    <t>HLA-C01-03</t>
  </si>
  <si>
    <t>HLA-C01-04</t>
  </si>
  <si>
    <t>HLA-C01-05</t>
  </si>
  <si>
    <t>HLA-C01-06</t>
  </si>
  <si>
    <t>HLA-C01-07</t>
  </si>
  <si>
    <t>HLA-C01-08</t>
  </si>
  <si>
    <t>HLA-C01-09</t>
  </si>
  <si>
    <t>HLA-C01-10</t>
  </si>
  <si>
    <t>HLA-C01-11</t>
  </si>
  <si>
    <t>HLA-C01-12</t>
  </si>
  <si>
    <t>HLA-C01-13</t>
  </si>
  <si>
    <t>HLA-C01-14</t>
  </si>
  <si>
    <t>HLA-C01-15</t>
  </si>
  <si>
    <t>HLA-C01-16</t>
  </si>
  <si>
    <t>HLA-C01-17</t>
  </si>
  <si>
    <t>HLA-C01-18</t>
  </si>
  <si>
    <t>HLA-C01-19</t>
  </si>
  <si>
    <t>HLA-C01-20</t>
  </si>
  <si>
    <t>HLA-C01-21</t>
  </si>
  <si>
    <t>HLA-C01-22</t>
  </si>
  <si>
    <t>HLA-C01-23</t>
  </si>
  <si>
    <t>HLA-C01-24</t>
  </si>
  <si>
    <t>HLA-C01-25</t>
  </si>
  <si>
    <t>HLA-C01-26</t>
  </si>
  <si>
    <t>HLA-C01-27</t>
  </si>
  <si>
    <t>HLA-C01-28</t>
  </si>
  <si>
    <t>HLA-C01-29</t>
  </si>
  <si>
    <t>HLA-C01-30</t>
  </si>
  <si>
    <t>HLA-C01-31</t>
  </si>
  <si>
    <t>HLA-C01-32</t>
  </si>
  <si>
    <t>HLA-C01-33</t>
  </si>
  <si>
    <t>HLA-C01-34</t>
  </si>
  <si>
    <t>HLA-C01-35</t>
  </si>
  <si>
    <t>HLA-C01-36</t>
  </si>
  <si>
    <t>HLA-C01-38</t>
  </si>
  <si>
    <t>HLA-C01-39</t>
  </si>
  <si>
    <t>HLA-C01-40</t>
  </si>
  <si>
    <t>HLA-C02-02</t>
  </si>
  <si>
    <t>HLA-C02-03</t>
  </si>
  <si>
    <t>HLA-C02-04</t>
  </si>
  <si>
    <t>HLA-C02-05</t>
  </si>
  <si>
    <t>HLA-C02-06</t>
  </si>
  <si>
    <t>HLA-C02-07</t>
  </si>
  <si>
    <t>HLA-C02-08</t>
  </si>
  <si>
    <t>HLA-C02-09</t>
  </si>
  <si>
    <t>HLA-C02-10</t>
  </si>
  <si>
    <t>HLA-C02-11</t>
  </si>
  <si>
    <t>HLA-C02-12</t>
  </si>
  <si>
    <t>HLA-C02-13</t>
  </si>
  <si>
    <t>HLA-C02-14</t>
  </si>
  <si>
    <t>HLA-C02-15</t>
  </si>
  <si>
    <t>HLA-C02-16</t>
  </si>
  <si>
    <t>HLA-C02-17</t>
  </si>
  <si>
    <t>HLA-C02-18</t>
  </si>
  <si>
    <t>HLA-C02-19</t>
  </si>
  <si>
    <t>HLA-C02-20</t>
  </si>
  <si>
    <t>HLA-C02-21</t>
  </si>
  <si>
    <t>HLA-C02-22</t>
  </si>
  <si>
    <t>HLA-C02-23</t>
  </si>
  <si>
    <t>HLA-C02-24</t>
  </si>
  <si>
    <t>HLA-C02-26</t>
  </si>
  <si>
    <t>HLA-C02-27</t>
  </si>
  <si>
    <t>HLA-C02-28</t>
  </si>
  <si>
    <t>HLA-C02-29</t>
  </si>
  <si>
    <t>HLA-C02-30</t>
  </si>
  <si>
    <t>HLA-C02-31</t>
  </si>
  <si>
    <t>HLA-C02-32</t>
  </si>
  <si>
    <t>HLA-C02-33</t>
  </si>
  <si>
    <t>HLA-C02-34</t>
  </si>
  <si>
    <t>HLA-C02-35</t>
  </si>
  <si>
    <t>HLA-C02-36</t>
  </si>
  <si>
    <t>HLA-C02-37</t>
  </si>
  <si>
    <t>HLA-C02-39</t>
  </si>
  <si>
    <t>HLA-C02-40</t>
  </si>
  <si>
    <t>HLA-C03-01</t>
  </si>
  <si>
    <t>HLA-C03-02</t>
  </si>
  <si>
    <t>HLA-C03-03</t>
  </si>
  <si>
    <t>HLA-C03-04</t>
  </si>
  <si>
    <t>HLA-C03-05</t>
  </si>
  <si>
    <t>HLA-C03-06</t>
  </si>
  <si>
    <t>HLA-C03-07</t>
  </si>
  <si>
    <t>HLA-C03-08</t>
  </si>
  <si>
    <t>HLA-C03-09</t>
  </si>
  <si>
    <t>HLA-C03-10</t>
  </si>
  <si>
    <t>HLA-C03-11</t>
  </si>
  <si>
    <t>HLA-C03-12</t>
  </si>
  <si>
    <t>HLA-C03-13</t>
  </si>
  <si>
    <t>HLA-C03-14</t>
  </si>
  <si>
    <t>HLA-C03-15</t>
  </si>
  <si>
    <t>HLA-C03-16</t>
  </si>
  <si>
    <t>HLA-C03-17</t>
  </si>
  <si>
    <t>HLA-C03-18</t>
  </si>
  <si>
    <t>HLA-C03-19</t>
  </si>
  <si>
    <t>HLA-C03-21</t>
  </si>
  <si>
    <t>HLA-C03-23</t>
  </si>
  <si>
    <t>HLA-C03-24</t>
  </si>
  <si>
    <t>HLA-C03-25</t>
  </si>
  <si>
    <t>HLA-C03-26</t>
  </si>
  <si>
    <t>HLA-C03-27</t>
  </si>
  <si>
    <t>HLA-C03-28</t>
  </si>
  <si>
    <t>HLA-C03-29</t>
  </si>
  <si>
    <t>HLA-C03-30</t>
  </si>
  <si>
    <t>HLA-C03-31</t>
  </si>
  <si>
    <t>HLA-C03-32</t>
  </si>
  <si>
    <t>HLA-C03-33</t>
  </si>
  <si>
    <t>HLA-C03-34</t>
  </si>
  <si>
    <t>HLA-C03-35</t>
  </si>
  <si>
    <t>HLA-C03-36</t>
  </si>
  <si>
    <t>HLA-C03-37</t>
  </si>
  <si>
    <t>HLA-C03-38</t>
  </si>
  <si>
    <t>HLA-C03-39</t>
  </si>
  <si>
    <t>HLA-C03-40</t>
  </si>
  <si>
    <t>HLA-C03-41</t>
  </si>
  <si>
    <t>HLA-C03-42</t>
  </si>
  <si>
    <t>HLA-C03-43</t>
  </si>
  <si>
    <t>HLA-C03-44</t>
  </si>
  <si>
    <t>HLA-C03-45</t>
  </si>
  <si>
    <t>HLA-C03-46</t>
  </si>
  <si>
    <t>HLA-C03-47</t>
  </si>
  <si>
    <t>HLA-C03-48</t>
  </si>
  <si>
    <t>HLA-C03-49</t>
  </si>
  <si>
    <t>HLA-C03-50</t>
  </si>
  <si>
    <t>HLA-C03-51</t>
  </si>
  <si>
    <t>HLA-C03-52</t>
  </si>
  <si>
    <t>HLA-C03-53</t>
  </si>
  <si>
    <t>HLA-C03-54</t>
  </si>
  <si>
    <t>HLA-C03-55</t>
  </si>
  <si>
    <t>HLA-C03-56</t>
  </si>
  <si>
    <t>HLA-C03-57</t>
  </si>
  <si>
    <t>HLA-C03-58</t>
  </si>
  <si>
    <t>HLA-C03-59</t>
  </si>
  <si>
    <t>HLA-C03-60</t>
  </si>
  <si>
    <t>HLA-C03-61</t>
  </si>
  <si>
    <t>HLA-C03-62</t>
  </si>
  <si>
    <t>HLA-C03-63</t>
  </si>
  <si>
    <t>HLA-C03-64</t>
  </si>
  <si>
    <t>HLA-C03-65</t>
  </si>
  <si>
    <t>HLA-C03-66</t>
  </si>
  <si>
    <t>HLA-C03-67</t>
  </si>
  <si>
    <t>HLA-C03-68</t>
  </si>
  <si>
    <t>HLA-C03-69</t>
  </si>
  <si>
    <t>HLA-C03-70</t>
  </si>
  <si>
    <t>HLA-C03-71</t>
  </si>
  <si>
    <t>HLA-C03-72</t>
  </si>
  <si>
    <t>HLA-C03-73</t>
  </si>
  <si>
    <t>HLA-C03-74</t>
  </si>
  <si>
    <t>HLA-C03-75</t>
  </si>
  <si>
    <t>HLA-C03-76</t>
  </si>
  <si>
    <t>HLA-C03-77</t>
  </si>
  <si>
    <t>HLA-C03-78</t>
  </si>
  <si>
    <t>HLA-C03-79</t>
  </si>
  <si>
    <t>HLA-C03-80</t>
  </si>
  <si>
    <t>HLA-C03-81</t>
  </si>
  <si>
    <t>HLA-C03-82</t>
  </si>
  <si>
    <t>HLA-C03-83</t>
  </si>
  <si>
    <t>HLA-C03-84</t>
  </si>
  <si>
    <t>HLA-C03-85</t>
  </si>
  <si>
    <t>HLA-C03-86</t>
  </si>
  <si>
    <t>HLA-C03-87</t>
  </si>
  <si>
    <t>HLA-C03-88</t>
  </si>
  <si>
    <t>HLA-C03-89</t>
  </si>
  <si>
    <t>HLA-C03-90</t>
  </si>
  <si>
    <t>HLA-C03-91</t>
  </si>
  <si>
    <t>HLA-C03-92</t>
  </si>
  <si>
    <t>HLA-C03-93</t>
  </si>
  <si>
    <t>HLA-C03-94</t>
  </si>
  <si>
    <t>HLA-C04-01</t>
  </si>
  <si>
    <t>HLA-C04-03</t>
  </si>
  <si>
    <t>HLA-C04-04</t>
  </si>
  <si>
    <t>HLA-C04-05</t>
  </si>
  <si>
    <t>HLA-C04-06</t>
  </si>
  <si>
    <t>HLA-C04-07</t>
  </si>
  <si>
    <t>HLA-C04-08</t>
  </si>
  <si>
    <t>HLA-C04-10</t>
  </si>
  <si>
    <t>HLA-C04-11</t>
  </si>
  <si>
    <t>HLA-C04-12</t>
  </si>
  <si>
    <t>HLA-C04-13</t>
  </si>
  <si>
    <t>HLA-C04-14</t>
  </si>
  <si>
    <t>HLA-C04-15</t>
  </si>
  <si>
    <t>HLA-C04-16</t>
  </si>
  <si>
    <t>HLA-C04-17</t>
  </si>
  <si>
    <t>HLA-C04-18</t>
  </si>
  <si>
    <t>HLA-C04-19</t>
  </si>
  <si>
    <t>HLA-C04-20</t>
  </si>
  <si>
    <t>HLA-C04-23</t>
  </si>
  <si>
    <t>HLA-C04-24</t>
  </si>
  <si>
    <t>HLA-C04-25</t>
  </si>
  <si>
    <t>HLA-C04-26</t>
  </si>
  <si>
    <t>HLA-C04-27</t>
  </si>
  <si>
    <t>HLA-C04-28</t>
  </si>
  <si>
    <t>HLA-C04-29</t>
  </si>
  <si>
    <t>HLA-C04-30</t>
  </si>
  <si>
    <t>HLA-C04-31</t>
  </si>
  <si>
    <t>HLA-C04-32</t>
  </si>
  <si>
    <t>HLA-C04-33</t>
  </si>
  <si>
    <t>HLA-C04-34</t>
  </si>
  <si>
    <t>HLA-C04-35</t>
  </si>
  <si>
    <t>HLA-C04-36</t>
  </si>
  <si>
    <t>HLA-C04-37</t>
  </si>
  <si>
    <t>HLA-C04-38</t>
  </si>
  <si>
    <t>HLA-C04-39</t>
  </si>
  <si>
    <t>HLA-C04-40</t>
  </si>
  <si>
    <t>HLA-C04-41</t>
  </si>
  <si>
    <t>HLA-C04-42</t>
  </si>
  <si>
    <t>HLA-C04-43</t>
  </si>
  <si>
    <t>HLA-C04-44</t>
  </si>
  <si>
    <t>HLA-C04-45</t>
  </si>
  <si>
    <t>HLA-C04-46</t>
  </si>
  <si>
    <t>HLA-C04-47</t>
  </si>
  <si>
    <t>HLA-C04-48</t>
  </si>
  <si>
    <t>HLA-C04-49</t>
  </si>
  <si>
    <t>HLA-C04-50</t>
  </si>
  <si>
    <t>HLA-C04-51</t>
  </si>
  <si>
    <t>HLA-C04-52</t>
  </si>
  <si>
    <t>HLA-C04-53</t>
  </si>
  <si>
    <t>HLA-C04-54</t>
  </si>
  <si>
    <t>HLA-C04-55</t>
  </si>
  <si>
    <t>HLA-C04-56</t>
  </si>
  <si>
    <t>HLA-C04-57</t>
  </si>
  <si>
    <t>HLA-C04-58</t>
  </si>
  <si>
    <t>HLA-C04-60</t>
  </si>
  <si>
    <t>HLA-C04-61</t>
  </si>
  <si>
    <t>HLA-C04-62</t>
  </si>
  <si>
    <t>HLA-C04-63</t>
  </si>
  <si>
    <t>HLA-C04-64</t>
  </si>
  <si>
    <t>HLA-C04-65</t>
  </si>
  <si>
    <t>HLA-C04-66</t>
  </si>
  <si>
    <t>HLA-C04-67</t>
  </si>
  <si>
    <t>HLA-C04-68</t>
  </si>
  <si>
    <t>HLA-C04-69</t>
  </si>
  <si>
    <t>HLA-C04-70</t>
  </si>
  <si>
    <t>HLA-C05-01</t>
  </si>
  <si>
    <t>HLA-C05-03</t>
  </si>
  <si>
    <t>HLA-C05-04</t>
  </si>
  <si>
    <t>HLA-C05-05</t>
  </si>
  <si>
    <t>HLA-C05-06</t>
  </si>
  <si>
    <t>HLA-C05-08</t>
  </si>
  <si>
    <t>HLA-C05-09</t>
  </si>
  <si>
    <t>HLA-C05-10</t>
  </si>
  <si>
    <t>HLA-C05-11</t>
  </si>
  <si>
    <t>HLA-C05-12</t>
  </si>
  <si>
    <t>HLA-C05-13</t>
  </si>
  <si>
    <t>HLA-C05-14</t>
  </si>
  <si>
    <t>HLA-C05-15</t>
  </si>
  <si>
    <t>HLA-C05-16</t>
  </si>
  <si>
    <t>HLA-C05-17</t>
  </si>
  <si>
    <t>HLA-C05-18</t>
  </si>
  <si>
    <t>HLA-C05-19</t>
  </si>
  <si>
    <t>HLA-C05-20</t>
  </si>
  <si>
    <t>HLA-C05-21</t>
  </si>
  <si>
    <t>HLA-C05-22</t>
  </si>
  <si>
    <t>HLA-C05-23</t>
  </si>
  <si>
    <t>HLA-C05-24</t>
  </si>
  <si>
    <t>HLA-C05-25</t>
  </si>
  <si>
    <t>HLA-C05-26</t>
  </si>
  <si>
    <t>HLA-C05-27</t>
  </si>
  <si>
    <t>HLA-C05-28</t>
  </si>
  <si>
    <t>HLA-C05-29</t>
  </si>
  <si>
    <t>HLA-C05-30</t>
  </si>
  <si>
    <t>HLA-C05-31</t>
  </si>
  <si>
    <t>HLA-C05-32</t>
  </si>
  <si>
    <t>HLA-C05-33</t>
  </si>
  <si>
    <t>HLA-C05-34</t>
  </si>
  <si>
    <t>HLA-C05-35</t>
  </si>
  <si>
    <t>HLA-C05-36</t>
  </si>
  <si>
    <t>HLA-C05-37</t>
  </si>
  <si>
    <t>HLA-C05-38</t>
  </si>
  <si>
    <t>HLA-C05-39</t>
  </si>
  <si>
    <t>HLA-C05-40</t>
  </si>
  <si>
    <t>HLA-C05-41</t>
  </si>
  <si>
    <t>HLA-C05-42</t>
  </si>
  <si>
    <t>HLA-C05-43</t>
  </si>
  <si>
    <t>HLA-C05-44</t>
  </si>
  <si>
    <t>HLA-C05-45</t>
  </si>
  <si>
    <t>HLA-C06-02</t>
  </si>
  <si>
    <t>HLA-C06-03</t>
  </si>
  <si>
    <t>HLA-C06-04</t>
  </si>
  <si>
    <t>HLA-C06-05</t>
  </si>
  <si>
    <t>HLA-C06-06</t>
  </si>
  <si>
    <t>HLA-C06-07</t>
  </si>
  <si>
    <t>HLA-C06-08</t>
  </si>
  <si>
    <t>HLA-C06-09</t>
  </si>
  <si>
    <t>HLA-C06-10</t>
  </si>
  <si>
    <t>HLA-C06-11</t>
  </si>
  <si>
    <t>HLA-C06-12</t>
  </si>
  <si>
    <t>HLA-C06-13</t>
  </si>
  <si>
    <t>HLA-C06-14</t>
  </si>
  <si>
    <t>HLA-C06-15</t>
  </si>
  <si>
    <t>HLA-C06-17</t>
  </si>
  <si>
    <t>HLA-C06-18</t>
  </si>
  <si>
    <t>HLA-C06-19</t>
  </si>
  <si>
    <t>HLA-C06-20</t>
  </si>
  <si>
    <t>HLA-C06-21</t>
  </si>
  <si>
    <t>HLA-C06-22</t>
  </si>
  <si>
    <t>HLA-C06-23</t>
  </si>
  <si>
    <t>HLA-C06-24</t>
  </si>
  <si>
    <t>HLA-C06-25</t>
  </si>
  <si>
    <t>HLA-C06-26</t>
  </si>
  <si>
    <t>HLA-C06-27</t>
  </si>
  <si>
    <t>HLA-C06-28</t>
  </si>
  <si>
    <t>HLA-C06-29</t>
  </si>
  <si>
    <t>HLA-C06-30</t>
  </si>
  <si>
    <t>HLA-C06-31</t>
  </si>
  <si>
    <t>HLA-C06-32</t>
  </si>
  <si>
    <t>HLA-C06-33</t>
  </si>
  <si>
    <t>HLA-C06-34</t>
  </si>
  <si>
    <t>HLA-C06-35</t>
  </si>
  <si>
    <t>HLA-C06-36</t>
  </si>
  <si>
    <t>HLA-C06-37</t>
  </si>
  <si>
    <t>HLA-C06-38</t>
  </si>
  <si>
    <t>HLA-C06-39</t>
  </si>
  <si>
    <t>HLA-C06-40</t>
  </si>
  <si>
    <t>HLA-C06-41</t>
  </si>
  <si>
    <t>HLA-C06-42</t>
  </si>
  <si>
    <t>HLA-C06-43</t>
  </si>
  <si>
    <t>HLA-C06-44</t>
  </si>
  <si>
    <t>HLA-C06-45</t>
  </si>
  <si>
    <t>HLA-C07-01</t>
  </si>
  <si>
    <t>HLA-C07-02</t>
  </si>
  <si>
    <t>HLA-C07-03</t>
  </si>
  <si>
    <t>HLA-C07-04</t>
  </si>
  <si>
    <t>HLA-C07-05</t>
  </si>
  <si>
    <t>HLA-C07-06</t>
  </si>
  <si>
    <t>HLA-C07-07</t>
  </si>
  <si>
    <t>HLA-C07-08</t>
  </si>
  <si>
    <t>HLA-C07-09</t>
  </si>
  <si>
    <t>HLA-C07-10</t>
  </si>
  <si>
    <t>HLA-C07-100</t>
  </si>
  <si>
    <t>HLA-C07-101</t>
  </si>
  <si>
    <t>HLA-C07-102</t>
  </si>
  <si>
    <t>HLA-C07-103</t>
  </si>
  <si>
    <t>HLA-C07-105</t>
  </si>
  <si>
    <t>HLA-C07-106</t>
  </si>
  <si>
    <t>HLA-C07-107</t>
  </si>
  <si>
    <t>HLA-C07-108</t>
  </si>
  <si>
    <t>HLA-C07-109</t>
  </si>
  <si>
    <t>HLA-C07-11</t>
  </si>
  <si>
    <t>HLA-C07-110</t>
  </si>
  <si>
    <t>HLA-C07-111</t>
  </si>
  <si>
    <t>HLA-C07-112</t>
  </si>
  <si>
    <t>HLA-C07-113</t>
  </si>
  <si>
    <t>HLA-C07-114</t>
  </si>
  <si>
    <t>HLA-C07-115</t>
  </si>
  <si>
    <t>HLA-C07-116</t>
  </si>
  <si>
    <t>HLA-C07-117</t>
  </si>
  <si>
    <t>HLA-C07-118</t>
  </si>
  <si>
    <t>HLA-C07-119</t>
  </si>
  <si>
    <t>HLA-C07-12</t>
  </si>
  <si>
    <t>HLA-C07-120</t>
  </si>
  <si>
    <t>HLA-C07-122</t>
  </si>
  <si>
    <t>HLA-C07-123</t>
  </si>
  <si>
    <t>HLA-C07-124</t>
  </si>
  <si>
    <t>HLA-C07-125</t>
  </si>
  <si>
    <t>HLA-C07-126</t>
  </si>
  <si>
    <t>HLA-C07-127</t>
  </si>
  <si>
    <t>HLA-C07-128</t>
  </si>
  <si>
    <t>HLA-C07-129</t>
  </si>
  <si>
    <t>HLA-C07-13</t>
  </si>
  <si>
    <t>HLA-C07-130</t>
  </si>
  <si>
    <t>HLA-C07-131</t>
  </si>
  <si>
    <t>HLA-C07-132</t>
  </si>
  <si>
    <t>HLA-C07-133</t>
  </si>
  <si>
    <t>HLA-C07-134</t>
  </si>
  <si>
    <t>HLA-C07-135</t>
  </si>
  <si>
    <t>HLA-C07-136</t>
  </si>
  <si>
    <t>HLA-C07-137</t>
  </si>
  <si>
    <t>HLA-C07-138</t>
  </si>
  <si>
    <t>HLA-C07-139</t>
  </si>
  <si>
    <t>HLA-C07-14</t>
  </si>
  <si>
    <t>HLA-C07-140</t>
  </si>
  <si>
    <t>HLA-C07-141</t>
  </si>
  <si>
    <t>HLA-C07-142</t>
  </si>
  <si>
    <t>HLA-C07-143</t>
  </si>
  <si>
    <t>HLA-C07-144</t>
  </si>
  <si>
    <t>HLA-C07-145</t>
  </si>
  <si>
    <t>HLA-C07-146</t>
  </si>
  <si>
    <t>HLA-C07-147</t>
  </si>
  <si>
    <t>HLA-C07-148</t>
  </si>
  <si>
    <t>HLA-C07-149</t>
  </si>
  <si>
    <t>HLA-C07-15</t>
  </si>
  <si>
    <t>HLA-C07-16</t>
  </si>
  <si>
    <t>HLA-C07-17</t>
  </si>
  <si>
    <t>HLA-C07-18</t>
  </si>
  <si>
    <t>HLA-C07-19</t>
  </si>
  <si>
    <t>HLA-C07-20</t>
  </si>
  <si>
    <t>HLA-C07-21</t>
  </si>
  <si>
    <t>HLA-C07-22</t>
  </si>
  <si>
    <t>HLA-C07-23</t>
  </si>
  <si>
    <t>HLA-C07-24</t>
  </si>
  <si>
    <t>HLA-C07-25</t>
  </si>
  <si>
    <t>HLA-C07-26</t>
  </si>
  <si>
    <t>HLA-C07-27</t>
  </si>
  <si>
    <t>HLA-C07-28</t>
  </si>
  <si>
    <t>HLA-C07-29</t>
  </si>
  <si>
    <t>HLA-C07-30</t>
  </si>
  <si>
    <t>HLA-C07-31</t>
  </si>
  <si>
    <t>HLA-C07-35</t>
  </si>
  <si>
    <t>HLA-C07-36</t>
  </si>
  <si>
    <t>HLA-C07-37</t>
  </si>
  <si>
    <t>HLA-C07-38</t>
  </si>
  <si>
    <t>HLA-C07-39</t>
  </si>
  <si>
    <t>HLA-C07-40</t>
  </si>
  <si>
    <t>HLA-C07-41</t>
  </si>
  <si>
    <t>HLA-C07-42</t>
  </si>
  <si>
    <t>HLA-C07-43</t>
  </si>
  <si>
    <t>HLA-C07-44</t>
  </si>
  <si>
    <t>HLA-C07-45</t>
  </si>
  <si>
    <t>HLA-C07-46</t>
  </si>
  <si>
    <t>HLA-C07-47</t>
  </si>
  <si>
    <t>HLA-C07-48</t>
  </si>
  <si>
    <t>HLA-C07-49</t>
  </si>
  <si>
    <t>HLA-C07-50</t>
  </si>
  <si>
    <t>HLA-C07-51</t>
  </si>
  <si>
    <t>HLA-C07-52</t>
  </si>
  <si>
    <t>HLA-C07-53</t>
  </si>
  <si>
    <t>HLA-C07-54</t>
  </si>
  <si>
    <t>HLA-C07-56</t>
  </si>
  <si>
    <t>HLA-C07-57</t>
  </si>
  <si>
    <t>HLA-C07-58</t>
  </si>
  <si>
    <t>HLA-C07-59</t>
  </si>
  <si>
    <t>HLA-C07-60</t>
  </si>
  <si>
    <t>HLA-C07-62</t>
  </si>
  <si>
    <t>HLA-C07-63</t>
  </si>
  <si>
    <t>HLA-C07-64</t>
  </si>
  <si>
    <t>HLA-C07-65</t>
  </si>
  <si>
    <t>HLA-C07-66</t>
  </si>
  <si>
    <t>HLA-C07-67</t>
  </si>
  <si>
    <t>HLA-C07-68</t>
  </si>
  <si>
    <t>HLA-C07-69</t>
  </si>
  <si>
    <t>HLA-C07-70</t>
  </si>
  <si>
    <t>HLA-C07-71</t>
  </si>
  <si>
    <t>HLA-C07-72</t>
  </si>
  <si>
    <t>HLA-C07-73</t>
  </si>
  <si>
    <t>HLA-C07-74</t>
  </si>
  <si>
    <t>HLA-C07-75</t>
  </si>
  <si>
    <t>HLA-C07-76</t>
  </si>
  <si>
    <t>HLA-C07-77</t>
  </si>
  <si>
    <t>HLA-C07-78</t>
  </si>
  <si>
    <t>HLA-C07-79</t>
  </si>
  <si>
    <t>HLA-C07-80</t>
  </si>
  <si>
    <t>HLA-C07-81</t>
  </si>
  <si>
    <t>HLA-C07-82</t>
  </si>
  <si>
    <t>HLA-C07-83</t>
  </si>
  <si>
    <t>HLA-C07-84</t>
  </si>
  <si>
    <t>HLA-C07-85</t>
  </si>
  <si>
    <t>HLA-C07-86</t>
  </si>
  <si>
    <t>HLA-C07-87</t>
  </si>
  <si>
    <t>HLA-C07-88</t>
  </si>
  <si>
    <t>HLA-C07-89</t>
  </si>
  <si>
    <t>HLA-C07-90</t>
  </si>
  <si>
    <t>HLA-C07-91</t>
  </si>
  <si>
    <t>HLA-C07-92</t>
  </si>
  <si>
    <t>HLA-C07-93</t>
  </si>
  <si>
    <t>HLA-C07-94</t>
  </si>
  <si>
    <t>HLA-C07-95</t>
  </si>
  <si>
    <t>HLA-C07-96</t>
  </si>
  <si>
    <t>HLA-C07-97</t>
  </si>
  <si>
    <t>HLA-C07-99</t>
  </si>
  <si>
    <t>HLA-C08-01</t>
  </si>
  <si>
    <t>HLA-C08-02</t>
  </si>
  <si>
    <t>HLA-C08-03</t>
  </si>
  <si>
    <t>HLA-C08-04</t>
  </si>
  <si>
    <t>HLA-C08-05</t>
  </si>
  <si>
    <t>HLA-C08-06</t>
  </si>
  <si>
    <t>HLA-C08-07</t>
  </si>
  <si>
    <t>HLA-C08-08</t>
  </si>
  <si>
    <t>HLA-C08-09</t>
  </si>
  <si>
    <t>HLA-C08-10</t>
  </si>
  <si>
    <t>HLA-C08-11</t>
  </si>
  <si>
    <t>HLA-C08-12</t>
  </si>
  <si>
    <t>HLA-C08-13</t>
  </si>
  <si>
    <t>HLA-C08-14</t>
  </si>
  <si>
    <t>HLA-C08-15</t>
  </si>
  <si>
    <t>HLA-C08-16</t>
  </si>
  <si>
    <t>HLA-C08-17</t>
  </si>
  <si>
    <t>HLA-C08-18</t>
  </si>
  <si>
    <t>HLA-C08-19</t>
  </si>
  <si>
    <t>HLA-C08-20</t>
  </si>
  <si>
    <t>HLA-C08-21</t>
  </si>
  <si>
    <t>HLA-C08-22</t>
  </si>
  <si>
    <t>HLA-C08-23</t>
  </si>
  <si>
    <t>HLA-C08-24</t>
  </si>
  <si>
    <t>HLA-C08-25</t>
  </si>
  <si>
    <t>HLA-C08-27</t>
  </si>
  <si>
    <t>HLA-C08-28</t>
  </si>
  <si>
    <t>HLA-C08-29</t>
  </si>
  <si>
    <t>HLA-C08-30</t>
  </si>
  <si>
    <t>HLA-C08-31</t>
  </si>
  <si>
    <t>HLA-C08-32</t>
  </si>
  <si>
    <t>HLA-C08-33</t>
  </si>
  <si>
    <t>HLA-C08-34</t>
  </si>
  <si>
    <t>HLA-C08-35</t>
  </si>
  <si>
    <t>HLA-C12-02</t>
  </si>
  <si>
    <t>HLA-C12-03</t>
  </si>
  <si>
    <t>HLA-C12-04</t>
  </si>
  <si>
    <t>HLA-C12-05</t>
  </si>
  <si>
    <t>HLA-C12-06</t>
  </si>
  <si>
    <t>HLA-C12-07</t>
  </si>
  <si>
    <t>HLA-C12-08</t>
  </si>
  <si>
    <t>HLA-C12-09</t>
  </si>
  <si>
    <t>HLA-C12-10</t>
  </si>
  <si>
    <t>HLA-C12-11</t>
  </si>
  <si>
    <t>HLA-C12-12</t>
  </si>
  <si>
    <t>HLA-C12-13</t>
  </si>
  <si>
    <t>HLA-C12-14</t>
  </si>
  <si>
    <t>HLA-C12-15</t>
  </si>
  <si>
    <t>HLA-C12-16</t>
  </si>
  <si>
    <t>HLA-C12-17</t>
  </si>
  <si>
    <t>HLA-C12-18</t>
  </si>
  <si>
    <t>HLA-C12-19</t>
  </si>
  <si>
    <t>HLA-C12-20</t>
  </si>
  <si>
    <t>HLA-C12-21</t>
  </si>
  <si>
    <t>HLA-C12-22</t>
  </si>
  <si>
    <t>HLA-C12-23</t>
  </si>
  <si>
    <t>HLA-C12-24</t>
  </si>
  <si>
    <t>HLA-C12-25</t>
  </si>
  <si>
    <t>HLA-C12-26</t>
  </si>
  <si>
    <t>HLA-C12-27</t>
  </si>
  <si>
    <t>HLA-C12-28</t>
  </si>
  <si>
    <t>HLA-C12-29</t>
  </si>
  <si>
    <t>HLA-C12-30</t>
  </si>
  <si>
    <t>HLA-C12-31</t>
  </si>
  <si>
    <t>HLA-C12-32</t>
  </si>
  <si>
    <t>HLA-C12-33</t>
  </si>
  <si>
    <t>HLA-C12-34</t>
  </si>
  <si>
    <t>HLA-C12-35</t>
  </si>
  <si>
    <t>HLA-C12-36</t>
  </si>
  <si>
    <t>HLA-C12-37</t>
  </si>
  <si>
    <t>HLA-C12-38</t>
  </si>
  <si>
    <t>HLA-C12-40</t>
  </si>
  <si>
    <t>HLA-C12-41</t>
  </si>
  <si>
    <t>HLA-C12-43</t>
  </si>
  <si>
    <t>HLA-C12-44</t>
  </si>
  <si>
    <t>HLA-C14-02</t>
  </si>
  <si>
    <t>HLA-C14-03</t>
  </si>
  <si>
    <t>HLA-C14-04</t>
  </si>
  <si>
    <t>HLA-C14-05</t>
  </si>
  <si>
    <t>HLA-C14-06</t>
  </si>
  <si>
    <t>HLA-C14-08</t>
  </si>
  <si>
    <t>HLA-C14-09</t>
  </si>
  <si>
    <t>HLA-C14-10</t>
  </si>
  <si>
    <t>HLA-C14-11</t>
  </si>
  <si>
    <t>HLA-C14-12</t>
  </si>
  <si>
    <t>HLA-C14-13</t>
  </si>
  <si>
    <t>HLA-C14-14</t>
  </si>
  <si>
    <t>HLA-C14-15</t>
  </si>
  <si>
    <t>HLA-C14-16</t>
  </si>
  <si>
    <t>HLA-C14-17</t>
  </si>
  <si>
    <t>HLA-C14-18</t>
  </si>
  <si>
    <t>HLA-C14-19</t>
  </si>
  <si>
    <t>HLA-C14-20</t>
  </si>
  <si>
    <t>HLA-C15-02</t>
  </si>
  <si>
    <t>HLA-C15-03</t>
  </si>
  <si>
    <t>HLA-C15-04</t>
  </si>
  <si>
    <t>HLA-C15-05</t>
  </si>
  <si>
    <t>HLA-C15-06</t>
  </si>
  <si>
    <t>HLA-C15-07</t>
  </si>
  <si>
    <t>HLA-C15-08</t>
  </si>
  <si>
    <t>HLA-C15-09</t>
  </si>
  <si>
    <t>HLA-C15-10</t>
  </si>
  <si>
    <t>HLA-C15-11</t>
  </si>
  <si>
    <t>HLA-C15-12</t>
  </si>
  <si>
    <t>HLA-C15-13</t>
  </si>
  <si>
    <t>HLA-C15-15</t>
  </si>
  <si>
    <t>HLA-C15-16</t>
  </si>
  <si>
    <t>HLA-C15-17</t>
  </si>
  <si>
    <t>HLA-C15-18</t>
  </si>
  <si>
    <t>HLA-C15-19</t>
  </si>
  <si>
    <t>HLA-C15-20</t>
  </si>
  <si>
    <t>HLA-C15-21</t>
  </si>
  <si>
    <t>HLA-C15-22</t>
  </si>
  <si>
    <t>HLA-C15-23</t>
  </si>
  <si>
    <t>HLA-C15-24</t>
  </si>
  <si>
    <t>HLA-C15-25</t>
  </si>
  <si>
    <t>HLA-C15-26</t>
  </si>
  <si>
    <t>HLA-C15-27</t>
  </si>
  <si>
    <t>HLA-C15-28</t>
  </si>
  <si>
    <t>HLA-C15-29</t>
  </si>
  <si>
    <t>HLA-C15-30</t>
  </si>
  <si>
    <t>HLA-C15-31</t>
  </si>
  <si>
    <t>HLA-C15-33</t>
  </si>
  <si>
    <t>HLA-C15-34</t>
  </si>
  <si>
    <t>HLA-C15-35</t>
  </si>
  <si>
    <t>HLA-C16-01</t>
  </si>
  <si>
    <t>HLA-C16-02</t>
  </si>
  <si>
    <t>HLA-C16-04</t>
  </si>
  <si>
    <t>HLA-C16-06</t>
  </si>
  <si>
    <t>HLA-C16-07</t>
  </si>
  <si>
    <t>HLA-C16-08</t>
  </si>
  <si>
    <t>HLA-C16-09</t>
  </si>
  <si>
    <t>HLA-C16-10</t>
  </si>
  <si>
    <t>HLA-C16-11</t>
  </si>
  <si>
    <t>HLA-C16-12</t>
  </si>
  <si>
    <t>HLA-C16-13</t>
  </si>
  <si>
    <t>HLA-C16-14</t>
  </si>
  <si>
    <t>HLA-C16-15</t>
  </si>
  <si>
    <t>HLA-C16-17</t>
  </si>
  <si>
    <t>HLA-C16-18</t>
  </si>
  <si>
    <t>HLA-C16-19</t>
  </si>
  <si>
    <t>HLA-C16-20</t>
  </si>
  <si>
    <t>HLA-C16-21</t>
  </si>
  <si>
    <t>HLA-C16-22</t>
  </si>
  <si>
    <t>HLA-C16-23</t>
  </si>
  <si>
    <t>HLA-C16-24</t>
  </si>
  <si>
    <t>HLA-C16-25</t>
  </si>
  <si>
    <t>HLA-C16-26</t>
  </si>
  <si>
    <t>HLA-C17-01</t>
  </si>
  <si>
    <t>HLA-C17-02</t>
  </si>
  <si>
    <t>HLA-C17-03</t>
  </si>
  <si>
    <t>HLA-C17-04</t>
  </si>
  <si>
    <t>HLA-C17-05</t>
  </si>
  <si>
    <t>HLA-C17-06</t>
  </si>
  <si>
    <t>HLA-C17-07</t>
  </si>
  <si>
    <t>HLA-C18-01</t>
  </si>
  <si>
    <t>HLA-C18-02</t>
  </si>
  <si>
    <t>HLA-C18-03</t>
  </si>
  <si>
    <t>synonymous</t>
  </si>
  <si>
    <t>plus</t>
  </si>
  <si>
    <t>minus</t>
  </si>
  <si>
    <t>counted synonymous</t>
  </si>
  <si>
    <t>as a 100%</t>
  </si>
  <si>
    <t>count/total</t>
  </si>
  <si>
    <t>c/t / +</t>
  </si>
  <si>
    <t>c/t / -</t>
  </si>
  <si>
    <t>c/t / NC</t>
  </si>
  <si>
    <t>c/t / syn</t>
  </si>
  <si>
    <t>check sum</t>
  </si>
  <si>
    <t>median</t>
  </si>
  <si>
    <t xml:space="preserve">plus </t>
  </si>
  <si>
    <t>HLA class</t>
  </si>
  <si>
    <t>Average count</t>
  </si>
  <si>
    <t>Total: =sum</t>
  </si>
  <si>
    <t>HLA allele</t>
  </si>
  <si>
    <t>Column1</t>
  </si>
  <si>
    <t>Column2</t>
  </si>
  <si>
    <t>total3</t>
  </si>
  <si>
    <t>Column4</t>
  </si>
  <si>
    <t>1430782669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</si>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</sst>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0" fillId="2" borderId="0" xfId="0" applyFont="1" applyFill="1" applyAlignment="1"/>
    <xf numFmtId="0" fontId="1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5" borderId="0" xfId="0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4" fillId="5" borderId="0" xfId="0" applyFont="1" applyFill="1" applyAlignment="1"/>
    <xf numFmtId="0" fontId="2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112D5-BF32-4038-937F-F6DD8E36F106}" name="Table1" displayName="Table1" ref="A1:XFD1048576" totalsRowShown="0">
  <autoFilter ref="A1:XFD1048576" xr:uid="{143112D5-BF32-4038-937F-F6DD8E36F106}"/>
  <tableColumns count="16384">
    <tableColumn id="1" xr3:uid="{9D61F8E6-D219-44C2-841C-3CCA9EA77EC3}" name="HLA allele"/>
    <tableColumn id="2" xr3:uid="{738B6115-187A-49AB-A2C3-88DA7A8418FE}" name="Enzyme"/>
    <tableColumn id="3" xr3:uid="{67FE01D2-1CE3-4531-A989-C0908E2E5AFB}" name="mutation_type"/>
    <tableColumn id="4" xr3:uid="{67E858B1-167A-41F7-9FDC-32B66BB70D72}" name="HLA class"/>
    <tableColumn id="5" xr3:uid="{22A05925-C73C-4F92-95B2-3CEC31920B74}" name="total"/>
    <tableColumn id="6" xr3:uid="{64BAC087-19DC-4CA9-A1AE-5E8881A9A4DF}" name="Counts"/>
    <tableColumn id="7" xr3:uid="{4BDD3B49-1A02-42BA-A8D7-2CBCDCF10CAE}" name="Column1"/>
    <tableColumn id="8" xr3:uid="{2F3CE1C3-087D-4F25-AEC7-BC947C73DA02}" name="Column2"/>
    <tableColumn id="9" xr3:uid="{1AE40C95-78BB-4768-B455-43A923337566}" name="total3"/>
    <tableColumn id="10" xr3:uid="{10BA6E54-1039-4AC3-801C-2DA63429B9D9}" name="Column4"/>
    <tableColumn id="11" xr3:uid="{D7E5D466-AD8C-4EFE-97D8-3C2E5AFFDCD1}" name="1430782669"/>
    <tableColumn id="12" xr3:uid="{DA92669D-2633-4008-8662-7C0F5BD975DE}" name="as a 100%"/>
    <tableColumn id="13" xr3:uid="{59D36A07-7363-4489-9BF8-DB839170E75A}" name="Column5"/>
    <tableColumn id="14" xr3:uid="{036A3E6A-B6F5-43EE-8C28-C82F9A18EB3F}" name="count/total"/>
    <tableColumn id="15" xr3:uid="{B02CD9EB-0BF7-428F-9F0F-B8387C4D4A63}" name="Column6"/>
    <tableColumn id="16" xr3:uid="{9F480CA3-1549-4B99-8E13-974A75E3823E}" name="Column7"/>
    <tableColumn id="17" xr3:uid="{B7CE4ED7-D463-459E-A1E4-34E58261EE10}" name="Average count"/>
    <tableColumn id="18" xr3:uid="{2B8F580E-BC9C-4C10-9096-50F8ACBC71F8}" name="Column8"/>
    <tableColumn id="19" xr3:uid="{BB73A4B2-52BD-4F70-94A2-9DE8177E923D}" name="c/t / +"/>
    <tableColumn id="20" xr3:uid="{D33E84CE-DD8B-4993-AEE0-D004AF6405D2}" name="c/t / -"/>
    <tableColumn id="21" xr3:uid="{A6276459-7A93-479F-A84D-1E2BAE1AC065}" name="c/t / NC"/>
    <tableColumn id="22" xr3:uid="{8E3B4AFB-B5EE-4F3A-8DF5-8973116C966E}" name="c/t / syn"/>
    <tableColumn id="23" xr3:uid="{4CAE0775-47FF-44AB-B6C9-B7CA744FA86F}" name="Column9"/>
    <tableColumn id="24" xr3:uid="{A80A0E93-2050-4E51-BE98-8A618D7F6DEF}" name="Column10"/>
    <tableColumn id="25" xr3:uid="{C21316AB-EC03-4576-85F5-5247D25B5253}" name="Column11"/>
    <tableColumn id="26" xr3:uid="{7AAA89AB-788E-4D0F-BCB9-6D0809FBDB62}" name="Column12"/>
    <tableColumn id="27" xr3:uid="{43FD8057-E7EA-4227-AAE4-A1D56AAFAFE9}" name="Column13"/>
    <tableColumn id="28" xr3:uid="{580A5E90-991E-4D7F-9B26-E314F0AB935E}" name="Column14"/>
    <tableColumn id="29" xr3:uid="{7FF69C4D-3D8F-440F-9562-0A3336282384}" name="Column15"/>
    <tableColumn id="30" xr3:uid="{CF863A24-DC14-4442-80AE-57B4326ECF51}" name="Column16"/>
    <tableColumn id="31" xr3:uid="{624C08DF-A592-45BB-A2ED-BC37F3669154}" name="Column17"/>
    <tableColumn id="32" xr3:uid="{4DDE55E8-C2B5-4C15-924D-758AF505FFC2}" name="Column18"/>
    <tableColumn id="33" xr3:uid="{EBB91156-9DA8-4DA4-93A2-253F68DE213B}" name="Column19"/>
    <tableColumn id="34" xr3:uid="{2AE6DC2F-B22A-49F1-8B63-7770C936567F}" name="Column20"/>
    <tableColumn id="35" xr3:uid="{B0A12F6F-5B28-4B6B-BBCB-B9D6EDFD0D1C}" name="Column21"/>
    <tableColumn id="36" xr3:uid="{E93E543F-467B-4937-8EE8-4CDF4D987C04}" name="Column22"/>
    <tableColumn id="37" xr3:uid="{7D80F636-780A-494D-86FD-E247454979DE}" name="Column23"/>
    <tableColumn id="38" xr3:uid="{F4C5E322-3395-4D69-B00D-A084707AD1E1}" name="Column24"/>
    <tableColumn id="39" xr3:uid="{D9EBEDB2-ACDF-4E4D-B338-6AB659892214}" name="Column25"/>
    <tableColumn id="40" xr3:uid="{26FDF560-7492-485B-A9E5-6C35085EC30F}" name="Column26"/>
    <tableColumn id="41" xr3:uid="{829270A9-93C2-4A31-8284-12B950768B2F}" name="Column27"/>
    <tableColumn id="42" xr3:uid="{EED62E66-4B44-42E3-B5C7-90A39F9B8322}" name="Column28"/>
    <tableColumn id="43" xr3:uid="{52C7A584-0FFC-47A2-8027-74E1DAB2B4E2}" name="Column29"/>
    <tableColumn id="44" xr3:uid="{30F05C82-824A-47BA-9A9B-92BA743F37CA}" name="Column30"/>
    <tableColumn id="45" xr3:uid="{EC9E83C7-1E36-4BE6-8A4F-1D740D24B981}" name="Column31"/>
    <tableColumn id="46" xr3:uid="{78C5E3F5-0449-4410-96B8-EBFD7B26FF07}" name="Column32"/>
    <tableColumn id="47" xr3:uid="{A83B6032-8804-4457-A3DC-2A058E8226FC}" name="Column33"/>
    <tableColumn id="48" xr3:uid="{02F0213C-C38C-4677-B1EC-B0AFC0C54686}" name="Column34"/>
    <tableColumn id="49" xr3:uid="{0A68B35D-F30B-44CB-A7A4-929A719452A6}" name="Column35"/>
    <tableColumn id="50" xr3:uid="{EFB42275-C4E0-40DF-AE9F-F780D462D9E6}" name="Column36"/>
    <tableColumn id="51" xr3:uid="{3E15AC8C-8617-4F21-B062-1298EDD4F09B}" name="Column37"/>
    <tableColumn id="52" xr3:uid="{DBB599EB-0FFB-407B-BC7A-B43B630FCBF5}" name="Column38"/>
    <tableColumn id="53" xr3:uid="{3AA04137-9903-4AB9-AEE7-1F692F270596}" name="Column39"/>
    <tableColumn id="54" xr3:uid="{C90EBDF6-D76D-4A45-8343-84392AF878A5}" name="Column40"/>
    <tableColumn id="55" xr3:uid="{DC732DAC-7899-49BB-BFB8-0A3C68BEA27E}" name="Column41"/>
    <tableColumn id="56" xr3:uid="{EB16F905-F2C4-4943-A79B-0678BFB55879}" name="Column42"/>
    <tableColumn id="57" xr3:uid="{F415AF22-ED3E-457B-8277-7A819C3EC8F8}" name="Column43"/>
    <tableColumn id="58" xr3:uid="{C0F47C57-94A6-4A92-9FD7-AC0DFBEC8C06}" name="Column44"/>
    <tableColumn id="59" xr3:uid="{3C14EA16-A143-4258-80B9-FAA81808840B}" name="Column45"/>
    <tableColumn id="60" xr3:uid="{23AA202D-778B-49AF-A70F-FBA674F0AEBB}" name="Column46"/>
    <tableColumn id="61" xr3:uid="{14E41B93-FA3B-42E6-AF9B-EC593487AF56}" name="Column47"/>
    <tableColumn id="62" xr3:uid="{5DE2EC48-006E-4734-A8F1-0F1DD84704DD}" name="Column48"/>
    <tableColumn id="63" xr3:uid="{3242DF53-A719-4454-BAE6-5157B01BBB4E}" name="Column49"/>
    <tableColumn id="64" xr3:uid="{DD874B4A-703B-48A8-85A3-B71E36ADFB0E}" name="Column50"/>
    <tableColumn id="65" xr3:uid="{7392C77A-9B05-4F32-93E7-B174BEC00ADE}" name="Column51"/>
    <tableColumn id="66" xr3:uid="{0AB8855B-025A-45BA-BA9E-32B870666ED9}" name="Column52"/>
    <tableColumn id="67" xr3:uid="{A58F6062-0E0F-4FD0-8DCB-9313E4C83FF0}" name="Column53"/>
    <tableColumn id="68" xr3:uid="{A3DF7960-5A14-4E5D-8125-790695FC9B3E}" name="Column54"/>
    <tableColumn id="69" xr3:uid="{1437651E-17F3-4B72-B515-77A2CC8FFE92}" name="Column55"/>
    <tableColumn id="70" xr3:uid="{A288A2E7-FC87-478B-B7C7-3D7B5F9FFFDD}" name="Column56"/>
    <tableColumn id="71" xr3:uid="{496D7FFC-681F-4981-AB9D-8F811C3F0920}" name="Column57"/>
    <tableColumn id="72" xr3:uid="{AA6AB9CA-515E-481A-9F1A-B62C5C43475E}" name="Column58"/>
    <tableColumn id="73" xr3:uid="{541EDC0F-B3A7-4479-BB7D-D8EFA88AE786}" name="Column59"/>
    <tableColumn id="74" xr3:uid="{9DA6FAFD-76E7-46A0-ABCD-F87FE444ADB1}" name="Column60"/>
    <tableColumn id="75" xr3:uid="{ECF13BA5-132F-4F1B-A141-744B25133E67}" name="Column61"/>
    <tableColumn id="76" xr3:uid="{0CB199F3-4117-4370-A076-4E052D017471}" name="Column62"/>
    <tableColumn id="77" xr3:uid="{78C22B75-A5E2-4EBA-95FB-E21B9E30C3CF}" name="Column63"/>
    <tableColumn id="78" xr3:uid="{61BD640B-45BA-40FE-8A2D-EF6130C4F1C1}" name="Column64"/>
    <tableColumn id="79" xr3:uid="{F3F31074-9782-4393-A800-312AEEFBBBA8}" name="Column65"/>
    <tableColumn id="80" xr3:uid="{733D91F5-5941-4987-88F8-0636422A8024}" name="Column66"/>
    <tableColumn id="81" xr3:uid="{2D617E18-E7BC-42F3-84AD-1BDE67964E68}" name="Column67"/>
    <tableColumn id="82" xr3:uid="{F3BE9EB3-DBF2-4AB5-9AD3-8D8DDF74010C}" name="Column68"/>
    <tableColumn id="83" xr3:uid="{F746A394-5E6B-41F5-B24B-70410843BE15}" name="Column69"/>
    <tableColumn id="84" xr3:uid="{260AA4E4-1D32-46CF-BAA9-07C1FF31CD59}" name="Column70"/>
    <tableColumn id="85" xr3:uid="{087F4931-5EEF-4A03-949F-9F0133251F09}" name="Column71"/>
    <tableColumn id="86" xr3:uid="{54029920-AC39-455C-8E17-C083FB58C8D6}" name="Column72"/>
    <tableColumn id="87" xr3:uid="{2A48285E-0DE5-4D6A-85DC-72E1D2A13856}" name="Column73"/>
    <tableColumn id="88" xr3:uid="{D2E1F909-9D87-47E1-B89D-8D623DBE82B0}" name="Column74"/>
    <tableColumn id="89" xr3:uid="{9024EA68-07DC-4F81-B18A-2CDEB542D725}" name="Column75"/>
    <tableColumn id="90" xr3:uid="{629513A0-E5BA-4B18-B33B-1CA26D2E3BBA}" name="Column76"/>
    <tableColumn id="91" xr3:uid="{4C5834C3-4181-4AAD-A786-FEBFB4D5E828}" name="Column77"/>
    <tableColumn id="92" xr3:uid="{F854461D-45C7-4710-BA1A-53004D592AE8}" name="Column78"/>
    <tableColumn id="93" xr3:uid="{345FE114-B113-450D-AEF8-FC65753FE560}" name="Column79"/>
    <tableColumn id="94" xr3:uid="{7B2DABFD-FFF3-45F7-B140-D27F14EB0C4C}" name="Column80"/>
    <tableColumn id="95" xr3:uid="{5F1ABBDA-3296-4896-9F69-ECBA0BA70D65}" name="Column81"/>
    <tableColumn id="96" xr3:uid="{FD1719C6-9096-4CD8-BF98-EA5539EA9CAC}" name="Column82"/>
    <tableColumn id="97" xr3:uid="{B3CA82F5-CE61-4853-B4E8-55AFA0AB21F7}" name="Column83"/>
    <tableColumn id="98" xr3:uid="{FF7A58D8-4B97-4E24-A964-A850AB2D0756}" name="Column84"/>
    <tableColumn id="99" xr3:uid="{464285E8-9F13-414E-98B0-DE87F0630168}" name="Column85"/>
    <tableColumn id="100" xr3:uid="{B2B3D67B-B1AD-46ED-A17B-1A1062C82BB3}" name="Column86"/>
    <tableColumn id="101" xr3:uid="{7A78C65D-DEF9-42A1-8A32-29CAB9D3CA86}" name="Column87"/>
    <tableColumn id="102" xr3:uid="{53488538-75C6-4305-A87B-3A19695DB22C}" name="Column88"/>
    <tableColumn id="103" xr3:uid="{52E6C4B7-3A44-44DC-A4C3-B29CC9D53143}" name="Column89"/>
    <tableColumn id="104" xr3:uid="{24CAFDE3-3F32-4624-ADF2-6CCC1EF110AA}" name="Column90"/>
    <tableColumn id="105" xr3:uid="{5BAA0AC4-5256-4BEA-89C2-40A7832AE414}" name="Column91"/>
    <tableColumn id="106" xr3:uid="{0A00F8B5-1171-4ED6-8EE7-9E5FA7F8451A}" name="Column92"/>
    <tableColumn id="107" xr3:uid="{43B481D4-DFB3-488C-A0FD-6D952407CC1D}" name="Column93"/>
    <tableColumn id="108" xr3:uid="{26EA9B53-AAEC-426F-919F-4083816AC391}" name="Column94"/>
    <tableColumn id="109" xr3:uid="{8D95BA86-395F-4F8C-A07F-74E296867DEC}" name="Column95"/>
    <tableColumn id="110" xr3:uid="{B2DFC039-0C03-4A05-83B7-270D9E24556D}" name="Column96"/>
    <tableColumn id="111" xr3:uid="{7581BC4A-3D6C-4102-A333-BB905833811E}" name="Column97"/>
    <tableColumn id="112" xr3:uid="{D3F6914C-9C0B-4F88-87A1-4600B00C5353}" name="Column98"/>
    <tableColumn id="113" xr3:uid="{748B192F-50A9-4CFB-9FF3-40D92965BA4B}" name="Column99"/>
    <tableColumn id="114" xr3:uid="{EC4F8ADF-AB2F-46CB-88FA-3F0C6DA496B5}" name="Column100"/>
    <tableColumn id="115" xr3:uid="{8988910B-0EB6-4C68-A1DD-306FA2FF7030}" name="Column101"/>
    <tableColumn id="116" xr3:uid="{F65675A7-0300-48CA-8377-88A03EA9EA46}" name="Column102"/>
    <tableColumn id="117" xr3:uid="{61436A40-90C7-4BFF-B5E8-8134E7C97E5C}" name="Column103"/>
    <tableColumn id="118" xr3:uid="{456EFEB7-7AC9-4874-93C6-46D8AE0953E2}" name="Column104"/>
    <tableColumn id="119" xr3:uid="{FA0EF98C-511C-46A0-949A-FE5704D9D8CC}" name="Column105"/>
    <tableColumn id="120" xr3:uid="{43B601B0-6F5F-43C9-A2DA-5DF1C453C2DE}" name="Column106"/>
    <tableColumn id="121" xr3:uid="{542E2795-CB9D-4E89-AD61-25D08756670E}" name="Column107"/>
    <tableColumn id="122" xr3:uid="{3EA27A64-5446-43B4-B47A-D78FEC900D79}" name="Column108"/>
    <tableColumn id="123" xr3:uid="{18BCCF85-5CEC-4283-B6E5-71AD2B01B238}" name="Column109"/>
    <tableColumn id="124" xr3:uid="{08274364-73E1-4BFF-AF91-36A2FF147A27}" name="Column110"/>
    <tableColumn id="125" xr3:uid="{EEF60D1B-C15A-4AF5-BFB3-BA9E77A71C72}" name="Column111"/>
    <tableColumn id="126" xr3:uid="{C53032B3-960F-4BEB-8390-43BD2401F8A7}" name="Column112"/>
    <tableColumn id="127" xr3:uid="{F48AD38C-C5DD-46D7-80FB-51B796DC9BCD}" name="Column113"/>
    <tableColumn id="128" xr3:uid="{82FB7C9D-55C6-4971-AB29-9B8B10FF3027}" name="Column114"/>
    <tableColumn id="129" xr3:uid="{B84B6877-CFA7-4A57-ABD6-AA6C73C7EF83}" name="Column115"/>
    <tableColumn id="130" xr3:uid="{5CEBA9B7-7F6E-4E8C-9FF9-53DEE8F6EF3E}" name="Column116"/>
    <tableColumn id="131" xr3:uid="{7581E3BD-10C9-4088-B04F-A80CA428CD20}" name="Column117"/>
    <tableColumn id="132" xr3:uid="{6F7219A2-8329-45B9-8141-EED6463DB5DF}" name="Column118"/>
    <tableColumn id="133" xr3:uid="{50DF4F7E-9C00-4C1B-B700-360E193BAA34}" name="Column119"/>
    <tableColumn id="134" xr3:uid="{AF92AF34-2160-445B-A43C-FD43C208E1BF}" name="Column120"/>
    <tableColumn id="135" xr3:uid="{B2EC4209-0187-43DA-B130-351749439F08}" name="Column121"/>
    <tableColumn id="136" xr3:uid="{74D6E5AB-158C-4E8F-A681-5584967CD3AA}" name="Column122"/>
    <tableColumn id="137" xr3:uid="{6F3B0E95-9073-485E-B4BE-7E1A7D42E897}" name="Column123"/>
    <tableColumn id="138" xr3:uid="{8DC601E3-72CF-467F-B1DC-8698042391C4}" name="Column124"/>
    <tableColumn id="139" xr3:uid="{EC5D3DC7-4401-413F-961B-5D29DF43E53F}" name="Column125"/>
    <tableColumn id="140" xr3:uid="{3AFAE287-D663-4519-B371-1C6AEAF1E30A}" name="Column126"/>
    <tableColumn id="141" xr3:uid="{D7232534-E3B8-470A-94DA-915E5A66D3A8}" name="Column127"/>
    <tableColumn id="142" xr3:uid="{8F8681A2-16F5-474D-ABE1-DFEBB09CA484}" name="Column128"/>
    <tableColumn id="143" xr3:uid="{6265EC7B-13E7-4C09-8CFB-81FD50300FBA}" name="Column129"/>
    <tableColumn id="144" xr3:uid="{796D5AA4-9124-4C16-83A5-D39CE3A9F948}" name="Column130"/>
    <tableColumn id="145" xr3:uid="{9209255C-BB94-4C3F-B797-5F023219C0E3}" name="Column131"/>
    <tableColumn id="146" xr3:uid="{CFF32C8C-BCE4-4BB5-9469-509809786559}" name="Column132"/>
    <tableColumn id="147" xr3:uid="{63E94178-BE5F-4172-9722-E495DCFD30BA}" name="Column133"/>
    <tableColumn id="148" xr3:uid="{5FF9EAFC-2BEF-4394-A55D-29E02677E7B9}" name="Column134"/>
    <tableColumn id="149" xr3:uid="{5702D1ED-3CAE-42E4-84B4-D234635134B3}" name="Column135"/>
    <tableColumn id="150" xr3:uid="{333B0A14-4009-487D-BD84-B798F258AE34}" name="Column136"/>
    <tableColumn id="151" xr3:uid="{F8A6FC27-01FE-4F04-A3F5-4BDA77489CF1}" name="Column137"/>
    <tableColumn id="152" xr3:uid="{9C9299F4-605E-4B3A-A719-84C2A971724C}" name="Column138"/>
    <tableColumn id="153" xr3:uid="{975FF18C-C9AC-4A52-8B38-A51F94A832CE}" name="Column139"/>
    <tableColumn id="154" xr3:uid="{A8C3C4B5-7897-40F3-B27B-13FE9B43CDDC}" name="Column140"/>
    <tableColumn id="155" xr3:uid="{8629BE16-0FB2-4E55-8B81-F6FEF8171891}" name="Column141"/>
    <tableColumn id="156" xr3:uid="{BFA569CE-F96B-4CEA-9808-63E5A8184A3F}" name="Column142"/>
    <tableColumn id="157" xr3:uid="{2C50FB26-6C56-4B7D-8490-4FCD8836AD07}" name="Column143"/>
    <tableColumn id="158" xr3:uid="{70A809C9-61C5-484D-B52C-477E96ED1931}" name="Column144"/>
    <tableColumn id="159" xr3:uid="{73BA701A-3FE2-48C4-AEB2-2F4316FA1763}" name="Column145"/>
    <tableColumn id="160" xr3:uid="{A1A05642-BD25-421D-9044-E2F0EFF22BB5}" name="Column146"/>
    <tableColumn id="161" xr3:uid="{503F2668-CD1C-4A58-91A4-49BCBA76030A}" name="Column147"/>
    <tableColumn id="162" xr3:uid="{FBF9BF2C-1263-45F9-B359-0415FA9B6FAE}" name="Column148"/>
    <tableColumn id="163" xr3:uid="{946677C3-96F0-40FA-A591-E27AF6C5D6CC}" name="Column149"/>
    <tableColumn id="164" xr3:uid="{F208320E-33ED-447A-B188-27339514B36C}" name="Column150"/>
    <tableColumn id="165" xr3:uid="{83469B02-F8C6-491E-A3CB-971FA7946486}" name="Column151"/>
    <tableColumn id="166" xr3:uid="{8FEE6B08-4538-42C9-B423-F485EFD64AD2}" name="Column152"/>
    <tableColumn id="167" xr3:uid="{2EA26FF5-EDD4-4CEA-898D-806E13464060}" name="Column153"/>
    <tableColumn id="168" xr3:uid="{CB690912-4D11-4AFD-A064-DE46B6DCAE93}" name="Column154"/>
    <tableColumn id="169" xr3:uid="{6CAED1EE-12C2-46C6-8691-B0B73E04ACA5}" name="Column155"/>
    <tableColumn id="170" xr3:uid="{0413B7F1-3D9B-4B7B-A2CF-B603BDD5AA4D}" name="Column156"/>
    <tableColumn id="171" xr3:uid="{71938CF7-B4EE-445E-9A1E-31D48F1287B4}" name="Column157"/>
    <tableColumn id="172" xr3:uid="{F46FEAD4-C9EA-4658-B429-AC97BECF5E07}" name="Column158"/>
    <tableColumn id="173" xr3:uid="{33FD60E3-20E6-4242-80F5-BB8717B069C5}" name="Column159"/>
    <tableColumn id="174" xr3:uid="{A155A7C3-A627-489E-92F6-E34CFAE50A33}" name="Column160"/>
    <tableColumn id="175" xr3:uid="{DB85123D-93ED-4B1B-B3B3-734B0605386F}" name="Column161"/>
    <tableColumn id="176" xr3:uid="{A4381149-51C0-4B36-9E25-2691519A3B8D}" name="Column162"/>
    <tableColumn id="177" xr3:uid="{8D636CFB-DF19-4067-8E1A-26FBFE7452B0}" name="Column163"/>
    <tableColumn id="178" xr3:uid="{CAF64C48-817E-4EC4-8315-46BF3F179031}" name="Column164"/>
    <tableColumn id="179" xr3:uid="{86908E9F-5439-4CBE-9FBE-D191B7DD9128}" name="Column165"/>
    <tableColumn id="180" xr3:uid="{19011ED4-ACF1-432D-BFE6-1D448D98D0FB}" name="Column166"/>
    <tableColumn id="181" xr3:uid="{611F01CF-9666-42A0-A39E-FF065069EA28}" name="Column167"/>
    <tableColumn id="182" xr3:uid="{50DD8899-282E-4E1D-A44D-53CADDF8116E}" name="Column168"/>
    <tableColumn id="183" xr3:uid="{0578F9A8-268B-42D3-9C92-70AEE6A9EBCC}" name="Column169"/>
    <tableColumn id="184" xr3:uid="{4496B886-22CF-43A9-874E-8CAB0E9B485F}" name="Column170"/>
    <tableColumn id="185" xr3:uid="{150D52B1-9302-4094-8B35-46CD1BC519D7}" name="Column171"/>
    <tableColumn id="186" xr3:uid="{B798330C-A971-406D-BBDF-EB7B3D50B988}" name="Column172"/>
    <tableColumn id="187" xr3:uid="{C4BE79A2-0585-47C3-8FEE-9F7C0B2919DC}" name="Column173"/>
    <tableColumn id="188" xr3:uid="{2298E6FE-879C-4FC9-A2A6-9D86332F9E17}" name="Column174"/>
    <tableColumn id="189" xr3:uid="{E01A32EE-4A98-466A-A7E9-24BFFE275AA2}" name="Column175"/>
    <tableColumn id="190" xr3:uid="{176EE18D-E878-44B1-9BDA-16B0BA0BBC31}" name="Column176"/>
    <tableColumn id="191" xr3:uid="{4FA937D6-0A93-4A98-89BF-2FAA1146F125}" name="Column177"/>
    <tableColumn id="192" xr3:uid="{7C61C5BB-23FE-4C48-9710-4602F90ADA51}" name="Column178"/>
    <tableColumn id="193" xr3:uid="{BB3139E9-765F-4B76-A580-1388A8E49D7E}" name="Column179"/>
    <tableColumn id="194" xr3:uid="{ADD0DC97-6161-4871-84A7-35E836EDF0EE}" name="Column180"/>
    <tableColumn id="195" xr3:uid="{D61DDB13-543A-4277-88B9-907095EDC81C}" name="Column181"/>
    <tableColumn id="196" xr3:uid="{14609FD9-80CD-4562-902B-34EEA927EB3F}" name="Column182"/>
    <tableColumn id="197" xr3:uid="{17B8E787-F6DC-47EF-9D13-D8BC5D95BF68}" name="Column183"/>
    <tableColumn id="198" xr3:uid="{91FDD018-91CA-4A97-A2BA-3F6F0C965A91}" name="Column184"/>
    <tableColumn id="199" xr3:uid="{26E028D2-D3B5-4980-9B3B-FAD99187FE92}" name="Column185"/>
    <tableColumn id="200" xr3:uid="{3E0B05B4-15D0-4EE3-80B0-EE9A5FB4F883}" name="Column186"/>
    <tableColumn id="201" xr3:uid="{EC106350-7206-4821-815D-6F4E45657D4A}" name="Column187"/>
    <tableColumn id="202" xr3:uid="{FD15FF82-E704-4B11-804C-DE66C8534320}" name="Column188"/>
    <tableColumn id="203" xr3:uid="{149DDC31-D03F-4168-AB84-795A8B34EDE7}" name="Column189"/>
    <tableColumn id="204" xr3:uid="{16B8D677-D4B6-439F-A9B0-BB02727610B8}" name="Column190"/>
    <tableColumn id="205" xr3:uid="{0D95DC79-FB96-4E52-B7A4-DBA6C10687B6}" name="Column191"/>
    <tableColumn id="206" xr3:uid="{58FAE816-4CE2-47E5-8230-0A5595020664}" name="Column192"/>
    <tableColumn id="207" xr3:uid="{368AE744-C0F6-4F01-8649-4C28EEC12C4E}" name="Column193"/>
    <tableColumn id="208" xr3:uid="{615148A8-136D-41B3-9A74-6DAFA6F030D6}" name="Column194"/>
    <tableColumn id="209" xr3:uid="{2C7B7E39-531B-4A95-A04A-456FBF3FBA95}" name="Column195"/>
    <tableColumn id="210" xr3:uid="{3386A709-B701-41E2-9A62-C8027C2ACBF6}" name="Column196"/>
    <tableColumn id="211" xr3:uid="{AB04BA94-48E6-4F2F-9585-1851729934EC}" name="Column197"/>
    <tableColumn id="212" xr3:uid="{D2D6C5CD-A90B-4510-8BBD-D4C1EA3E06F0}" name="Column198"/>
    <tableColumn id="213" xr3:uid="{557C20E4-76F4-40B7-8365-230631EAAEF1}" name="Column199"/>
    <tableColumn id="214" xr3:uid="{0C6AD6AD-1430-49B1-ACCB-A0D10BD3ED30}" name="Column200"/>
    <tableColumn id="215" xr3:uid="{51F92B4C-508A-4C0C-8E76-728881D12721}" name="Column201"/>
    <tableColumn id="216" xr3:uid="{C432930C-821E-4985-8CAF-2C9B6649CBE0}" name="Column202"/>
    <tableColumn id="217" xr3:uid="{3D9D5344-27BC-47C6-847A-8DDBA1D79D9C}" name="Column203"/>
    <tableColumn id="218" xr3:uid="{DAEAE138-A4EE-4F5A-9408-43B85A501E61}" name="Column204"/>
    <tableColumn id="219" xr3:uid="{0D09EC14-9B3A-4B96-8260-7A4A00AC1A41}" name="Column205"/>
    <tableColumn id="220" xr3:uid="{48CA22AA-8B64-46FD-BFDC-D7FF09EF14C9}" name="Column206"/>
    <tableColumn id="221" xr3:uid="{59F2C00B-7568-46D8-AF88-CFBC94E1331F}" name="Column207"/>
    <tableColumn id="222" xr3:uid="{4F025147-EB24-4D91-A6CA-14F000CECCAC}" name="Column208"/>
    <tableColumn id="223" xr3:uid="{8118CC3D-5554-4AE1-9124-7F867EDE01EE}" name="Column209"/>
    <tableColumn id="224" xr3:uid="{1900F20B-DF36-4415-93F3-A05D6444BDD8}" name="Column210"/>
    <tableColumn id="225" xr3:uid="{699191E8-D376-4516-85BE-EDDDDA0D888F}" name="Column211"/>
    <tableColumn id="226" xr3:uid="{339EA0CA-2E77-4861-9537-301EFF228A65}" name="Column212"/>
    <tableColumn id="227" xr3:uid="{0185944C-31E8-41CA-9C98-5BA5554C1AF2}" name="Column213"/>
    <tableColumn id="228" xr3:uid="{27E8AB2D-263F-4112-A4D7-2CC767418310}" name="Column214"/>
    <tableColumn id="229" xr3:uid="{E7345DFF-7815-45CE-B517-B2CE71E262B9}" name="Column215"/>
    <tableColumn id="230" xr3:uid="{776A07E0-CC2C-494F-8EA9-90C972AA8FA7}" name="Column216"/>
    <tableColumn id="231" xr3:uid="{8A08556D-A961-4574-8625-F1A37EED4968}" name="Column217"/>
    <tableColumn id="232" xr3:uid="{4A7B053F-EBAE-4F26-969A-DCD6D38D31B3}" name="Column218"/>
    <tableColumn id="233" xr3:uid="{EF4723CE-66E5-4A4B-AA25-466A8E5ED983}" name="Column219"/>
    <tableColumn id="234" xr3:uid="{6E15DD02-669C-4CC2-AF26-480C2F8E1F96}" name="Column220"/>
    <tableColumn id="235" xr3:uid="{4BA7831B-7D58-4A0A-9034-41FC6612F13F}" name="Column221"/>
    <tableColumn id="236" xr3:uid="{8F3ADC01-D094-46F6-8A3B-E546B3AE6AD2}" name="Column222"/>
    <tableColumn id="237" xr3:uid="{CD069452-4260-4B7B-BF0A-67DBE1096B6A}" name="Column223"/>
    <tableColumn id="238" xr3:uid="{6BDC6AA3-3260-4DE7-8B15-080544C41B9E}" name="Column224"/>
    <tableColumn id="239" xr3:uid="{AC491B7A-2149-4075-999F-3918C8CF312F}" name="Column225"/>
    <tableColumn id="240" xr3:uid="{412F3619-E2F3-4239-A54A-4903E63C0308}" name="Column226"/>
    <tableColumn id="241" xr3:uid="{0584BB58-CC1C-4376-9C9E-5298C8BDEFE6}" name="Column227"/>
    <tableColumn id="242" xr3:uid="{00E7F930-6DB6-43FF-92E0-A43720385EDB}" name="Column228"/>
    <tableColumn id="243" xr3:uid="{72F43DB4-6151-4F9C-B0C9-C1AC6ABF276D}" name="Column229"/>
    <tableColumn id="244" xr3:uid="{27ADCDED-8049-4561-96C5-6BFB23351960}" name="Column230"/>
    <tableColumn id="245" xr3:uid="{6D5E0E05-2997-42A3-AB7D-87ACB7781397}" name="Column231"/>
    <tableColumn id="246" xr3:uid="{A40953FE-08DF-4985-BDAA-90A65BBAF369}" name="Column232"/>
    <tableColumn id="247" xr3:uid="{A9CDD2A8-65CB-48DD-BF51-48019BA06560}" name="Column233"/>
    <tableColumn id="248" xr3:uid="{3F7F530F-A71C-4E4E-A647-0BBE6DA6CF30}" name="Column234"/>
    <tableColumn id="249" xr3:uid="{40C93301-3FB2-4A51-9839-EA49961E5A11}" name="Column235"/>
    <tableColumn id="250" xr3:uid="{F704F1E3-F916-461D-B5C7-FBF970A6A40E}" name="Column236"/>
    <tableColumn id="251" xr3:uid="{FFED48F4-8D00-418B-91E2-F3BAC74A6BCC}" name="Column237"/>
    <tableColumn id="252" xr3:uid="{9D4D9F85-444C-40F9-A593-8322CBC9294D}" name="Column238"/>
    <tableColumn id="253" xr3:uid="{8AB955AE-BC4E-4F31-986C-90BBA399DB1F}" name="Column239"/>
    <tableColumn id="254" xr3:uid="{3F1B2B44-1702-4B7F-8110-74647A2361E6}" name="Column240"/>
    <tableColumn id="255" xr3:uid="{E5895056-D19B-4BF5-8678-A73961AA2745}" name="Column241"/>
    <tableColumn id="256" xr3:uid="{191520A6-90CF-4135-A883-FEACF3910840}" name="Column242"/>
    <tableColumn id="257" xr3:uid="{7717DF1E-9F2A-406D-B81F-B848928DE91B}" name="Column243"/>
    <tableColumn id="258" xr3:uid="{DEB8554C-09B1-4DCD-9EDC-1946E4915399}" name="Column244"/>
    <tableColumn id="259" xr3:uid="{65FF9ADD-4C82-47F3-8177-EA786B73E10F}" name="Column245"/>
    <tableColumn id="260" xr3:uid="{806F9C40-5DC1-43E2-8D5A-83982D18020F}" name="Column246"/>
    <tableColumn id="261" xr3:uid="{7D98C6EE-CBE4-423C-B1E9-951D03CB9A1B}" name="Column247"/>
    <tableColumn id="262" xr3:uid="{D2F3BA9E-4229-425E-A56C-666C86200D7C}" name="Column248"/>
    <tableColumn id="263" xr3:uid="{1362065E-C0B1-4412-8D27-1076C11411A5}" name="Column249"/>
    <tableColumn id="264" xr3:uid="{16242D09-443A-496F-A949-C85CFB265EBD}" name="Column250"/>
    <tableColumn id="265" xr3:uid="{DDC31752-AFDA-4ABD-81EE-E6A54F6F5D20}" name="Column251"/>
    <tableColumn id="266" xr3:uid="{B9575FDF-EFA8-4530-BEE2-6D3A3A2FB301}" name="Column252"/>
    <tableColumn id="267" xr3:uid="{D84ECABB-9657-4E9F-B9E7-5D7D5ABEE6B5}" name="Column253"/>
    <tableColumn id="268" xr3:uid="{3250C316-1EA5-48E8-B30B-86B06C3D60AD}" name="Column254"/>
    <tableColumn id="269" xr3:uid="{919B1B2B-43D3-462C-90F0-C0D2625C0614}" name="Column255"/>
    <tableColumn id="270" xr3:uid="{60381479-FD2E-4625-9061-9B5F9885EA09}" name="Column256"/>
    <tableColumn id="271" xr3:uid="{DB2A2B9A-6C00-4443-8823-6DCDFC094EF5}" name="Column257"/>
    <tableColumn id="272" xr3:uid="{1A7ACB92-4581-498D-83CA-5D30E5B37C0F}" name="Column258"/>
    <tableColumn id="273" xr3:uid="{8DA93A5E-6209-4178-A335-0F4E5679D4BF}" name="Column259"/>
    <tableColumn id="274" xr3:uid="{BC92068F-6D04-4FBD-BD23-E0B088109F21}" name="Column260"/>
    <tableColumn id="275" xr3:uid="{66401B9D-72C9-4D03-8881-CBAB99637204}" name="Column261"/>
    <tableColumn id="276" xr3:uid="{7EC76264-93E8-4284-B274-3E6055C4C57D}" name="Column262"/>
    <tableColumn id="277" xr3:uid="{0AD2B349-07F9-43F7-A9EB-F0A168FAD548}" name="Column263"/>
    <tableColumn id="278" xr3:uid="{1A017C9F-436B-471D-8C82-51D6075A8CF1}" name="Column264"/>
    <tableColumn id="279" xr3:uid="{C36FF39A-C9B3-4DC9-9B87-6D1E6A05A439}" name="Column265"/>
    <tableColumn id="280" xr3:uid="{1643DC48-3B75-4046-8C60-71484F92209A}" name="Column266"/>
    <tableColumn id="281" xr3:uid="{C37D8655-F733-42A8-A65E-CFEFDDA9FCA7}" name="Column267"/>
    <tableColumn id="282" xr3:uid="{98ACD405-0884-4BE2-B0D4-145DE5F34475}" name="Column268"/>
    <tableColumn id="283" xr3:uid="{F83EA02D-E7AE-44E4-A436-54F689D49E54}" name="Column269"/>
    <tableColumn id="284" xr3:uid="{CC95B8A5-23D2-42CF-9357-E3388F2E2A9D}" name="Column270"/>
    <tableColumn id="285" xr3:uid="{BC907F8D-487F-4044-AA89-063EDED4D53D}" name="Column271"/>
    <tableColumn id="286" xr3:uid="{7C0C3EF3-AB83-4076-9D31-448A97A16F0B}" name="Column272"/>
    <tableColumn id="287" xr3:uid="{5CA7EA6E-29B6-4309-AA68-798AE520E79C}" name="Column273"/>
    <tableColumn id="288" xr3:uid="{6F72C69A-E56F-4B4F-9CD4-047321C1C11A}" name="Column274"/>
    <tableColumn id="289" xr3:uid="{0B3B03BD-54AC-449C-8945-E8C1791EBC90}" name="Column275"/>
    <tableColumn id="290" xr3:uid="{65E157B3-4511-4BB5-A71D-151BCC790E30}" name="Column276"/>
    <tableColumn id="291" xr3:uid="{6BE03E86-1147-4EC3-8A29-91B9E4105C92}" name="Column277"/>
    <tableColumn id="292" xr3:uid="{3AA57643-8B92-4657-A1C1-BEC77EAA30A3}" name="Column278"/>
    <tableColumn id="293" xr3:uid="{E2468BD6-BE56-4F5C-9F71-5C4A2F9E43A8}" name="Column279"/>
    <tableColumn id="294" xr3:uid="{A3B7F2EE-E4A2-4644-835B-F5C020DECD36}" name="Column280"/>
    <tableColumn id="295" xr3:uid="{5ED46A8E-2795-4A08-99CA-A980DFE2A203}" name="Column281"/>
    <tableColumn id="296" xr3:uid="{72B8C2BE-B5B4-48B3-AC43-EBA654B8D9AE}" name="Column282"/>
    <tableColumn id="297" xr3:uid="{53D798A1-3C64-43E7-915E-515595D9D0C6}" name="Column283"/>
    <tableColumn id="298" xr3:uid="{9C5C6510-737D-4128-BFA7-10BFCE6A4414}" name="Column284"/>
    <tableColumn id="299" xr3:uid="{8E633F47-568D-4AE1-9716-B406E32178A7}" name="Column285"/>
    <tableColumn id="300" xr3:uid="{5FB01791-A929-4A63-94EC-36B855152B67}" name="Column286"/>
    <tableColumn id="301" xr3:uid="{1B307B10-EA52-49CC-B6F5-450D391D950A}" name="Column287"/>
    <tableColumn id="302" xr3:uid="{B2550B88-72C4-4723-B80D-96C464E1956D}" name="Column288"/>
    <tableColumn id="303" xr3:uid="{C7F7A809-B567-4800-A061-8D1E904B3FA5}" name="Column289"/>
    <tableColumn id="304" xr3:uid="{CC2D19E0-6209-4FC6-942C-15CA38CA73DD}" name="Column290"/>
    <tableColumn id="305" xr3:uid="{BF3D314F-A1DC-4275-BE2F-1688883108F2}" name="Column291"/>
    <tableColumn id="306" xr3:uid="{B957BEF8-33F3-4A47-8B31-4B987CDD9619}" name="Column292"/>
    <tableColumn id="307" xr3:uid="{8DA0787A-11F2-4159-8FA6-E92817D87A4C}" name="Column293"/>
    <tableColumn id="308" xr3:uid="{6D6DDAD2-194A-499B-8538-801D508B1E94}" name="Column294"/>
    <tableColumn id="309" xr3:uid="{FB96263A-812D-4677-881C-66E12AA25C6F}" name="Column295"/>
    <tableColumn id="310" xr3:uid="{52A76328-307D-483F-BD5E-DB519923BAF5}" name="Column296"/>
    <tableColumn id="311" xr3:uid="{94954FCC-D37D-427B-886D-2EB58AF0AE85}" name="Column297"/>
    <tableColumn id="312" xr3:uid="{E5330A9C-0D40-4B9C-AF99-7907759CEF8C}" name="Column298"/>
    <tableColumn id="313" xr3:uid="{18C74661-77FF-4CFC-81CB-0D74BE8263EF}" name="Column299"/>
    <tableColumn id="314" xr3:uid="{11638D15-0275-4692-AC51-FEAB3B38B5BF}" name="Column300"/>
    <tableColumn id="315" xr3:uid="{3AEC89F3-C935-4715-A398-9260E9B11850}" name="Column301"/>
    <tableColumn id="316" xr3:uid="{AC05804C-8540-4809-8C48-B22C52CF2AB9}" name="Column302"/>
    <tableColumn id="317" xr3:uid="{B6A5F350-B954-4D15-9EDA-F16ADCA8B6EC}" name="Column303"/>
    <tableColumn id="318" xr3:uid="{9065820B-6161-4346-8647-1926304C9BA9}" name="Column304"/>
    <tableColumn id="319" xr3:uid="{D3942BC5-B145-41C6-B6D5-3BB0AC055A38}" name="Column305"/>
    <tableColumn id="320" xr3:uid="{A04FA814-30E4-4C7A-8167-BA71A11A6F44}" name="Column306"/>
    <tableColumn id="321" xr3:uid="{74A3E39C-0C73-4729-8C2D-8C89612EBF3F}" name="Column307"/>
    <tableColumn id="322" xr3:uid="{C87F3980-1CCC-42B5-A469-979E7194570F}" name="Column308"/>
    <tableColumn id="323" xr3:uid="{94228A89-B74E-489F-B0A2-4CEDEF01631B}" name="Column309"/>
    <tableColumn id="324" xr3:uid="{643F14EC-872B-43A6-A5BF-8FBA9C27B914}" name="Column310"/>
    <tableColumn id="325" xr3:uid="{B2722599-592D-4001-B471-0024EBB88203}" name="Column311"/>
    <tableColumn id="326" xr3:uid="{7FBCCFCF-432A-464E-BDEA-B31DB594205F}" name="Column312"/>
    <tableColumn id="327" xr3:uid="{599D0028-A26C-4C66-8B26-4266E3C8F6E9}" name="Column313"/>
    <tableColumn id="328" xr3:uid="{DED2AE68-5EC5-4B06-BB1E-C707575878FF}" name="Column314"/>
    <tableColumn id="329" xr3:uid="{C94F3EF2-0578-4FFB-9A5D-487675DFD638}" name="Column315"/>
    <tableColumn id="330" xr3:uid="{588A24EE-948C-47AD-9270-F97A6D504633}" name="Column316"/>
    <tableColumn id="331" xr3:uid="{8A658939-F172-43D0-94A4-575117594797}" name="Column317"/>
    <tableColumn id="332" xr3:uid="{7785CEEB-0B8A-481B-963A-F68F7B5284C2}" name="Column318"/>
    <tableColumn id="333" xr3:uid="{DBDA5AA4-1575-42C6-BE98-C96BF3F84C3E}" name="Column319"/>
    <tableColumn id="334" xr3:uid="{319A210D-09E6-45AC-9B2D-176C4F986A5A}" name="Column320"/>
    <tableColumn id="335" xr3:uid="{3C93C959-C8DE-4A80-A2E7-EE36483E4996}" name="Column321"/>
    <tableColumn id="336" xr3:uid="{9085ADFC-1AF9-4021-BB70-8C48568CE42D}" name="Column322"/>
    <tableColumn id="337" xr3:uid="{34F414A0-2DFA-4E10-BC93-8A81B5A89D03}" name="Column323"/>
    <tableColumn id="338" xr3:uid="{5BD4D845-7C88-4749-B902-D5DFDB201F84}" name="Column324"/>
    <tableColumn id="339" xr3:uid="{3CF1CF6D-D52A-4C0F-9DC0-562FD5D85DDF}" name="Column325"/>
    <tableColumn id="340" xr3:uid="{609CE731-9DCB-45F8-A2F2-A2331A35B46E}" name="Column326"/>
    <tableColumn id="341" xr3:uid="{0E9AF40F-391E-4054-8E09-07F57FF8D672}" name="Column327"/>
    <tableColumn id="342" xr3:uid="{04611D77-7163-43CD-BB96-672200A8528C}" name="Column328"/>
    <tableColumn id="343" xr3:uid="{DE9C67F7-3784-4E08-BB96-F248AFD3081E}" name="Column329"/>
    <tableColumn id="344" xr3:uid="{B961DD30-4A1B-4BEF-8BE6-C7B3DCC7B8CC}" name="Column330"/>
    <tableColumn id="345" xr3:uid="{91BFB5B5-6E90-4365-9843-D52504AF1FBA}" name="Column331"/>
    <tableColumn id="346" xr3:uid="{0F066C49-EEC5-4C6B-B828-2D65932EE5F1}" name="Column332"/>
    <tableColumn id="347" xr3:uid="{E3B811F8-5F16-43B9-809B-8D46ADDAEB51}" name="Column333"/>
    <tableColumn id="348" xr3:uid="{E4B635C9-5339-4CCD-A1B9-292010411D33}" name="Column334"/>
    <tableColumn id="349" xr3:uid="{303F51A2-0D42-4847-91C7-CB683FBF8C91}" name="Column335"/>
    <tableColumn id="350" xr3:uid="{46C17EF1-8E90-43E0-9D32-D08FD8E10485}" name="Column336"/>
    <tableColumn id="351" xr3:uid="{F02573FF-B805-47A7-8618-A62DA739D2F9}" name="Column337"/>
    <tableColumn id="352" xr3:uid="{91E97D47-2076-49D1-B1A2-96DE1C77ECE0}" name="Column338"/>
    <tableColumn id="353" xr3:uid="{CBD5CE31-1215-40CB-B94D-C5F3DDB31F82}" name="Column339"/>
    <tableColumn id="354" xr3:uid="{50491121-0172-49C9-A00C-39920FE35F9C}" name="Column340"/>
    <tableColumn id="355" xr3:uid="{669363DB-2CDE-4900-B360-65312F12CDEC}" name="Column341"/>
    <tableColumn id="356" xr3:uid="{CD1F2924-399C-499E-8A7F-FB39E8E5B350}" name="Column342"/>
    <tableColumn id="357" xr3:uid="{0332D4A3-05EF-4E93-AC68-220F5B52D77A}" name="Column343"/>
    <tableColumn id="358" xr3:uid="{F1C054AD-9E61-46FC-917C-3E68029AE378}" name="Column344"/>
    <tableColumn id="359" xr3:uid="{E3268DE9-E9FF-4C72-B147-95A82CEDC92D}" name="Column345"/>
    <tableColumn id="360" xr3:uid="{707A0888-D8E4-48E6-8DA4-C7BB2263AAD3}" name="Column346"/>
    <tableColumn id="361" xr3:uid="{3DCF724B-FF22-4FFD-8C43-DEBA9237A774}" name="Column347"/>
    <tableColumn id="362" xr3:uid="{1A633981-A12B-4EA4-9AFF-F3F27C6C7702}" name="Column348"/>
    <tableColumn id="363" xr3:uid="{50DEDCEA-FF48-4099-A94D-F05AB8035463}" name="Column349"/>
    <tableColumn id="364" xr3:uid="{620C7507-0C18-4F33-9F11-B9CDEFC6C9DF}" name="Column350"/>
    <tableColumn id="365" xr3:uid="{C19D5555-0D42-4941-B3EC-CAF9D330C7ED}" name="Column351"/>
    <tableColumn id="366" xr3:uid="{104D1229-61AE-44DB-AA49-D7350E769D58}" name="Column352"/>
    <tableColumn id="367" xr3:uid="{AF2E22EA-8EAC-412E-BC9B-74DC7AA83927}" name="Column353"/>
    <tableColumn id="368" xr3:uid="{C932B3F5-43FC-4AE0-9679-1425A20AEE6F}" name="Column354"/>
    <tableColumn id="369" xr3:uid="{3D39BD8F-ECB8-4388-B119-EA92837650C3}" name="Column355"/>
    <tableColumn id="370" xr3:uid="{98DAFA3E-16CA-413E-AF60-A15D8E7DB5E8}" name="Column356"/>
    <tableColumn id="371" xr3:uid="{F8FC7441-BDF1-4E2D-A60B-8762150BF2EF}" name="Column357"/>
    <tableColumn id="372" xr3:uid="{F81C6775-1962-4691-9BB1-90F87AEFEC01}" name="Column358"/>
    <tableColumn id="373" xr3:uid="{3579C6C1-DBE2-44A8-A5F8-8481ABB16AA5}" name="Column359"/>
    <tableColumn id="374" xr3:uid="{99700A75-BE56-424B-881B-977F21FA0EB8}" name="Column360"/>
    <tableColumn id="375" xr3:uid="{148445D3-34E9-4081-9AA0-2D48B8065FD6}" name="Column361"/>
    <tableColumn id="376" xr3:uid="{A70F6B64-0DDD-460C-93F8-F1ACE279BEB6}" name="Column362"/>
    <tableColumn id="377" xr3:uid="{D7E7DE43-71DB-4000-BC9C-1F8113773D29}" name="Column363"/>
    <tableColumn id="378" xr3:uid="{ECEFA4D8-A4C1-40BC-BAB3-50CCE8DB5300}" name="Column364"/>
    <tableColumn id="379" xr3:uid="{3BA6B546-3B48-4AC3-B800-1E7DD340B8C8}" name="Column365"/>
    <tableColumn id="380" xr3:uid="{1AC72DD5-5CC2-4B7A-AD25-6194037F730F}" name="Column366"/>
    <tableColumn id="381" xr3:uid="{2114C01E-87F6-4FEF-8A2A-DD5DB4CF587D}" name="Column367"/>
    <tableColumn id="382" xr3:uid="{5106129C-43FB-4EF3-B213-21250CEEA529}" name="Column368"/>
    <tableColumn id="383" xr3:uid="{5096DFB8-E4C7-4B52-A547-151A4950E722}" name="Column369"/>
    <tableColumn id="384" xr3:uid="{8F6F967D-7F34-49B1-988E-D95F35338061}" name="Column370"/>
    <tableColumn id="385" xr3:uid="{2D3EF391-230D-430D-9368-A5E7C3C93000}" name="Column371"/>
    <tableColumn id="386" xr3:uid="{509A5A6E-05A9-42F2-9EE3-9FFE838B2FEE}" name="Column372"/>
    <tableColumn id="387" xr3:uid="{EB997EB4-E6D7-46E7-9661-3AFB5BA7E14D}" name="Column373"/>
    <tableColumn id="388" xr3:uid="{919CACDE-E163-4F66-9EFB-259C6DEF4B34}" name="Column374"/>
    <tableColumn id="389" xr3:uid="{3E29C6FD-C8CF-4118-AA86-02DCA40B801D}" name="Column375"/>
    <tableColumn id="390" xr3:uid="{E70AFBB3-9034-4BF3-ABB8-3405BAA6E911}" name="Column376"/>
    <tableColumn id="391" xr3:uid="{1467CBEF-1C6F-4489-B1DB-CE91EF20982B}" name="Column377"/>
    <tableColumn id="392" xr3:uid="{C05CA06B-7FBA-4C4D-BFE4-9A7D560A9858}" name="Column378"/>
    <tableColumn id="393" xr3:uid="{285893EE-F8F8-4C2F-9962-F831CB540AB2}" name="Column379"/>
    <tableColumn id="394" xr3:uid="{B73BBFEC-3B94-4A6A-AF09-75720110E60D}" name="Column380"/>
    <tableColumn id="395" xr3:uid="{1F43A89C-76E8-4FDD-887E-0122EF8BCEC1}" name="Column381"/>
    <tableColumn id="396" xr3:uid="{EFF81501-0E32-4FE6-94C4-ACF707DBF020}" name="Column382"/>
    <tableColumn id="397" xr3:uid="{7FFDD37F-9C4E-43C0-BF81-74C28E269DB6}" name="Column383"/>
    <tableColumn id="398" xr3:uid="{A6541282-1ABE-4D95-950B-CDDBCD4DF80E}" name="Column384"/>
    <tableColumn id="399" xr3:uid="{77784947-FC0C-4B2A-ACB7-61E84189EF60}" name="Column385"/>
    <tableColumn id="400" xr3:uid="{18D2EE04-FD01-4728-B787-A221BE5DDF46}" name="Column386"/>
    <tableColumn id="401" xr3:uid="{4602FF59-E46D-4959-8033-9B1335BEC81B}" name="Column387"/>
    <tableColumn id="402" xr3:uid="{5BA5D81C-0C4C-4901-A03B-EBE80230E49B}" name="Column388"/>
    <tableColumn id="403" xr3:uid="{6DDC0083-46DF-428A-8494-62DAC4F9C921}" name="Column389"/>
    <tableColumn id="404" xr3:uid="{5B3FD1F0-0BE9-42C6-BD7D-D47FA70BC9E3}" name="Column390"/>
    <tableColumn id="405" xr3:uid="{8887E00C-B991-48EE-A08B-D22D2FA758E2}" name="Column391"/>
    <tableColumn id="406" xr3:uid="{AE442FE1-B699-44EA-9BC3-EBBA8899A321}" name="Column392"/>
    <tableColumn id="407" xr3:uid="{A439EFC8-DB1D-49E1-AF4A-FA1AD46B4A49}" name="Column393"/>
    <tableColumn id="408" xr3:uid="{F53E019F-CB2B-41D0-9F1F-81DEC63068A5}" name="Column394"/>
    <tableColumn id="409" xr3:uid="{0A33EA09-F281-4473-BCF9-33E15FB83768}" name="Column395"/>
    <tableColumn id="410" xr3:uid="{A6636C9D-2DAC-41BF-9DCE-9C4C6BCE9DF3}" name="Column396"/>
    <tableColumn id="411" xr3:uid="{9D3A39A8-6E2C-4B86-942A-A1C0D94AADB1}" name="Column397"/>
    <tableColumn id="412" xr3:uid="{25073CD1-5571-46CF-A662-90B0A7B11742}" name="Column398"/>
    <tableColumn id="413" xr3:uid="{CDA87456-7E3D-444A-B93A-C356F7353C83}" name="Column399"/>
    <tableColumn id="414" xr3:uid="{0F5709C0-2306-4340-BEC1-AFA9262F825C}" name="Column400"/>
    <tableColumn id="415" xr3:uid="{FDCDAC1E-D1D3-4DF5-A3BA-9442F035294C}" name="Column401"/>
    <tableColumn id="416" xr3:uid="{7065C1B5-2110-4C5A-A179-5D4B2FFD5816}" name="Column402"/>
    <tableColumn id="417" xr3:uid="{15D2F63A-5AFC-432B-909F-81B5AA483E99}" name="Column403"/>
    <tableColumn id="418" xr3:uid="{143C0418-D439-4483-B10D-1CB9152ECD61}" name="Column404"/>
    <tableColumn id="419" xr3:uid="{08964F8F-D7E9-432C-A9CA-0AECADA6633A}" name="Column405"/>
    <tableColumn id="420" xr3:uid="{03226F9B-0DDE-495A-AE99-E31BB998DFCF}" name="Column406"/>
    <tableColumn id="421" xr3:uid="{35571B33-22E3-492B-8608-87938AA47D4B}" name="Column407"/>
    <tableColumn id="422" xr3:uid="{91F0853A-4F36-4DB4-B48F-DDEE53AAFC43}" name="Column408"/>
    <tableColumn id="423" xr3:uid="{36EF4AE9-0D9E-4D0D-B1B1-DB7875F879C9}" name="Column409"/>
    <tableColumn id="424" xr3:uid="{F856D1F0-916E-43F6-AA0D-156027A1A6EA}" name="Column410"/>
    <tableColumn id="425" xr3:uid="{747DE719-D15A-4918-ABB9-DC5F10A91426}" name="Column411"/>
    <tableColumn id="426" xr3:uid="{DD502C17-38C9-4E1C-82C6-2A1ABD08CEA9}" name="Column412"/>
    <tableColumn id="427" xr3:uid="{25B7F8C3-D0F5-42FB-8162-EF9377AAB195}" name="Column413"/>
    <tableColumn id="428" xr3:uid="{E844FE7E-9CCB-4A96-AC09-8BE11D8BF0D3}" name="Column414"/>
    <tableColumn id="429" xr3:uid="{C05CBB94-780D-4378-B9E6-A7BA510EABBF}" name="Column415"/>
    <tableColumn id="430" xr3:uid="{CCA819E3-3400-40FE-BE47-2FF356CC65EB}" name="Column416"/>
    <tableColumn id="431" xr3:uid="{029E9542-3A06-4EFF-9376-9D399DB11285}" name="Column417"/>
    <tableColumn id="432" xr3:uid="{141E0B74-1D5C-480A-A3A2-F43B419169C9}" name="Column418"/>
    <tableColumn id="433" xr3:uid="{1C6D7811-14E2-4B8D-8388-8145404D1317}" name="Column419"/>
    <tableColumn id="434" xr3:uid="{05FCF1A4-9B48-4304-8BFF-8B4835B29009}" name="Column420"/>
    <tableColumn id="435" xr3:uid="{8CA14D6A-D145-486E-9009-469293A8039D}" name="Column421"/>
    <tableColumn id="436" xr3:uid="{37E69F7E-EBFA-48F9-B1AF-D00C02FEDBB5}" name="Column422"/>
    <tableColumn id="437" xr3:uid="{F15AAC99-B2B9-4DC9-B758-B53F0BE2154D}" name="Column423"/>
    <tableColumn id="438" xr3:uid="{1B18A7C5-AF1C-4F4A-80BA-558ABD1F254A}" name="Column424"/>
    <tableColumn id="439" xr3:uid="{AAADFEC0-1AA0-4C0D-A299-EE1D4937E656}" name="Column425"/>
    <tableColumn id="440" xr3:uid="{4166A53C-F908-4B6E-85B1-D1A9FF8D1FB1}" name="Column426"/>
    <tableColumn id="441" xr3:uid="{A668B27D-0BE8-408B-9884-9F1FEA883988}" name="Column427"/>
    <tableColumn id="442" xr3:uid="{48304B82-813E-4CC8-A489-197AF39603CB}" name="Column428"/>
    <tableColumn id="443" xr3:uid="{4292C3E5-FC29-4056-95E0-A44BB57D693D}" name="Column429"/>
    <tableColumn id="444" xr3:uid="{3D4B4616-34E6-484A-8234-881F4E0290A8}" name="Column430"/>
    <tableColumn id="445" xr3:uid="{7770F3F0-EA9A-49B3-B8C7-5000FD38A97E}" name="Column431"/>
    <tableColumn id="446" xr3:uid="{6CFF0DA2-E0C9-4AA0-BF8B-96CCB9D7203B}" name="Column432"/>
    <tableColumn id="447" xr3:uid="{DD720B56-B619-4E64-BAE7-F8224A973CA3}" name="Column433"/>
    <tableColumn id="448" xr3:uid="{904259ED-40F0-4C07-9277-EF1FB7795CE4}" name="Column434"/>
    <tableColumn id="449" xr3:uid="{81999D3E-F485-425D-B7F3-F88FD14FDB87}" name="Column435"/>
    <tableColumn id="450" xr3:uid="{AB9E920A-9496-4127-A03E-D476821F6659}" name="Column436"/>
    <tableColumn id="451" xr3:uid="{365082CE-123B-4C9F-AD1E-7B764E2368CA}" name="Column437"/>
    <tableColumn id="452" xr3:uid="{6DB444DB-36A2-449B-A099-25A48599B80C}" name="Column438"/>
    <tableColumn id="453" xr3:uid="{7164031F-27B4-4F5F-8A55-91B08713731E}" name="Column439"/>
    <tableColumn id="454" xr3:uid="{F43F8F13-019E-42D4-96C7-EC038FDB2A4D}" name="Column440"/>
    <tableColumn id="455" xr3:uid="{C0DA6D74-6FF9-4204-B701-2B2599A3C7EE}" name="Column441"/>
    <tableColumn id="456" xr3:uid="{3A610E0C-764C-48F3-B57A-06176039298F}" name="Column442"/>
    <tableColumn id="457" xr3:uid="{69A6F5A1-E507-4CB9-963B-9CC37E2978DE}" name="Column443"/>
    <tableColumn id="458" xr3:uid="{5715FC46-F97E-473A-B4AD-4E39E75E1E44}" name="Column444"/>
    <tableColumn id="459" xr3:uid="{17771730-8724-4C36-80DB-615EEF7C3072}" name="Column445"/>
    <tableColumn id="460" xr3:uid="{F8AC438B-8C2F-42CA-94EA-86769812827C}" name="Column446"/>
    <tableColumn id="461" xr3:uid="{C2F37A62-8209-42C5-B318-A00B94A72A18}" name="Column447"/>
    <tableColumn id="462" xr3:uid="{CEE29AAA-BE45-47D9-AE08-6E70F78B0BF4}" name="Column448"/>
    <tableColumn id="463" xr3:uid="{EBB438B3-043C-452B-8013-3E09443BDB7D}" name="Column449"/>
    <tableColumn id="464" xr3:uid="{E289E1AD-53C3-416D-953C-0CA0912DC4E9}" name="Column450"/>
    <tableColumn id="465" xr3:uid="{10EF77B2-83A0-47E9-9FE4-271200390071}" name="Column451"/>
    <tableColumn id="466" xr3:uid="{73EF1236-0F78-48A0-956F-C7F7667D6D2C}" name="Column452"/>
    <tableColumn id="467" xr3:uid="{2CE736A5-6169-458F-91F7-6491356B6DE5}" name="Column453"/>
    <tableColumn id="468" xr3:uid="{AC73D3F6-4FA6-4F5F-A51B-E26EB5433B9A}" name="Column454"/>
    <tableColumn id="469" xr3:uid="{9FCB3CFB-31B7-407B-9868-82FC952F7DA5}" name="Column455"/>
    <tableColumn id="470" xr3:uid="{16938EAA-DB37-4AC6-A2C7-1D2BAB0FCDBA}" name="Column456"/>
    <tableColumn id="471" xr3:uid="{591DD200-C0E1-4FE5-A56D-79B72A0C5842}" name="Column457"/>
    <tableColumn id="472" xr3:uid="{965E27EE-57E2-4254-9310-6D4AA9834D8F}" name="Column458"/>
    <tableColumn id="473" xr3:uid="{2F688880-1478-45E1-B911-EC397DC36AB6}" name="Column459"/>
    <tableColumn id="474" xr3:uid="{762BE233-0BDA-4B85-A8F0-F18940E6AEE3}" name="Column460"/>
    <tableColumn id="475" xr3:uid="{8786DB7B-7E1E-4BA8-BD96-1AF8E9B52444}" name="Column461"/>
    <tableColumn id="476" xr3:uid="{4CD37F86-46BB-4874-96FF-45EA47C8617B}" name="Column462"/>
    <tableColumn id="477" xr3:uid="{9C6889F6-4625-4587-ADF8-24FF8A9E4F7A}" name="Column463"/>
    <tableColumn id="478" xr3:uid="{94B7B38E-47C0-4B33-8302-9931361D2888}" name="Column464"/>
    <tableColumn id="479" xr3:uid="{5D56C60C-E5A7-4E05-9E5B-A750201AAB56}" name="Column465"/>
    <tableColumn id="480" xr3:uid="{7F51688A-1E6C-4BF5-AA45-11BB8298579F}" name="Column466"/>
    <tableColumn id="481" xr3:uid="{631ED799-A885-43D5-B9A7-38F2001DB471}" name="Column467"/>
    <tableColumn id="482" xr3:uid="{FCCC30E6-D747-409E-8FE5-2ED8ADA72D7A}" name="Column468"/>
    <tableColumn id="483" xr3:uid="{24190208-4B85-43C5-BCC4-38951CD239F5}" name="Column469"/>
    <tableColumn id="484" xr3:uid="{D60B696C-F652-46ED-8F2C-4D6E8A4CC9F0}" name="Column470"/>
    <tableColumn id="485" xr3:uid="{39666077-4AF9-4CAD-B824-CD6A94433EC5}" name="Column471"/>
    <tableColumn id="486" xr3:uid="{CFFC75F7-4FB5-40DB-A587-C40416D84A86}" name="Column472"/>
    <tableColumn id="487" xr3:uid="{6C332A39-230F-4786-B5B7-302D6C2ACF62}" name="Column473"/>
    <tableColumn id="488" xr3:uid="{D27C83B2-287A-4A17-AD33-4B23953ACD42}" name="Column474"/>
    <tableColumn id="489" xr3:uid="{79FA75BA-B62D-4222-97E8-BD34FDFCAF35}" name="Column475"/>
    <tableColumn id="490" xr3:uid="{61092DF1-56D8-431E-9B2E-2056EBD584ED}" name="Column476"/>
    <tableColumn id="491" xr3:uid="{B9088E1D-3B8B-4FB0-8E47-787430E7EAB1}" name="Column477"/>
    <tableColumn id="492" xr3:uid="{DD2EEFA9-2234-4184-8526-3566F5B4B3F0}" name="Column478"/>
    <tableColumn id="493" xr3:uid="{C3017B47-61A4-4FEA-9B75-707B68B6FDBA}" name="Column479"/>
    <tableColumn id="494" xr3:uid="{B935FEB4-A187-43E9-8926-0E45524DC2FB}" name="Column480"/>
    <tableColumn id="495" xr3:uid="{F8C303D9-434E-4C84-A112-B0D2AF361ED8}" name="Column481"/>
    <tableColumn id="496" xr3:uid="{0EE3179D-3C50-4D50-A277-DAA999FDFC27}" name="Column482"/>
    <tableColumn id="497" xr3:uid="{32D4CF51-5710-4DBF-8571-05974D0C8EAB}" name="Column483"/>
    <tableColumn id="498" xr3:uid="{D225E126-327D-4A7D-A2A2-69F1D316155C}" name="Column484"/>
    <tableColumn id="499" xr3:uid="{D0978987-A941-4F10-AD9C-DE0291E1CB4C}" name="Column485"/>
    <tableColumn id="500" xr3:uid="{57073F99-CFFE-4C3F-8953-1A1682DD60C9}" name="Column486"/>
    <tableColumn id="501" xr3:uid="{24B47DD6-C6EF-4889-8F8A-677BDCD6E8D5}" name="Column487"/>
    <tableColumn id="502" xr3:uid="{3EE3618C-6E5A-404A-B0BB-2420C6F19375}" name="Column488"/>
    <tableColumn id="503" xr3:uid="{333AC565-1978-45C5-AC2D-76302E2C50B5}" name="Column489"/>
    <tableColumn id="504" xr3:uid="{958CA682-BD6E-43C8-961D-4C4582F6FA00}" name="Column490"/>
    <tableColumn id="505" xr3:uid="{A52BA489-F540-43C8-9303-6365D864A9CB}" name="Column491"/>
    <tableColumn id="506" xr3:uid="{7E495883-D84B-4955-9AE6-8A5986E40013}" name="Column492"/>
    <tableColumn id="507" xr3:uid="{04FC803A-386C-41F6-85DB-717B34CB68D9}" name="Column493"/>
    <tableColumn id="508" xr3:uid="{AAF403C5-4E4A-406E-B843-1C3193B0AE8F}" name="Column494"/>
    <tableColumn id="509" xr3:uid="{552F6438-A1EE-4A55-97AF-05009652071E}" name="Column495"/>
    <tableColumn id="510" xr3:uid="{D07BB295-C44A-4B50-915B-36D5693E0403}" name="Column496"/>
    <tableColumn id="511" xr3:uid="{09EDE097-5E1D-42CD-BD56-713EEA058D19}" name="Column497"/>
    <tableColumn id="512" xr3:uid="{71F21B6E-E260-4974-B5B7-AB4E73FD3C42}" name="Column498"/>
    <tableColumn id="513" xr3:uid="{9FCB46ED-F07E-4B6E-8851-00AEB1FDF65B}" name="Column499"/>
    <tableColumn id="514" xr3:uid="{C5E4DC79-05F5-43AF-9C36-EBE705637FA9}" name="Column500"/>
    <tableColumn id="515" xr3:uid="{E6C2F0D6-31FA-4419-8D95-55BA62CC459C}" name="Column501"/>
    <tableColumn id="516" xr3:uid="{000D89D5-37FA-47D6-9843-1B4C6AACFCA1}" name="Column502"/>
    <tableColumn id="517" xr3:uid="{A96A2B57-A6D7-4251-B74C-17D678B0B76F}" name="Column503"/>
    <tableColumn id="518" xr3:uid="{D454C6AC-12D4-403E-B49A-83592311B6C4}" name="Column504"/>
    <tableColumn id="519" xr3:uid="{FADA7CCE-926D-4B1A-A2FB-C96BB1EAF9C9}" name="Column505"/>
    <tableColumn id="520" xr3:uid="{F257649B-6456-4762-B3EE-A1DEFE8EF875}" name="Column506"/>
    <tableColumn id="521" xr3:uid="{651A9EBE-BD29-4D0E-9129-63258855FB97}" name="Column507"/>
    <tableColumn id="522" xr3:uid="{B8286937-79E9-498F-9DDE-6C97A97E86E1}" name="Column508"/>
    <tableColumn id="523" xr3:uid="{BBAE297E-14CE-409B-BFBF-156827F8D0D7}" name="Column509"/>
    <tableColumn id="524" xr3:uid="{2126F183-7E34-46B8-8061-CB83D8723B34}" name="Column510"/>
    <tableColumn id="525" xr3:uid="{BA060AAD-E0A3-4091-B9D2-0B597DBCBD86}" name="Column511"/>
    <tableColumn id="526" xr3:uid="{0853C852-A3AE-48B0-A2C6-E4AE4139B9D1}" name="Column512"/>
    <tableColumn id="527" xr3:uid="{A78DA674-9D8A-4B35-ABF2-BEF9128F5612}" name="Column513"/>
    <tableColumn id="528" xr3:uid="{F26A0D21-5D5E-408B-B6AB-1B046B087603}" name="Column514"/>
    <tableColumn id="529" xr3:uid="{676F0367-F781-4452-94A8-7CF75675A203}" name="Column515"/>
    <tableColumn id="530" xr3:uid="{5BF04955-272C-4B5E-B788-1274E599E5D0}" name="Column516"/>
    <tableColumn id="531" xr3:uid="{8DD8A2F7-673D-451A-AFEF-1C832E5BB13A}" name="Column517"/>
    <tableColumn id="532" xr3:uid="{E0CA8581-FC69-4FC6-B29C-C8820E33083E}" name="Column518"/>
    <tableColumn id="533" xr3:uid="{5B719AA9-9CD3-4EC4-B261-A43FD6B9588D}" name="Column519"/>
    <tableColumn id="534" xr3:uid="{6BC50EC2-B6D5-46AC-9AEA-7586B9E78540}" name="Column520"/>
    <tableColumn id="535" xr3:uid="{D00A9AB0-077C-4FD4-9626-CECA6A2A6AC2}" name="Column521"/>
    <tableColumn id="536" xr3:uid="{E79AC7D5-498D-42BD-B8C4-3F88C1512194}" name="Column522"/>
    <tableColumn id="537" xr3:uid="{4B6681E9-9FC1-4832-8F04-C69916759BB8}" name="Column523"/>
    <tableColumn id="538" xr3:uid="{8C2670FB-8843-4638-9F58-849D828707F1}" name="Column524"/>
    <tableColumn id="539" xr3:uid="{EEF466E0-48B8-47E8-8E56-657D3CE83EB3}" name="Column525"/>
    <tableColumn id="540" xr3:uid="{B43508FD-915E-4577-8769-A62E6C66CD2C}" name="Column526"/>
    <tableColumn id="541" xr3:uid="{01CDB27B-4A59-487B-A60C-B79DCB7F7D7C}" name="Column527"/>
    <tableColumn id="542" xr3:uid="{CC0312D1-E0BA-4426-BF64-1672FC55AEC7}" name="Column528"/>
    <tableColumn id="543" xr3:uid="{CB5F95D1-01C5-43A7-B7CE-984BAB9578AF}" name="Column529"/>
    <tableColumn id="544" xr3:uid="{F97F5823-DC44-4CEC-8BB6-7E9A0BABC3AE}" name="Column530"/>
    <tableColumn id="545" xr3:uid="{1564FAF7-BDCF-4A4D-96AF-D58AAF63165A}" name="Column531"/>
    <tableColumn id="546" xr3:uid="{FC5AFFB6-D18B-4BD3-A780-591C623CDD99}" name="Column532"/>
    <tableColumn id="547" xr3:uid="{347401B4-6F5E-4529-8FDE-A74193AEB8CA}" name="Column533"/>
    <tableColumn id="548" xr3:uid="{5FAF0F19-5F4E-4AE0-B98E-12D49E9F4874}" name="Column534"/>
    <tableColumn id="549" xr3:uid="{6D4E3744-EB7C-4052-AD3C-A568B2D88469}" name="Column535"/>
    <tableColumn id="550" xr3:uid="{976B2326-6B9C-49A6-8EFA-6B24DF65F7E0}" name="Column536"/>
    <tableColumn id="551" xr3:uid="{ACFEC8AE-E70F-46E0-9678-1C9D8C8278B3}" name="Column537"/>
    <tableColumn id="552" xr3:uid="{265CA1AB-2A8E-4897-86F0-B58E2E4E760D}" name="Column538"/>
    <tableColumn id="553" xr3:uid="{A50B9F96-34F3-4FC8-BB93-06C994474AD0}" name="Column539"/>
    <tableColumn id="554" xr3:uid="{6E92AB1B-E8D8-46F7-84BA-6C6C042C5038}" name="Column540"/>
    <tableColumn id="555" xr3:uid="{C475BD25-306B-49C7-AAD0-3BB2745419D2}" name="Column541"/>
    <tableColumn id="556" xr3:uid="{FB369605-361A-4258-8921-00ED5B1200D3}" name="Column542"/>
    <tableColumn id="557" xr3:uid="{A1767885-F49A-4F1D-B341-8D23E7E53C4E}" name="Column543"/>
    <tableColumn id="558" xr3:uid="{8DE94C95-3DAA-4BDF-879B-58832B2B0651}" name="Column544"/>
    <tableColumn id="559" xr3:uid="{1138179D-546D-4EAD-90D3-B5451177E6C5}" name="Column545"/>
    <tableColumn id="560" xr3:uid="{89FCF19A-6578-4297-8270-2B39B443D227}" name="Column546"/>
    <tableColumn id="561" xr3:uid="{A21E47C4-2753-480E-8F48-6AC1B25C3383}" name="Column547"/>
    <tableColumn id="562" xr3:uid="{26AB787B-8221-4B19-A7CD-D801F9201E2C}" name="Column548"/>
    <tableColumn id="563" xr3:uid="{DFCB0E19-6B86-4A99-B833-3542194E5A1A}" name="Column549"/>
    <tableColumn id="564" xr3:uid="{6215344D-6837-423D-852E-0E0DED1F8E93}" name="Column550"/>
    <tableColumn id="565" xr3:uid="{90580F01-3836-4E44-AC68-026F5B76E01E}" name="Column551"/>
    <tableColumn id="566" xr3:uid="{C8974C1D-DE0F-49DF-819F-C02B59DEB49D}" name="Column552"/>
    <tableColumn id="567" xr3:uid="{14031E20-9A53-4EFE-BA90-965138F97982}" name="Column553"/>
    <tableColumn id="568" xr3:uid="{A515A860-2171-4E36-8C52-AB2B8CE39FB0}" name="Column554"/>
    <tableColumn id="569" xr3:uid="{DD7CC6B8-C21C-4A2A-BC42-A0AC7CE9002B}" name="Column555"/>
    <tableColumn id="570" xr3:uid="{E183C8EA-8F14-43E4-861D-4560B392AE20}" name="Column556"/>
    <tableColumn id="571" xr3:uid="{CCFE0F5E-CCFC-4334-A1D5-41C61F0A06BE}" name="Column557"/>
    <tableColumn id="572" xr3:uid="{21BCF184-245E-4791-9CC2-308E92F0D733}" name="Column558"/>
    <tableColumn id="573" xr3:uid="{D9B5B862-AB11-4B82-9296-D5574AFE79EC}" name="Column559"/>
    <tableColumn id="574" xr3:uid="{D0F134F9-9AE4-4F04-8FAD-CCDD5902CBAB}" name="Column560"/>
    <tableColumn id="575" xr3:uid="{DB79FF59-91B2-44AC-AEBD-8878BFE90ADE}" name="Column561"/>
    <tableColumn id="576" xr3:uid="{D8E33ADA-239E-4F12-B8A7-32DA628E8FC3}" name="Column562"/>
    <tableColumn id="577" xr3:uid="{962493A4-ECFC-441A-BBFA-C496BD6427AC}" name="Column563"/>
    <tableColumn id="578" xr3:uid="{63C6C3AC-1798-44C2-A6B9-16EF3FCB9837}" name="Column564"/>
    <tableColumn id="579" xr3:uid="{533FB7A9-47A8-4E73-8524-743812A6ED88}" name="Column565"/>
    <tableColumn id="580" xr3:uid="{BE71631F-6A95-42BB-AA55-C827EB00A102}" name="Column566"/>
    <tableColumn id="581" xr3:uid="{CEB98D09-C72F-40F4-A9DF-1F1CE245FFD6}" name="Column567"/>
    <tableColumn id="582" xr3:uid="{9E48BD7C-6C91-44C4-8E3C-469D1453F6E7}" name="Column568"/>
    <tableColumn id="583" xr3:uid="{0DF85736-4215-4B41-B165-3CCAC4FEE7CC}" name="Column569"/>
    <tableColumn id="584" xr3:uid="{5F6617F4-1C7A-436C-AB24-4CC30F97F86D}" name="Column570"/>
    <tableColumn id="585" xr3:uid="{DD829866-7C87-4F7D-9A37-D886982197E9}" name="Column571"/>
    <tableColumn id="586" xr3:uid="{7C821558-EA2C-49DF-904B-E4093D17F50D}" name="Column572"/>
    <tableColumn id="587" xr3:uid="{FA4BA336-2EDE-447B-86A4-42006192C47F}" name="Column573"/>
    <tableColumn id="588" xr3:uid="{FE4AFA59-3065-4034-B1DE-39D1ACDE4087}" name="Column574"/>
    <tableColumn id="589" xr3:uid="{0DA20781-F8A6-49FB-9EDF-6B85E3062098}" name="Column575"/>
    <tableColumn id="590" xr3:uid="{EAC9E200-1C31-4D9D-A3FA-8E37358264E0}" name="Column576"/>
    <tableColumn id="591" xr3:uid="{E4C44481-CE25-451D-AA44-0E5FB7F539D8}" name="Column577"/>
    <tableColumn id="592" xr3:uid="{F66A1E2B-F715-4BF2-83C6-9CC08E022BD3}" name="Column578"/>
    <tableColumn id="593" xr3:uid="{9A3BCD5F-0D0D-46E7-81BA-FBA31761D388}" name="Column579"/>
    <tableColumn id="594" xr3:uid="{D9B67FBB-23C1-499E-815C-C5FD59547A5E}" name="Column580"/>
    <tableColumn id="595" xr3:uid="{04085694-5003-42EC-AE36-D81CBC2DC052}" name="Column581"/>
    <tableColumn id="596" xr3:uid="{D3516EA9-D283-4ED4-BC47-257B09E8B90D}" name="Column582"/>
    <tableColumn id="597" xr3:uid="{1314277B-4517-4C00-8214-EF598800EE98}" name="Column583"/>
    <tableColumn id="598" xr3:uid="{A47D6D23-380D-478B-85E8-CD7ACEE8EB1D}" name="Column584"/>
    <tableColumn id="599" xr3:uid="{71B5DADD-9448-4FE2-8ED6-5E169718C052}" name="Column585"/>
    <tableColumn id="600" xr3:uid="{D64FEDDF-7870-43AC-A394-D69392279E56}" name="Column586"/>
    <tableColumn id="601" xr3:uid="{A7A800CF-1B36-4069-BE7E-45D31305747B}" name="Column587"/>
    <tableColumn id="602" xr3:uid="{CCAED635-7B93-428C-8ECC-97242BFAC5F0}" name="Column588"/>
    <tableColumn id="603" xr3:uid="{DC01BA95-7D65-489F-B55A-A63B1928D64A}" name="Column589"/>
    <tableColumn id="604" xr3:uid="{0DB33B23-00E4-4148-B933-1DFC16DF9426}" name="Column590"/>
    <tableColumn id="605" xr3:uid="{7281138C-0177-4BA5-9733-3B8FD692623D}" name="Column591"/>
    <tableColumn id="606" xr3:uid="{9CB4A591-5975-461E-AD4E-1666C0154BB6}" name="Column592"/>
    <tableColumn id="607" xr3:uid="{7141F3BD-0B46-4382-A532-205E344D09E4}" name="Column593"/>
    <tableColumn id="608" xr3:uid="{9DE4C0BC-169F-42A6-BA7B-CD407F3EF23E}" name="Column594"/>
    <tableColumn id="609" xr3:uid="{5BB0C5D2-A1EE-4A69-8C10-7827E5732EAE}" name="Column595"/>
    <tableColumn id="610" xr3:uid="{B558FFD3-FE81-4F22-89E1-55034B5CDB1C}" name="Column596"/>
    <tableColumn id="611" xr3:uid="{75F484E6-DB65-4AC0-B259-FDF37EF5AC52}" name="Column597"/>
    <tableColumn id="612" xr3:uid="{3AC3C9C8-14EC-46B7-A299-F950EC219413}" name="Column598"/>
    <tableColumn id="613" xr3:uid="{03391B20-33CA-4264-8401-C49615B90A11}" name="Column599"/>
    <tableColumn id="614" xr3:uid="{CDE23A65-5DCA-4E57-B883-79FC74075A12}" name="Column600"/>
    <tableColumn id="615" xr3:uid="{DE7D400C-B75A-484F-BB54-2F3AC707E70B}" name="Column601"/>
    <tableColumn id="616" xr3:uid="{92A8D91B-83F6-406B-A5F2-909865847020}" name="Column602"/>
    <tableColumn id="617" xr3:uid="{7371CFCD-E3C9-4C3C-8403-B0FD8871FCED}" name="Column603"/>
    <tableColumn id="618" xr3:uid="{DB3E59ED-28CD-47C8-9679-E3661BEADE8F}" name="Column604"/>
    <tableColumn id="619" xr3:uid="{B63F1BA5-7E57-4056-81D8-4819DFEA157C}" name="Column605"/>
    <tableColumn id="620" xr3:uid="{5BF87794-3205-4213-BA9C-757BD8F84F7B}" name="Column606"/>
    <tableColumn id="621" xr3:uid="{9C62AEDA-346E-454C-A554-DA28A226BE7E}" name="Column607"/>
    <tableColumn id="622" xr3:uid="{04FFD644-7132-4E1F-AFBD-BB7046CA714A}" name="Column608"/>
    <tableColumn id="623" xr3:uid="{06E9066E-95C7-42BF-9E2F-3AAED34F355A}" name="Column609"/>
    <tableColumn id="624" xr3:uid="{DA308791-D5D5-4FF1-926A-286C6F3ED279}" name="Column610"/>
    <tableColumn id="625" xr3:uid="{E109E6B3-8E43-4B1F-B380-78EF56AFEB05}" name="Column611"/>
    <tableColumn id="626" xr3:uid="{C637BFF4-226A-41CF-8A16-69F46CBF8C05}" name="Column612"/>
    <tableColumn id="627" xr3:uid="{8FE0778C-E73A-427D-9F91-42174376E266}" name="Column613"/>
    <tableColumn id="628" xr3:uid="{4EE1D91A-17DC-4A69-86AA-CC3BE3781958}" name="Column614"/>
    <tableColumn id="629" xr3:uid="{F12B35FC-7286-4BF6-8B00-727CF79EDB4E}" name="Column615"/>
    <tableColumn id="630" xr3:uid="{C486953C-CDB1-4C34-BC4E-AE701D990E23}" name="Column616"/>
    <tableColumn id="631" xr3:uid="{CB2E1968-A74F-4F29-B392-23A6AD966923}" name="Column617"/>
    <tableColumn id="632" xr3:uid="{9E819C99-9094-47D9-92C9-29F403F2F3BC}" name="Column618"/>
    <tableColumn id="633" xr3:uid="{277459C8-8D02-4301-AB3C-BB3C90A45BAE}" name="Column619"/>
    <tableColumn id="634" xr3:uid="{EC8E864D-7663-4F1A-A276-5B99D9BD92C6}" name="Column620"/>
    <tableColumn id="635" xr3:uid="{F1B5794D-2B75-4C8B-9EFD-3D537A9F55C7}" name="Column621"/>
    <tableColumn id="636" xr3:uid="{EEF6CA79-A893-47AC-9258-ED923C427B20}" name="Column622"/>
    <tableColumn id="637" xr3:uid="{657D0A59-31D1-4DFC-AC6A-81D6715B5CE9}" name="Column623"/>
    <tableColumn id="638" xr3:uid="{1C184C26-D39E-43BC-AAC9-42AA1BC83140}" name="Column624"/>
    <tableColumn id="639" xr3:uid="{DA29BE19-1BF3-46BC-B7FA-BEA7DB00CF3E}" name="Column625"/>
    <tableColumn id="640" xr3:uid="{9E8AF507-9117-412C-9FC1-AA4409BA2A35}" name="Column626"/>
    <tableColumn id="641" xr3:uid="{5AFFFB2E-9DF7-4BB8-AD8D-71CA43C9C936}" name="Column627"/>
    <tableColumn id="642" xr3:uid="{A911B4B8-5B29-4455-A567-2E14F46EB2A0}" name="Column628"/>
    <tableColumn id="643" xr3:uid="{FBC7BCA3-D658-46EB-99AC-59D86BB2D9BF}" name="Column629"/>
    <tableColumn id="644" xr3:uid="{F5CEDF01-263D-48D5-8BD2-2509FBF2EE3E}" name="Column630"/>
    <tableColumn id="645" xr3:uid="{D497B09C-3DF9-4F4D-92A1-CA9725158761}" name="Column631"/>
    <tableColumn id="646" xr3:uid="{2F45F77F-12F2-4248-8D30-BD231515167C}" name="Column632"/>
    <tableColumn id="647" xr3:uid="{B275826A-F310-466D-B55F-850C5368AD86}" name="Column633"/>
    <tableColumn id="648" xr3:uid="{19B42770-C1DF-421A-8BD4-C88C9E103402}" name="Column634"/>
    <tableColumn id="649" xr3:uid="{6735A9E0-A23F-4C02-9539-48B25D07FF82}" name="Column635"/>
    <tableColumn id="650" xr3:uid="{0622EB0A-BB2E-4529-BD30-FF450B0C902C}" name="Column636"/>
    <tableColumn id="651" xr3:uid="{D97C3541-BDCA-4ECA-9FA1-258CE6D67E46}" name="Column637"/>
    <tableColumn id="652" xr3:uid="{0A89B9B3-3523-423D-95CD-DA093C2232D1}" name="Column638"/>
    <tableColumn id="653" xr3:uid="{F454C132-5E6E-42F2-A568-8798B7AAF307}" name="Column639"/>
    <tableColumn id="654" xr3:uid="{301635B6-7940-480A-8D51-D2E06F829EA0}" name="Column640"/>
    <tableColumn id="655" xr3:uid="{08BB0F7E-5C83-4813-850F-0F0A6DC325D5}" name="Column641"/>
    <tableColumn id="656" xr3:uid="{E2CD26F3-1933-4B38-B3D3-8E63F3D4F0FE}" name="Column642"/>
    <tableColumn id="657" xr3:uid="{2DB93A03-9B09-4F69-A890-E69D2C588089}" name="Column643"/>
    <tableColumn id="658" xr3:uid="{E434F53C-13E6-4594-A516-ABFF3A79A9AD}" name="Column644"/>
    <tableColumn id="659" xr3:uid="{43551BC7-ED4B-4EDF-AADD-41A5EE082B5E}" name="Column645"/>
    <tableColumn id="660" xr3:uid="{30540075-87FF-407B-A495-7966B9FE1AF9}" name="Column646"/>
    <tableColumn id="661" xr3:uid="{23E230C3-A795-4B28-810C-CAB1AC6476D7}" name="Column647"/>
    <tableColumn id="662" xr3:uid="{95131059-6D6D-4064-9054-3F93CA12C8FF}" name="Column648"/>
    <tableColumn id="663" xr3:uid="{1014E561-0D70-4177-B856-492C9D96670F}" name="Column649"/>
    <tableColumn id="664" xr3:uid="{448B942E-E9D7-454C-A802-C6FB183308B5}" name="Column650"/>
    <tableColumn id="665" xr3:uid="{A45FF58A-3419-4D95-97AF-2ED3CDA5C917}" name="Column651"/>
    <tableColumn id="666" xr3:uid="{5B21ABF4-D29F-4951-AF9D-362A49AFB5EC}" name="Column652"/>
    <tableColumn id="667" xr3:uid="{12CB5BA0-23B0-414E-BC1F-EFCE782186AD}" name="Column653"/>
    <tableColumn id="668" xr3:uid="{99C64644-B834-45AF-9F5D-73F996B7E818}" name="Column654"/>
    <tableColumn id="669" xr3:uid="{D0631112-4310-446D-A9E6-64F60EF31F69}" name="Column655"/>
    <tableColumn id="670" xr3:uid="{F809360D-C711-4FC3-9ABF-6F28ECC9CA1D}" name="Column656"/>
    <tableColumn id="671" xr3:uid="{B7D48DD6-50B0-4659-A269-F1DE8ABCE2B2}" name="Column657"/>
    <tableColumn id="672" xr3:uid="{AFAD0EA8-9709-49AA-9C1F-93D0284EC799}" name="Column658"/>
    <tableColumn id="673" xr3:uid="{E0DF3257-1454-4DF1-8B15-9B962AF20DB0}" name="Column659"/>
    <tableColumn id="674" xr3:uid="{422905B8-9EFB-48FD-BAEE-682A58C8FC55}" name="Column660"/>
    <tableColumn id="675" xr3:uid="{B13FF146-95C4-456F-917E-AAA8D26D32B9}" name="Column661"/>
    <tableColumn id="676" xr3:uid="{B368ED63-26B9-4E3E-A6BC-D27DC59D14CE}" name="Column662"/>
    <tableColumn id="677" xr3:uid="{6565339A-2B01-4FB4-9F09-A30575A25F79}" name="Column663"/>
    <tableColumn id="678" xr3:uid="{ADED2CF8-C90A-4EBA-9AEE-B76D0F21BEE2}" name="Column664"/>
    <tableColumn id="679" xr3:uid="{DD67EC52-46BC-400A-B4B9-223373CA2E41}" name="Column665"/>
    <tableColumn id="680" xr3:uid="{BE450792-6FA9-4CA9-B7F1-17193ED0B811}" name="Column666"/>
    <tableColumn id="681" xr3:uid="{B08DE97B-2A9E-4017-8C3E-4C0E84C77ED4}" name="Column667"/>
    <tableColumn id="682" xr3:uid="{065467E5-BBBC-4FB4-92F3-1E234A0A903F}" name="Column668"/>
    <tableColumn id="683" xr3:uid="{A97771E9-AC09-4506-A8FC-30D4BBE7CAF1}" name="Column669"/>
    <tableColumn id="684" xr3:uid="{411B41A7-7AB8-4DD9-A369-BB10C64982CA}" name="Column670"/>
    <tableColumn id="685" xr3:uid="{5971E629-4338-4370-82BB-C49DA26D6590}" name="Column671"/>
    <tableColumn id="686" xr3:uid="{25B249DE-5189-44B6-93F9-5AC19E0C25C7}" name="Column672"/>
    <tableColumn id="687" xr3:uid="{D2914BFA-45B8-4874-AFD1-6C82A26E86A2}" name="Column673"/>
    <tableColumn id="688" xr3:uid="{6066A5E5-ABC3-4205-8459-7F6D86F634AE}" name="Column674"/>
    <tableColumn id="689" xr3:uid="{4AE5DF52-547D-458F-8CBC-328283310CDD}" name="Column675"/>
    <tableColumn id="690" xr3:uid="{96E247DB-1C76-41D0-8258-C9C6E76813CE}" name="Column676"/>
    <tableColumn id="691" xr3:uid="{F3462012-8F3D-4C27-B1CA-4626F8466E8F}" name="Column677"/>
    <tableColumn id="692" xr3:uid="{2E489669-163C-4E9C-8F60-E57A0EC54858}" name="Column678"/>
    <tableColumn id="693" xr3:uid="{B512E9E0-83A9-454C-BC64-9D6FCC48ADD7}" name="Column679"/>
    <tableColumn id="694" xr3:uid="{6913FAA8-C47E-48C8-9BD6-675FF0507CC3}" name="Column680"/>
    <tableColumn id="695" xr3:uid="{92883FE8-A2BE-4B0D-AE09-F21A2CE5CCDB}" name="Column681"/>
    <tableColumn id="696" xr3:uid="{CFE49378-E920-440D-A8CD-143B0A7FCE91}" name="Column682"/>
    <tableColumn id="697" xr3:uid="{660DA0DA-F382-4C71-99C2-2A79FFC1F51D}" name="Column683"/>
    <tableColumn id="698" xr3:uid="{0300097D-5C15-4071-8FE1-5D7751624E05}" name="Column684"/>
    <tableColumn id="699" xr3:uid="{2FD7AE2D-7442-41CC-9ADA-B88D9EE9A401}" name="Column685"/>
    <tableColumn id="700" xr3:uid="{43A25EA2-70B2-48BA-A41C-FD9F4E6060F3}" name="Column686"/>
    <tableColumn id="701" xr3:uid="{E073F1AE-274E-4E26-8D6B-41F27F8593F7}" name="Column687"/>
    <tableColumn id="702" xr3:uid="{1BC325C2-0A46-40F6-8846-56A075D5F6CC}" name="Column688"/>
    <tableColumn id="703" xr3:uid="{2B92A46E-E31D-4EAD-A4FB-D14AABF226C2}" name="Column689"/>
    <tableColumn id="704" xr3:uid="{7075A829-F726-455A-B5BD-0EC27073C317}" name="Column690"/>
    <tableColumn id="705" xr3:uid="{7049865E-C820-41DF-AA2D-F29EB97DAD0B}" name="Column691"/>
    <tableColumn id="706" xr3:uid="{8A518E2E-6613-4C57-90FD-A95000C40393}" name="Column692"/>
    <tableColumn id="707" xr3:uid="{79C0520D-7B87-498D-AA83-290B2CE477E7}" name="Column693"/>
    <tableColumn id="708" xr3:uid="{A7824B8E-9618-4519-AC60-44FBEAF81319}" name="Column694"/>
    <tableColumn id="709" xr3:uid="{84564A79-061C-47B3-8F52-FD579478D36B}" name="Column695"/>
    <tableColumn id="710" xr3:uid="{4259E20C-E61B-4861-B45C-713B4D42ECA7}" name="Column696"/>
    <tableColumn id="711" xr3:uid="{374ECEE5-7A89-4D61-AF73-E652FE0EFAF0}" name="Column697"/>
    <tableColumn id="712" xr3:uid="{5D227700-DD84-4F71-ACA0-EEDD3A359AF1}" name="Column698"/>
    <tableColumn id="713" xr3:uid="{909101CC-3FE5-453D-A610-B5579C127A46}" name="Column699"/>
    <tableColumn id="714" xr3:uid="{BBCADB5C-1562-4F39-BD29-A655B55676E2}" name="Column700"/>
    <tableColumn id="715" xr3:uid="{AD9FA02E-EC64-4DF4-9A1E-68FA4DA076EB}" name="Column701"/>
    <tableColumn id="716" xr3:uid="{D64A37F8-7AA1-40C9-B4F4-5B61893E82BC}" name="Column702"/>
    <tableColumn id="717" xr3:uid="{7F340F17-DDA0-409A-BD06-4F155947F58B}" name="Column703"/>
    <tableColumn id="718" xr3:uid="{27395756-21E6-49EC-A572-5AFDD04F21AF}" name="Column704"/>
    <tableColumn id="719" xr3:uid="{3A65ACA3-A839-4809-A4A8-B88D4AA0B9AA}" name="Column705"/>
    <tableColumn id="720" xr3:uid="{2AA7BEA4-E5A0-4665-BB9F-3D2495E077EF}" name="Column706"/>
    <tableColumn id="721" xr3:uid="{E17F8512-209C-458C-A8B9-E9D39DFE32D4}" name="Column707"/>
    <tableColumn id="722" xr3:uid="{DFD1BA5A-88B5-4435-9E71-411E471A2B9B}" name="Column708"/>
    <tableColumn id="723" xr3:uid="{74DDB07E-A33A-417B-959E-D6842AD3B57F}" name="Column709"/>
    <tableColumn id="724" xr3:uid="{68E9DE0A-DE72-477B-A5DD-F1E2AA046C55}" name="Column710"/>
    <tableColumn id="725" xr3:uid="{8FDDE19F-8F2A-43CF-918A-2B3A011D7C6D}" name="Column711"/>
    <tableColumn id="726" xr3:uid="{298E1EE8-D08A-4E45-9E12-F864B8488F71}" name="Column712"/>
    <tableColumn id="727" xr3:uid="{62835636-D785-4726-B835-72DB1518420C}" name="Column713"/>
    <tableColumn id="728" xr3:uid="{B02287ED-E0B3-4358-B4A1-A5A69EAF232D}" name="Column714"/>
    <tableColumn id="729" xr3:uid="{1BB0C223-1F2D-4A23-B9D0-1703895B2DFF}" name="Column715"/>
    <tableColumn id="730" xr3:uid="{6173E053-BA30-4E26-9DCA-712AF9D48FC9}" name="Column716"/>
    <tableColumn id="731" xr3:uid="{1AF3160E-FBA7-4336-91E3-D6BCDE5817A8}" name="Column717"/>
    <tableColumn id="732" xr3:uid="{910A9503-6E28-4B49-83C4-D002ED8DE8DA}" name="Column718"/>
    <tableColumn id="733" xr3:uid="{81A699B3-E814-4158-BF4D-D83AE052FB1C}" name="Column719"/>
    <tableColumn id="734" xr3:uid="{AEA268E9-EE7A-48F4-B29B-C08AC6D44AD8}" name="Column720"/>
    <tableColumn id="735" xr3:uid="{78934D25-1B58-474F-B968-026504D9F504}" name="Column721"/>
    <tableColumn id="736" xr3:uid="{3C44ABBD-7D4A-4F0C-A138-E5B8AAD1ED87}" name="Column722"/>
    <tableColumn id="737" xr3:uid="{6CCDE0CA-F956-448D-A8F9-5A5AEB42B5E3}" name="Column723"/>
    <tableColumn id="738" xr3:uid="{3AD56D35-EBB0-493B-8332-A41302079609}" name="Column724"/>
    <tableColumn id="739" xr3:uid="{A46EDEB6-E882-48FE-A221-ACF44F5E26BF}" name="Column725"/>
    <tableColumn id="740" xr3:uid="{52DC8082-761D-4133-B62F-E024917021C4}" name="Column726"/>
    <tableColumn id="741" xr3:uid="{9B11BAF0-9024-4BAA-9477-9EB33EE5E374}" name="Column727"/>
    <tableColumn id="742" xr3:uid="{29E3465A-E83E-4A55-8C5B-7C1B9BA6F8AA}" name="Column728"/>
    <tableColumn id="743" xr3:uid="{E13A1827-84AF-4440-9BF1-582A05CED062}" name="Column729"/>
    <tableColumn id="744" xr3:uid="{85199551-B870-4DA0-8185-233A902960B9}" name="Column730"/>
    <tableColumn id="745" xr3:uid="{B3464F0F-C015-401E-88FB-CD3B46241947}" name="Column731"/>
    <tableColumn id="746" xr3:uid="{3832D622-BDDF-4CA4-8612-4AF401C0751F}" name="Column732"/>
    <tableColumn id="747" xr3:uid="{05108E65-A626-4DC3-8A70-F8C4C00D5D1B}" name="Column733"/>
    <tableColumn id="748" xr3:uid="{CA6E842C-B7AE-40A9-B636-DF4C3FD18F8B}" name="Column734"/>
    <tableColumn id="749" xr3:uid="{2013E391-1754-4815-856C-FB6BDA84F518}" name="Column735"/>
    <tableColumn id="750" xr3:uid="{98B1FA85-18FE-40C8-8AAF-BA7581E93661}" name="Column736"/>
    <tableColumn id="751" xr3:uid="{60678A44-90E9-43A6-BAC8-50BDA98A70A4}" name="Column737"/>
    <tableColumn id="752" xr3:uid="{4C85878E-3B38-430D-A013-2F966EE0E7CE}" name="Column738"/>
    <tableColumn id="753" xr3:uid="{D1FE578E-E461-4ED1-A9EC-81F2E8B1BF56}" name="Column739"/>
    <tableColumn id="754" xr3:uid="{CD3941C5-A2D7-4118-958B-15A28E7BA95D}" name="Column740"/>
    <tableColumn id="755" xr3:uid="{38F7DAB3-DD55-444D-AC17-27349014A480}" name="Column741"/>
    <tableColumn id="756" xr3:uid="{A48E3E13-FD73-477D-8D48-215FC6B7C546}" name="Column742"/>
    <tableColumn id="757" xr3:uid="{BE0519B9-606F-4DF8-9295-6140AB95DC02}" name="Column743"/>
    <tableColumn id="758" xr3:uid="{6450002C-F91D-468A-8B11-95BC0F47EC23}" name="Column744"/>
    <tableColumn id="759" xr3:uid="{B245D303-638E-41C9-9059-4590240626F0}" name="Column745"/>
    <tableColumn id="760" xr3:uid="{2989635F-7DFB-4877-901D-0E6C8C8B9584}" name="Column746"/>
    <tableColumn id="761" xr3:uid="{F8E239F8-FCDF-4D2B-AB7F-87BE32EDC0E3}" name="Column747"/>
    <tableColumn id="762" xr3:uid="{11F7DC5B-E257-44E5-A20D-8294C34419D9}" name="Column748"/>
    <tableColumn id="763" xr3:uid="{EAB6C58B-9CB0-4974-B078-5ADDC8D1A03D}" name="Column749"/>
    <tableColumn id="764" xr3:uid="{8C6B3053-6C83-4FC9-A10A-B7505E3E9C08}" name="Column750"/>
    <tableColumn id="765" xr3:uid="{BE07901B-0250-4560-B441-92EB52695153}" name="Column751"/>
    <tableColumn id="766" xr3:uid="{EEF28E91-D506-4A3E-90EE-FA99EF28AC7F}" name="Column752"/>
    <tableColumn id="767" xr3:uid="{C1026DB5-A1D4-4DC7-9C16-C3C4B327FADD}" name="Column753"/>
    <tableColumn id="768" xr3:uid="{2811425C-D7E4-49B2-B7F1-62BA6429625C}" name="Column754"/>
    <tableColumn id="769" xr3:uid="{52D61464-E472-4FF0-BF42-C655AC11AEBA}" name="Column755"/>
    <tableColumn id="770" xr3:uid="{5ED89B1E-C0D9-4F9D-A6C0-EB3E5E226FE1}" name="Column756"/>
    <tableColumn id="771" xr3:uid="{C83E60AA-2FB0-4FDD-98BE-2FA27EDD485C}" name="Column757"/>
    <tableColumn id="772" xr3:uid="{AA11C2E1-BA91-4896-9391-F5D5D675DCE1}" name="Column758"/>
    <tableColumn id="773" xr3:uid="{B9BD4C1C-C15F-4088-B779-6ED5DB7873C4}" name="Column759"/>
    <tableColumn id="774" xr3:uid="{DF889C2C-38D3-467F-A6C8-7F59C041AEF0}" name="Column760"/>
    <tableColumn id="775" xr3:uid="{EC52DA1D-CF55-4D61-A367-EB731AB32C15}" name="Column761"/>
    <tableColumn id="776" xr3:uid="{7D7C6F4B-AB85-41C2-B7B1-C2C05A1577D6}" name="Column762"/>
    <tableColumn id="777" xr3:uid="{19538F85-388F-4C7E-9860-4ACBBD66B946}" name="Column763"/>
    <tableColumn id="778" xr3:uid="{96839C95-1691-4E1A-A3B8-19CB3485EE93}" name="Column764"/>
    <tableColumn id="779" xr3:uid="{36C41488-E89A-4529-8CBF-F487FC5388EC}" name="Column765"/>
    <tableColumn id="780" xr3:uid="{F6FDFBB1-F4D0-466F-BF9D-E1D0D54C1002}" name="Column766"/>
    <tableColumn id="781" xr3:uid="{04AF0B35-68AE-42B5-A3D1-ADDC899076F7}" name="Column767"/>
    <tableColumn id="782" xr3:uid="{2F333DA6-B998-40D3-9490-6F34BEBC38A2}" name="Column768"/>
    <tableColumn id="783" xr3:uid="{6594714D-1759-4735-B96B-38BAA32C71A1}" name="Column769"/>
    <tableColumn id="784" xr3:uid="{2CF8B732-EDFA-4AAA-BD80-5CA2B0EF7931}" name="Column770"/>
    <tableColumn id="785" xr3:uid="{B3C82243-10CA-4B05-9E9E-D5512B323A23}" name="Column771"/>
    <tableColumn id="786" xr3:uid="{7BACE29E-58E2-4CAC-97C8-BE6A99A7564A}" name="Column772"/>
    <tableColumn id="787" xr3:uid="{0A9E85B9-5AF2-4F2D-8E87-4DDCB76784F3}" name="Column773"/>
    <tableColumn id="788" xr3:uid="{6B68DF81-39AE-4932-9919-030ECDE95C4A}" name="Column774"/>
    <tableColumn id="789" xr3:uid="{59A8F9B2-3A6C-4439-BCB9-DD20A4913AEC}" name="Column775"/>
    <tableColumn id="790" xr3:uid="{69642DBE-01F7-4D6D-9A2D-619C8C30F4D7}" name="Column776"/>
    <tableColumn id="791" xr3:uid="{C74536DB-5ABD-4D5E-A423-5C3B8FEFC5DA}" name="Column777"/>
    <tableColumn id="792" xr3:uid="{54C0D0DE-D676-48E1-ACEF-0CFD13BC8B98}" name="Column778"/>
    <tableColumn id="793" xr3:uid="{9DB86499-F21C-41D2-9F27-B4049EC75C02}" name="Column779"/>
    <tableColumn id="794" xr3:uid="{220402F9-CB9D-4FAE-91AF-B0F92DD67E0C}" name="Column780"/>
    <tableColumn id="795" xr3:uid="{1AF2A7E6-D680-43D9-9A1A-66A987FFBB38}" name="Column781"/>
    <tableColumn id="796" xr3:uid="{80997283-B7CE-4A87-94E5-15C82BBD7FB3}" name="Column782"/>
    <tableColumn id="797" xr3:uid="{9240810C-8EBB-4C4F-A8C8-789B2A3B7727}" name="Column783"/>
    <tableColumn id="798" xr3:uid="{55DAE91C-B712-4D9A-89A5-4F3E772A0F3E}" name="Column784"/>
    <tableColumn id="799" xr3:uid="{AF675B1C-CB6E-4D31-8CFE-B839DC02E529}" name="Column785"/>
    <tableColumn id="800" xr3:uid="{C84F9083-611A-4890-98A8-D8CD2F921FB8}" name="Column786"/>
    <tableColumn id="801" xr3:uid="{DCE02B2B-4A47-4AA1-AD89-32475DC06F73}" name="Column787"/>
    <tableColumn id="802" xr3:uid="{F6CF76A2-252B-4FBF-822C-71063814CE27}" name="Column788"/>
    <tableColumn id="803" xr3:uid="{3B8F4DDF-F10C-41C9-803C-7FBB870930BC}" name="Column789"/>
    <tableColumn id="804" xr3:uid="{B1EB1834-908A-4E38-94D1-26EA83DDFD16}" name="Column790"/>
    <tableColumn id="805" xr3:uid="{29F60368-B0FD-4AAF-AF9C-199FA9A37DA4}" name="Column791"/>
    <tableColumn id="806" xr3:uid="{9B3972CB-8F24-475B-9F10-50E2041A2CEB}" name="Column792"/>
    <tableColumn id="807" xr3:uid="{A6E970CA-AE5E-48DB-B356-F8C873F23DA7}" name="Column793"/>
    <tableColumn id="808" xr3:uid="{30F0B58C-E199-4DD8-9E56-684DEADBB50D}" name="Column794"/>
    <tableColumn id="809" xr3:uid="{CC9E31BC-264D-4448-BC51-CB403AC288A3}" name="Column795"/>
    <tableColumn id="810" xr3:uid="{0B381460-6115-41AA-93CB-6A56CE396439}" name="Column796"/>
    <tableColumn id="811" xr3:uid="{0987A53A-CE1D-42CB-AD7D-65ACC66B6F43}" name="Column797"/>
    <tableColumn id="812" xr3:uid="{22B75DBE-0EAF-4872-8ED0-C05860E70498}" name="Column798"/>
    <tableColumn id="813" xr3:uid="{E479F7DB-9186-4071-BB22-7EF6101827FD}" name="Column799"/>
    <tableColumn id="814" xr3:uid="{27770B5A-1AA6-4731-9549-BFE4FD6B6338}" name="Column800"/>
    <tableColumn id="815" xr3:uid="{D5A63CC5-31AF-4132-8957-43F83AE68A01}" name="Column801"/>
    <tableColumn id="816" xr3:uid="{D3E58BD9-5E28-4EA9-95B4-37CCBEA6EFBB}" name="Column802"/>
    <tableColumn id="817" xr3:uid="{75481262-B0D5-40D0-93E5-13BCE141E5C4}" name="Column803"/>
    <tableColumn id="818" xr3:uid="{257D37EA-AF70-422E-B6DE-861566E3D8A1}" name="Column804"/>
    <tableColumn id="819" xr3:uid="{A2CD4696-B3C3-4C1B-8621-4B159EBD806C}" name="Column805"/>
    <tableColumn id="820" xr3:uid="{B7913A6C-3BDA-4237-9880-606087E59C4C}" name="Column806"/>
    <tableColumn id="821" xr3:uid="{E63404E3-842E-426C-8E59-8EC2AD21C7D1}" name="Column807"/>
    <tableColumn id="822" xr3:uid="{74C6697B-DBEC-4D9D-B070-24182112F166}" name="Column808"/>
    <tableColumn id="823" xr3:uid="{F468877A-2F38-41F2-B106-86C74916C1A4}" name="Column809"/>
    <tableColumn id="824" xr3:uid="{DEA48501-0ABD-4CA4-8CC6-02C684A83134}" name="Column810"/>
    <tableColumn id="825" xr3:uid="{C56346C6-239F-4105-85E3-1B4F00296168}" name="Column811"/>
    <tableColumn id="826" xr3:uid="{72CC89A8-B4E4-4E9A-98C1-7CE1E7DCC319}" name="Column812"/>
    <tableColumn id="827" xr3:uid="{353F3F7B-3EA7-462B-901C-891F2777150A}" name="Column813"/>
    <tableColumn id="828" xr3:uid="{81BF8A36-FE0E-495B-893F-DC12185776CC}" name="Column814"/>
    <tableColumn id="829" xr3:uid="{10585CB4-CEDE-47EE-AE8E-ED89F7F8F38C}" name="Column815"/>
    <tableColumn id="830" xr3:uid="{6422C6FD-3F0C-455D-A1AE-AF0E8D342EAA}" name="Column816"/>
    <tableColumn id="831" xr3:uid="{F4AF73CC-F51B-43B8-ACAB-4E5304329D61}" name="Column817"/>
    <tableColumn id="832" xr3:uid="{C9767911-F2CB-4F60-A4F2-2EF66BE56DB6}" name="Column818"/>
    <tableColumn id="833" xr3:uid="{68BAFFC2-4BB4-4B25-8698-C8FA52671ADF}" name="Column819"/>
    <tableColumn id="834" xr3:uid="{C58CD3B0-F00C-4CC6-AF9F-19C8A51584B2}" name="Column820"/>
    <tableColumn id="835" xr3:uid="{7EBA7AF0-D3F3-4591-91DF-2CCD25054D0D}" name="Column821"/>
    <tableColumn id="836" xr3:uid="{A29DA963-5D40-44FE-9981-602B93014F61}" name="Column822"/>
    <tableColumn id="837" xr3:uid="{D9AD84C4-79D5-4CE6-913C-433E1D7DD363}" name="Column823"/>
    <tableColumn id="838" xr3:uid="{32AA1BEB-E4F8-41FC-95FB-95010461D211}" name="Column824"/>
    <tableColumn id="839" xr3:uid="{221468BF-3FC6-4B58-AE4A-2D382CCA6A93}" name="Column825"/>
    <tableColumn id="840" xr3:uid="{947CA8DC-62E4-488C-8F79-5CE186C4F151}" name="Column826"/>
    <tableColumn id="841" xr3:uid="{9E558E7A-0D9A-4CF6-94E4-84AAF8AC761C}" name="Column827"/>
    <tableColumn id="842" xr3:uid="{D13A132E-D93D-49E9-BEE8-04BED97AC524}" name="Column828"/>
    <tableColumn id="843" xr3:uid="{B3359F4A-9B69-4DC8-B4DF-AD19C8B39726}" name="Column829"/>
    <tableColumn id="844" xr3:uid="{B9C309DC-5CEB-4671-8411-31B021DCF912}" name="Column830"/>
    <tableColumn id="845" xr3:uid="{1FA3ECE7-198F-48B9-8FAE-709787F98AEC}" name="Column831"/>
    <tableColumn id="846" xr3:uid="{8EC84813-8D6E-4FA8-85B4-FF7437C60A09}" name="Column832"/>
    <tableColumn id="847" xr3:uid="{E4CE52A8-CA00-4212-BD5C-798959F8AD33}" name="Column833"/>
    <tableColumn id="848" xr3:uid="{FF935F5A-F155-499A-8458-B87D14083098}" name="Column834"/>
    <tableColumn id="849" xr3:uid="{EB15EE48-0CC3-4E4A-9458-E0D96977E20B}" name="Column835"/>
    <tableColumn id="850" xr3:uid="{F2AD0077-36C2-4000-941F-5718A0ECF866}" name="Column836"/>
    <tableColumn id="851" xr3:uid="{DBDA85E5-64A3-47F1-8E41-A0E419F99D0B}" name="Column837"/>
    <tableColumn id="852" xr3:uid="{02C33917-B150-45EF-B76A-A6F1C54E96D6}" name="Column838"/>
    <tableColumn id="853" xr3:uid="{BBEE8EC6-9CA5-41F2-B0FF-E52288A4D5E3}" name="Column839"/>
    <tableColumn id="854" xr3:uid="{93D8F824-A555-4395-85E9-3FF93C7DF8FB}" name="Column840"/>
    <tableColumn id="855" xr3:uid="{8D0508BF-74AD-4DD7-AF45-1528B918204F}" name="Column841"/>
    <tableColumn id="856" xr3:uid="{0681A493-5527-4D8E-BAD2-9A4A7553FD0A}" name="Column842"/>
    <tableColumn id="857" xr3:uid="{922647AE-5575-459D-AD50-FCB960B96CDB}" name="Column843"/>
    <tableColumn id="858" xr3:uid="{211637C6-AE88-4723-9A75-79C94868A1E1}" name="Column844"/>
    <tableColumn id="859" xr3:uid="{5044E13C-5563-4DAD-9A9C-060F03BBBD6D}" name="Column845"/>
    <tableColumn id="860" xr3:uid="{23C50674-87CF-4FE2-B65E-419869CEC21D}" name="Column846"/>
    <tableColumn id="861" xr3:uid="{C29673D0-B458-4FD1-82F9-C15EBBED7ABA}" name="Column847"/>
    <tableColumn id="862" xr3:uid="{9C0A4725-7C67-419B-AF92-ACFD5BA9C94F}" name="Column848"/>
    <tableColumn id="863" xr3:uid="{B4F11DC5-DDE7-40F3-AED1-D9A537801414}" name="Column849"/>
    <tableColumn id="864" xr3:uid="{6BA18D29-D8E5-4CFA-8D50-F4C6250D817F}" name="Column850"/>
    <tableColumn id="865" xr3:uid="{9A7CBC05-7688-40BF-8C89-4945B169C210}" name="Column851"/>
    <tableColumn id="866" xr3:uid="{495BF2D5-7C7E-4796-9090-CD0B0B7DE52A}" name="Column852"/>
    <tableColumn id="867" xr3:uid="{D27AE8AB-9E07-49E8-9B66-FBC699668DA4}" name="Column853"/>
    <tableColumn id="868" xr3:uid="{E477ACDF-63B2-4CC2-B200-6C26159303D2}" name="Column854"/>
    <tableColumn id="869" xr3:uid="{5B8B9BD2-95B5-4503-A79A-BE9E691444F7}" name="Column855"/>
    <tableColumn id="870" xr3:uid="{230CC7C0-1A24-48A2-9376-5CBA4EBE099C}" name="Column856"/>
    <tableColumn id="871" xr3:uid="{1359C85D-E0C5-4742-BC3A-8908C7854E33}" name="Column857"/>
    <tableColumn id="872" xr3:uid="{8CD9DF52-97F4-4AF8-9644-CA77A4F8592A}" name="Column858"/>
    <tableColumn id="873" xr3:uid="{2A3CD426-4F5A-47C4-BC76-5A3983D87C5E}" name="Column859"/>
    <tableColumn id="874" xr3:uid="{CDE74DAC-DD95-4BA3-B383-A8FCACD72270}" name="Column860"/>
    <tableColumn id="875" xr3:uid="{F4FDDBEF-FA5B-4495-8FAA-50239D56CB03}" name="Column861"/>
    <tableColumn id="876" xr3:uid="{E50324E7-6200-4755-AC7B-6BFBB3974AAE}" name="Column862"/>
    <tableColumn id="877" xr3:uid="{41F9BCA2-07EF-42F8-9F37-C11ED693927F}" name="Column863"/>
    <tableColumn id="878" xr3:uid="{DF4D72F8-7C8C-4D00-B8A7-68E9270CED0D}" name="Column864"/>
    <tableColumn id="879" xr3:uid="{36820CAD-0C8C-4B8C-B527-3F8E6202DB9D}" name="Column865"/>
    <tableColumn id="880" xr3:uid="{A062262E-EC53-453E-A992-7A002D77CEB1}" name="Column866"/>
    <tableColumn id="881" xr3:uid="{56D75584-94E5-43E1-9E50-60E13141798E}" name="Column867"/>
    <tableColumn id="882" xr3:uid="{9FB7077C-8703-4525-BF43-F596E8A0EEF7}" name="Column868"/>
    <tableColumn id="883" xr3:uid="{4E5BBAF3-509A-4A58-8817-C0EE2DF44120}" name="Column869"/>
    <tableColumn id="884" xr3:uid="{E1B5499C-5D3A-4AB8-954C-C1DF50348433}" name="Column870"/>
    <tableColumn id="885" xr3:uid="{27653CEA-C0CA-4848-84A5-6C1E07D91AD8}" name="Column871"/>
    <tableColumn id="886" xr3:uid="{479E13FF-E9CD-4F25-96B2-362FD28FC6A5}" name="Column872"/>
    <tableColumn id="887" xr3:uid="{4FB5B613-19D6-4F58-ABFF-406F76A29A98}" name="Column873"/>
    <tableColumn id="888" xr3:uid="{DFF8B8B4-5BF0-4C6B-BAE9-9ED7FFE4325F}" name="Column874"/>
    <tableColumn id="889" xr3:uid="{92141F7F-6853-4CFB-8326-6BAE8983E503}" name="Column875"/>
    <tableColumn id="890" xr3:uid="{4C572129-3ED7-4ADB-B0F9-60EB8FCB3FC3}" name="Column876"/>
    <tableColumn id="891" xr3:uid="{42C513A0-9632-44B8-A4B2-FAE145081852}" name="Column877"/>
    <tableColumn id="892" xr3:uid="{C8A975DF-6925-464E-9905-3A2D5F155407}" name="Column878"/>
    <tableColumn id="893" xr3:uid="{B1ECFDC2-2403-46D7-8F0E-7AE3E83026DF}" name="Column879"/>
    <tableColumn id="894" xr3:uid="{FEC1A8A1-2F45-407B-8508-5C1FF5D3E01A}" name="Column880"/>
    <tableColumn id="895" xr3:uid="{D2B8514B-BCE3-4A3A-B4FD-911AF2958601}" name="Column881"/>
    <tableColumn id="896" xr3:uid="{1AF573C8-E957-4F4D-AEA7-3A1B4129FBD9}" name="Column882"/>
    <tableColumn id="897" xr3:uid="{4BD7B71A-C28D-48AC-8253-D5DCEF9FDC29}" name="Column883"/>
    <tableColumn id="898" xr3:uid="{A4BB2C25-9926-45E8-850C-6D9237482639}" name="Column884"/>
    <tableColumn id="899" xr3:uid="{A8298821-4B6A-478D-A9A9-346F6316F00A}" name="Column885"/>
    <tableColumn id="900" xr3:uid="{E78E7970-953B-4E8C-BB05-084112789194}" name="Column886"/>
    <tableColumn id="901" xr3:uid="{20C0A278-FD29-43AC-934C-89735F533AD2}" name="Column887"/>
    <tableColumn id="902" xr3:uid="{D9E5C134-29C4-4719-BC24-BC0CE7151B0F}" name="Column888"/>
    <tableColumn id="903" xr3:uid="{3E829A0A-AC7C-49CE-98F0-1F2CFC224A8F}" name="Column889"/>
    <tableColumn id="904" xr3:uid="{150A03A3-0FB5-4ED5-8838-2D2575F29165}" name="Column890"/>
    <tableColumn id="905" xr3:uid="{5F47BB76-03D7-4022-99F7-82987BB62C29}" name="Column891"/>
    <tableColumn id="906" xr3:uid="{1223E187-BD2C-4730-A086-B1DE9DC6B181}" name="Column892"/>
    <tableColumn id="907" xr3:uid="{D7D99B51-7F1E-4A8F-A713-FD14E5F4E509}" name="Column893"/>
    <tableColumn id="908" xr3:uid="{B9B5661D-223A-434C-A633-208F32F373AC}" name="Column894"/>
    <tableColumn id="909" xr3:uid="{2A8D41C3-F70C-4CFF-ABB2-B9351F65B706}" name="Column895"/>
    <tableColumn id="910" xr3:uid="{F8902E6A-88D6-44C9-9A88-F2B2182C5B51}" name="Column896"/>
    <tableColumn id="911" xr3:uid="{5FF77E15-D816-4E2A-B4AF-FF5F70FEFE33}" name="Column897"/>
    <tableColumn id="912" xr3:uid="{371CAAC6-1795-4F43-84BA-83B51ADA1008}" name="Column898"/>
    <tableColumn id="913" xr3:uid="{02EF90BF-47D7-4D25-80DB-2E343F1D0491}" name="Column899"/>
    <tableColumn id="914" xr3:uid="{7BA52234-FB29-4DAD-A5CB-2A119E53D7B5}" name="Column900"/>
    <tableColumn id="915" xr3:uid="{0719190C-4BCA-45CC-A5BC-CACD492ECD9A}" name="Column901"/>
    <tableColumn id="916" xr3:uid="{087209B8-D5BC-435B-8738-721FE28F5FD4}" name="Column902"/>
    <tableColumn id="917" xr3:uid="{5FF12801-488E-491B-B5E3-A04841B269C7}" name="Column903"/>
    <tableColumn id="918" xr3:uid="{A3A719C6-F8BE-49B3-9176-96DD2562D69F}" name="Column904"/>
    <tableColumn id="919" xr3:uid="{38430108-B2E7-4C72-B2E1-F139A1A7C758}" name="Column905"/>
    <tableColumn id="920" xr3:uid="{D24076F1-A373-4C28-932E-E92AAF949114}" name="Column906"/>
    <tableColumn id="921" xr3:uid="{1969F7FF-0F0E-4302-A934-6D04B350D34C}" name="Column907"/>
    <tableColumn id="922" xr3:uid="{F8E45719-409C-40A3-AFF8-223D5C52FE18}" name="Column908"/>
    <tableColumn id="923" xr3:uid="{7A65DD54-F504-4507-BBD0-FAD8F8804626}" name="Column909"/>
    <tableColumn id="924" xr3:uid="{CDEF2834-CF0C-4E37-861C-E000E14180B0}" name="Column910"/>
    <tableColumn id="925" xr3:uid="{C8715737-3839-4385-8E7C-713B67A3C747}" name="Column911"/>
    <tableColumn id="926" xr3:uid="{90DEEED3-B26B-4898-AD45-AE98625A7A65}" name="Column912"/>
    <tableColumn id="927" xr3:uid="{F54196B3-A600-4877-AE2C-7B9AF633C0BB}" name="Column913"/>
    <tableColumn id="928" xr3:uid="{F82A7BE8-A28E-4593-85DA-91C1D8A02042}" name="Column914"/>
    <tableColumn id="929" xr3:uid="{4AAD8EF9-E605-4593-B3C0-3274D1D37F6C}" name="Column915"/>
    <tableColumn id="930" xr3:uid="{C91003C4-C468-496C-8B8B-1D44B458DEC1}" name="Column916"/>
    <tableColumn id="931" xr3:uid="{D83D7E70-B8F1-43F9-9569-5B7C763591DA}" name="Column917"/>
    <tableColumn id="932" xr3:uid="{A992BDE1-122C-4407-9D90-35BB7481FC9C}" name="Column918"/>
    <tableColumn id="933" xr3:uid="{47D3B8DA-FB7B-4F57-AE85-FC69944C465B}" name="Column919"/>
    <tableColumn id="934" xr3:uid="{9E9F0DE9-0856-47D2-92F9-60DC1D46EDA2}" name="Column920"/>
    <tableColumn id="935" xr3:uid="{DB4A8F61-E995-436B-9819-25B5CAE477B7}" name="Column921"/>
    <tableColumn id="936" xr3:uid="{01EAE710-F5D6-483A-B2D3-C741AA32AFDD}" name="Column922"/>
    <tableColumn id="937" xr3:uid="{16E2E6B6-5971-4400-9BF1-9C000E105FDE}" name="Column923"/>
    <tableColumn id="938" xr3:uid="{220EE4E6-795F-4CD8-AC50-A98A5AA3EDB3}" name="Column924"/>
    <tableColumn id="939" xr3:uid="{016784C5-677E-43EC-980E-AEBA5126EB7D}" name="Column925"/>
    <tableColumn id="940" xr3:uid="{3428BC50-4801-434D-8F06-1E1B9C277B44}" name="Column926"/>
    <tableColumn id="941" xr3:uid="{4D809076-C8F3-4844-81D7-D0CD5EC0C41E}" name="Column927"/>
    <tableColumn id="942" xr3:uid="{2D7E793A-C5FD-42F0-BA03-CC8D705D1681}" name="Column928"/>
    <tableColumn id="943" xr3:uid="{28CE10E5-7A71-40ED-A3C5-65F1A15088BA}" name="Column929"/>
    <tableColumn id="944" xr3:uid="{893F3E59-E77C-417E-B14F-F787AE6DB63C}" name="Column930"/>
    <tableColumn id="945" xr3:uid="{A25DDFCE-0ED4-44DA-8D99-CFB4EBA58834}" name="Column931"/>
    <tableColumn id="946" xr3:uid="{704535C1-976C-4F34-800F-8BACC48CA702}" name="Column932"/>
    <tableColumn id="947" xr3:uid="{724F670F-2EF2-4DF7-8A7A-E7B97FF5D526}" name="Column933"/>
    <tableColumn id="948" xr3:uid="{2F199ECE-7851-48C6-A36D-E84EE776BBC8}" name="Column934"/>
    <tableColumn id="949" xr3:uid="{F700C4B5-E318-48A4-8FCC-7F674D8BAAF9}" name="Column935"/>
    <tableColumn id="950" xr3:uid="{079223F6-A210-4E41-BBB1-2472CAEF074D}" name="Column936"/>
    <tableColumn id="951" xr3:uid="{360DEA15-6BDE-4179-B054-B819EDA50036}" name="Column937"/>
    <tableColumn id="952" xr3:uid="{7F4632C5-C299-4C19-B83F-B325B4370C84}" name="Column938"/>
    <tableColumn id="953" xr3:uid="{62F39E56-0504-4325-A77C-4B0F5F387273}" name="Column939"/>
    <tableColumn id="954" xr3:uid="{2229FA54-B4F0-4079-9C58-7FED3F78C87A}" name="Column940"/>
    <tableColumn id="955" xr3:uid="{9F80BA56-D670-4AFD-9B7A-A60689761FC9}" name="Column941"/>
    <tableColumn id="956" xr3:uid="{752119E8-020F-4238-BD84-8A2D69F51D35}" name="Column942"/>
    <tableColumn id="957" xr3:uid="{797CD1E4-0032-4741-9008-5022BAB0FDF5}" name="Column943"/>
    <tableColumn id="958" xr3:uid="{8F0B0A92-E149-445E-802B-ABA0747A4B4F}" name="Column944"/>
    <tableColumn id="959" xr3:uid="{8FC3B51A-3E13-47FB-8986-C8A2F049A562}" name="Column945"/>
    <tableColumn id="960" xr3:uid="{897E4C9C-C704-44F7-A51F-DBDA8CC59915}" name="Column946"/>
    <tableColumn id="961" xr3:uid="{997FD100-2E5B-4402-9840-923602E28496}" name="Column947"/>
    <tableColumn id="962" xr3:uid="{029F998A-29A3-4A87-9241-548BD1484245}" name="Column948"/>
    <tableColumn id="963" xr3:uid="{2DA0F336-16DB-4E81-97C3-74AADD783AD5}" name="Column949"/>
    <tableColumn id="964" xr3:uid="{F6CE7C0D-6700-43C1-9FBA-D57354ACFB29}" name="Column950"/>
    <tableColumn id="965" xr3:uid="{93650938-C7C4-4D61-BDAE-227F047E11AB}" name="Column951"/>
    <tableColumn id="966" xr3:uid="{D6C103E4-BCCD-43A9-828D-9244B38A694E}" name="Column952"/>
    <tableColumn id="967" xr3:uid="{B37179F0-CBF8-4144-B28B-D297C223A5CE}" name="Column953"/>
    <tableColumn id="968" xr3:uid="{E0504FBB-0682-493D-9F97-E3B11AE903CC}" name="Column954"/>
    <tableColumn id="969" xr3:uid="{801D94E3-8C11-4772-B2A4-660181B95966}" name="Column955"/>
    <tableColumn id="970" xr3:uid="{01BB9661-97BB-4828-A610-0A6C0E6332A3}" name="Column956"/>
    <tableColumn id="971" xr3:uid="{ED258ED0-9ADF-4C35-8DBE-F522EA6B4BA5}" name="Column957"/>
    <tableColumn id="972" xr3:uid="{B7E1408A-69C6-442E-B3A4-783D579843D9}" name="Column958"/>
    <tableColumn id="973" xr3:uid="{2C8BC2CC-7A74-479F-B274-DFDB45A41F7D}" name="Column959"/>
    <tableColumn id="974" xr3:uid="{9FE30F59-8671-4832-8376-BE5AD9387993}" name="Column960"/>
    <tableColumn id="975" xr3:uid="{B79D4293-F219-44DE-8EAE-113349AFF579}" name="Column961"/>
    <tableColumn id="976" xr3:uid="{C247B855-EF0C-45AF-93DB-BF7B012E69B2}" name="Column962"/>
    <tableColumn id="977" xr3:uid="{892DDE48-E754-448B-9BEC-FF5DC1FA9DFA}" name="Column963"/>
    <tableColumn id="978" xr3:uid="{55DF25D6-8925-41DA-A7BB-C65F38C48285}" name="Column964"/>
    <tableColumn id="979" xr3:uid="{16CBDD38-36B2-4BF6-B1E9-06F5D5505DB2}" name="Column965"/>
    <tableColumn id="980" xr3:uid="{9C347C9E-3DF7-4949-ADB6-7A2F4E8A0BF2}" name="Column966"/>
    <tableColumn id="981" xr3:uid="{FACC1DF4-E9AF-49CA-BE3C-751E3A446D6D}" name="Column967"/>
    <tableColumn id="982" xr3:uid="{EE1F12CA-0263-41FF-9121-8B81D6847DFA}" name="Column968"/>
    <tableColumn id="983" xr3:uid="{2381204F-E086-471A-830A-7AFB4B8763F5}" name="Column969"/>
    <tableColumn id="984" xr3:uid="{657BAF34-C24C-4C3A-959E-362E240870D5}" name="Column970"/>
    <tableColumn id="985" xr3:uid="{3DBFF24E-21B4-4B3C-B399-3903D47B6262}" name="Column971"/>
    <tableColumn id="986" xr3:uid="{2906E46D-05EB-47DB-A6E7-1B1777A4D079}" name="Column972"/>
    <tableColumn id="987" xr3:uid="{278C1474-C78D-47D3-B224-7D809C7186F7}" name="Column973"/>
    <tableColumn id="988" xr3:uid="{92884A64-1CE9-4D07-8261-1B00E3D28181}" name="Column974"/>
    <tableColumn id="989" xr3:uid="{1EB3520B-CEBC-4580-98D6-E6BEA15213E9}" name="Column975"/>
    <tableColumn id="990" xr3:uid="{1E6A1474-9C4F-4501-93CD-925FEBECB545}" name="Column976"/>
    <tableColumn id="991" xr3:uid="{5C1A999A-29AA-4C79-B3F9-4BA61667BBAA}" name="Column977"/>
    <tableColumn id="992" xr3:uid="{F0BA7415-9F39-46A5-B8FC-B5FCDBA5A19A}" name="Column978"/>
    <tableColumn id="993" xr3:uid="{D53E7702-C80F-44FD-9025-44DEBD5C396A}" name="Column979"/>
    <tableColumn id="994" xr3:uid="{5917FFE0-AA2B-45AA-89E4-2617EA07E35A}" name="Column980"/>
    <tableColumn id="995" xr3:uid="{E8D660AF-F67A-4B65-862B-38558E5D8212}" name="Column981"/>
    <tableColumn id="996" xr3:uid="{8A6E97E4-715F-4689-BC44-C96433D2257D}" name="Column982"/>
    <tableColumn id="997" xr3:uid="{24191724-493D-40D6-8CFE-D032C0028182}" name="Column983"/>
    <tableColumn id="998" xr3:uid="{00FDA4BE-42C2-489D-AE7F-24E33C827837}" name="Column984"/>
    <tableColumn id="999" xr3:uid="{2AEDDCA1-1997-4603-BA25-16C6D4EEDB6D}" name="Column985"/>
    <tableColumn id="1000" xr3:uid="{9F8E24CF-D0A9-4EF9-9EE9-2B4DCB43952C}" name="Column986"/>
    <tableColumn id="1001" xr3:uid="{25B55D5D-61EE-4B8C-A89A-0BA467CFCF0D}" name="Column987"/>
    <tableColumn id="1002" xr3:uid="{03AEE5BD-215D-4E18-9137-01680D07D52C}" name="Column988"/>
    <tableColumn id="1003" xr3:uid="{3FCC499C-1136-42F1-965B-8A49CF946BE9}" name="Column989"/>
    <tableColumn id="1004" xr3:uid="{1DBF26EC-A203-43E5-A180-A8AD3D253FE6}" name="Column990"/>
    <tableColumn id="1005" xr3:uid="{33CACE48-564F-40B8-B6E3-A5BB7D15D40B}" name="Column991"/>
    <tableColumn id="1006" xr3:uid="{33022D3E-A88F-404C-9191-6400A807781B}" name="Column992"/>
    <tableColumn id="1007" xr3:uid="{03F03065-BCD4-4C4C-931D-AF59E3DD2AE6}" name="Column993"/>
    <tableColumn id="1008" xr3:uid="{7649FA55-ED42-42FA-A682-7310D5B6CDD9}" name="Column994"/>
    <tableColumn id="1009" xr3:uid="{7135CFAB-4C8D-4FF0-B29F-6C565D6958FE}" name="Column995"/>
    <tableColumn id="1010" xr3:uid="{E6A96F1C-8543-40C0-BA14-C651A6384901}" name="Column996"/>
    <tableColumn id="1011" xr3:uid="{3D2E4594-4301-4CC7-B53B-8C1D58866B83}" name="Column997"/>
    <tableColumn id="1012" xr3:uid="{3ECF73EB-F039-46FA-AED4-3E2E108937C7}" name="Column998"/>
    <tableColumn id="1013" xr3:uid="{4C9E885F-08E0-4D7B-B803-A925A0030D4F}" name="Column999"/>
    <tableColumn id="1014" xr3:uid="{FDD2F66B-95D7-4E28-ADB4-1DF30FA2D1F3}" name="Column1000"/>
    <tableColumn id="1015" xr3:uid="{55A950DA-7B57-430C-9896-FDFCE69F002B}" name="Column1001"/>
    <tableColumn id="1016" xr3:uid="{F209F81F-F2B7-41D9-8512-EB63B551FA0F}" name="Column1002"/>
    <tableColumn id="1017" xr3:uid="{F227AEFB-CCF7-4D02-8788-2A25A24BF983}" name="Column1003"/>
    <tableColumn id="1018" xr3:uid="{2DBFE50E-7A42-42A5-9AD8-7B86B3CD8897}" name="Column1004"/>
    <tableColumn id="1019" xr3:uid="{0A778DBE-6CF3-4A69-8F10-0E3DA20D33D6}" name="Column1005"/>
    <tableColumn id="1020" xr3:uid="{17D0A850-28E4-440F-91A6-4824E0443FB4}" name="Column1006"/>
    <tableColumn id="1021" xr3:uid="{107E32FC-D10C-4A60-B68A-A109108052A6}" name="Column1007"/>
    <tableColumn id="1022" xr3:uid="{0E9EE7B5-21B9-497E-9F73-277013321FEF}" name="Column1008"/>
    <tableColumn id="1023" xr3:uid="{A4211C19-DA92-46D9-A617-3BCBA2ED588C}" name="Column1009"/>
    <tableColumn id="1024" xr3:uid="{4343CAF8-22B9-4DF5-923B-F71C5BFFD6DB}" name="Column1010"/>
    <tableColumn id="1025" xr3:uid="{0ED1E368-99D3-4904-B2FA-C43B74A5CCFA}" name="Column1011"/>
    <tableColumn id="1026" xr3:uid="{FE05AA9A-B21E-4A76-87BF-380541F6A3AF}" name="Column1012"/>
    <tableColumn id="1027" xr3:uid="{24CF3394-814D-4FD9-957C-BDDA0FF266C6}" name="Column1013"/>
    <tableColumn id="1028" xr3:uid="{9A4D21EF-F598-4DF5-9051-649F6AED6EA8}" name="Column1014"/>
    <tableColumn id="1029" xr3:uid="{CCCD7CF3-6F77-434D-A3A4-E3C2A85DE551}" name="Column1015"/>
    <tableColumn id="1030" xr3:uid="{F7D83A74-073D-4173-9B04-7FCE57A4C1DA}" name="Column1016"/>
    <tableColumn id="1031" xr3:uid="{95D85C00-398E-44CE-B65C-F8430B9A065F}" name="Column1017"/>
    <tableColumn id="1032" xr3:uid="{26D391C9-9206-4A86-9978-7A89E44D9DE9}" name="Column1018"/>
    <tableColumn id="1033" xr3:uid="{27CDC49C-0CD8-4DEB-B3A5-300CC924498B}" name="Column1019"/>
    <tableColumn id="1034" xr3:uid="{FA31C021-40D5-49B7-80AC-550189CB18C0}" name="Column1020"/>
    <tableColumn id="1035" xr3:uid="{AD63F837-B128-4F96-B2F3-5AE92DB56821}" name="Column1021"/>
    <tableColumn id="1036" xr3:uid="{DA564CAA-C8E3-480A-B0D8-2C2FFD5390BE}" name="Column1022"/>
    <tableColumn id="1037" xr3:uid="{BAAD4CB5-A2F1-4202-9670-C1B871B7BD90}" name="Column1023"/>
    <tableColumn id="1038" xr3:uid="{F212BD9B-D405-4FE5-A024-9C07407525DA}" name="Column1024"/>
    <tableColumn id="1039" xr3:uid="{3E1F06F7-AC4A-44D7-BADC-2C7B2C3D5283}" name="Column1025"/>
    <tableColumn id="1040" xr3:uid="{27043456-1A16-4131-9ACF-CB1BF34DD4ED}" name="Column1026"/>
    <tableColumn id="1041" xr3:uid="{5B95C9E0-3633-4D79-8B72-15023A7542F9}" name="Column1027"/>
    <tableColumn id="1042" xr3:uid="{6763F18C-17EF-4398-912C-F0C962867218}" name="Column1028"/>
    <tableColumn id="1043" xr3:uid="{CCF0559E-2D43-4E3E-A9B4-D781F4885AEF}" name="Column1029"/>
    <tableColumn id="1044" xr3:uid="{B56090B2-E976-4606-8CC8-468D5D256B6B}" name="Column1030"/>
    <tableColumn id="1045" xr3:uid="{A7A3778D-1DBE-4604-B0B5-DBF402579455}" name="Column1031"/>
    <tableColumn id="1046" xr3:uid="{C65D46E3-1E19-4029-8384-0DB942EF77E3}" name="Column1032"/>
    <tableColumn id="1047" xr3:uid="{A2F6EEEE-B862-4148-AD50-536A1EEF9901}" name="Column1033"/>
    <tableColumn id="1048" xr3:uid="{4AFDA8AB-94AE-49B6-AAE3-6F2A00D7237B}" name="Column1034"/>
    <tableColumn id="1049" xr3:uid="{CFCD09BA-1676-4CB2-B91B-8DADF61CA336}" name="Column1035"/>
    <tableColumn id="1050" xr3:uid="{0BD4106B-8BD5-4AAB-A892-EF7D8A59AB1F}" name="Column1036"/>
    <tableColumn id="1051" xr3:uid="{C73BC9F1-4580-4BC3-90AD-7907A70BEFC2}" name="Column1037"/>
    <tableColumn id="1052" xr3:uid="{528EA53E-5B21-4CBD-A3CD-57D75AB83565}" name="Column1038"/>
    <tableColumn id="1053" xr3:uid="{D393E45F-D29E-4691-8C60-AD56F7F93DEF}" name="Column1039"/>
    <tableColumn id="1054" xr3:uid="{D7F5B9D8-9D41-46F8-9A70-84C992EBD09B}" name="Column1040"/>
    <tableColumn id="1055" xr3:uid="{0BDF3ED4-CA58-4879-B3F6-6BCBBFE5E81C}" name="Column1041"/>
    <tableColumn id="1056" xr3:uid="{EF72E33C-0161-456A-A053-CEA650F205CF}" name="Column1042"/>
    <tableColumn id="1057" xr3:uid="{76BADF2D-A5C2-4044-8726-54A21078D55A}" name="Column1043"/>
    <tableColumn id="1058" xr3:uid="{2DEB521A-A064-4933-8AF5-3B95A036BD41}" name="Column1044"/>
    <tableColumn id="1059" xr3:uid="{E7D41A12-2FD0-48B2-9B6D-91CDECFE8EFC}" name="Column1045"/>
    <tableColumn id="1060" xr3:uid="{C4CE1649-1F7A-4B0D-8A04-2DD5CFE8A6CC}" name="Column1046"/>
    <tableColumn id="1061" xr3:uid="{6AD00E20-1476-44F2-8520-50DEC11A8D4B}" name="Column1047"/>
    <tableColumn id="1062" xr3:uid="{3E7F6DF3-BC53-46E2-B600-20A46634A1FA}" name="Column1048"/>
    <tableColumn id="1063" xr3:uid="{2EB67908-ADA7-450F-9F56-4DE49EE3AF30}" name="Column1049"/>
    <tableColumn id="1064" xr3:uid="{EB9A703D-181A-46AE-AB75-A998040FE78D}" name="Column1050"/>
    <tableColumn id="1065" xr3:uid="{66AFD6F7-E2AA-4EB8-AFAA-923B5B7EB31D}" name="Column1051"/>
    <tableColumn id="1066" xr3:uid="{34A7B863-7D83-4456-912C-72D37B038BAF}" name="Column1052"/>
    <tableColumn id="1067" xr3:uid="{B8F8DDD5-BB4D-4454-909A-8813F2727329}" name="Column1053"/>
    <tableColumn id="1068" xr3:uid="{B8E316B7-0943-49A0-BEB0-8B518D978284}" name="Column1054"/>
    <tableColumn id="1069" xr3:uid="{EB1F4035-9F76-430B-9DE2-591C338DC520}" name="Column1055"/>
    <tableColumn id="1070" xr3:uid="{AD69E268-EA8A-4F4D-A0FD-FBAF10B1BA05}" name="Column1056"/>
    <tableColumn id="1071" xr3:uid="{1CDE7A0C-E84C-470A-8144-C29E2F813711}" name="Column1057"/>
    <tableColumn id="1072" xr3:uid="{736338A8-8A53-442B-883F-8D2E8FB5892F}" name="Column1058"/>
    <tableColumn id="1073" xr3:uid="{47F020E0-32F1-4F4F-A224-852305F3C58F}" name="Column1059"/>
    <tableColumn id="1074" xr3:uid="{7682E627-FC82-4B5B-B0AB-2F0306CB302A}" name="Column1060"/>
    <tableColumn id="1075" xr3:uid="{CF0680BD-C060-424B-B6FB-1CFA8EE7C342}" name="Column1061"/>
    <tableColumn id="1076" xr3:uid="{FA3340F0-3041-4489-A1EC-FD54D46266A2}" name="Column1062"/>
    <tableColumn id="1077" xr3:uid="{5B53F494-D8BD-4FA7-8B5E-F66EE10FFC9E}" name="Column1063"/>
    <tableColumn id="1078" xr3:uid="{BB465604-8BE4-4348-B58D-B21A4A18DA96}" name="Column1064"/>
    <tableColumn id="1079" xr3:uid="{9335485E-A298-478A-A602-975056CBBFDD}" name="Column1065"/>
    <tableColumn id="1080" xr3:uid="{156549D5-59D0-4940-ABE1-59DE94FC4F01}" name="Column1066"/>
    <tableColumn id="1081" xr3:uid="{3705DFB5-9BFD-453E-8096-D98539891382}" name="Column1067"/>
    <tableColumn id="1082" xr3:uid="{7C9FA411-7F8E-4A41-963F-0B2C2CFAACA1}" name="Column1068"/>
    <tableColumn id="1083" xr3:uid="{99C7DBDC-F6D4-4B96-AE25-90C19E357303}" name="Column1069"/>
    <tableColumn id="1084" xr3:uid="{04F6DC63-9329-4C86-8C11-4F3398CE84ED}" name="Column1070"/>
    <tableColumn id="1085" xr3:uid="{37B23F72-196B-461C-8DA7-4DB0A2C48243}" name="Column1071"/>
    <tableColumn id="1086" xr3:uid="{553ABCF9-2C57-4E16-A9B2-66FDB0878866}" name="Column1072"/>
    <tableColumn id="1087" xr3:uid="{0E95A099-6C69-478E-8C09-69184E5AF03A}" name="Column1073"/>
    <tableColumn id="1088" xr3:uid="{AD5D4AB5-9AB5-4637-97E6-95EA27C69867}" name="Column1074"/>
    <tableColumn id="1089" xr3:uid="{905AEAD0-DFA4-42EC-9B48-FC1EB7393915}" name="Column1075"/>
    <tableColumn id="1090" xr3:uid="{CAB9DB88-1A93-43FD-81AE-2D5A86D33A4E}" name="Column1076"/>
    <tableColumn id="1091" xr3:uid="{2997868E-9219-4014-AF14-DE326FB77AD9}" name="Column1077"/>
    <tableColumn id="1092" xr3:uid="{36627A1E-CCE3-4C4C-84DD-FFFAF11D1EFD}" name="Column1078"/>
    <tableColumn id="1093" xr3:uid="{3C2439C8-EA4C-4C69-85A2-BAAA43532E06}" name="Column1079"/>
    <tableColumn id="1094" xr3:uid="{2F2C3A5E-F756-4294-9F7B-598489C05DA1}" name="Column1080"/>
    <tableColumn id="1095" xr3:uid="{78E72D74-D89D-4164-8D2E-786E97537C3A}" name="Column1081"/>
    <tableColumn id="1096" xr3:uid="{8FDEA7C0-143A-407B-887B-E60F1F9E906C}" name="Column1082"/>
    <tableColumn id="1097" xr3:uid="{89922474-099C-4BD9-92A8-77FA9C7D48FA}" name="Column1083"/>
    <tableColumn id="1098" xr3:uid="{6BB2DE57-0328-4CAF-B6A7-ADF507B2DC19}" name="Column1084"/>
    <tableColumn id="1099" xr3:uid="{CF977106-F454-4CDA-8F98-136572CA6496}" name="Column1085"/>
    <tableColumn id="1100" xr3:uid="{A8C7F0DC-6EF6-4865-84D4-53A6756BC074}" name="Column1086"/>
    <tableColumn id="1101" xr3:uid="{38A191AE-34F2-4572-982C-27766F1E60CC}" name="Column1087"/>
    <tableColumn id="1102" xr3:uid="{1C283826-9637-45C6-AEE7-CD5F4F48EEE8}" name="Column1088"/>
    <tableColumn id="1103" xr3:uid="{750292D3-9333-40F9-B896-40DF9BD6450A}" name="Column1089"/>
    <tableColumn id="1104" xr3:uid="{F874FC81-7071-46EF-BD2B-D744A18CDB7C}" name="Column1090"/>
    <tableColumn id="1105" xr3:uid="{EFFDDD55-6F97-4A1F-B354-CB628A241109}" name="Column1091"/>
    <tableColumn id="1106" xr3:uid="{519BCCFD-83F8-4429-A38C-C86487463EDF}" name="Column1092"/>
    <tableColumn id="1107" xr3:uid="{AA7779F7-96E8-4C8E-806D-D35CAD9F4A3D}" name="Column1093"/>
    <tableColumn id="1108" xr3:uid="{2B90F8EB-F0F5-47D5-9163-68352701E57C}" name="Column1094"/>
    <tableColumn id="1109" xr3:uid="{D8C04773-C554-40BE-825A-15BFCFE75CB4}" name="Column1095"/>
    <tableColumn id="1110" xr3:uid="{A6F95AA6-4AC6-4F7C-A245-147F76FA2BE7}" name="Column1096"/>
    <tableColumn id="1111" xr3:uid="{B3D4701F-7877-4727-849C-816E584AF2DF}" name="Column1097"/>
    <tableColumn id="1112" xr3:uid="{6BDD36AC-A139-421E-AB0F-07E7CEE661B3}" name="Column1098"/>
    <tableColumn id="1113" xr3:uid="{B97B9F19-85C7-435D-B998-61A3FE24F0F3}" name="Column1099"/>
    <tableColumn id="1114" xr3:uid="{7D9AB38C-3184-4611-A017-9506C39675AF}" name="Column1100"/>
    <tableColumn id="1115" xr3:uid="{491AA4E6-104E-40BE-8ACC-A0F8738004D5}" name="Column1101"/>
    <tableColumn id="1116" xr3:uid="{E864406D-22B1-45D2-9721-101077256D41}" name="Column1102"/>
    <tableColumn id="1117" xr3:uid="{09904569-C56D-43A9-976B-CFAD7AC26014}" name="Column1103"/>
    <tableColumn id="1118" xr3:uid="{D10E31AA-E505-4077-8944-CC315A312DD8}" name="Column1104"/>
    <tableColumn id="1119" xr3:uid="{E699B48A-BB8D-4EE7-8FD7-289FBA2F339E}" name="Column1105"/>
    <tableColumn id="1120" xr3:uid="{32367F3B-AD42-40E3-A658-D4ED4E30A303}" name="Column1106"/>
    <tableColumn id="1121" xr3:uid="{B4DB3591-56E4-4B52-AD95-1BF598D84776}" name="Column1107"/>
    <tableColumn id="1122" xr3:uid="{C62B3311-6421-4117-A4F4-8F9270DE48E8}" name="Column1108"/>
    <tableColumn id="1123" xr3:uid="{CBEBFFDB-9DFC-469D-988F-26667D6FA5D9}" name="Column1109"/>
    <tableColumn id="1124" xr3:uid="{3B25B9D9-4A74-4B74-A67D-9525ACE9881F}" name="Column1110"/>
    <tableColumn id="1125" xr3:uid="{250FF0BF-15BC-4CA9-8095-225609FBE7BB}" name="Column1111"/>
    <tableColumn id="1126" xr3:uid="{85898B66-AEBB-488E-8380-AB3F7015EDDC}" name="Column1112"/>
    <tableColumn id="1127" xr3:uid="{6E9B4764-4FCC-4F58-83CD-C8A2E96A99B2}" name="Column1113"/>
    <tableColumn id="1128" xr3:uid="{F43C6645-F843-4586-A165-0D70E6EAF1A4}" name="Column1114"/>
    <tableColumn id="1129" xr3:uid="{F1F9C7F3-C489-452F-852C-E066F9AF7AD3}" name="Column1115"/>
    <tableColumn id="1130" xr3:uid="{52403BD6-EC01-4A71-9044-CA77F01CBA3D}" name="Column1116"/>
    <tableColumn id="1131" xr3:uid="{B5E9503F-1F87-445F-BF62-0CF3FC31D206}" name="Column1117"/>
    <tableColumn id="1132" xr3:uid="{5CB1B8B8-DCD8-417B-8309-56EA6F368C91}" name="Column1118"/>
    <tableColumn id="1133" xr3:uid="{6687C1E8-27DE-466D-8D90-E42A1E3B59C1}" name="Column1119"/>
    <tableColumn id="1134" xr3:uid="{59B81B52-2E89-4F78-9FA8-3E2DB49334CB}" name="Column1120"/>
    <tableColumn id="1135" xr3:uid="{B8FDE9FE-1D16-435C-BEA6-AEC54159A272}" name="Column1121"/>
    <tableColumn id="1136" xr3:uid="{6B6FF406-9C74-4DCD-A084-F823160BB3AF}" name="Column1122"/>
    <tableColumn id="1137" xr3:uid="{1D9D3A1B-3F46-4E53-B7DD-625F40CA46B7}" name="Column1123"/>
    <tableColumn id="1138" xr3:uid="{CD332A3C-DAE0-4A4F-BB77-AC0A699D56A4}" name="Column1124"/>
    <tableColumn id="1139" xr3:uid="{4B861A46-78AC-47F9-B842-F878374CAC2D}" name="Column1125"/>
    <tableColumn id="1140" xr3:uid="{9F024D00-621C-41AA-BC95-BFAC24983EF3}" name="Column1126"/>
    <tableColumn id="1141" xr3:uid="{B7CEBD19-728B-4D67-98B9-D523B958EA38}" name="Column1127"/>
    <tableColumn id="1142" xr3:uid="{1E40D938-5F68-4433-91A1-F8A48B84FACA}" name="Column1128"/>
    <tableColumn id="1143" xr3:uid="{14C2BD16-0AB0-4A87-81DC-884463E79514}" name="Column1129"/>
    <tableColumn id="1144" xr3:uid="{8E5AE2E4-3F34-4A7A-8ED3-74776BC0B4A2}" name="Column1130"/>
    <tableColumn id="1145" xr3:uid="{35BF81E3-190E-405F-828D-E89C6F323280}" name="Column1131"/>
    <tableColumn id="1146" xr3:uid="{A9EFEFC7-0B5D-4B42-9EB7-D06BBD5D2883}" name="Column1132"/>
    <tableColumn id="1147" xr3:uid="{BD2EAE03-B9E1-4CB7-B0FD-D63C62D1EB65}" name="Column1133"/>
    <tableColumn id="1148" xr3:uid="{343C660D-EC75-4DF1-BC9C-44EFA2C2978F}" name="Column1134"/>
    <tableColumn id="1149" xr3:uid="{9BDA6AED-BD08-4940-9F91-860AD4E1F2B3}" name="Column1135"/>
    <tableColumn id="1150" xr3:uid="{5844C3C1-7C9E-4739-8048-A14453ABA064}" name="Column1136"/>
    <tableColumn id="1151" xr3:uid="{3C2D2615-E72E-49F3-A1D9-83DA0C98806A}" name="Column1137"/>
    <tableColumn id="1152" xr3:uid="{44C9DC66-1716-4721-BAC2-F726A96F208B}" name="Column1138"/>
    <tableColumn id="1153" xr3:uid="{ED9E24CF-6B7A-48FD-A115-153CFE6C79F5}" name="Column1139"/>
    <tableColumn id="1154" xr3:uid="{A15375C8-8382-40B0-8B1D-83C7FC8DADDF}" name="Column1140"/>
    <tableColumn id="1155" xr3:uid="{9B9A21DB-88A1-4AA2-809C-D9C2E1B89A1E}" name="Column1141"/>
    <tableColumn id="1156" xr3:uid="{8A35DE03-F52D-4B81-83DF-602887A9F79D}" name="Column1142"/>
    <tableColumn id="1157" xr3:uid="{6E87FC6E-9DE6-4797-9FE3-627A0EF5F19A}" name="Column1143"/>
    <tableColumn id="1158" xr3:uid="{87F04B65-D28E-44BD-BF6B-988133597402}" name="Column1144"/>
    <tableColumn id="1159" xr3:uid="{D0075990-81F7-4ABF-877B-697C27875DAC}" name="Column1145"/>
    <tableColumn id="1160" xr3:uid="{C77E3F7D-C009-4D7E-84CD-7E954C96ED99}" name="Column1146"/>
    <tableColumn id="1161" xr3:uid="{60DA865C-D461-4EED-8FE3-E26A3A9BCB4C}" name="Column1147"/>
    <tableColumn id="1162" xr3:uid="{D6055259-83E5-4AFA-81A2-EF5D9D32D0E1}" name="Column1148"/>
    <tableColumn id="1163" xr3:uid="{97F5D73C-FFA1-4336-B54E-AE1B2FF1F597}" name="Column1149"/>
    <tableColumn id="1164" xr3:uid="{9FFAFDA7-FC99-43B7-8589-EC98DFEF215D}" name="Column1150"/>
    <tableColumn id="1165" xr3:uid="{CE98D756-A9B6-4F6A-BDB8-0EB99C00B46A}" name="Column1151"/>
    <tableColumn id="1166" xr3:uid="{07278070-92CC-43EA-A566-8A18E21657D6}" name="Column1152"/>
    <tableColumn id="1167" xr3:uid="{3F6B3178-EFF2-4FE6-974C-070D2E5DC54A}" name="Column1153"/>
    <tableColumn id="1168" xr3:uid="{49D440DC-0FD4-432F-A6F6-B41ED0B23B21}" name="Column1154"/>
    <tableColumn id="1169" xr3:uid="{8286EFC7-3664-4CDC-9DD8-5038BB153288}" name="Column1155"/>
    <tableColumn id="1170" xr3:uid="{F8489BFD-FD58-4158-8E9C-38145CD89B69}" name="Column1156"/>
    <tableColumn id="1171" xr3:uid="{B88053D3-CB66-4BAE-B80F-34C57E4B98ED}" name="Column1157"/>
    <tableColumn id="1172" xr3:uid="{1897EDA9-8DAC-4819-8FFC-36A3898D8C05}" name="Column1158"/>
    <tableColumn id="1173" xr3:uid="{DF9E14F6-812B-49E6-8DF2-480A365E3553}" name="Column1159"/>
    <tableColumn id="1174" xr3:uid="{FFED5239-F3E2-4D08-9EBA-0E60D2DA4F75}" name="Column1160"/>
    <tableColumn id="1175" xr3:uid="{0730DC94-24DB-4E8B-B54A-AD9819CE1373}" name="Column1161"/>
    <tableColumn id="1176" xr3:uid="{58FCC569-8581-4649-8A41-AAAAEAFA3E53}" name="Column1162"/>
    <tableColumn id="1177" xr3:uid="{845B6121-EE9A-455E-A4A4-0EC99DA739B1}" name="Column1163"/>
    <tableColumn id="1178" xr3:uid="{1C470168-C802-401D-8EA8-A27B18694FE7}" name="Column1164"/>
    <tableColumn id="1179" xr3:uid="{1BB02CDB-B021-477B-98B7-42701E615EEB}" name="Column1165"/>
    <tableColumn id="1180" xr3:uid="{7112814B-DD99-451E-999C-C8D7C72E549A}" name="Column1166"/>
    <tableColumn id="1181" xr3:uid="{FD48D166-22B3-41DD-9B48-9B466653E610}" name="Column1167"/>
    <tableColumn id="1182" xr3:uid="{8949EB04-35A9-4767-85CB-7A7712487B53}" name="Column1168"/>
    <tableColumn id="1183" xr3:uid="{DCD32FF2-D9C3-45CC-802B-470D4497226B}" name="Column1169"/>
    <tableColumn id="1184" xr3:uid="{BA241A6A-A6B4-4023-BBDD-75ABDEA6F995}" name="Column1170"/>
    <tableColumn id="1185" xr3:uid="{1C3DED93-F3F2-4C8F-A028-2290CB7B8C17}" name="Column1171"/>
    <tableColumn id="1186" xr3:uid="{3DA0A133-5142-4F70-9BA8-1D85BF1B4963}" name="Column1172"/>
    <tableColumn id="1187" xr3:uid="{272DED16-6BF8-4A89-86D4-A433A0E510DC}" name="Column1173"/>
    <tableColumn id="1188" xr3:uid="{43C42291-6C4A-466B-9574-43473C15C0CD}" name="Column1174"/>
    <tableColumn id="1189" xr3:uid="{89DDAD67-A994-48D6-9883-29FE1D641457}" name="Column1175"/>
    <tableColumn id="1190" xr3:uid="{71991534-D8D7-4219-8E24-9D9BAA3684AD}" name="Column1176"/>
    <tableColumn id="1191" xr3:uid="{4129C20D-F233-4E22-819D-268A590095DD}" name="Column1177"/>
    <tableColumn id="1192" xr3:uid="{4E308691-B88B-4369-BA06-01E507B9BD78}" name="Column1178"/>
    <tableColumn id="1193" xr3:uid="{7131EFA4-F3E5-465D-A81F-0A38668B8A4B}" name="Column1179"/>
    <tableColumn id="1194" xr3:uid="{38267C2B-6F64-4D48-81FA-9D68A3EAC128}" name="Column1180"/>
    <tableColumn id="1195" xr3:uid="{19864B2F-C93F-44BF-858B-18F05A3C5F3C}" name="Column1181"/>
    <tableColumn id="1196" xr3:uid="{B8E21284-EEAF-4F92-8E98-7F34F3D320F5}" name="Column1182"/>
    <tableColumn id="1197" xr3:uid="{EF5AF3EF-4250-4F8A-9AB9-C6271EC171E7}" name="Column1183"/>
    <tableColumn id="1198" xr3:uid="{8CBC72C1-6A90-4307-93D1-98CB44A45565}" name="Column1184"/>
    <tableColumn id="1199" xr3:uid="{973772E9-2AFF-4B83-B8DB-173C7A86088D}" name="Column1185"/>
    <tableColumn id="1200" xr3:uid="{D2F7123B-394A-4E80-9B58-2A4F165FB012}" name="Column1186"/>
    <tableColumn id="1201" xr3:uid="{789AC2A6-4E16-4B65-827F-04C1ECF19FBF}" name="Column1187"/>
    <tableColumn id="1202" xr3:uid="{2EF2724D-1A84-4237-9CC9-11E07528F023}" name="Column1188"/>
    <tableColumn id="1203" xr3:uid="{05084E80-2D9B-4228-A4BD-A064AF9BF126}" name="Column1189"/>
    <tableColumn id="1204" xr3:uid="{0EA04DB0-EDE7-4FA3-B900-DA445ED255F3}" name="Column1190"/>
    <tableColumn id="1205" xr3:uid="{5AF76FF5-AA28-4CD7-8846-2A988FCB34A6}" name="Column1191"/>
    <tableColumn id="1206" xr3:uid="{BE905A25-1BC1-4631-AE55-AF7498489B7A}" name="Column1192"/>
    <tableColumn id="1207" xr3:uid="{3C24A8E2-3A9A-4558-9D7B-F371B6DEA8FD}" name="Column1193"/>
    <tableColumn id="1208" xr3:uid="{42222F32-D521-4651-8F70-97E636DCB038}" name="Column1194"/>
    <tableColumn id="1209" xr3:uid="{1C3E9640-144F-46B7-A47F-62AB2785CCA1}" name="Column1195"/>
    <tableColumn id="1210" xr3:uid="{FE83D31A-89E6-4087-B2E2-8092F284B6A8}" name="Column1196"/>
    <tableColumn id="1211" xr3:uid="{DC4DB194-D801-4A15-92A1-7DAAF18761C0}" name="Column1197"/>
    <tableColumn id="1212" xr3:uid="{2589249E-9B7D-44B2-93DD-55215DBA9EA5}" name="Column1198"/>
    <tableColumn id="1213" xr3:uid="{B436BBE6-599B-4D53-86B0-2C3DC67F2AD1}" name="Column1199"/>
    <tableColumn id="1214" xr3:uid="{57F93C81-FB81-439D-AFD9-090EDFEDF57F}" name="Column1200"/>
    <tableColumn id="1215" xr3:uid="{E70D1E7B-A7BE-4AE4-A301-936992001B76}" name="Column1201"/>
    <tableColumn id="1216" xr3:uid="{834B2685-1BE2-4B7D-B83C-99F9407F6260}" name="Column1202"/>
    <tableColumn id="1217" xr3:uid="{EE0A7BD9-2221-4249-9AA7-DA0015CD970D}" name="Column1203"/>
    <tableColumn id="1218" xr3:uid="{E93CB9A4-C4F8-4AA9-95E7-D8E3BBE57B7C}" name="Column1204"/>
    <tableColumn id="1219" xr3:uid="{AB048F3B-8C32-4215-AE0D-4FD83A8DE858}" name="Column1205"/>
    <tableColumn id="1220" xr3:uid="{88F4F842-2753-47BA-8077-3C71FF8DA91A}" name="Column1206"/>
    <tableColumn id="1221" xr3:uid="{F2257B83-16DE-45C2-905C-89D39A644B37}" name="Column1207"/>
    <tableColumn id="1222" xr3:uid="{D817CC7D-6CE0-401C-91EC-80C0F28CF93F}" name="Column1208"/>
    <tableColumn id="1223" xr3:uid="{49DE04AC-B0A1-43A5-89CC-DDA47CF1D6A3}" name="Column1209"/>
    <tableColumn id="1224" xr3:uid="{7789197A-0439-4F56-979D-F4E3640A24ED}" name="Column1210"/>
    <tableColumn id="1225" xr3:uid="{FAD3A133-70EA-4AD6-9AFE-AF243BB93405}" name="Column1211"/>
    <tableColumn id="1226" xr3:uid="{2CBD7FA3-D93E-4A73-8072-A68616293472}" name="Column1212"/>
    <tableColumn id="1227" xr3:uid="{CF183E48-C4DF-4A77-835B-047A1949260C}" name="Column1213"/>
    <tableColumn id="1228" xr3:uid="{BD211968-F2A7-4188-B5C6-43E196F3AE8E}" name="Column1214"/>
    <tableColumn id="1229" xr3:uid="{9F45A599-10C7-4978-9F62-3715EE3EF871}" name="Column1215"/>
    <tableColumn id="1230" xr3:uid="{242490A0-2D49-4A79-AE87-BFF5141DC4D0}" name="Column1216"/>
    <tableColumn id="1231" xr3:uid="{DBDF90D5-C184-42AA-9F54-7E91B0530ADB}" name="Column1217"/>
    <tableColumn id="1232" xr3:uid="{6C95185D-21C0-4A32-8A53-5CC470B88E1F}" name="Column1218"/>
    <tableColumn id="1233" xr3:uid="{9B53197B-B175-4FA7-91EF-70C6B8FE7D52}" name="Column1219"/>
    <tableColumn id="1234" xr3:uid="{6EE46F1A-9671-480F-9447-DFACEEBF01EC}" name="Column1220"/>
    <tableColumn id="1235" xr3:uid="{C1119041-677A-45B2-B707-ABC256475270}" name="Column1221"/>
    <tableColumn id="1236" xr3:uid="{1CD2BE1C-E51B-4D11-ADD8-0DA4470DEFF7}" name="Column1222"/>
    <tableColumn id="1237" xr3:uid="{56DCCA42-9E67-447C-A70A-0AF60562FC99}" name="Column1223"/>
    <tableColumn id="1238" xr3:uid="{CF4E7E89-7077-4200-A184-1E61D8E214F1}" name="Column1224"/>
    <tableColumn id="1239" xr3:uid="{62BDEE12-F5F4-4755-AA75-1EFA478D7B2D}" name="Column1225"/>
    <tableColumn id="1240" xr3:uid="{0D258950-9FE0-4A31-842A-14C2684F18E8}" name="Column1226"/>
    <tableColumn id="1241" xr3:uid="{563728AD-74CE-4F27-B200-B4603A7E65B2}" name="Column1227"/>
    <tableColumn id="1242" xr3:uid="{1C2F7A05-A5C1-44C9-BED6-122F5169C803}" name="Column1228"/>
    <tableColumn id="1243" xr3:uid="{DA504609-9612-42AF-96E7-18EBA15B9EA9}" name="Column1229"/>
    <tableColumn id="1244" xr3:uid="{EC89BFB6-764C-4DD7-96F8-02C944EE03BD}" name="Column1230"/>
    <tableColumn id="1245" xr3:uid="{170560F4-1800-45E9-BC17-A1AD6DA67335}" name="Column1231"/>
    <tableColumn id="1246" xr3:uid="{3E561825-EC97-4913-B6B5-A74CC88827B0}" name="Column1232"/>
    <tableColumn id="1247" xr3:uid="{A9BB4590-4BFC-4270-865E-B5BD84BD4C42}" name="Column1233"/>
    <tableColumn id="1248" xr3:uid="{D6469F93-04B3-46A6-8919-C48071ADB1F9}" name="Column1234"/>
    <tableColumn id="1249" xr3:uid="{2DE57996-E814-4632-85BB-3946AF2344DD}" name="Column1235"/>
    <tableColumn id="1250" xr3:uid="{B0C1D1CB-6468-4C6A-B351-56A0F957EA69}" name="Column1236"/>
    <tableColumn id="1251" xr3:uid="{35309592-B012-4138-9753-B5F0A2EF2C1A}" name="Column1237"/>
    <tableColumn id="1252" xr3:uid="{CE972275-DC5E-4FA7-A6A9-565BACD4B20E}" name="Column1238"/>
    <tableColumn id="1253" xr3:uid="{A192B347-F258-424C-B7AA-1C6046D1E5D5}" name="Column1239"/>
    <tableColumn id="1254" xr3:uid="{5C8C2905-0232-4F10-AF4B-4891CA83B278}" name="Column1240"/>
    <tableColumn id="1255" xr3:uid="{BE84936D-CEE0-4C7D-B676-3A24E8FBFD84}" name="Column1241"/>
    <tableColumn id="1256" xr3:uid="{D8E40320-C820-40CD-98BB-F3B2E0CB08EA}" name="Column1242"/>
    <tableColumn id="1257" xr3:uid="{E2FB9C77-0FE9-4381-A6A9-533DB332060C}" name="Column1243"/>
    <tableColumn id="1258" xr3:uid="{06973BAB-F818-4782-BCCC-8EDC94004A0E}" name="Column1244"/>
    <tableColumn id="1259" xr3:uid="{5FEAC7DF-0152-4615-AD78-4996A501659E}" name="Column1245"/>
    <tableColumn id="1260" xr3:uid="{2AD2C0AA-1125-4EF3-AEF3-A9D629D8369A}" name="Column1246"/>
    <tableColumn id="1261" xr3:uid="{BB1F2E25-0E8A-4099-941B-F27E4E27F29E}" name="Column1247"/>
    <tableColumn id="1262" xr3:uid="{C0B60380-D1A7-4F4D-BE4B-4320CB935174}" name="Column1248"/>
    <tableColumn id="1263" xr3:uid="{63901C13-D008-4431-A4FF-C9DC1169204A}" name="Column1249"/>
    <tableColumn id="1264" xr3:uid="{959F1919-4F12-4064-9AD1-297C4222380E}" name="Column1250"/>
    <tableColumn id="1265" xr3:uid="{3C572CD3-20E5-456B-BE1A-2CB1D79D42CE}" name="Column1251"/>
    <tableColumn id="1266" xr3:uid="{74FE1FE6-4D2D-40FC-9A8A-5CDEDBA36C96}" name="Column1252"/>
    <tableColumn id="1267" xr3:uid="{F98DB0D0-4A69-4156-A775-95189E10A3D6}" name="Column1253"/>
    <tableColumn id="1268" xr3:uid="{22AF0501-C758-45BF-A644-9389EC5DD7B3}" name="Column1254"/>
    <tableColumn id="1269" xr3:uid="{300EB3E9-4172-46B2-A926-867DCADB4D07}" name="Column1255"/>
    <tableColumn id="1270" xr3:uid="{C93101AC-84AE-42C1-9056-07D2D0F14AF1}" name="Column1256"/>
    <tableColumn id="1271" xr3:uid="{09B2BF9B-BBCD-449E-B154-25894C8DBF0A}" name="Column1257"/>
    <tableColumn id="1272" xr3:uid="{079EDA7D-0507-49FE-BBEE-CD411F5FC9B8}" name="Column1258"/>
    <tableColumn id="1273" xr3:uid="{0AF44FA6-E407-4354-990C-C4ED6D05170A}" name="Column1259"/>
    <tableColumn id="1274" xr3:uid="{78C4ADF9-9B03-40C5-829E-E9F264468482}" name="Column1260"/>
    <tableColumn id="1275" xr3:uid="{1BD0C804-3A6D-479F-B3D0-BC83DC982D8C}" name="Column1261"/>
    <tableColumn id="1276" xr3:uid="{D409B2EC-A332-4E99-9C19-2C4F41933BED}" name="Column1262"/>
    <tableColumn id="1277" xr3:uid="{CE52E256-0017-43FE-BB7B-F3B90D613C43}" name="Column1263"/>
    <tableColumn id="1278" xr3:uid="{FCC65A2C-2A30-4AAC-88B3-7EE82C5B2E6B}" name="Column1264"/>
    <tableColumn id="1279" xr3:uid="{3FC3B6F2-E84E-48AA-9206-67F4DA54D228}" name="Column1265"/>
    <tableColumn id="1280" xr3:uid="{DC513AE5-A931-4CAA-89AC-FB531DCB402F}" name="Column1266"/>
    <tableColumn id="1281" xr3:uid="{66910EC5-92CF-4795-964D-3BA8D6932DF6}" name="Column1267"/>
    <tableColumn id="1282" xr3:uid="{5549A5D3-940A-4B9F-AFF3-B65FA01A3595}" name="Column1268"/>
    <tableColumn id="1283" xr3:uid="{18987A20-390B-4DE0-BCCB-F44D9F3804DE}" name="Column1269"/>
    <tableColumn id="1284" xr3:uid="{C66F0C80-CEF2-4409-8BA5-25029378C162}" name="Column1270"/>
    <tableColumn id="1285" xr3:uid="{3AA3593A-BE58-406C-B9F5-E21400C865C5}" name="Column1271"/>
    <tableColumn id="1286" xr3:uid="{817B4B0C-3EBC-4C12-AAF7-0B4D13ABCD94}" name="Column1272"/>
    <tableColumn id="1287" xr3:uid="{FF0A2179-7AB7-4DA6-ABAE-7E2235A856E7}" name="Column1273"/>
    <tableColumn id="1288" xr3:uid="{3DE7BD65-DF2A-4CFD-9D3B-93CB1019ACE5}" name="Column1274"/>
    <tableColumn id="1289" xr3:uid="{B26A3DF2-6370-49BE-BECF-F758604C0FE0}" name="Column1275"/>
    <tableColumn id="1290" xr3:uid="{499F89C1-EB62-4ACA-A78F-18011A86BA21}" name="Column1276"/>
    <tableColumn id="1291" xr3:uid="{5F71F808-6D73-4ACA-869D-7BF1DF65CBA7}" name="Column1277"/>
    <tableColumn id="1292" xr3:uid="{1AD47EF6-7DC1-43CB-88E0-D8A0C59279D4}" name="Column1278"/>
    <tableColumn id="1293" xr3:uid="{5B7E8132-4634-42DF-A251-3C35EE7B1868}" name="Column1279"/>
    <tableColumn id="1294" xr3:uid="{DB29CC2D-D089-4EF2-9920-D2F7856C3FE5}" name="Column1280"/>
    <tableColumn id="1295" xr3:uid="{C92738AF-06CC-4959-9D0C-6BED7D94338A}" name="Column1281"/>
    <tableColumn id="1296" xr3:uid="{39D4445E-91DE-4F9A-AB01-C7DDBA4727D1}" name="Column1282"/>
    <tableColumn id="1297" xr3:uid="{B613E03A-E4AC-4EEE-8FE3-462680AC0552}" name="Column1283"/>
    <tableColumn id="1298" xr3:uid="{812DA4AC-A383-4A04-B40D-10712A13941F}" name="Column1284"/>
    <tableColumn id="1299" xr3:uid="{94ECD1EB-B1CE-4ABF-9578-6BD3A6872781}" name="Column1285"/>
    <tableColumn id="1300" xr3:uid="{C5E16906-7AF1-4DAC-8C09-8D1F66DC5122}" name="Column1286"/>
    <tableColumn id="1301" xr3:uid="{66F6852B-3324-477C-ADAC-8505842C0A49}" name="Column1287"/>
    <tableColumn id="1302" xr3:uid="{29007846-57FE-40A0-9957-718635E084C6}" name="Column1288"/>
    <tableColumn id="1303" xr3:uid="{89165BF7-3A68-48E3-9678-7FC86ED861CD}" name="Column1289"/>
    <tableColumn id="1304" xr3:uid="{2BEDC567-B8CB-4E38-BE12-D08FBA28D5B9}" name="Column1290"/>
    <tableColumn id="1305" xr3:uid="{C189FC8A-40A3-4064-B76B-81FEA002DDF8}" name="Column1291"/>
    <tableColumn id="1306" xr3:uid="{44CDB387-BFA7-40FE-9746-3AB91FD3543B}" name="Column1292"/>
    <tableColumn id="1307" xr3:uid="{0502C5AF-4649-4453-B88C-3BA3CC1E2400}" name="Column1293"/>
    <tableColumn id="1308" xr3:uid="{441334A0-C2A5-45C4-A0EA-E1A18650C0B8}" name="Column1294"/>
    <tableColumn id="1309" xr3:uid="{CD7DCE7E-DD58-4FBA-A30B-D6EFE69735A7}" name="Column1295"/>
    <tableColumn id="1310" xr3:uid="{80C6A18F-6358-4123-B82D-EA7C29593F79}" name="Column1296"/>
    <tableColumn id="1311" xr3:uid="{7F80F692-F428-42CF-A0E4-EC35769296B6}" name="Column1297"/>
    <tableColumn id="1312" xr3:uid="{98E02E45-9263-4329-887E-E8628E916941}" name="Column1298"/>
    <tableColumn id="1313" xr3:uid="{6D0C6715-E24C-46D2-B706-2A1DA4ABC87F}" name="Column1299"/>
    <tableColumn id="1314" xr3:uid="{91ACFECD-95E7-4516-BCD3-D3A9F8069E30}" name="Column1300"/>
    <tableColumn id="1315" xr3:uid="{9899EFD5-110C-4DFD-A23D-336E814F62E6}" name="Column1301"/>
    <tableColumn id="1316" xr3:uid="{15D5BB24-8298-412A-A0B6-82C5812E2130}" name="Column1302"/>
    <tableColumn id="1317" xr3:uid="{7F951070-7F8C-47D9-8FD2-7EA3FEF5B9D6}" name="Column1303"/>
    <tableColumn id="1318" xr3:uid="{A3578B46-903F-43A3-B84C-F439144D0D78}" name="Column1304"/>
    <tableColumn id="1319" xr3:uid="{90FD4FA8-8662-44DB-8CA7-A6D1AE16BD74}" name="Column1305"/>
    <tableColumn id="1320" xr3:uid="{0711BBCF-97B1-4108-BAFB-CA20E30325BA}" name="Column1306"/>
    <tableColumn id="1321" xr3:uid="{0477F885-37CB-4030-831B-C33970234DBA}" name="Column1307"/>
    <tableColumn id="1322" xr3:uid="{8C35067D-153F-4FE5-8A0E-B6D147AE80C5}" name="Column1308"/>
    <tableColumn id="1323" xr3:uid="{BC62D4CC-5527-4F05-ABC2-1FDD6C9D4717}" name="Column1309"/>
    <tableColumn id="1324" xr3:uid="{173EFA45-7315-46DD-96AD-2381A0A30A35}" name="Column1310"/>
    <tableColumn id="1325" xr3:uid="{E29BE244-1AB0-46ED-8B01-9EFD27C5EDB5}" name="Column1311"/>
    <tableColumn id="1326" xr3:uid="{C4BC425F-67BB-4B7C-99AA-C135DF1874AB}" name="Column1312"/>
    <tableColumn id="1327" xr3:uid="{6B1173B2-7265-410C-8C45-2FDCF9D986A2}" name="Column1313"/>
    <tableColumn id="1328" xr3:uid="{93CB3ED7-B29C-46A8-A62D-A992D9B3FB80}" name="Column1314"/>
    <tableColumn id="1329" xr3:uid="{9C94143C-2B46-42C1-9004-B3A890E7D983}" name="Column1315"/>
    <tableColumn id="1330" xr3:uid="{427ACB3B-43B7-4C67-84CE-689349A2DC0F}" name="Column1316"/>
    <tableColumn id="1331" xr3:uid="{D45096D2-E1AE-4BEF-9B61-48482ED941B7}" name="Column1317"/>
    <tableColumn id="1332" xr3:uid="{06BCF14D-10CA-4382-8AEC-85A84259D5FD}" name="Column1318"/>
    <tableColumn id="1333" xr3:uid="{426AD4DC-4234-43B0-B69F-9CD882AE3B49}" name="Column1319"/>
    <tableColumn id="1334" xr3:uid="{683E4397-DDBF-42D1-89CA-D4B00621CFED}" name="Column1320"/>
    <tableColumn id="1335" xr3:uid="{EB612AD3-82CB-4F18-A084-2BDC6BCF140E}" name="Column1321"/>
    <tableColumn id="1336" xr3:uid="{B48A5E7A-A0E9-4ABF-B6E5-C577B6CA0106}" name="Column1322"/>
    <tableColumn id="1337" xr3:uid="{785E3340-632C-479A-B43E-33B612580DCB}" name="Column1323"/>
    <tableColumn id="1338" xr3:uid="{B954D08A-20FD-455D-AE65-A10425496188}" name="Column1324"/>
    <tableColumn id="1339" xr3:uid="{EEFD9A96-8AFC-4DAE-B1AE-3560C702C747}" name="Column1325"/>
    <tableColumn id="1340" xr3:uid="{B72D996A-5C18-4991-B4FB-B2887DD02FFD}" name="Column1326"/>
    <tableColumn id="1341" xr3:uid="{F2C5536E-EB6D-4B93-9185-7219AFEF0744}" name="Column1327"/>
    <tableColumn id="1342" xr3:uid="{5066E136-0929-43C7-A64D-E5DB2F5899CE}" name="Column1328"/>
    <tableColumn id="1343" xr3:uid="{D3482523-050C-4E6F-8844-414AD96815B9}" name="Column1329"/>
    <tableColumn id="1344" xr3:uid="{6A2A7BEF-72AE-44DB-BCD5-D4D61A21EC44}" name="Column1330"/>
    <tableColumn id="1345" xr3:uid="{240DAD0F-A6A5-4A94-9C93-E97850057226}" name="Column1331"/>
    <tableColumn id="1346" xr3:uid="{816BE524-07E1-497A-8B6A-8347D67AF0B3}" name="Column1332"/>
    <tableColumn id="1347" xr3:uid="{39F2AAC6-1F52-4CE2-A0B1-5B78956992C9}" name="Column1333"/>
    <tableColumn id="1348" xr3:uid="{F140BF13-5E63-49E3-842E-F62D8A503E4D}" name="Column1334"/>
    <tableColumn id="1349" xr3:uid="{3110B0F3-CDB3-4BEB-835C-57F5423CAD5F}" name="Column1335"/>
    <tableColumn id="1350" xr3:uid="{E0D25BBB-5A8A-4B16-AEAF-7DFFFF1D4198}" name="Column1336"/>
    <tableColumn id="1351" xr3:uid="{5F60662E-05C5-49AE-988F-E9E1198F056B}" name="Column1337"/>
    <tableColumn id="1352" xr3:uid="{99F6C563-2284-408E-901D-55A758A836D9}" name="Column1338"/>
    <tableColumn id="1353" xr3:uid="{F2D60373-A10A-4A80-8CAA-736AC7270FF1}" name="Column1339"/>
    <tableColumn id="1354" xr3:uid="{1435A0A8-3ED9-46A9-97B2-8BC35ACF82CF}" name="Column1340"/>
    <tableColumn id="1355" xr3:uid="{FFDB19F4-A87C-4045-8519-C45DD419CE8A}" name="Column1341"/>
    <tableColumn id="1356" xr3:uid="{4400A3D1-D88D-4CA0-BD95-B4AA5B13D775}" name="Column1342"/>
    <tableColumn id="1357" xr3:uid="{84C2676F-A64F-4CF3-8C91-3E5021012740}" name="Column1343"/>
    <tableColumn id="1358" xr3:uid="{12780A48-EA35-4663-8A5B-AEE2F044FC90}" name="Column1344"/>
    <tableColumn id="1359" xr3:uid="{56316297-D4F1-4669-BED3-170E53FAAD66}" name="Column1345"/>
    <tableColumn id="1360" xr3:uid="{300EDB0F-F692-49D6-9461-A53C4E0BF2B6}" name="Column1346"/>
    <tableColumn id="1361" xr3:uid="{47793E46-B4DF-4DCD-99FF-8CF1D958F257}" name="Column1347"/>
    <tableColumn id="1362" xr3:uid="{BEB39C55-6981-4DE8-8631-73C15AD2344E}" name="Column1348"/>
    <tableColumn id="1363" xr3:uid="{4B813FDB-836A-4350-9623-7A2B497675BF}" name="Column1349"/>
    <tableColumn id="1364" xr3:uid="{96991E6A-CB94-4FC1-8066-5F1499D4C364}" name="Column1350"/>
    <tableColumn id="1365" xr3:uid="{BFA8762E-6101-4543-99B7-029D498E2040}" name="Column1351"/>
    <tableColumn id="1366" xr3:uid="{2E9C1F4B-5CFC-41DE-84B0-81A62F2A1D89}" name="Column1352"/>
    <tableColumn id="1367" xr3:uid="{0F313608-0B3C-4A34-A41B-B8B48EAD637F}" name="Column1353"/>
    <tableColumn id="1368" xr3:uid="{4DCDDE50-7307-49A4-BF4C-12918F5AD829}" name="Column1354"/>
    <tableColumn id="1369" xr3:uid="{0605677A-0EBC-461C-8A0A-08CF7FD84B79}" name="Column1355"/>
    <tableColumn id="1370" xr3:uid="{BB96DFF9-4E17-4C11-A43E-06CE6364F411}" name="Column1356"/>
    <tableColumn id="1371" xr3:uid="{6866BFF7-8743-406A-B8A0-3AFD39D312D2}" name="Column1357"/>
    <tableColumn id="1372" xr3:uid="{6376EA8E-B995-4754-8DC8-5558992FC1C4}" name="Column1358"/>
    <tableColumn id="1373" xr3:uid="{017991B0-2E6E-4231-8EE7-1DB855A71ADB}" name="Column1359"/>
    <tableColumn id="1374" xr3:uid="{D30F3ED6-A563-494B-9A79-1BF584577A5B}" name="Column1360"/>
    <tableColumn id="1375" xr3:uid="{2C7863CF-A7DD-4F35-9D64-309F464540FA}" name="Column1361"/>
    <tableColumn id="1376" xr3:uid="{905C9E53-A5D5-4533-BB81-159D56B769B4}" name="Column1362"/>
    <tableColumn id="1377" xr3:uid="{37414689-79D6-4E21-9EC3-A3D934F06186}" name="Column1363"/>
    <tableColumn id="1378" xr3:uid="{6D271CEA-43B7-4440-B94B-21AB53C49960}" name="Column1364"/>
    <tableColumn id="1379" xr3:uid="{DF15FA6F-EED5-46D7-A2D6-2007699DD1C2}" name="Column1365"/>
    <tableColumn id="1380" xr3:uid="{D7949699-7414-4BD6-9213-039E5A54A041}" name="Column1366"/>
    <tableColumn id="1381" xr3:uid="{3F547D50-69D1-4B3A-B906-4D84E6A284DA}" name="Column1367"/>
    <tableColumn id="1382" xr3:uid="{98A6C357-1DC7-447E-9DC9-09DEFF3354BC}" name="Column1368"/>
    <tableColumn id="1383" xr3:uid="{5D79388C-B980-4D7D-9CBF-5A825A21A3AB}" name="Column1369"/>
    <tableColumn id="1384" xr3:uid="{3E7212E6-CA94-4A6E-A893-B99F4B4388C3}" name="Column1370"/>
    <tableColumn id="1385" xr3:uid="{28EA4D47-9B33-4FBF-A212-585003C55D53}" name="Column1371"/>
    <tableColumn id="1386" xr3:uid="{42C8E4E6-6B82-436E-A84A-8C392088D036}" name="Column1372"/>
    <tableColumn id="1387" xr3:uid="{FBCAACB1-BD09-42CF-AC1E-97C016AB753E}" name="Column1373"/>
    <tableColumn id="1388" xr3:uid="{02F82DD3-FBCB-421E-A3AD-4AB12E2D1DA6}" name="Column1374"/>
    <tableColumn id="1389" xr3:uid="{3AA8E703-9ACC-4AE9-B278-3A7019F9C151}" name="Column1375"/>
    <tableColumn id="1390" xr3:uid="{1D5BC387-0446-44FC-984E-A32C4B31C28C}" name="Column1376"/>
    <tableColumn id="1391" xr3:uid="{6035D7EF-78C9-4B3F-AB31-4E83B7605751}" name="Column1377"/>
    <tableColumn id="1392" xr3:uid="{4EDF253C-2F4D-40FA-80DE-E11EBAC18530}" name="Column1378"/>
    <tableColumn id="1393" xr3:uid="{CBA6709A-B1BD-43A6-8FE3-FDDEEE75A102}" name="Column1379"/>
    <tableColumn id="1394" xr3:uid="{419553D8-72C6-4A0A-8CBC-3C4CCB85E443}" name="Column1380"/>
    <tableColumn id="1395" xr3:uid="{978121E1-ECFC-49B8-BCF2-711E6EDAA5FA}" name="Column1381"/>
    <tableColumn id="1396" xr3:uid="{9206DDFE-BCE4-4B1C-BFA4-49605961AF49}" name="Column1382"/>
    <tableColumn id="1397" xr3:uid="{898D410F-A88F-422C-A257-2ED4B5EC297B}" name="Column1383"/>
    <tableColumn id="1398" xr3:uid="{F8BB35BC-F93C-4ABF-88DB-CD719795962F}" name="Column1384"/>
    <tableColumn id="1399" xr3:uid="{A6393C11-452D-4F23-A3BD-C152658DC1C6}" name="Column1385"/>
    <tableColumn id="1400" xr3:uid="{D918C4C2-64FB-4335-A38A-21EDDBE0E1F8}" name="Column1386"/>
    <tableColumn id="1401" xr3:uid="{7441F076-0EE1-4088-B725-833D161AD2B7}" name="Column1387"/>
    <tableColumn id="1402" xr3:uid="{0F689A62-B772-4C66-B730-D26E2A580D9F}" name="Column1388"/>
    <tableColumn id="1403" xr3:uid="{3C4B66CF-1045-43CC-A099-EA979DBDB8B8}" name="Column1389"/>
    <tableColumn id="1404" xr3:uid="{94C51D3A-D7E3-4199-87FA-C7632D78DCBF}" name="Column1390"/>
    <tableColumn id="1405" xr3:uid="{71902A69-E073-47E3-890A-0182BC47EE30}" name="Column1391"/>
    <tableColumn id="1406" xr3:uid="{7130840C-D625-4BB4-9233-FA7D2B58EA02}" name="Column1392"/>
    <tableColumn id="1407" xr3:uid="{DE02B046-2C13-4FB8-A33C-2969E52A3DCC}" name="Column1393"/>
    <tableColumn id="1408" xr3:uid="{FC222328-DFB6-4AF4-9369-E193A1C04937}" name="Column1394"/>
    <tableColumn id="1409" xr3:uid="{FE33E6EA-425B-4409-8E5D-AD830F66A7B3}" name="Column1395"/>
    <tableColumn id="1410" xr3:uid="{922505D4-BBB7-4FC2-8AB8-2BD3FE371134}" name="Column1396"/>
    <tableColumn id="1411" xr3:uid="{984C6B0B-AF47-4725-A4D6-211592661000}" name="Column1397"/>
    <tableColumn id="1412" xr3:uid="{88324DCE-85F0-463B-8A0E-5B1575C8FF45}" name="Column1398"/>
    <tableColumn id="1413" xr3:uid="{14B60E7C-0E98-46B3-B873-5B9CC54B5EEF}" name="Column1399"/>
    <tableColumn id="1414" xr3:uid="{27285C45-500C-4C8C-89C6-261B4E2A57E9}" name="Column1400"/>
    <tableColumn id="1415" xr3:uid="{8104EA4E-CAA7-4F90-85D1-8432A1424200}" name="Column1401"/>
    <tableColumn id="1416" xr3:uid="{B167262A-7C5C-4509-8B3A-A0F99680A980}" name="Column1402"/>
    <tableColumn id="1417" xr3:uid="{5C437312-BDDC-488F-BC63-E0B3B8138DC8}" name="Column1403"/>
    <tableColumn id="1418" xr3:uid="{ED9B897E-17B6-4CB8-8CAD-C9B0CFA3FCAB}" name="Column1404"/>
    <tableColumn id="1419" xr3:uid="{4104B6BC-4886-4040-991A-2B42BDB8E228}" name="Column1405"/>
    <tableColumn id="1420" xr3:uid="{B4F5FA02-B4B6-4627-8A26-35DB3F2FC1AE}" name="Column1406"/>
    <tableColumn id="1421" xr3:uid="{79C729CF-0297-4056-B95F-7BC8DFAB20A7}" name="Column1407"/>
    <tableColumn id="1422" xr3:uid="{F580B57B-A869-4594-989E-55F599509A7E}" name="Column1408"/>
    <tableColumn id="1423" xr3:uid="{472BB47D-D5FE-4060-BCC9-7FCB7F8DED14}" name="Column1409"/>
    <tableColumn id="1424" xr3:uid="{D97FA08B-390B-463B-8940-0C44D1241821}" name="Column1410"/>
    <tableColumn id="1425" xr3:uid="{5B185410-ABEB-4DE5-BFF1-D2D56A696B0B}" name="Column1411"/>
    <tableColumn id="1426" xr3:uid="{77319A57-59E2-4A6D-BB00-FC9CCEF7580E}" name="Column1412"/>
    <tableColumn id="1427" xr3:uid="{42D1B992-169C-4526-B79A-477B5B70FFA2}" name="Column1413"/>
    <tableColumn id="1428" xr3:uid="{0BAA99B8-1857-40D0-8716-A077F465BDE6}" name="Column1414"/>
    <tableColumn id="1429" xr3:uid="{512AF322-513C-411E-A17F-4F16104C9AA6}" name="Column1415"/>
    <tableColumn id="1430" xr3:uid="{A9D2DDB4-0701-4867-AA72-0E61971062AC}" name="Column1416"/>
    <tableColumn id="1431" xr3:uid="{C6C08C22-7143-4A5D-AC06-3FB57D89E01D}" name="Column1417"/>
    <tableColumn id="1432" xr3:uid="{8087CD1F-9989-422F-B151-7FB085299471}" name="Column1418"/>
    <tableColumn id="1433" xr3:uid="{6732C5E9-56AA-4B29-AEEA-6B26CECE7B48}" name="Column1419"/>
    <tableColumn id="1434" xr3:uid="{404C6D4E-CCCA-45F3-BEFC-806FFE4503D8}" name="Column1420"/>
    <tableColumn id="1435" xr3:uid="{1CB4F63C-10B8-4762-AA35-678DD8E920C2}" name="Column1421"/>
    <tableColumn id="1436" xr3:uid="{A1BB18AA-54EE-4104-A55C-B8A30B0B6961}" name="Column1422"/>
    <tableColumn id="1437" xr3:uid="{BBCB5AC4-A59E-41BC-8C86-656A100CEFC4}" name="Column1423"/>
    <tableColumn id="1438" xr3:uid="{BE2A1537-37B7-4549-926F-0FA546B105DE}" name="Column1424"/>
    <tableColumn id="1439" xr3:uid="{266F71B7-9BF5-4575-924E-422822A061F3}" name="Column1425"/>
    <tableColumn id="1440" xr3:uid="{D55F8EC2-35CB-43A6-866D-E25951E0087A}" name="Column1426"/>
    <tableColumn id="1441" xr3:uid="{FAD004F6-B03F-4EE0-9338-6F94AA65268F}" name="Column1427"/>
    <tableColumn id="1442" xr3:uid="{0A34E0C8-531A-40D4-889C-8940CB2AB825}" name="Column1428"/>
    <tableColumn id="1443" xr3:uid="{E1E307D2-4711-4E1A-A19A-009B6D59AF64}" name="Column1429"/>
    <tableColumn id="1444" xr3:uid="{CE49B809-C60A-4E00-9654-AB47F6C1714A}" name="Column1430"/>
    <tableColumn id="1445" xr3:uid="{081CF18B-E22A-48B1-9157-73E1C6E61070}" name="Column1431"/>
    <tableColumn id="1446" xr3:uid="{61CBD35A-FA92-4C52-AC01-6FD5C4D57093}" name="Column1432"/>
    <tableColumn id="1447" xr3:uid="{91ED5D31-C49F-460F-8CFE-6B9C449E1FAE}" name="Column1433"/>
    <tableColumn id="1448" xr3:uid="{D4E816D4-1B57-45DE-8DD1-E1918768B44F}" name="Column1434"/>
    <tableColumn id="1449" xr3:uid="{5B3B612F-EF3C-4D4A-9EF5-51D0A4A70510}" name="Column1435"/>
    <tableColumn id="1450" xr3:uid="{92D21E24-CF76-4BAA-B17C-ACF67BFB7C69}" name="Column1436"/>
    <tableColumn id="1451" xr3:uid="{2EA55F59-ACC2-4ED5-B863-4BA770FD0486}" name="Column1437"/>
    <tableColumn id="1452" xr3:uid="{9CF8421D-3540-4CC5-AD66-22CDAEBB6E00}" name="Column1438"/>
    <tableColumn id="1453" xr3:uid="{3AB89793-D7D8-4218-81DC-ACE5505EB1FC}" name="Column1439"/>
    <tableColumn id="1454" xr3:uid="{42C5541B-7988-4148-953D-5017C015645A}" name="Column1440"/>
    <tableColumn id="1455" xr3:uid="{6E82D765-5754-4283-87C2-3E81B4C9DB4C}" name="Column1441"/>
    <tableColumn id="1456" xr3:uid="{64041F9B-FA5C-494C-BA7D-0311E703C635}" name="Column1442"/>
    <tableColumn id="1457" xr3:uid="{9AA32826-C90F-4EA1-9DB4-4432B89951F2}" name="Column1443"/>
    <tableColumn id="1458" xr3:uid="{385EC569-20ED-45B8-AD16-9B9CDA372E65}" name="Column1444"/>
    <tableColumn id="1459" xr3:uid="{06AEAB24-0FA8-4B2A-B6B3-E9573E22F9D2}" name="Column1445"/>
    <tableColumn id="1460" xr3:uid="{77E10CA1-E8A1-4304-8E2E-5B8C59AC34B7}" name="Column1446"/>
    <tableColumn id="1461" xr3:uid="{D8AD2ED3-E38D-4BCD-B6BF-057EC5B9A058}" name="Column1447"/>
    <tableColumn id="1462" xr3:uid="{9E81F8EB-2F97-43F3-A1CC-32F963E01E51}" name="Column1448"/>
    <tableColumn id="1463" xr3:uid="{3755901C-62CB-4C22-BEF9-1906142153EA}" name="Column1449"/>
    <tableColumn id="1464" xr3:uid="{3C7FC08C-44F9-4E60-A86C-8CEC2527F6CD}" name="Column1450"/>
    <tableColumn id="1465" xr3:uid="{3718916B-45B3-4686-B1AA-3DE3DEDD05B8}" name="Column1451"/>
    <tableColumn id="1466" xr3:uid="{DBC551FF-0A79-450A-9C55-BCC6F139131B}" name="Column1452"/>
    <tableColumn id="1467" xr3:uid="{D30848F5-D1F4-49E1-8E51-6B671967AE86}" name="Column1453"/>
    <tableColumn id="1468" xr3:uid="{C5063BD8-6E57-4A74-BB69-140043E7AE54}" name="Column1454"/>
    <tableColumn id="1469" xr3:uid="{6D9DB3D9-0A86-49EF-8543-7F2484B4DDED}" name="Column1455"/>
    <tableColumn id="1470" xr3:uid="{67A27AB8-6E49-4E2D-9B10-3263C41094B5}" name="Column1456"/>
    <tableColumn id="1471" xr3:uid="{B7850E82-DB16-4D56-810B-3B3CC6271BAC}" name="Column1457"/>
    <tableColumn id="1472" xr3:uid="{6F4C6D6D-627B-4659-9D81-9863FE0952CD}" name="Column1458"/>
    <tableColumn id="1473" xr3:uid="{A5443561-0A53-4EFC-9D3A-75B629EE2AA0}" name="Column1459"/>
    <tableColumn id="1474" xr3:uid="{0C8934CA-6A21-42A2-95D5-AF6940E6C9F2}" name="Column1460"/>
    <tableColumn id="1475" xr3:uid="{C568127C-6E63-4D7A-96C6-E4C93DF88669}" name="Column1461"/>
    <tableColumn id="1476" xr3:uid="{6445189C-C8BF-4C2A-86A5-C110F2FCD7CA}" name="Column1462"/>
    <tableColumn id="1477" xr3:uid="{6F954FD9-57F6-40D6-8ED3-CB95D1848A15}" name="Column1463"/>
    <tableColumn id="1478" xr3:uid="{92263097-25F2-4233-B27C-75CC3A7637AD}" name="Column1464"/>
    <tableColumn id="1479" xr3:uid="{890FD1E8-0F4C-43E8-A414-12B583BA50D5}" name="Column1465"/>
    <tableColumn id="1480" xr3:uid="{6EB72B59-44DF-443B-9347-26A56A95AE7C}" name="Column1466"/>
    <tableColumn id="1481" xr3:uid="{34777B01-1A70-4A84-AC5C-E191C877D46E}" name="Column1467"/>
    <tableColumn id="1482" xr3:uid="{342E362B-0830-490B-B40C-D8086E976A1A}" name="Column1468"/>
    <tableColumn id="1483" xr3:uid="{47CC84D6-7176-42B8-BFF1-D61290F9A0E5}" name="Column1469"/>
    <tableColumn id="1484" xr3:uid="{6C073CD8-39EB-4139-A0D8-19ACD60DE4C4}" name="Column1470"/>
    <tableColumn id="1485" xr3:uid="{4E5E498D-CBE2-4694-8BAE-549813D56392}" name="Column1471"/>
    <tableColumn id="1486" xr3:uid="{D05B0019-FDB8-4E5D-B378-832C30CB1346}" name="Column1472"/>
    <tableColumn id="1487" xr3:uid="{A6DF191A-E6A7-4A83-8875-676B16181351}" name="Column1473"/>
    <tableColumn id="1488" xr3:uid="{AC546133-8C07-4B88-8A55-2DA1F9B236BC}" name="Column1474"/>
    <tableColumn id="1489" xr3:uid="{F6CB3522-DCA8-4924-830D-D2E1FA46099B}" name="Column1475"/>
    <tableColumn id="1490" xr3:uid="{41CCF5FC-203C-4DC4-B212-850089505AF4}" name="Column1476"/>
    <tableColumn id="1491" xr3:uid="{6ABFA8DF-C229-44A8-BE11-A28A6CD272D0}" name="Column1477"/>
    <tableColumn id="1492" xr3:uid="{79853A1B-1EA4-4FC8-AD93-880CEC1B8EA5}" name="Column1478"/>
    <tableColumn id="1493" xr3:uid="{61771150-EF16-40F0-87B2-57BFA10B47D0}" name="Column1479"/>
    <tableColumn id="1494" xr3:uid="{C80C2A87-5915-445C-B2FB-BA599CA6F4A0}" name="Column1480"/>
    <tableColumn id="1495" xr3:uid="{90C21C2B-3157-4C2C-9A92-CE10F931A87F}" name="Column1481"/>
    <tableColumn id="1496" xr3:uid="{877BFAC5-A89C-4E26-A67E-A54D6820522F}" name="Column1482"/>
    <tableColumn id="1497" xr3:uid="{D9C63BEF-7280-4F4D-B40B-3BE2F7816D43}" name="Column1483"/>
    <tableColumn id="1498" xr3:uid="{CA721C81-0502-40CC-8034-28824AA6E1B3}" name="Column1484"/>
    <tableColumn id="1499" xr3:uid="{26A1106D-74EB-48D9-BF6E-28A653E3EA18}" name="Column1485"/>
    <tableColumn id="1500" xr3:uid="{B5DAF7FC-A44F-41F9-995E-C32B2EF7E7E3}" name="Column1486"/>
    <tableColumn id="1501" xr3:uid="{994FC7B9-D532-4C3F-A1D8-C2C2199EEC36}" name="Column1487"/>
    <tableColumn id="1502" xr3:uid="{1C817B32-5B14-4D73-A440-7191DD50A21F}" name="Column1488"/>
    <tableColumn id="1503" xr3:uid="{2F4DC1FF-E091-4327-8826-7E0D2CCB2020}" name="Column1489"/>
    <tableColumn id="1504" xr3:uid="{0684ADCE-1EBD-4C85-8B7F-A7606E8E1989}" name="Column1490"/>
    <tableColumn id="1505" xr3:uid="{5BDCFEAA-D926-47A3-BA9E-D2E288859AC7}" name="Column1491"/>
    <tableColumn id="1506" xr3:uid="{7F60A070-C983-4408-B6A8-4AECC167D0FC}" name="Column1492"/>
    <tableColumn id="1507" xr3:uid="{EB2CA2E9-70E9-4B08-BE70-0B349ADCFB06}" name="Column1493"/>
    <tableColumn id="1508" xr3:uid="{41481BEB-0023-4A77-B6B7-7AB06B9D70E3}" name="Column1494"/>
    <tableColumn id="1509" xr3:uid="{008B3002-CFB7-4110-B097-CBA06E37E006}" name="Column1495"/>
    <tableColumn id="1510" xr3:uid="{F76485F3-90A0-403F-A7E5-157B281C984C}" name="Column1496"/>
    <tableColumn id="1511" xr3:uid="{48101DB9-79E9-41B4-B65F-AA4936DC1088}" name="Column1497"/>
    <tableColumn id="1512" xr3:uid="{19367E98-EFFC-4BB1-A963-97F941620F95}" name="Column1498"/>
    <tableColumn id="1513" xr3:uid="{BBDF8AB2-510C-4551-B60A-620601E7A3A4}" name="Column1499"/>
    <tableColumn id="1514" xr3:uid="{729DFEA7-EFF5-4872-A58E-56668F4602E4}" name="Column1500"/>
    <tableColumn id="1515" xr3:uid="{9FAE69D9-5334-46F0-92D3-98C33D01573F}" name="Column1501"/>
    <tableColumn id="1516" xr3:uid="{1C9E593D-2F7E-43F1-BB78-F1B9C7939A68}" name="Column1502"/>
    <tableColumn id="1517" xr3:uid="{8FAE4405-032C-47AF-BDB3-34E594FD75E7}" name="Column1503"/>
    <tableColumn id="1518" xr3:uid="{3E2332CE-4E92-46F7-875A-BE7F2D0D9E8D}" name="Column1504"/>
    <tableColumn id="1519" xr3:uid="{6200FD31-7FBC-438A-B4C1-F861C2C8F46B}" name="Column1505"/>
    <tableColumn id="1520" xr3:uid="{0C57341E-1E07-4E72-A9AB-0F67D3F7A361}" name="Column1506"/>
    <tableColumn id="1521" xr3:uid="{085260FD-9049-421B-B0FC-6269A93B0911}" name="Column1507"/>
    <tableColumn id="1522" xr3:uid="{50DD88C1-ACE5-432E-83F1-9D9B9BB03A45}" name="Column1508"/>
    <tableColumn id="1523" xr3:uid="{3106C1CA-5748-4060-9DB1-F3B4555FBF7A}" name="Column1509"/>
    <tableColumn id="1524" xr3:uid="{5EDA6808-8E34-4A99-B88B-3085066D3C05}" name="Column1510"/>
    <tableColumn id="1525" xr3:uid="{7C133183-AA71-4FC9-8BC1-07B490A4D4A0}" name="Column1511"/>
    <tableColumn id="1526" xr3:uid="{186D3369-2587-42BD-8E46-21CF13156F79}" name="Column1512"/>
    <tableColumn id="1527" xr3:uid="{18A3C000-1B80-4FCE-BF22-8E8FC801E7DA}" name="Column1513"/>
    <tableColumn id="1528" xr3:uid="{3BFFFB34-4D2E-4B7B-9891-F798814445A6}" name="Column1514"/>
    <tableColumn id="1529" xr3:uid="{FF601E88-42D5-4EC4-AE0B-B500DAA5F1F8}" name="Column1515"/>
    <tableColumn id="1530" xr3:uid="{857D936E-0E83-4BAA-9B67-A2125C3401CF}" name="Column1516"/>
    <tableColumn id="1531" xr3:uid="{D8379194-A8C6-4F34-BDB5-DBF236DA0BF0}" name="Column1517"/>
    <tableColumn id="1532" xr3:uid="{009E0A99-A9B4-499E-B1AC-5E70101764E5}" name="Column1518"/>
    <tableColumn id="1533" xr3:uid="{72095C9D-3981-420E-ACEB-3ABCDD33705C}" name="Column1519"/>
    <tableColumn id="1534" xr3:uid="{28158E59-BEE0-4D7A-8382-8312B0023BEB}" name="Column1520"/>
    <tableColumn id="1535" xr3:uid="{7A1D1251-E3BF-4782-8581-2648A433F3E4}" name="Column1521"/>
    <tableColumn id="1536" xr3:uid="{9F814B93-77D1-43ED-B278-4A11766B76DB}" name="Column1522"/>
    <tableColumn id="1537" xr3:uid="{6DB15CC0-0773-413E-9AA7-BB5DC2A5083B}" name="Column1523"/>
    <tableColumn id="1538" xr3:uid="{CC98B0CB-96F3-46DD-98CA-0EFD3CF12946}" name="Column1524"/>
    <tableColumn id="1539" xr3:uid="{6C47D913-B874-4775-ABCA-9348512325AF}" name="Column1525"/>
    <tableColumn id="1540" xr3:uid="{306425A7-E681-409C-89CE-404A74F2ADD7}" name="Column1526"/>
    <tableColumn id="1541" xr3:uid="{C792A9DE-A6D5-4CB4-93C3-828444B1FFDD}" name="Column1527"/>
    <tableColumn id="1542" xr3:uid="{354C4528-BBB2-4774-B335-4050DFC50326}" name="Column1528"/>
    <tableColumn id="1543" xr3:uid="{EF8070FE-A8E3-487F-9BEC-41F432B74E2E}" name="Column1529"/>
    <tableColumn id="1544" xr3:uid="{04A64F2D-956A-4DB6-B4E7-D1C09A61A7CA}" name="Column1530"/>
    <tableColumn id="1545" xr3:uid="{7AF52509-B1D6-4E42-A57C-0B460BB662F6}" name="Column1531"/>
    <tableColumn id="1546" xr3:uid="{A48F9366-C803-454E-96A4-37296BD149FB}" name="Column1532"/>
    <tableColumn id="1547" xr3:uid="{2B6295AF-FBF9-4FD1-A913-4FB562830574}" name="Column1533"/>
    <tableColumn id="1548" xr3:uid="{C33D849D-3B4B-4AE6-99D0-4C3EA3023A1B}" name="Column1534"/>
    <tableColumn id="1549" xr3:uid="{8DA8BE0A-CBC1-4ABC-8ED1-1F850733B075}" name="Column1535"/>
    <tableColumn id="1550" xr3:uid="{B61D6059-0CB0-49E6-9DB8-84637CB43A2E}" name="Column1536"/>
    <tableColumn id="1551" xr3:uid="{006C4695-2E00-4786-A079-87C92601D5D8}" name="Column1537"/>
    <tableColumn id="1552" xr3:uid="{A5F81EAC-FA50-4867-A674-49BC292D6E93}" name="Column1538"/>
    <tableColumn id="1553" xr3:uid="{3630F3FE-BBA5-492D-B449-9F4C5180EF0F}" name="Column1539"/>
    <tableColumn id="1554" xr3:uid="{B846B377-D579-4F35-85FD-947F8AD24B04}" name="Column1540"/>
    <tableColumn id="1555" xr3:uid="{0CDA69E6-5F33-403E-A4C1-1B83C5BC996C}" name="Column1541"/>
    <tableColumn id="1556" xr3:uid="{C15E14BC-7AE4-4284-A3D5-E955E4718D96}" name="Column1542"/>
    <tableColumn id="1557" xr3:uid="{AB149733-E18B-456D-9A06-404902FBCCA2}" name="Column1543"/>
    <tableColumn id="1558" xr3:uid="{B12A85A7-44C7-4F7E-863F-1A00C64E5719}" name="Column1544"/>
    <tableColumn id="1559" xr3:uid="{8166E22A-FF71-4F9E-AFCC-248FF171A125}" name="Column1545"/>
    <tableColumn id="1560" xr3:uid="{AD1724C6-C7F1-406F-A322-FCC0EAD48E9C}" name="Column1546"/>
    <tableColumn id="1561" xr3:uid="{F7EEF413-113F-4C16-9125-19A0762A9AA8}" name="Column1547"/>
    <tableColumn id="1562" xr3:uid="{B4DCEC9A-DAD4-4719-A949-D71F385F1261}" name="Column1548"/>
    <tableColumn id="1563" xr3:uid="{1EFC332C-1FFB-465C-932E-76BBEB64C210}" name="Column1549"/>
    <tableColumn id="1564" xr3:uid="{6B9D6E93-E5D7-44E2-8CEF-BAB71E877693}" name="Column1550"/>
    <tableColumn id="1565" xr3:uid="{A704F427-575F-4E2B-ABC6-6C5D50D36BFF}" name="Column1551"/>
    <tableColumn id="1566" xr3:uid="{63CEE709-7875-45ED-8CAF-F84DD96939A1}" name="Column1552"/>
    <tableColumn id="1567" xr3:uid="{C690393C-6044-4ED6-8604-972F19428415}" name="Column1553"/>
    <tableColumn id="1568" xr3:uid="{E49FB49D-DEC5-4CAB-BA54-4071437FBDBB}" name="Column1554"/>
    <tableColumn id="1569" xr3:uid="{0D47F4B8-8732-4633-9DCE-C492F088FE5B}" name="Column1555"/>
    <tableColumn id="1570" xr3:uid="{B448C7DE-2B28-4E55-BE2F-CEB994839D15}" name="Column1556"/>
    <tableColumn id="1571" xr3:uid="{47DF324F-FEF6-48D6-B2B3-FF8B2FE9DAFA}" name="Column1557"/>
    <tableColumn id="1572" xr3:uid="{C3E1F061-3A21-4FF6-9494-D95343EB7591}" name="Column1558"/>
    <tableColumn id="1573" xr3:uid="{B1D96B9F-D117-4B66-8017-E5BBDA3087A4}" name="Column1559"/>
    <tableColumn id="1574" xr3:uid="{6B8E166E-7453-47EB-B9B6-F54309BFF601}" name="Column1560"/>
    <tableColumn id="1575" xr3:uid="{76B13880-18B1-45E4-A8A7-E55AA5D6C4EE}" name="Column1561"/>
    <tableColumn id="1576" xr3:uid="{B11B3012-17A1-4944-96BD-6BD5DE601B5B}" name="Column1562"/>
    <tableColumn id="1577" xr3:uid="{3582AB88-F402-406C-A1DC-2DFBC6A8AB23}" name="Column1563"/>
    <tableColumn id="1578" xr3:uid="{9680D465-7144-43B8-9200-90791C95ED5A}" name="Column1564"/>
    <tableColumn id="1579" xr3:uid="{6E2AACC1-4692-469E-95DB-317CC12B384B}" name="Column1565"/>
    <tableColumn id="1580" xr3:uid="{B2AB7247-C6B7-4A0E-BCB2-E9D9D8D57AAA}" name="Column1566"/>
    <tableColumn id="1581" xr3:uid="{AD2D12FE-EA98-4D2D-8D38-E242DFC31FDC}" name="Column1567"/>
    <tableColumn id="1582" xr3:uid="{AE247E47-97AE-4601-836D-99683A61DCAA}" name="Column1568"/>
    <tableColumn id="1583" xr3:uid="{F5C6E8EE-B639-47EE-8775-115B547FF60F}" name="Column1569"/>
    <tableColumn id="1584" xr3:uid="{54E14D2F-FDE7-4BA8-8113-144D8E899B6B}" name="Column1570"/>
    <tableColumn id="1585" xr3:uid="{B3323D30-7030-4B51-8A6F-9EFAD732F5F8}" name="Column1571"/>
    <tableColumn id="1586" xr3:uid="{73C9E448-A209-45B3-BAF5-8BC52ED5F8ED}" name="Column1572"/>
    <tableColumn id="1587" xr3:uid="{4DA77EEF-706B-4FEB-838A-B6132086A526}" name="Column1573"/>
    <tableColumn id="1588" xr3:uid="{C3EB9A59-9354-4464-A7A8-80540AB79E76}" name="Column1574"/>
    <tableColumn id="1589" xr3:uid="{6B1CE46E-E18B-4CC3-A3B3-3C575F5A6ABD}" name="Column1575"/>
    <tableColumn id="1590" xr3:uid="{1505B5EE-C554-493B-B607-5ECC50A37308}" name="Column1576"/>
    <tableColumn id="1591" xr3:uid="{E1959A17-4BFA-45F8-B410-BA72AA7B29FA}" name="Column1577"/>
    <tableColumn id="1592" xr3:uid="{EAD1816B-012A-47C2-A45F-EE11CAA7B8C4}" name="Column1578"/>
    <tableColumn id="1593" xr3:uid="{4B81DDF4-67F5-4450-AD36-CBDD55BE68CF}" name="Column1579"/>
    <tableColumn id="1594" xr3:uid="{262326B7-DBB1-443D-B1E3-3A22D919EB34}" name="Column1580"/>
    <tableColumn id="1595" xr3:uid="{F3F91797-C877-4857-97FB-E14FEDB4ACBE}" name="Column1581"/>
    <tableColumn id="1596" xr3:uid="{EA1F5F68-2A3C-4BB8-B883-8CFFA73E443D}" name="Column1582"/>
    <tableColumn id="1597" xr3:uid="{56B56CD9-FBDF-4C39-B62B-2BB6FB0A5F88}" name="Column1583"/>
    <tableColumn id="1598" xr3:uid="{D1910892-6E0D-4CA4-97F7-69A48A77A6E3}" name="Column1584"/>
    <tableColumn id="1599" xr3:uid="{F6A2A88C-17CC-4F10-8332-D2F78BA0120E}" name="Column1585"/>
    <tableColumn id="1600" xr3:uid="{1831278A-A3DA-483E-ADFE-8BD34316C49E}" name="Column1586"/>
    <tableColumn id="1601" xr3:uid="{6F365677-D7AD-4403-87DD-CBCA253880EA}" name="Column1587"/>
    <tableColumn id="1602" xr3:uid="{AF1771B5-7D42-4D41-985E-5D7FBD45C441}" name="Column1588"/>
    <tableColumn id="1603" xr3:uid="{FF0E488E-FA5B-4C5D-9845-A4744E27ABC0}" name="Column1589"/>
    <tableColumn id="1604" xr3:uid="{FBE06102-AFC5-42FD-ACB4-858D4C04A443}" name="Column1590"/>
    <tableColumn id="1605" xr3:uid="{637E35A5-06B5-4C89-80A1-1FDA523DDF3E}" name="Column1591"/>
    <tableColumn id="1606" xr3:uid="{DBCC3FC0-1258-480C-B969-1DB6260FF6AE}" name="Column1592"/>
    <tableColumn id="1607" xr3:uid="{7C1A260C-6C60-4294-8667-2144F23E65D1}" name="Column1593"/>
    <tableColumn id="1608" xr3:uid="{FE016021-026A-48DA-B216-DE048644D789}" name="Column1594"/>
    <tableColumn id="1609" xr3:uid="{40E1FD75-63AA-48D5-8157-2CEF93C96D90}" name="Column1595"/>
    <tableColumn id="1610" xr3:uid="{7EC4DB59-A051-4873-9AA5-75FABCD9E713}" name="Column1596"/>
    <tableColumn id="1611" xr3:uid="{251DB922-615D-4406-9A69-E0F265B3560D}" name="Column1597"/>
    <tableColumn id="1612" xr3:uid="{76EF83D6-6C76-40EC-B723-FFEFAC8FDD77}" name="Column1598"/>
    <tableColumn id="1613" xr3:uid="{90E9A590-909E-4751-AF70-676F86A78A39}" name="Column1599"/>
    <tableColumn id="1614" xr3:uid="{8D053680-3716-4703-BAEE-1F75F5852E65}" name="Column1600"/>
    <tableColumn id="1615" xr3:uid="{C7BCF4AB-07DD-4909-8B4E-AD8DA5FE3AF6}" name="Column1601"/>
    <tableColumn id="1616" xr3:uid="{E1A30C59-1CA4-461B-B35B-2684ABCD6C5F}" name="Column1602"/>
    <tableColumn id="1617" xr3:uid="{344E9CD5-06AE-4376-84AE-719141EB0E11}" name="Column1603"/>
    <tableColumn id="1618" xr3:uid="{66844BA2-3422-4B56-97BD-A51E4F74B188}" name="Column1604"/>
    <tableColumn id="1619" xr3:uid="{7AB17B8D-315D-4F5E-9E8F-4DB5192B2F73}" name="Column1605"/>
    <tableColumn id="1620" xr3:uid="{7516826C-C796-4166-A1AD-67DD5F85AD4F}" name="Column1606"/>
    <tableColumn id="1621" xr3:uid="{D70435F3-E4E0-4FD3-910A-DD5FD8ADAD31}" name="Column1607"/>
    <tableColumn id="1622" xr3:uid="{FFF2B111-4A5D-4C28-9075-EA680090A47D}" name="Column1608"/>
    <tableColumn id="1623" xr3:uid="{B23A8EB2-4FCD-4A1B-BD97-86CE8118A5FA}" name="Column1609"/>
    <tableColumn id="1624" xr3:uid="{7C67468A-483C-452C-A603-430609AACA04}" name="Column1610"/>
    <tableColumn id="1625" xr3:uid="{686ED9E4-F882-4F08-8266-208FB54CB699}" name="Column1611"/>
    <tableColumn id="1626" xr3:uid="{74F581DB-BB0B-4E00-8210-7CA4C3CC0180}" name="Column1612"/>
    <tableColumn id="1627" xr3:uid="{368E16ED-F1B8-4ADF-94E1-DCE912DED918}" name="Column1613"/>
    <tableColumn id="1628" xr3:uid="{CB99B85D-4DB0-461E-91FE-9FF7FC42065E}" name="Column1614"/>
    <tableColumn id="1629" xr3:uid="{B9EB94E2-CBC8-4AA8-B2A7-F1660DCD78A4}" name="Column1615"/>
    <tableColumn id="1630" xr3:uid="{E656454C-35C8-40A4-928F-7E4FCD14FF32}" name="Column1616"/>
    <tableColumn id="1631" xr3:uid="{FB4C9202-33DC-475B-B3E3-BE0AF2768A4C}" name="Column1617"/>
    <tableColumn id="1632" xr3:uid="{32FD59CD-8F0A-4912-840F-B50BA03F0D7E}" name="Column1618"/>
    <tableColumn id="1633" xr3:uid="{097491CD-9808-46BC-9D6E-9C82B0EA01B7}" name="Column1619"/>
    <tableColumn id="1634" xr3:uid="{230ACCC6-4D0F-4CCD-B122-B7B0E9A68CAD}" name="Column1620"/>
    <tableColumn id="1635" xr3:uid="{7AFD3202-6A77-49E9-8AEF-6CF82C8C6088}" name="Column1621"/>
    <tableColumn id="1636" xr3:uid="{FFD4763E-286C-4BF9-8834-4D3F8FC03CA7}" name="Column1622"/>
    <tableColumn id="1637" xr3:uid="{9126E297-905C-4D0C-B9F4-8128300B4D8A}" name="Column1623"/>
    <tableColumn id="1638" xr3:uid="{9B8F0AA9-6495-4BDC-B028-40E02867D32C}" name="Column1624"/>
    <tableColumn id="1639" xr3:uid="{CF46B592-AB65-4C18-AFD8-1DF1C2E790CF}" name="Column1625"/>
    <tableColumn id="1640" xr3:uid="{7106D912-150F-466E-B647-2FEECCB4AA49}" name="Column1626"/>
    <tableColumn id="1641" xr3:uid="{F2914017-2F81-4843-BAD8-9EDB9DD57317}" name="Column1627"/>
    <tableColumn id="1642" xr3:uid="{B8C22662-F8ED-4ED3-BB32-D2B6CAFA8D41}" name="Column1628"/>
    <tableColumn id="1643" xr3:uid="{EFAD0E7E-9FFD-4B35-8254-87E4B7A9D36C}" name="Column1629"/>
    <tableColumn id="1644" xr3:uid="{BD83E488-707E-41F0-BA7F-BF3AF6907751}" name="Column1630"/>
    <tableColumn id="1645" xr3:uid="{A98718DC-E497-4868-8ECF-CA80C7F35D35}" name="Column1631"/>
    <tableColumn id="1646" xr3:uid="{86394FBE-915F-418A-81E7-B79350C814A4}" name="Column1632"/>
    <tableColumn id="1647" xr3:uid="{3D9A37DB-3236-4CB1-928C-35DFF61D8391}" name="Column1633"/>
    <tableColumn id="1648" xr3:uid="{A5E4A1A6-66E1-4961-9FE4-3B1CDB0D3EF3}" name="Column1634"/>
    <tableColumn id="1649" xr3:uid="{6BFDBB45-13B6-4E8D-9974-46A0911876DE}" name="Column1635"/>
    <tableColumn id="1650" xr3:uid="{9CC33C1A-E2F3-4A26-A21A-E1F5C60879AB}" name="Column1636"/>
    <tableColumn id="1651" xr3:uid="{3523559D-9D45-4B91-A5BA-B44CBD014DF3}" name="Column1637"/>
    <tableColumn id="1652" xr3:uid="{AE0797CA-5999-4021-938D-0AAFA6F7FDD2}" name="Column1638"/>
    <tableColumn id="1653" xr3:uid="{37A78E3A-65EA-43B3-9E5E-3358A57F485C}" name="Column1639"/>
    <tableColumn id="1654" xr3:uid="{A2B1F7D5-5AD9-47CF-9460-25CACEAFF08F}" name="Column1640"/>
    <tableColumn id="1655" xr3:uid="{2684F425-960F-4EAC-8512-CC329C5D2E55}" name="Column1641"/>
    <tableColumn id="1656" xr3:uid="{29709DC3-F9C7-44AC-8BE0-A4E625A580AE}" name="Column1642"/>
    <tableColumn id="1657" xr3:uid="{D973E1AC-92CB-4D6D-AA10-8FC80AD8B5F9}" name="Column1643"/>
    <tableColumn id="1658" xr3:uid="{77F6851D-C49C-449C-B82E-EA8368D0F9CE}" name="Column1644"/>
    <tableColumn id="1659" xr3:uid="{DB9EB378-0799-4ED5-B004-D2BADEB42875}" name="Column1645"/>
    <tableColumn id="1660" xr3:uid="{098B83ED-99E1-4C7A-BF28-DF7C2F5AF008}" name="Column1646"/>
    <tableColumn id="1661" xr3:uid="{BE78F074-7151-49C2-8799-F6B677F3BB04}" name="Column1647"/>
    <tableColumn id="1662" xr3:uid="{0759FFAF-8348-492F-A24C-BC6CB1316C99}" name="Column1648"/>
    <tableColumn id="1663" xr3:uid="{131B3B59-F0E8-4AEF-A9D5-8D3F135F5F29}" name="Column1649"/>
    <tableColumn id="1664" xr3:uid="{BB2EF500-5B75-4C66-A160-2206C32CEE7D}" name="Column1650"/>
    <tableColumn id="1665" xr3:uid="{19449490-374D-4261-A585-CC85E9D6C63F}" name="Column1651"/>
    <tableColumn id="1666" xr3:uid="{258ECFA0-0057-4FDE-BD1D-FC1A0D43A4F6}" name="Column1652"/>
    <tableColumn id="1667" xr3:uid="{6B4D9659-AFC9-44B7-8A4E-4B7591DD5F4C}" name="Column1653"/>
    <tableColumn id="1668" xr3:uid="{35CD4BCE-BA8B-42F3-8FF6-D46F0669C9E2}" name="Column1654"/>
    <tableColumn id="1669" xr3:uid="{83A23B03-FA53-4CA8-AF36-3EAD6FF8D49B}" name="Column1655"/>
    <tableColumn id="1670" xr3:uid="{73867917-33D8-4B53-8B4B-104341DA4526}" name="Column1656"/>
    <tableColumn id="1671" xr3:uid="{8ABDD563-DFAE-482C-BE2B-9B71E556C380}" name="Column1657"/>
    <tableColumn id="1672" xr3:uid="{899B225E-782F-47EB-AAAF-F81A3BAF120A}" name="Column1658"/>
    <tableColumn id="1673" xr3:uid="{1318A0AD-74EB-45EA-9A04-19E1CC4BEB54}" name="Column1659"/>
    <tableColumn id="1674" xr3:uid="{21EDC8AA-1E8E-4FD2-8022-A664CA721BEB}" name="Column1660"/>
    <tableColumn id="1675" xr3:uid="{51C1BBA2-82DC-4F8E-88CF-17EE47C63AB4}" name="Column1661"/>
    <tableColumn id="1676" xr3:uid="{294E2665-6F0A-4D7F-838B-F567D5BEDACB}" name="Column1662"/>
    <tableColumn id="1677" xr3:uid="{9F54ED25-5DC5-434F-87FC-2DBE2D476936}" name="Column1663"/>
    <tableColumn id="1678" xr3:uid="{0BF883ED-3731-4C70-9F10-2D94291CF271}" name="Column1664"/>
    <tableColumn id="1679" xr3:uid="{A9A6DC26-A080-4EF1-992D-D9D1BA42EE97}" name="Column1665"/>
    <tableColumn id="1680" xr3:uid="{804E5CF6-AA4B-4CE2-A84A-E8046C5621A6}" name="Column1666"/>
    <tableColumn id="1681" xr3:uid="{AC90C1C0-F8F3-4EAC-9F35-4B5C0BBD0C97}" name="Column1667"/>
    <tableColumn id="1682" xr3:uid="{0508B93A-BFF7-4C91-ADE0-D2428183B6EA}" name="Column1668"/>
    <tableColumn id="1683" xr3:uid="{8EB28D9B-D153-4EEF-9536-9D9BD21DD128}" name="Column1669"/>
    <tableColumn id="1684" xr3:uid="{700A86CC-008D-438F-8D91-CD5B1693D4C6}" name="Column1670"/>
    <tableColumn id="1685" xr3:uid="{C728165F-B908-43D0-AD14-56A37ACAED5D}" name="Column1671"/>
    <tableColumn id="1686" xr3:uid="{3D3889AD-E160-4430-810E-4942CAE7BB55}" name="Column1672"/>
    <tableColumn id="1687" xr3:uid="{4B598BD0-4874-424A-8B0D-A4E098A8BF28}" name="Column1673"/>
    <tableColumn id="1688" xr3:uid="{826821BA-43A7-4336-A198-C44BC78A0D94}" name="Column1674"/>
    <tableColumn id="1689" xr3:uid="{59DB0855-FDEB-4883-993A-69C9AC73E3B1}" name="Column1675"/>
    <tableColumn id="1690" xr3:uid="{A56C30ED-FED9-450A-874E-D6A1D3509A26}" name="Column1676"/>
    <tableColumn id="1691" xr3:uid="{0EA699C8-E818-4606-95F0-BC3E09B071DB}" name="Column1677"/>
    <tableColumn id="1692" xr3:uid="{32B378C6-1F9A-4514-86BC-96D868D74A6E}" name="Column1678"/>
    <tableColumn id="1693" xr3:uid="{58417811-F4B4-4018-B597-DB9B3D9A7F3D}" name="Column1679"/>
    <tableColumn id="1694" xr3:uid="{BFEB0F04-85C6-4E04-883A-A7AC7E864D8F}" name="Column1680"/>
    <tableColumn id="1695" xr3:uid="{E4EBE854-14AB-4C6E-B9CF-25CC082CD710}" name="Column1681"/>
    <tableColumn id="1696" xr3:uid="{80B34F07-F248-4169-873D-30D9EE7C7036}" name="Column1682"/>
    <tableColumn id="1697" xr3:uid="{A75DBE24-DD92-481C-9864-EC3C5EE17E8B}" name="Column1683"/>
    <tableColumn id="1698" xr3:uid="{F9B2297C-B3BF-4C85-A58F-66E9B991FCFA}" name="Column1684"/>
    <tableColumn id="1699" xr3:uid="{018FE8BF-F77F-4DAA-B71A-E9A2FF19ECC9}" name="Column1685"/>
    <tableColumn id="1700" xr3:uid="{AE569C6F-54FF-4EEE-8FD5-3ACAE88D0065}" name="Column1686"/>
    <tableColumn id="1701" xr3:uid="{7FA46C26-F0AC-4395-998B-B202BC7F6CE2}" name="Column1687"/>
    <tableColumn id="1702" xr3:uid="{794BF805-3E79-4072-A9F5-3AC41EAB385B}" name="Column1688"/>
    <tableColumn id="1703" xr3:uid="{B8AA13DF-5A43-46CE-85AF-451A745922EC}" name="Column1689"/>
    <tableColumn id="1704" xr3:uid="{DB09D774-EE53-4474-9A3B-0825AF7A507C}" name="Column1690"/>
    <tableColumn id="1705" xr3:uid="{FB46DAE9-2ADD-4AE7-A190-880A11FBB203}" name="Column1691"/>
    <tableColumn id="1706" xr3:uid="{F09F35B3-DC5D-4D0B-8A92-5B8925036D9B}" name="Column1692"/>
    <tableColumn id="1707" xr3:uid="{FDCE346D-1CBA-447E-B957-8F2EB0FB08B0}" name="Column1693"/>
    <tableColumn id="1708" xr3:uid="{8CD6B5F1-0CF4-4F91-9FC1-D0A360CEF941}" name="Column1694"/>
    <tableColumn id="1709" xr3:uid="{98052DF4-DB9C-4B3C-A9E8-0F3D5F5EC72D}" name="Column1695"/>
    <tableColumn id="1710" xr3:uid="{2D6D91F8-3BE3-4E62-8CDB-9A521FEF801C}" name="Column1696"/>
    <tableColumn id="1711" xr3:uid="{B6BD2FA2-4E4B-4587-9AD7-993071445E04}" name="Column1697"/>
    <tableColumn id="1712" xr3:uid="{2FD57E63-8ABB-4BF5-83BB-F556C99EBBC6}" name="Column1698"/>
    <tableColumn id="1713" xr3:uid="{7F960DBE-1B7C-4F3C-BC19-1573659BDDDD}" name="Column1699"/>
    <tableColumn id="1714" xr3:uid="{E1449ED6-45AC-4E86-B57A-0ADF9788561D}" name="Column1700"/>
    <tableColumn id="1715" xr3:uid="{799C06AD-C751-45DD-B845-D0076733590F}" name="Column1701"/>
    <tableColumn id="1716" xr3:uid="{7DF8DB88-B68E-4645-ACDA-1BDC86A7E3CC}" name="Column1702"/>
    <tableColumn id="1717" xr3:uid="{D8B3E78B-B2BF-430D-8C3A-C97102BD85A7}" name="Column1703"/>
    <tableColumn id="1718" xr3:uid="{98A8ACD7-C4D7-4C21-AFC2-14512AFF3A91}" name="Column1704"/>
    <tableColumn id="1719" xr3:uid="{B5061C52-02A8-40BD-8D32-4561CFF41153}" name="Column1705"/>
    <tableColumn id="1720" xr3:uid="{813F60FD-ABBC-45D6-BEEF-E61AD6F967AE}" name="Column1706"/>
    <tableColumn id="1721" xr3:uid="{15DC8ED1-4F03-4010-932D-D47B78DDC056}" name="Column1707"/>
    <tableColumn id="1722" xr3:uid="{ED63350F-E8EB-474B-ABCF-E3E245740430}" name="Column1708"/>
    <tableColumn id="1723" xr3:uid="{2DD9A88D-8441-45B7-813C-4D6FA3900929}" name="Column1709"/>
    <tableColumn id="1724" xr3:uid="{6709E002-C34A-4B4A-9D40-2FC17599A954}" name="Column1710"/>
    <tableColumn id="1725" xr3:uid="{22316E64-497D-4874-8AF6-8AE38E1A1567}" name="Column1711"/>
    <tableColumn id="1726" xr3:uid="{BC87F625-5039-475C-A0F7-BFD8093FA784}" name="Column1712"/>
    <tableColumn id="1727" xr3:uid="{62984107-5E84-4C55-8CE6-8027A00DACBB}" name="Column1713"/>
    <tableColumn id="1728" xr3:uid="{D80081FF-B7F1-42E4-A1AC-32996CC23CCB}" name="Column1714"/>
    <tableColumn id="1729" xr3:uid="{B2754586-94D5-42E8-98C2-A77B38EC693B}" name="Column1715"/>
    <tableColumn id="1730" xr3:uid="{CA486A86-E301-4FD9-B8F2-605DEBF19707}" name="Column1716"/>
    <tableColumn id="1731" xr3:uid="{C16DE21E-CEB5-474A-B7B0-1F423FC40D1D}" name="Column1717"/>
    <tableColumn id="1732" xr3:uid="{2DC9F1DE-DB58-4C4C-A946-F48ED2CA6ECF}" name="Column1718"/>
    <tableColumn id="1733" xr3:uid="{5F4EB16C-4029-4BEC-8FA6-F99064DA0D0D}" name="Column1719"/>
    <tableColumn id="1734" xr3:uid="{FE4CE137-6437-498D-94E5-AEE21FC70B3A}" name="Column1720"/>
    <tableColumn id="1735" xr3:uid="{4E8FE993-964E-4135-8117-AC9FC85A27DB}" name="Column1721"/>
    <tableColumn id="1736" xr3:uid="{DAB6A819-73F2-4314-80C4-23877EC8FEE6}" name="Column1722"/>
    <tableColumn id="1737" xr3:uid="{B632B51A-7146-4F87-897C-89CB97BE0FAF}" name="Column1723"/>
    <tableColumn id="1738" xr3:uid="{D40A23BD-D75F-456B-BAD7-73457A2270ED}" name="Column1724"/>
    <tableColumn id="1739" xr3:uid="{7CE08A95-0EEA-4C4A-826C-13F826F67A53}" name="Column1725"/>
    <tableColumn id="1740" xr3:uid="{2F1F7052-186D-479C-B484-5DED4EDA5195}" name="Column1726"/>
    <tableColumn id="1741" xr3:uid="{224059A6-602A-4AF4-B1A3-2ADEFAB440D8}" name="Column1727"/>
    <tableColumn id="1742" xr3:uid="{97A24669-2970-4D3F-B3FB-952314783975}" name="Column1728"/>
    <tableColumn id="1743" xr3:uid="{12829070-6FA9-4948-B6D9-B578EE1D1B39}" name="Column1729"/>
    <tableColumn id="1744" xr3:uid="{27FCFFE3-A4F5-4811-ACF3-ECF724E185C5}" name="Column1730"/>
    <tableColumn id="1745" xr3:uid="{931FAC3D-6461-47CE-B8B4-6E80686CA52F}" name="Column1731"/>
    <tableColumn id="1746" xr3:uid="{0BBDDE2B-FC56-452B-A9EF-BEEFA6FEE4B7}" name="Column1732"/>
    <tableColumn id="1747" xr3:uid="{DF287AD7-FACF-47FB-8723-7A490B6E3BA5}" name="Column1733"/>
    <tableColumn id="1748" xr3:uid="{25EA2B6F-35A4-4A9F-B4E5-D34E6A9789AD}" name="Column1734"/>
    <tableColumn id="1749" xr3:uid="{FE22C508-B067-431E-BAD5-F5CA2F18EDA2}" name="Column1735"/>
    <tableColumn id="1750" xr3:uid="{8F313D40-B1A3-4CDB-96AB-13E715F0AA3E}" name="Column1736"/>
    <tableColumn id="1751" xr3:uid="{43599AFF-9717-49C0-94C2-0AF686F9F662}" name="Column1737"/>
    <tableColumn id="1752" xr3:uid="{AC3A4F20-7725-4F1D-BF49-2D63B228417D}" name="Column1738"/>
    <tableColumn id="1753" xr3:uid="{A84875A1-CDCC-4F1D-924A-77B6100F9CC8}" name="Column1739"/>
    <tableColumn id="1754" xr3:uid="{703B2492-0052-461B-8590-4D9991050221}" name="Column1740"/>
    <tableColumn id="1755" xr3:uid="{F64A981D-3412-4DE3-9EC1-187ABC1427BC}" name="Column1741"/>
    <tableColumn id="1756" xr3:uid="{55328A73-180B-4BFB-B71C-A06B1BC15227}" name="Column1742"/>
    <tableColumn id="1757" xr3:uid="{57E02A38-853D-4D75-A5EC-8D1DE81668DD}" name="Column1743"/>
    <tableColumn id="1758" xr3:uid="{7FC60321-1674-4AC7-8BEA-CD01F90744FF}" name="Column1744"/>
    <tableColumn id="1759" xr3:uid="{2B377ED6-5B45-4FC2-BC72-FD0532B5191C}" name="Column1745"/>
    <tableColumn id="1760" xr3:uid="{A45822EA-257D-440D-A0A1-C4FB37586B22}" name="Column1746"/>
    <tableColumn id="1761" xr3:uid="{EB9A8521-D343-41FF-ABF1-BD350C1359E8}" name="Column1747"/>
    <tableColumn id="1762" xr3:uid="{B9534D91-93A4-4878-9C33-F134A7A5652B}" name="Column1748"/>
    <tableColumn id="1763" xr3:uid="{ADA34606-7A2B-430D-B9D1-EAC9687A0362}" name="Column1749"/>
    <tableColumn id="1764" xr3:uid="{61DA60D9-1928-4B74-BB81-74B6D9B07314}" name="Column1750"/>
    <tableColumn id="1765" xr3:uid="{D9448F88-4353-418C-9DA2-DD4F7DC14B4B}" name="Column1751"/>
    <tableColumn id="1766" xr3:uid="{73B37EBB-00D0-43F4-9F90-C6DDF761694D}" name="Column1752"/>
    <tableColumn id="1767" xr3:uid="{8FC928B1-EEA3-4FBD-9FD2-C1E2CF2FD32E}" name="Column1753"/>
    <tableColumn id="1768" xr3:uid="{B73D2FE2-4886-4159-A46E-7D255726C1D4}" name="Column1754"/>
    <tableColumn id="1769" xr3:uid="{1CDD8AF1-0758-41E5-BF7B-49EDBF419889}" name="Column1755"/>
    <tableColumn id="1770" xr3:uid="{76445643-AAAF-46C8-A3A1-526DA8033FD1}" name="Column1756"/>
    <tableColumn id="1771" xr3:uid="{E98301E0-486F-4E65-B263-E55639635061}" name="Column1757"/>
    <tableColumn id="1772" xr3:uid="{570A79BC-179D-4B62-80AB-471AAD025FA7}" name="Column1758"/>
    <tableColumn id="1773" xr3:uid="{7B702C31-D873-4920-B98E-BDC1E47D42E4}" name="Column1759"/>
    <tableColumn id="1774" xr3:uid="{3C3DDA29-B21D-4763-BF48-600AF1580EC0}" name="Column1760"/>
    <tableColumn id="1775" xr3:uid="{8DBC1BC6-F27B-4537-AB9D-8EB1FC4875E4}" name="Column1761"/>
    <tableColumn id="1776" xr3:uid="{46C62190-5E59-42AB-96C8-79BB7A8A0489}" name="Column1762"/>
    <tableColumn id="1777" xr3:uid="{F5E1B708-FC66-47F5-8344-2D840C88413A}" name="Column1763"/>
    <tableColumn id="1778" xr3:uid="{015B9F0F-B338-4F70-8D66-CDE5107AB39A}" name="Column1764"/>
    <tableColumn id="1779" xr3:uid="{EE3CAC8A-236B-4C0A-AD6E-6995225B05EE}" name="Column1765"/>
    <tableColumn id="1780" xr3:uid="{F12495C6-D7C7-4435-9246-4F391FF6B145}" name="Column1766"/>
    <tableColumn id="1781" xr3:uid="{9E9762A9-4062-43FA-8FC8-8BEC5D75B1D1}" name="Column1767"/>
    <tableColumn id="1782" xr3:uid="{A7DFF8AB-B5C5-42ED-95EE-6E7275F9F9D0}" name="Column1768"/>
    <tableColumn id="1783" xr3:uid="{36B4D149-6CF8-4763-959F-0A791765ECD1}" name="Column1769"/>
    <tableColumn id="1784" xr3:uid="{8D6C5633-3AE5-4EBB-BACE-B933C7B51B73}" name="Column1770"/>
    <tableColumn id="1785" xr3:uid="{5BA50692-9A69-4A07-978E-11F082E62D61}" name="Column1771"/>
    <tableColumn id="1786" xr3:uid="{73E22908-C925-48D2-8291-F79BCDC2E286}" name="Column1772"/>
    <tableColumn id="1787" xr3:uid="{2AEDB179-065F-48A8-B688-9660CE3C8D6E}" name="Column1773"/>
    <tableColumn id="1788" xr3:uid="{A75807AC-264E-4886-863A-AD4B22718A09}" name="Column1774"/>
    <tableColumn id="1789" xr3:uid="{C3AB8FBB-7395-490E-B174-88760604A02B}" name="Column1775"/>
    <tableColumn id="1790" xr3:uid="{D90A28BA-1B23-4AB8-9F79-3B674D4D79A1}" name="Column1776"/>
    <tableColumn id="1791" xr3:uid="{09458B1D-2C2C-4B2D-91FF-0B6F9EA863D2}" name="Column1777"/>
    <tableColumn id="1792" xr3:uid="{657E098B-6645-41CE-BAFA-CD12BF396830}" name="Column1778"/>
    <tableColumn id="1793" xr3:uid="{4DEDC850-5299-4604-A1AB-3899020C2D6B}" name="Column1779"/>
    <tableColumn id="1794" xr3:uid="{C38CB384-E351-43B4-B741-30D0FAB500B1}" name="Column1780"/>
    <tableColumn id="1795" xr3:uid="{8D4005CC-8577-4D6B-B14F-CA409608CB75}" name="Column1781"/>
    <tableColumn id="1796" xr3:uid="{C7AB1119-845C-4A44-A908-41434D34C081}" name="Column1782"/>
    <tableColumn id="1797" xr3:uid="{72F6E09F-57D5-4CF9-B66F-23D77162CDC8}" name="Column1783"/>
    <tableColumn id="1798" xr3:uid="{6375FA4B-D907-4CA3-B69E-84D1F04AC801}" name="Column1784"/>
    <tableColumn id="1799" xr3:uid="{9B41C4AE-D7E3-40C6-B7C7-9F1394A98B3A}" name="Column1785"/>
    <tableColumn id="1800" xr3:uid="{27747002-DA7F-439D-B57D-1F13652F063C}" name="Column1786"/>
    <tableColumn id="1801" xr3:uid="{8DF1638A-9302-4FD7-BEAB-F75D11F68439}" name="Column1787"/>
    <tableColumn id="1802" xr3:uid="{51818D3A-FA7D-49BE-B2B0-D6212CC37F50}" name="Column1788"/>
    <tableColumn id="1803" xr3:uid="{86A83FF7-F66D-47DF-A9C4-58E666B2BC8E}" name="Column1789"/>
    <tableColumn id="1804" xr3:uid="{56C7A09F-4B4A-41A7-9082-EF364AD42454}" name="Column1790"/>
    <tableColumn id="1805" xr3:uid="{9BAE4CFC-1D05-43A1-8450-FBD72525F918}" name="Column1791"/>
    <tableColumn id="1806" xr3:uid="{3C02529C-6887-47A4-A6C9-DF6B1D2E5783}" name="Column1792"/>
    <tableColumn id="1807" xr3:uid="{F3DED850-45A6-4600-AFD9-616FC8A14DB2}" name="Column1793"/>
    <tableColumn id="1808" xr3:uid="{F697AB2B-EEFF-4AB7-89BD-5837045439D4}" name="Column1794"/>
    <tableColumn id="1809" xr3:uid="{C5039B66-95F0-4FC1-9533-67112ED6A132}" name="Column1795"/>
    <tableColumn id="1810" xr3:uid="{025708AB-932C-4722-A654-183D81B8858E}" name="Column1796"/>
    <tableColumn id="1811" xr3:uid="{F854F4EE-44CE-4764-8255-2D71A3FAD59E}" name="Column1797"/>
    <tableColumn id="1812" xr3:uid="{F06E7385-C745-43C3-BE4E-6D69441BBC60}" name="Column1798"/>
    <tableColumn id="1813" xr3:uid="{78EA7F15-B959-423D-AAD9-336A621ABFC5}" name="Column1799"/>
    <tableColumn id="1814" xr3:uid="{E9583E4F-6A35-415E-93B9-2A79034610BF}" name="Column1800"/>
    <tableColumn id="1815" xr3:uid="{9A6BF72B-64AD-46BD-8F16-3926F54D3752}" name="Column1801"/>
    <tableColumn id="1816" xr3:uid="{9F2D5E47-4135-4D38-A719-9608599199FA}" name="Column1802"/>
    <tableColumn id="1817" xr3:uid="{0C001E6E-6316-4376-B194-0FB91FAD088A}" name="Column1803"/>
    <tableColumn id="1818" xr3:uid="{EC317E6B-D694-4305-9A77-908BF1A342AC}" name="Column1804"/>
    <tableColumn id="1819" xr3:uid="{6FC679AF-7906-4C65-9D1D-81843E3B78AD}" name="Column1805"/>
    <tableColumn id="1820" xr3:uid="{47105B08-0FBC-4162-B5D5-4D26CA5B8550}" name="Column1806"/>
    <tableColumn id="1821" xr3:uid="{A56D86F1-16D3-4DCC-9B51-3788B01925DD}" name="Column1807"/>
    <tableColumn id="1822" xr3:uid="{723647FC-B2D9-44F0-A606-B0575FD6D51A}" name="Column1808"/>
    <tableColumn id="1823" xr3:uid="{4D042943-F4E2-4565-A274-52C3980587D7}" name="Column1809"/>
    <tableColumn id="1824" xr3:uid="{7162825B-DE58-40AF-9869-FD3CC9C1172F}" name="Column1810"/>
    <tableColumn id="1825" xr3:uid="{1C6D20D0-B234-4663-A668-E26B74964F1B}" name="Column1811"/>
    <tableColumn id="1826" xr3:uid="{160D3F15-3A85-41CE-8758-BD8C24877ED7}" name="Column1812"/>
    <tableColumn id="1827" xr3:uid="{BA556FFA-85D7-4AD0-80B7-BBCA4E83B0D4}" name="Column1813"/>
    <tableColumn id="1828" xr3:uid="{0E112367-DA44-4048-B3A9-A22F61681C55}" name="Column1814"/>
    <tableColumn id="1829" xr3:uid="{EE7E22AB-11A5-4030-9026-969933852E84}" name="Column1815"/>
    <tableColumn id="1830" xr3:uid="{D94483A4-3BE0-42C4-A3BE-5583F13275F1}" name="Column1816"/>
    <tableColumn id="1831" xr3:uid="{AEC1B625-582E-4B78-BEB9-974356BFEF78}" name="Column1817"/>
    <tableColumn id="1832" xr3:uid="{3EC6264F-16BE-4366-BA02-2A2868EDDC03}" name="Column1818"/>
    <tableColumn id="1833" xr3:uid="{3A30778E-8A45-4360-BFFE-CA48F09475E1}" name="Column1819"/>
    <tableColumn id="1834" xr3:uid="{76DE9A81-92DA-47B2-8A05-174360AEED28}" name="Column1820"/>
    <tableColumn id="1835" xr3:uid="{E795364A-3F42-4B06-A72E-91CA2FBA5093}" name="Column1821"/>
    <tableColumn id="1836" xr3:uid="{493BA667-995A-4A5D-B62E-00B6C046DF2C}" name="Column1822"/>
    <tableColumn id="1837" xr3:uid="{CECCD12B-20C7-485B-8860-D592216A8878}" name="Column1823"/>
    <tableColumn id="1838" xr3:uid="{305960B5-B7F8-4880-98E0-42C09897CBE1}" name="Column1824"/>
    <tableColumn id="1839" xr3:uid="{6750D77C-E436-4560-83E5-82B34B99E9CC}" name="Column1825"/>
    <tableColumn id="1840" xr3:uid="{377999A6-AC68-47C6-AB8D-D4E70FC01AA8}" name="Column1826"/>
    <tableColumn id="1841" xr3:uid="{CF98262E-9ACA-4888-AC31-D7CDBFE64308}" name="Column1827"/>
    <tableColumn id="1842" xr3:uid="{67C66ACC-04BF-497B-9C92-13212727D856}" name="Column1828"/>
    <tableColumn id="1843" xr3:uid="{62EF079F-C3B4-4F3E-9760-FBE3B780BF92}" name="Column1829"/>
    <tableColumn id="1844" xr3:uid="{59B7B949-BF56-4EEC-8649-17EF02FC28EB}" name="Column1830"/>
    <tableColumn id="1845" xr3:uid="{88198CBA-A2F2-414B-8AC3-3A5EF1C6DB3D}" name="Column1831"/>
    <tableColumn id="1846" xr3:uid="{24628399-5DBB-4D0D-A713-124378476D8F}" name="Column1832"/>
    <tableColumn id="1847" xr3:uid="{5C116BA7-E086-47FD-BBBF-06B5B15CDD66}" name="Column1833"/>
    <tableColumn id="1848" xr3:uid="{266C667F-A526-40D6-B0F2-58713F097BE6}" name="Column1834"/>
    <tableColumn id="1849" xr3:uid="{4F1C27B2-FBB7-4C6A-AA60-4C20E119FF49}" name="Column1835"/>
    <tableColumn id="1850" xr3:uid="{EBAEDD82-BAA3-49D9-8AD2-B76D79FECAC2}" name="Column1836"/>
    <tableColumn id="1851" xr3:uid="{D4D7A27C-D4AD-4479-BEE2-900E4179BEAF}" name="Column1837"/>
    <tableColumn id="1852" xr3:uid="{B6286316-66D6-4C10-BCD0-13898A1C9170}" name="Column1838"/>
    <tableColumn id="1853" xr3:uid="{1734CA4C-367E-4E9E-A7DD-51ED18279EB9}" name="Column1839"/>
    <tableColumn id="1854" xr3:uid="{EC45E6CA-BE55-4B78-80BD-D7B1D166AEAC}" name="Column1840"/>
    <tableColumn id="1855" xr3:uid="{16533C7F-65EB-4855-BAE0-F2AC74F8531F}" name="Column1841"/>
    <tableColumn id="1856" xr3:uid="{95263392-E058-4D99-A6AD-9EC7E60D0A24}" name="Column1842"/>
    <tableColumn id="1857" xr3:uid="{9CDB0057-9014-45A9-A01F-CBD2BF140468}" name="Column1843"/>
    <tableColumn id="1858" xr3:uid="{F3BBBF04-6922-4405-B10C-43A7B42B8A52}" name="Column1844"/>
    <tableColumn id="1859" xr3:uid="{40F1B038-72B2-442D-A3C7-603D72388729}" name="Column1845"/>
    <tableColumn id="1860" xr3:uid="{20A0500E-4DCE-4218-A9C5-829C9F2DE91E}" name="Column1846"/>
    <tableColumn id="1861" xr3:uid="{CB95137E-8E68-4DFB-AE73-2F1E4E24855E}" name="Column1847"/>
    <tableColumn id="1862" xr3:uid="{4177AD08-428D-4D19-8BDD-561448CB202F}" name="Column1848"/>
    <tableColumn id="1863" xr3:uid="{15E9F294-5861-4263-B348-B3A445A0EBF5}" name="Column1849"/>
    <tableColumn id="1864" xr3:uid="{D55FB3D3-9DD5-4BCB-9D4F-10F3C8EC89A2}" name="Column1850"/>
    <tableColumn id="1865" xr3:uid="{2287A489-00B4-42D5-8CE5-FBE5BBE8FFBE}" name="Column1851"/>
    <tableColumn id="1866" xr3:uid="{CAE6559A-8464-4721-9C68-38E597CCD36C}" name="Column1852"/>
    <tableColumn id="1867" xr3:uid="{65213505-BD3C-407B-85F0-22DAD10B4568}" name="Column1853"/>
    <tableColumn id="1868" xr3:uid="{860D16ED-7DE4-4AFB-9633-4B85D4B90112}" name="Column1854"/>
    <tableColumn id="1869" xr3:uid="{965C0F23-3659-4AD2-B1FF-CA29EC4CFEBE}" name="Column1855"/>
    <tableColumn id="1870" xr3:uid="{3E4CB5F9-99DC-40DE-A251-BAF59A70019A}" name="Column1856"/>
    <tableColumn id="1871" xr3:uid="{3EFB6AB8-4963-4744-B040-0DD9FB37ED1B}" name="Column1857"/>
    <tableColumn id="1872" xr3:uid="{FAD28E1B-1BA0-449D-BE3B-E570C71CF7E8}" name="Column1858"/>
    <tableColumn id="1873" xr3:uid="{3779CF1B-5B47-49F6-8953-22979D3BE39C}" name="Column1859"/>
    <tableColumn id="1874" xr3:uid="{7646F693-A893-493F-8726-9989A33F46FA}" name="Column1860"/>
    <tableColumn id="1875" xr3:uid="{3941254E-E36F-48D9-A65C-F8DFFB0B0CF1}" name="Column1861"/>
    <tableColumn id="1876" xr3:uid="{6660157C-7F81-491E-AD0B-11DF201D583A}" name="Column1862"/>
    <tableColumn id="1877" xr3:uid="{11D0228E-4E7D-4BC3-BE2A-37646C842C97}" name="Column1863"/>
    <tableColumn id="1878" xr3:uid="{E7D389D2-C209-438B-8672-D06DEE5E52CF}" name="Column1864"/>
    <tableColumn id="1879" xr3:uid="{C2122E5E-D5F9-43B1-8689-DDF8BF44F522}" name="Column1865"/>
    <tableColumn id="1880" xr3:uid="{3A80007C-C52A-4F36-81C3-F556940D5CAC}" name="Column1866"/>
    <tableColumn id="1881" xr3:uid="{A555E00F-3E5A-437D-91F6-453537B02BFF}" name="Column1867"/>
    <tableColumn id="1882" xr3:uid="{B191752D-9B07-435F-A0D0-FD6EFB6271A4}" name="Column1868"/>
    <tableColumn id="1883" xr3:uid="{42D868C3-1672-49FD-A68D-83B1D6E9157E}" name="Column1869"/>
    <tableColumn id="1884" xr3:uid="{6F3E95CC-D280-4210-AE17-5C415FECCCA1}" name="Column1870"/>
    <tableColumn id="1885" xr3:uid="{CAA4CF13-A82F-4B11-8504-D7F24AA997BB}" name="Column1871"/>
    <tableColumn id="1886" xr3:uid="{8FF71D82-6E34-4789-AA3B-EDC83B2F92E4}" name="Column1872"/>
    <tableColumn id="1887" xr3:uid="{B319011E-0AEB-491D-90A7-C8D39E03B22C}" name="Column1873"/>
    <tableColumn id="1888" xr3:uid="{84C0BF25-8172-4D74-BD43-0585846480C4}" name="Column1874"/>
    <tableColumn id="1889" xr3:uid="{11E54344-27E6-4EE8-9197-DE8D2562B6F8}" name="Column1875"/>
    <tableColumn id="1890" xr3:uid="{6E56C913-3898-478E-99B2-FA4A6AF78861}" name="Column1876"/>
    <tableColumn id="1891" xr3:uid="{69CD5CB4-5550-4F09-816B-3F53416DE002}" name="Column1877"/>
    <tableColumn id="1892" xr3:uid="{FFAE9AC6-85A3-437D-BA11-177408E51C42}" name="Column1878"/>
    <tableColumn id="1893" xr3:uid="{61CDF9AA-D6BE-4EF4-88F1-DF9025E2E671}" name="Column1879"/>
    <tableColumn id="1894" xr3:uid="{FF3924D7-3F20-49E0-AA4F-92AD0E12F6D4}" name="Column1880"/>
    <tableColumn id="1895" xr3:uid="{4981B5A8-00FF-4D6E-9D1F-029766D5CBDB}" name="Column1881"/>
    <tableColumn id="1896" xr3:uid="{76341B29-ED6A-416C-8C80-B7CFCF67425C}" name="Column1882"/>
    <tableColumn id="1897" xr3:uid="{8C3FF213-5189-412A-AE90-09DA5C3E15C9}" name="Column1883"/>
    <tableColumn id="1898" xr3:uid="{F67B97B7-E6FD-46B1-BA6B-BDE9B8676CE9}" name="Column1884"/>
    <tableColumn id="1899" xr3:uid="{2A82844D-E3A9-4F28-A87D-280CBFE987B7}" name="Column1885"/>
    <tableColumn id="1900" xr3:uid="{F25EC14F-A02E-474F-AC55-287CAF5D8D01}" name="Column1886"/>
    <tableColumn id="1901" xr3:uid="{8E4D72E1-D469-40A2-90C0-D76608714D06}" name="Column1887"/>
    <tableColumn id="1902" xr3:uid="{84F24CBA-FB7B-487C-BABD-1A10159676A8}" name="Column1888"/>
    <tableColumn id="1903" xr3:uid="{C3749D5A-ED49-4718-A4A5-5586D02E616F}" name="Column1889"/>
    <tableColumn id="1904" xr3:uid="{6765F099-A4BC-4E68-9D99-0ECD4F909732}" name="Column1890"/>
    <tableColumn id="1905" xr3:uid="{0D04A28B-DC62-4D8E-8276-D72E33664700}" name="Column1891"/>
    <tableColumn id="1906" xr3:uid="{4ED07884-75A9-425A-8020-FACC767809C6}" name="Column1892"/>
    <tableColumn id="1907" xr3:uid="{FE454D94-5742-48FF-BBDB-4209909DDC04}" name="Column1893"/>
    <tableColumn id="1908" xr3:uid="{3D93E6C2-24F8-41A5-84FA-BC438BD9BF07}" name="Column1894"/>
    <tableColumn id="1909" xr3:uid="{F50BCA81-D6B0-4473-9796-09DBB7641F13}" name="Column1895"/>
    <tableColumn id="1910" xr3:uid="{00A70E12-363C-4BA5-8BA1-8E6A041613C5}" name="Column1896"/>
    <tableColumn id="1911" xr3:uid="{BC8037F9-0E0F-4559-BF7C-1EED2C361DB9}" name="Column1897"/>
    <tableColumn id="1912" xr3:uid="{76F93D57-3536-4A3A-AAAB-F7772CCA087A}" name="Column1898"/>
    <tableColumn id="1913" xr3:uid="{437CE3BA-0B7B-46E5-A92B-ADA64EE15EFC}" name="Column1899"/>
    <tableColumn id="1914" xr3:uid="{14B5384D-CB30-4FA9-A8E8-2771FCE6CC44}" name="Column1900"/>
    <tableColumn id="1915" xr3:uid="{4A804D42-A349-4869-B240-1E46C7A7952F}" name="Column1901"/>
    <tableColumn id="1916" xr3:uid="{EF774EBD-4C4E-40B8-9AA5-43A4CF16F234}" name="Column1902"/>
    <tableColumn id="1917" xr3:uid="{DB00067B-A0F0-4F3A-84FD-7F06EDAFFEF5}" name="Column1903"/>
    <tableColumn id="1918" xr3:uid="{28670C1B-9AA9-436E-8BDB-F24C52DCE33D}" name="Column1904"/>
    <tableColumn id="1919" xr3:uid="{AD3BC8D2-1305-4D1B-A67C-38405D9535CB}" name="Column1905"/>
    <tableColumn id="1920" xr3:uid="{52F91676-15E2-45EF-A27C-50AEBC788810}" name="Column1906"/>
    <tableColumn id="1921" xr3:uid="{84825CBE-C3CB-43CC-AD45-573D06747699}" name="Column1907"/>
    <tableColumn id="1922" xr3:uid="{C4501DFC-FB25-4FB0-A36F-E8AF2F8D33CE}" name="Column1908"/>
    <tableColumn id="1923" xr3:uid="{4AA30238-545D-47A6-9AE2-B9AD64E1CA8A}" name="Column1909"/>
    <tableColumn id="1924" xr3:uid="{115B79FA-7CC1-4286-B936-04CDDD72E94D}" name="Column1910"/>
    <tableColumn id="1925" xr3:uid="{04893A29-FD15-4CC1-A8E6-7FB67510F117}" name="Column1911"/>
    <tableColumn id="1926" xr3:uid="{0EC90D13-7A33-4F0E-91A5-0CB53A6584D3}" name="Column1912"/>
    <tableColumn id="1927" xr3:uid="{01885440-9275-44FC-A07D-6FCADD53ED85}" name="Column1913"/>
    <tableColumn id="1928" xr3:uid="{B5782806-F79C-4A44-9629-4036F8534E9B}" name="Column1914"/>
    <tableColumn id="1929" xr3:uid="{0D9B43A8-E0B0-40D3-8E81-FEDBF5BF52DB}" name="Column1915"/>
    <tableColumn id="1930" xr3:uid="{860C10D6-95AC-43CF-ABCA-E8FCCFA13143}" name="Column1916"/>
    <tableColumn id="1931" xr3:uid="{57107ED5-2CE3-4DA2-845D-B16CE2EE6479}" name="Column1917"/>
    <tableColumn id="1932" xr3:uid="{E1F69956-DE25-4FF3-B9CF-25AE129EDE19}" name="Column1918"/>
    <tableColumn id="1933" xr3:uid="{9531112B-93D5-418A-963D-53E4630D43DA}" name="Column1919"/>
    <tableColumn id="1934" xr3:uid="{7827AEBF-39A9-4DF8-83FB-6104614ADE8D}" name="Column1920"/>
    <tableColumn id="1935" xr3:uid="{F59AA2C5-5F94-4BC5-816C-9C66730D63AB}" name="Column1921"/>
    <tableColumn id="1936" xr3:uid="{63233FC7-7BA4-4665-996E-99B76344205C}" name="Column1922"/>
    <tableColumn id="1937" xr3:uid="{6203B83E-C263-4B5B-ACC7-4F6957B11E30}" name="Column1923"/>
    <tableColumn id="1938" xr3:uid="{631EFFFC-592C-4E83-BFAD-E21F05EE2251}" name="Column1924"/>
    <tableColumn id="1939" xr3:uid="{03E1EFCD-56F1-4166-8235-51EB02A0138E}" name="Column1925"/>
    <tableColumn id="1940" xr3:uid="{3170961D-26C2-404F-8511-9A71C4ECE726}" name="Column1926"/>
    <tableColumn id="1941" xr3:uid="{3B259871-0D66-41D2-8829-13D59F25907A}" name="Column1927"/>
    <tableColumn id="1942" xr3:uid="{F29A46B1-C57E-420B-9B90-DE50BCCEA0AD}" name="Column1928"/>
    <tableColumn id="1943" xr3:uid="{7CA9AE44-E4AC-462B-A52B-011B66CCD388}" name="Column1929"/>
    <tableColumn id="1944" xr3:uid="{41CF1E3E-38E0-40F6-88DB-A3449433FDCF}" name="Column1930"/>
    <tableColumn id="1945" xr3:uid="{2B17C736-3474-4C3C-B58A-9E4AA2989900}" name="Column1931"/>
    <tableColumn id="1946" xr3:uid="{689ED817-1C6A-47E2-99C1-D62AC8740DE1}" name="Column1932"/>
    <tableColumn id="1947" xr3:uid="{100C5D50-0B17-41FB-A4C7-BC1B63CFE6B1}" name="Column1933"/>
    <tableColumn id="1948" xr3:uid="{65E4EBD8-7BBD-4DA0-816D-CFCABEF106B1}" name="Column1934"/>
    <tableColumn id="1949" xr3:uid="{2C0D0168-EE0D-4DEA-9CE4-531BFEFE4796}" name="Column1935"/>
    <tableColumn id="1950" xr3:uid="{AC8B2371-6248-443F-8234-7684D2879276}" name="Column1936"/>
    <tableColumn id="1951" xr3:uid="{AB3F6CF8-BC27-4FD6-A9FA-F18F0CCDFB51}" name="Column1937"/>
    <tableColumn id="1952" xr3:uid="{70B2D411-D00C-429B-83A1-899DCFC4C781}" name="Column1938"/>
    <tableColumn id="1953" xr3:uid="{E9E5D9D1-E260-4A1A-B71F-0F6E8A11E2CE}" name="Column1939"/>
    <tableColumn id="1954" xr3:uid="{8E5C346A-9223-4CF6-950E-BFBF16DEB007}" name="Column1940"/>
    <tableColumn id="1955" xr3:uid="{6460BC20-25FD-436A-BE92-581CFD0DAD16}" name="Column1941"/>
    <tableColumn id="1956" xr3:uid="{6929C62D-B186-4F63-94F9-93F98B9C46CF}" name="Column1942"/>
    <tableColumn id="1957" xr3:uid="{EDD43AA9-6CD5-4882-8771-BC1E3DF96FB4}" name="Column1943"/>
    <tableColumn id="1958" xr3:uid="{E0A3B31D-0225-4D38-B921-29E28AEFB5A8}" name="Column1944"/>
    <tableColumn id="1959" xr3:uid="{5DA4A78C-D2DC-4B61-B804-735D08C986FD}" name="Column1945"/>
    <tableColumn id="1960" xr3:uid="{7075234F-66D0-4063-BFD9-D28F96BB9E4B}" name="Column1946"/>
    <tableColumn id="1961" xr3:uid="{35550415-D76F-46DC-8542-A7F888C9B604}" name="Column1947"/>
    <tableColumn id="1962" xr3:uid="{53D2CBC0-9D22-4056-99FE-112DAEDCDB50}" name="Column1948"/>
    <tableColumn id="1963" xr3:uid="{760F62BF-81EB-4C8E-8E84-37D614EC663A}" name="Column1949"/>
    <tableColumn id="1964" xr3:uid="{1D4E57DB-EB62-40C6-9CE2-57826A7720FE}" name="Column1950"/>
    <tableColumn id="1965" xr3:uid="{79D39C4B-03E7-4B41-ADAC-9C9EA7208EC4}" name="Column1951"/>
    <tableColumn id="1966" xr3:uid="{53949CD8-9F7C-4877-B1A4-15235FBC49C3}" name="Column1952"/>
    <tableColumn id="1967" xr3:uid="{A5CFC519-3B5A-4740-B5CC-5B98A758B75D}" name="Column1953"/>
    <tableColumn id="1968" xr3:uid="{4954B9FA-E319-4E27-A700-1B946D7E2405}" name="Column1954"/>
    <tableColumn id="1969" xr3:uid="{BCABA08A-04E8-4F2F-A723-926D8DBEB8B8}" name="Column1955"/>
    <tableColumn id="1970" xr3:uid="{37E97E98-C687-404E-853F-2B1B4D956CD0}" name="Column1956"/>
    <tableColumn id="1971" xr3:uid="{C2A42980-10E9-4DD8-9432-513660BD1CF2}" name="Column1957"/>
    <tableColumn id="1972" xr3:uid="{91E71DB8-ED13-4A4F-BDC3-1212F2CC0FFD}" name="Column1958"/>
    <tableColumn id="1973" xr3:uid="{995E31C1-AC28-497C-A49E-CA5C21652CD4}" name="Column1959"/>
    <tableColumn id="1974" xr3:uid="{76AE35B1-AF38-441C-A435-FF51B4F8A164}" name="Column1960"/>
    <tableColumn id="1975" xr3:uid="{014025D3-3FED-4BF4-A43C-FF92A8F15683}" name="Column1961"/>
    <tableColumn id="1976" xr3:uid="{281E0D2B-9908-41AF-8BB5-90463490F61D}" name="Column1962"/>
    <tableColumn id="1977" xr3:uid="{11278BE3-E124-4AEC-A366-C58D5D4777E5}" name="Column1963"/>
    <tableColumn id="1978" xr3:uid="{4D8947B1-75B7-4884-AD33-51108D7CE82E}" name="Column1964"/>
    <tableColumn id="1979" xr3:uid="{23529699-DBB0-4866-B8D7-212FE9E12785}" name="Column1965"/>
    <tableColumn id="1980" xr3:uid="{4CCB20FE-AB1A-469D-ADC1-5560F66BD49F}" name="Column1966"/>
    <tableColumn id="1981" xr3:uid="{8EDC9BFF-D280-4374-BAC5-13976FEED4AE}" name="Column1967"/>
    <tableColumn id="1982" xr3:uid="{67CD0E70-CFBE-45DD-92AA-10907CCF76BD}" name="Column1968"/>
    <tableColumn id="1983" xr3:uid="{B6E9BF80-9F90-4599-8465-083952DDD41D}" name="Column1969"/>
    <tableColumn id="1984" xr3:uid="{D3EA6FAC-0D3F-45DA-A671-2000DC802539}" name="Column1970"/>
    <tableColumn id="1985" xr3:uid="{D37D521B-78C1-4525-933F-043F1CB03DE9}" name="Column1971"/>
    <tableColumn id="1986" xr3:uid="{4261EA5D-B491-4AD6-8141-03634CC7EB8F}" name="Column1972"/>
    <tableColumn id="1987" xr3:uid="{44151F30-F24A-487A-937E-A5DDCCA68DBB}" name="Column1973"/>
    <tableColumn id="1988" xr3:uid="{58FA9E50-379A-4F0E-A50D-A417802D5C35}" name="Column1974"/>
    <tableColumn id="1989" xr3:uid="{59960266-FCB6-4158-86FF-C582F7B90070}" name="Column1975"/>
    <tableColumn id="1990" xr3:uid="{9F29C0E6-ABB6-43CF-AA28-B19F98B74765}" name="Column1976"/>
    <tableColumn id="1991" xr3:uid="{C22EA563-36F6-42B1-9CC2-97C3A9C8F175}" name="Column1977"/>
    <tableColumn id="1992" xr3:uid="{CDBD3127-CF77-43E2-B119-42D181D77D06}" name="Column1978"/>
    <tableColumn id="1993" xr3:uid="{E88296AA-C0DE-4555-B6B5-F35851B9D2EE}" name="Column1979"/>
    <tableColumn id="1994" xr3:uid="{0991AE87-0C5E-4EFB-9447-C2C6B196664C}" name="Column1980"/>
    <tableColumn id="1995" xr3:uid="{11425EA4-6C59-4659-9188-7FCA0AF9EDF0}" name="Column1981"/>
    <tableColumn id="1996" xr3:uid="{F0B75CD5-E448-4A10-8477-5F2F4762AF87}" name="Column1982"/>
    <tableColumn id="1997" xr3:uid="{9BB0EBEF-A258-4B19-A19B-2D59812CE3C4}" name="Column1983"/>
    <tableColumn id="1998" xr3:uid="{761A8383-1584-4022-94F4-6D68C796044B}" name="Column1984"/>
    <tableColumn id="1999" xr3:uid="{8DD12F76-B0A2-4C2A-AA13-3AB87E8FF9C1}" name="Column1985"/>
    <tableColumn id="2000" xr3:uid="{436BE371-5575-45F6-94D4-22D3FC8671E6}" name="Column1986"/>
    <tableColumn id="2001" xr3:uid="{2175292B-FC9A-4C69-AF46-AC9EE84C602F}" name="Column1987"/>
    <tableColumn id="2002" xr3:uid="{338626BC-6054-4674-9BAD-0A3B5B026D0E}" name="Column1988"/>
    <tableColumn id="2003" xr3:uid="{5FD66A60-0FBF-4531-8139-7671CE67A887}" name="Column1989"/>
    <tableColumn id="2004" xr3:uid="{A4D7DF3B-E08F-4E96-B65F-726954D89ACA}" name="Column1990"/>
    <tableColumn id="2005" xr3:uid="{43796AAD-7424-4831-AC08-3C8E3460B21E}" name="Column1991"/>
    <tableColumn id="2006" xr3:uid="{912C3E70-43F1-44F8-ABC8-794961761DC2}" name="Column1992"/>
    <tableColumn id="2007" xr3:uid="{3BEF9987-66DD-4758-BA14-2FD3DC8C8E27}" name="Column1993"/>
    <tableColumn id="2008" xr3:uid="{2CA4581E-50D9-4188-BAE1-E330F8BE2212}" name="Column1994"/>
    <tableColumn id="2009" xr3:uid="{63C35462-5CE5-4DE5-97BD-F5C09E1B6E5C}" name="Column1995"/>
    <tableColumn id="2010" xr3:uid="{C2A079F4-E6C8-46A5-8F99-BCDCAEE4D64B}" name="Column1996"/>
    <tableColumn id="2011" xr3:uid="{3AA522EA-B942-44B8-8549-AC4F49CF2191}" name="Column1997"/>
    <tableColumn id="2012" xr3:uid="{2FDDFC10-49D4-4610-80BC-FB596EEFD258}" name="Column1998"/>
    <tableColumn id="2013" xr3:uid="{89FFDBCC-E372-4934-8999-635B455A3FCE}" name="Column1999"/>
    <tableColumn id="2014" xr3:uid="{BA2BA22A-B398-452D-B867-4C90D890AFE1}" name="Column2000"/>
    <tableColumn id="2015" xr3:uid="{AC6D2130-6E9D-4452-A2E7-B0F6D8794FF3}" name="Column2001"/>
    <tableColumn id="2016" xr3:uid="{8DCC55CE-89FD-4371-867A-3B6113748DF9}" name="Column2002"/>
    <tableColumn id="2017" xr3:uid="{C5F3CD0B-02D1-41D0-A49C-38E040357AD1}" name="Column2003"/>
    <tableColumn id="2018" xr3:uid="{D4A71C97-B485-4B62-B053-C193F8F9738D}" name="Column2004"/>
    <tableColumn id="2019" xr3:uid="{A54A6A96-D94D-41D7-825A-4949103027B2}" name="Column2005"/>
    <tableColumn id="2020" xr3:uid="{253F4DFC-F710-4D38-8ECA-FA333FD7C3A8}" name="Column2006"/>
    <tableColumn id="2021" xr3:uid="{72EFC365-C5FA-4011-845B-CE2209114DB0}" name="Column2007"/>
    <tableColumn id="2022" xr3:uid="{90AC1F5A-118E-4680-8616-04DD30C46474}" name="Column2008"/>
    <tableColumn id="2023" xr3:uid="{0319F8FD-F750-42D8-99F3-60D81F2FFDD0}" name="Column2009"/>
    <tableColumn id="2024" xr3:uid="{95183F4B-A7A5-40F5-840C-36A86F6D6516}" name="Column2010"/>
    <tableColumn id="2025" xr3:uid="{A99030CF-31AC-41C9-B3DD-982F7E02CDBF}" name="Column2011"/>
    <tableColumn id="2026" xr3:uid="{29757B75-56F2-4129-AE69-E7254E0CCB53}" name="Column2012"/>
    <tableColumn id="2027" xr3:uid="{E6B17E27-8D21-49F5-9B24-8085B9FEE792}" name="Column2013"/>
    <tableColumn id="2028" xr3:uid="{601A6540-6DD5-4112-B851-29224E1799FC}" name="Column2014"/>
    <tableColumn id="2029" xr3:uid="{DBC2C903-43B2-4316-AF90-20CA6D5CA68A}" name="Column2015"/>
    <tableColumn id="2030" xr3:uid="{90FBD511-28A9-4A34-9278-1F4414F40058}" name="Column2016"/>
    <tableColumn id="2031" xr3:uid="{CE9E8715-2250-4B61-A1B8-9ABFF31CA8B8}" name="Column2017"/>
    <tableColumn id="2032" xr3:uid="{4D89207C-E87B-4F70-B60E-E1B7E1C9AD68}" name="Column2018"/>
    <tableColumn id="2033" xr3:uid="{3D3FA80C-6B63-474A-B48C-BFD55EFF6B09}" name="Column2019"/>
    <tableColumn id="2034" xr3:uid="{2FAAF77B-D81A-4685-939A-8E31E9E7179B}" name="Column2020"/>
    <tableColumn id="2035" xr3:uid="{1901D4E9-E7EA-4D2E-B0EE-E05C93C2CC2C}" name="Column2021"/>
    <tableColumn id="2036" xr3:uid="{12FFB7E9-3A0F-4F86-B440-0108CB6FE1B9}" name="Column2022"/>
    <tableColumn id="2037" xr3:uid="{5D0AB028-2EB9-4406-97F9-0F8D47C1E866}" name="Column2023"/>
    <tableColumn id="2038" xr3:uid="{C77D84FE-9C45-4611-A3B6-C2B5027BF370}" name="Column2024"/>
    <tableColumn id="2039" xr3:uid="{43CFB0B9-B231-4757-B92F-061C393FBA52}" name="Column2025"/>
    <tableColumn id="2040" xr3:uid="{B0311858-B8B4-497B-9698-27681E8F245A}" name="Column2026"/>
    <tableColumn id="2041" xr3:uid="{14962775-676D-4634-9EAC-39CF8E855BE2}" name="Column2027"/>
    <tableColumn id="2042" xr3:uid="{192F3C7F-A831-41B0-B160-5F94AC16C211}" name="Column2028"/>
    <tableColumn id="2043" xr3:uid="{324408A8-8C4A-4D69-AC8C-421B95614D09}" name="Column2029"/>
    <tableColumn id="2044" xr3:uid="{27E1D3CD-E47B-40C2-85BB-641CC740484C}" name="Column2030"/>
    <tableColumn id="2045" xr3:uid="{2D8E4222-2079-4103-9021-5507735729E2}" name="Column2031"/>
    <tableColumn id="2046" xr3:uid="{88B2D92D-5A99-492D-9676-1EFB4B96C528}" name="Column2032"/>
    <tableColumn id="2047" xr3:uid="{EEC8BFC7-8518-4B07-B725-2323ED57E293}" name="Column2033"/>
    <tableColumn id="2048" xr3:uid="{8455D2E8-89B8-41B5-A3AC-B4028E8FCF06}" name="Column2034"/>
    <tableColumn id="2049" xr3:uid="{1A80C4AF-A4B0-4768-80C6-1E80E3B03256}" name="Column2035"/>
    <tableColumn id="2050" xr3:uid="{DF6C0BA7-87F1-448D-8E54-89AF29CC3036}" name="Column2036"/>
    <tableColumn id="2051" xr3:uid="{E8E81827-4712-42A2-8BE1-058ACA55768A}" name="Column2037"/>
    <tableColumn id="2052" xr3:uid="{21739A18-CBA7-473B-AEE7-C4D537566BA5}" name="Column2038"/>
    <tableColumn id="2053" xr3:uid="{1D4AAE6E-0FC5-46E7-BB2B-72B549DFB703}" name="Column2039"/>
    <tableColumn id="2054" xr3:uid="{08C58F28-5691-4663-B973-BD92DC5B52F1}" name="Column2040"/>
    <tableColumn id="2055" xr3:uid="{A3FDB77E-CBA6-4809-8486-381CC35E9969}" name="Column2041"/>
    <tableColumn id="2056" xr3:uid="{FF7B809A-B4CF-498A-B0B6-54DBBF90E5D0}" name="Column2042"/>
    <tableColumn id="2057" xr3:uid="{E2DF57F5-D515-420C-A5C5-AEB63DCC1308}" name="Column2043"/>
    <tableColumn id="2058" xr3:uid="{75B6E469-66FF-4E73-8916-5D8786869699}" name="Column2044"/>
    <tableColumn id="2059" xr3:uid="{0453E6B9-AF09-46EC-8A3C-F7706E391F8A}" name="Column2045"/>
    <tableColumn id="2060" xr3:uid="{C0928B05-EDFA-4730-96C9-A47BB1085852}" name="Column2046"/>
    <tableColumn id="2061" xr3:uid="{F4D5BA31-5117-4F31-B212-95DCE4A3D27D}" name="Column2047"/>
    <tableColumn id="2062" xr3:uid="{17C54B6C-96F7-43A8-9AF9-2AFFA8C5ED16}" name="Column2048"/>
    <tableColumn id="2063" xr3:uid="{AEAA44A7-3403-4D96-BC17-DCE9AE04AB42}" name="Column2049"/>
    <tableColumn id="2064" xr3:uid="{3156B3FA-247E-44C3-85EB-E02E87B7B248}" name="Column2050"/>
    <tableColumn id="2065" xr3:uid="{57870636-00C7-4C2A-AA0E-A974C40DC854}" name="Column2051"/>
    <tableColumn id="2066" xr3:uid="{A6035D07-B342-4A97-B41F-BFDEC26E6815}" name="Column2052"/>
    <tableColumn id="2067" xr3:uid="{1DE45BC0-66F0-4C40-9F1F-D76543B4515D}" name="Column2053"/>
    <tableColumn id="2068" xr3:uid="{50128E8D-EB47-45D2-8B4C-CEDD5F0ECF5B}" name="Column2054"/>
    <tableColumn id="2069" xr3:uid="{7EBA623F-9E6A-4D86-9571-08D061E3A9B6}" name="Column2055"/>
    <tableColumn id="2070" xr3:uid="{4F71CBFB-126C-4DA1-BE57-1142D4472DC2}" name="Column2056"/>
    <tableColumn id="2071" xr3:uid="{60F59DF2-D228-4EDA-A44E-227C46F6BE4B}" name="Column2057"/>
    <tableColumn id="2072" xr3:uid="{8DDBC1F3-28FC-43D6-9E85-A18DBF9ECF99}" name="Column2058"/>
    <tableColumn id="2073" xr3:uid="{EF69524A-454A-4CD6-A9C1-79BAA6D1BB74}" name="Column2059"/>
    <tableColumn id="2074" xr3:uid="{5A77F723-AD85-48F4-BF36-EA45D76825F6}" name="Column2060"/>
    <tableColumn id="2075" xr3:uid="{B256B00E-2B0E-4CFD-8A32-1E0BFD2BC1E8}" name="Column2061"/>
    <tableColumn id="2076" xr3:uid="{84BD22E3-2D6C-4BAC-AB9F-857B52A68C79}" name="Column2062"/>
    <tableColumn id="2077" xr3:uid="{68532E21-F4B4-4440-861B-9BB683D21C03}" name="Column2063"/>
    <tableColumn id="2078" xr3:uid="{A857E481-46AA-4B28-93DD-1E7D4418F5F6}" name="Column2064"/>
    <tableColumn id="2079" xr3:uid="{8A703929-71DB-4FEC-9C10-27817B691B8B}" name="Column2065"/>
    <tableColumn id="2080" xr3:uid="{BCA48440-FD3A-4AAE-B03A-30C59B781BD6}" name="Column2066"/>
    <tableColumn id="2081" xr3:uid="{0882E401-31CA-43BB-B14E-5E818238373B}" name="Column2067"/>
    <tableColumn id="2082" xr3:uid="{005174F8-C487-4435-B39E-C4D61405277B}" name="Column2068"/>
    <tableColumn id="2083" xr3:uid="{00C32496-5060-4E06-83EA-08478BDDDB76}" name="Column2069"/>
    <tableColumn id="2084" xr3:uid="{65A79841-BD5C-4341-A517-A568B47DCECD}" name="Column2070"/>
    <tableColumn id="2085" xr3:uid="{131418E6-90F9-4C1A-8A5D-0C5E68BE3BEC}" name="Column2071"/>
    <tableColumn id="2086" xr3:uid="{9DB7CA24-1EEC-474F-A851-A84387B2EEC3}" name="Column2072"/>
    <tableColumn id="2087" xr3:uid="{559C1D9D-E8A5-4BD2-8CDE-700BCC7D923E}" name="Column2073"/>
    <tableColumn id="2088" xr3:uid="{17587BB4-CE1E-476B-8FA0-24AF61C0A7C7}" name="Column2074"/>
    <tableColumn id="2089" xr3:uid="{0DF1A9E3-D242-478C-9AEF-8D560E907174}" name="Column2075"/>
    <tableColumn id="2090" xr3:uid="{4711B1F5-3086-4A96-B6D5-AD60079BB2EC}" name="Column2076"/>
    <tableColumn id="2091" xr3:uid="{737FA8AC-E6AC-4264-B3AD-3F091C0894BE}" name="Column2077"/>
    <tableColumn id="2092" xr3:uid="{4F01856D-722E-492A-BCAB-31585CD275CB}" name="Column2078"/>
    <tableColumn id="2093" xr3:uid="{85E5A06E-0D5E-4872-AA72-3E20E38DD8BB}" name="Column2079"/>
    <tableColumn id="2094" xr3:uid="{1F377F62-A31D-4976-8F91-CFE44710C96C}" name="Column2080"/>
    <tableColumn id="2095" xr3:uid="{A6E73AFD-79B6-46F3-8D61-ED873BED18BD}" name="Column2081"/>
    <tableColumn id="2096" xr3:uid="{5523EB80-2AE3-42AC-816D-3FBE7362004A}" name="Column2082"/>
    <tableColumn id="2097" xr3:uid="{E1D082DD-C910-41CB-B032-F3205251EE5D}" name="Column2083"/>
    <tableColumn id="2098" xr3:uid="{DCC26DA3-D1A4-45A5-AFBA-E0D20A4A18F5}" name="Column2084"/>
    <tableColumn id="2099" xr3:uid="{EA0293BF-9CD3-4ED0-BDA4-818C2BF4C1CD}" name="Column2085"/>
    <tableColumn id="2100" xr3:uid="{C62A02F5-B5AA-4536-B656-AF6E388060CF}" name="Column2086"/>
    <tableColumn id="2101" xr3:uid="{87D6920E-0A1D-4C73-94A0-5066FD21C1AE}" name="Column2087"/>
    <tableColumn id="2102" xr3:uid="{8717038A-EA75-4D57-9F7F-250168C5CE9E}" name="Column2088"/>
    <tableColumn id="2103" xr3:uid="{77CC24A4-A2BF-41F4-819E-F099511B22DF}" name="Column2089"/>
    <tableColumn id="2104" xr3:uid="{3EAC3582-979E-40C5-8B5C-D6166C6E9DF5}" name="Column2090"/>
    <tableColumn id="2105" xr3:uid="{DE8CD4B5-4ABB-4C75-B94E-8D922251D61A}" name="Column2091"/>
    <tableColumn id="2106" xr3:uid="{8ABFB3C3-E1DB-4BCF-8735-004CCBC9C804}" name="Column2092"/>
    <tableColumn id="2107" xr3:uid="{D0B14E5B-246C-4AB0-8D9D-FFF19380497D}" name="Column2093"/>
    <tableColumn id="2108" xr3:uid="{8563F0A7-2C44-47A6-810B-C5F4E0493D93}" name="Column2094"/>
    <tableColumn id="2109" xr3:uid="{CB988C7E-A428-4CB0-9D86-AA88B04987C0}" name="Column2095"/>
    <tableColumn id="2110" xr3:uid="{019DAE51-9BFA-4302-9DE4-3C7519D62B0D}" name="Column2096"/>
    <tableColumn id="2111" xr3:uid="{05677B76-6548-47EE-816A-762DA8570520}" name="Column2097"/>
    <tableColumn id="2112" xr3:uid="{9FAC2E1A-4C84-411E-B4D5-59A3988C0DAE}" name="Column2098"/>
    <tableColumn id="2113" xr3:uid="{60D8C473-2DA1-4589-811D-BA9C2673394F}" name="Column2099"/>
    <tableColumn id="2114" xr3:uid="{767D0262-2907-43F2-AF80-9CD1F6EF1EE8}" name="Column2100"/>
    <tableColumn id="2115" xr3:uid="{3642E014-BD8F-4C4D-835C-B5E0C688A6E9}" name="Column2101"/>
    <tableColumn id="2116" xr3:uid="{76977EAC-90B7-40AA-9D08-90894FDFE8D0}" name="Column2102"/>
    <tableColumn id="2117" xr3:uid="{B454558B-B6F9-4ED3-AEFA-1B144ABC9071}" name="Column2103"/>
    <tableColumn id="2118" xr3:uid="{B55178D1-9294-45DF-A0D3-C7E6037AB442}" name="Column2104"/>
    <tableColumn id="2119" xr3:uid="{2D02F45C-880A-44B7-BFE6-DAB9ED20F066}" name="Column2105"/>
    <tableColumn id="2120" xr3:uid="{B108939A-7BA0-467E-BE4B-3E26BBE51F21}" name="Column2106"/>
    <tableColumn id="2121" xr3:uid="{A1C4D58A-1BF6-4E15-83CE-4A5F88434E8D}" name="Column2107"/>
    <tableColumn id="2122" xr3:uid="{BEED470B-9F56-4CDB-95EE-77349AC3CFBD}" name="Column2108"/>
    <tableColumn id="2123" xr3:uid="{0F6B2217-0F76-4722-95C0-3E7FC8CF083B}" name="Column2109"/>
    <tableColumn id="2124" xr3:uid="{746EFC6F-A771-4063-A6C1-C5C9427C5E88}" name="Column2110"/>
    <tableColumn id="2125" xr3:uid="{FC6A5C44-C2AE-4F55-BC61-456BF99553FE}" name="Column2111"/>
    <tableColumn id="2126" xr3:uid="{3A6CC641-8705-4CEE-B20D-4E9D954C116E}" name="Column2112"/>
    <tableColumn id="2127" xr3:uid="{9490D88A-522A-4090-8CF9-601E052ADD90}" name="Column2113"/>
    <tableColumn id="2128" xr3:uid="{6B652C36-6228-4E79-8242-A2E653CDB186}" name="Column2114"/>
    <tableColumn id="2129" xr3:uid="{2F6E3280-6BBF-4053-85F2-C0E7A376B5BD}" name="Column2115"/>
    <tableColumn id="2130" xr3:uid="{C13299D5-6680-4A90-9BB2-4D5B16A84041}" name="Column2116"/>
    <tableColumn id="2131" xr3:uid="{B120C9D8-4222-4AFA-9275-804879D1F706}" name="Column2117"/>
    <tableColumn id="2132" xr3:uid="{9DC1D13E-75F5-4053-83E4-3825B547360F}" name="Column2118"/>
    <tableColumn id="2133" xr3:uid="{1ACA95F2-D9F6-4CC9-A5DD-871FF2F8F4E6}" name="Column2119"/>
    <tableColumn id="2134" xr3:uid="{DA0A452C-D02A-44A3-8AA6-286A8547618E}" name="Column2120"/>
    <tableColumn id="2135" xr3:uid="{000CEFEE-266F-49ED-A2DA-07E962A98A6D}" name="Column2121"/>
    <tableColumn id="2136" xr3:uid="{60A235C2-DFB4-43F2-BC7C-4F803C5556AB}" name="Column2122"/>
    <tableColumn id="2137" xr3:uid="{3773E8A8-3D57-4F73-BD0E-D73AF186CC22}" name="Column2123"/>
    <tableColumn id="2138" xr3:uid="{D60BE6C6-574A-4F4C-8769-8BDA28FC351C}" name="Column2124"/>
    <tableColumn id="2139" xr3:uid="{A0AA2470-8757-435E-80CA-5D254C9FC980}" name="Column2125"/>
    <tableColumn id="2140" xr3:uid="{6800943E-4A66-4C12-AD66-9CF76608A9BD}" name="Column2126"/>
    <tableColumn id="2141" xr3:uid="{4FD9C5B1-447B-4903-B005-C0FBA52727FE}" name="Column2127"/>
    <tableColumn id="2142" xr3:uid="{BE4947DA-7182-4369-AE28-7F3E890797CC}" name="Column2128"/>
    <tableColumn id="2143" xr3:uid="{83534879-9A95-4C89-9E8F-32D79D38C5BF}" name="Column2129"/>
    <tableColumn id="2144" xr3:uid="{509C41FC-174D-4069-BDC1-97A1DC510103}" name="Column2130"/>
    <tableColumn id="2145" xr3:uid="{FD05E026-B4CE-432C-A727-674F072B253C}" name="Column2131"/>
    <tableColumn id="2146" xr3:uid="{50604C88-C432-43CB-8BC4-7D1E97318E05}" name="Column2132"/>
    <tableColumn id="2147" xr3:uid="{01D58229-6376-40EA-8962-0771EA6483CA}" name="Column2133"/>
    <tableColumn id="2148" xr3:uid="{25ABE727-A62E-4D93-84E8-2DAF2C5AD78A}" name="Column2134"/>
    <tableColumn id="2149" xr3:uid="{6A643517-9EB2-41A5-BAFA-B730093D3D7C}" name="Column2135"/>
    <tableColumn id="2150" xr3:uid="{6A3076F1-565B-4630-8F33-01B7C46360F7}" name="Column2136"/>
    <tableColumn id="2151" xr3:uid="{2DF0DE2B-1D45-4E0C-8472-576E811674E8}" name="Column2137"/>
    <tableColumn id="2152" xr3:uid="{D1E9B258-0273-43A3-8F6A-31A5500698E9}" name="Column2138"/>
    <tableColumn id="2153" xr3:uid="{0A4FA0FF-C6CA-4AA8-848F-DB4715605D8B}" name="Column2139"/>
    <tableColumn id="2154" xr3:uid="{3D968AFD-3F61-4BA0-A468-9E7817F3F443}" name="Column2140"/>
    <tableColumn id="2155" xr3:uid="{C3B86AEA-5211-43C5-BA23-7C3E23EB9966}" name="Column2141"/>
    <tableColumn id="2156" xr3:uid="{B4D7C9CA-D4F7-43A1-8FAD-54E322C00A3F}" name="Column2142"/>
    <tableColumn id="2157" xr3:uid="{59E2C8CE-7EFA-4823-97DF-250CE5E24501}" name="Column2143"/>
    <tableColumn id="2158" xr3:uid="{17A77FC5-2FAB-423E-B0CF-882ACBBDF0C5}" name="Column2144"/>
    <tableColumn id="2159" xr3:uid="{57BE2A96-7996-47A6-8ED6-6591E8C5365B}" name="Column2145"/>
    <tableColumn id="2160" xr3:uid="{872311B4-DCA5-4FDF-9A25-7E09503505EE}" name="Column2146"/>
    <tableColumn id="2161" xr3:uid="{5C70DE92-9C2C-4A74-B743-331E67B5E9CB}" name="Column2147"/>
    <tableColumn id="2162" xr3:uid="{CBD77C50-9EEF-45E8-93B6-2DF1E786DC48}" name="Column2148"/>
    <tableColumn id="2163" xr3:uid="{7A3B72EC-2D73-4479-A3CD-7BA5436CEA18}" name="Column2149"/>
    <tableColumn id="2164" xr3:uid="{A4931BAF-F628-41BE-AE8B-489E5ECF5794}" name="Column2150"/>
    <tableColumn id="2165" xr3:uid="{DFA898A1-8CE4-40BF-87B0-61F393FF5605}" name="Column2151"/>
    <tableColumn id="2166" xr3:uid="{CF8E2947-AF52-4875-9351-0D80AF4AE960}" name="Column2152"/>
    <tableColumn id="2167" xr3:uid="{D32282A9-C83E-4F20-A84C-D5AC7E76AEE3}" name="Column2153"/>
    <tableColumn id="2168" xr3:uid="{D8A70948-8E7F-48F3-9E3D-C08BDF0975E3}" name="Column2154"/>
    <tableColumn id="2169" xr3:uid="{95D9ED88-EFF7-4206-B06C-76E701EF0BA5}" name="Column2155"/>
    <tableColumn id="2170" xr3:uid="{EB9531FD-F826-408E-8971-4BA29314C8D2}" name="Column2156"/>
    <tableColumn id="2171" xr3:uid="{5EA93465-79B5-44D3-9238-E69C1EBD1550}" name="Column2157"/>
    <tableColumn id="2172" xr3:uid="{9225091F-861D-4B40-8F5F-D1501CA35B14}" name="Column2158"/>
    <tableColumn id="2173" xr3:uid="{FF3EE1C5-D2E5-4DB8-9B3F-3E827F10F294}" name="Column2159"/>
    <tableColumn id="2174" xr3:uid="{FA60D383-A597-4B60-B55D-08E360944555}" name="Column2160"/>
    <tableColumn id="2175" xr3:uid="{3D8C641D-0919-4C7E-BC0E-0603374646F3}" name="Column2161"/>
    <tableColumn id="2176" xr3:uid="{6C23FDBD-4017-4924-9B29-108930E3B708}" name="Column2162"/>
    <tableColumn id="2177" xr3:uid="{F79C6218-7E9B-41A3-AB5C-AC983002380C}" name="Column2163"/>
    <tableColumn id="2178" xr3:uid="{71E6189D-174A-41AB-B579-BA47B4B31E7C}" name="Column2164"/>
    <tableColumn id="2179" xr3:uid="{506EABDF-955F-4A68-A769-80E621734BFD}" name="Column2165"/>
    <tableColumn id="2180" xr3:uid="{02DDA07E-4C6A-4A79-8D19-97744F126411}" name="Column2166"/>
    <tableColumn id="2181" xr3:uid="{612BC401-10AA-437F-ACCB-6D4A2F89616C}" name="Column2167"/>
    <tableColumn id="2182" xr3:uid="{A739B599-AD3D-479F-BCB2-6B091F2D663B}" name="Column2168"/>
    <tableColumn id="2183" xr3:uid="{8EA70B3B-812D-4497-84A2-3C378C5C3C84}" name="Column2169"/>
    <tableColumn id="2184" xr3:uid="{967A9C1E-29A0-47BE-928D-6A1BFB3E24BA}" name="Column2170"/>
    <tableColumn id="2185" xr3:uid="{9A862A85-DE65-41D2-B03D-0E6FE551A24D}" name="Column2171"/>
    <tableColumn id="2186" xr3:uid="{A3FE9DAE-9F9F-48F1-B9A7-F3E5C1524928}" name="Column2172"/>
    <tableColumn id="2187" xr3:uid="{9E4047E3-6618-4045-A7D9-A28DC5A609BB}" name="Column2173"/>
    <tableColumn id="2188" xr3:uid="{0241A722-0F4A-423D-9E77-EC929BD7C620}" name="Column2174"/>
    <tableColumn id="2189" xr3:uid="{9868EAD1-E88C-4CB5-9F71-58B7BC5F96E4}" name="Column2175"/>
    <tableColumn id="2190" xr3:uid="{342F5DB3-695E-4AEB-933F-57842104AA52}" name="Column2176"/>
    <tableColumn id="2191" xr3:uid="{081E8DE9-4CB8-4BB7-938F-19A504C63179}" name="Column2177"/>
    <tableColumn id="2192" xr3:uid="{79C5C70F-509F-4074-977E-3245666457FB}" name="Column2178"/>
    <tableColumn id="2193" xr3:uid="{B29D0C82-5398-43EE-BA08-70365B961191}" name="Column2179"/>
    <tableColumn id="2194" xr3:uid="{94F8B5E3-C6BD-4D64-BB28-BDBEC016F1A5}" name="Column2180"/>
    <tableColumn id="2195" xr3:uid="{7DE4B204-E7C2-4553-8A55-760076AD1C8F}" name="Column2181"/>
    <tableColumn id="2196" xr3:uid="{D813285B-F682-4105-B20E-E2FEE9EE7DF1}" name="Column2182"/>
    <tableColumn id="2197" xr3:uid="{0B30E93F-168E-406B-A19D-8C6511EDD886}" name="Column2183"/>
    <tableColumn id="2198" xr3:uid="{39C3B6BC-93DC-4A21-9C45-6B16311CD69A}" name="Column2184"/>
    <tableColumn id="2199" xr3:uid="{8BC5E001-FBB0-470F-BA74-F3C8BE9201B3}" name="Column2185"/>
    <tableColumn id="2200" xr3:uid="{C5448D83-6DA1-4FF6-BCCF-B7269D358FAA}" name="Column2186"/>
    <tableColumn id="2201" xr3:uid="{8DEBD6BD-1E9F-428E-9025-9CAB1933499A}" name="Column2187"/>
    <tableColumn id="2202" xr3:uid="{EB7C6344-C3D3-4426-964A-457D4B737134}" name="Column2188"/>
    <tableColumn id="2203" xr3:uid="{2F442BE5-B153-42A6-ADB9-4341BF5F05B9}" name="Column2189"/>
    <tableColumn id="2204" xr3:uid="{DFE1BFC6-8F25-4A93-B7D6-F253A22A369A}" name="Column2190"/>
    <tableColumn id="2205" xr3:uid="{AB014CFC-84B2-4803-91C6-19920DF881BF}" name="Column2191"/>
    <tableColumn id="2206" xr3:uid="{5D607617-8CB0-4F03-A171-1B0505FE8DEC}" name="Column2192"/>
    <tableColumn id="2207" xr3:uid="{8B17366C-8E17-4B82-BAA4-AD1FA557B7B6}" name="Column2193"/>
    <tableColumn id="2208" xr3:uid="{FABB7CC8-E021-4E54-A3A1-947FDB2D6A89}" name="Column2194"/>
    <tableColumn id="2209" xr3:uid="{C5625772-DB32-48C6-A21F-9938B25D5988}" name="Column2195"/>
    <tableColumn id="2210" xr3:uid="{D5BFF21D-F22F-4530-B72C-E91867F045EE}" name="Column2196"/>
    <tableColumn id="2211" xr3:uid="{2D3AB361-4BF1-4B38-B0DC-849A9257DFA8}" name="Column2197"/>
    <tableColumn id="2212" xr3:uid="{7364D425-31B0-4551-A55A-FDF0CDD6418C}" name="Column2198"/>
    <tableColumn id="2213" xr3:uid="{10C28CF3-D2A8-4F08-8BDB-D7BF2F926CAA}" name="Column2199"/>
    <tableColumn id="2214" xr3:uid="{9B9CECE3-F376-4812-9F44-F2B710186E0B}" name="Column2200"/>
    <tableColumn id="2215" xr3:uid="{5C159012-1DA4-40E1-8F81-86A766C5A631}" name="Column2201"/>
    <tableColumn id="2216" xr3:uid="{352FCFBC-22C1-4666-AFF0-E480C8E37AD9}" name="Column2202"/>
    <tableColumn id="2217" xr3:uid="{2F11EBF8-ADE9-4E02-97BF-E0D3FFDB140C}" name="Column2203"/>
    <tableColumn id="2218" xr3:uid="{1A6F7F3E-2F29-423A-A09D-1ED792D04A91}" name="Column2204"/>
    <tableColumn id="2219" xr3:uid="{7CBF020E-FC7B-4FD9-B16B-EBF7219F00B4}" name="Column2205"/>
    <tableColumn id="2220" xr3:uid="{C0B5F85F-9895-42ED-BFDE-FE46B364288B}" name="Column2206"/>
    <tableColumn id="2221" xr3:uid="{F3BF0302-4616-404A-9E7A-C0A5599C9FC7}" name="Column2207"/>
    <tableColumn id="2222" xr3:uid="{EF47A70F-23BC-4E2C-851B-04949A4F5206}" name="Column2208"/>
    <tableColumn id="2223" xr3:uid="{FDDFD9CE-EC75-4E31-B333-C0201FC10331}" name="Column2209"/>
    <tableColumn id="2224" xr3:uid="{1696CBC2-709D-4FCD-921D-188BA8B183B8}" name="Column2210"/>
    <tableColumn id="2225" xr3:uid="{36A8CF16-CE60-4622-872A-66677E71BF83}" name="Column2211"/>
    <tableColumn id="2226" xr3:uid="{9815FA02-61F5-4E6D-9817-AA995D59221B}" name="Column2212"/>
    <tableColumn id="2227" xr3:uid="{9B4E5F70-6D9B-4401-9577-AEDB2DBA4B65}" name="Column2213"/>
    <tableColumn id="2228" xr3:uid="{051EE7FD-B11D-4924-BD43-84A25471CC17}" name="Column2214"/>
    <tableColumn id="2229" xr3:uid="{5A21B51F-F8CC-44E3-925F-CBF787B36829}" name="Column2215"/>
    <tableColumn id="2230" xr3:uid="{06981866-2D8C-46CF-8AE5-6AEB6CDA977F}" name="Column2216"/>
    <tableColumn id="2231" xr3:uid="{03AC2911-5872-4B50-BCA9-BB4F0198349C}" name="Column2217"/>
    <tableColumn id="2232" xr3:uid="{D5DDD331-6A7D-4533-A279-85C54742880D}" name="Column2218"/>
    <tableColumn id="2233" xr3:uid="{F565ED00-7408-43BD-AB05-BEEAC5F4F47E}" name="Column2219"/>
    <tableColumn id="2234" xr3:uid="{E8593D0D-A75E-4E8D-B91D-D90EA2E60C54}" name="Column2220"/>
    <tableColumn id="2235" xr3:uid="{8E711636-572D-49AB-A636-BC73D9B02D5B}" name="Column2221"/>
    <tableColumn id="2236" xr3:uid="{13BED1F2-6656-4B8E-BF26-60A41764E15B}" name="Column2222"/>
    <tableColumn id="2237" xr3:uid="{8B7044BC-69A4-4998-8ACA-F84917EAC5A1}" name="Column2223"/>
    <tableColumn id="2238" xr3:uid="{2716F511-65B6-4909-AC61-4B8219CA48BC}" name="Column2224"/>
    <tableColumn id="2239" xr3:uid="{A6ED883F-F483-4B9E-98FD-3626FB3975D5}" name="Column2225"/>
    <tableColumn id="2240" xr3:uid="{2E42E855-38AB-495C-8CF7-4C4D30179293}" name="Column2226"/>
    <tableColumn id="2241" xr3:uid="{AD5E49EF-3F0B-4C61-A65D-2B4142CD9596}" name="Column2227"/>
    <tableColumn id="2242" xr3:uid="{A29B32E3-69AA-4B83-9BC7-F1A53A66499A}" name="Column2228"/>
    <tableColumn id="2243" xr3:uid="{3013A4BA-A822-4FE1-BED6-B4ED115B6290}" name="Column2229"/>
    <tableColumn id="2244" xr3:uid="{165B908F-6649-43CC-A526-684B9285DE19}" name="Column2230"/>
    <tableColumn id="2245" xr3:uid="{DCF618F3-992C-4088-8172-F4E50AF48DE0}" name="Column2231"/>
    <tableColumn id="2246" xr3:uid="{9C202A60-F9B9-4CE5-9C5D-2BD7E9785FCF}" name="Column2232"/>
    <tableColumn id="2247" xr3:uid="{060C560E-BE4E-4458-8307-2DDE8D84AA90}" name="Column2233"/>
    <tableColumn id="2248" xr3:uid="{106E7081-2544-43F3-A908-FD5694842246}" name="Column2234"/>
    <tableColumn id="2249" xr3:uid="{1C4CAD13-2977-4E71-87F3-B3A3399A3FD5}" name="Column2235"/>
    <tableColumn id="2250" xr3:uid="{EB10466F-93C0-4A5F-95C2-598F145432C3}" name="Column2236"/>
    <tableColumn id="2251" xr3:uid="{E7BC48B9-326A-4271-8143-CA1FF1F0F7B9}" name="Column2237"/>
    <tableColumn id="2252" xr3:uid="{F96A6DC7-077C-4E91-B46A-69972D8829AD}" name="Column2238"/>
    <tableColumn id="2253" xr3:uid="{995AF090-4653-4166-B610-DE61A9DF85E1}" name="Column2239"/>
    <tableColumn id="2254" xr3:uid="{7ACC8EC5-2595-4976-BCFD-3AA271403F11}" name="Column2240"/>
    <tableColumn id="2255" xr3:uid="{3676F00C-C546-4D96-A442-C9BFD1127E3F}" name="Column2241"/>
    <tableColumn id="2256" xr3:uid="{84C3D54C-F083-43D1-BFAE-2515996DF217}" name="Column2242"/>
    <tableColumn id="2257" xr3:uid="{EDB7F15C-12D6-46B6-8D3F-2E3A4F8EB185}" name="Column2243"/>
    <tableColumn id="2258" xr3:uid="{9D2BA273-D358-455C-8075-E8CE7BAE898E}" name="Column2244"/>
    <tableColumn id="2259" xr3:uid="{DBFF98A0-0073-433A-A740-DF7723A5F480}" name="Column2245"/>
    <tableColumn id="2260" xr3:uid="{0C93A289-C3BE-44D6-93EF-0F7C193AAAC9}" name="Column2246"/>
    <tableColumn id="2261" xr3:uid="{0C887AEC-0ACD-4E9F-A651-B6D87083618F}" name="Column2247"/>
    <tableColumn id="2262" xr3:uid="{12E7AACB-8D06-45DC-9848-1D55923A3227}" name="Column2248"/>
    <tableColumn id="2263" xr3:uid="{8899732C-E781-4322-B5C6-6CD3289524B1}" name="Column2249"/>
    <tableColumn id="2264" xr3:uid="{28DB5E32-64CF-4865-8A9F-06DC4A025144}" name="Column2250"/>
    <tableColumn id="2265" xr3:uid="{0FBA4FF5-85A1-403D-88F2-B7F2679FF7E2}" name="Column2251"/>
    <tableColumn id="2266" xr3:uid="{608BCB64-BDD6-44D6-A6D4-5E0A821C38DC}" name="Column2252"/>
    <tableColumn id="2267" xr3:uid="{7F9E5BB2-ED9E-4B54-9EC2-453E02D2AC08}" name="Column2253"/>
    <tableColumn id="2268" xr3:uid="{6B36F56F-C824-4C35-93CC-106DCBF28DA5}" name="Column2254"/>
    <tableColumn id="2269" xr3:uid="{F7C2B00C-87B4-4401-930F-1411FDAEBC35}" name="Column2255"/>
    <tableColumn id="2270" xr3:uid="{ECC747CF-CBE9-4FB7-9F0C-EC7142506E82}" name="Column2256"/>
    <tableColumn id="2271" xr3:uid="{FC99A265-BA4E-4D11-A223-A256E032314C}" name="Column2257"/>
    <tableColumn id="2272" xr3:uid="{37E29A56-3AE1-4F39-8517-B005DB80C781}" name="Column2258"/>
    <tableColumn id="2273" xr3:uid="{C867AA20-F3F1-481C-BC3E-942497E6C798}" name="Column2259"/>
    <tableColumn id="2274" xr3:uid="{5CAEC896-F0ED-4597-9EDD-B02682BFDD9F}" name="Column2260"/>
    <tableColumn id="2275" xr3:uid="{01E5CE52-FB9B-4B7F-B40C-72DCC5CDE99B}" name="Column2261"/>
    <tableColumn id="2276" xr3:uid="{3E0BD16F-9B32-43A7-A008-6EA24730EA68}" name="Column2262"/>
    <tableColumn id="2277" xr3:uid="{2CE99DC5-AB68-461F-90E1-8DA46A4C48F2}" name="Column2263"/>
    <tableColumn id="2278" xr3:uid="{9E4C48DC-85C9-4BA7-B8F9-244A903F7674}" name="Column2264"/>
    <tableColumn id="2279" xr3:uid="{EB6AEB20-3147-4125-A9BD-C7BAECD1BE10}" name="Column2265"/>
    <tableColumn id="2280" xr3:uid="{532F67C8-09EC-4747-92BC-C96B1E96CAEF}" name="Column2266"/>
    <tableColumn id="2281" xr3:uid="{02087918-F81D-471D-9249-723C9878732B}" name="Column2267"/>
    <tableColumn id="2282" xr3:uid="{46FCC888-2244-4E8C-9A9D-0B0744B59789}" name="Column2268"/>
    <tableColumn id="2283" xr3:uid="{DCE82E6F-58C8-4B9F-92DF-BDD358FBAFA1}" name="Column2269"/>
    <tableColumn id="2284" xr3:uid="{9C217F32-EE14-4FB4-A650-4AA618E7F782}" name="Column2270"/>
    <tableColumn id="2285" xr3:uid="{C13E73ED-A8AB-459B-97CD-38900EB6DD84}" name="Column2271"/>
    <tableColumn id="2286" xr3:uid="{88705A65-9CBA-487E-A843-5C66B7AE8441}" name="Column2272"/>
    <tableColumn id="2287" xr3:uid="{2753B46E-8AB7-41E2-95EF-B1EBC6FC5811}" name="Column2273"/>
    <tableColumn id="2288" xr3:uid="{C2E51F09-5FE6-490F-BF85-EF58F3539BC3}" name="Column2274"/>
    <tableColumn id="2289" xr3:uid="{CC22F30A-1908-494B-818B-087C3E350CB3}" name="Column2275"/>
    <tableColumn id="2290" xr3:uid="{9665170F-0BAD-4BBA-BE73-5CB70405774A}" name="Column2276"/>
    <tableColumn id="2291" xr3:uid="{57A91D2B-5983-4085-BEF2-24E0D9244701}" name="Column2277"/>
    <tableColumn id="2292" xr3:uid="{908B3165-DD1F-42A0-8A32-7D98FCC7A890}" name="Column2278"/>
    <tableColumn id="2293" xr3:uid="{211CD5D4-2C2C-475A-99E9-5A8117D32BB2}" name="Column2279"/>
    <tableColumn id="2294" xr3:uid="{18D6291A-4F60-4B90-B0EB-D2712E5B65BE}" name="Column2280"/>
    <tableColumn id="2295" xr3:uid="{3D1FB0D7-DFA9-43F1-84AF-A7E36AA9B144}" name="Column2281"/>
    <tableColumn id="2296" xr3:uid="{81CD087B-E28E-4675-87B8-4E4E8E6318DE}" name="Column2282"/>
    <tableColumn id="2297" xr3:uid="{3406AAE9-F581-4ECE-B992-6B4215007C1D}" name="Column2283"/>
    <tableColumn id="2298" xr3:uid="{E968006B-FE43-4064-B2EE-BDA79E82A514}" name="Column2284"/>
    <tableColumn id="2299" xr3:uid="{B255E0AD-FF10-413F-8473-CA70982847F8}" name="Column2285"/>
    <tableColumn id="2300" xr3:uid="{CD8584F1-5CB7-4747-9047-A1C6A2F32913}" name="Column2286"/>
    <tableColumn id="2301" xr3:uid="{2E86AC7D-C939-4015-8A94-C7BDD3E41841}" name="Column2287"/>
    <tableColumn id="2302" xr3:uid="{33A27E00-DAD3-4A07-B590-813A4CDA7218}" name="Column2288"/>
    <tableColumn id="2303" xr3:uid="{A2FED7E5-CACB-47C4-B903-0C4323734055}" name="Column2289"/>
    <tableColumn id="2304" xr3:uid="{6B06AEDA-103C-45BD-81BB-95AC7CB2D1B2}" name="Column2290"/>
    <tableColumn id="2305" xr3:uid="{940DA2B9-83B3-40CE-B4B1-C3CF6378E756}" name="Column2291"/>
    <tableColumn id="2306" xr3:uid="{B10DF2DA-448E-4157-9C79-D4967EA4140E}" name="Column2292"/>
    <tableColumn id="2307" xr3:uid="{BCA21928-5129-462F-B182-D815C8EF49B7}" name="Column2293"/>
    <tableColumn id="2308" xr3:uid="{F5CE2CDA-5EA9-4F98-8FCF-5E2F8FADBA46}" name="Column2294"/>
    <tableColumn id="2309" xr3:uid="{ACBB058C-CA5F-487F-BBCF-34B23E522651}" name="Column2295"/>
    <tableColumn id="2310" xr3:uid="{1724C41D-87A7-46CD-9EFB-AAEE0C3062BE}" name="Column2296"/>
    <tableColumn id="2311" xr3:uid="{C1128304-2BE0-4054-A96A-668BF81817AE}" name="Column2297"/>
    <tableColumn id="2312" xr3:uid="{F87549A9-F1C0-4141-AD2D-CBFBA01C6D7E}" name="Column2298"/>
    <tableColumn id="2313" xr3:uid="{97EA299E-4ED4-467F-AF05-DF183C71BC44}" name="Column2299"/>
    <tableColumn id="2314" xr3:uid="{19FF1CE4-6DDC-4575-8CF7-BB0D49D46C9F}" name="Column2300"/>
    <tableColumn id="2315" xr3:uid="{8DA2271D-34BB-4645-B8CD-8BD95A5F402A}" name="Column2301"/>
    <tableColumn id="2316" xr3:uid="{BB482610-3686-4405-9945-586846CB3E8B}" name="Column2302"/>
    <tableColumn id="2317" xr3:uid="{CB3C02E1-FB3E-4090-BA3E-B51AF699AAB3}" name="Column2303"/>
    <tableColumn id="2318" xr3:uid="{3BD586E1-ABB1-4BF0-BEE2-19A97BEA9B3A}" name="Column2304"/>
    <tableColumn id="2319" xr3:uid="{FA7327EF-AEE2-4030-9EE8-65D47379EEC1}" name="Column2305"/>
    <tableColumn id="2320" xr3:uid="{AA03C1E8-9A70-4495-BD7B-3071B27BB429}" name="Column2306"/>
    <tableColumn id="2321" xr3:uid="{26720668-8128-4F0B-A88D-11A149B96E13}" name="Column2307"/>
    <tableColumn id="2322" xr3:uid="{FFC1B231-8603-4E7D-8684-D20442705013}" name="Column2308"/>
    <tableColumn id="2323" xr3:uid="{9F3F15E9-3274-428E-99D6-9D1CCF6CC39A}" name="Column2309"/>
    <tableColumn id="2324" xr3:uid="{29D8CBE1-C541-4F57-82F6-F1E4A24AFD50}" name="Column2310"/>
    <tableColumn id="2325" xr3:uid="{20A91E01-9210-4CF5-881E-46A67172D394}" name="Column2311"/>
    <tableColumn id="2326" xr3:uid="{9B92DBF0-0E15-4DDE-A157-02499BCE8DDD}" name="Column2312"/>
    <tableColumn id="2327" xr3:uid="{730E4E38-E832-43F4-865D-BF3C8F83461B}" name="Column2313"/>
    <tableColumn id="2328" xr3:uid="{FF6BD88D-548C-4AA0-A87D-471EEFC4C824}" name="Column2314"/>
    <tableColumn id="2329" xr3:uid="{25B54D6B-A700-4C6A-8FD9-CFA4F0DCBA43}" name="Column2315"/>
    <tableColumn id="2330" xr3:uid="{15D77449-E9A6-4A3B-9C89-8BDF08C66C66}" name="Column2316"/>
    <tableColumn id="2331" xr3:uid="{27EFBF8F-1413-4DE6-A4AD-D055D1AF178E}" name="Column2317"/>
    <tableColumn id="2332" xr3:uid="{619FD39B-C425-4E2E-BAEE-106F5FA55DD3}" name="Column2318"/>
    <tableColumn id="2333" xr3:uid="{7E93CA7E-D505-4EEA-9F01-558F96279230}" name="Column2319"/>
    <tableColumn id="2334" xr3:uid="{1935A132-F9C1-468A-A475-A61353D3E9CF}" name="Column2320"/>
    <tableColumn id="2335" xr3:uid="{56D6867A-0662-4428-B9E9-81DBFD9AFDC5}" name="Column2321"/>
    <tableColumn id="2336" xr3:uid="{46BD2D42-DE9D-4DBA-8C01-241926342508}" name="Column2322"/>
    <tableColumn id="2337" xr3:uid="{9B9AE1CB-BC64-4EF3-98C3-12EE24EB7AAA}" name="Column2323"/>
    <tableColumn id="2338" xr3:uid="{83335E89-7227-47DB-A054-D0FEEE846FCC}" name="Column2324"/>
    <tableColumn id="2339" xr3:uid="{C136C8B4-6AF2-4D9C-B117-B5FE2CA42A4E}" name="Column2325"/>
    <tableColumn id="2340" xr3:uid="{5BBC1AF7-8484-4F9A-A81C-F04906EB9CBF}" name="Column2326"/>
    <tableColumn id="2341" xr3:uid="{822C75C0-5C6E-46B5-80E2-352A7DAA197E}" name="Column2327"/>
    <tableColumn id="2342" xr3:uid="{1DFB4F41-1756-4420-80B8-AEB911B68AFA}" name="Column2328"/>
    <tableColumn id="2343" xr3:uid="{69853A38-45C6-400C-AE87-12339D186C9A}" name="Column2329"/>
    <tableColumn id="2344" xr3:uid="{DAF05D32-FADA-43C2-A2DC-53CC7C3E2422}" name="Column2330"/>
    <tableColumn id="2345" xr3:uid="{214E904B-79F2-4E23-8E17-ED3072B518FC}" name="Column2331"/>
    <tableColumn id="2346" xr3:uid="{42C060BB-999E-4CCD-8FFF-E8F35F2B3211}" name="Column2332"/>
    <tableColumn id="2347" xr3:uid="{2C7D60BD-D80C-4C15-80ED-B219233FE5BA}" name="Column2333"/>
    <tableColumn id="2348" xr3:uid="{2848AA2D-D8E1-43CE-B90E-4171B581787D}" name="Column2334"/>
    <tableColumn id="2349" xr3:uid="{38411AC2-A5FD-41B8-A23D-2C94DE2EE84A}" name="Column2335"/>
    <tableColumn id="2350" xr3:uid="{F232FC3E-D557-477D-8013-2AD87ED9A015}" name="Column2336"/>
    <tableColumn id="2351" xr3:uid="{6805E152-67A6-436E-BAE8-604F24B18A28}" name="Column2337"/>
    <tableColumn id="2352" xr3:uid="{10A8A804-7FB9-498B-A43E-D335ED0BE31F}" name="Column2338"/>
    <tableColumn id="2353" xr3:uid="{638A4BD4-0304-4E8D-990E-6F9372A3D2D0}" name="Column2339"/>
    <tableColumn id="2354" xr3:uid="{27352034-158F-4282-A41F-5D6C8FEBBDB0}" name="Column2340"/>
    <tableColumn id="2355" xr3:uid="{3DEC9DF8-680A-443D-B074-5A695E846C00}" name="Column2341"/>
    <tableColumn id="2356" xr3:uid="{CE9AA9FB-821F-404C-A385-EFAF93294E84}" name="Column2342"/>
    <tableColumn id="2357" xr3:uid="{6615720D-081A-4E0B-AE44-E1ED78D43C86}" name="Column2343"/>
    <tableColumn id="2358" xr3:uid="{85E95E6F-A560-4301-8E10-7B69B4D45436}" name="Column2344"/>
    <tableColumn id="2359" xr3:uid="{DF78DD40-A7CD-4EEB-8D98-F1438EBE17BA}" name="Column2345"/>
    <tableColumn id="2360" xr3:uid="{2022C412-9B91-4C00-BC41-0EF9A35E1EB4}" name="Column2346"/>
    <tableColumn id="2361" xr3:uid="{31EDC8D8-1C71-4C35-B1CD-136C627C1002}" name="Column2347"/>
    <tableColumn id="2362" xr3:uid="{0832E2FD-9DCB-4CE3-A6C6-879C76E8CFB3}" name="Column2348"/>
    <tableColumn id="2363" xr3:uid="{9B65A519-BB55-4868-B606-C8205767ACCA}" name="Column2349"/>
    <tableColumn id="2364" xr3:uid="{F7BCE473-97CD-4646-95AB-AABA903DFBF7}" name="Column2350"/>
    <tableColumn id="2365" xr3:uid="{741E48E1-6BFE-4177-85B5-C8926611FE76}" name="Column2351"/>
    <tableColumn id="2366" xr3:uid="{1BC357A7-C399-49A7-AC55-8850FC48E7F5}" name="Column2352"/>
    <tableColumn id="2367" xr3:uid="{41CE0F03-F62A-4C61-8217-7B7CF337349A}" name="Column2353"/>
    <tableColumn id="2368" xr3:uid="{7FC9BD23-8286-4484-8259-B8C31C38371A}" name="Column2354"/>
    <tableColumn id="2369" xr3:uid="{EF645904-5CC7-4A28-8912-3026EF9178E1}" name="Column2355"/>
    <tableColumn id="2370" xr3:uid="{41A8AF70-3F6A-412C-B55C-6530690F10C0}" name="Column2356"/>
    <tableColumn id="2371" xr3:uid="{F0BD899D-8FC3-477B-8CA0-BE7EA1058A2E}" name="Column2357"/>
    <tableColumn id="2372" xr3:uid="{63B08504-31AD-4B6D-8A0F-69E7070865A8}" name="Column2358"/>
    <tableColumn id="2373" xr3:uid="{14C0FB74-3A19-462A-9DBC-E2D6A4ED680B}" name="Column2359"/>
    <tableColumn id="2374" xr3:uid="{71C89C90-B6D1-4E4B-A8B3-87659142E6A5}" name="Column2360"/>
    <tableColumn id="2375" xr3:uid="{04C954F4-3439-4641-BB49-5C9FB235D398}" name="Column2361"/>
    <tableColumn id="2376" xr3:uid="{FD7C24B7-CC43-435D-AE3E-72B5C1767239}" name="Column2362"/>
    <tableColumn id="2377" xr3:uid="{E1B20A82-0C8F-4FFD-A24C-2E5B9B1DF6F3}" name="Column2363"/>
    <tableColumn id="2378" xr3:uid="{1B489441-42F7-4EEB-842F-833F86BEF61F}" name="Column2364"/>
    <tableColumn id="2379" xr3:uid="{3F40B011-75A9-4BFE-A7AE-EE36799CD7A5}" name="Column2365"/>
    <tableColumn id="2380" xr3:uid="{0A750681-1F06-4B3D-BCB2-F75435B30565}" name="Column2366"/>
    <tableColumn id="2381" xr3:uid="{10D6D161-3A85-44ED-9C8E-6E1F4332F9C1}" name="Column2367"/>
    <tableColumn id="2382" xr3:uid="{44566AF7-A62E-42EF-82F0-DF234EE1E860}" name="Column2368"/>
    <tableColumn id="2383" xr3:uid="{2C31E1BA-7CA7-4A63-B522-CD6EADDDAB75}" name="Column2369"/>
    <tableColumn id="2384" xr3:uid="{D5F1AA6B-ACA8-4B2B-953C-4A60D8E61E38}" name="Column2370"/>
    <tableColumn id="2385" xr3:uid="{0B20674F-5966-4E72-BB0F-01C6564A23EA}" name="Column2371"/>
    <tableColumn id="2386" xr3:uid="{C48EEE10-6CD6-4696-A231-C5EC59D90D60}" name="Column2372"/>
    <tableColumn id="2387" xr3:uid="{A31E3820-D20E-48C8-A1AD-CF510E5B1AC7}" name="Column2373"/>
    <tableColumn id="2388" xr3:uid="{53517E1A-1F4A-41E7-8B66-168B04BD7416}" name="Column2374"/>
    <tableColumn id="2389" xr3:uid="{9271BCF8-9073-49E9-AE10-0ADFE91DECE1}" name="Column2375"/>
    <tableColumn id="2390" xr3:uid="{B3C001D6-5CAD-4559-ADA7-357E2312A11F}" name="Column2376"/>
    <tableColumn id="2391" xr3:uid="{A0BC7A78-B6BC-45CC-8565-5AA2BC31EC3A}" name="Column2377"/>
    <tableColumn id="2392" xr3:uid="{33B2E931-65A7-4F21-A249-208C27395286}" name="Column2378"/>
    <tableColumn id="2393" xr3:uid="{69CB6B64-3371-429E-A3B8-B3D03BB3F571}" name="Column2379"/>
    <tableColumn id="2394" xr3:uid="{C9935347-7638-42C6-8A16-E8301DCFE61D}" name="Column2380"/>
    <tableColumn id="2395" xr3:uid="{372876B4-BC74-4EEF-98FB-511B656B6A26}" name="Column2381"/>
    <tableColumn id="2396" xr3:uid="{A43EC656-FDCF-4198-973D-64E1EEDA2517}" name="Column2382"/>
    <tableColumn id="2397" xr3:uid="{0B55AD1C-E21D-47A6-AFF6-3EA890442B3F}" name="Column2383"/>
    <tableColumn id="2398" xr3:uid="{7A0FFFA3-943E-410D-9528-C1DCB73092D4}" name="Column2384"/>
    <tableColumn id="2399" xr3:uid="{D67F5458-5B14-4111-9197-0806126CD697}" name="Column2385"/>
    <tableColumn id="2400" xr3:uid="{884A81F8-3A01-4693-AF1E-98A136280812}" name="Column2386"/>
    <tableColumn id="2401" xr3:uid="{53C4F3A6-FBE6-4218-B53C-454D123ECFE1}" name="Column2387"/>
    <tableColumn id="2402" xr3:uid="{8A8F62D2-8A50-48BF-B33E-F9CEAEFF6F3C}" name="Column2388"/>
    <tableColumn id="2403" xr3:uid="{1236BD36-99F3-4C5D-89F9-9E7E045C3595}" name="Column2389"/>
    <tableColumn id="2404" xr3:uid="{138A1BEE-9FA3-48EF-9EFC-86C8C7605D5A}" name="Column2390"/>
    <tableColumn id="2405" xr3:uid="{5968DAD7-55AD-470A-A4ED-4B7327C03978}" name="Column2391"/>
    <tableColumn id="2406" xr3:uid="{8654478B-6F03-4BFA-8D83-9AA695F6FA36}" name="Column2392"/>
    <tableColumn id="2407" xr3:uid="{866676AD-373D-4731-8B0E-0EFD1DFD7616}" name="Column2393"/>
    <tableColumn id="2408" xr3:uid="{3A97AF3A-8DC4-4FE7-9579-512B0B758B82}" name="Column2394"/>
    <tableColumn id="2409" xr3:uid="{48CAF483-9559-44F0-89CC-41781F62E37C}" name="Column2395"/>
    <tableColumn id="2410" xr3:uid="{EA0D675E-396B-43DE-AAAA-7B73964D8FF5}" name="Column2396"/>
    <tableColumn id="2411" xr3:uid="{156D9C06-3597-440A-8C99-9C98859E6A91}" name="Column2397"/>
    <tableColumn id="2412" xr3:uid="{4FFEB932-40C1-401F-B6F8-DAE2338FC903}" name="Column2398"/>
    <tableColumn id="2413" xr3:uid="{02EE43F6-8254-44A7-9056-B0C092A2900F}" name="Column2399"/>
    <tableColumn id="2414" xr3:uid="{ED477C9B-5835-48FA-ACDD-958930B2221F}" name="Column2400"/>
    <tableColumn id="2415" xr3:uid="{90603AD4-B094-4E3E-A485-72DF094B59FD}" name="Column2401"/>
    <tableColumn id="2416" xr3:uid="{4DA3AE33-30B7-4FC4-829D-B940EAC161A9}" name="Column2402"/>
    <tableColumn id="2417" xr3:uid="{58F1B2DA-8BDA-4161-99D9-26B97AD01834}" name="Column2403"/>
    <tableColumn id="2418" xr3:uid="{C7AE38DE-B77B-4D86-AA14-879CE2EA5095}" name="Column2404"/>
    <tableColumn id="2419" xr3:uid="{C8E610A6-5E01-4FD4-BE5E-41F41E4CE4BB}" name="Column2405"/>
    <tableColumn id="2420" xr3:uid="{B58856FE-8B19-4E2C-AD6B-5BEB2A7FD874}" name="Column2406"/>
    <tableColumn id="2421" xr3:uid="{1B30E88C-C8D5-4F3B-A1C1-6681CD4174E1}" name="Column2407"/>
    <tableColumn id="2422" xr3:uid="{8C2CB5FA-F3AF-4F54-86C2-3888617BB4CF}" name="Column2408"/>
    <tableColumn id="2423" xr3:uid="{FA534B43-29ED-460C-A46C-63EE8A3D6DBB}" name="Column2409"/>
    <tableColumn id="2424" xr3:uid="{EAA32AC5-69C9-4D43-BDEE-75D9DA9246AA}" name="Column2410"/>
    <tableColumn id="2425" xr3:uid="{4EA0B482-E8D8-447D-A537-D4379AED1CD7}" name="Column2411"/>
    <tableColumn id="2426" xr3:uid="{8EC1B023-4FE3-4884-9134-AEA19DC7FFB1}" name="Column2412"/>
    <tableColumn id="2427" xr3:uid="{A13823CC-C2A3-4F3A-B5D4-CB9EF7968D7E}" name="Column2413"/>
    <tableColumn id="2428" xr3:uid="{8475D768-EB45-42FA-8F98-FE9C219D6D42}" name="Column2414"/>
    <tableColumn id="2429" xr3:uid="{E471D476-6C3D-4749-92B6-09E06FB7A7B7}" name="Column2415"/>
    <tableColumn id="2430" xr3:uid="{52DDA185-5D44-437B-8AB8-666F6C6719F9}" name="Column2416"/>
    <tableColumn id="2431" xr3:uid="{25F5DF86-A87A-4C51-A2BD-5538BB0FDEEA}" name="Column2417"/>
    <tableColumn id="2432" xr3:uid="{2E668EFE-8C4D-4EF7-951F-109EF0B10CDB}" name="Column2418"/>
    <tableColumn id="2433" xr3:uid="{D5D00859-6E64-4829-BE38-83273A7C5969}" name="Column2419"/>
    <tableColumn id="2434" xr3:uid="{E8EFC46D-E7C7-4E24-AED8-8CF93E1B730F}" name="Column2420"/>
    <tableColumn id="2435" xr3:uid="{BDA9B6CE-C3B1-469B-AD32-4B6EFE787544}" name="Column2421"/>
    <tableColumn id="2436" xr3:uid="{A8B0CB2E-9A14-4941-B9A3-0C3969D33088}" name="Column2422"/>
    <tableColumn id="2437" xr3:uid="{4B175F14-6C9F-4A54-9C13-CDBE48335E64}" name="Column2423"/>
    <tableColumn id="2438" xr3:uid="{D7872AA0-818C-471E-AF8C-4C9B06DBA56F}" name="Column2424"/>
    <tableColumn id="2439" xr3:uid="{E906EEAC-AD80-4791-9FBF-208837F9BD14}" name="Column2425"/>
    <tableColumn id="2440" xr3:uid="{8995F5A8-993C-46A3-9D71-1052EE91F529}" name="Column2426"/>
    <tableColumn id="2441" xr3:uid="{388C4F93-C84C-4F38-8E09-44FD8D3FA1C5}" name="Column2427"/>
    <tableColumn id="2442" xr3:uid="{828B2644-B87C-4421-A0E9-206EA50D1494}" name="Column2428"/>
    <tableColumn id="2443" xr3:uid="{E10AFC1B-0C40-46D3-96F6-9F18A2489B61}" name="Column2429"/>
    <tableColumn id="2444" xr3:uid="{6E6D93B7-43E7-48C7-8A27-A15572B81016}" name="Column2430"/>
    <tableColumn id="2445" xr3:uid="{CD623793-3E92-47D5-B441-99E4232BD635}" name="Column2431"/>
    <tableColumn id="2446" xr3:uid="{D3AF9FB7-E203-416E-A403-119EEAB7EF0A}" name="Column2432"/>
    <tableColumn id="2447" xr3:uid="{BC2C4427-A197-4D83-98A4-EE1CD33987BC}" name="Column2433"/>
    <tableColumn id="2448" xr3:uid="{D08A5923-9BFB-41C5-943D-64C6E58E6A4E}" name="Column2434"/>
    <tableColumn id="2449" xr3:uid="{B5F7C15A-A76D-4240-A11B-B4935BD60236}" name="Column2435"/>
    <tableColumn id="2450" xr3:uid="{B44651FF-AE7D-4A4C-8992-51A3C5E6B77D}" name="Column2436"/>
    <tableColumn id="2451" xr3:uid="{B2F2E712-97D2-414B-9F60-A80464823049}" name="Column2437"/>
    <tableColumn id="2452" xr3:uid="{809B8C52-740B-4CE1-8FBC-7C131342A7E6}" name="Column2438"/>
    <tableColumn id="2453" xr3:uid="{793AF0C9-451C-4503-9CC4-9C03BE940731}" name="Column2439"/>
    <tableColumn id="2454" xr3:uid="{0ECD897B-F835-430D-90E9-2D808C92D104}" name="Column2440"/>
    <tableColumn id="2455" xr3:uid="{CAD6ECB2-6692-40E1-8B8B-AF31718A9AF5}" name="Column2441"/>
    <tableColumn id="2456" xr3:uid="{400F04AD-FA23-48F2-82AA-A4E2D7AFC46F}" name="Column2442"/>
    <tableColumn id="2457" xr3:uid="{A9A323A1-8ED6-40AF-920F-6E427CA296EA}" name="Column2443"/>
    <tableColumn id="2458" xr3:uid="{38A01E4B-6939-437B-8F7E-D668C9D5F72A}" name="Column2444"/>
    <tableColumn id="2459" xr3:uid="{87EDE9C4-662A-412E-9C7C-47217695E1B8}" name="Column2445"/>
    <tableColumn id="2460" xr3:uid="{E95EBD7B-A486-4CCB-9169-EEAED042F0EB}" name="Column2446"/>
    <tableColumn id="2461" xr3:uid="{FDF0BE9D-B907-44E2-9AED-C10019589895}" name="Column2447"/>
    <tableColumn id="2462" xr3:uid="{6B43C08D-F59F-48C0-9839-C9A417E9589C}" name="Column2448"/>
    <tableColumn id="2463" xr3:uid="{A8ABA1CD-FD4A-41F5-B781-1A7F04B51E0C}" name="Column2449"/>
    <tableColumn id="2464" xr3:uid="{0A79AC89-AC95-4A7A-9529-D0321E7589E0}" name="Column2450"/>
    <tableColumn id="2465" xr3:uid="{18E963AF-5D17-4F61-AA50-45F02C956453}" name="Column2451"/>
    <tableColumn id="2466" xr3:uid="{1CDB1DF0-F605-4B23-9ED9-9600D5F9E546}" name="Column2452"/>
    <tableColumn id="2467" xr3:uid="{B3278EAD-7FA4-49CD-ADAF-42C6A37C2516}" name="Column2453"/>
    <tableColumn id="2468" xr3:uid="{1B6D26E1-A4F3-4FF9-8D05-86884508F01A}" name="Column2454"/>
    <tableColumn id="2469" xr3:uid="{D9855599-DD37-4C0C-B276-C65547903D0D}" name="Column2455"/>
    <tableColumn id="2470" xr3:uid="{3264C2F3-19C9-4814-B2A2-C115725B161E}" name="Column2456"/>
    <tableColumn id="2471" xr3:uid="{B6717F64-AB69-4054-A1C9-750E64122A36}" name="Column2457"/>
    <tableColumn id="2472" xr3:uid="{611EE604-48F6-4864-B3C4-5721740859E2}" name="Column2458"/>
    <tableColumn id="2473" xr3:uid="{23E0EA13-8CEA-4620-9590-4A8CC1B2E4CD}" name="Column2459"/>
    <tableColumn id="2474" xr3:uid="{6F8C850D-F124-4F75-B511-4E517F549F9A}" name="Column2460"/>
    <tableColumn id="2475" xr3:uid="{86FF8783-69C5-4C8A-A3A0-4400D13C76BA}" name="Column2461"/>
    <tableColumn id="2476" xr3:uid="{8153A4A6-43C1-4996-9976-8EDC69B20B26}" name="Column2462"/>
    <tableColumn id="2477" xr3:uid="{67DA8E3A-6814-46E0-8C7A-2AF3C154DA22}" name="Column2463"/>
    <tableColumn id="2478" xr3:uid="{ECF32299-DBED-45F8-B7BF-07455E9F0609}" name="Column2464"/>
    <tableColumn id="2479" xr3:uid="{8A281C9A-7BA0-4397-84A4-738BFA1F1A76}" name="Column2465"/>
    <tableColumn id="2480" xr3:uid="{9FA0FE90-832C-43B3-8D6A-8483655055E1}" name="Column2466"/>
    <tableColumn id="2481" xr3:uid="{A974EE02-7345-4D6D-9311-F49111A942B6}" name="Column2467"/>
    <tableColumn id="2482" xr3:uid="{DE622B84-3647-463D-9D62-6A9B51551E2A}" name="Column2468"/>
    <tableColumn id="2483" xr3:uid="{F65709BE-ECCA-4D56-91B6-0BF6C687D39B}" name="Column2469"/>
    <tableColumn id="2484" xr3:uid="{4030261D-A427-4A01-9A2E-1C7C6DDC5EAD}" name="Column2470"/>
    <tableColumn id="2485" xr3:uid="{CD12E6E2-6891-480D-9511-647230BE54BD}" name="Column2471"/>
    <tableColumn id="2486" xr3:uid="{1B360E66-99C2-41F3-A034-E1B82CE1A4A8}" name="Column2472"/>
    <tableColumn id="2487" xr3:uid="{CB72A9FE-7A53-4A69-8C5D-73169B6C7D8C}" name="Column2473"/>
    <tableColumn id="2488" xr3:uid="{2B275371-19B6-4BBF-B0EE-C1512920FC05}" name="Column2474"/>
    <tableColumn id="2489" xr3:uid="{A084D2F1-1B2D-4930-A742-9DA18D0AF6FF}" name="Column2475"/>
    <tableColumn id="2490" xr3:uid="{7DAF975B-EBBC-4F98-B7AA-657E5B2E6A39}" name="Column2476"/>
    <tableColumn id="2491" xr3:uid="{4660992E-44BB-422A-AF60-83CE1543699B}" name="Column2477"/>
    <tableColumn id="2492" xr3:uid="{F3D7D012-EAFA-4DB3-82F2-2A8E3E96BE61}" name="Column2478"/>
    <tableColumn id="2493" xr3:uid="{63B4FBF6-A12D-442B-B84B-88385A38FC9D}" name="Column2479"/>
    <tableColumn id="2494" xr3:uid="{B1EB988E-8557-46B5-975C-82422956082E}" name="Column2480"/>
    <tableColumn id="2495" xr3:uid="{25E7239A-CB70-4A88-BAFC-9EC5A9039CCB}" name="Column2481"/>
    <tableColumn id="2496" xr3:uid="{3EA2B4DB-F803-446E-90A5-2D0E4D391B89}" name="Column2482"/>
    <tableColumn id="2497" xr3:uid="{A1A8F803-727E-4FD1-A1D4-A56EF6ACD78F}" name="Column2483"/>
    <tableColumn id="2498" xr3:uid="{3F51AC44-74C1-4A70-8157-AE5A92506498}" name="Column2484"/>
    <tableColumn id="2499" xr3:uid="{3A9BB737-E81C-4FF1-83FE-73AA051DE525}" name="Column2485"/>
    <tableColumn id="2500" xr3:uid="{83276499-DC95-4646-B8E2-F3372157266F}" name="Column2486"/>
    <tableColumn id="2501" xr3:uid="{826A5D9E-CA05-4F78-8B17-2608E342DBD3}" name="Column2487"/>
    <tableColumn id="2502" xr3:uid="{E06DCD96-A387-4E0D-9A43-3FF5ABB3FB61}" name="Column2488"/>
    <tableColumn id="2503" xr3:uid="{C7BBF5D1-5C10-4DF9-B648-0923B9393958}" name="Column2489"/>
    <tableColumn id="2504" xr3:uid="{6C856C9F-77D0-4FF7-B525-77B9F8D21BD1}" name="Column2490"/>
    <tableColumn id="2505" xr3:uid="{8736C859-2BE5-49DE-B7A4-683E272D6C5C}" name="Column2491"/>
    <tableColumn id="2506" xr3:uid="{A992616B-B0BA-49B9-9F5D-4729A861111E}" name="Column2492"/>
    <tableColumn id="2507" xr3:uid="{337C68D4-D519-4298-9FD8-A2CF7D66296C}" name="Column2493"/>
    <tableColumn id="2508" xr3:uid="{B6C4E87B-4709-4755-87E1-C048575E77D0}" name="Column2494"/>
    <tableColumn id="2509" xr3:uid="{AC4DCC62-83F5-4869-A774-A0E60225C800}" name="Column2495"/>
    <tableColumn id="2510" xr3:uid="{3E009F98-A6F3-4DBA-A305-2266D9E68C4F}" name="Column2496"/>
    <tableColumn id="2511" xr3:uid="{156B3CFB-E002-4BFE-B2F9-8295088B44E5}" name="Column2497"/>
    <tableColumn id="2512" xr3:uid="{D7E78895-13DF-4447-B0A3-F6B7ED41CCC4}" name="Column2498"/>
    <tableColumn id="2513" xr3:uid="{62B207AE-48C4-452C-B54B-C947733D43C4}" name="Column2499"/>
    <tableColumn id="2514" xr3:uid="{21CE6926-CC04-4DB3-A6E4-209FF1EE9944}" name="Column2500"/>
    <tableColumn id="2515" xr3:uid="{00F90D2F-3766-42AD-95FC-E9C90DC39ABA}" name="Column2501"/>
    <tableColumn id="2516" xr3:uid="{E55A3BB8-B3C8-4089-84C3-44D9406DD9FE}" name="Column2502"/>
    <tableColumn id="2517" xr3:uid="{BFEBD068-34C7-4DD8-ACD3-A7486E95E73D}" name="Column2503"/>
    <tableColumn id="2518" xr3:uid="{0B31A584-C2D8-4985-87D6-69DD754D088B}" name="Column2504"/>
    <tableColumn id="2519" xr3:uid="{3CC83064-4A8B-4D3A-BBFD-933FFF553138}" name="Column2505"/>
    <tableColumn id="2520" xr3:uid="{02470862-32F2-4E3F-9461-465BCBB3DE95}" name="Column2506"/>
    <tableColumn id="2521" xr3:uid="{6E1D8615-F8EE-4D4F-A520-C5E9C921CCF2}" name="Column2507"/>
    <tableColumn id="2522" xr3:uid="{5E1E3F1F-C792-46BE-81E3-68DE63F264C3}" name="Column2508"/>
    <tableColumn id="2523" xr3:uid="{CD04A3BF-C4DC-470D-A9F0-C026667C641C}" name="Column2509"/>
    <tableColumn id="2524" xr3:uid="{C581927F-2546-4D13-96AA-61E9D8228E3A}" name="Column2510"/>
    <tableColumn id="2525" xr3:uid="{F987F83A-5CA0-4C45-BF73-77E796F2B4D4}" name="Column2511"/>
    <tableColumn id="2526" xr3:uid="{7E1AE5E6-D4AA-446B-A719-8E28BC1FBC61}" name="Column2512"/>
    <tableColumn id="2527" xr3:uid="{D138EC53-E32D-44A7-86CB-6D3ACAA7A00A}" name="Column2513"/>
    <tableColumn id="2528" xr3:uid="{2BC9270F-C72C-4EF5-87CF-15A5A08EAE7C}" name="Column2514"/>
    <tableColumn id="2529" xr3:uid="{29B67A00-1671-4971-AC45-71A39FEC8E17}" name="Column2515"/>
    <tableColumn id="2530" xr3:uid="{D11D766C-AA87-4A6A-AFC0-7C36BD16AF30}" name="Column2516"/>
    <tableColumn id="2531" xr3:uid="{847194E0-E5F3-4F54-BE63-A839014CA7D4}" name="Column2517"/>
    <tableColumn id="2532" xr3:uid="{366AE78C-0227-4C80-A9A9-273DD0BF88CD}" name="Column2518"/>
    <tableColumn id="2533" xr3:uid="{D78A765F-AB1C-480E-84BE-1DFF558B3012}" name="Column2519"/>
    <tableColumn id="2534" xr3:uid="{52202A4A-33D1-4DCA-BFBC-07613FE0E7F2}" name="Column2520"/>
    <tableColumn id="2535" xr3:uid="{F12D863D-B4CB-4DAF-A290-8F7BA3367246}" name="Column2521"/>
    <tableColumn id="2536" xr3:uid="{C42BD715-4F0E-4A7A-87FB-D4B6D62FB69C}" name="Column2522"/>
    <tableColumn id="2537" xr3:uid="{1C73BA15-BE0F-4A98-8FB4-5699FF40D1DB}" name="Column2523"/>
    <tableColumn id="2538" xr3:uid="{EF177F76-AF2D-44F5-83DF-3E84BE31F66C}" name="Column2524"/>
    <tableColumn id="2539" xr3:uid="{CAE1DF1D-16BB-48A6-B7FB-B1E9D83FF2F0}" name="Column2525"/>
    <tableColumn id="2540" xr3:uid="{B4F3481F-E13A-4677-9A9E-BF85CAB5BBE4}" name="Column2526"/>
    <tableColumn id="2541" xr3:uid="{B8E8A69E-6142-416D-B663-2EA1F35B0B24}" name="Column2527"/>
    <tableColumn id="2542" xr3:uid="{227F376B-E353-4BDA-BBB8-1DE23A5468F6}" name="Column2528"/>
    <tableColumn id="2543" xr3:uid="{8A1DBFAA-FACB-4B6A-9083-3A1BFBC96AC0}" name="Column2529"/>
    <tableColumn id="2544" xr3:uid="{F503F329-9AE7-46DD-B414-34222527E305}" name="Column2530"/>
    <tableColumn id="2545" xr3:uid="{FD8BDE35-3CE4-4FB4-A2D4-B670611D3455}" name="Column2531"/>
    <tableColumn id="2546" xr3:uid="{01A65D76-76F7-4B43-8E3C-AF878CC2273F}" name="Column2532"/>
    <tableColumn id="2547" xr3:uid="{6BEE3220-67BA-4C24-84A4-901BA4E5C996}" name="Column2533"/>
    <tableColumn id="2548" xr3:uid="{7BFA51D7-889A-488C-9974-641B958B4CCA}" name="Column2534"/>
    <tableColumn id="2549" xr3:uid="{49D13126-A50F-4B0D-A485-4C88E6E3CF24}" name="Column2535"/>
    <tableColumn id="2550" xr3:uid="{1E51DA7E-B543-4CAD-BC22-48165A4C3AAA}" name="Column2536"/>
    <tableColumn id="2551" xr3:uid="{023C89F9-E0AD-4DEC-90F3-21B0F66CBA78}" name="Column2537"/>
    <tableColumn id="2552" xr3:uid="{7A15712C-0B8D-47CF-BFA2-5FADA82CB632}" name="Column2538"/>
    <tableColumn id="2553" xr3:uid="{5342D4F2-AE2F-4510-B220-E88301EA3E7E}" name="Column2539"/>
    <tableColumn id="2554" xr3:uid="{DE1481D4-AEBA-4220-B7BB-200291158563}" name="Column2540"/>
    <tableColumn id="2555" xr3:uid="{BD3B37BC-8CD0-40FC-A463-38BD8214F573}" name="Column2541"/>
    <tableColumn id="2556" xr3:uid="{09826EE9-FAD2-4F38-A0FD-E9C3E0F14861}" name="Column2542"/>
    <tableColumn id="2557" xr3:uid="{70C4FD04-5497-4ECF-B1FC-B0A3EE75448E}" name="Column2543"/>
    <tableColumn id="2558" xr3:uid="{DFDFE683-43D9-4BB4-9505-306A7BDCAB59}" name="Column2544"/>
    <tableColumn id="2559" xr3:uid="{C8824A75-DB62-47A8-9705-03B806EEC012}" name="Column2545"/>
    <tableColumn id="2560" xr3:uid="{E4934348-08CA-4640-B879-F12866C7E849}" name="Column2546"/>
    <tableColumn id="2561" xr3:uid="{A0A23D9C-AB75-433D-A74E-9BA9A0250570}" name="Column2547"/>
    <tableColumn id="2562" xr3:uid="{CA3DACFF-CB57-4F81-93E3-983AE8FCD1D0}" name="Column2548"/>
    <tableColumn id="2563" xr3:uid="{B7454A1C-640B-4063-A67B-9E3B03CEA9EC}" name="Column2549"/>
    <tableColumn id="2564" xr3:uid="{C59C36FF-5397-405B-9807-44E7C9A19365}" name="Column2550"/>
    <tableColumn id="2565" xr3:uid="{E5D3F855-C9EB-4EA8-8453-5A438BA776D8}" name="Column2551"/>
    <tableColumn id="2566" xr3:uid="{FACDE97F-71C8-4308-84B9-BE3991F021FE}" name="Column2552"/>
    <tableColumn id="2567" xr3:uid="{255F25C6-98C3-4B33-9942-12DC181A7126}" name="Column2553"/>
    <tableColumn id="2568" xr3:uid="{0410BAA1-9477-41FB-A754-ED65AD3FACBA}" name="Column2554"/>
    <tableColumn id="2569" xr3:uid="{1491E122-2835-41D7-BC3D-4EE8ABCDD2D0}" name="Column2555"/>
    <tableColumn id="2570" xr3:uid="{0D415E20-E9C6-40A8-AAFA-AC0C2548A9F5}" name="Column2556"/>
    <tableColumn id="2571" xr3:uid="{04398B31-3CAD-4A3A-917D-E8864F247D4F}" name="Column2557"/>
    <tableColumn id="2572" xr3:uid="{097BDCBB-F6B6-443C-94B1-E87EAE042511}" name="Column2558"/>
    <tableColumn id="2573" xr3:uid="{F7B13721-6421-455D-8ED8-73AB020F7AC6}" name="Column2559"/>
    <tableColumn id="2574" xr3:uid="{42F51CD1-FBAC-4E08-A786-A3C457F0AA0D}" name="Column2560"/>
    <tableColumn id="2575" xr3:uid="{DE374265-5545-4866-97DF-6EA9F698EBB2}" name="Column2561"/>
    <tableColumn id="2576" xr3:uid="{0ACEEDA7-5293-48E3-8656-445D98342697}" name="Column2562"/>
    <tableColumn id="2577" xr3:uid="{587701EB-AE39-41FD-AA49-F7F390759330}" name="Column2563"/>
    <tableColumn id="2578" xr3:uid="{375AB49B-3627-4A3B-9382-50370BC088A3}" name="Column2564"/>
    <tableColumn id="2579" xr3:uid="{21D273B5-EA63-47CC-9C50-7E23E2328053}" name="Column2565"/>
    <tableColumn id="2580" xr3:uid="{348B2BB2-7136-4ED6-941C-72262BED6A50}" name="Column2566"/>
    <tableColumn id="2581" xr3:uid="{87307300-4183-4225-9FB4-90043583F036}" name="Column2567"/>
    <tableColumn id="2582" xr3:uid="{23353124-7462-48D1-9627-A4B0F2E8BA9D}" name="Column2568"/>
    <tableColumn id="2583" xr3:uid="{02CA0808-5023-4FCD-9457-2A750E565C02}" name="Column2569"/>
    <tableColumn id="2584" xr3:uid="{39749B42-5C81-40FB-A73E-C1010353DF97}" name="Column2570"/>
    <tableColumn id="2585" xr3:uid="{D7619A00-BCD8-45C3-A232-B0E794F9B26F}" name="Column2571"/>
    <tableColumn id="2586" xr3:uid="{E938ED3A-364D-4A19-A8C0-C36A8835232A}" name="Column2572"/>
    <tableColumn id="2587" xr3:uid="{F6C9FBAD-1201-4A00-BFFB-3CDFBD156726}" name="Column2573"/>
    <tableColumn id="2588" xr3:uid="{3CBB5556-9E2D-4CB0-9D01-6C921795AE95}" name="Column2574"/>
    <tableColumn id="2589" xr3:uid="{5B152E59-B410-4036-9EDD-6CAF270C44EC}" name="Column2575"/>
    <tableColumn id="2590" xr3:uid="{8429D676-EBA1-4162-8EE8-80825C12AC3A}" name="Column2576"/>
    <tableColumn id="2591" xr3:uid="{6153CB66-A4F4-4250-AC32-06B1D7F5B583}" name="Column2577"/>
    <tableColumn id="2592" xr3:uid="{C44AA2FE-EABD-4544-912E-603061AC96E0}" name="Column2578"/>
    <tableColumn id="2593" xr3:uid="{C8F2D804-CDDA-45FD-A14F-81BFAD67CD43}" name="Column2579"/>
    <tableColumn id="2594" xr3:uid="{E285455A-5C2D-42B0-8447-0B8A5BC02A0F}" name="Column2580"/>
    <tableColumn id="2595" xr3:uid="{7DBA5DE2-85D9-4935-AC7B-885D9B42BBF3}" name="Column2581"/>
    <tableColumn id="2596" xr3:uid="{7683FA7F-BC53-40BC-BC7E-E7AC0EA5E207}" name="Column2582"/>
    <tableColumn id="2597" xr3:uid="{A131B66E-55CA-4C82-8C6C-3197670A95B0}" name="Column2583"/>
    <tableColumn id="2598" xr3:uid="{E572C8C5-DE51-4ED3-A62C-BB366DA3C8A3}" name="Column2584"/>
    <tableColumn id="2599" xr3:uid="{2DAC37E0-7138-46E5-B0C5-910F4265FDE6}" name="Column2585"/>
    <tableColumn id="2600" xr3:uid="{08E44CE6-8C16-4BB7-9DB2-CADF187439B6}" name="Column2586"/>
    <tableColumn id="2601" xr3:uid="{3AE8DB28-A7AE-48B1-A50F-7865913A3BEF}" name="Column2587"/>
    <tableColumn id="2602" xr3:uid="{FBA2D13A-B1E3-4A8C-88E6-38C53EB94149}" name="Column2588"/>
    <tableColumn id="2603" xr3:uid="{FC8C1C67-17CD-423F-98F0-E6390BF81804}" name="Column2589"/>
    <tableColumn id="2604" xr3:uid="{1961B93E-CF99-4730-BD8E-66515005CEC1}" name="Column2590"/>
    <tableColumn id="2605" xr3:uid="{25CAA81C-B808-4817-AE0B-EC5C842FB7DE}" name="Column2591"/>
    <tableColumn id="2606" xr3:uid="{8FF88345-854E-447A-ABD3-403B9F6F8A4B}" name="Column2592"/>
    <tableColumn id="2607" xr3:uid="{E9D0A53F-8C16-4409-A867-9EED7D96A898}" name="Column2593"/>
    <tableColumn id="2608" xr3:uid="{00EE053B-ACCA-4B84-BC3C-1E03DBE6D972}" name="Column2594"/>
    <tableColumn id="2609" xr3:uid="{4DD16524-D96D-47E1-B527-98E27819BEB8}" name="Column2595"/>
    <tableColumn id="2610" xr3:uid="{7C92B2C7-D794-40AC-9E4B-7B5CCD662726}" name="Column2596"/>
    <tableColumn id="2611" xr3:uid="{FABEE0A4-81B3-4F56-BDC3-DB5AD9B164B4}" name="Column2597"/>
    <tableColumn id="2612" xr3:uid="{F31999C1-8990-4465-83BA-7E580A9D8CC6}" name="Column2598"/>
    <tableColumn id="2613" xr3:uid="{CFA8FFF4-D376-4127-A095-DAA657C9050F}" name="Column2599"/>
    <tableColumn id="2614" xr3:uid="{17503EEE-64D9-43F7-AB0B-76F025F0F9E2}" name="Column2600"/>
    <tableColumn id="2615" xr3:uid="{8E79A065-DA57-408E-B9F7-E60DA70EE56A}" name="Column2601"/>
    <tableColumn id="2616" xr3:uid="{3D6A968D-4A21-4354-A2EB-3E5FDE573C3B}" name="Column2602"/>
    <tableColumn id="2617" xr3:uid="{6EB1B300-A79F-4FB4-AF3F-66E398A2BD0E}" name="Column2603"/>
    <tableColumn id="2618" xr3:uid="{82794DD6-4D2C-4135-91BA-9C6F0083CE7D}" name="Column2604"/>
    <tableColumn id="2619" xr3:uid="{27716751-FAC0-42B0-BB7D-21DA53C5D6C0}" name="Column2605"/>
    <tableColumn id="2620" xr3:uid="{973CB0DA-31D1-4F86-9D18-D31594CB05A4}" name="Column2606"/>
    <tableColumn id="2621" xr3:uid="{98448D7D-D331-4281-81C2-945B159AB02A}" name="Column2607"/>
    <tableColumn id="2622" xr3:uid="{2BCCDE0B-A33D-4CF0-AEC4-C74C4F764E2F}" name="Column2608"/>
    <tableColumn id="2623" xr3:uid="{F64731FB-2FCD-4BD7-B57B-27500493AABF}" name="Column2609"/>
    <tableColumn id="2624" xr3:uid="{53EA1548-B90B-4ABF-A3C7-C2EDC721CC6B}" name="Column2610"/>
    <tableColumn id="2625" xr3:uid="{1A16CEB3-6EBC-464B-A7F6-D3A88FF67950}" name="Column2611"/>
    <tableColumn id="2626" xr3:uid="{BA354116-0DF4-4F79-A358-250EAA046FF0}" name="Column2612"/>
    <tableColumn id="2627" xr3:uid="{1D22278E-24E7-497C-B88B-4BD6B080DE88}" name="Column2613"/>
    <tableColumn id="2628" xr3:uid="{BA32102D-721D-4C91-A395-C451AFE54491}" name="Column2614"/>
    <tableColumn id="2629" xr3:uid="{817DAE9C-E720-4AD7-84C3-CC441FA7FEED}" name="Column2615"/>
    <tableColumn id="2630" xr3:uid="{0EE1D9B3-65D6-4DD4-9975-30E0436C8275}" name="Column2616"/>
    <tableColumn id="2631" xr3:uid="{CC177F2F-3F86-46C6-A13E-4F4E8DD3DE29}" name="Column2617"/>
    <tableColumn id="2632" xr3:uid="{5C7CD589-1F52-47A0-AE19-6CC3F85AA840}" name="Column2618"/>
    <tableColumn id="2633" xr3:uid="{9A772B5C-627D-4A16-827C-9E7DA7CE0021}" name="Column2619"/>
    <tableColumn id="2634" xr3:uid="{D9B5CE4E-E772-4FD9-9441-F2BF8521597F}" name="Column2620"/>
    <tableColumn id="2635" xr3:uid="{8D74E427-61B6-40D2-95D3-B16B39E7FACC}" name="Column2621"/>
    <tableColumn id="2636" xr3:uid="{EBB88915-EB6C-4771-8282-8EDA5F51D7BF}" name="Column2622"/>
    <tableColumn id="2637" xr3:uid="{A12DAFE1-C522-42D3-ACAA-9CD7C3877D50}" name="Column2623"/>
    <tableColumn id="2638" xr3:uid="{AC189D25-96C3-449F-9763-BA8287A5F728}" name="Column2624"/>
    <tableColumn id="2639" xr3:uid="{448FC5F1-77E1-48E5-9F16-B69C0B4F8018}" name="Column2625"/>
    <tableColumn id="2640" xr3:uid="{77EDC93B-CC94-48F8-8D52-023A8B0AF41D}" name="Column2626"/>
    <tableColumn id="2641" xr3:uid="{94A8B45E-84DC-4A8B-B652-8E4978CD2F9D}" name="Column2627"/>
    <tableColumn id="2642" xr3:uid="{03695D8B-C096-44E5-8FD9-D87E33373DE8}" name="Column2628"/>
    <tableColumn id="2643" xr3:uid="{1C116658-C230-4C91-BDE2-A6A8EA0FD091}" name="Column2629"/>
    <tableColumn id="2644" xr3:uid="{04E6DAB2-AD2D-4B81-A2E7-2496DF97A5C4}" name="Column2630"/>
    <tableColumn id="2645" xr3:uid="{A57A312E-2084-4261-88B3-F36A658F8FC0}" name="Column2631"/>
    <tableColumn id="2646" xr3:uid="{51D6ED46-9B28-4F4E-B3F2-C681562CC8B2}" name="Column2632"/>
    <tableColumn id="2647" xr3:uid="{6F5E308B-205C-4EC4-9FF2-08FC288E3E94}" name="Column2633"/>
    <tableColumn id="2648" xr3:uid="{FFC21F53-A8A9-47A9-9D0E-5423DED3F7A1}" name="Column2634"/>
    <tableColumn id="2649" xr3:uid="{03AAE5FF-ED52-43A1-8EE5-BD60011E05D4}" name="Column2635"/>
    <tableColumn id="2650" xr3:uid="{92F4873C-B90E-4A2A-9BBA-0E56DC4A21B8}" name="Column2636"/>
    <tableColumn id="2651" xr3:uid="{A900AD41-DE7A-48DB-AE6E-C8D6B347413A}" name="Column2637"/>
    <tableColumn id="2652" xr3:uid="{F88CAAAA-CA68-4FCE-9D25-CB2FF5BF5949}" name="Column2638"/>
    <tableColumn id="2653" xr3:uid="{0A7C0DB7-C913-44EF-B038-165D79D51D51}" name="Column2639"/>
    <tableColumn id="2654" xr3:uid="{A110E990-E45E-4137-813B-FC0D5AEEAF45}" name="Column2640"/>
    <tableColumn id="2655" xr3:uid="{29A7BC38-4D0D-4B5D-BEA1-0800B4C08934}" name="Column2641"/>
    <tableColumn id="2656" xr3:uid="{6FA57B1B-6E0B-4A7D-8754-84480C3EEAE1}" name="Column2642"/>
    <tableColumn id="2657" xr3:uid="{AE55D7B0-02B6-4B4B-9117-861D57331C9F}" name="Column2643"/>
    <tableColumn id="2658" xr3:uid="{2550D154-0869-4796-B97C-1D6F85854104}" name="Column2644"/>
    <tableColumn id="2659" xr3:uid="{DA0616D2-BD59-4207-96DD-3715F2F80DF3}" name="Column2645"/>
    <tableColumn id="2660" xr3:uid="{8C2BE9AF-8CAA-406C-AE4C-95B8923AD2E5}" name="Column2646"/>
    <tableColumn id="2661" xr3:uid="{D245CFE6-3E5E-4ED2-A1E5-6451BD233E9B}" name="Column2647"/>
    <tableColumn id="2662" xr3:uid="{44CE1560-22A3-4EEA-A5F1-9D13C65CD5C8}" name="Column2648"/>
    <tableColumn id="2663" xr3:uid="{1B34A857-048A-4B18-8965-724F3D85EA0E}" name="Column2649"/>
    <tableColumn id="2664" xr3:uid="{3B235AA2-A944-4834-80C1-196808372076}" name="Column2650"/>
    <tableColumn id="2665" xr3:uid="{D80810AF-4DC2-4845-BC5C-3B6169363F77}" name="Column2651"/>
    <tableColumn id="2666" xr3:uid="{C511A398-6DE8-4E39-B4D4-DE8001EC765B}" name="Column2652"/>
    <tableColumn id="2667" xr3:uid="{44537B1A-2E8A-4656-998F-D2677C486C78}" name="Column2653"/>
    <tableColumn id="2668" xr3:uid="{5F2330FF-8E14-40FC-B03A-6E0ABF93F755}" name="Column2654"/>
    <tableColumn id="2669" xr3:uid="{8DB6BADA-0EB3-4C87-8BE4-FA116A5197A3}" name="Column2655"/>
    <tableColumn id="2670" xr3:uid="{F6B74386-0E98-4E4E-BCD6-7FA150F29F1C}" name="Column2656"/>
    <tableColumn id="2671" xr3:uid="{58AAB0EF-BADB-4AE9-ADC4-70FE23CD5D20}" name="Column2657"/>
    <tableColumn id="2672" xr3:uid="{9D959800-0FD6-4115-9BEE-A5AC28DD0702}" name="Column2658"/>
    <tableColumn id="2673" xr3:uid="{4C3F2828-EAA0-42D0-9F59-0C1E0E6D6F98}" name="Column2659"/>
    <tableColumn id="2674" xr3:uid="{34DED56C-6DAC-4BBE-AD7D-C74BE3EB2D14}" name="Column2660"/>
    <tableColumn id="2675" xr3:uid="{940F03E0-3948-42BA-B490-24B7B69B9F0D}" name="Column2661"/>
    <tableColumn id="2676" xr3:uid="{D3A35E70-E256-46C8-B0C9-20EA783EC16A}" name="Column2662"/>
    <tableColumn id="2677" xr3:uid="{D8ADFE08-68FB-4E76-9B47-CEA7C0D7612D}" name="Column2663"/>
    <tableColumn id="2678" xr3:uid="{FCB13BA6-3D78-4B73-B0F0-158D1022E462}" name="Column2664"/>
    <tableColumn id="2679" xr3:uid="{43485042-739E-4A53-A779-2A461AE71A2F}" name="Column2665"/>
    <tableColumn id="2680" xr3:uid="{4EEDA2C5-2FC1-46C6-8AA5-3EAA1066F996}" name="Column2666"/>
    <tableColumn id="2681" xr3:uid="{CE5B84F4-6439-4463-8E1E-56371E994CE4}" name="Column2667"/>
    <tableColumn id="2682" xr3:uid="{F241E950-9621-40E2-AB40-C4E56C6B829D}" name="Column2668"/>
    <tableColumn id="2683" xr3:uid="{01905465-9570-4D59-8A5F-7E73E4833978}" name="Column2669"/>
    <tableColumn id="2684" xr3:uid="{DA15B3A7-6D7B-41DC-A66A-E7B6CE38C8C0}" name="Column2670"/>
    <tableColumn id="2685" xr3:uid="{0306C078-ADC4-4A01-B05C-14459BD3CCC4}" name="Column2671"/>
    <tableColumn id="2686" xr3:uid="{41A39864-A7E1-48C9-865D-A16309C5F079}" name="Column2672"/>
    <tableColumn id="2687" xr3:uid="{21B5890A-83D0-424A-9C0B-B559E1182F09}" name="Column2673"/>
    <tableColumn id="2688" xr3:uid="{BC4A0278-0F86-4F1E-8FCE-04D6E293E12B}" name="Column2674"/>
    <tableColumn id="2689" xr3:uid="{2C94C94F-6D00-4213-9D10-652ACFBA44F7}" name="Column2675"/>
    <tableColumn id="2690" xr3:uid="{1EA841ED-22D5-4517-A5E1-F39AC1B117FF}" name="Column2676"/>
    <tableColumn id="2691" xr3:uid="{BEF1B97D-71FA-4EEA-8991-5ECD1403F67D}" name="Column2677"/>
    <tableColumn id="2692" xr3:uid="{F227D8DE-1E35-4CBD-9C7F-B6E1364C4935}" name="Column2678"/>
    <tableColumn id="2693" xr3:uid="{75039D1C-D890-4171-A2A3-C14F076CB586}" name="Column2679"/>
    <tableColumn id="2694" xr3:uid="{568919F5-3BD5-4D47-8247-5F0221133DF2}" name="Column2680"/>
    <tableColumn id="2695" xr3:uid="{A589CABD-5901-428B-86B7-649B00C83B99}" name="Column2681"/>
    <tableColumn id="2696" xr3:uid="{ACE59AD6-34E8-4057-AC20-4F66A4684725}" name="Column2682"/>
    <tableColumn id="2697" xr3:uid="{FD8C5198-BA32-4E54-BDD1-6AC52D58AFDE}" name="Column2683"/>
    <tableColumn id="2698" xr3:uid="{D71F1170-3065-4E7A-90E6-652B18F9E29A}" name="Column2684"/>
    <tableColumn id="2699" xr3:uid="{5500C29D-1CE7-4060-B7C9-0F2ED9BEBA14}" name="Column2685"/>
    <tableColumn id="2700" xr3:uid="{39342774-DD7E-4EE1-BA43-6DCAE283C2CF}" name="Column2686"/>
    <tableColumn id="2701" xr3:uid="{B7AB4853-B3C6-44A5-A62A-C37FD80EB812}" name="Column2687"/>
    <tableColumn id="2702" xr3:uid="{805209C9-56D0-47E1-B1B2-FC62CAA181B2}" name="Column2688"/>
    <tableColumn id="2703" xr3:uid="{0FFF5E0E-3A42-4E2F-B498-4F065EDB074A}" name="Column2689"/>
    <tableColumn id="2704" xr3:uid="{B9CB8D4E-CD82-4CC6-B3E5-8547D3B81FE0}" name="Column2690"/>
    <tableColumn id="2705" xr3:uid="{9E189222-CEE8-49CA-9CB3-A796A5486B3D}" name="Column2691"/>
    <tableColumn id="2706" xr3:uid="{A442133D-61B9-4432-8389-3723543BD683}" name="Column2692"/>
    <tableColumn id="2707" xr3:uid="{3AF71641-6EA7-4C7C-95F2-C56516AC23FC}" name="Column2693"/>
    <tableColumn id="2708" xr3:uid="{EC84D4F1-6F04-4C22-92F4-A7F52EE039D6}" name="Column2694"/>
    <tableColumn id="2709" xr3:uid="{3FDC2F39-29C5-4DFE-85F2-8D35B32950AE}" name="Column2695"/>
    <tableColumn id="2710" xr3:uid="{962593E4-20B3-4B43-83CE-0A1E52402697}" name="Column2696"/>
    <tableColumn id="2711" xr3:uid="{49E42603-8B95-4B6B-8E36-560EDE8346B4}" name="Column2697"/>
    <tableColumn id="2712" xr3:uid="{D8BCF59B-E4C7-4BAE-A66E-2707E2B5568A}" name="Column2698"/>
    <tableColumn id="2713" xr3:uid="{812D2792-186D-455C-A262-52C93E5BBD60}" name="Column2699"/>
    <tableColumn id="2714" xr3:uid="{7B9B964E-4130-466C-BB75-359349D1C85C}" name="Column2700"/>
    <tableColumn id="2715" xr3:uid="{CBCFB07D-E4B7-41D6-86FC-8C6AAC6F9B13}" name="Column2701"/>
    <tableColumn id="2716" xr3:uid="{3C80A5A2-A464-44A5-B2BB-246D40B9F0CF}" name="Column2702"/>
    <tableColumn id="2717" xr3:uid="{AAC95D8B-2F76-44F6-A02C-80F215A60FA7}" name="Column2703"/>
    <tableColumn id="2718" xr3:uid="{9498BAE1-B2CB-48D6-9907-B2D467C37984}" name="Column2704"/>
    <tableColumn id="2719" xr3:uid="{83014D71-2195-4C34-81B9-B47DB8488E7A}" name="Column2705"/>
    <tableColumn id="2720" xr3:uid="{AA2C1E75-4F07-45F5-B0CE-63D52115CDAE}" name="Column2706"/>
    <tableColumn id="2721" xr3:uid="{23DB4436-3EC5-456F-9C23-C4E730420243}" name="Column2707"/>
    <tableColumn id="2722" xr3:uid="{7A2E8D2C-4A55-4BFD-A5CE-7056D944EF24}" name="Column2708"/>
    <tableColumn id="2723" xr3:uid="{8164C7F1-FBA7-46B9-8FB3-26985119338A}" name="Column2709"/>
    <tableColumn id="2724" xr3:uid="{B935E934-DB3C-4D7C-86DE-E95CE068CCED}" name="Column2710"/>
    <tableColumn id="2725" xr3:uid="{AEA38BB3-A602-41A5-A7FB-E5620103BB9C}" name="Column2711"/>
    <tableColumn id="2726" xr3:uid="{4206FA96-52F5-496F-928C-64AEF7C31B7E}" name="Column2712"/>
    <tableColumn id="2727" xr3:uid="{F4E8F6BD-24CF-4F3B-89B5-3CC21EFDBE6F}" name="Column2713"/>
    <tableColumn id="2728" xr3:uid="{97FC8621-2EFD-444C-8571-B38BA8A6D30C}" name="Column2714"/>
    <tableColumn id="2729" xr3:uid="{D2257BDB-0570-466D-8DA7-AF93B3031926}" name="Column2715"/>
    <tableColumn id="2730" xr3:uid="{838752AB-6B98-4B78-B104-FB9001971378}" name="Column2716"/>
    <tableColumn id="2731" xr3:uid="{B7C31DE2-6CEE-4294-88D8-5876C1FF4876}" name="Column2717"/>
    <tableColumn id="2732" xr3:uid="{5A52BADD-0073-4068-91F2-1871C87C7656}" name="Column2718"/>
    <tableColumn id="2733" xr3:uid="{8DF6D384-678D-445D-9741-A56CF8F7BA60}" name="Column2719"/>
    <tableColumn id="2734" xr3:uid="{C321540E-ED5A-4798-B552-0D03B90E5041}" name="Column2720"/>
    <tableColumn id="2735" xr3:uid="{04B25300-8469-4570-A044-4606680AF5CC}" name="Column2721"/>
    <tableColumn id="2736" xr3:uid="{D4A9F36E-56AA-4D83-9B7E-6270F9BD34BA}" name="Column2722"/>
    <tableColumn id="2737" xr3:uid="{A34EE341-6954-4C42-856F-E74104D4D3DF}" name="Column2723"/>
    <tableColumn id="2738" xr3:uid="{9D86A34F-F5B6-481A-990C-91162A11940B}" name="Column2724"/>
    <tableColumn id="2739" xr3:uid="{7EBC725B-26CE-44F9-8BA1-1C503C386B1E}" name="Column2725"/>
    <tableColumn id="2740" xr3:uid="{5F4C2B21-E23E-498C-8AA6-20DC00514CBE}" name="Column2726"/>
    <tableColumn id="2741" xr3:uid="{7ADF79F4-7E70-49FB-BA61-07304B701609}" name="Column2727"/>
    <tableColumn id="2742" xr3:uid="{353055F8-8538-4C4E-9B49-DFFC4FE54C39}" name="Column2728"/>
    <tableColumn id="2743" xr3:uid="{59E45FAD-FC3E-4721-8A71-6E3BCE2157FC}" name="Column2729"/>
    <tableColumn id="2744" xr3:uid="{8668C504-9436-42E3-988C-EBAB18DD3ECB}" name="Column2730"/>
    <tableColumn id="2745" xr3:uid="{62A4A264-48F1-4744-A40F-F6910A84C1B5}" name="Column2731"/>
    <tableColumn id="2746" xr3:uid="{66DF55E2-1D6C-497B-9B45-585C610320FE}" name="Column2732"/>
    <tableColumn id="2747" xr3:uid="{3708F4CA-3C50-4635-BDAF-CA039DB939F1}" name="Column2733"/>
    <tableColumn id="2748" xr3:uid="{70FBD305-83CA-42E7-9A72-80FE8A02DF55}" name="Column2734"/>
    <tableColumn id="2749" xr3:uid="{45A38DBB-9AF1-40EA-8F82-19A552124CDB}" name="Column2735"/>
    <tableColumn id="2750" xr3:uid="{129F3063-8A4F-411C-BFA1-2A484AB49350}" name="Column2736"/>
    <tableColumn id="2751" xr3:uid="{F6693CA4-62E5-42EF-A767-0C6B429DD51C}" name="Column2737"/>
    <tableColumn id="2752" xr3:uid="{9B99DCCF-A1E8-4E91-BF9B-F0B3655C2E1D}" name="Column2738"/>
    <tableColumn id="2753" xr3:uid="{FCA71B2F-9D83-4BB1-AE39-D07851E2651A}" name="Column2739"/>
    <tableColumn id="2754" xr3:uid="{7D457646-5CCE-4AA4-8314-263BC3DF907F}" name="Column2740"/>
    <tableColumn id="2755" xr3:uid="{B6933261-13AB-4682-BE73-2B1A8C773D02}" name="Column2741"/>
    <tableColumn id="2756" xr3:uid="{C1804C02-FEA2-46AA-B5B1-DB6932FA7B33}" name="Column2742"/>
    <tableColumn id="2757" xr3:uid="{0A879AEE-E9F8-4C66-823E-3C6402236C77}" name="Column2743"/>
    <tableColumn id="2758" xr3:uid="{258BD1BA-3772-4A92-8E67-D6A921681445}" name="Column2744"/>
    <tableColumn id="2759" xr3:uid="{93512BD8-63D1-487F-AFE8-6B40BD28ABC7}" name="Column2745"/>
    <tableColumn id="2760" xr3:uid="{B274294E-5166-4DFF-8BB3-853CACD007F7}" name="Column2746"/>
    <tableColumn id="2761" xr3:uid="{B8DF3D18-2E4C-4F9C-A709-491D0FC56834}" name="Column2747"/>
    <tableColumn id="2762" xr3:uid="{18245732-EE87-4983-8E9C-F9187980D9B9}" name="Column2748"/>
    <tableColumn id="2763" xr3:uid="{5B4E5ECA-D27F-40C7-B338-1956464D3B38}" name="Column2749"/>
    <tableColumn id="2764" xr3:uid="{9DF596A1-E74D-43D2-B7D4-F2AC3B337142}" name="Column2750"/>
    <tableColumn id="2765" xr3:uid="{538299F5-2A7B-421A-A9CA-4214E8F241C5}" name="Column2751"/>
    <tableColumn id="2766" xr3:uid="{FA602E9E-44A7-47B7-BF4A-7E0E71BE98C1}" name="Column2752"/>
    <tableColumn id="2767" xr3:uid="{C723E2B5-0E8A-4411-B584-AC80045FCCE4}" name="Column2753"/>
    <tableColumn id="2768" xr3:uid="{C219A10F-169A-4D76-BBF6-555AADA40C49}" name="Column2754"/>
    <tableColumn id="2769" xr3:uid="{9FA44113-40D7-4462-82C4-F95125CFEAA2}" name="Column2755"/>
    <tableColumn id="2770" xr3:uid="{FEF93EC0-8386-4490-A42B-38EAF5075A86}" name="Column2756"/>
    <tableColumn id="2771" xr3:uid="{131145A9-FB16-43B4-859D-0B19F196F0BC}" name="Column2757"/>
    <tableColumn id="2772" xr3:uid="{DFE64D3A-FAE3-46BF-A87B-EF49D781E20C}" name="Column2758"/>
    <tableColumn id="2773" xr3:uid="{BD98E421-5445-4087-B311-BC82432A147B}" name="Column2759"/>
    <tableColumn id="2774" xr3:uid="{3B796B07-C96B-49C9-A340-C8C9D63C88D1}" name="Column2760"/>
    <tableColumn id="2775" xr3:uid="{5660A987-F7C0-47A8-AFA2-8B76A2F3F19F}" name="Column2761"/>
    <tableColumn id="2776" xr3:uid="{D200EC2C-3FD5-4F41-AB98-D6A0F5620554}" name="Column2762"/>
    <tableColumn id="2777" xr3:uid="{1497345A-9083-44E1-94C0-D0F9C221E338}" name="Column2763"/>
    <tableColumn id="2778" xr3:uid="{892750C2-B5B7-4074-A9F4-D96DC67790D1}" name="Column2764"/>
    <tableColumn id="2779" xr3:uid="{6C0A2349-2DA5-4741-A5F3-BA64F67A4845}" name="Column2765"/>
    <tableColumn id="2780" xr3:uid="{EF84BA1D-CF77-4B35-8B13-1925BF270CBC}" name="Column2766"/>
    <tableColumn id="2781" xr3:uid="{59EDF140-D563-4D2E-A995-16D6C9FAE207}" name="Column2767"/>
    <tableColumn id="2782" xr3:uid="{FF7F0A9B-713C-4356-86FB-CDE54CDC1737}" name="Column2768"/>
    <tableColumn id="2783" xr3:uid="{D3ED4309-A500-4A7A-A864-50C636B6C6DE}" name="Column2769"/>
    <tableColumn id="2784" xr3:uid="{D2775312-BF2B-4288-8829-0BDB4B857E1A}" name="Column2770"/>
    <tableColumn id="2785" xr3:uid="{357DEC95-CC5A-4AC4-8F83-85F7CBF27021}" name="Column2771"/>
    <tableColumn id="2786" xr3:uid="{26A6A24D-1CE6-4FFC-BEC3-FB42D9FC84BD}" name="Column2772"/>
    <tableColumn id="2787" xr3:uid="{678DF242-015B-4D21-9DE7-32CDF013BA01}" name="Column2773"/>
    <tableColumn id="2788" xr3:uid="{782555A4-2064-4740-A393-09E8FD8461B5}" name="Column2774"/>
    <tableColumn id="2789" xr3:uid="{E65E0893-C89B-497C-93E8-00A0C50324E8}" name="Column2775"/>
    <tableColumn id="2790" xr3:uid="{A5DECCCD-278F-4F5E-9BD5-CDFA81DFFDD0}" name="Column2776"/>
    <tableColumn id="2791" xr3:uid="{76D5D42B-59E5-45AE-B458-0F6372679C80}" name="Column2777"/>
    <tableColumn id="2792" xr3:uid="{F7369F15-0E43-4974-BEBB-9D3FFEEBAFC1}" name="Column2778"/>
    <tableColumn id="2793" xr3:uid="{CEF9E553-FC94-4E71-88E8-E0ECEE550D4B}" name="Column2779"/>
    <tableColumn id="2794" xr3:uid="{3C05990B-9813-49B4-8B9C-F58C838498CE}" name="Column2780"/>
    <tableColumn id="2795" xr3:uid="{035F2C73-3826-4B02-86DC-F223199CBF4F}" name="Column2781"/>
    <tableColumn id="2796" xr3:uid="{D6C9C726-A179-4853-80DC-F633B7923370}" name="Column2782"/>
    <tableColumn id="2797" xr3:uid="{15F1D626-03DB-4A12-AEC8-465F9EED14F3}" name="Column2783"/>
    <tableColumn id="2798" xr3:uid="{8AA6E582-8B68-45EC-92C9-8D789801ECFB}" name="Column2784"/>
    <tableColumn id="2799" xr3:uid="{E6E38581-8925-47DD-91B8-A7907BE8C75A}" name="Column2785"/>
    <tableColumn id="2800" xr3:uid="{37573428-6A4F-44B2-ACB2-E1B3FE7459C6}" name="Column2786"/>
    <tableColumn id="2801" xr3:uid="{DC2A01A3-6A40-4746-969A-C51360942151}" name="Column2787"/>
    <tableColumn id="2802" xr3:uid="{2EB46929-BCC9-49B3-9F87-B81D84DC472A}" name="Column2788"/>
    <tableColumn id="2803" xr3:uid="{AF16B6F1-AF9A-4FCB-A9FF-1E87D4DB5057}" name="Column2789"/>
    <tableColumn id="2804" xr3:uid="{25CF3272-AC00-4115-8F19-63B14E8D81DB}" name="Column2790"/>
    <tableColumn id="2805" xr3:uid="{E409A3CA-9967-4290-8A69-95E6A751307C}" name="Column2791"/>
    <tableColumn id="2806" xr3:uid="{D86190E5-CBA7-465F-8F9D-658B10EB29D8}" name="Column2792"/>
    <tableColumn id="2807" xr3:uid="{94ADB050-9EEC-46CE-910A-9F4D4FC15A18}" name="Column2793"/>
    <tableColumn id="2808" xr3:uid="{C98AF248-C6A2-423B-9947-BA7D8BFF08B3}" name="Column2794"/>
    <tableColumn id="2809" xr3:uid="{2B8679C7-C0F4-4300-BAF8-97AE2B844107}" name="Column2795"/>
    <tableColumn id="2810" xr3:uid="{CE0DA135-2C73-4A07-BE5F-59926C1DD542}" name="Column2796"/>
    <tableColumn id="2811" xr3:uid="{E9AD986B-6886-4549-85CA-046CCC30D311}" name="Column2797"/>
    <tableColumn id="2812" xr3:uid="{5B4C79C9-E3DE-4D8B-8998-9FCD757D3FB0}" name="Column2798"/>
    <tableColumn id="2813" xr3:uid="{18BFA384-881C-426C-BE76-212743179FBC}" name="Column2799"/>
    <tableColumn id="2814" xr3:uid="{02446D98-A697-4D06-9B32-33B739CC1674}" name="Column2800"/>
    <tableColumn id="2815" xr3:uid="{FB2F5DD5-B10E-4F51-91A4-9214F5FD163A}" name="Column2801"/>
    <tableColumn id="2816" xr3:uid="{ADE0D750-745A-455D-8272-85EFE89ACF5A}" name="Column2802"/>
    <tableColumn id="2817" xr3:uid="{03536145-C61D-47AC-B483-526839FCF8F6}" name="Column2803"/>
    <tableColumn id="2818" xr3:uid="{84F797C7-2A32-42B4-914D-027A9776A0B6}" name="Column2804"/>
    <tableColumn id="2819" xr3:uid="{938746E7-2239-4E6A-BF12-0B4906C59FE2}" name="Column2805"/>
    <tableColumn id="2820" xr3:uid="{15187202-DEDD-44AB-AD31-D4E2767A7364}" name="Column2806"/>
    <tableColumn id="2821" xr3:uid="{DFAC2DCB-6DAB-4C7F-81DD-7F1B2F21DF7C}" name="Column2807"/>
    <tableColumn id="2822" xr3:uid="{5C9A261F-52F3-48D8-BA84-2E03B5E144DE}" name="Column2808"/>
    <tableColumn id="2823" xr3:uid="{942CDC1B-B801-4909-B73D-0C5C5268AFFE}" name="Column2809"/>
    <tableColumn id="2824" xr3:uid="{1699599E-2BF1-41A5-A8DE-42B786F3B479}" name="Column2810"/>
    <tableColumn id="2825" xr3:uid="{0B0FDE1A-5A43-4E5F-BB66-964A198E1C79}" name="Column2811"/>
    <tableColumn id="2826" xr3:uid="{B4E05B7B-9CF6-4172-A3D2-04D981B0C5FE}" name="Column2812"/>
    <tableColumn id="2827" xr3:uid="{C0240017-4BAA-42F8-A79A-0776CC3FFA70}" name="Column2813"/>
    <tableColumn id="2828" xr3:uid="{1806C111-C2ED-49DE-AF4E-2AF539140D3A}" name="Column2814"/>
    <tableColumn id="2829" xr3:uid="{E3D6E86A-2294-4BE9-BF95-BAE232A5396C}" name="Column2815"/>
    <tableColumn id="2830" xr3:uid="{06299439-2CE3-46E1-B146-5F5A71CF171C}" name="Column2816"/>
    <tableColumn id="2831" xr3:uid="{81496B1A-7D2F-4FB6-AEED-5FDBD878A1F8}" name="Column2817"/>
    <tableColumn id="2832" xr3:uid="{F55C0AA5-9FD0-4587-8F17-330DFD5F4034}" name="Column2818"/>
    <tableColumn id="2833" xr3:uid="{9E83DA44-D860-4D88-9D11-CC4C634730F9}" name="Column2819"/>
    <tableColumn id="2834" xr3:uid="{98C9948F-40FC-4734-8BDF-6133E7E43721}" name="Column2820"/>
    <tableColumn id="2835" xr3:uid="{E3195534-DF24-41C8-BF90-88FBA9119FE6}" name="Column2821"/>
    <tableColumn id="2836" xr3:uid="{EBAA9389-BC22-4CAC-9230-04DF546122AA}" name="Column2822"/>
    <tableColumn id="2837" xr3:uid="{235E4351-2182-41F1-9A0F-18E89E5908C4}" name="Column2823"/>
    <tableColumn id="2838" xr3:uid="{9B28B79E-7793-462F-9265-034E78D2C169}" name="Column2824"/>
    <tableColumn id="2839" xr3:uid="{EA538A4C-84EA-4969-A4FA-0E7F47B3595B}" name="Column2825"/>
    <tableColumn id="2840" xr3:uid="{A44BF341-E4AE-48CA-998F-3BCADD099737}" name="Column2826"/>
    <tableColumn id="2841" xr3:uid="{D7486432-85AE-4DEB-A9AE-D4DBE8FC6AAB}" name="Column2827"/>
    <tableColumn id="2842" xr3:uid="{34FD7EA3-1DB6-4184-A1E8-65EAB5405669}" name="Column2828"/>
    <tableColumn id="2843" xr3:uid="{58FC0121-9452-472C-BC9D-15925911C9F6}" name="Column2829"/>
    <tableColumn id="2844" xr3:uid="{5B1E3F25-3D16-4995-810D-09F256B9FE36}" name="Column2830"/>
    <tableColumn id="2845" xr3:uid="{E2FD192F-0BEA-4C28-9FBB-54C645267FD7}" name="Column2831"/>
    <tableColumn id="2846" xr3:uid="{A0B3E90C-2794-47E6-A1CD-9E263A2747E5}" name="Column2832"/>
    <tableColumn id="2847" xr3:uid="{0002871D-9E79-45CA-90F1-52AB13369145}" name="Column2833"/>
    <tableColumn id="2848" xr3:uid="{7D74DFF7-9883-45D1-821B-863F9FAF2EF5}" name="Column2834"/>
    <tableColumn id="2849" xr3:uid="{F2CC09DE-D795-44A2-B52C-C86317EA9705}" name="Column2835"/>
    <tableColumn id="2850" xr3:uid="{B8B5CB1E-E398-4878-8F81-7A205A694E69}" name="Column2836"/>
    <tableColumn id="2851" xr3:uid="{312592B0-9F0E-44A0-BAC5-C44C7B3503A9}" name="Column2837"/>
    <tableColumn id="2852" xr3:uid="{39B202DA-1317-4C43-8A0E-B7C042A464E3}" name="Column2838"/>
    <tableColumn id="2853" xr3:uid="{1C5A16B4-8A15-4E32-95DC-2509B574B622}" name="Column2839"/>
    <tableColumn id="2854" xr3:uid="{F9AE7F74-3BFA-4A2E-85F0-603DEFD81053}" name="Column2840"/>
    <tableColumn id="2855" xr3:uid="{708EA04B-8AC7-4B13-A796-A544EC15D3EF}" name="Column2841"/>
    <tableColumn id="2856" xr3:uid="{5D326448-F17A-4EEB-9822-B6D6B8054C4E}" name="Column2842"/>
    <tableColumn id="2857" xr3:uid="{3D2CFAF8-AFAF-4E13-BBEF-61B6089766A1}" name="Column2843"/>
    <tableColumn id="2858" xr3:uid="{CF2E0400-329D-4AFF-91A0-90FEE2AC9D9F}" name="Column2844"/>
    <tableColumn id="2859" xr3:uid="{F696405B-921E-4451-8FE1-F0F1562A0F2D}" name="Column2845"/>
    <tableColumn id="2860" xr3:uid="{C5632A5F-8915-45F6-BCCE-6CE1BA807782}" name="Column2846"/>
    <tableColumn id="2861" xr3:uid="{C593B025-7D61-4D01-B7C2-0110A64CA186}" name="Column2847"/>
    <tableColumn id="2862" xr3:uid="{233A5EF0-E845-43F1-8F70-F73AA42FB6BE}" name="Column2848"/>
    <tableColumn id="2863" xr3:uid="{D77BFB9C-D7F6-4C20-834F-0F7753B1B4CB}" name="Column2849"/>
    <tableColumn id="2864" xr3:uid="{1249D166-315C-45B0-9116-B014EA02D5D7}" name="Column2850"/>
    <tableColumn id="2865" xr3:uid="{69EF2C0A-8199-4897-B4A5-8D57A93FD8E2}" name="Column2851"/>
    <tableColumn id="2866" xr3:uid="{00C4C30B-CCDE-43FA-8896-29EC872E153C}" name="Column2852"/>
    <tableColumn id="2867" xr3:uid="{C92D7163-7A23-4AAF-98D8-843CEEA3C961}" name="Column2853"/>
    <tableColumn id="2868" xr3:uid="{A37DFC2A-DF01-47AB-9A9B-1891DD2EB929}" name="Column2854"/>
    <tableColumn id="2869" xr3:uid="{07A85E77-6357-4CAC-9324-6C24CE7752CE}" name="Column2855"/>
    <tableColumn id="2870" xr3:uid="{E0B9393F-E8A5-4109-BA80-C4F600FCAFC9}" name="Column2856"/>
    <tableColumn id="2871" xr3:uid="{B694EDD1-DB19-4C8E-94E8-53507F349FC1}" name="Column2857"/>
    <tableColumn id="2872" xr3:uid="{0C1C8021-22CA-4221-96E1-4D02ED4A2649}" name="Column2858"/>
    <tableColumn id="2873" xr3:uid="{70104845-A6D5-4F0C-A8DC-B1427AE6F96A}" name="Column2859"/>
    <tableColumn id="2874" xr3:uid="{53282431-EA11-472B-A6C3-21ED0005AE6B}" name="Column2860"/>
    <tableColumn id="2875" xr3:uid="{941550EC-0DAB-4540-9DAF-02B644FCE28F}" name="Column2861"/>
    <tableColumn id="2876" xr3:uid="{1744D4D4-B060-47FB-986B-C31D7F1466C7}" name="Column2862"/>
    <tableColumn id="2877" xr3:uid="{9F84FABD-8B52-4357-B666-4CC8E28CA5F9}" name="Column2863"/>
    <tableColumn id="2878" xr3:uid="{6916A2F0-ADCF-4DE9-8562-C3036AD9DAB3}" name="Column2864"/>
    <tableColumn id="2879" xr3:uid="{E41C5718-8618-460D-9E7D-10291180B1FF}" name="Column2865"/>
    <tableColumn id="2880" xr3:uid="{5D909325-7DCB-4F7F-90CE-83B3CD974C28}" name="Column2866"/>
    <tableColumn id="2881" xr3:uid="{AE165ED8-FB34-4A8C-9E42-7232BCB43451}" name="Column2867"/>
    <tableColumn id="2882" xr3:uid="{038E654D-3DB9-47E5-9A81-ACA9A8451BB1}" name="Column2868"/>
    <tableColumn id="2883" xr3:uid="{DAEC0AF8-03BA-4F43-8F48-C52333A26BE8}" name="Column2869"/>
    <tableColumn id="2884" xr3:uid="{F588ED64-F048-4424-90A8-0027EDA31177}" name="Column2870"/>
    <tableColumn id="2885" xr3:uid="{925CAB26-B2AA-418C-9D39-DBBE35755977}" name="Column2871"/>
    <tableColumn id="2886" xr3:uid="{0EF76548-5165-48C9-8273-D3CB4CF13226}" name="Column2872"/>
    <tableColumn id="2887" xr3:uid="{560F8710-1DFF-4E0D-A6F7-35E7F97E6197}" name="Column2873"/>
    <tableColumn id="2888" xr3:uid="{90FBC529-ECF9-4541-B695-2B7F6A1BDEEC}" name="Column2874"/>
    <tableColumn id="2889" xr3:uid="{01EBBF26-A9F8-467F-8FB2-7780284D0928}" name="Column2875"/>
    <tableColumn id="2890" xr3:uid="{FB4F5CB8-056F-44C7-84D4-64415459F54B}" name="Column2876"/>
    <tableColumn id="2891" xr3:uid="{3D5F3179-FD2D-4B61-8A7F-5DDDB3F4A079}" name="Column2877"/>
    <tableColumn id="2892" xr3:uid="{01C4F4DD-06B5-45E4-9BF2-3894D177B3DF}" name="Column2878"/>
    <tableColumn id="2893" xr3:uid="{578F98B5-E136-4F0C-AFFB-8876721E8A7E}" name="Column2879"/>
    <tableColumn id="2894" xr3:uid="{F1DA63D7-772C-4B39-BF41-669712D3009B}" name="Column2880"/>
    <tableColumn id="2895" xr3:uid="{1FBA52AD-8268-48AA-A558-D4886E8D168B}" name="Column2881"/>
    <tableColumn id="2896" xr3:uid="{42CBBE56-5DE2-4350-AD1A-B8E9D1461108}" name="Column2882"/>
    <tableColumn id="2897" xr3:uid="{E0273755-425C-4CB1-9FA8-214ACDAF1F2C}" name="Column2883"/>
    <tableColumn id="2898" xr3:uid="{3066680D-63D7-4A8E-AA0D-3C2680B185A4}" name="Column2884"/>
    <tableColumn id="2899" xr3:uid="{DD1B4A68-7F13-4BEF-8419-7F7A049D78FC}" name="Column2885"/>
    <tableColumn id="2900" xr3:uid="{DDBEDC4D-F9D7-4750-90E6-CAD4B0ABDEE3}" name="Column2886"/>
    <tableColumn id="2901" xr3:uid="{C095F1F9-49D8-4D42-9038-03521C9E1769}" name="Column2887"/>
    <tableColumn id="2902" xr3:uid="{217063AB-DB69-4AB3-BD12-016D8AD4BD03}" name="Column2888"/>
    <tableColumn id="2903" xr3:uid="{7C0B1882-37CA-446C-8EE1-2EAAB4CA8C14}" name="Column2889"/>
    <tableColumn id="2904" xr3:uid="{DC777BFC-A32A-4412-BABB-D1EB40CA3968}" name="Column2890"/>
    <tableColumn id="2905" xr3:uid="{549984F4-12E0-431E-9A47-0667AF3C4959}" name="Column2891"/>
    <tableColumn id="2906" xr3:uid="{A3E2427F-83BF-4D6C-A0EA-EAA7AE8F66DA}" name="Column2892"/>
    <tableColumn id="2907" xr3:uid="{F57A14C8-422C-4FF6-8001-1EBEAB8DA628}" name="Column2893"/>
    <tableColumn id="2908" xr3:uid="{EB33FE7F-488C-4732-8E14-51FCF57C6A80}" name="Column2894"/>
    <tableColumn id="2909" xr3:uid="{5313B98F-463E-4D07-B4D1-112946E81E55}" name="Column2895"/>
    <tableColumn id="2910" xr3:uid="{BC541812-6D63-48E2-894E-F8878DB0DE6B}" name="Column2896"/>
    <tableColumn id="2911" xr3:uid="{58713317-2853-450F-8BAF-F3D5CB2B409E}" name="Column2897"/>
    <tableColumn id="2912" xr3:uid="{B96736EE-6E1C-4487-B869-7374C37195FF}" name="Column2898"/>
    <tableColumn id="2913" xr3:uid="{1E7BA055-CA07-49B6-AA48-5EDB9240433E}" name="Column2899"/>
    <tableColumn id="2914" xr3:uid="{2B0ACAF2-BEC8-4B33-BA05-7848CD6C0502}" name="Column2900"/>
    <tableColumn id="2915" xr3:uid="{E4E90757-FD73-4911-A8DA-BACA0666B700}" name="Column2901"/>
    <tableColumn id="2916" xr3:uid="{AEA037F6-E217-485D-9113-C7E8E26D16AD}" name="Column2902"/>
    <tableColumn id="2917" xr3:uid="{211F8B87-363D-4A3A-8C6D-439EBD396BA6}" name="Column2903"/>
    <tableColumn id="2918" xr3:uid="{34E936FB-1D3E-418F-9F7E-DD945312E62B}" name="Column2904"/>
    <tableColumn id="2919" xr3:uid="{BEA581FE-BE75-443B-8815-495829EDCEDA}" name="Column2905"/>
    <tableColumn id="2920" xr3:uid="{D7772231-E77B-4F8E-ABEC-D96C07FE6F9F}" name="Column2906"/>
    <tableColumn id="2921" xr3:uid="{06C4915D-05B7-4108-AB3D-BF3A96480E23}" name="Column2907"/>
    <tableColumn id="2922" xr3:uid="{200824B9-A437-4294-AA09-8AA687C328C4}" name="Column2908"/>
    <tableColumn id="2923" xr3:uid="{48E8801E-9D12-4990-94F6-9C735A65627D}" name="Column2909"/>
    <tableColumn id="2924" xr3:uid="{B56FFEED-5BCF-4D41-A43D-0BD9758025CF}" name="Column2910"/>
    <tableColumn id="2925" xr3:uid="{E91EFBA9-4D3D-4089-8241-4E324853AC4C}" name="Column2911"/>
    <tableColumn id="2926" xr3:uid="{629293FE-1956-4BDD-A559-9273DCF2D403}" name="Column2912"/>
    <tableColumn id="2927" xr3:uid="{ECD6057B-B6B4-4466-BD71-42AE76017C93}" name="Column2913"/>
    <tableColumn id="2928" xr3:uid="{1E6028E2-C27D-4215-BDC5-B281520FAD1C}" name="Column2914"/>
    <tableColumn id="2929" xr3:uid="{D1D0E91E-982F-49E3-B4B6-28E5A37CA0F9}" name="Column2915"/>
    <tableColumn id="2930" xr3:uid="{C33DB3BE-1F9D-44B6-9080-099F96D06200}" name="Column2916"/>
    <tableColumn id="2931" xr3:uid="{547117B7-892E-436E-AA2D-8374349D8B0E}" name="Column2917"/>
    <tableColumn id="2932" xr3:uid="{86F22D08-8956-443F-89E1-786C0C2552F9}" name="Column2918"/>
    <tableColumn id="2933" xr3:uid="{4BDD0361-EFCC-4FC7-9578-8E3DFE0675C5}" name="Column2919"/>
    <tableColumn id="2934" xr3:uid="{53C02E45-C6DD-45AC-A82F-A165C264992B}" name="Column2920"/>
    <tableColumn id="2935" xr3:uid="{416C706E-22E3-4F29-88EE-934BF30C26BD}" name="Column2921"/>
    <tableColumn id="2936" xr3:uid="{0CEA9691-E4B4-48B6-9509-BDC96B8FCE02}" name="Column2922"/>
    <tableColumn id="2937" xr3:uid="{C08AA118-796A-4BD3-826F-1C7E7ADD1540}" name="Column2923"/>
    <tableColumn id="2938" xr3:uid="{3CD5FCAE-0F27-4161-8B2A-CF4281363D9F}" name="Column2924"/>
    <tableColumn id="2939" xr3:uid="{2AC0378C-A310-416E-A8DF-B431190150C0}" name="Column2925"/>
    <tableColumn id="2940" xr3:uid="{CEBCC5C8-5F9C-4DB9-8F10-886F60066A55}" name="Column2926"/>
    <tableColumn id="2941" xr3:uid="{13EFE1E2-2CFD-467B-B48C-356DBC684700}" name="Column2927"/>
    <tableColumn id="2942" xr3:uid="{19ABAE08-9EF9-4CB2-8392-B87C08D1DBE0}" name="Column2928"/>
    <tableColumn id="2943" xr3:uid="{48702EF1-901E-447F-9974-17E1FA0DB199}" name="Column2929"/>
    <tableColumn id="2944" xr3:uid="{C754486F-8EA0-4E5E-BA3F-72E35D978C9D}" name="Column2930"/>
    <tableColumn id="2945" xr3:uid="{8EB0F9BB-12FB-481E-854C-5DD07FABB974}" name="Column2931"/>
    <tableColumn id="2946" xr3:uid="{3CE9FB02-937F-4B48-BB71-B140E22BA29A}" name="Column2932"/>
    <tableColumn id="2947" xr3:uid="{BD71F504-4170-4DF1-ACAC-84CAD8238F8B}" name="Column2933"/>
    <tableColumn id="2948" xr3:uid="{1AF4D201-C6E6-4302-9E26-64ADC088649F}" name="Column2934"/>
    <tableColumn id="2949" xr3:uid="{30C3D0FE-8BF1-4C4C-AEF2-50991B286A22}" name="Column2935"/>
    <tableColumn id="2950" xr3:uid="{7DC00D14-802D-44B1-9FD2-53F48F97ED09}" name="Column2936"/>
    <tableColumn id="2951" xr3:uid="{BE17D5D9-C7AA-4191-9D17-D20A7FC79EE3}" name="Column2937"/>
    <tableColumn id="2952" xr3:uid="{83B74CB4-224E-4D28-AC26-0CB4DCA25537}" name="Column2938"/>
    <tableColumn id="2953" xr3:uid="{69BE9D1C-EDB9-44C9-9DF7-F22CF29FCB65}" name="Column2939"/>
    <tableColumn id="2954" xr3:uid="{579C2FA6-04E4-464E-B657-2D932D3A6B94}" name="Column2940"/>
    <tableColumn id="2955" xr3:uid="{169AD549-813D-46A3-B108-A0834152AC68}" name="Column2941"/>
    <tableColumn id="2956" xr3:uid="{EE974E75-5EB9-4D66-88F3-1A03E39A1C46}" name="Column2942"/>
    <tableColumn id="2957" xr3:uid="{D96892C9-E573-45F0-8AE0-A916040D35AE}" name="Column2943"/>
    <tableColumn id="2958" xr3:uid="{E1179935-611C-4C9B-AE15-38AB6AF59B58}" name="Column2944"/>
    <tableColumn id="2959" xr3:uid="{F56DDC1D-0683-4CA9-B413-12CACDA49C0D}" name="Column2945"/>
    <tableColumn id="2960" xr3:uid="{8D3F1A17-85C6-48D5-AEE1-61BC8D875E3E}" name="Column2946"/>
    <tableColumn id="2961" xr3:uid="{EDDAE5DD-7B64-45B8-BE41-749B9486BB1C}" name="Column2947"/>
    <tableColumn id="2962" xr3:uid="{AA3DA5B3-B951-41BB-B3AE-637656279741}" name="Column2948"/>
    <tableColumn id="2963" xr3:uid="{A7568EEF-E6B0-4DAF-815B-B2D6BB20CBE2}" name="Column2949"/>
    <tableColumn id="2964" xr3:uid="{8C430E12-4918-428F-A8D6-640443C55CDE}" name="Column2950"/>
    <tableColumn id="2965" xr3:uid="{326B0AE9-83BF-4669-BA36-AF188EB1AB55}" name="Column2951"/>
    <tableColumn id="2966" xr3:uid="{B670639E-6648-4691-AC3E-ACADF829A802}" name="Column2952"/>
    <tableColumn id="2967" xr3:uid="{F2962968-0D54-4136-88A1-F791FCAED12A}" name="Column2953"/>
    <tableColumn id="2968" xr3:uid="{B8357CA5-AEA5-4470-A022-88A6DB5DE22F}" name="Column2954"/>
    <tableColumn id="2969" xr3:uid="{28AA1FD4-BD51-4E6F-B27B-64E0C48737A0}" name="Column2955"/>
    <tableColumn id="2970" xr3:uid="{125C3898-1447-49AB-8BCB-CDC68EA5BAB9}" name="Column2956"/>
    <tableColumn id="2971" xr3:uid="{F9A2276F-410B-47F9-A29C-353BC122FE7D}" name="Column2957"/>
    <tableColumn id="2972" xr3:uid="{4501C8B0-BB02-4E9E-A011-11CF82898621}" name="Column2958"/>
    <tableColumn id="2973" xr3:uid="{8355979B-0BEB-4018-8024-2360F8A7326C}" name="Column2959"/>
    <tableColumn id="2974" xr3:uid="{8C3528DE-AC4A-4A30-8B5F-BCD287A78E84}" name="Column2960"/>
    <tableColumn id="2975" xr3:uid="{7E476ABD-5FAF-42D3-8B73-C7B9D379C745}" name="Column2961"/>
    <tableColumn id="2976" xr3:uid="{9E668532-2A2D-4166-8B2E-4B2C00CC935C}" name="Column2962"/>
    <tableColumn id="2977" xr3:uid="{BD39F9AE-CA6E-41CC-84A3-4A91ABC960AC}" name="Column2963"/>
    <tableColumn id="2978" xr3:uid="{E4A0F539-5FBE-4D79-A7CD-CED09F8CE0AA}" name="Column2964"/>
    <tableColumn id="2979" xr3:uid="{FD488773-0175-4D10-BCC3-1A2CA2F85815}" name="Column2965"/>
    <tableColumn id="2980" xr3:uid="{CE77FDD1-3670-4CCC-A333-BCB175BB8428}" name="Column2966"/>
    <tableColumn id="2981" xr3:uid="{3FADC615-B2F8-48CC-A444-44A6C1ECFDC6}" name="Column2967"/>
    <tableColumn id="2982" xr3:uid="{DCDF33B6-6D4F-4F57-886A-3B3541EA37A9}" name="Column2968"/>
    <tableColumn id="2983" xr3:uid="{3163D532-6DAD-493D-A78A-4303CCDEFF09}" name="Column2969"/>
    <tableColumn id="2984" xr3:uid="{62A7AFD0-445A-4C02-BD14-3686345D403D}" name="Column2970"/>
    <tableColumn id="2985" xr3:uid="{B7858B6C-6FAD-4465-A2E6-D5AE72CA645D}" name="Column2971"/>
    <tableColumn id="2986" xr3:uid="{18FEF0A8-11CD-44B4-9ACE-14D8402DD8F4}" name="Column2972"/>
    <tableColumn id="2987" xr3:uid="{F16FE00D-80C3-4C59-819B-DEAC3E9FC450}" name="Column2973"/>
    <tableColumn id="2988" xr3:uid="{86C0BC9B-961A-4F4A-85B2-E1D7293ECA13}" name="Column2974"/>
    <tableColumn id="2989" xr3:uid="{343EDC6C-06F6-4AFD-8A2D-CD2E18CF5D8E}" name="Column2975"/>
    <tableColumn id="2990" xr3:uid="{AEBABCE0-E474-4B72-9E03-50DB69C4DC9C}" name="Column2976"/>
    <tableColumn id="2991" xr3:uid="{69EB6E86-CE75-47C0-AD42-2A49B2C382EC}" name="Column2977"/>
    <tableColumn id="2992" xr3:uid="{1622D8B8-6FEE-4DEF-802D-193F7F24AF04}" name="Column2978"/>
    <tableColumn id="2993" xr3:uid="{C4506628-1408-4924-9D4C-D298BAF17940}" name="Column2979"/>
    <tableColumn id="2994" xr3:uid="{FD65AABC-7D22-4AC1-8438-1E8918CC2EC1}" name="Column2980"/>
    <tableColumn id="2995" xr3:uid="{40EE89FF-05D6-46BA-8864-45B97AC40FDF}" name="Column2981"/>
    <tableColumn id="2996" xr3:uid="{E3DA07E5-BEEB-49D5-9E52-96D01ECD5A8C}" name="Column2982"/>
    <tableColumn id="2997" xr3:uid="{6C1DFE8D-7D05-493F-A166-BAA86F9ECD60}" name="Column2983"/>
    <tableColumn id="2998" xr3:uid="{488893A4-CE9F-4C87-934E-EC59AC762972}" name="Column2984"/>
    <tableColumn id="2999" xr3:uid="{2D4E6752-1B98-4EC9-BB61-6056C0869DB2}" name="Column2985"/>
    <tableColumn id="3000" xr3:uid="{38FD9744-2ACE-46C1-9230-D8A1638F0891}" name="Column2986"/>
    <tableColumn id="3001" xr3:uid="{A45F9FE1-98B3-4EB7-BA42-72B52DCB6D01}" name="Column2987"/>
    <tableColumn id="3002" xr3:uid="{C1B976BD-DBC9-4160-9915-DE7BE61B912F}" name="Column2988"/>
    <tableColumn id="3003" xr3:uid="{46697BD2-9828-49D2-BB90-6E0F5CD97241}" name="Column2989"/>
    <tableColumn id="3004" xr3:uid="{ABCACB2F-9802-428D-82BC-414A1F91EAC1}" name="Column2990"/>
    <tableColumn id="3005" xr3:uid="{33BB0F03-528E-48AA-9892-912DB896A827}" name="Column2991"/>
    <tableColumn id="3006" xr3:uid="{3382B5D9-040A-4A11-A579-EE21F528711B}" name="Column2992"/>
    <tableColumn id="3007" xr3:uid="{5A347365-5E4B-432D-B8D1-741253DDA904}" name="Column2993"/>
    <tableColumn id="3008" xr3:uid="{BE7A009C-38CA-499C-A42B-9E3D232CB3EC}" name="Column2994"/>
    <tableColumn id="3009" xr3:uid="{672C6A9A-7F70-43CA-85AA-914D4E4F427C}" name="Column2995"/>
    <tableColumn id="3010" xr3:uid="{1B22FAE4-3B00-4942-BB53-EE744A3E99E0}" name="Column2996"/>
    <tableColumn id="3011" xr3:uid="{1AD7534E-E796-48F5-B4D9-B6558C64CF4B}" name="Column2997"/>
    <tableColumn id="3012" xr3:uid="{9C5B749F-F579-40FE-A2F1-561125CDB34E}" name="Column2998"/>
    <tableColumn id="3013" xr3:uid="{1709F8E1-7DA1-4D21-867D-4015B6AE45DE}" name="Column2999"/>
    <tableColumn id="3014" xr3:uid="{2B6DDCF0-6F10-40C1-9085-845AC1D93A22}" name="Column3000"/>
    <tableColumn id="3015" xr3:uid="{0D26C815-5144-4EF1-A145-E604B089950E}" name="Column3001"/>
    <tableColumn id="3016" xr3:uid="{F72DEAF5-377E-4651-8CDD-94A8A6921BAA}" name="Column3002"/>
    <tableColumn id="3017" xr3:uid="{D62568FF-A221-4193-9E12-DFB58268EEB4}" name="Column3003"/>
    <tableColumn id="3018" xr3:uid="{FF2EDB1E-CB0B-4B76-91CC-13EAD428CC0A}" name="Column3004"/>
    <tableColumn id="3019" xr3:uid="{FB673EB9-1B60-4B50-8D0B-2A7091E1148D}" name="Column3005"/>
    <tableColumn id="3020" xr3:uid="{A9FCB106-3034-4E49-855A-0BC97D54BCA2}" name="Column3006"/>
    <tableColumn id="3021" xr3:uid="{56B9A04A-AE33-4EB2-A4BC-8533221DFD3A}" name="Column3007"/>
    <tableColumn id="3022" xr3:uid="{5C427E2E-4454-438C-AE1E-5ECCE02A4CA6}" name="Column3008"/>
    <tableColumn id="3023" xr3:uid="{76A00928-C1D5-4A13-AB31-6812C39D0EE1}" name="Column3009"/>
    <tableColumn id="3024" xr3:uid="{228B486A-17F1-47CB-B4CD-845830AFA312}" name="Column3010"/>
    <tableColumn id="3025" xr3:uid="{95935791-A9F4-414E-AF5F-EF8BEE7AF5F3}" name="Column3011"/>
    <tableColumn id="3026" xr3:uid="{6AA1F292-B47E-47BB-9905-AD469F3CDF73}" name="Column3012"/>
    <tableColumn id="3027" xr3:uid="{46583D8E-BFF7-4428-9142-7FBEFC8439E0}" name="Column3013"/>
    <tableColumn id="3028" xr3:uid="{163B605E-066E-4F8E-A556-BE18A18CC7B8}" name="Column3014"/>
    <tableColumn id="3029" xr3:uid="{B858C947-21A2-415C-92BA-98AAEA74023A}" name="Column3015"/>
    <tableColumn id="3030" xr3:uid="{9C11AC2B-3F50-4852-B0C6-D1E4FD9B79DE}" name="Column3016"/>
    <tableColumn id="3031" xr3:uid="{9975BDAA-5624-47A6-97AB-A83C78659472}" name="Column3017"/>
    <tableColumn id="3032" xr3:uid="{7927A991-9115-44E4-994E-EA65F395F0F7}" name="Column3018"/>
    <tableColumn id="3033" xr3:uid="{E6734890-6D5E-4E1E-B3DD-F2CFF68374BD}" name="Column3019"/>
    <tableColumn id="3034" xr3:uid="{1FE4268A-E723-4832-84A6-61D8A46E3E0B}" name="Column3020"/>
    <tableColumn id="3035" xr3:uid="{5DFB0285-358F-4382-9DE9-E85A9C1AE457}" name="Column3021"/>
    <tableColumn id="3036" xr3:uid="{2B464F0F-519B-4516-BBBE-FAB175111DD6}" name="Column3022"/>
    <tableColumn id="3037" xr3:uid="{83772BAE-6F86-4186-871E-FE79642A1548}" name="Column3023"/>
    <tableColumn id="3038" xr3:uid="{A358164E-D66A-488E-904E-96D2CE544885}" name="Column3024"/>
    <tableColumn id="3039" xr3:uid="{75522DF7-1580-41C6-B069-F8B932E7F48C}" name="Column3025"/>
    <tableColumn id="3040" xr3:uid="{BA2E74CC-5C8A-42C5-82CC-2D6BCA0663F2}" name="Column3026"/>
    <tableColumn id="3041" xr3:uid="{7FFD40CF-012A-444F-9173-8C5FAE0D6409}" name="Column3027"/>
    <tableColumn id="3042" xr3:uid="{6D1FDE8A-61F0-45A3-809E-1D71CA096FF9}" name="Column3028"/>
    <tableColumn id="3043" xr3:uid="{6FD889B1-1277-4390-B206-8BBFD0E22986}" name="Column3029"/>
    <tableColumn id="3044" xr3:uid="{8C90B4BD-82F2-40E8-9B1D-E8278D060697}" name="Column3030"/>
    <tableColumn id="3045" xr3:uid="{F4FDCCE1-696B-492C-8388-533BB0ED6E7A}" name="Column3031"/>
    <tableColumn id="3046" xr3:uid="{F0684273-54BA-4834-B3DE-EAAB053226D5}" name="Column3032"/>
    <tableColumn id="3047" xr3:uid="{4272A549-98F9-4375-AE2F-8B1F66E59546}" name="Column3033"/>
    <tableColumn id="3048" xr3:uid="{BFAC0C41-92CC-42FB-9C42-A4463E369767}" name="Column3034"/>
    <tableColumn id="3049" xr3:uid="{D7BED843-3FBC-4045-A1E0-0FDA00F8EC2C}" name="Column3035"/>
    <tableColumn id="3050" xr3:uid="{F5EADF54-0B9A-49AE-AF42-F30898A737B6}" name="Column3036"/>
    <tableColumn id="3051" xr3:uid="{D62AA962-057D-4965-AE8A-7443B8F451EF}" name="Column3037"/>
    <tableColumn id="3052" xr3:uid="{CC6C1C26-D60A-458E-9810-C08E369B43C7}" name="Column3038"/>
    <tableColumn id="3053" xr3:uid="{4814C35C-50F5-488F-A59B-CAC57761CDFF}" name="Column3039"/>
    <tableColumn id="3054" xr3:uid="{DB71157F-B20E-4C86-8475-A26A4E145A71}" name="Column3040"/>
    <tableColumn id="3055" xr3:uid="{A878D973-0CFB-4C97-B868-419F93483EF0}" name="Column3041"/>
    <tableColumn id="3056" xr3:uid="{FD02C600-C33C-4DAC-BF3F-E3CF616C7D39}" name="Column3042"/>
    <tableColumn id="3057" xr3:uid="{6EA2C647-2657-4EB1-9F7D-94D5D50A93FA}" name="Column3043"/>
    <tableColumn id="3058" xr3:uid="{CC4338F1-9CF8-4BE0-BEBC-207665B463C7}" name="Column3044"/>
    <tableColumn id="3059" xr3:uid="{7436AF57-2C54-4B7F-9278-AC97752F3E06}" name="Column3045"/>
    <tableColumn id="3060" xr3:uid="{BCB53A71-B445-49BC-8CB0-419979135DFA}" name="Column3046"/>
    <tableColumn id="3061" xr3:uid="{9E4EE196-7C70-4FBB-AD67-D44293E300DC}" name="Column3047"/>
    <tableColumn id="3062" xr3:uid="{57266B44-6C32-43A9-97A0-6F032EB10810}" name="Column3048"/>
    <tableColumn id="3063" xr3:uid="{50061D72-49A9-42BB-AA45-EC0FC97FFAD6}" name="Column3049"/>
    <tableColumn id="3064" xr3:uid="{D6CDF793-E958-49A9-9676-1C8C1499186D}" name="Column3050"/>
    <tableColumn id="3065" xr3:uid="{83D96FCF-20A6-48EE-92FF-185FDFFE31B0}" name="Column3051"/>
    <tableColumn id="3066" xr3:uid="{20F52281-81F6-4B3F-BF91-5C35885A5E71}" name="Column3052"/>
    <tableColumn id="3067" xr3:uid="{04D4D15D-C0FC-4A2D-B161-19AB26C47FE6}" name="Column3053"/>
    <tableColumn id="3068" xr3:uid="{A60552B1-CCAA-41E1-85B7-27515846EDD9}" name="Column3054"/>
    <tableColumn id="3069" xr3:uid="{26E104DD-6AD6-46A4-92FA-CC2D9066CE17}" name="Column3055"/>
    <tableColumn id="3070" xr3:uid="{6A57DCAF-0758-4F65-8E21-9E98874388A6}" name="Column3056"/>
    <tableColumn id="3071" xr3:uid="{4014DCA6-C382-46BC-9936-10ACBF6C31A9}" name="Column3057"/>
    <tableColumn id="3072" xr3:uid="{5CA972E0-4B31-46C3-AB9E-6C9481127475}" name="Column3058"/>
    <tableColumn id="3073" xr3:uid="{F9084290-36B9-45DC-BB06-653D3C0C631D}" name="Column3059"/>
    <tableColumn id="3074" xr3:uid="{A890E3A9-7EBF-467E-865E-5A9511F7B846}" name="Column3060"/>
    <tableColumn id="3075" xr3:uid="{AEE5BA81-BFDC-4A3B-A2ED-62382DEE352D}" name="Column3061"/>
    <tableColumn id="3076" xr3:uid="{09DE79AA-F8D0-4396-9C74-4ADE23975B32}" name="Column3062"/>
    <tableColumn id="3077" xr3:uid="{D1EEF6B7-DDFE-4066-BB20-8A36B337CB81}" name="Column3063"/>
    <tableColumn id="3078" xr3:uid="{B90BCB52-235A-4D94-9310-03964A8EA28B}" name="Column3064"/>
    <tableColumn id="3079" xr3:uid="{1ED58537-9F92-499C-9B92-C68135C4EB4F}" name="Column3065"/>
    <tableColumn id="3080" xr3:uid="{7C2064B5-E8B2-4F12-8B02-3FC4EBB74183}" name="Column3066"/>
    <tableColumn id="3081" xr3:uid="{18446D74-1B14-4A55-8E09-254B51E7125C}" name="Column3067"/>
    <tableColumn id="3082" xr3:uid="{7178FD5D-497E-4E4D-9B81-74873D0004E5}" name="Column3068"/>
    <tableColumn id="3083" xr3:uid="{0539D26E-9BA1-43E8-862B-EEEF5B6026DF}" name="Column3069"/>
    <tableColumn id="3084" xr3:uid="{62956C1E-B8C1-421D-9E29-892E4D73818A}" name="Column3070"/>
    <tableColumn id="3085" xr3:uid="{43CCA91B-318A-4BFD-BDDA-9E72F762A23D}" name="Column3071"/>
    <tableColumn id="3086" xr3:uid="{6E781607-428B-4F18-865D-64E381DE2DD6}" name="Column3072"/>
    <tableColumn id="3087" xr3:uid="{28073F90-9B21-49F3-80FA-737D8CDDF77A}" name="Column3073"/>
    <tableColumn id="3088" xr3:uid="{5902004D-5638-4EB5-B494-17130D663986}" name="Column3074"/>
    <tableColumn id="3089" xr3:uid="{08559263-BBA0-4D12-807F-FEFACD47CEDD}" name="Column3075"/>
    <tableColumn id="3090" xr3:uid="{E9998ECA-DC5A-42C4-A5A2-5108153405D6}" name="Column3076"/>
    <tableColumn id="3091" xr3:uid="{51572C3B-C83B-47E7-80BE-FE02AB1675E4}" name="Column3077"/>
    <tableColumn id="3092" xr3:uid="{DE724E00-4A28-430C-B492-7CD6FD011667}" name="Column3078"/>
    <tableColumn id="3093" xr3:uid="{1DD2A970-CA39-469F-A3A7-C311975116CA}" name="Column3079"/>
    <tableColumn id="3094" xr3:uid="{E38D0AFE-174B-459C-9B73-60C157B3C48C}" name="Column3080"/>
    <tableColumn id="3095" xr3:uid="{6F140761-ACE6-4203-9EA2-C953FBFF84A0}" name="Column3081"/>
    <tableColumn id="3096" xr3:uid="{87CFB3F3-33E4-4CF0-BF41-029289F5B44D}" name="Column3082"/>
    <tableColumn id="3097" xr3:uid="{A13DA5E2-7276-48C3-8B2B-0CE33743986B}" name="Column3083"/>
    <tableColumn id="3098" xr3:uid="{76D45595-B669-4C69-A5B2-31EC506D56C9}" name="Column3084"/>
    <tableColumn id="3099" xr3:uid="{B8DB15F1-FBB7-4990-BB08-CC5DDB990E7D}" name="Column3085"/>
    <tableColumn id="3100" xr3:uid="{5232FBD8-117B-4766-8FE4-BCE5814A0E72}" name="Column3086"/>
    <tableColumn id="3101" xr3:uid="{E5AC025F-E8E4-4CB3-AAAF-4877CA585E0B}" name="Column3087"/>
    <tableColumn id="3102" xr3:uid="{5E77B74C-FC28-4EF6-B6BD-B395228139A8}" name="Column3088"/>
    <tableColumn id="3103" xr3:uid="{6B212ABE-C908-434C-B199-B0100FF938A4}" name="Column3089"/>
    <tableColumn id="3104" xr3:uid="{709B7414-2143-4689-BE79-C67E1A11FDE3}" name="Column3090"/>
    <tableColumn id="3105" xr3:uid="{B991BF55-3DBA-4429-AF9C-E254C4DE6CC9}" name="Column3091"/>
    <tableColumn id="3106" xr3:uid="{0D3E3EFE-4A7C-404E-BFC3-90831D5DD219}" name="Column3092"/>
    <tableColumn id="3107" xr3:uid="{1AA9A38D-F7E4-4BA2-A0EC-125A52B69D4A}" name="Column3093"/>
    <tableColumn id="3108" xr3:uid="{D4C067D9-E551-4F94-B933-F2970B567B1F}" name="Column3094"/>
    <tableColumn id="3109" xr3:uid="{76FD6E22-D5FD-40BA-BBBE-93E4F0485D40}" name="Column3095"/>
    <tableColumn id="3110" xr3:uid="{CBB2B5E0-1CEB-4172-AFD8-9EEA8C429424}" name="Column3096"/>
    <tableColumn id="3111" xr3:uid="{BF985156-784D-4C0D-A989-CFB9874DB23F}" name="Column3097"/>
    <tableColumn id="3112" xr3:uid="{75F2979D-46D5-49E6-A3A5-E83428E28D09}" name="Column3098"/>
    <tableColumn id="3113" xr3:uid="{AF8802DD-2FDB-4BDA-AC0B-AFA72770ADCA}" name="Column3099"/>
    <tableColumn id="3114" xr3:uid="{4E0A2751-807D-4BC1-B5A6-B86C1D8D79FF}" name="Column3100"/>
    <tableColumn id="3115" xr3:uid="{D1417B48-2714-482A-AC93-0CD7FBC41D4F}" name="Column3101"/>
    <tableColumn id="3116" xr3:uid="{D4978CFD-D049-4326-9E61-4C3B85FC031F}" name="Column3102"/>
    <tableColumn id="3117" xr3:uid="{FE95589C-FA5A-44EE-B1E0-F3528E6B70C0}" name="Column3103"/>
    <tableColumn id="3118" xr3:uid="{F2FFC1DE-7E9B-400D-BAEA-C4717F8AA2D4}" name="Column3104"/>
    <tableColumn id="3119" xr3:uid="{8E607F22-B748-42B5-874A-DD3EC22085C9}" name="Column3105"/>
    <tableColumn id="3120" xr3:uid="{3866FF62-6F77-40FC-A195-79FEFFD88223}" name="Column3106"/>
    <tableColumn id="3121" xr3:uid="{E6CA5307-001D-4544-9FD2-2F311B9AC5E9}" name="Column3107"/>
    <tableColumn id="3122" xr3:uid="{FCB57CF8-B21A-46AC-AA78-BF393443E40A}" name="Column3108"/>
    <tableColumn id="3123" xr3:uid="{A0153A83-422F-40FF-B388-310F50E6D047}" name="Column3109"/>
    <tableColumn id="3124" xr3:uid="{74861F97-CE15-4AF8-8C77-0EB04CD0FE41}" name="Column3110"/>
    <tableColumn id="3125" xr3:uid="{1D7F0523-7F5C-4F11-89D3-2F7FCD11D8FF}" name="Column3111"/>
    <tableColumn id="3126" xr3:uid="{384B50FC-84C8-4266-B45F-E889CDA6CDBE}" name="Column3112"/>
    <tableColumn id="3127" xr3:uid="{017697E6-163D-4DBF-B190-5BAE4257248F}" name="Column3113"/>
    <tableColumn id="3128" xr3:uid="{C4C43C16-8B90-4542-843D-83D42080D0DD}" name="Column3114"/>
    <tableColumn id="3129" xr3:uid="{11A9A2D4-0969-48F6-896F-2A4E16E50E1E}" name="Column3115"/>
    <tableColumn id="3130" xr3:uid="{0143225B-62C7-433B-9DD6-D3B4D5D62235}" name="Column3116"/>
    <tableColumn id="3131" xr3:uid="{A2DF0C1F-0B29-4497-AE30-E7BB554A2FB9}" name="Column3117"/>
    <tableColumn id="3132" xr3:uid="{EBA465CE-FDB8-46A9-9049-74724D9DD52D}" name="Column3118"/>
    <tableColumn id="3133" xr3:uid="{E0595E71-583F-4D1F-AC41-69B0ED0C1B16}" name="Column3119"/>
    <tableColumn id="3134" xr3:uid="{F8939995-A13D-46E1-A85C-1189DF3BCE1E}" name="Column3120"/>
    <tableColumn id="3135" xr3:uid="{2D8C54D0-A667-4FAA-BBAC-D3D2EB5990AB}" name="Column3121"/>
    <tableColumn id="3136" xr3:uid="{1F96E7D8-B259-40B9-897F-94DA3508B9CA}" name="Column3122"/>
    <tableColumn id="3137" xr3:uid="{D1D81B4B-CF05-4C96-B601-D56C444B4B9E}" name="Column3123"/>
    <tableColumn id="3138" xr3:uid="{5F5F1EAD-94E1-48E2-B1E2-361685DB4675}" name="Column3124"/>
    <tableColumn id="3139" xr3:uid="{A0136995-7B66-47B5-A0BD-4D35D0EFED98}" name="Column3125"/>
    <tableColumn id="3140" xr3:uid="{3E2B75C1-9B44-4D77-868B-C578698CDD8B}" name="Column3126"/>
    <tableColumn id="3141" xr3:uid="{0B2CB2AB-A335-4300-827A-D6C8AD19D4A4}" name="Column3127"/>
    <tableColumn id="3142" xr3:uid="{747FED91-3BF0-4D68-8D2B-AE57DC49EB75}" name="Column3128"/>
    <tableColumn id="3143" xr3:uid="{EF2B7207-9201-4BEF-9637-3BE63EC3B084}" name="Column3129"/>
    <tableColumn id="3144" xr3:uid="{30DE03C7-5A26-4DCF-B1F0-16442E3C58E5}" name="Column3130"/>
    <tableColumn id="3145" xr3:uid="{8A905A11-D5C3-419E-B3EA-4392D78C001F}" name="Column3131"/>
    <tableColumn id="3146" xr3:uid="{82A69064-2E5A-47A4-BBE2-3A34324641E2}" name="Column3132"/>
    <tableColumn id="3147" xr3:uid="{BEEE0FD5-F13D-40E5-A917-82947D50A797}" name="Column3133"/>
    <tableColumn id="3148" xr3:uid="{373C7DD8-925F-4BF8-BD99-5B0EE7495050}" name="Column3134"/>
    <tableColumn id="3149" xr3:uid="{48D74D58-C43C-4E8D-84A7-577272230FE7}" name="Column3135"/>
    <tableColumn id="3150" xr3:uid="{83EAFFEB-E13F-4BA9-8F24-0D8DDAC3D3E9}" name="Column3136"/>
    <tableColumn id="3151" xr3:uid="{B9DB0884-8FF5-4E11-BE3D-853FAD171CB6}" name="Column3137"/>
    <tableColumn id="3152" xr3:uid="{B3422E08-5EF5-44C9-B2C1-42CFAB20C68F}" name="Column3138"/>
    <tableColumn id="3153" xr3:uid="{5C508CDA-C334-46C1-BE1E-411C4038AA6B}" name="Column3139"/>
    <tableColumn id="3154" xr3:uid="{452258F2-7B5D-4D57-A56C-E972EF03C9F4}" name="Column3140"/>
    <tableColumn id="3155" xr3:uid="{9F18A2E6-4472-4C68-B9BD-042C37F506CB}" name="Column3141"/>
    <tableColumn id="3156" xr3:uid="{859B2360-9DD7-42CB-AF3B-59C04BDFAA18}" name="Column3142"/>
    <tableColumn id="3157" xr3:uid="{535D7BFE-DC01-4ECF-BAD8-A65461F4050E}" name="Column3143"/>
    <tableColumn id="3158" xr3:uid="{B523E043-4D36-4230-9CF5-A1500DDD2844}" name="Column3144"/>
    <tableColumn id="3159" xr3:uid="{7231B824-3E9C-4F08-992D-4C139493C333}" name="Column3145"/>
    <tableColumn id="3160" xr3:uid="{4DC2C205-5202-4CDB-9C24-D522C883B78F}" name="Column3146"/>
    <tableColumn id="3161" xr3:uid="{7678BA79-87B6-40C1-A0B8-4BAF438EE5A4}" name="Column3147"/>
    <tableColumn id="3162" xr3:uid="{BEB94F00-34E8-421B-A7E4-9E70B1E41743}" name="Column3148"/>
    <tableColumn id="3163" xr3:uid="{B1919A0D-26D6-4B0B-B67B-1E8813420B92}" name="Column3149"/>
    <tableColumn id="3164" xr3:uid="{65237198-A555-4AE5-9445-939730026F7B}" name="Column3150"/>
    <tableColumn id="3165" xr3:uid="{0D30CE64-C39D-4436-97ED-FA8B4351B158}" name="Column3151"/>
    <tableColumn id="3166" xr3:uid="{0CF98CAD-ACFA-46CA-8604-8601C467AFDC}" name="Column3152"/>
    <tableColumn id="3167" xr3:uid="{6EB99BD9-8C4E-4B6F-B1C6-A360F8F7E38A}" name="Column3153"/>
    <tableColumn id="3168" xr3:uid="{212C64A9-4B31-4889-8553-08497037D518}" name="Column3154"/>
    <tableColumn id="3169" xr3:uid="{3120B8B2-3441-4C05-A828-499861E45846}" name="Column3155"/>
    <tableColumn id="3170" xr3:uid="{616092A5-6109-4A93-8BC9-E21900B7EA30}" name="Column3156"/>
    <tableColumn id="3171" xr3:uid="{9821C619-A965-481E-B8D3-A45DEBB9172F}" name="Column3157"/>
    <tableColumn id="3172" xr3:uid="{F0C5573B-489F-418D-B92E-2C50874F4D2E}" name="Column3158"/>
    <tableColumn id="3173" xr3:uid="{DD6EFD4C-D97D-4A29-82EB-C0BBEFF35C26}" name="Column3159"/>
    <tableColumn id="3174" xr3:uid="{200D7350-5B62-432E-8F0B-EFE66A80D8C0}" name="Column3160"/>
    <tableColumn id="3175" xr3:uid="{6DA7DF7F-F2FD-415E-83ED-2C0A96EBB749}" name="Column3161"/>
    <tableColumn id="3176" xr3:uid="{A2C1C6A8-A6E2-4691-90C9-8AC042F5E9E9}" name="Column3162"/>
    <tableColumn id="3177" xr3:uid="{BB88F77A-E367-4F2A-A81B-9C923011C74B}" name="Column3163"/>
    <tableColumn id="3178" xr3:uid="{D6BD8C8B-4FCC-4FEF-9C10-12940223B9B2}" name="Column3164"/>
    <tableColumn id="3179" xr3:uid="{FFDFBB93-8B2B-46B4-B68B-D1CCAD2A77C0}" name="Column3165"/>
    <tableColumn id="3180" xr3:uid="{91214789-08BA-4950-99AF-198BA2766FD8}" name="Column3166"/>
    <tableColumn id="3181" xr3:uid="{61A6194F-7D44-45A7-A5CD-71FDC4AECAAC}" name="Column3167"/>
    <tableColumn id="3182" xr3:uid="{E18EF419-73EB-4D8F-B16B-2D19CA57C26B}" name="Column3168"/>
    <tableColumn id="3183" xr3:uid="{9F2AB5DD-8056-48D7-AA5F-55E64213F7F2}" name="Column3169"/>
    <tableColumn id="3184" xr3:uid="{389C8E46-8713-46AE-B16E-84C11B63B20B}" name="Column3170"/>
    <tableColumn id="3185" xr3:uid="{7C109CA5-0A16-4DAF-8B46-0FB920030F7E}" name="Column3171"/>
    <tableColumn id="3186" xr3:uid="{47EDEEC9-5AAA-4BC4-80CD-E49D6396D50A}" name="Column3172"/>
    <tableColumn id="3187" xr3:uid="{D49318C5-6672-4DA6-B9CE-6B95E36A7CD8}" name="Column3173"/>
    <tableColumn id="3188" xr3:uid="{F3C71670-EB7C-404E-945A-151067597E87}" name="Column3174"/>
    <tableColumn id="3189" xr3:uid="{8664BA17-7964-4D10-85D2-2E397FF7C5B1}" name="Column3175"/>
    <tableColumn id="3190" xr3:uid="{67BD6B34-B16A-4C34-9A20-A7C7BB963444}" name="Column3176"/>
    <tableColumn id="3191" xr3:uid="{C7F622EB-0406-4995-9A1E-8FBB25D04171}" name="Column3177"/>
    <tableColumn id="3192" xr3:uid="{C3E66F5B-4E2D-436A-9869-7D6F5159A54F}" name="Column3178"/>
    <tableColumn id="3193" xr3:uid="{792B1952-2250-4EEC-B8EF-3131AD447A41}" name="Column3179"/>
    <tableColumn id="3194" xr3:uid="{252A03E1-8E84-48FB-854E-944E28C6E13C}" name="Column3180"/>
    <tableColumn id="3195" xr3:uid="{2913B79C-4F01-4BC3-A006-73C9C58C5BB0}" name="Column3181"/>
    <tableColumn id="3196" xr3:uid="{B6306AC2-FAEB-4E74-A725-573F8C5DC3FB}" name="Column3182"/>
    <tableColumn id="3197" xr3:uid="{9416C34E-4032-43DD-BAAD-80EF6723B0A2}" name="Column3183"/>
    <tableColumn id="3198" xr3:uid="{3443F5A7-35CD-4D0F-B16D-7DDB66D9787F}" name="Column3184"/>
    <tableColumn id="3199" xr3:uid="{BD078DB3-10EE-49DC-A260-8D9D930B4B60}" name="Column3185"/>
    <tableColumn id="3200" xr3:uid="{123CAE36-61A0-478E-8FB6-C20A4DA847C2}" name="Column3186"/>
    <tableColumn id="3201" xr3:uid="{6B825C69-C6B0-4A71-BC9D-DED53171B655}" name="Column3187"/>
    <tableColumn id="3202" xr3:uid="{9BACB7BE-ABF0-400E-9507-AEC06FD60609}" name="Column3188"/>
    <tableColumn id="3203" xr3:uid="{2B36EC4D-104E-40D0-804F-242CA7B048B5}" name="Column3189"/>
    <tableColumn id="3204" xr3:uid="{78CAC346-56D9-4FB0-A03D-9A498CF54FC1}" name="Column3190"/>
    <tableColumn id="3205" xr3:uid="{1B97E8FC-1EB4-407C-886F-2143DC13596F}" name="Column3191"/>
    <tableColumn id="3206" xr3:uid="{0851D696-5217-4AFE-B1B8-7E6BC952A577}" name="Column3192"/>
    <tableColumn id="3207" xr3:uid="{0D85A627-6493-4B30-90A2-AFE4592C2EAF}" name="Column3193"/>
    <tableColumn id="3208" xr3:uid="{7343DF57-9B5A-4427-8144-D2CD1984DDEA}" name="Column3194"/>
    <tableColumn id="3209" xr3:uid="{2D366120-2B4C-47D5-AF51-6A22726673FD}" name="Column3195"/>
    <tableColumn id="3210" xr3:uid="{0A9F5B24-1F57-4BD4-ADCA-6F156141561B}" name="Column3196"/>
    <tableColumn id="3211" xr3:uid="{9C1CAE88-7180-4CB3-964C-6E6301A4F64F}" name="Column3197"/>
    <tableColumn id="3212" xr3:uid="{E9447D9C-6BB2-4292-822D-7E18931B4930}" name="Column3198"/>
    <tableColumn id="3213" xr3:uid="{23E8EAD1-94DA-4FC3-AEB2-242ED21D73D7}" name="Column3199"/>
    <tableColumn id="3214" xr3:uid="{CD968472-7663-4F71-BBC8-F209880BD12C}" name="Column3200"/>
    <tableColumn id="3215" xr3:uid="{C892B24E-21C5-4392-AA6E-FAE54EE7C26E}" name="Column3201"/>
    <tableColumn id="3216" xr3:uid="{D4442491-05CB-48C5-A923-0C8D2F6A4388}" name="Column3202"/>
    <tableColumn id="3217" xr3:uid="{F260F7C5-67E9-475C-A276-2EBB5901EF88}" name="Column3203"/>
    <tableColumn id="3218" xr3:uid="{56E713B8-0D27-43E3-9F3C-9EB9536D93D7}" name="Column3204"/>
    <tableColumn id="3219" xr3:uid="{35126FF9-1AFC-46F4-AAE8-2DCA73E1CF47}" name="Column3205"/>
    <tableColumn id="3220" xr3:uid="{698FE05A-EDF2-4E35-8BBC-45B92D479178}" name="Column3206"/>
    <tableColumn id="3221" xr3:uid="{FDA3A2EA-80F9-4256-A29B-525C9473C26F}" name="Column3207"/>
    <tableColumn id="3222" xr3:uid="{63493A71-8990-41A8-A630-7ED435CAB3A0}" name="Column3208"/>
    <tableColumn id="3223" xr3:uid="{67737CC3-21BB-42AF-A4F4-EBBBBC86C225}" name="Column3209"/>
    <tableColumn id="3224" xr3:uid="{3D54AE03-1CB1-4C9B-A92A-8EA2A2C196FD}" name="Column3210"/>
    <tableColumn id="3225" xr3:uid="{58F2E38C-1473-4706-814F-2187C381B12C}" name="Column3211"/>
    <tableColumn id="3226" xr3:uid="{14DD7721-DAE9-45B0-8F9B-0CA997BD1C27}" name="Column3212"/>
    <tableColumn id="3227" xr3:uid="{AC71800A-B9E6-4C4C-A7D1-FD065151A51E}" name="Column3213"/>
    <tableColumn id="3228" xr3:uid="{26859CFA-59F9-4EFA-A8A2-F71E7059C88D}" name="Column3214"/>
    <tableColumn id="3229" xr3:uid="{F7087592-B434-43A9-85C3-57263DB640D7}" name="Column3215"/>
    <tableColumn id="3230" xr3:uid="{59CE35EF-CD22-40DF-9223-53EB8AC8BDDC}" name="Column3216"/>
    <tableColumn id="3231" xr3:uid="{E74867AC-C86A-493F-8F46-2B070BFDA3DF}" name="Column3217"/>
    <tableColumn id="3232" xr3:uid="{BD0BDE9D-9C92-4732-9BD5-BDF69FF12358}" name="Column3218"/>
    <tableColumn id="3233" xr3:uid="{29335E27-27BD-4C79-9CF6-515CBB85E8EC}" name="Column3219"/>
    <tableColumn id="3234" xr3:uid="{9524B33D-E7B8-4065-AE96-B55A1D99FAB6}" name="Column3220"/>
    <tableColumn id="3235" xr3:uid="{D0C67B0A-662A-41B8-BBFC-9CAF18E40F8D}" name="Column3221"/>
    <tableColumn id="3236" xr3:uid="{36206F3E-B14F-4059-A63C-3C218B5D064B}" name="Column3222"/>
    <tableColumn id="3237" xr3:uid="{EAF5B83F-4B3A-4E23-B55D-3D68C83BA8D1}" name="Column3223"/>
    <tableColumn id="3238" xr3:uid="{8ACBC4CA-0231-4D16-81DE-260A6F394F3C}" name="Column3224"/>
    <tableColumn id="3239" xr3:uid="{8EC8C4D1-DBF2-4AF3-970B-0C78224DC9BE}" name="Column3225"/>
    <tableColumn id="3240" xr3:uid="{7026E9A5-3BC6-4614-988A-BBA3708404D1}" name="Column3226"/>
    <tableColumn id="3241" xr3:uid="{6E55125F-816D-47C2-8975-B7EDD36F00C9}" name="Column3227"/>
    <tableColumn id="3242" xr3:uid="{8EDCBC90-9789-493C-BAA9-2A41FB6D444A}" name="Column3228"/>
    <tableColumn id="3243" xr3:uid="{F3B73B32-E53A-4870-95FE-CC34E46B082E}" name="Column3229"/>
    <tableColumn id="3244" xr3:uid="{842840F6-6526-490A-899F-AD071AD610D7}" name="Column3230"/>
    <tableColumn id="3245" xr3:uid="{B38C49CA-D1F2-42EE-9C46-09572F7CB3E7}" name="Column3231"/>
    <tableColumn id="3246" xr3:uid="{60FDD8B2-B81F-42A3-B3AC-399CD71559C2}" name="Column3232"/>
    <tableColumn id="3247" xr3:uid="{B177DA44-730C-4FF5-A2D6-F762C9D236C7}" name="Column3233"/>
    <tableColumn id="3248" xr3:uid="{9FC8FB9D-57BF-4CC1-9D25-082B7558ACBF}" name="Column3234"/>
    <tableColumn id="3249" xr3:uid="{A44B61C8-CC3D-46B1-848F-DB05F38F5B71}" name="Column3235"/>
    <tableColumn id="3250" xr3:uid="{FEEFA30B-6BA6-4219-96D7-638777348B62}" name="Column3236"/>
    <tableColumn id="3251" xr3:uid="{E0147A54-CB64-435F-A91D-BA030ECA6AD9}" name="Column3237"/>
    <tableColumn id="3252" xr3:uid="{77C6E4F0-7FC3-4079-A3F5-731136073063}" name="Column3238"/>
    <tableColumn id="3253" xr3:uid="{4BE952CD-9770-4CBB-854A-E42F506FB514}" name="Column3239"/>
    <tableColumn id="3254" xr3:uid="{9DFD1648-61D2-4CB0-8888-F2BCF44E664F}" name="Column3240"/>
    <tableColumn id="3255" xr3:uid="{3243FB3C-8E85-47E4-B7DD-A81CFA13C30C}" name="Column3241"/>
    <tableColumn id="3256" xr3:uid="{DA9E36C6-7A4B-4E60-8A4A-39418910B0D1}" name="Column3242"/>
    <tableColumn id="3257" xr3:uid="{0BA7A38A-B678-43FA-B2FA-05B5FD8E4905}" name="Column3243"/>
    <tableColumn id="3258" xr3:uid="{3FBEF615-8B9B-425C-9A94-081C0B533500}" name="Column3244"/>
    <tableColumn id="3259" xr3:uid="{AF78982B-9D82-451A-95C5-FBADB6A9D524}" name="Column3245"/>
    <tableColumn id="3260" xr3:uid="{DE404D6A-F90D-418B-9EF9-D2613AEDD8E5}" name="Column3246"/>
    <tableColumn id="3261" xr3:uid="{14E9B3DE-FC2C-4087-948F-8CD2680A4D41}" name="Column3247"/>
    <tableColumn id="3262" xr3:uid="{BB6392AB-34FE-4AFD-831D-557299833D06}" name="Column3248"/>
    <tableColumn id="3263" xr3:uid="{20DD0159-5DC6-4446-828A-D4BBFBA17E1C}" name="Column3249"/>
    <tableColumn id="3264" xr3:uid="{B7BF9260-BB4F-4C40-AAC9-BE456EAC6821}" name="Column3250"/>
    <tableColumn id="3265" xr3:uid="{814E973E-4249-4C0D-BB9C-970936355950}" name="Column3251"/>
    <tableColumn id="3266" xr3:uid="{051FC5EE-A906-47F8-81F9-BA6E3A97380B}" name="Column3252"/>
    <tableColumn id="3267" xr3:uid="{0250A652-0BC8-4E44-BCE3-38A7A9352351}" name="Column3253"/>
    <tableColumn id="3268" xr3:uid="{115ACE5A-9435-4F2B-AFFA-D9B4C06FFC44}" name="Column3254"/>
    <tableColumn id="3269" xr3:uid="{A9C4503D-148D-4D95-9101-DD5A2FDF53E3}" name="Column3255"/>
    <tableColumn id="3270" xr3:uid="{F97ECA82-8803-42C3-858B-31FE416A3591}" name="Column3256"/>
    <tableColumn id="3271" xr3:uid="{65955213-9001-4792-91BF-B9A92841B262}" name="Column3257"/>
    <tableColumn id="3272" xr3:uid="{FD036292-4000-41A6-BDC7-01B42E89EC66}" name="Column3258"/>
    <tableColumn id="3273" xr3:uid="{BD7EB412-9C64-440F-8CD9-BACD6CF1C20E}" name="Column3259"/>
    <tableColumn id="3274" xr3:uid="{821E4F7C-A9FC-48FC-919A-315917B0BE04}" name="Column3260"/>
    <tableColumn id="3275" xr3:uid="{2C7A0C83-C595-4836-A94F-10FDB55B7C83}" name="Column3261"/>
    <tableColumn id="3276" xr3:uid="{9927F80C-8056-4F80-BB30-FF73D226A018}" name="Column3262"/>
    <tableColumn id="3277" xr3:uid="{EC173FA9-C0E9-45DE-9286-8F3467C617B6}" name="Column3263"/>
    <tableColumn id="3278" xr3:uid="{796841B8-E2B6-4788-A92B-4619CA5C7403}" name="Column3264"/>
    <tableColumn id="3279" xr3:uid="{2B69FE19-B4BB-49DF-BCBC-133FB71EE597}" name="Column3265"/>
    <tableColumn id="3280" xr3:uid="{AA34CD6F-F65F-47AC-ADCA-9418F9931854}" name="Column3266"/>
    <tableColumn id="3281" xr3:uid="{59DB4301-FFC6-4A59-AB48-5C5989FB47CF}" name="Column3267"/>
    <tableColumn id="3282" xr3:uid="{88E8AB26-96BD-492F-9CCD-07C757F89094}" name="Column3268"/>
    <tableColumn id="3283" xr3:uid="{852C3C1A-5FCE-497B-B8D3-3F341FCB24BD}" name="Column3269"/>
    <tableColumn id="3284" xr3:uid="{8A0BCB56-5555-4D4B-A694-5296C902272B}" name="Column3270"/>
    <tableColumn id="3285" xr3:uid="{C8DC07F8-2761-4490-A4D1-8DB03F95312D}" name="Column3271"/>
    <tableColumn id="3286" xr3:uid="{98C22B10-A454-4A5E-9737-3E25DA3A0823}" name="Column3272"/>
    <tableColumn id="3287" xr3:uid="{ACF2F2F1-D314-423A-BBDC-018BFBF9FACF}" name="Column3273"/>
    <tableColumn id="3288" xr3:uid="{A233E9D5-B740-472D-AD19-6E8E289F862D}" name="Column3274"/>
    <tableColumn id="3289" xr3:uid="{22F1DA3E-4976-4EC8-BCB2-07A78145B318}" name="Column3275"/>
    <tableColumn id="3290" xr3:uid="{8DD0E5A4-27BC-4498-ABC7-B8761F5A3272}" name="Column3276"/>
    <tableColumn id="3291" xr3:uid="{47470AF0-B81E-428A-9B8F-1981CDCFAAE4}" name="Column3277"/>
    <tableColumn id="3292" xr3:uid="{5981984B-D482-439C-8A68-E2BAFA4AD9BF}" name="Column3278"/>
    <tableColumn id="3293" xr3:uid="{FAD2D897-89EB-4B36-BDFF-1CAA3A67C7A4}" name="Column3279"/>
    <tableColumn id="3294" xr3:uid="{97C53939-AE5F-4C94-BF47-A9B361ADB22C}" name="Column3280"/>
    <tableColumn id="3295" xr3:uid="{F4AB4C4F-E1E1-4F0F-861E-D94C98C7E49A}" name="Column3281"/>
    <tableColumn id="3296" xr3:uid="{505ACE11-BF6E-42FA-9900-40D9EBE4C928}" name="Column3282"/>
    <tableColumn id="3297" xr3:uid="{A7A1BAEF-1A98-46F0-8634-B802A2398D6D}" name="Column3283"/>
    <tableColumn id="3298" xr3:uid="{39EE17B1-57D5-4F63-8D47-FA6C5571E011}" name="Column3284"/>
    <tableColumn id="3299" xr3:uid="{C1CC56C0-DEB3-45B1-9ACD-811B0EF61BBD}" name="Column3285"/>
    <tableColumn id="3300" xr3:uid="{F86257A0-853D-4B46-9795-F60E4F43F7D8}" name="Column3286"/>
    <tableColumn id="3301" xr3:uid="{6E8780E6-9BA4-4D35-AC32-99F2E8472245}" name="Column3287"/>
    <tableColumn id="3302" xr3:uid="{F611EEBD-0370-4EA1-99F9-16A13C079F51}" name="Column3288"/>
    <tableColumn id="3303" xr3:uid="{4B510731-E155-46F0-A6CC-5BFAA0536D66}" name="Column3289"/>
    <tableColumn id="3304" xr3:uid="{54F11891-4E6C-41F4-BDC6-3C3A4FF0FD81}" name="Column3290"/>
    <tableColumn id="3305" xr3:uid="{1DDF17B6-3ECD-42F2-991A-9C68B1BF72FD}" name="Column3291"/>
    <tableColumn id="3306" xr3:uid="{C2A6B363-CF5D-46C4-8B0F-7131EF6CD3FB}" name="Column3292"/>
    <tableColumn id="3307" xr3:uid="{D8F6EA3D-BE35-4879-BFC5-00D4FA22833C}" name="Column3293"/>
    <tableColumn id="3308" xr3:uid="{CFDEABBC-2FA5-4E04-BAF7-A829B82E042C}" name="Column3294"/>
    <tableColumn id="3309" xr3:uid="{B8E47968-0C62-4DC1-B6D6-3F3FFCEA10A9}" name="Column3295"/>
    <tableColumn id="3310" xr3:uid="{0C848180-92C9-473E-B10E-BEAD50B8085B}" name="Column3296"/>
    <tableColumn id="3311" xr3:uid="{EA27029D-8BB3-434F-970D-D17D393C040F}" name="Column3297"/>
    <tableColumn id="3312" xr3:uid="{4D78EC1E-C477-459A-AC69-F2FAE9D36CC1}" name="Column3298"/>
    <tableColumn id="3313" xr3:uid="{92622C5F-EC05-44A7-B503-89CA94ECB0ED}" name="Column3299"/>
    <tableColumn id="3314" xr3:uid="{2303F553-36AC-4A42-99B1-678AF2D4E96D}" name="Column3300"/>
    <tableColumn id="3315" xr3:uid="{F8C67790-FC31-4EC3-8C0F-62CE1FB96DE0}" name="Column3301"/>
    <tableColumn id="3316" xr3:uid="{6982591E-C51A-4D42-A846-56CD2ADF5759}" name="Column3302"/>
    <tableColumn id="3317" xr3:uid="{E9823BA6-0117-4D50-A4BB-1C3987E85416}" name="Column3303"/>
    <tableColumn id="3318" xr3:uid="{DE79DCB0-608F-47DB-A320-2C5B2BED44A4}" name="Column3304"/>
    <tableColumn id="3319" xr3:uid="{867E1089-0CE2-4774-BDCE-2054745AEC8C}" name="Column3305"/>
    <tableColumn id="3320" xr3:uid="{B561BB61-8075-4716-BA5F-D71BC109998F}" name="Column3306"/>
    <tableColumn id="3321" xr3:uid="{DD7A3C6F-91F5-4334-A38E-8AF01845FDF0}" name="Column3307"/>
    <tableColumn id="3322" xr3:uid="{1E516BD8-DD8E-458D-B4AA-D67145E45696}" name="Column3308"/>
    <tableColumn id="3323" xr3:uid="{35FBB4C0-8DE5-4A97-8BA8-B6C77EA5B08A}" name="Column3309"/>
    <tableColumn id="3324" xr3:uid="{26AA8426-E20C-4BCA-BA75-283886618205}" name="Column3310"/>
    <tableColumn id="3325" xr3:uid="{BE63CDC6-9E62-4E77-870E-2AE2AEA72242}" name="Column3311"/>
    <tableColumn id="3326" xr3:uid="{4A121128-13EA-4B8F-B7D8-039FC5DAE2BB}" name="Column3312"/>
    <tableColumn id="3327" xr3:uid="{F92E2543-546A-4745-9DD7-78243A812DC2}" name="Column3313"/>
    <tableColumn id="3328" xr3:uid="{DE09F742-527D-40EB-930E-D65921459AEF}" name="Column3314"/>
    <tableColumn id="3329" xr3:uid="{5ACEB6CB-A8FA-4A89-8C1C-6E55C3BBBC84}" name="Column3315"/>
    <tableColumn id="3330" xr3:uid="{4F9E0875-94AD-4140-B4D0-D745C3F34F7A}" name="Column3316"/>
    <tableColumn id="3331" xr3:uid="{D1C2165A-1BCE-4AB8-8292-907E2D4A478C}" name="Column3317"/>
    <tableColumn id="3332" xr3:uid="{A0731ABA-535E-4549-B13A-5603E0813596}" name="Column3318"/>
    <tableColumn id="3333" xr3:uid="{91647AE8-27BB-4E56-BB46-6D7E93C08C58}" name="Column3319"/>
    <tableColumn id="3334" xr3:uid="{02FCF794-3FD1-4354-A97E-695EE7A7EA68}" name="Column3320"/>
    <tableColumn id="3335" xr3:uid="{674EF105-7F7A-4B37-8F20-2A01E492D168}" name="Column3321"/>
    <tableColumn id="3336" xr3:uid="{F8AD56B5-6EB4-4583-B72A-7BB15B0869CA}" name="Column3322"/>
    <tableColumn id="3337" xr3:uid="{BD757E84-A881-4739-BF3F-9C26726D1DF8}" name="Column3323"/>
    <tableColumn id="3338" xr3:uid="{444A22B2-821C-4DBD-9CCF-F8942386D38D}" name="Column3324"/>
    <tableColumn id="3339" xr3:uid="{FF7EB871-3E1E-4697-8F47-AA3F68566CC6}" name="Column3325"/>
    <tableColumn id="3340" xr3:uid="{40F6F4B9-7B92-4322-940C-9D68AC61A857}" name="Column3326"/>
    <tableColumn id="3341" xr3:uid="{5BE4476A-779B-4FE1-BAE4-BD00E6F1B331}" name="Column3327"/>
    <tableColumn id="3342" xr3:uid="{A4332F4E-9F96-42F3-943C-429CADEB7284}" name="Column3328"/>
    <tableColumn id="3343" xr3:uid="{D9B4BD06-1F0B-4955-B5E9-6492AC688C87}" name="Column3329"/>
    <tableColumn id="3344" xr3:uid="{748D6F80-A62A-47FB-BEC5-8DBD15E80BDC}" name="Column3330"/>
    <tableColumn id="3345" xr3:uid="{A6876F06-B6F2-4FF7-B7E6-F6886E924570}" name="Column3331"/>
    <tableColumn id="3346" xr3:uid="{3B887EB1-8560-4181-BC78-B1B4C38F21B7}" name="Column3332"/>
    <tableColumn id="3347" xr3:uid="{5AC8D234-91BE-4021-83CE-3635340BEC8C}" name="Column3333"/>
    <tableColumn id="3348" xr3:uid="{EA413A0A-DCC6-4DB0-A1A2-C1B632FDA17B}" name="Column3334"/>
    <tableColumn id="3349" xr3:uid="{3B93BEE4-4E32-4E30-8A27-962E892C9A07}" name="Column3335"/>
    <tableColumn id="3350" xr3:uid="{E2712DE2-5F28-4623-8E61-877C33917DAC}" name="Column3336"/>
    <tableColumn id="3351" xr3:uid="{2D97DA78-83DD-47AA-9209-605B64C7D50D}" name="Column3337"/>
    <tableColumn id="3352" xr3:uid="{DA290778-153E-4A11-BCF6-E18C3AD06660}" name="Column3338"/>
    <tableColumn id="3353" xr3:uid="{0A657878-EC48-45D0-B7E4-B988009C2437}" name="Column3339"/>
    <tableColumn id="3354" xr3:uid="{D2B88473-32F7-41C4-BE0D-94EDA53D4D14}" name="Column3340"/>
    <tableColumn id="3355" xr3:uid="{BDFDB607-91B5-4013-8F25-990EFEDE9CD2}" name="Column3341"/>
    <tableColumn id="3356" xr3:uid="{C1E2F283-1965-40BD-AD16-C715DEC9AAA0}" name="Column3342"/>
    <tableColumn id="3357" xr3:uid="{73D1D098-AB8A-4285-B874-1931E42E38C7}" name="Column3343"/>
    <tableColumn id="3358" xr3:uid="{B2D9F381-CC4E-4611-96A4-F64A09171D0C}" name="Column3344"/>
    <tableColumn id="3359" xr3:uid="{3D14E4F9-8AF6-4980-85B7-31CFE1C761F1}" name="Column3345"/>
    <tableColumn id="3360" xr3:uid="{74CCCA9D-D982-42A1-B601-43F63BBFEB8A}" name="Column3346"/>
    <tableColumn id="3361" xr3:uid="{C84B29F2-400B-4716-B7A6-540096557E8C}" name="Column3347"/>
    <tableColumn id="3362" xr3:uid="{BC928228-F3CD-4C11-9192-798DC0D369CD}" name="Column3348"/>
    <tableColumn id="3363" xr3:uid="{A9B7E4DE-88D7-4230-B637-1FC5FA336378}" name="Column3349"/>
    <tableColumn id="3364" xr3:uid="{F452C4D8-3004-419F-ABF0-A16E828F4245}" name="Column3350"/>
    <tableColumn id="3365" xr3:uid="{002021B8-208B-41FF-82EC-974CCB4308B0}" name="Column3351"/>
    <tableColumn id="3366" xr3:uid="{646ED8E2-1F86-4B39-8F7B-42B3F50263E9}" name="Column3352"/>
    <tableColumn id="3367" xr3:uid="{3BA13B6A-AC67-4F59-891D-F96DC1D90037}" name="Column3353"/>
    <tableColumn id="3368" xr3:uid="{E3FB40F8-C7E8-4969-BDC6-BB3CBD95A8D9}" name="Column3354"/>
    <tableColumn id="3369" xr3:uid="{01B8F9FE-A85A-48D4-A0E3-F4AF15AD352E}" name="Column3355"/>
    <tableColumn id="3370" xr3:uid="{C2258076-D118-4E9F-AA82-1F2122D19D34}" name="Column3356"/>
    <tableColumn id="3371" xr3:uid="{A760F957-B781-442F-9025-FB8F845A314D}" name="Column3357"/>
    <tableColumn id="3372" xr3:uid="{4474BD55-7F13-49E7-982D-B441ADE517D5}" name="Column3358"/>
    <tableColumn id="3373" xr3:uid="{AADB3598-0F4B-4DA0-9C13-879648222412}" name="Column3359"/>
    <tableColumn id="3374" xr3:uid="{676D929E-E455-4AAC-9BB2-D63E95AE2016}" name="Column3360"/>
    <tableColumn id="3375" xr3:uid="{A3B5C5A0-5AC7-4F31-98E0-178CE2AA6832}" name="Column3361"/>
    <tableColumn id="3376" xr3:uid="{AA6FF511-668C-4EFD-A432-2CB54865C10E}" name="Column3362"/>
    <tableColumn id="3377" xr3:uid="{345D4A15-D203-4373-8BDA-7B12E0091727}" name="Column3363"/>
    <tableColumn id="3378" xr3:uid="{52EF4674-D533-49BF-8C3D-0818F9742583}" name="Column3364"/>
    <tableColumn id="3379" xr3:uid="{A953B36E-68A8-4E1A-8324-58BD21CA9744}" name="Column3365"/>
    <tableColumn id="3380" xr3:uid="{9BB3ECD7-D5AE-455B-B236-DBF16F824121}" name="Column3366"/>
    <tableColumn id="3381" xr3:uid="{DABD49C9-0375-45CD-9585-E5D9FE2EACC4}" name="Column3367"/>
    <tableColumn id="3382" xr3:uid="{0A61FA55-93F7-49B4-AA74-8F1CBE5D4076}" name="Column3368"/>
    <tableColumn id="3383" xr3:uid="{8DE87B99-404B-4AF8-BA94-B18ACD8E6394}" name="Column3369"/>
    <tableColumn id="3384" xr3:uid="{F1D33C7B-7651-412B-9D99-C079A838AB57}" name="Column3370"/>
    <tableColumn id="3385" xr3:uid="{56D06D35-5BAD-4AC9-8641-98324C46119C}" name="Column3371"/>
    <tableColumn id="3386" xr3:uid="{838BAFA9-1EA7-4FE3-97EC-E04189ED7ADF}" name="Column3372"/>
    <tableColumn id="3387" xr3:uid="{F31631E7-504A-4BFF-8C0F-1ADDFBE8C955}" name="Column3373"/>
    <tableColumn id="3388" xr3:uid="{B5D7F333-70CE-4E64-A95D-88F6761D09EF}" name="Column3374"/>
    <tableColumn id="3389" xr3:uid="{3FB50541-8B94-4E3A-B0B1-CC611B2988FF}" name="Column3375"/>
    <tableColumn id="3390" xr3:uid="{4032098E-01FD-4441-BACD-31E2E616A5B7}" name="Column3376"/>
    <tableColumn id="3391" xr3:uid="{6CB10F30-9D7A-4E52-AB11-0060313F9B99}" name="Column3377"/>
    <tableColumn id="3392" xr3:uid="{B53E1C6D-9E7E-40AE-86A6-F424B30DFD74}" name="Column3378"/>
    <tableColumn id="3393" xr3:uid="{DEA44C06-EFAD-4DEC-B8F4-48910C365948}" name="Column3379"/>
    <tableColumn id="3394" xr3:uid="{A7168047-4EB0-4AB2-BD46-2EDDA7A7DCAF}" name="Column3380"/>
    <tableColumn id="3395" xr3:uid="{00413844-8C52-4247-BE2A-0CDE4D650D66}" name="Column3381"/>
    <tableColumn id="3396" xr3:uid="{6CC2E700-0E67-4794-844D-5CB30002FE05}" name="Column3382"/>
    <tableColumn id="3397" xr3:uid="{5FF6BC0F-166A-492C-9186-A3AC8445A13B}" name="Column3383"/>
    <tableColumn id="3398" xr3:uid="{72AE0B69-80FD-4947-B0D9-CABF1C5D0A1E}" name="Column3384"/>
    <tableColumn id="3399" xr3:uid="{8E9CFD56-33CA-4DAD-850A-099CD656BDB6}" name="Column3385"/>
    <tableColumn id="3400" xr3:uid="{DCCA8A38-7553-4C90-93BD-F9A1CCB5644E}" name="Column3386"/>
    <tableColumn id="3401" xr3:uid="{5D0524ED-6509-4B3C-A7E0-399517AA2C19}" name="Column3387"/>
    <tableColumn id="3402" xr3:uid="{192BD16C-9C2C-4AA2-84E6-D56416D9BE70}" name="Column3388"/>
    <tableColumn id="3403" xr3:uid="{A7F786C2-DD03-4BDD-A36F-34DF591335E5}" name="Column3389"/>
    <tableColumn id="3404" xr3:uid="{BB74B27A-EBCE-4925-92E0-EB4831E1B7D2}" name="Column3390"/>
    <tableColumn id="3405" xr3:uid="{18BEE857-C61B-422C-A92D-582D553457C9}" name="Column3391"/>
    <tableColumn id="3406" xr3:uid="{C12CAF57-3A50-4644-89C8-58E708184B25}" name="Column3392"/>
    <tableColumn id="3407" xr3:uid="{5E981067-0738-491D-8BC7-6A2DE554DDDC}" name="Column3393"/>
    <tableColumn id="3408" xr3:uid="{E9EC1E70-FE63-4390-8ACB-7D325636299A}" name="Column3394"/>
    <tableColumn id="3409" xr3:uid="{D28FCBF3-4D14-4DC6-A785-DB51245FA7EA}" name="Column3395"/>
    <tableColumn id="3410" xr3:uid="{ECED60F7-689D-4857-95A5-B7AC5F371752}" name="Column3396"/>
    <tableColumn id="3411" xr3:uid="{26A4E291-D8F3-4D2A-B10E-1FA17245CC7C}" name="Column3397"/>
    <tableColumn id="3412" xr3:uid="{5E573D17-67B2-4E91-8F91-5A75F0B4C4D3}" name="Column3398"/>
    <tableColumn id="3413" xr3:uid="{9806278E-8547-4FB4-902E-687BBF87F7E5}" name="Column3399"/>
    <tableColumn id="3414" xr3:uid="{B12B40D2-8A8E-46EE-A3BB-3295DC942287}" name="Column3400"/>
    <tableColumn id="3415" xr3:uid="{83642758-ECF2-42DE-8BAC-FC0D1E56BDC8}" name="Column3401"/>
    <tableColumn id="3416" xr3:uid="{5D72DAD3-4DC3-4FCE-8A0C-11172BE1A1F4}" name="Column3402"/>
    <tableColumn id="3417" xr3:uid="{C8B46542-B4B7-4BA6-B7A1-9492B287036B}" name="Column3403"/>
    <tableColumn id="3418" xr3:uid="{3CED428C-C010-4542-84FF-7AC8856F32BD}" name="Column3404"/>
    <tableColumn id="3419" xr3:uid="{4D38654F-2B7D-48A4-A2CD-83E91C0CD32F}" name="Column3405"/>
    <tableColumn id="3420" xr3:uid="{09B5DD1A-F39C-4854-9AE7-9631C2742E82}" name="Column3406"/>
    <tableColumn id="3421" xr3:uid="{D8814823-DE0A-448E-B8ED-CF50CED5B17D}" name="Column3407"/>
    <tableColumn id="3422" xr3:uid="{56B1AACA-A16C-4C41-9DBB-C5C331445C24}" name="Column3408"/>
    <tableColumn id="3423" xr3:uid="{F643E053-F509-45F7-92B3-8C6BA09FC799}" name="Column3409"/>
    <tableColumn id="3424" xr3:uid="{88AFECB4-1173-4642-9A02-7ABAB03C7641}" name="Column3410"/>
    <tableColumn id="3425" xr3:uid="{7C64288F-2C2A-4843-92BD-30FDE938C094}" name="Column3411"/>
    <tableColumn id="3426" xr3:uid="{DE1ECE1A-0D51-4FF1-92E9-1AF1F5644DC2}" name="Column3412"/>
    <tableColumn id="3427" xr3:uid="{F60B76AA-0A70-4FA5-88C7-C01FA2FE69AF}" name="Column3413"/>
    <tableColumn id="3428" xr3:uid="{F0D87346-9BF3-4F5A-9C66-7B3155A67EAE}" name="Column3414"/>
    <tableColumn id="3429" xr3:uid="{ABC1407B-F9D0-4954-B923-08FE2D65D723}" name="Column3415"/>
    <tableColumn id="3430" xr3:uid="{E30ADE83-F7C8-4B1B-90BC-AF5C1724A754}" name="Column3416"/>
    <tableColumn id="3431" xr3:uid="{8413AF60-E48A-4DE4-AB13-C60CC76684B2}" name="Column3417"/>
    <tableColumn id="3432" xr3:uid="{56FB9FB8-D9F0-44AE-819F-88BF7BCF74C2}" name="Column3418"/>
    <tableColumn id="3433" xr3:uid="{375B820C-8AA6-47A2-8FCA-FC66816B14D7}" name="Column3419"/>
    <tableColumn id="3434" xr3:uid="{FB27E15F-B4F5-497C-8CF2-AEC39CEC3DFC}" name="Column3420"/>
    <tableColumn id="3435" xr3:uid="{BCE11F5E-4D65-4C33-A95C-B0CA67AB5A3A}" name="Column3421"/>
    <tableColumn id="3436" xr3:uid="{9AB1A032-39D9-4E98-BB89-F2972DF0832B}" name="Column3422"/>
    <tableColumn id="3437" xr3:uid="{E29F5FEF-F447-48D8-883F-9845D4FB2C55}" name="Column3423"/>
    <tableColumn id="3438" xr3:uid="{E6EC436D-83C2-4D2E-8BE3-B68279FCFFD4}" name="Column3424"/>
    <tableColumn id="3439" xr3:uid="{A458F723-B5A2-48A4-BE08-01370C48FFFD}" name="Column3425"/>
    <tableColumn id="3440" xr3:uid="{58A5E1DF-7105-4742-8170-4236D71291A3}" name="Column3426"/>
    <tableColumn id="3441" xr3:uid="{CF6DF0AC-0050-451B-BEC1-71928A4A34E6}" name="Column3427"/>
    <tableColumn id="3442" xr3:uid="{2ECFA673-7CA9-44BB-9738-50EC6C0E0817}" name="Column3428"/>
    <tableColumn id="3443" xr3:uid="{8F13A2FC-53A0-4007-ABD3-223AD3E8C310}" name="Column3429"/>
    <tableColumn id="3444" xr3:uid="{23AA6E48-02B9-4D51-8838-FCD10C1BA12B}" name="Column3430"/>
    <tableColumn id="3445" xr3:uid="{A24BA4E1-E2BD-4712-8106-6C03E5817B84}" name="Column3431"/>
    <tableColumn id="3446" xr3:uid="{5A9024F8-651C-40EF-82DB-E225F4EA1BA6}" name="Column3432"/>
    <tableColumn id="3447" xr3:uid="{256132BD-CF1E-4122-87AF-FD2FEF7D1929}" name="Column3433"/>
    <tableColumn id="3448" xr3:uid="{E4008F67-6754-408D-986B-E6BBB8CD6B9E}" name="Column3434"/>
    <tableColumn id="3449" xr3:uid="{9BD36ADD-343A-4D45-8800-E8D11D3BCF63}" name="Column3435"/>
    <tableColumn id="3450" xr3:uid="{39D50552-39DE-41DF-B845-C17DA30A0203}" name="Column3436"/>
    <tableColumn id="3451" xr3:uid="{E77320B0-EA0E-46EA-A9B2-E6C34B409AAE}" name="Column3437"/>
    <tableColumn id="3452" xr3:uid="{AB39305E-F93A-430F-B716-5573CB4234C5}" name="Column3438"/>
    <tableColumn id="3453" xr3:uid="{734E6A9C-4BCE-435E-9EE5-B7F882C4EAB2}" name="Column3439"/>
    <tableColumn id="3454" xr3:uid="{6C2113DC-990F-4646-AC54-B66958240138}" name="Column3440"/>
    <tableColumn id="3455" xr3:uid="{B227DF2E-6D1A-4A0D-A380-3DAB86BD325B}" name="Column3441"/>
    <tableColumn id="3456" xr3:uid="{76BFC46E-9E66-425E-921D-61682E4DCA94}" name="Column3442"/>
    <tableColumn id="3457" xr3:uid="{EBF23F97-D045-4BF3-8130-509D1D04B0C9}" name="Column3443"/>
    <tableColumn id="3458" xr3:uid="{46386409-B91A-4332-8BB3-FC082B9D782B}" name="Column3444"/>
    <tableColumn id="3459" xr3:uid="{56D496E9-AAFB-4A3E-9678-18D7345F9B73}" name="Column3445"/>
    <tableColumn id="3460" xr3:uid="{55C0FE96-2EF9-42EC-8118-55DDAF04DC14}" name="Column3446"/>
    <tableColumn id="3461" xr3:uid="{C436393D-ADB1-4971-9495-124E8BC2539F}" name="Column3447"/>
    <tableColumn id="3462" xr3:uid="{BEB80414-A784-425F-A5DE-44A34FCBC13D}" name="Column3448"/>
    <tableColumn id="3463" xr3:uid="{886959CA-FA9C-4C4C-85F8-430E8915B05F}" name="Column3449"/>
    <tableColumn id="3464" xr3:uid="{7C88D28E-C713-4FA3-AB66-5658E5E119E2}" name="Column3450"/>
    <tableColumn id="3465" xr3:uid="{E4C8A4A2-8DE0-43E2-B21D-F5E948977906}" name="Column3451"/>
    <tableColumn id="3466" xr3:uid="{D9B41C2D-03A2-432B-83D2-C832B7338EA3}" name="Column3452"/>
    <tableColumn id="3467" xr3:uid="{6050D128-890A-4E77-B8AD-ECC39D727EBA}" name="Column3453"/>
    <tableColumn id="3468" xr3:uid="{4F10895E-19E3-476F-9169-1BEC46124B1D}" name="Column3454"/>
    <tableColumn id="3469" xr3:uid="{BDF7679D-6B67-4485-BB05-87A1C0428226}" name="Column3455"/>
    <tableColumn id="3470" xr3:uid="{FF812569-DE00-4451-8E6E-588AF486523C}" name="Column3456"/>
    <tableColumn id="3471" xr3:uid="{985E737F-6740-4352-9E8F-3D4727D823A5}" name="Column3457"/>
    <tableColumn id="3472" xr3:uid="{0A962C78-65AB-41A2-8919-9BE9751976BB}" name="Column3458"/>
    <tableColumn id="3473" xr3:uid="{76856A75-A21F-4F97-91B2-F80AEF7F02BA}" name="Column3459"/>
    <tableColumn id="3474" xr3:uid="{DCDA735E-9886-48F3-9D08-43495215027C}" name="Column3460"/>
    <tableColumn id="3475" xr3:uid="{4AC9C6DB-EA50-4B19-A01A-9711F01A9A57}" name="Column3461"/>
    <tableColumn id="3476" xr3:uid="{A0E6F904-364B-4AE1-B2CD-CD851602F37F}" name="Column3462"/>
    <tableColumn id="3477" xr3:uid="{D4349A5E-5097-49EC-A349-64A997666B5C}" name="Column3463"/>
    <tableColumn id="3478" xr3:uid="{B1AD488E-D41A-458E-9885-0E495721B9B9}" name="Column3464"/>
    <tableColumn id="3479" xr3:uid="{DA5BFF2B-2B32-42A1-A65A-725BFE85F04B}" name="Column3465"/>
    <tableColumn id="3480" xr3:uid="{DF4A4315-14C4-4D7A-917A-FBE21C20C12E}" name="Column3466"/>
    <tableColumn id="3481" xr3:uid="{101857FE-C80F-4E56-B39B-32C908807CCC}" name="Column3467"/>
    <tableColumn id="3482" xr3:uid="{252B3AFF-0238-43CB-83EC-5A3137357B96}" name="Column3468"/>
    <tableColumn id="3483" xr3:uid="{4EF981E0-AEE2-4F88-8301-DC12E9B88C51}" name="Column3469"/>
    <tableColumn id="3484" xr3:uid="{9769EED4-FA89-40A2-B0A9-CB1F6BDD1D78}" name="Column3470"/>
    <tableColumn id="3485" xr3:uid="{DCE5C507-3226-4A6C-A5A3-DE96C796EE38}" name="Column3471"/>
    <tableColumn id="3486" xr3:uid="{AC4D536C-F706-4141-B015-4F0770E1BED0}" name="Column3472"/>
    <tableColumn id="3487" xr3:uid="{8394F910-D9AB-4840-BD25-DD5FF0B6BD25}" name="Column3473"/>
    <tableColumn id="3488" xr3:uid="{7B805ED1-6370-4938-B2BE-F0B528CC816B}" name="Column3474"/>
    <tableColumn id="3489" xr3:uid="{FC3B5C68-10AB-4838-9E93-4694302DFEAE}" name="Column3475"/>
    <tableColumn id="3490" xr3:uid="{36857445-F1A7-49F7-98C3-BEE92508822A}" name="Column3476"/>
    <tableColumn id="3491" xr3:uid="{F34B2E5A-438F-4910-845A-B11CAE64AEB2}" name="Column3477"/>
    <tableColumn id="3492" xr3:uid="{6A62DF52-E68E-4D58-ACE5-53DAE58421C1}" name="Column3478"/>
    <tableColumn id="3493" xr3:uid="{4BA3DE99-2762-4924-BEDA-BD4B3BDC8075}" name="Column3479"/>
    <tableColumn id="3494" xr3:uid="{C0B1ACF0-6A84-4A98-A8B7-56CE35BA1430}" name="Column3480"/>
    <tableColumn id="3495" xr3:uid="{F3FEA7DC-CA97-40FB-B743-BBB82AD40265}" name="Column3481"/>
    <tableColumn id="3496" xr3:uid="{8C5CECED-2147-4C9A-AB96-2CD7515FE7B7}" name="Column3482"/>
    <tableColumn id="3497" xr3:uid="{5BC89BFF-CCAB-46AD-9A06-A31E626186A6}" name="Column3483"/>
    <tableColumn id="3498" xr3:uid="{E6F5FF49-FC3E-499B-887F-7351D47AFA3E}" name="Column3484"/>
    <tableColumn id="3499" xr3:uid="{BDCC1D08-E1D0-4E14-B9BE-64F6E6FFD2A2}" name="Column3485"/>
    <tableColumn id="3500" xr3:uid="{5AA25C38-D211-4BB1-BE70-6988F5C186FC}" name="Column3486"/>
    <tableColumn id="3501" xr3:uid="{F451BA14-CD07-4F33-ACE0-A5F9BA0239BF}" name="Column3487"/>
    <tableColumn id="3502" xr3:uid="{1FC5113A-90E5-417B-BB7E-07AAF5E002C5}" name="Column3488"/>
    <tableColumn id="3503" xr3:uid="{9AD0CF3F-D0BD-4D8B-9CE7-43D8F0AD98C0}" name="Column3489"/>
    <tableColumn id="3504" xr3:uid="{C7F4D6F3-4CBE-412D-A59A-2B2ADB71C587}" name="Column3490"/>
    <tableColumn id="3505" xr3:uid="{9441933A-C898-4BE2-8D17-E900A0924895}" name="Column3491"/>
    <tableColumn id="3506" xr3:uid="{A5A10212-4D89-4F43-B5E6-96F82C346C1A}" name="Column3492"/>
    <tableColumn id="3507" xr3:uid="{9AFD3797-C46B-4C7C-A3EE-4F537C39B80E}" name="Column3493"/>
    <tableColumn id="3508" xr3:uid="{0CB78AB8-FED6-4F9C-A675-F68265857FED}" name="Column3494"/>
    <tableColumn id="3509" xr3:uid="{48182176-784E-401F-8A01-28333ED6B290}" name="Column3495"/>
    <tableColumn id="3510" xr3:uid="{0DC9EEF9-446E-4B0D-9EA8-4985530109AE}" name="Column3496"/>
    <tableColumn id="3511" xr3:uid="{2D2ED6D4-A43D-4E2E-A9CD-4DC4F34DDED1}" name="Column3497"/>
    <tableColumn id="3512" xr3:uid="{29CA5E9A-C423-4CEF-A6DB-85EEC54FB886}" name="Column3498"/>
    <tableColumn id="3513" xr3:uid="{544920E3-BAA9-40DD-8931-D0B579E4D22B}" name="Column3499"/>
    <tableColumn id="3514" xr3:uid="{6D4CF746-2164-49FD-8826-7DCAA4DCC086}" name="Column3500"/>
    <tableColumn id="3515" xr3:uid="{625E11D2-2F81-47F5-87E9-957980ECE27F}" name="Column3501"/>
    <tableColumn id="3516" xr3:uid="{59E92B9E-5A6E-47FB-8B65-14DF3DBF8B15}" name="Column3502"/>
    <tableColumn id="3517" xr3:uid="{DA96CDC1-86D3-4C91-B66B-106EF4D8807E}" name="Column3503"/>
    <tableColumn id="3518" xr3:uid="{DCBB82E9-EFA9-48E9-936B-15FDFD238AC0}" name="Column3504"/>
    <tableColumn id="3519" xr3:uid="{D04C6C9C-5099-435C-9B1C-D5A613CDE5A3}" name="Column3505"/>
    <tableColumn id="3520" xr3:uid="{3294A8A9-1E21-429B-B15A-B28A230F429A}" name="Column3506"/>
    <tableColumn id="3521" xr3:uid="{3E755F07-22A7-4278-A521-A2383D7110D2}" name="Column3507"/>
    <tableColumn id="3522" xr3:uid="{6B0DD7DC-0DC5-4E0D-988F-D6FDB70B21F5}" name="Column3508"/>
    <tableColumn id="3523" xr3:uid="{9AAE8E1D-46B8-478D-9B88-F687315885A8}" name="Column3509"/>
    <tableColumn id="3524" xr3:uid="{5E75DD94-6B2C-4617-AC96-452E52425146}" name="Column3510"/>
    <tableColumn id="3525" xr3:uid="{8938349D-9979-457D-A912-700D1ED2841C}" name="Column3511"/>
    <tableColumn id="3526" xr3:uid="{317C151E-4B3D-4CF2-8C6D-65BE3FF664C7}" name="Column3512"/>
    <tableColumn id="3527" xr3:uid="{62946F89-5DC4-4E52-9AD6-DCE72665DB28}" name="Column3513"/>
    <tableColumn id="3528" xr3:uid="{9B157A40-2C42-4ED8-B608-169F8B3C570A}" name="Column3514"/>
    <tableColumn id="3529" xr3:uid="{B06B46C8-9C2D-482C-9B4C-A6E2E462CE87}" name="Column3515"/>
    <tableColumn id="3530" xr3:uid="{B3CC91BE-7D13-42AD-B1BA-9684999B6343}" name="Column3516"/>
    <tableColumn id="3531" xr3:uid="{464B9AD1-95C8-4D4E-A68D-0D4FA944ABEA}" name="Column3517"/>
    <tableColumn id="3532" xr3:uid="{6F1A407C-8BB2-4549-907A-4E2B81766D8F}" name="Column3518"/>
    <tableColumn id="3533" xr3:uid="{63ECB363-8B44-48B4-97CD-A2FC7E7536C7}" name="Column3519"/>
    <tableColumn id="3534" xr3:uid="{F5796377-5656-4640-9BE3-19BD8A516DE0}" name="Column3520"/>
    <tableColumn id="3535" xr3:uid="{DCB7B48D-CA3C-42DF-88CC-3601E2430DA4}" name="Column3521"/>
    <tableColumn id="3536" xr3:uid="{8E693440-F7B6-4443-A302-0F13FDEAEE84}" name="Column3522"/>
    <tableColumn id="3537" xr3:uid="{05AE10ED-8E4B-4F3F-BEBF-D85A7561E126}" name="Column3523"/>
    <tableColumn id="3538" xr3:uid="{8E2608BB-E60D-4BDA-8060-7389EB9AC93D}" name="Column3524"/>
    <tableColumn id="3539" xr3:uid="{EFE6898F-B0C9-4391-91E2-02B9503A1BCA}" name="Column3525"/>
    <tableColumn id="3540" xr3:uid="{8404596A-A7F4-466C-837B-F0738B8DC912}" name="Column3526"/>
    <tableColumn id="3541" xr3:uid="{2B94F01D-4D8C-4F09-AF3C-29D789A698F1}" name="Column3527"/>
    <tableColumn id="3542" xr3:uid="{2B4D614C-526D-4D22-8145-C1FFF84B84BE}" name="Column3528"/>
    <tableColumn id="3543" xr3:uid="{7D989C08-7D9C-4C40-924E-6B3BF66B2939}" name="Column3529"/>
    <tableColumn id="3544" xr3:uid="{F3246A12-DE96-47A6-9D11-D2A200E756A9}" name="Column3530"/>
    <tableColumn id="3545" xr3:uid="{F4F4D186-33D5-4BA8-AFC9-0E76C783FCCB}" name="Column3531"/>
    <tableColumn id="3546" xr3:uid="{572D5D96-3A82-4D30-8327-8A1A58218EC6}" name="Column3532"/>
    <tableColumn id="3547" xr3:uid="{D2D8D57D-9000-4E0C-AF09-06109D0FBE9D}" name="Column3533"/>
    <tableColumn id="3548" xr3:uid="{60EA01C9-D103-4233-A548-C2D2748ECBF6}" name="Column3534"/>
    <tableColumn id="3549" xr3:uid="{265DA0CB-C1E9-465A-A707-1F56952858D8}" name="Column3535"/>
    <tableColumn id="3550" xr3:uid="{534A2AA5-C027-467D-821C-1A2DCC09688E}" name="Column3536"/>
    <tableColumn id="3551" xr3:uid="{C4291FAA-69BF-4DAE-BF05-7F99AC8FB227}" name="Column3537"/>
    <tableColumn id="3552" xr3:uid="{75E7CF85-E979-482C-AF51-F0C0BF0401F0}" name="Column3538"/>
    <tableColumn id="3553" xr3:uid="{34CD0E6C-DA26-4EBB-AA0A-A77D6D0F4168}" name="Column3539"/>
    <tableColumn id="3554" xr3:uid="{153AB66D-01CD-4580-90C5-68E86DBC6995}" name="Column3540"/>
    <tableColumn id="3555" xr3:uid="{E5728E9A-FBAA-4AF2-A4C2-131FA479AD7C}" name="Column3541"/>
    <tableColumn id="3556" xr3:uid="{3897A72B-A9FF-4496-A579-DCE9A703A732}" name="Column3542"/>
    <tableColumn id="3557" xr3:uid="{C3110A4C-64CD-4173-89A0-E17E06999BD8}" name="Column3543"/>
    <tableColumn id="3558" xr3:uid="{EF70C790-6F63-46AA-AA34-37D539B0FA50}" name="Column3544"/>
    <tableColumn id="3559" xr3:uid="{7A47FAA4-C54C-4202-8EB5-AD8390E03ABF}" name="Column3545"/>
    <tableColumn id="3560" xr3:uid="{BD48EFFD-3AE2-4F17-BF86-6C4519FA8B6B}" name="Column3546"/>
    <tableColumn id="3561" xr3:uid="{16E7F128-31A4-4169-B9CB-6414D5C05070}" name="Column3547"/>
    <tableColumn id="3562" xr3:uid="{4A35A014-D4C4-4E04-A5F1-F0D7F781BEF8}" name="Column3548"/>
    <tableColumn id="3563" xr3:uid="{825CB085-8BFC-4034-AC91-6361AC0C899B}" name="Column3549"/>
    <tableColumn id="3564" xr3:uid="{D94A8CAD-5C54-439D-B2E0-AC46CF9E3730}" name="Column3550"/>
    <tableColumn id="3565" xr3:uid="{F8588E0B-79C3-4EE6-893F-2FFEF1FD3B16}" name="Column3551"/>
    <tableColumn id="3566" xr3:uid="{1B6AB99F-7A19-4EC5-91B5-05214C6306D8}" name="Column3552"/>
    <tableColumn id="3567" xr3:uid="{3FEEEED8-6C92-4363-9827-867BD670C01D}" name="Column3553"/>
    <tableColumn id="3568" xr3:uid="{E6D574AE-45AE-4749-87EC-B15990DF6FD7}" name="Column3554"/>
    <tableColumn id="3569" xr3:uid="{D8B1EC5E-5D1D-42B0-BCF4-756CBF653431}" name="Column3555"/>
    <tableColumn id="3570" xr3:uid="{EB3AB820-F343-432B-BC93-82F7B7D83BDE}" name="Column3556"/>
    <tableColumn id="3571" xr3:uid="{B4BD18CE-E64D-4A7E-9522-723ADFD98CF4}" name="Column3557"/>
    <tableColumn id="3572" xr3:uid="{8B0465F9-8C39-4EFE-8C67-40FDFE7A757B}" name="Column3558"/>
    <tableColumn id="3573" xr3:uid="{CC9F926F-D570-4A29-9AD3-0EC5F77487D3}" name="Column3559"/>
    <tableColumn id="3574" xr3:uid="{BE87F656-7278-451E-8110-2C1D19CFE421}" name="Column3560"/>
    <tableColumn id="3575" xr3:uid="{2E9322C0-93CD-4D08-82B6-E0855E1B6F75}" name="Column3561"/>
    <tableColumn id="3576" xr3:uid="{C5E66F26-BB6D-4DE2-8DEC-F01312FEBCEB}" name="Column3562"/>
    <tableColumn id="3577" xr3:uid="{71CBBA5B-B201-451F-9808-FC561A91933A}" name="Column3563"/>
    <tableColumn id="3578" xr3:uid="{7C255C6E-AF48-493B-8E6C-2FF70A2D0143}" name="Column3564"/>
    <tableColumn id="3579" xr3:uid="{7D29D95A-E0F2-4482-9241-60C9EE22B25B}" name="Column3565"/>
    <tableColumn id="3580" xr3:uid="{5BAA4239-6A9F-4577-A94B-3B318D127140}" name="Column3566"/>
    <tableColumn id="3581" xr3:uid="{23A46A68-B8F6-4A02-90DD-A2A8D04B0BEA}" name="Column3567"/>
    <tableColumn id="3582" xr3:uid="{D879121E-F34F-4CBF-A79E-1E73FE7F18C4}" name="Column3568"/>
    <tableColumn id="3583" xr3:uid="{201F81D9-BAAA-454D-9944-F8225947A7C6}" name="Column3569"/>
    <tableColumn id="3584" xr3:uid="{FB6F4BB9-05B1-4B95-85AC-ABEEB6C8BDE8}" name="Column3570"/>
    <tableColumn id="3585" xr3:uid="{4FA76918-C226-4635-984A-5BD97B75E2B2}" name="Column3571"/>
    <tableColumn id="3586" xr3:uid="{82DF7CC7-C00C-450B-96D6-A5552956FCA3}" name="Column3572"/>
    <tableColumn id="3587" xr3:uid="{AC3C3B18-5C50-4B7D-9BAB-01109EAACB2C}" name="Column3573"/>
    <tableColumn id="3588" xr3:uid="{0BCB3B3A-ABEF-482A-B4BE-04A0221D8383}" name="Column3574"/>
    <tableColumn id="3589" xr3:uid="{5BBEA90D-A7F2-42F1-A6E6-118FFF3B7C91}" name="Column3575"/>
    <tableColumn id="3590" xr3:uid="{FDE806E9-3081-4910-A41F-489D82A33BB9}" name="Column3576"/>
    <tableColumn id="3591" xr3:uid="{0500F67D-CC1B-4720-AEB7-BE3063D9B13E}" name="Column3577"/>
    <tableColumn id="3592" xr3:uid="{C1C391A6-A621-4052-BDA4-B24A04C8251E}" name="Column3578"/>
    <tableColumn id="3593" xr3:uid="{06FE481D-107B-42BD-8E54-097EF0F94DE7}" name="Column3579"/>
    <tableColumn id="3594" xr3:uid="{9A222A80-424C-4E69-BD22-F26E451F9F04}" name="Column3580"/>
    <tableColumn id="3595" xr3:uid="{3F981A5E-0C0C-4235-B5A7-9EF575AF470A}" name="Column3581"/>
    <tableColumn id="3596" xr3:uid="{4743CCBB-D186-4173-BDB4-4A5975307532}" name="Column3582"/>
    <tableColumn id="3597" xr3:uid="{AED51DA1-97F2-457F-913B-A9CF350CE8EE}" name="Column3583"/>
    <tableColumn id="3598" xr3:uid="{5DFE1B6B-100E-41E9-B7EA-D0C5961C6FEC}" name="Column3584"/>
    <tableColumn id="3599" xr3:uid="{E0C1CEB0-B063-40F4-B464-42877E80E232}" name="Column3585"/>
    <tableColumn id="3600" xr3:uid="{3956CE75-3161-4A0C-B971-E3D7E1554B8D}" name="Column3586"/>
    <tableColumn id="3601" xr3:uid="{C0C85AC9-7519-45A6-8369-78145780116C}" name="Column3587"/>
    <tableColumn id="3602" xr3:uid="{AD7A5473-CFA5-48AA-86A4-95A90F92ADF4}" name="Column3588"/>
    <tableColumn id="3603" xr3:uid="{6FFFA41C-052D-4860-B977-C793556725FE}" name="Column3589"/>
    <tableColumn id="3604" xr3:uid="{0BA651C2-15A0-49D8-A27C-70968DA73583}" name="Column3590"/>
    <tableColumn id="3605" xr3:uid="{C5918470-275D-4EE9-AE07-91249473A8EB}" name="Column3591"/>
    <tableColumn id="3606" xr3:uid="{227FC49B-CD62-4C3D-8FB4-1AD29DE22536}" name="Column3592"/>
    <tableColumn id="3607" xr3:uid="{A93C9099-9087-4403-8F1C-6F70717CE726}" name="Column3593"/>
    <tableColumn id="3608" xr3:uid="{13F999F3-9C28-4F28-BF81-7B398A773164}" name="Column3594"/>
    <tableColumn id="3609" xr3:uid="{0814A070-3299-41DE-A4DE-24F146526733}" name="Column3595"/>
    <tableColumn id="3610" xr3:uid="{6937562F-B118-4CAB-860A-EE06FD2A65EE}" name="Column3596"/>
    <tableColumn id="3611" xr3:uid="{10A7FCC6-B6C5-4F48-90B9-A052EA9A46BF}" name="Column3597"/>
    <tableColumn id="3612" xr3:uid="{C0DD4FBB-6420-4C43-AF88-7DC7F9700AAA}" name="Column3598"/>
    <tableColumn id="3613" xr3:uid="{F56C1B8C-DBDC-4093-8B88-0DA598459226}" name="Column3599"/>
    <tableColumn id="3614" xr3:uid="{0D1802B9-D461-4AA9-88BE-55FEAE9773D9}" name="Column3600"/>
    <tableColumn id="3615" xr3:uid="{933EB0FB-D9D9-4D8C-B327-1477DFC3D860}" name="Column3601"/>
    <tableColumn id="3616" xr3:uid="{43B1F243-9421-4339-8E1E-B8BA5C8BB2B4}" name="Column3602"/>
    <tableColumn id="3617" xr3:uid="{561C5820-B507-436D-B10C-19BA5F6680C7}" name="Column3603"/>
    <tableColumn id="3618" xr3:uid="{63462A69-E4F2-466B-8707-52D146A9D57C}" name="Column3604"/>
    <tableColumn id="3619" xr3:uid="{4987AF70-6DCD-4EA1-941C-1707F0DBCBB8}" name="Column3605"/>
    <tableColumn id="3620" xr3:uid="{754F38F3-4F47-46A4-AEED-2CA5AC99365F}" name="Column3606"/>
    <tableColumn id="3621" xr3:uid="{93DA8D79-DF37-4060-972B-00D881FE680E}" name="Column3607"/>
    <tableColumn id="3622" xr3:uid="{6D08B958-157F-4417-9F69-88BAC57559E2}" name="Column3608"/>
    <tableColumn id="3623" xr3:uid="{AD5FBF8C-77D7-4C07-9398-D26FE1960EED}" name="Column3609"/>
    <tableColumn id="3624" xr3:uid="{AF75C12A-1131-4281-8479-7ACB1E3806E0}" name="Column3610"/>
    <tableColumn id="3625" xr3:uid="{E4E158D1-DE68-4FF9-A095-F1CF623F6E05}" name="Column3611"/>
    <tableColumn id="3626" xr3:uid="{3C47D49A-29A1-4546-ADC9-4F6B1A766D88}" name="Column3612"/>
    <tableColumn id="3627" xr3:uid="{47A604DE-42BB-4DF4-89A7-8A62A1C5C308}" name="Column3613"/>
    <tableColumn id="3628" xr3:uid="{E50575B4-CEC6-430C-83A0-494939A29E69}" name="Column3614"/>
    <tableColumn id="3629" xr3:uid="{1C016862-5653-4F47-8ADF-B2538B41D90C}" name="Column3615"/>
    <tableColumn id="3630" xr3:uid="{5CDCA8FB-34E1-44C7-B4AD-F17BFA016B0C}" name="Column3616"/>
    <tableColumn id="3631" xr3:uid="{C7A69E4C-13DE-4BF9-A1F2-42C87DC37150}" name="Column3617"/>
    <tableColumn id="3632" xr3:uid="{09F75911-EAC2-4C7B-A72C-5D4132551D95}" name="Column3618"/>
    <tableColumn id="3633" xr3:uid="{B0BCA1C5-A3C2-48DF-9E93-4B489B5BCA30}" name="Column3619"/>
    <tableColumn id="3634" xr3:uid="{E2E9DC47-5928-47C8-A3A8-285605C2F2C9}" name="Column3620"/>
    <tableColumn id="3635" xr3:uid="{77FF0F98-D613-49D9-A338-44B0C4D8A56C}" name="Column3621"/>
    <tableColumn id="3636" xr3:uid="{314F0297-FB08-4242-828F-AEE929DE4AFD}" name="Column3622"/>
    <tableColumn id="3637" xr3:uid="{1A49137E-ED85-4ED8-8240-77BE97ACBD57}" name="Column3623"/>
    <tableColumn id="3638" xr3:uid="{015ACD79-8075-44A0-9ECC-FB554FA95A36}" name="Column3624"/>
    <tableColumn id="3639" xr3:uid="{399AD9FB-CE8B-4774-AB80-C606FF1ABECA}" name="Column3625"/>
    <tableColumn id="3640" xr3:uid="{1F5BB8C6-F42B-47E0-A314-B512D9DF8D8B}" name="Column3626"/>
    <tableColumn id="3641" xr3:uid="{FB504994-9175-4203-A2E4-E51000579FF9}" name="Column3627"/>
    <tableColumn id="3642" xr3:uid="{09C7887F-3716-4BF9-BF0E-06CB84FF6B93}" name="Column3628"/>
    <tableColumn id="3643" xr3:uid="{D1B96FE6-726B-4107-BC57-4311114D174F}" name="Column3629"/>
    <tableColumn id="3644" xr3:uid="{9403B8D9-FCC0-40CB-85A4-513C8150A12E}" name="Column3630"/>
    <tableColumn id="3645" xr3:uid="{8FF80BAE-4649-45D9-9FE3-C468216D6469}" name="Column3631"/>
    <tableColumn id="3646" xr3:uid="{D2856E32-BE53-4724-B17E-FC99F32F3A33}" name="Column3632"/>
    <tableColumn id="3647" xr3:uid="{8F6E3577-DF56-47BC-9127-291F7401D63B}" name="Column3633"/>
    <tableColumn id="3648" xr3:uid="{74486B64-242F-4963-BADE-65DEC5C930E9}" name="Column3634"/>
    <tableColumn id="3649" xr3:uid="{5C65B07E-9953-4A95-8473-8F9F7F1FDFD8}" name="Column3635"/>
    <tableColumn id="3650" xr3:uid="{140E03A8-0727-47A8-9748-B1288A8EF6BB}" name="Column3636"/>
    <tableColumn id="3651" xr3:uid="{05A99790-785E-4D85-8AC9-B091F8A3581C}" name="Column3637"/>
    <tableColumn id="3652" xr3:uid="{3C8C5F4D-7C7F-4D27-A0FC-70C1003FDFC0}" name="Column3638"/>
    <tableColumn id="3653" xr3:uid="{BA1DA010-05D5-44A6-A4AD-32A4745767F7}" name="Column3639"/>
    <tableColumn id="3654" xr3:uid="{A2753A06-CEA4-4545-A07E-75C839073B33}" name="Column3640"/>
    <tableColumn id="3655" xr3:uid="{CC7EAE9C-0D55-4DFA-B6F7-4CBDB1A92F21}" name="Column3641"/>
    <tableColumn id="3656" xr3:uid="{06572DDF-5A5C-4F7E-B99D-14C066D1E9A2}" name="Column3642"/>
    <tableColumn id="3657" xr3:uid="{A8E05573-677E-4821-984E-4D392C49B9C9}" name="Column3643"/>
    <tableColumn id="3658" xr3:uid="{F6F8730D-7D27-4AC0-BB85-E7769059BD6F}" name="Column3644"/>
    <tableColumn id="3659" xr3:uid="{3C5E6650-DE43-4B43-9851-65CB1B2E2D0D}" name="Column3645"/>
    <tableColumn id="3660" xr3:uid="{0C5FCA35-C921-4581-A2B5-27A05052BEEB}" name="Column3646"/>
    <tableColumn id="3661" xr3:uid="{BD6C0CEB-6B1D-467F-BE17-8F75C7A4F962}" name="Column3647"/>
    <tableColumn id="3662" xr3:uid="{6B505C82-157F-4ACA-BA92-366FD3E42411}" name="Column3648"/>
    <tableColumn id="3663" xr3:uid="{3D927174-2B31-4DD4-8022-955BF26A37C3}" name="Column3649"/>
    <tableColumn id="3664" xr3:uid="{EC85CD24-AA08-4029-91C4-4BB9A04B6AB8}" name="Column3650"/>
    <tableColumn id="3665" xr3:uid="{5A649346-BAE1-4AB6-8A43-B2CA28FEDC6B}" name="Column3651"/>
    <tableColumn id="3666" xr3:uid="{1E9D0D73-6BEF-41CA-8E39-051AC8D2C7F7}" name="Column3652"/>
    <tableColumn id="3667" xr3:uid="{DB2AC09B-C865-4E46-87A4-0583B0D5A14D}" name="Column3653"/>
    <tableColumn id="3668" xr3:uid="{C37D3733-288C-4987-9696-E286FA4E1741}" name="Column3654"/>
    <tableColumn id="3669" xr3:uid="{CAC18C33-A21D-4988-83B3-E8035A3EE191}" name="Column3655"/>
    <tableColumn id="3670" xr3:uid="{AE802E7A-D0C9-4AB5-ADBA-64CAE608CC22}" name="Column3656"/>
    <tableColumn id="3671" xr3:uid="{54BF031A-901D-42C6-8B3E-1837E069BFE5}" name="Column3657"/>
    <tableColumn id="3672" xr3:uid="{FEFB92B0-8EED-4C2A-BCDB-DD90303E8A5F}" name="Column3658"/>
    <tableColumn id="3673" xr3:uid="{C888D830-6F3D-4746-8743-C8541B3E3DE0}" name="Column3659"/>
    <tableColumn id="3674" xr3:uid="{3CDD9BB7-824F-4400-B671-EFF1C2E46506}" name="Column3660"/>
    <tableColumn id="3675" xr3:uid="{2CE75AA5-6116-4628-B1B4-98789FC89722}" name="Column3661"/>
    <tableColumn id="3676" xr3:uid="{6FFEA8A4-3802-4DCE-AE29-62262775EB39}" name="Column3662"/>
    <tableColumn id="3677" xr3:uid="{2E2E5EC3-C326-4614-9A9E-99BFC3097517}" name="Column3663"/>
    <tableColumn id="3678" xr3:uid="{7B92066F-94C3-4616-BA09-4E35DD2F9E0B}" name="Column3664"/>
    <tableColumn id="3679" xr3:uid="{E4A2BF7D-BDF8-4B03-96FF-20C476BC6545}" name="Column3665"/>
    <tableColumn id="3680" xr3:uid="{5AA21D35-3E51-479D-937D-C02EDF4C7FA4}" name="Column3666"/>
    <tableColumn id="3681" xr3:uid="{1D6CC308-9A5A-495C-B472-CE2C3195DC30}" name="Column3667"/>
    <tableColumn id="3682" xr3:uid="{78FA5FA5-A404-44AC-9AE5-01F5E0C9984F}" name="Column3668"/>
    <tableColumn id="3683" xr3:uid="{57602AAD-511E-4BFE-942D-EBC2312A1C7A}" name="Column3669"/>
    <tableColumn id="3684" xr3:uid="{8E948CA9-C675-4C4F-99FB-4853C2D7C4A8}" name="Column3670"/>
    <tableColumn id="3685" xr3:uid="{47185BF2-FA56-4FAB-9CF3-AE564F280271}" name="Column3671"/>
    <tableColumn id="3686" xr3:uid="{1442D250-E910-486E-BC4D-203214F135AE}" name="Column3672"/>
    <tableColumn id="3687" xr3:uid="{84129009-DFC0-41DA-A6D6-FA7D1A2FF8FC}" name="Column3673"/>
    <tableColumn id="3688" xr3:uid="{88D60633-9D7D-4827-A735-E8A90AFC6E02}" name="Column3674"/>
    <tableColumn id="3689" xr3:uid="{410082DB-13EE-4D72-879B-DFF4E5888823}" name="Column3675"/>
    <tableColumn id="3690" xr3:uid="{E1DDC498-4324-4388-97EF-1B02B015B833}" name="Column3676"/>
    <tableColumn id="3691" xr3:uid="{5A647213-3ECF-4E46-8DCE-6999C063B77D}" name="Column3677"/>
    <tableColumn id="3692" xr3:uid="{A930647C-1575-4469-9CFC-77F7E67D2C39}" name="Column3678"/>
    <tableColumn id="3693" xr3:uid="{1A26D652-482B-48A3-9B04-70C78B2EDE20}" name="Column3679"/>
    <tableColumn id="3694" xr3:uid="{136DEC68-1544-4C1A-A8A9-AA722B241E81}" name="Column3680"/>
    <tableColumn id="3695" xr3:uid="{E5D5DF39-065F-446F-85E7-3386324CBC79}" name="Column3681"/>
    <tableColumn id="3696" xr3:uid="{4230EB12-AF95-4CB8-B4F2-92148CE1EFBA}" name="Column3682"/>
    <tableColumn id="3697" xr3:uid="{9A67C954-E304-418A-89B2-614FC3C86A10}" name="Column3683"/>
    <tableColumn id="3698" xr3:uid="{22CDA1D9-24D8-4F64-9330-FD9733721D89}" name="Column3684"/>
    <tableColumn id="3699" xr3:uid="{FC77D787-5DB1-42DB-A545-746BBAEC0434}" name="Column3685"/>
    <tableColumn id="3700" xr3:uid="{57A00A31-8EB8-4326-BE93-E67061D38EF4}" name="Column3686"/>
    <tableColumn id="3701" xr3:uid="{D4ABB7BC-AC41-440C-9FC4-F8DEE3877A64}" name="Column3687"/>
    <tableColumn id="3702" xr3:uid="{329673FA-D049-4AA1-AD8F-EBECFDEAC85B}" name="Column3688"/>
    <tableColumn id="3703" xr3:uid="{3009F1E1-8729-43A6-819B-8C76058CB099}" name="Column3689"/>
    <tableColumn id="3704" xr3:uid="{A81249AB-43F2-4CCA-9458-39840018CE9F}" name="Column3690"/>
    <tableColumn id="3705" xr3:uid="{AF54D47A-E7D9-4F16-BD73-F6B92E91017A}" name="Column3691"/>
    <tableColumn id="3706" xr3:uid="{A90404BD-B542-4E10-A537-27EDADEFBF3D}" name="Column3692"/>
    <tableColumn id="3707" xr3:uid="{C5385B8B-EA0A-4539-B57E-19C2F5145B29}" name="Column3693"/>
    <tableColumn id="3708" xr3:uid="{9D48759B-7F7C-456F-8E29-96847F218F33}" name="Column3694"/>
    <tableColumn id="3709" xr3:uid="{E9E9EB59-022D-4ACD-8FB5-8B45EE237C45}" name="Column3695"/>
    <tableColumn id="3710" xr3:uid="{43B597D6-1A0C-465C-9950-520CAAB00861}" name="Column3696"/>
    <tableColumn id="3711" xr3:uid="{57F77FA7-1B7F-4D5A-B494-6F0DD3B73876}" name="Column3697"/>
    <tableColumn id="3712" xr3:uid="{118B0932-6E0C-4FE1-A4EA-59DFD6EF19DB}" name="Column3698"/>
    <tableColumn id="3713" xr3:uid="{AB8812D0-4058-4129-8128-2EB6259A0512}" name="Column3699"/>
    <tableColumn id="3714" xr3:uid="{66BBD9FB-9455-4C7C-8B9E-A8EB0E5793B7}" name="Column3700"/>
    <tableColumn id="3715" xr3:uid="{4AD9F370-ECCA-4EAD-A2D4-F8A195DEF45D}" name="Column3701"/>
    <tableColumn id="3716" xr3:uid="{2C9A8323-56C8-4FA5-BC2D-C47E052907D5}" name="Column3702"/>
    <tableColumn id="3717" xr3:uid="{8947FBCE-E1BD-4F7C-9C79-190D4A3517A2}" name="Column3703"/>
    <tableColumn id="3718" xr3:uid="{641CFFD3-813C-48AA-AF3A-E9324AE88769}" name="Column3704"/>
    <tableColumn id="3719" xr3:uid="{4EFE8A31-7880-4463-9A3E-18D83C881BD9}" name="Column3705"/>
    <tableColumn id="3720" xr3:uid="{F7A47FD8-3AA5-4D52-B6C3-EA7F3DC18446}" name="Column3706"/>
    <tableColumn id="3721" xr3:uid="{4EA4AF63-5FC2-47D4-92D6-7AA38245E9C7}" name="Column3707"/>
    <tableColumn id="3722" xr3:uid="{FC84AC82-D0C5-41A8-9C36-4CF278B89A09}" name="Column3708"/>
    <tableColumn id="3723" xr3:uid="{61E08741-765A-47C4-806C-511DFF7091B5}" name="Column3709"/>
    <tableColumn id="3724" xr3:uid="{1611B49F-C1DC-4238-8BE6-649B29C95D57}" name="Column3710"/>
    <tableColumn id="3725" xr3:uid="{DE741262-6F38-4AB7-BB31-410A4415EC73}" name="Column3711"/>
    <tableColumn id="3726" xr3:uid="{4B7B807C-B456-4589-A4DF-FCFF167C626C}" name="Column3712"/>
    <tableColumn id="3727" xr3:uid="{46351260-A624-4417-A91F-764E2FC5E67D}" name="Column3713"/>
    <tableColumn id="3728" xr3:uid="{F180078C-A3AB-4BA7-9005-C00EA2C1C195}" name="Column3714"/>
    <tableColumn id="3729" xr3:uid="{9ADF10D2-C6BD-418B-AEB6-CD2B9F6B6C39}" name="Column3715"/>
    <tableColumn id="3730" xr3:uid="{57E03432-5046-4688-AE04-C7AA9498237F}" name="Column3716"/>
    <tableColumn id="3731" xr3:uid="{7E37EEA0-93BF-4DA0-92BD-819C4D3B674D}" name="Column3717"/>
    <tableColumn id="3732" xr3:uid="{B98185F5-DA5F-42C7-B172-B0B7B134C336}" name="Column3718"/>
    <tableColumn id="3733" xr3:uid="{49C9332A-F8C7-4F3D-9009-531F35DB7287}" name="Column3719"/>
    <tableColumn id="3734" xr3:uid="{13CDEAAB-77F2-48F5-B5FD-0BD8821F866A}" name="Column3720"/>
    <tableColumn id="3735" xr3:uid="{62106C07-A901-4BE7-A043-0B5C1BFDA901}" name="Column3721"/>
    <tableColumn id="3736" xr3:uid="{50B5E791-9F42-4FE2-8AF0-592593DCE73A}" name="Column3722"/>
    <tableColumn id="3737" xr3:uid="{4AFD14CA-709F-4C77-8CC2-CD9060E2BDAA}" name="Column3723"/>
    <tableColumn id="3738" xr3:uid="{A08227B5-46CA-41D0-BA08-C8CFEF10EA48}" name="Column3724"/>
    <tableColumn id="3739" xr3:uid="{5D59973C-3B98-40E3-AAD9-F1E7EA3F69C4}" name="Column3725"/>
    <tableColumn id="3740" xr3:uid="{91183ED3-B384-44D5-AAB2-BDED413B6C8F}" name="Column3726"/>
    <tableColumn id="3741" xr3:uid="{A84AAE0A-469E-4A15-A74C-B4B61831CEC9}" name="Column3727"/>
    <tableColumn id="3742" xr3:uid="{71DDC317-7D3D-4A24-A1CE-B3B98C1F494D}" name="Column3728"/>
    <tableColumn id="3743" xr3:uid="{02DE7A1C-C060-4D58-BF50-C49D2E2467E3}" name="Column3729"/>
    <tableColumn id="3744" xr3:uid="{38880C8D-2F67-4B72-A0D4-FEF9AD21E924}" name="Column3730"/>
    <tableColumn id="3745" xr3:uid="{1C45C597-2FD8-477C-AB33-7B83249950C1}" name="Column3731"/>
    <tableColumn id="3746" xr3:uid="{8ECE48B0-BE42-48CD-80D4-03D7768501BC}" name="Column3732"/>
    <tableColumn id="3747" xr3:uid="{C94F1D3C-F264-47C2-90E3-CEBEA9927572}" name="Column3733"/>
    <tableColumn id="3748" xr3:uid="{F8C27CF4-DA4B-4D0E-8080-23C40EF6FE34}" name="Column3734"/>
    <tableColumn id="3749" xr3:uid="{7B61FDE6-03CD-44A8-A0C9-5D13C711C650}" name="Column3735"/>
    <tableColumn id="3750" xr3:uid="{101D236A-BA15-4CEC-AE55-18B58447DAEB}" name="Column3736"/>
    <tableColumn id="3751" xr3:uid="{AC35A5C7-1A64-41A9-A8E4-66CA89C5B9E4}" name="Column3737"/>
    <tableColumn id="3752" xr3:uid="{FBF4A8BB-5CF6-457E-AC4F-4AB844B927AE}" name="Column3738"/>
    <tableColumn id="3753" xr3:uid="{7C989004-C10F-47BB-AA9A-3413E862F1B6}" name="Column3739"/>
    <tableColumn id="3754" xr3:uid="{CD372055-E521-4A28-AA09-AB6194270F7D}" name="Column3740"/>
    <tableColumn id="3755" xr3:uid="{460159A1-6DD6-4353-A445-7344542C1CD1}" name="Column3741"/>
    <tableColumn id="3756" xr3:uid="{77911B7D-7B4D-49D9-AC22-2A2593DB8AB3}" name="Column3742"/>
    <tableColumn id="3757" xr3:uid="{51F29BEC-90F5-46E1-9AC9-0741616368BE}" name="Column3743"/>
    <tableColumn id="3758" xr3:uid="{EDE3FDD5-5175-49F9-81E5-B353FE8EF292}" name="Column3744"/>
    <tableColumn id="3759" xr3:uid="{D50F2278-9ED9-4B10-BCDE-555ABC7362B4}" name="Column3745"/>
    <tableColumn id="3760" xr3:uid="{E6CF0557-9E31-4650-BF5A-AD5D72B757E8}" name="Column3746"/>
    <tableColumn id="3761" xr3:uid="{0AD0DCB0-1600-421A-995B-ACD6BA2C40EE}" name="Column3747"/>
    <tableColumn id="3762" xr3:uid="{5DE395CD-2262-40D0-91D4-C0EA7CDB1909}" name="Column3748"/>
    <tableColumn id="3763" xr3:uid="{7847F3B3-6D4E-415A-B671-BA72DDDE87C4}" name="Column3749"/>
    <tableColumn id="3764" xr3:uid="{4F44082E-5270-411F-A3EC-2BA4901CB44A}" name="Column3750"/>
    <tableColumn id="3765" xr3:uid="{D213CDC5-77CA-40FF-9A55-EA5579755E57}" name="Column3751"/>
    <tableColumn id="3766" xr3:uid="{EA6B24F9-4829-4344-943E-CEB1FE846C96}" name="Column3752"/>
    <tableColumn id="3767" xr3:uid="{E62F7C95-C0FD-48BC-AEB4-156E9714004E}" name="Column3753"/>
    <tableColumn id="3768" xr3:uid="{6D2D5090-3DCE-4F37-9A9B-EC6E96200A47}" name="Column3754"/>
    <tableColumn id="3769" xr3:uid="{E7750B11-AE19-4B75-90DF-633A24DDA2C1}" name="Column3755"/>
    <tableColumn id="3770" xr3:uid="{59DB9690-19EA-4181-9260-7D88A7EEBD87}" name="Column3756"/>
    <tableColumn id="3771" xr3:uid="{004CA259-BFB7-4495-A5EC-F38E37404478}" name="Column3757"/>
    <tableColumn id="3772" xr3:uid="{7FE689F0-5131-4D20-B103-8477FD8A78FC}" name="Column3758"/>
    <tableColumn id="3773" xr3:uid="{36394757-3344-4C07-B6BF-C479284E49F0}" name="Column3759"/>
    <tableColumn id="3774" xr3:uid="{E0CB21FA-D8A0-4D4F-970D-A108BD238F61}" name="Column3760"/>
    <tableColumn id="3775" xr3:uid="{FC3C6A4D-955E-481E-AF50-B4D862CA7A41}" name="Column3761"/>
    <tableColumn id="3776" xr3:uid="{64CA148E-35C7-492D-92AB-1A7FED4CD7D3}" name="Column3762"/>
    <tableColumn id="3777" xr3:uid="{11C85710-B12E-42F2-A5F5-F6CF31881F33}" name="Column3763"/>
    <tableColumn id="3778" xr3:uid="{AB7E51C3-3D5C-422E-9E16-440525DE1FCC}" name="Column3764"/>
    <tableColumn id="3779" xr3:uid="{68650163-919D-4391-BF3E-2179023B6D56}" name="Column3765"/>
    <tableColumn id="3780" xr3:uid="{84FEE22F-FEFB-46FE-BCD2-0ECBCDD12C9F}" name="Column3766"/>
    <tableColumn id="3781" xr3:uid="{665FF19C-442C-4B2D-9FFF-E07618FC8E92}" name="Column3767"/>
    <tableColumn id="3782" xr3:uid="{1698AD76-43B8-454D-8FA4-26E02E434D86}" name="Column3768"/>
    <tableColumn id="3783" xr3:uid="{19E6B08E-BCB9-45FC-B884-A0AA8CA7DA14}" name="Column3769"/>
    <tableColumn id="3784" xr3:uid="{F61964B9-6362-4767-999D-6F1D5C731B96}" name="Column3770"/>
    <tableColumn id="3785" xr3:uid="{7E9FE9EC-870F-42C6-85DF-6208165800E7}" name="Column3771"/>
    <tableColumn id="3786" xr3:uid="{A5F74016-6DDA-4825-B862-F230D984D8F5}" name="Column3772"/>
    <tableColumn id="3787" xr3:uid="{EDE0824C-D94E-4B2A-AA6D-AC4F06DDC2F8}" name="Column3773"/>
    <tableColumn id="3788" xr3:uid="{60781927-8C05-4D11-AB18-89DB6E1640A7}" name="Column3774"/>
    <tableColumn id="3789" xr3:uid="{C843EDB1-5096-45A3-BE76-79058EF30D8D}" name="Column3775"/>
    <tableColumn id="3790" xr3:uid="{3053D8C8-0B15-401D-BEFB-5306BD53128F}" name="Column3776"/>
    <tableColumn id="3791" xr3:uid="{9E07222C-5E73-4920-8FF0-500A124E59B3}" name="Column3777"/>
    <tableColumn id="3792" xr3:uid="{B8A4075D-790E-40B5-8D9A-F96AD94EA4D7}" name="Column3778"/>
    <tableColumn id="3793" xr3:uid="{116C58E8-6D33-4721-9FA8-6EAB920EED06}" name="Column3779"/>
    <tableColumn id="3794" xr3:uid="{A760FD3F-CCC9-4615-8AAE-18A4307DA6E6}" name="Column3780"/>
    <tableColumn id="3795" xr3:uid="{D6A8A7FE-701F-4108-B248-2B5A0E8C0992}" name="Column3781"/>
    <tableColumn id="3796" xr3:uid="{677AEB31-ACFE-47CD-AAF1-A68B9983E380}" name="Column3782"/>
    <tableColumn id="3797" xr3:uid="{15561EEF-DBE5-4AE4-8FAA-28965DC6F00D}" name="Column3783"/>
    <tableColumn id="3798" xr3:uid="{683DA7A6-854B-4161-B1B7-557F52EDC1E7}" name="Column3784"/>
    <tableColumn id="3799" xr3:uid="{85C2DEDA-55BC-48E1-9C00-232DDE31A9B6}" name="Column3785"/>
    <tableColumn id="3800" xr3:uid="{B4E5ADB8-610A-4B08-8758-4AE0AC0134F7}" name="Column3786"/>
    <tableColumn id="3801" xr3:uid="{33994E1B-8D96-43BC-8066-9E5EF6F7C429}" name="Column3787"/>
    <tableColumn id="3802" xr3:uid="{A59CD8F3-C7C6-4472-BA57-DF4EF016DC1F}" name="Column3788"/>
    <tableColumn id="3803" xr3:uid="{E4AD6344-4DFD-4C6C-A3A6-32A63C8CB769}" name="Column3789"/>
    <tableColumn id="3804" xr3:uid="{33782785-4F75-417C-B5FC-17D999E8410F}" name="Column3790"/>
    <tableColumn id="3805" xr3:uid="{F68CE4F5-C078-49B5-B343-FBF39E00F786}" name="Column3791"/>
    <tableColumn id="3806" xr3:uid="{3219C7CD-9314-46C4-9959-DC80EE440C24}" name="Column3792"/>
    <tableColumn id="3807" xr3:uid="{036AB83C-61D9-4FAB-8629-5444ABD72966}" name="Column3793"/>
    <tableColumn id="3808" xr3:uid="{AC42509C-DF2A-4DDD-98FB-1DBB6E6CD316}" name="Column3794"/>
    <tableColumn id="3809" xr3:uid="{960E8B93-A651-4D97-B25A-BB3F45005FF8}" name="Column3795"/>
    <tableColumn id="3810" xr3:uid="{E2CF0646-091F-400F-816E-AD68968C3D1C}" name="Column3796"/>
    <tableColumn id="3811" xr3:uid="{D0E09D36-87AB-40C6-B44E-0F21CEF37DE8}" name="Column3797"/>
    <tableColumn id="3812" xr3:uid="{F86ABDCC-C467-44D8-9408-7B7671597B30}" name="Column3798"/>
    <tableColumn id="3813" xr3:uid="{ECA4F6D8-E29C-48FB-BE17-7150183BF9CD}" name="Column3799"/>
    <tableColumn id="3814" xr3:uid="{656F6851-AAB2-400F-9487-A414C8C9B4DD}" name="Column3800"/>
    <tableColumn id="3815" xr3:uid="{62D491B2-CB9E-431E-8937-9FA3F0032A96}" name="Column3801"/>
    <tableColumn id="3816" xr3:uid="{1D83C53F-D039-45D8-B7C4-D7E543996529}" name="Column3802"/>
    <tableColumn id="3817" xr3:uid="{40211C2C-4840-4B2C-BD42-FB4E67F4FA66}" name="Column3803"/>
    <tableColumn id="3818" xr3:uid="{A80A3927-B256-4B5F-933A-A5BAAEC2ABB1}" name="Column3804"/>
    <tableColumn id="3819" xr3:uid="{3ABC7F9D-EDA2-4C01-B5A8-6D8C362B6EE1}" name="Column3805"/>
    <tableColumn id="3820" xr3:uid="{16388DA2-4D24-4651-A891-1C91F084FF6C}" name="Column3806"/>
    <tableColumn id="3821" xr3:uid="{CEE01325-D3B0-479D-8B66-B8EDC3D869F5}" name="Column3807"/>
    <tableColumn id="3822" xr3:uid="{F29C4B7A-3F39-46D9-AB7F-F7E2BBA1B0DE}" name="Column3808"/>
    <tableColumn id="3823" xr3:uid="{836F087F-04F5-40B5-A49E-32798EE11935}" name="Column3809"/>
    <tableColumn id="3824" xr3:uid="{09472E26-D5CB-4033-B278-5415D5CBB021}" name="Column3810"/>
    <tableColumn id="3825" xr3:uid="{13E46A81-1EDB-49AF-AD9C-D315D3646BD9}" name="Column3811"/>
    <tableColumn id="3826" xr3:uid="{33262452-C82F-416F-9FE6-C294DCF6BF69}" name="Column3812"/>
    <tableColumn id="3827" xr3:uid="{82CA3AD3-500A-4311-906E-CCDC5E7B705A}" name="Column3813"/>
    <tableColumn id="3828" xr3:uid="{38688D2A-199C-471B-A389-F9807D1B9B70}" name="Column3814"/>
    <tableColumn id="3829" xr3:uid="{D52BFE11-2EAB-40A8-80A9-5E5927C662F6}" name="Column3815"/>
    <tableColumn id="3830" xr3:uid="{E654EAD4-CFE2-4891-99DB-61772072A175}" name="Column3816"/>
    <tableColumn id="3831" xr3:uid="{407B7F24-E1CF-46D1-9BFF-DB450B1A7B6B}" name="Column3817"/>
    <tableColumn id="3832" xr3:uid="{04DDFFE8-AD54-48E2-B906-942DFB03A847}" name="Column3818"/>
    <tableColumn id="3833" xr3:uid="{0C99A219-2289-42CB-9AFD-C76B25F430E0}" name="Column3819"/>
    <tableColumn id="3834" xr3:uid="{8B225384-6058-451D-B9BC-89AA1A72699A}" name="Column3820"/>
    <tableColumn id="3835" xr3:uid="{A1BDFBA9-96B8-44D9-95DC-E9843F74C4A3}" name="Column3821"/>
    <tableColumn id="3836" xr3:uid="{54965383-2B01-4189-9851-93D586FF6989}" name="Column3822"/>
    <tableColumn id="3837" xr3:uid="{3B6E2755-E45D-4B81-9842-79E55BAF69CF}" name="Column3823"/>
    <tableColumn id="3838" xr3:uid="{B6428C4C-B6AC-4921-B157-46BDEDEA0E9A}" name="Column3824"/>
    <tableColumn id="3839" xr3:uid="{E22368C4-C49C-426B-8100-8F01FAF65E84}" name="Column3825"/>
    <tableColumn id="3840" xr3:uid="{441222DC-D968-42A9-BA61-EB1AC0BD633F}" name="Column3826"/>
    <tableColumn id="3841" xr3:uid="{D9F6E88B-DFEC-422F-B2DB-49FC9838556A}" name="Column3827"/>
    <tableColumn id="3842" xr3:uid="{459140F0-336A-424D-BBD7-FF76E4DDE54C}" name="Column3828"/>
    <tableColumn id="3843" xr3:uid="{014817E8-9DCD-42F1-8355-3B8C815C628D}" name="Column3829"/>
    <tableColumn id="3844" xr3:uid="{6D3C2A66-2D38-45AA-9751-0A9E2589ECCD}" name="Column3830"/>
    <tableColumn id="3845" xr3:uid="{9094036C-4078-4C8E-B685-29FB12EC8325}" name="Column3831"/>
    <tableColumn id="3846" xr3:uid="{0D6AA006-C424-4A8C-BD39-863C9B087576}" name="Column3832"/>
    <tableColumn id="3847" xr3:uid="{76048F4F-AF6E-4BCE-8207-CD83F2EA4233}" name="Column3833"/>
    <tableColumn id="3848" xr3:uid="{4492806A-1DE0-4AF3-B619-62F720174CB3}" name="Column3834"/>
    <tableColumn id="3849" xr3:uid="{35D241D5-2F94-47C2-BCE2-77A4AB487B3B}" name="Column3835"/>
    <tableColumn id="3850" xr3:uid="{BBFE844B-D558-47A7-88BF-08B23972CE3E}" name="Column3836"/>
    <tableColumn id="3851" xr3:uid="{C46C5E12-63C0-4448-9CE1-683150C58253}" name="Column3837"/>
    <tableColumn id="3852" xr3:uid="{B64DA3B9-F6EF-45E6-A419-62CAE6D61F15}" name="Column3838"/>
    <tableColumn id="3853" xr3:uid="{1E499C7A-92B2-4A74-85FB-098FD89270F2}" name="Column3839"/>
    <tableColumn id="3854" xr3:uid="{25A8ED29-FF7E-4C69-87D2-3A1B840F7DF2}" name="Column3840"/>
    <tableColumn id="3855" xr3:uid="{5BA10E80-5A26-4F37-8C6F-8F507B5BD9E6}" name="Column3841"/>
    <tableColumn id="3856" xr3:uid="{6D7D55A3-1D56-4174-9B41-6DE210580AEB}" name="Column3842"/>
    <tableColumn id="3857" xr3:uid="{FD296B61-EB61-43FA-946D-8A09E53667F1}" name="Column3843"/>
    <tableColumn id="3858" xr3:uid="{F96A72ED-8CEC-433E-AB38-C95BBEF402AF}" name="Column3844"/>
    <tableColumn id="3859" xr3:uid="{1A687F76-C3AB-4714-822A-6254111F3967}" name="Column3845"/>
    <tableColumn id="3860" xr3:uid="{97FC5AC7-EE24-4655-A6C9-C4554BBAEDAD}" name="Column3846"/>
    <tableColumn id="3861" xr3:uid="{C9557C0C-A3ED-4C13-B9DA-A8B973A13592}" name="Column3847"/>
    <tableColumn id="3862" xr3:uid="{2FC33450-B209-4758-A409-FB9EA4361AA6}" name="Column3848"/>
    <tableColumn id="3863" xr3:uid="{5C38F3DE-46B7-4504-A58F-338048B81AAC}" name="Column3849"/>
    <tableColumn id="3864" xr3:uid="{FFA00E42-C2E4-49A4-87DC-3B004FF4BFF3}" name="Column3850"/>
    <tableColumn id="3865" xr3:uid="{A78DB530-D3DB-49E1-871E-8028B3F9AD7C}" name="Column3851"/>
    <tableColumn id="3866" xr3:uid="{D0712222-DFD7-4147-B509-8A34650E6E8C}" name="Column3852"/>
    <tableColumn id="3867" xr3:uid="{2FF6E9D7-8BF6-455D-8DE6-DC6A2A87D3FD}" name="Column3853"/>
    <tableColumn id="3868" xr3:uid="{F8FAB3AF-C73D-4A2E-803A-DE12379E3860}" name="Column3854"/>
    <tableColumn id="3869" xr3:uid="{09AF2652-E86B-41D0-B6BA-3417A27BE9E8}" name="Column3855"/>
    <tableColumn id="3870" xr3:uid="{2DE99059-E04B-4E69-8435-4BD70B21F1E1}" name="Column3856"/>
    <tableColumn id="3871" xr3:uid="{482139C6-1A44-406C-B28A-11C492E6AF7E}" name="Column3857"/>
    <tableColumn id="3872" xr3:uid="{4785F572-43F2-443B-8BB4-22FF284F4F36}" name="Column3858"/>
    <tableColumn id="3873" xr3:uid="{543D5ED4-732F-4A4B-BCEB-8C104C355612}" name="Column3859"/>
    <tableColumn id="3874" xr3:uid="{BF6E2AFA-19A8-4A67-AC8D-B114F13D37BA}" name="Column3860"/>
    <tableColumn id="3875" xr3:uid="{8DB5D7FB-0E2D-4C83-99F5-20977E3E9388}" name="Column3861"/>
    <tableColumn id="3876" xr3:uid="{ACE50614-E6DE-4068-B0A0-570738248CE0}" name="Column3862"/>
    <tableColumn id="3877" xr3:uid="{032D95B9-418D-400C-9EC0-63A6C7CA6518}" name="Column3863"/>
    <tableColumn id="3878" xr3:uid="{A869780A-B1D5-4DF0-97F4-A87ADE3E0544}" name="Column3864"/>
    <tableColumn id="3879" xr3:uid="{3FADDD21-216E-4677-8E8D-AD50142B9023}" name="Column3865"/>
    <tableColumn id="3880" xr3:uid="{B7EEB00B-1EAA-45F4-AA91-2065BA4C5DAF}" name="Column3866"/>
    <tableColumn id="3881" xr3:uid="{34637977-AE36-45A9-90CC-6DCBD87C4143}" name="Column3867"/>
    <tableColumn id="3882" xr3:uid="{519A4943-299E-4F5C-ACC9-7CAE750688BD}" name="Column3868"/>
    <tableColumn id="3883" xr3:uid="{8A8FF3E2-A6FF-44FD-9BE2-22D8386A496A}" name="Column3869"/>
    <tableColumn id="3884" xr3:uid="{135D14D6-AB7F-4982-B5D6-67F9A3C319EA}" name="Column3870"/>
    <tableColumn id="3885" xr3:uid="{9EA08DEB-ED96-484E-8EFF-152D8C7F5F8B}" name="Column3871"/>
    <tableColumn id="3886" xr3:uid="{E6BC940C-BACD-4A43-9744-4AA293037ADC}" name="Column3872"/>
    <tableColumn id="3887" xr3:uid="{4190BF28-6169-4A6D-90E5-C61410B50C20}" name="Column3873"/>
    <tableColumn id="3888" xr3:uid="{586F2FAB-F0AC-4C01-892D-22EC49DAC2CF}" name="Column3874"/>
    <tableColumn id="3889" xr3:uid="{D6A6C08A-E496-40B4-9FE7-1950792CF022}" name="Column3875"/>
    <tableColumn id="3890" xr3:uid="{8B815A00-42B3-480B-8EFF-3A49C11208B7}" name="Column3876"/>
    <tableColumn id="3891" xr3:uid="{F92DF007-DA31-4BDB-9F95-1A687462DE25}" name="Column3877"/>
    <tableColumn id="3892" xr3:uid="{7D1BAF7A-6B19-4F83-9449-EF77279D70A8}" name="Column3878"/>
    <tableColumn id="3893" xr3:uid="{D405AAFE-F132-46C5-BC0E-355D40A422F7}" name="Column3879"/>
    <tableColumn id="3894" xr3:uid="{AF1236F3-1102-43D9-AA3B-28FE3647EA1A}" name="Column3880"/>
    <tableColumn id="3895" xr3:uid="{32E0FAF6-6DEA-4AD4-8F59-4649D093D45C}" name="Column3881"/>
    <tableColumn id="3896" xr3:uid="{4042ACA5-F1AC-4352-A533-F10591B3BA29}" name="Column3882"/>
    <tableColumn id="3897" xr3:uid="{025DDC1C-95C0-40CF-BCF8-3FABEDF794D2}" name="Column3883"/>
    <tableColumn id="3898" xr3:uid="{534E4A26-84D0-440D-B9AA-3C726854ECC7}" name="Column3884"/>
    <tableColumn id="3899" xr3:uid="{B7905F47-68FA-4C54-80E4-F3A20F396279}" name="Column3885"/>
    <tableColumn id="3900" xr3:uid="{72C113E5-6233-4DE9-A77B-44B20EEC5B4E}" name="Column3886"/>
    <tableColumn id="3901" xr3:uid="{255B4B5F-4A2A-4ECE-BBA9-63C164A64F28}" name="Column3887"/>
    <tableColumn id="3902" xr3:uid="{51DF4859-00D0-4697-BA6F-E1B0382CD89B}" name="Column3888"/>
    <tableColumn id="3903" xr3:uid="{5DDAB8BE-C347-43B9-992B-28A86A04C103}" name="Column3889"/>
    <tableColumn id="3904" xr3:uid="{AF541C2B-09B1-42D4-B7BB-E2836A913B05}" name="Column3890"/>
    <tableColumn id="3905" xr3:uid="{BD4E8D06-8054-451A-8DB3-9318FF9CB07B}" name="Column3891"/>
    <tableColumn id="3906" xr3:uid="{E557DA57-62AD-4F5C-9378-7F4DA822D0C8}" name="Column3892"/>
    <tableColumn id="3907" xr3:uid="{316A630F-5E30-40AB-AE2D-DBDA9BF1238B}" name="Column3893"/>
    <tableColumn id="3908" xr3:uid="{EC52194F-05DD-4384-8140-4347F0D79A41}" name="Column3894"/>
    <tableColumn id="3909" xr3:uid="{3F6E26F7-C854-49E2-A6A3-394277422748}" name="Column3895"/>
    <tableColumn id="3910" xr3:uid="{4272F617-EDE5-413A-A66A-88C57E7857FD}" name="Column3896"/>
    <tableColumn id="3911" xr3:uid="{3452C4F4-61AA-4821-8AB9-477D1997BDA8}" name="Column3897"/>
    <tableColumn id="3912" xr3:uid="{8C510F05-DA0B-49B9-A076-318A11F2D4C7}" name="Column3898"/>
    <tableColumn id="3913" xr3:uid="{7A022E1B-104D-4F20-8870-D894D57861B1}" name="Column3899"/>
    <tableColumn id="3914" xr3:uid="{F1951D73-7B63-42EF-BDAE-9E49FAAAB82F}" name="Column3900"/>
    <tableColumn id="3915" xr3:uid="{D6B638D6-FA6B-41A7-8020-50672F0080EA}" name="Column3901"/>
    <tableColumn id="3916" xr3:uid="{4DB205F9-946F-45CC-896A-D30FD3F73DD2}" name="Column3902"/>
    <tableColumn id="3917" xr3:uid="{1CFC1449-E38D-458A-97E3-586B0A79C482}" name="Column3903"/>
    <tableColumn id="3918" xr3:uid="{FA820AD5-54A6-4F2C-9057-802B718FC2DC}" name="Column3904"/>
    <tableColumn id="3919" xr3:uid="{6DC86F50-46F9-4EE3-88DA-AF1AA5D5044D}" name="Column3905"/>
    <tableColumn id="3920" xr3:uid="{6CF6F62C-53CC-4E54-A187-1E66C8014317}" name="Column3906"/>
    <tableColumn id="3921" xr3:uid="{9199B76E-C981-402C-AD92-E485E5DCB486}" name="Column3907"/>
    <tableColumn id="3922" xr3:uid="{57CF14D2-1806-465F-8147-25EEFAF4A7F3}" name="Column3908"/>
    <tableColumn id="3923" xr3:uid="{8BDA2FE1-E95C-43FB-992F-339A74509F5A}" name="Column3909"/>
    <tableColumn id="3924" xr3:uid="{DFC8D7F6-752B-49BF-88AF-B9F52577C018}" name="Column3910"/>
    <tableColumn id="3925" xr3:uid="{A791F1D5-62AD-4568-8183-5D322226ACA6}" name="Column3911"/>
    <tableColumn id="3926" xr3:uid="{05FC63E8-12E3-4895-A62D-22AFDDA37A37}" name="Column3912"/>
    <tableColumn id="3927" xr3:uid="{ABFB8ADA-B6ED-44FD-AC16-C3D962754F07}" name="Column3913"/>
    <tableColumn id="3928" xr3:uid="{CAA1DB3E-FE00-46D7-9040-64759791FC71}" name="Column3914"/>
    <tableColumn id="3929" xr3:uid="{67F8A14C-2858-4D17-BD47-022B232861CB}" name="Column3915"/>
    <tableColumn id="3930" xr3:uid="{44746247-F717-4A9B-9ED0-DF898EE06B94}" name="Column3916"/>
    <tableColumn id="3931" xr3:uid="{E77CC695-A672-467A-A8EC-4618556C2808}" name="Column3917"/>
    <tableColumn id="3932" xr3:uid="{2786E532-5EF7-475F-BD36-EE525F78A074}" name="Column3918"/>
    <tableColumn id="3933" xr3:uid="{0B4BE705-F2DD-40F9-8089-C9960F509D01}" name="Column3919"/>
    <tableColumn id="3934" xr3:uid="{674AEEFB-1CA4-4B7D-AF50-1C881A7E1801}" name="Column3920"/>
    <tableColumn id="3935" xr3:uid="{98DDF2E3-BFC4-45E7-B097-6491FC2C014F}" name="Column3921"/>
    <tableColumn id="3936" xr3:uid="{45D20C1B-D5BA-41E8-B052-1D5CF9F530F6}" name="Column3922"/>
    <tableColumn id="3937" xr3:uid="{136578B0-FC6C-4616-82F5-20AFF89313F2}" name="Column3923"/>
    <tableColumn id="3938" xr3:uid="{8D9529D1-9867-41AA-9E51-5FAABDE3FBFC}" name="Column3924"/>
    <tableColumn id="3939" xr3:uid="{C2DDE86C-5F4C-426C-9D63-3ED5BDC0E9B7}" name="Column3925"/>
    <tableColumn id="3940" xr3:uid="{2BEEDDCF-ED94-47E8-84FC-4FF70992EFCE}" name="Column3926"/>
    <tableColumn id="3941" xr3:uid="{E46ED3F0-2BA7-41D9-9BD3-B47E0BC47E5B}" name="Column3927"/>
    <tableColumn id="3942" xr3:uid="{C528E23A-EA28-4A2C-8B31-A4ACD64D6912}" name="Column3928"/>
    <tableColumn id="3943" xr3:uid="{0EB954A9-FEB5-4E92-AECF-61EBE99705C9}" name="Column3929"/>
    <tableColumn id="3944" xr3:uid="{8DA7C64E-F07B-48AE-A5D2-A895EF3E8693}" name="Column3930"/>
    <tableColumn id="3945" xr3:uid="{111D761A-7462-4B32-83DF-A203DA173D5E}" name="Column3931"/>
    <tableColumn id="3946" xr3:uid="{FF22BB27-B141-46F7-A330-E534E9B1A203}" name="Column3932"/>
    <tableColumn id="3947" xr3:uid="{B7C33D85-5304-4918-A8A9-ACDEB7EAE186}" name="Column3933"/>
    <tableColumn id="3948" xr3:uid="{6AC1548D-078C-48A7-B71E-328C5BC4E8CE}" name="Column3934"/>
    <tableColumn id="3949" xr3:uid="{5691843D-7154-4BC8-A1D2-20923593FC45}" name="Column3935"/>
    <tableColumn id="3950" xr3:uid="{E80562A6-D9E6-4574-851F-1422DD02EB90}" name="Column3936"/>
    <tableColumn id="3951" xr3:uid="{CD118403-76F5-479B-A070-A69DA75E89FA}" name="Column3937"/>
    <tableColumn id="3952" xr3:uid="{E4BCB4D5-1EDB-46F0-BE13-2C8AED37814B}" name="Column3938"/>
    <tableColumn id="3953" xr3:uid="{FB1027F4-6B13-4D39-894A-E46FEF5E2409}" name="Column3939"/>
    <tableColumn id="3954" xr3:uid="{383172FD-3340-4B0E-BC61-47E4C10ABC38}" name="Column3940"/>
    <tableColumn id="3955" xr3:uid="{02527D53-9809-44A3-BED6-079D21AE7F03}" name="Column3941"/>
    <tableColumn id="3956" xr3:uid="{63F0BEEA-7D3D-4D15-B0FD-F6253EF7C754}" name="Column3942"/>
    <tableColumn id="3957" xr3:uid="{770BDC98-E455-4521-BDDE-7244B856029F}" name="Column3943"/>
    <tableColumn id="3958" xr3:uid="{D0E8C8BC-1391-41B3-9766-2E55E1F6FBD5}" name="Column3944"/>
    <tableColumn id="3959" xr3:uid="{4736989A-0A85-4BA7-96D2-271D91524174}" name="Column3945"/>
    <tableColumn id="3960" xr3:uid="{CB894284-7CC7-4DCE-A093-707B2A07949C}" name="Column3946"/>
    <tableColumn id="3961" xr3:uid="{C35876FE-E5FB-450A-8BF9-1FDBB15FD58F}" name="Column3947"/>
    <tableColumn id="3962" xr3:uid="{60471504-54AB-4764-AF7F-3CE152CA8D52}" name="Column3948"/>
    <tableColumn id="3963" xr3:uid="{59B56DBD-571F-46FC-8F59-FFBB7D619F20}" name="Column3949"/>
    <tableColumn id="3964" xr3:uid="{CC73F762-7DC8-43E7-A7CE-761E0D49DC33}" name="Column3950"/>
    <tableColumn id="3965" xr3:uid="{D47AED3D-518A-4ACE-9FB9-3627A20613B1}" name="Column3951"/>
    <tableColumn id="3966" xr3:uid="{1474E92F-A454-4B27-896A-1685EA039DBD}" name="Column3952"/>
    <tableColumn id="3967" xr3:uid="{F7FD6A58-4D2D-476D-A4CB-87D052791343}" name="Column3953"/>
    <tableColumn id="3968" xr3:uid="{EDA743FB-2192-448E-B1E7-FD6B0EF7201A}" name="Column3954"/>
    <tableColumn id="3969" xr3:uid="{B929D2DF-3D81-4588-8E07-6D8B81084D7A}" name="Column3955"/>
    <tableColumn id="3970" xr3:uid="{7D8598D5-4A16-4DC3-881F-DB3893C56D44}" name="Column3956"/>
    <tableColumn id="3971" xr3:uid="{BFC476D0-34F9-4D0E-A075-069F78EB19F4}" name="Column3957"/>
    <tableColumn id="3972" xr3:uid="{9AE63E2B-4807-4D6D-8C12-FE5E90237014}" name="Column3958"/>
    <tableColumn id="3973" xr3:uid="{5105D461-4122-45B9-B5BE-204A3E1A4A58}" name="Column3959"/>
    <tableColumn id="3974" xr3:uid="{D8418D7C-E162-491E-9EC9-716F69310D30}" name="Column3960"/>
    <tableColumn id="3975" xr3:uid="{5B5982D6-BE83-40EE-8C3C-1CAC559DA437}" name="Column3961"/>
    <tableColumn id="3976" xr3:uid="{E7953915-BC09-4ACF-818D-9EC72FCA7A41}" name="Column3962"/>
    <tableColumn id="3977" xr3:uid="{F0BAB794-8C70-4989-9195-A65FFD776CF6}" name="Column3963"/>
    <tableColumn id="3978" xr3:uid="{383ED0F4-C35B-47D5-8B13-52EADBF11DD6}" name="Column3964"/>
    <tableColumn id="3979" xr3:uid="{3991A97C-874F-4CE8-A8EB-F163162D8831}" name="Column3965"/>
    <tableColumn id="3980" xr3:uid="{EBC91E30-0993-40C9-9601-8F38153A8ACD}" name="Column3966"/>
    <tableColumn id="3981" xr3:uid="{67BF39C5-09E5-4DEC-ADEA-4F8394F59E59}" name="Column3967"/>
    <tableColumn id="3982" xr3:uid="{0CCABBE3-0365-40F6-8C8E-CC1C23B21FB8}" name="Column3968"/>
    <tableColumn id="3983" xr3:uid="{FF9DA8DD-CE79-46A5-8614-5943EE0D13FA}" name="Column3969"/>
    <tableColumn id="3984" xr3:uid="{04EC7178-71C0-443C-A499-8F563AC01C05}" name="Column3970"/>
    <tableColumn id="3985" xr3:uid="{CD1A99A6-90E1-4475-85E4-3C1D3877062D}" name="Column3971"/>
    <tableColumn id="3986" xr3:uid="{A464743F-F127-4EE5-ADEF-F0925C711448}" name="Column3972"/>
    <tableColumn id="3987" xr3:uid="{0F088B83-6259-4A97-A8BA-CDB08BE4E814}" name="Column3973"/>
    <tableColumn id="3988" xr3:uid="{FD10CF29-51B5-445D-90BB-60FE66766A59}" name="Column3974"/>
    <tableColumn id="3989" xr3:uid="{D87BFD86-B85E-45D8-89BB-A4079AC2832F}" name="Column3975"/>
    <tableColumn id="3990" xr3:uid="{1A2352DB-AA3A-42CE-9175-6B3BFC37AB2B}" name="Column3976"/>
    <tableColumn id="3991" xr3:uid="{FAEB3631-7BDD-4210-B8D7-2B85DBA2493C}" name="Column3977"/>
    <tableColumn id="3992" xr3:uid="{D3B61CF4-CE36-4461-9DC4-CA34FC99109C}" name="Column3978"/>
    <tableColumn id="3993" xr3:uid="{FD3BD86E-F068-425A-87F9-CC24B32093FD}" name="Column3979"/>
    <tableColumn id="3994" xr3:uid="{741F5FD5-C219-48A1-8AFF-A848BF452656}" name="Column3980"/>
    <tableColumn id="3995" xr3:uid="{CDAAC80A-FA1B-419D-965E-6E5BF0FB983D}" name="Column3981"/>
    <tableColumn id="3996" xr3:uid="{7FACEA8D-E01B-4239-9C47-E9923B67DCC3}" name="Column3982"/>
    <tableColumn id="3997" xr3:uid="{ABAC0E27-3212-466F-8EB9-45BF01B35F6C}" name="Column3983"/>
    <tableColumn id="3998" xr3:uid="{6971AF08-FADD-4BB5-A6DA-7ED8B28B86A0}" name="Column3984"/>
    <tableColumn id="3999" xr3:uid="{58AC920D-4093-44C5-B81E-A81503748DFF}" name="Column3985"/>
    <tableColumn id="4000" xr3:uid="{526C2276-E21F-4CBD-B01D-068E2179C5A4}" name="Column3986"/>
    <tableColumn id="4001" xr3:uid="{49054AEF-4BF3-4B1C-A5AC-409549579255}" name="Column3987"/>
    <tableColumn id="4002" xr3:uid="{4D2C391A-6558-4242-A8F1-9DC8EE1ACB5B}" name="Column3988"/>
    <tableColumn id="4003" xr3:uid="{5C89F534-C394-4207-88AD-A94B37D54462}" name="Column3989"/>
    <tableColumn id="4004" xr3:uid="{D5B48941-0629-4942-956A-3C329A80B0FB}" name="Column3990"/>
    <tableColumn id="4005" xr3:uid="{27548A6A-D951-4655-A7DE-73EE54782CCB}" name="Column3991"/>
    <tableColumn id="4006" xr3:uid="{18681ABD-B31A-4EDE-BD1A-02CFCAAED875}" name="Column3992"/>
    <tableColumn id="4007" xr3:uid="{170C98C1-AE9E-4A37-89FE-6C11BA6E23F0}" name="Column3993"/>
    <tableColumn id="4008" xr3:uid="{275838A8-4702-41A9-AC9F-10026360950F}" name="Column3994"/>
    <tableColumn id="4009" xr3:uid="{E21C4137-64C2-4850-AA2E-4161C303A293}" name="Column3995"/>
    <tableColumn id="4010" xr3:uid="{503E8219-9F52-4945-9DD4-2A8BC290897D}" name="Column3996"/>
    <tableColumn id="4011" xr3:uid="{EAD1BBEE-4098-4741-90DE-591207B54EA5}" name="Column3997"/>
    <tableColumn id="4012" xr3:uid="{3B8C9763-70FB-4962-BBA7-4F3B9622FF2D}" name="Column3998"/>
    <tableColumn id="4013" xr3:uid="{CF3801EE-FB41-4AA7-B952-380EE3C66760}" name="Column3999"/>
    <tableColumn id="4014" xr3:uid="{F5A1431B-ABC4-4A91-9248-6D1A2710C7B5}" name="Column4000"/>
    <tableColumn id="4015" xr3:uid="{E639A1AD-C74A-4656-913A-4C5EF01E75D5}" name="Column4001"/>
    <tableColumn id="4016" xr3:uid="{8ABA7CF1-3FF3-4ECF-9839-AF9C21471D16}" name="Column4002"/>
    <tableColumn id="4017" xr3:uid="{57E8605E-A2FF-4C02-880C-FC967391BC08}" name="Column4003"/>
    <tableColumn id="4018" xr3:uid="{9DC88348-D0E7-4186-BCAB-2B1EF8E02D58}" name="Column4004"/>
    <tableColumn id="4019" xr3:uid="{F40194D3-75CB-4845-B38B-E789D792D699}" name="Column4005"/>
    <tableColumn id="4020" xr3:uid="{E73010F3-40B0-4D6D-83E0-3C1863C57991}" name="Column4006"/>
    <tableColumn id="4021" xr3:uid="{71FB3BE2-DC93-4991-9E5C-344ECDEA3A4D}" name="Column4007"/>
    <tableColumn id="4022" xr3:uid="{A2EFC153-A63A-4CA0-82B2-C9DDD7309933}" name="Column4008"/>
    <tableColumn id="4023" xr3:uid="{8FD35846-B54F-4E2B-9F71-FED700D4BB14}" name="Column4009"/>
    <tableColumn id="4024" xr3:uid="{4517634F-EAFD-4FD8-8301-763C59BA213E}" name="Column4010"/>
    <tableColumn id="4025" xr3:uid="{A1B60355-E727-4B92-BAF5-A97500B84D2D}" name="Column4011"/>
    <tableColumn id="4026" xr3:uid="{864B6C0B-2B9E-4DAE-8179-BC0745310472}" name="Column4012"/>
    <tableColumn id="4027" xr3:uid="{9BA61542-EB03-41FA-90FA-AE174A027406}" name="Column4013"/>
    <tableColumn id="4028" xr3:uid="{1845E3C8-0517-48BB-8846-FD99BB7689B5}" name="Column4014"/>
    <tableColumn id="4029" xr3:uid="{6C7C9FD7-904D-4627-B1F9-9E03C221BCE9}" name="Column4015"/>
    <tableColumn id="4030" xr3:uid="{9E728F04-65A0-42F1-9D9E-F73A93E71D2E}" name="Column4016"/>
    <tableColumn id="4031" xr3:uid="{DF4D55E5-22A5-488B-97A8-AF45B4C4103C}" name="Column4017"/>
    <tableColumn id="4032" xr3:uid="{4CE32E79-EA10-47BF-9854-F525C78CEDEC}" name="Column4018"/>
    <tableColumn id="4033" xr3:uid="{20078FA7-0CF8-4F5B-BF29-FA5C0F868303}" name="Column4019"/>
    <tableColumn id="4034" xr3:uid="{FC0077D1-E5A5-48C2-B27A-B54DF66FCCF5}" name="Column4020"/>
    <tableColumn id="4035" xr3:uid="{DF11147B-02A8-43E4-B4EE-B3739A0D13ED}" name="Column4021"/>
    <tableColumn id="4036" xr3:uid="{1BEC348F-7E0F-4AD6-A8BE-C341690EA468}" name="Column4022"/>
    <tableColumn id="4037" xr3:uid="{F47D34AB-F129-4A57-8A06-77D1FC27A7A0}" name="Column4023"/>
    <tableColumn id="4038" xr3:uid="{5CD8E9FD-4094-4C50-97D8-07BE1F1FE2A6}" name="Column4024"/>
    <tableColumn id="4039" xr3:uid="{0BA2608B-FEA9-4440-B2CB-3802F8919F8D}" name="Column4025"/>
    <tableColumn id="4040" xr3:uid="{40FCAC75-CDE3-411D-9A6A-86D84513C234}" name="Column4026"/>
    <tableColumn id="4041" xr3:uid="{5600BB4C-60A4-41DD-8FDC-20B511BEB30D}" name="Column4027"/>
    <tableColumn id="4042" xr3:uid="{B6C99DF7-7BE0-46F7-9666-F256E1FF1940}" name="Column4028"/>
    <tableColumn id="4043" xr3:uid="{40F86491-A192-4AB8-B65F-FABD12FC8DE1}" name="Column4029"/>
    <tableColumn id="4044" xr3:uid="{49C958F3-4101-4DAB-B43E-FBDB12E67BB9}" name="Column4030"/>
    <tableColumn id="4045" xr3:uid="{1CA66FC0-1D3B-4E5A-A05C-049B7483E6F3}" name="Column4031"/>
    <tableColumn id="4046" xr3:uid="{1D8B10E1-E929-454E-B55F-D769A8ABB98D}" name="Column4032"/>
    <tableColumn id="4047" xr3:uid="{7479564F-70E6-495D-83D9-3AE5AEC19183}" name="Column4033"/>
    <tableColumn id="4048" xr3:uid="{A5FC4A1E-F3B9-4F12-95D2-9854F40A822D}" name="Column4034"/>
    <tableColumn id="4049" xr3:uid="{1B57B1EE-00A6-44E3-B62F-2F0B25D23076}" name="Column4035"/>
    <tableColumn id="4050" xr3:uid="{4910EABA-D7CF-493E-9138-9E9ECB529D13}" name="Column4036"/>
    <tableColumn id="4051" xr3:uid="{B0533605-0B12-4F82-AB24-19E3A38C97A4}" name="Column4037"/>
    <tableColumn id="4052" xr3:uid="{AA96E41B-6D98-4FDB-80DB-B632BFEBA960}" name="Column4038"/>
    <tableColumn id="4053" xr3:uid="{87F3FE5A-E0E5-48B6-BDAC-56620F0885E7}" name="Column4039"/>
    <tableColumn id="4054" xr3:uid="{298D11D4-BEBF-410C-903C-49DE1986D82F}" name="Column4040"/>
    <tableColumn id="4055" xr3:uid="{D89BACCF-74E8-46F3-BE0B-13D4ED0EFDB2}" name="Column4041"/>
    <tableColumn id="4056" xr3:uid="{6FA1D1AB-D55C-4075-9EC8-E294B7FE4075}" name="Column4042"/>
    <tableColumn id="4057" xr3:uid="{49152FDC-A59B-4359-9991-2D8E9AAE3986}" name="Column4043"/>
    <tableColumn id="4058" xr3:uid="{AF8633D0-421F-416A-9650-6112ADEEBE07}" name="Column4044"/>
    <tableColumn id="4059" xr3:uid="{A9AC13C8-74F7-4771-B2E6-D7D646DDD313}" name="Column4045"/>
    <tableColumn id="4060" xr3:uid="{3BC80593-0ACB-4F07-8AF9-45147E5E1127}" name="Column4046"/>
    <tableColumn id="4061" xr3:uid="{FFE3DB69-758F-43A4-A208-A7FF7287F578}" name="Column4047"/>
    <tableColumn id="4062" xr3:uid="{D41DF97D-838D-4F6A-952A-DE6AE3AE420B}" name="Column4048"/>
    <tableColumn id="4063" xr3:uid="{FD9E4A5B-D641-4B3B-A4A3-7B04B1139598}" name="Column4049"/>
    <tableColumn id="4064" xr3:uid="{B84CC7F9-107E-45F6-9285-9FE6F1D3A454}" name="Column4050"/>
    <tableColumn id="4065" xr3:uid="{F7991B6A-B1B0-48CB-8E93-2107C7C2BA50}" name="Column4051"/>
    <tableColumn id="4066" xr3:uid="{8430EEA1-4656-4314-9CD0-4443A286FDA0}" name="Column4052"/>
    <tableColumn id="4067" xr3:uid="{A4CB7365-8CD5-40A0-BE23-EB2D533A1D88}" name="Column4053"/>
    <tableColumn id="4068" xr3:uid="{AB80D088-8B4E-49EA-922A-2B128DDA1CE5}" name="Column4054"/>
    <tableColumn id="4069" xr3:uid="{0CC788EC-9E19-4555-87F5-B8324776CECC}" name="Column4055"/>
    <tableColumn id="4070" xr3:uid="{BACF396A-B2B1-4D9D-9367-FC3A6ED4FFC6}" name="Column4056"/>
    <tableColumn id="4071" xr3:uid="{1277E08B-32D4-4CDC-92E5-A59AB5331C86}" name="Column4057"/>
    <tableColumn id="4072" xr3:uid="{9D18CF8E-141D-4C27-B59A-AAFF264288E0}" name="Column4058"/>
    <tableColumn id="4073" xr3:uid="{825EA25A-0F1F-4A0D-98B7-25E624056894}" name="Column4059"/>
    <tableColumn id="4074" xr3:uid="{CE0FA790-DA3F-4765-9B21-4E784C3657B1}" name="Column4060"/>
    <tableColumn id="4075" xr3:uid="{EA7704E1-59B2-42EA-B30C-517CE83709E3}" name="Column4061"/>
    <tableColumn id="4076" xr3:uid="{E4EE1953-358E-4B1F-AF41-90134152F1C6}" name="Column4062"/>
    <tableColumn id="4077" xr3:uid="{D2C4E3F8-398C-498D-AB3C-91364D3A71D2}" name="Column4063"/>
    <tableColumn id="4078" xr3:uid="{B67B9066-C887-4C6B-93AE-EEA1497654C2}" name="Column4064"/>
    <tableColumn id="4079" xr3:uid="{3BC18DC3-154D-4D6A-B132-7D75242465EC}" name="Column4065"/>
    <tableColumn id="4080" xr3:uid="{235B1D26-22E8-4058-865C-6100B815DA2D}" name="Column4066"/>
    <tableColumn id="4081" xr3:uid="{46919BAA-BC1F-468F-A8CE-1EB6A09F703D}" name="Column4067"/>
    <tableColumn id="4082" xr3:uid="{7F1A72EA-7ED7-49F6-8FCF-23098CB947CD}" name="Column4068"/>
    <tableColumn id="4083" xr3:uid="{0CC96864-2E2E-4B2E-A9D1-3EC02E1514C4}" name="Column4069"/>
    <tableColumn id="4084" xr3:uid="{ED81D929-3FA7-4D9F-A688-166C94114F62}" name="Column4070"/>
    <tableColumn id="4085" xr3:uid="{F4C10503-67E1-43AE-AF33-CF764EA4298F}" name="Column4071"/>
    <tableColumn id="4086" xr3:uid="{9D6974E6-C302-48B0-A3D2-023B44E7EC77}" name="Column4072"/>
    <tableColumn id="4087" xr3:uid="{036451D2-215B-4BEC-8962-AE5416B367FB}" name="Column4073"/>
    <tableColumn id="4088" xr3:uid="{6F8F627D-25A9-48E7-AE6E-10E2B389E680}" name="Column4074"/>
    <tableColumn id="4089" xr3:uid="{E9036B85-2B5F-4900-9BBA-EDA521357D37}" name="Column4075"/>
    <tableColumn id="4090" xr3:uid="{05D931E0-3BBA-48F8-92D4-A24CB543FA1A}" name="Column4076"/>
    <tableColumn id="4091" xr3:uid="{B5232FE6-9B68-4C0C-98A8-F472276ADEF0}" name="Column4077"/>
    <tableColumn id="4092" xr3:uid="{58A28A54-4E91-4007-ACC7-B97BB5974E6F}" name="Column4078"/>
    <tableColumn id="4093" xr3:uid="{C36E7E51-C1C3-4D0F-82FD-657DC30E9FA6}" name="Column4079"/>
    <tableColumn id="4094" xr3:uid="{B3FD7FE0-C732-4A4B-AD7F-14E56E47A0F2}" name="Column4080"/>
    <tableColumn id="4095" xr3:uid="{ADFC2CF4-1EFB-423B-B00B-676182424946}" name="Column4081"/>
    <tableColumn id="4096" xr3:uid="{2D44FE3C-EB2A-4EE3-BBD4-02F0DE4C0EF5}" name="Column4082"/>
    <tableColumn id="4097" xr3:uid="{06D87BA5-7EAC-47ED-8B83-6520F2BF548B}" name="Column4083"/>
    <tableColumn id="4098" xr3:uid="{BD863230-4BFA-479C-923F-605A02BC69AC}" name="Column4084"/>
    <tableColumn id="4099" xr3:uid="{B8B2CDB6-A7C6-40E9-9455-CBB19D86438C}" name="Column4085"/>
    <tableColumn id="4100" xr3:uid="{4C81DBB2-7EAF-4B47-BB3D-E6B8000EDDDA}" name="Column4086"/>
    <tableColumn id="4101" xr3:uid="{12FCB9E7-64E6-4404-818A-43522BB21906}" name="Column4087"/>
    <tableColumn id="4102" xr3:uid="{717076E4-DCEC-4655-A80E-48E6D2A0B7A7}" name="Column4088"/>
    <tableColumn id="4103" xr3:uid="{F00A435B-7065-460B-A490-424D1B3D5045}" name="Column4089"/>
    <tableColumn id="4104" xr3:uid="{5988BE70-DE30-40A2-B4E4-6B26FD53AEF5}" name="Column4090"/>
    <tableColumn id="4105" xr3:uid="{129E988A-5185-4429-955B-A7FDC9657FB1}" name="Column4091"/>
    <tableColumn id="4106" xr3:uid="{7CC16978-EC9C-49B2-92DB-24171A8603BC}" name="Column4092"/>
    <tableColumn id="4107" xr3:uid="{643BFD29-1359-4008-B1EB-F9E494F858C9}" name="Column4093"/>
    <tableColumn id="4108" xr3:uid="{6B14AC40-EFAE-4895-93F6-2B6A5792B49C}" name="Column4094"/>
    <tableColumn id="4109" xr3:uid="{AE5EE0C9-7B8A-4D58-8FCD-306F285956B9}" name="Column4095"/>
    <tableColumn id="4110" xr3:uid="{F15A33C6-5FE2-4DC8-B2E0-BE4D32081CF4}" name="Column4096"/>
    <tableColumn id="4111" xr3:uid="{6C4862EF-815B-4277-96CD-AA70CB486A67}" name="Column4097"/>
    <tableColumn id="4112" xr3:uid="{932E79C2-38FE-46A2-8FB8-78262BDD5FF0}" name="Column4098"/>
    <tableColumn id="4113" xr3:uid="{6F82D7DD-8316-4858-944B-9E69A9551D7E}" name="Column4099"/>
    <tableColumn id="4114" xr3:uid="{43948B10-08D4-4D6A-8FDA-80FB6539A6E9}" name="Column4100"/>
    <tableColumn id="4115" xr3:uid="{5415ADBA-08CD-418C-9A20-A2C46B1427A1}" name="Column4101"/>
    <tableColumn id="4116" xr3:uid="{D90B6EEB-CDAB-46A0-8BF5-89CFAD7F2143}" name="Column4102"/>
    <tableColumn id="4117" xr3:uid="{8DCE3A34-8E86-440B-849A-885DAA0554FC}" name="Column4103"/>
    <tableColumn id="4118" xr3:uid="{7D8D9734-A0A9-4216-9DFB-1B881BA7CDC5}" name="Column4104"/>
    <tableColumn id="4119" xr3:uid="{76E13DEE-1C80-44E6-A5DB-FED93B62F54F}" name="Column4105"/>
    <tableColumn id="4120" xr3:uid="{3048C71D-0F8E-4984-9642-42123ACBAB3F}" name="Column4106"/>
    <tableColumn id="4121" xr3:uid="{81FE4DEC-42C1-4442-AEF3-4B8FBEF647E5}" name="Column4107"/>
    <tableColumn id="4122" xr3:uid="{9905A772-7A04-4287-906F-93FFF6E63565}" name="Column4108"/>
    <tableColumn id="4123" xr3:uid="{C06577EE-9F6D-4577-925D-909D521F0240}" name="Column4109"/>
    <tableColumn id="4124" xr3:uid="{C26A140D-B409-48BC-87CA-B926790C05E1}" name="Column4110"/>
    <tableColumn id="4125" xr3:uid="{2BDFC30A-3D94-46D0-A56D-E14EDFE7D4FE}" name="Column4111"/>
    <tableColumn id="4126" xr3:uid="{AEB27BBB-822F-432B-8677-67E65385A178}" name="Column4112"/>
    <tableColumn id="4127" xr3:uid="{56A2334C-4088-4EDC-AD52-1CD088451EB2}" name="Column4113"/>
    <tableColumn id="4128" xr3:uid="{9E38C2A1-75F2-4FAE-A8D3-6D9DB3DCF9C4}" name="Column4114"/>
    <tableColumn id="4129" xr3:uid="{4B7EDC95-9E1C-459B-81B4-4ED629C5D7C5}" name="Column4115"/>
    <tableColumn id="4130" xr3:uid="{C9E7A622-1171-4E1B-9C34-7BD94E906738}" name="Column4116"/>
    <tableColumn id="4131" xr3:uid="{AFE62594-C1CC-4CDE-95CA-49D35D3B6155}" name="Column4117"/>
    <tableColumn id="4132" xr3:uid="{83623D9B-C2C5-4D0B-85BB-276B9CE6B7F4}" name="Column4118"/>
    <tableColumn id="4133" xr3:uid="{79200ED3-55B9-4EBD-B908-63BDC5EA49A5}" name="Column4119"/>
    <tableColumn id="4134" xr3:uid="{8E5B2E5F-D57D-4BBA-A8B9-D010E211588B}" name="Column4120"/>
    <tableColumn id="4135" xr3:uid="{01F9A9B2-C23F-48DF-9F2B-AF18B8E47C13}" name="Column4121"/>
    <tableColumn id="4136" xr3:uid="{9D97D477-3B17-47C0-885C-A0AC582C48CD}" name="Column4122"/>
    <tableColumn id="4137" xr3:uid="{7F8B24A1-7E52-410D-92ED-68C269E9D61A}" name="Column4123"/>
    <tableColumn id="4138" xr3:uid="{B6954FD6-178D-4DC1-A1B9-493986958CF5}" name="Column4124"/>
    <tableColumn id="4139" xr3:uid="{2A5D9EE1-1B9D-4F46-BDA2-65688D35210C}" name="Column4125"/>
    <tableColumn id="4140" xr3:uid="{AFCD81D1-2E30-48A3-BCBF-4A365DCD2521}" name="Column4126"/>
    <tableColumn id="4141" xr3:uid="{925F3EEB-A712-444A-8946-0752DC29542C}" name="Column4127"/>
    <tableColumn id="4142" xr3:uid="{B6E904AB-D946-4214-B4C5-285DE31C0D50}" name="Column4128"/>
    <tableColumn id="4143" xr3:uid="{4337E677-1F61-4969-9451-3C98EE889E39}" name="Column4129"/>
    <tableColumn id="4144" xr3:uid="{F339189D-36BD-42DB-896A-519F08C19A15}" name="Column4130"/>
    <tableColumn id="4145" xr3:uid="{8AA9DA3F-C81F-458B-B41E-47EA50AD6605}" name="Column4131"/>
    <tableColumn id="4146" xr3:uid="{7FBAC056-E850-4AAF-A4A8-D039167908BC}" name="Column4132"/>
    <tableColumn id="4147" xr3:uid="{230A637E-8429-4850-A367-A28EFD9A03F5}" name="Column4133"/>
    <tableColumn id="4148" xr3:uid="{83E11D64-ACBE-4E7D-8B52-1C2CA479EF24}" name="Column4134"/>
    <tableColumn id="4149" xr3:uid="{411293D9-066F-468F-A47F-D2030D67D929}" name="Column4135"/>
    <tableColumn id="4150" xr3:uid="{CC8C99BB-FB96-407F-99A7-6AC5EE41569D}" name="Column4136"/>
    <tableColumn id="4151" xr3:uid="{4985A37C-A27B-4CFE-B852-0D0497A38F11}" name="Column4137"/>
    <tableColumn id="4152" xr3:uid="{9696E708-5C41-46FB-BC37-B30911C8E61A}" name="Column4138"/>
    <tableColumn id="4153" xr3:uid="{BECB68B9-0398-4FF6-A158-2C8EB456A225}" name="Column4139"/>
    <tableColumn id="4154" xr3:uid="{2E9C3801-2E15-418A-9F98-4C63725D694A}" name="Column4140"/>
    <tableColumn id="4155" xr3:uid="{40BDE20C-A951-4F77-989D-77308A52F860}" name="Column4141"/>
    <tableColumn id="4156" xr3:uid="{B30F72D8-755C-4730-82AB-8B7728894B69}" name="Column4142"/>
    <tableColumn id="4157" xr3:uid="{5F912996-75AE-42D2-8FD0-D339F125C4D1}" name="Column4143"/>
    <tableColumn id="4158" xr3:uid="{A375613B-C616-48B5-90DB-7A5B56CE0062}" name="Column4144"/>
    <tableColumn id="4159" xr3:uid="{9B610E54-39D7-40B6-AFC3-115EC8ACB6E8}" name="Column4145"/>
    <tableColumn id="4160" xr3:uid="{26B3A15B-2A33-40D3-AB26-69AF3145332C}" name="Column4146"/>
    <tableColumn id="4161" xr3:uid="{2D1E3ED7-4108-4A9C-85F3-77F63F7D6D72}" name="Column4147"/>
    <tableColumn id="4162" xr3:uid="{F8CBCDA8-0104-452D-85BD-92DDADDF18BB}" name="Column4148"/>
    <tableColumn id="4163" xr3:uid="{040C48FD-FE61-4041-B4D7-7161DFFCFF57}" name="Column4149"/>
    <tableColumn id="4164" xr3:uid="{D41794E5-4FA3-4D99-87F5-9E43910D5DD4}" name="Column4150"/>
    <tableColumn id="4165" xr3:uid="{CD1ACF7E-254A-441E-AC34-BA1DF4EDFF87}" name="Column4151"/>
    <tableColumn id="4166" xr3:uid="{D68C06F0-B963-42AC-891C-442F598A6ABD}" name="Column4152"/>
    <tableColumn id="4167" xr3:uid="{74135901-4B7B-45F4-8FE1-F4CE49EB68E4}" name="Column4153"/>
    <tableColumn id="4168" xr3:uid="{67E3683D-57D5-4CA9-96D3-A01353173A55}" name="Column4154"/>
    <tableColumn id="4169" xr3:uid="{2DC09895-B5B1-4F3F-9957-4076D4AF6992}" name="Column4155"/>
    <tableColumn id="4170" xr3:uid="{17FE5867-1790-4452-96B7-803949465CC4}" name="Column4156"/>
    <tableColumn id="4171" xr3:uid="{86D53ED1-EC7E-488F-88B9-A3EEB705C45C}" name="Column4157"/>
    <tableColumn id="4172" xr3:uid="{AD456245-8DC5-4A28-9BD9-4B369749C720}" name="Column4158"/>
    <tableColumn id="4173" xr3:uid="{5EF02326-F7FF-4018-9512-459BB7C0E187}" name="Column4159"/>
    <tableColumn id="4174" xr3:uid="{4B09C911-17DB-48EC-9471-8A1D6E263812}" name="Column4160"/>
    <tableColumn id="4175" xr3:uid="{271C3786-7D43-4168-9BC7-F5C1FE554290}" name="Column4161"/>
    <tableColumn id="4176" xr3:uid="{A91FF66D-EBE7-4F02-9D0D-4E967F4BB933}" name="Column4162"/>
    <tableColumn id="4177" xr3:uid="{EC034007-98A9-4E25-9A09-9397A4AEA050}" name="Column4163"/>
    <tableColumn id="4178" xr3:uid="{F1A9E3BC-2351-44B1-A056-EA067A320E6B}" name="Column4164"/>
    <tableColumn id="4179" xr3:uid="{520ECF45-76F5-4FCE-80F1-5BE3C8D369A4}" name="Column4165"/>
    <tableColumn id="4180" xr3:uid="{52093562-6308-4E25-BFF1-D5BDAFAA3733}" name="Column4166"/>
    <tableColumn id="4181" xr3:uid="{C73AD031-61AA-4204-A095-E34B43B3B10E}" name="Column4167"/>
    <tableColumn id="4182" xr3:uid="{D08FABE6-C6FE-4403-B1F4-EFB473427FDF}" name="Column4168"/>
    <tableColumn id="4183" xr3:uid="{8E91FD81-C2C4-444C-960D-E44BC05EC63B}" name="Column4169"/>
    <tableColumn id="4184" xr3:uid="{DC955F51-4C5B-4BB3-AEA9-D21417FDC6A1}" name="Column4170"/>
    <tableColumn id="4185" xr3:uid="{124DCBBE-2A84-4636-AE14-CD6C48F31643}" name="Column4171"/>
    <tableColumn id="4186" xr3:uid="{3E191A4C-1CD5-400C-BF7C-4D936C7F8B16}" name="Column4172"/>
    <tableColumn id="4187" xr3:uid="{CF60FC32-9245-4548-A6D1-B33E4C84C54E}" name="Column4173"/>
    <tableColumn id="4188" xr3:uid="{CD260A14-2138-4C35-87BD-51AE6C725DFE}" name="Column4174"/>
    <tableColumn id="4189" xr3:uid="{1670D9CC-DF91-42B3-BA81-D5F47371F32E}" name="Column4175"/>
    <tableColumn id="4190" xr3:uid="{10EDC523-BA78-411F-83CE-486D6B0A7963}" name="Column4176"/>
    <tableColumn id="4191" xr3:uid="{F275BE23-A029-4D9F-B54C-F204CC5566C8}" name="Column4177"/>
    <tableColumn id="4192" xr3:uid="{D03F752B-BC5F-4DE0-92CE-72499B591160}" name="Column4178"/>
    <tableColumn id="4193" xr3:uid="{B943E913-5911-48C8-AE37-459679FE9B7C}" name="Column4179"/>
    <tableColumn id="4194" xr3:uid="{382E2D2D-BAA8-460B-97CF-4C86D4E354A3}" name="Column4180"/>
    <tableColumn id="4195" xr3:uid="{EB506C18-7543-4A75-904D-60B2A41F2F8A}" name="Column4181"/>
    <tableColumn id="4196" xr3:uid="{2BF9FE55-45FC-4594-92C3-F14702967BED}" name="Column4182"/>
    <tableColumn id="4197" xr3:uid="{E6F71F55-C9CF-4AFE-ABFF-9F2A21A67B83}" name="Column4183"/>
    <tableColumn id="4198" xr3:uid="{3D124F7E-5384-416A-8F48-7B2B1259BBD9}" name="Column4184"/>
    <tableColumn id="4199" xr3:uid="{C72CC534-3061-4BE9-BF4E-8E645C503040}" name="Column4185"/>
    <tableColumn id="4200" xr3:uid="{D485996D-7246-43E7-B108-9F64E391CC45}" name="Column4186"/>
    <tableColumn id="4201" xr3:uid="{ED36F1D3-0B50-438E-B17A-BF7E0100AF9C}" name="Column4187"/>
    <tableColumn id="4202" xr3:uid="{E78E6509-B670-4FFC-9496-08779CA7739D}" name="Column4188"/>
    <tableColumn id="4203" xr3:uid="{E1AFC458-03E4-4496-A4D3-4021FE8C1735}" name="Column4189"/>
    <tableColumn id="4204" xr3:uid="{C314C6DE-DD16-433A-BB6A-8898BB6E22A3}" name="Column4190"/>
    <tableColumn id="4205" xr3:uid="{5FCE12C2-581C-4DD2-A20A-6D937DD95A77}" name="Column4191"/>
    <tableColumn id="4206" xr3:uid="{FA870408-2F61-4A52-8EB7-3D5E485D5126}" name="Column4192"/>
    <tableColumn id="4207" xr3:uid="{E7BB52E7-5825-4512-BD5D-44022F864AFD}" name="Column4193"/>
    <tableColumn id="4208" xr3:uid="{CB61EAA1-F17F-4691-89FA-83E6112F1A34}" name="Column4194"/>
    <tableColumn id="4209" xr3:uid="{10E692BA-AA36-4193-AC12-29FAE35C3FFD}" name="Column4195"/>
    <tableColumn id="4210" xr3:uid="{CF2461DE-15DA-4615-9BE7-CD7981AB3482}" name="Column4196"/>
    <tableColumn id="4211" xr3:uid="{A18643F1-0C8B-4FFF-84FE-DA27DD712E70}" name="Column4197"/>
    <tableColumn id="4212" xr3:uid="{1D159A59-C178-4387-9B46-75ACB2F78CCE}" name="Column4198"/>
    <tableColumn id="4213" xr3:uid="{0679789D-00F2-4E45-A886-9DDA83071C08}" name="Column4199"/>
    <tableColumn id="4214" xr3:uid="{04FCF931-8256-4843-ABC4-F333BC7F9171}" name="Column4200"/>
    <tableColumn id="4215" xr3:uid="{2F695710-4150-4105-92BA-693681F638FA}" name="Column4201"/>
    <tableColumn id="4216" xr3:uid="{0332BA87-EB05-4DEB-B5A3-C6FD5CB513EF}" name="Column4202"/>
    <tableColumn id="4217" xr3:uid="{5EFD7B28-7E9C-457A-896D-1BEFC6362488}" name="Column4203"/>
    <tableColumn id="4218" xr3:uid="{9A348B94-F136-468C-909D-5EC10DBB4341}" name="Column4204"/>
    <tableColumn id="4219" xr3:uid="{34E9063E-6412-4C57-AA9E-108A43CD32C1}" name="Column4205"/>
    <tableColumn id="4220" xr3:uid="{79EAE21C-504A-418D-9D02-681221148E18}" name="Column4206"/>
    <tableColumn id="4221" xr3:uid="{386C0566-0D1E-4D82-9547-901280DA288D}" name="Column4207"/>
    <tableColumn id="4222" xr3:uid="{9FAC037E-AEF4-49D4-BD63-52FE1A9F6A51}" name="Column4208"/>
    <tableColumn id="4223" xr3:uid="{78AA4C0E-ACE0-4424-890C-6EF02145F267}" name="Column4209"/>
    <tableColumn id="4224" xr3:uid="{E1A69EA7-44DA-4A98-A1AB-C9F2427B121B}" name="Column4210"/>
    <tableColumn id="4225" xr3:uid="{41C9C3E9-5308-4F5F-990B-311562B999E8}" name="Column4211"/>
    <tableColumn id="4226" xr3:uid="{E0ADD13F-F916-4CDA-8AD4-4A5707B97D49}" name="Column4212"/>
    <tableColumn id="4227" xr3:uid="{5C9216A1-5F73-453B-8ED0-004E033DE616}" name="Column4213"/>
    <tableColumn id="4228" xr3:uid="{32B8307F-2F7A-45B3-B19A-E011DBDC6954}" name="Column4214"/>
    <tableColumn id="4229" xr3:uid="{F6DA5C46-DA51-4A2A-B5E7-3488DD62A0F2}" name="Column4215"/>
    <tableColumn id="4230" xr3:uid="{A9E2D03E-95AB-486B-9238-D41642CFDDF0}" name="Column4216"/>
    <tableColumn id="4231" xr3:uid="{0121DD9E-F255-4C24-99C3-65D24F1053AD}" name="Column4217"/>
    <tableColumn id="4232" xr3:uid="{0203F14F-0555-4F06-87BC-AB83ABC56D9A}" name="Column4218"/>
    <tableColumn id="4233" xr3:uid="{C35DBFF6-9823-4B07-886D-44B9E24EAB2E}" name="Column4219"/>
    <tableColumn id="4234" xr3:uid="{1D10920B-6219-4D03-9CE9-36A27EA176C0}" name="Column4220"/>
    <tableColumn id="4235" xr3:uid="{B361F1FE-2AAB-40A3-9E49-AB905279AF7A}" name="Column4221"/>
    <tableColumn id="4236" xr3:uid="{EFB56FD1-878E-4A56-BFB3-A3FC52BC19BA}" name="Column4222"/>
    <tableColumn id="4237" xr3:uid="{B1A4CE23-31DD-48AD-8EDA-749215FCB647}" name="Column4223"/>
    <tableColumn id="4238" xr3:uid="{E7DB6A4D-1F36-47BD-B69A-41EC57CD603F}" name="Column4224"/>
    <tableColumn id="4239" xr3:uid="{9D872373-B72C-4D6D-B0D4-DA536E75E0F9}" name="Column4225"/>
    <tableColumn id="4240" xr3:uid="{B00DFF29-C793-4DDE-BC56-78CAFE608066}" name="Column4226"/>
    <tableColumn id="4241" xr3:uid="{3CA47CFC-69CC-4CBA-B76B-ED3282771229}" name="Column4227"/>
    <tableColumn id="4242" xr3:uid="{8334D597-E67C-4890-BF4E-5F77EFC12BBA}" name="Column4228"/>
    <tableColumn id="4243" xr3:uid="{B19806BB-DAB8-4308-B3BD-ABC2FB09E57F}" name="Column4229"/>
    <tableColumn id="4244" xr3:uid="{AAEF94B0-D8D4-4542-AD8B-9F3A1E2A3AA7}" name="Column4230"/>
    <tableColumn id="4245" xr3:uid="{51EDA3C3-FDC2-437C-8150-26C0860EE28D}" name="Column4231"/>
    <tableColumn id="4246" xr3:uid="{71D1F4B1-0EBC-4228-9C0A-D9DB2BCE9FB1}" name="Column4232"/>
    <tableColumn id="4247" xr3:uid="{43CDEBCC-8478-4B34-A818-A2580D720C58}" name="Column4233"/>
    <tableColumn id="4248" xr3:uid="{0B6B7F0B-2214-413C-83A8-90F48D797EF1}" name="Column4234"/>
    <tableColumn id="4249" xr3:uid="{009123DC-1326-4A41-A12F-D460C6B1ED94}" name="Column4235"/>
    <tableColumn id="4250" xr3:uid="{843B8AF3-307E-4F2D-8458-68EFEAEF7DFD}" name="Column4236"/>
    <tableColumn id="4251" xr3:uid="{7FC10BF2-6285-42BA-B517-A50A7033C070}" name="Column4237"/>
    <tableColumn id="4252" xr3:uid="{027E80CD-B988-478E-A37C-950C5A923ACF}" name="Column4238"/>
    <tableColumn id="4253" xr3:uid="{B1FBB427-6462-48A1-A3C4-7D9C68946E4B}" name="Column4239"/>
    <tableColumn id="4254" xr3:uid="{89EE7326-1167-4CF0-AFA7-17D75FDEB942}" name="Column4240"/>
    <tableColumn id="4255" xr3:uid="{4FE663C3-FEE5-4132-9FF8-B4F991FEA268}" name="Column4241"/>
    <tableColumn id="4256" xr3:uid="{4D98F4CE-0FCB-4F18-BA06-8E05542DD3A7}" name="Column4242"/>
    <tableColumn id="4257" xr3:uid="{43427F0D-07D1-4AE9-9149-F6BF36394D07}" name="Column4243"/>
    <tableColumn id="4258" xr3:uid="{CA6D5568-9F2D-4528-91C1-D6073A4AB6FB}" name="Column4244"/>
    <tableColumn id="4259" xr3:uid="{88B5BA88-F003-46E6-878B-FF8AAAD4A198}" name="Column4245"/>
    <tableColumn id="4260" xr3:uid="{D5ABA4C3-6655-4893-B729-7A0F73DBF5C1}" name="Column4246"/>
    <tableColumn id="4261" xr3:uid="{F8973491-E6DB-4C7E-8CE2-4F2E7B2E51C3}" name="Column4247"/>
    <tableColumn id="4262" xr3:uid="{8405A9B6-9DB4-46B3-A5D5-03458E708D39}" name="Column4248"/>
    <tableColumn id="4263" xr3:uid="{96291309-162E-4CEF-9F03-3CC16807C9D9}" name="Column4249"/>
    <tableColumn id="4264" xr3:uid="{339CD95F-A934-40FC-B512-81A367B1BC11}" name="Column4250"/>
    <tableColumn id="4265" xr3:uid="{8FDC2659-7428-4C7E-BE83-E9A167897214}" name="Column4251"/>
    <tableColumn id="4266" xr3:uid="{F1D762D0-6068-427F-833C-76B533C8484A}" name="Column4252"/>
    <tableColumn id="4267" xr3:uid="{4BFF82A9-914B-4D87-97CC-98E5A8A51A5B}" name="Column4253"/>
    <tableColumn id="4268" xr3:uid="{418EEE98-D334-43BD-9301-A64A8AF7AD89}" name="Column4254"/>
    <tableColumn id="4269" xr3:uid="{F63A743A-0AF2-4041-B135-3D2AD1FE80C1}" name="Column4255"/>
    <tableColumn id="4270" xr3:uid="{B8686BEA-C3B7-4B58-B6E2-25D1D784E626}" name="Column4256"/>
    <tableColumn id="4271" xr3:uid="{4F967467-3156-4BD2-B563-119E5BB3128F}" name="Column4257"/>
    <tableColumn id="4272" xr3:uid="{0DA00F4C-6F7A-44B6-88FC-BE7D741001A8}" name="Column4258"/>
    <tableColumn id="4273" xr3:uid="{74B63A1F-3ED7-45B1-8453-B8C3267D83C6}" name="Column4259"/>
    <tableColumn id="4274" xr3:uid="{1093975C-0515-40DA-8389-B04EDFEE2AD3}" name="Column4260"/>
    <tableColumn id="4275" xr3:uid="{DD04D758-38B4-4E86-94D7-322F53CAB32D}" name="Column4261"/>
    <tableColumn id="4276" xr3:uid="{2A73F03F-08F9-44CF-AFBA-946B123A9A87}" name="Column4262"/>
    <tableColumn id="4277" xr3:uid="{B3C13762-C8C6-4C54-A912-B412A0121233}" name="Column4263"/>
    <tableColumn id="4278" xr3:uid="{CE122FCA-937E-49F6-B8BB-368B01F8B9FF}" name="Column4264"/>
    <tableColumn id="4279" xr3:uid="{6191E878-1B8A-4E77-82B5-D3FCC19040F7}" name="Column4265"/>
    <tableColumn id="4280" xr3:uid="{2A4684BC-23AE-4F25-A61A-317F160F5E98}" name="Column4266"/>
    <tableColumn id="4281" xr3:uid="{5138612B-4442-4A1C-8BCD-6E8A2A44137F}" name="Column4267"/>
    <tableColumn id="4282" xr3:uid="{24C8437A-2968-48D0-8029-43C582DF9D33}" name="Column4268"/>
    <tableColumn id="4283" xr3:uid="{5609981F-7925-43E1-9135-BB5866B7BF6B}" name="Column4269"/>
    <tableColumn id="4284" xr3:uid="{740C54F0-85D0-4299-8D9C-F0EF8B9387AF}" name="Column4270"/>
    <tableColumn id="4285" xr3:uid="{464BDC2C-1DC4-4B76-A995-CA784182FCF4}" name="Column4271"/>
    <tableColumn id="4286" xr3:uid="{189EFEC8-E13E-4775-94D1-56AD7D98CA75}" name="Column4272"/>
    <tableColumn id="4287" xr3:uid="{3A59B546-8398-48E2-95C1-CA3AB763F380}" name="Column4273"/>
    <tableColumn id="4288" xr3:uid="{7779F192-5203-4EEE-8C6A-E676A2F478F0}" name="Column4274"/>
    <tableColumn id="4289" xr3:uid="{58EDF90B-2800-4CD6-BA9A-A0CE6FE87AAC}" name="Column4275"/>
    <tableColumn id="4290" xr3:uid="{45CB23FC-6628-49E4-A0BD-8DDE55764343}" name="Column4276"/>
    <tableColumn id="4291" xr3:uid="{7E351CEE-2DE2-4DE6-977E-3811965766E0}" name="Column4277"/>
    <tableColumn id="4292" xr3:uid="{2842832D-111F-417F-A210-38A18A1B7B09}" name="Column4278"/>
    <tableColumn id="4293" xr3:uid="{97699596-ACBA-4D09-9382-2AFE2AF6ACD4}" name="Column4279"/>
    <tableColumn id="4294" xr3:uid="{293632EA-FE1B-4919-9815-2FB96B728EA7}" name="Column4280"/>
    <tableColumn id="4295" xr3:uid="{6552EDA7-3C12-4765-AB2D-00E954151579}" name="Column4281"/>
    <tableColumn id="4296" xr3:uid="{1301183B-D4AD-4AF0-B2D1-784FC1009298}" name="Column4282"/>
    <tableColumn id="4297" xr3:uid="{69D89855-8E21-4B37-A894-F2BF41D91798}" name="Column4283"/>
    <tableColumn id="4298" xr3:uid="{E193C6A3-F68A-4E81-9D5C-3150E30C029C}" name="Column4284"/>
    <tableColumn id="4299" xr3:uid="{002403C2-FB75-442B-A750-7C70BC9EA072}" name="Column4285"/>
    <tableColumn id="4300" xr3:uid="{317EC07D-C985-4246-BA10-0847972AE72C}" name="Column4286"/>
    <tableColumn id="4301" xr3:uid="{2714CD1E-7B9B-4FE1-8C69-78C2C3B39671}" name="Column4287"/>
    <tableColumn id="4302" xr3:uid="{BFA6F4A7-6AC6-4DA4-88D8-A5931DE12101}" name="Column4288"/>
    <tableColumn id="4303" xr3:uid="{9FFDB065-3EE3-47DB-BBDB-068BB39BF077}" name="Column4289"/>
    <tableColumn id="4304" xr3:uid="{5693C060-73DC-4E40-9BDC-FCC271CE3CC7}" name="Column4290"/>
    <tableColumn id="4305" xr3:uid="{8B8DD430-F624-4649-B0F4-5709D84048D8}" name="Column4291"/>
    <tableColumn id="4306" xr3:uid="{2AED3115-D207-413B-9EB0-C733CEE417BC}" name="Column4292"/>
    <tableColumn id="4307" xr3:uid="{47AB46C1-15BA-4D44-97B8-D8BE25510F00}" name="Column4293"/>
    <tableColumn id="4308" xr3:uid="{6202CD51-E0B1-4714-BB71-1038EDCBA2C4}" name="Column4294"/>
    <tableColumn id="4309" xr3:uid="{C49CEDFC-E1EB-49C0-89AA-E2248C6B9087}" name="Column4295"/>
    <tableColumn id="4310" xr3:uid="{1A082F48-BEDF-45D3-B1F1-19CA4BE6B267}" name="Column4296"/>
    <tableColumn id="4311" xr3:uid="{0E407C2A-89C9-4C24-A073-0C41820F4B9D}" name="Column4297"/>
    <tableColumn id="4312" xr3:uid="{233DDC31-2B2B-4537-B463-7CB53EB3A94E}" name="Column4298"/>
    <tableColumn id="4313" xr3:uid="{2FE3BBB9-C5BF-4D8F-9426-EB00FAB89D00}" name="Column4299"/>
    <tableColumn id="4314" xr3:uid="{FFDBCA4B-CA72-4043-9EA6-663B37B0A1B3}" name="Column4300"/>
    <tableColumn id="4315" xr3:uid="{A0A2505C-80B9-44F8-A8F3-B2DFB1512F70}" name="Column4301"/>
    <tableColumn id="4316" xr3:uid="{BCD495C7-2A31-4119-8740-27A73ED549D3}" name="Column4302"/>
    <tableColumn id="4317" xr3:uid="{0979D44B-D0E8-4621-A37B-1094EE073445}" name="Column4303"/>
    <tableColumn id="4318" xr3:uid="{71DB529F-DE3B-497B-8F7E-56D5CEC5EC89}" name="Column4304"/>
    <tableColumn id="4319" xr3:uid="{6868FDD3-7E05-43E4-ACC7-F9D1BF63B148}" name="Column4305"/>
    <tableColumn id="4320" xr3:uid="{F61D4B7A-5AA2-4AE3-A38F-FB88A48A16B6}" name="Column4306"/>
    <tableColumn id="4321" xr3:uid="{AAD2A287-BB83-4982-ACF0-122D68D92CEB}" name="Column4307"/>
    <tableColumn id="4322" xr3:uid="{755F5DA7-7851-4481-9A83-CD1392003A66}" name="Column4308"/>
    <tableColumn id="4323" xr3:uid="{B26FB63E-9C05-4A67-AEFC-0F159CAC34F8}" name="Column4309"/>
    <tableColumn id="4324" xr3:uid="{B7869C62-68F7-4B9F-9B85-36F2172E27EF}" name="Column4310"/>
    <tableColumn id="4325" xr3:uid="{4838EA1D-E873-406A-90AB-C32867D97C17}" name="Column4311"/>
    <tableColumn id="4326" xr3:uid="{F3FAEE06-7529-4541-A19D-6361E1118879}" name="Column4312"/>
    <tableColumn id="4327" xr3:uid="{6D23CE14-DE16-4EF6-880C-944964CDA625}" name="Column4313"/>
    <tableColumn id="4328" xr3:uid="{D27840B3-43E3-447A-B8D6-54F43FFDF3FC}" name="Column4314"/>
    <tableColumn id="4329" xr3:uid="{756CCD01-4690-4DA7-8E0E-60C1D338A5EA}" name="Column4315"/>
    <tableColumn id="4330" xr3:uid="{B0B29397-C487-42D8-BE92-D5DC6D4EF23D}" name="Column4316"/>
    <tableColumn id="4331" xr3:uid="{DE9C5CC7-428D-4C41-AAB7-80295C61610C}" name="Column4317"/>
    <tableColumn id="4332" xr3:uid="{44829EBA-9336-4558-96EF-AC13696934C7}" name="Column4318"/>
    <tableColumn id="4333" xr3:uid="{4FD77B4E-4273-44F6-AAFC-DFEBB34392D8}" name="Column4319"/>
    <tableColumn id="4334" xr3:uid="{FFB1F171-3AD6-41F3-A58C-1F13E52E6E90}" name="Column4320"/>
    <tableColumn id="4335" xr3:uid="{9A3898FD-42D6-4037-AFF1-7770140B88D1}" name="Column4321"/>
    <tableColumn id="4336" xr3:uid="{09DA37A4-2858-44DD-AFC0-392B96BF2BDF}" name="Column4322"/>
    <tableColumn id="4337" xr3:uid="{D53AE2AF-1089-4EE7-AFEF-8CB886E80346}" name="Column4323"/>
    <tableColumn id="4338" xr3:uid="{6A4FB714-ECEE-4E96-A3BA-DF70DA45D431}" name="Column4324"/>
    <tableColumn id="4339" xr3:uid="{873D2FC6-A099-4D8C-80F9-A40421E86F8A}" name="Column4325"/>
    <tableColumn id="4340" xr3:uid="{90F3E903-2447-4CB8-B244-F8239E1D6D86}" name="Column4326"/>
    <tableColumn id="4341" xr3:uid="{B782152C-0566-44F9-A425-7F29CA6C35F4}" name="Column4327"/>
    <tableColumn id="4342" xr3:uid="{139BBABD-0AC0-4D0D-AD3C-0A969F4395DA}" name="Column4328"/>
    <tableColumn id="4343" xr3:uid="{482A2ADF-6A03-4D8C-8912-2D2CF0695952}" name="Column4329"/>
    <tableColumn id="4344" xr3:uid="{CD4D4C9E-14CE-47C5-9CC4-95C9FC62E2E5}" name="Column4330"/>
    <tableColumn id="4345" xr3:uid="{AF7E9BFC-F8CE-43B9-AF0B-7DF9706F785F}" name="Column4331"/>
    <tableColumn id="4346" xr3:uid="{87474DB0-806E-4A0C-894C-262C8BC385A0}" name="Column4332"/>
    <tableColumn id="4347" xr3:uid="{EC4298E0-34EF-427E-84C8-4A5A9869F295}" name="Column4333"/>
    <tableColumn id="4348" xr3:uid="{F2C8F432-1E0B-4AFC-A9D8-061FA57C08BE}" name="Column4334"/>
    <tableColumn id="4349" xr3:uid="{EC8CB509-A496-4887-8F09-C3B2046A48FA}" name="Column4335"/>
    <tableColumn id="4350" xr3:uid="{8F4378FF-8F74-406F-9FE1-27D233E5725F}" name="Column4336"/>
    <tableColumn id="4351" xr3:uid="{8DF24540-1ECE-4D0B-91AC-FFDD4E76B5EA}" name="Column4337"/>
    <tableColumn id="4352" xr3:uid="{E25592B8-E442-48F5-86AD-178899F6DB8D}" name="Column4338"/>
    <tableColumn id="4353" xr3:uid="{548FDC3D-288A-4C5F-8D69-AF4643146FD7}" name="Column4339"/>
    <tableColumn id="4354" xr3:uid="{A60BAAA1-0BB6-4948-895E-E7B03C2B0D5B}" name="Column4340"/>
    <tableColumn id="4355" xr3:uid="{C78F09B3-A62C-4A55-B42C-1A35508E14FE}" name="Column4341"/>
    <tableColumn id="4356" xr3:uid="{91548991-CCE5-4D73-B121-0940D43F4F49}" name="Column4342"/>
    <tableColumn id="4357" xr3:uid="{3D998989-B4BF-432D-BEB8-0ECAF89DB847}" name="Column4343"/>
    <tableColumn id="4358" xr3:uid="{EBADB997-36FF-4BD0-8986-0B25F02B78F6}" name="Column4344"/>
    <tableColumn id="4359" xr3:uid="{C051C892-C031-4600-A5CE-A6BF402EF4D2}" name="Column4345"/>
    <tableColumn id="4360" xr3:uid="{4C96015B-58F3-4786-B7A1-B2F0EBC6ADCA}" name="Column4346"/>
    <tableColumn id="4361" xr3:uid="{4A0176D3-D005-46F2-BD7E-E7D175142C60}" name="Column4347"/>
    <tableColumn id="4362" xr3:uid="{7EE301F6-3D96-4B2A-A40E-C5012491B1D3}" name="Column4348"/>
    <tableColumn id="4363" xr3:uid="{AA8DF8A7-0635-4E52-9C21-2DB756B63EEF}" name="Column4349"/>
    <tableColumn id="4364" xr3:uid="{A6B5528E-9451-4A23-84DA-F5930D45C94F}" name="Column4350"/>
    <tableColumn id="4365" xr3:uid="{77F44F65-6750-4105-AE37-C05A58B8BAF9}" name="Column4351"/>
    <tableColumn id="4366" xr3:uid="{E6704352-D5E4-4987-A339-1F3841CFFFEA}" name="Column4352"/>
    <tableColumn id="4367" xr3:uid="{3A10A881-60A5-45C2-BB79-7EA650AB57E7}" name="Column4353"/>
    <tableColumn id="4368" xr3:uid="{C97004A0-BF42-4C4A-8439-E260AE28C58B}" name="Column4354"/>
    <tableColumn id="4369" xr3:uid="{81973C3C-5DC5-4C87-9C9A-0A09FF59B8E3}" name="Column4355"/>
    <tableColumn id="4370" xr3:uid="{6B2ABA6A-009A-42FF-8AA3-776CEC0EE1F0}" name="Column4356"/>
    <tableColumn id="4371" xr3:uid="{73A7783F-8F8C-47A1-B032-6DD0AEB8B347}" name="Column4357"/>
    <tableColumn id="4372" xr3:uid="{0D0227B3-25F5-4A09-A83A-E487FC2DBE6C}" name="Column4358"/>
    <tableColumn id="4373" xr3:uid="{F55DBE59-8E7E-4471-B482-1EF8763FEF5B}" name="Column4359"/>
    <tableColumn id="4374" xr3:uid="{D5E9F3BA-8921-457E-8A02-E76C2841BD40}" name="Column4360"/>
    <tableColumn id="4375" xr3:uid="{B037E237-D9DA-4564-BF38-9A0B50C5ABAE}" name="Column4361"/>
    <tableColumn id="4376" xr3:uid="{98198059-C492-4F91-B529-B89E058EEDB0}" name="Column4362"/>
    <tableColumn id="4377" xr3:uid="{A3664DB0-5AC9-4223-8294-D8A79C7F4647}" name="Column4363"/>
    <tableColumn id="4378" xr3:uid="{C817E23E-2E94-4846-95B8-6669E2D84690}" name="Column4364"/>
    <tableColumn id="4379" xr3:uid="{363BB596-AAFB-4D48-8FE1-EBF4A04AE421}" name="Column4365"/>
    <tableColumn id="4380" xr3:uid="{EF43E1CD-4BD8-42DE-A4A9-22F822E13860}" name="Column4366"/>
    <tableColumn id="4381" xr3:uid="{DB4EEC3E-3AA8-4383-855B-ECED67942206}" name="Column4367"/>
    <tableColumn id="4382" xr3:uid="{0B205A4E-0CA0-4214-9D09-B5BF1386AFE0}" name="Column4368"/>
    <tableColumn id="4383" xr3:uid="{17B7B2DB-F7C5-421A-B90F-72C21168BAEC}" name="Column4369"/>
    <tableColumn id="4384" xr3:uid="{BCDA2C59-19D7-4E8B-84A8-0A57D6EC0835}" name="Column4370"/>
    <tableColumn id="4385" xr3:uid="{176C4638-81D1-4CDD-B73E-C58A4C762839}" name="Column4371"/>
    <tableColumn id="4386" xr3:uid="{1871173A-AD27-4A6F-BB4B-C24A5D799B33}" name="Column4372"/>
    <tableColumn id="4387" xr3:uid="{6443247A-E9A0-4C70-A384-1BC16F436695}" name="Column4373"/>
    <tableColumn id="4388" xr3:uid="{CA21A46A-343B-42B1-B846-45CEE23118C0}" name="Column4374"/>
    <tableColumn id="4389" xr3:uid="{55A5AB35-0260-4931-BBEB-3B3F627410A6}" name="Column4375"/>
    <tableColumn id="4390" xr3:uid="{5D0E7A3A-722D-4079-9E9F-66E4FCDFEC1D}" name="Column4376"/>
    <tableColumn id="4391" xr3:uid="{59AE778C-EA5E-43A7-89FB-4B1A7FE22E2E}" name="Column4377"/>
    <tableColumn id="4392" xr3:uid="{8BBB73EF-4500-47D7-B2D1-257A9AF3C151}" name="Column4378"/>
    <tableColumn id="4393" xr3:uid="{082E5E93-51E2-4BCD-9D7E-A4006FD4B45D}" name="Column4379"/>
    <tableColumn id="4394" xr3:uid="{351A40B4-4A24-48B7-883C-AEC72FFD22F1}" name="Column4380"/>
    <tableColumn id="4395" xr3:uid="{83CFB962-3100-43FD-842F-078A8E96E024}" name="Column4381"/>
    <tableColumn id="4396" xr3:uid="{509CAB8B-BEE5-41BC-AF0F-1192121966F0}" name="Column4382"/>
    <tableColumn id="4397" xr3:uid="{9B2B0C61-A381-4D2C-B14A-FE83154765F7}" name="Column4383"/>
    <tableColumn id="4398" xr3:uid="{01BEC8A8-CA5F-413D-8CCD-E8DCA2BC351B}" name="Column4384"/>
    <tableColumn id="4399" xr3:uid="{366DF4D5-64E8-44C0-B1AE-DC9254238C80}" name="Column4385"/>
    <tableColumn id="4400" xr3:uid="{1E78BA5B-D99F-4D8F-B099-5134A0DD83CE}" name="Column4386"/>
    <tableColumn id="4401" xr3:uid="{F3319F35-F120-4393-ADD8-99D54F667D25}" name="Column4387"/>
    <tableColumn id="4402" xr3:uid="{BC910EB5-11D2-427D-9AEB-705789643AFE}" name="Column4388"/>
    <tableColumn id="4403" xr3:uid="{CEA30061-F6A8-4570-AE8E-125360B3C742}" name="Column4389"/>
    <tableColumn id="4404" xr3:uid="{76E40F00-1E27-491A-A7DC-32559F4390FC}" name="Column4390"/>
    <tableColumn id="4405" xr3:uid="{7D02ACDE-C042-4FBD-A90E-BBB61192FC45}" name="Column4391"/>
    <tableColumn id="4406" xr3:uid="{5FA4E9B8-E223-4F66-8B8F-9AC7139FE008}" name="Column4392"/>
    <tableColumn id="4407" xr3:uid="{09E14F3E-85F5-4232-AFD2-DA1043B39D18}" name="Column4393"/>
    <tableColumn id="4408" xr3:uid="{A5FB7ED0-E7B2-4198-AA05-A78EBF7E569F}" name="Column4394"/>
    <tableColumn id="4409" xr3:uid="{E9BBDD65-0A98-4518-9B08-66E7F0502463}" name="Column4395"/>
    <tableColumn id="4410" xr3:uid="{E9D6C6FD-4F67-46E8-B01D-EE95D60CED6F}" name="Column4396"/>
    <tableColumn id="4411" xr3:uid="{23892E2A-D32E-4147-B5DD-ACFA0B60952C}" name="Column4397"/>
    <tableColumn id="4412" xr3:uid="{9E379FFD-96B0-4A39-8B5A-F20DA4570AD3}" name="Column4398"/>
    <tableColumn id="4413" xr3:uid="{C6AA4889-2CE0-46FD-93A5-40988CFCFEB9}" name="Column4399"/>
    <tableColumn id="4414" xr3:uid="{8C440651-7A4A-4266-B155-1051575ADA89}" name="Column4400"/>
    <tableColumn id="4415" xr3:uid="{98680B2E-8B52-4F02-8A77-DA36E0F64433}" name="Column4401"/>
    <tableColumn id="4416" xr3:uid="{B9BC999E-4CE1-4DFB-90FE-A65DC6820559}" name="Column4402"/>
    <tableColumn id="4417" xr3:uid="{1837DA51-6E95-4855-BE84-28BA1BBFB8DD}" name="Column4403"/>
    <tableColumn id="4418" xr3:uid="{F2787A5A-A0A6-48A9-BAC3-BCD2A2DD5C6B}" name="Column4404"/>
    <tableColumn id="4419" xr3:uid="{9E58DEE3-5B7E-4BEF-B9D8-D1199F2937C2}" name="Column4405"/>
    <tableColumn id="4420" xr3:uid="{CFC3D46B-1D8B-42DC-ACD6-05FD8A784A5D}" name="Column4406"/>
    <tableColumn id="4421" xr3:uid="{7568E585-75E3-457F-BEDF-0C6B3C7D955F}" name="Column4407"/>
    <tableColumn id="4422" xr3:uid="{7D58FA58-3FB6-4322-95C7-6237EA541BFF}" name="Column4408"/>
    <tableColumn id="4423" xr3:uid="{E1289071-1896-4F03-9633-C73B7DE94124}" name="Column4409"/>
    <tableColumn id="4424" xr3:uid="{DA749422-0B17-4988-AE25-63FCC265003D}" name="Column4410"/>
    <tableColumn id="4425" xr3:uid="{FB927A8B-E4AF-4C03-BDCE-CFB89A3A9790}" name="Column4411"/>
    <tableColumn id="4426" xr3:uid="{A92DB24E-4A13-4245-8ADD-792E13AA8B1B}" name="Column4412"/>
    <tableColumn id="4427" xr3:uid="{FE22E2B4-DE41-457A-BFF9-A93DAFFD8211}" name="Column4413"/>
    <tableColumn id="4428" xr3:uid="{9B9A0707-E5C6-42AF-A6CD-F52A0695FEBD}" name="Column4414"/>
    <tableColumn id="4429" xr3:uid="{3A145A71-5A3F-4511-A9EE-B3D878B5E5C9}" name="Column4415"/>
    <tableColumn id="4430" xr3:uid="{873447F2-EB34-4E9F-9908-06ABE8EEB033}" name="Column4416"/>
    <tableColumn id="4431" xr3:uid="{53CFAA8A-1CDE-46AC-B5EE-74C3A94BC8FE}" name="Column4417"/>
    <tableColumn id="4432" xr3:uid="{DB510F81-3ECC-4685-A8BF-FA759AAC65B9}" name="Column4418"/>
    <tableColumn id="4433" xr3:uid="{F45B6C32-756C-46FA-95A4-4402E6C6D82F}" name="Column4419"/>
    <tableColumn id="4434" xr3:uid="{DD62C513-C3CF-4108-90BC-F3AF55A956D1}" name="Column4420"/>
    <tableColumn id="4435" xr3:uid="{D8F5849D-747C-4C75-9F2B-117F99300BA3}" name="Column4421"/>
    <tableColumn id="4436" xr3:uid="{2C7DF7C9-994B-403D-BBDC-9EFB92ECEFEE}" name="Column4422"/>
    <tableColumn id="4437" xr3:uid="{4AAE43B2-FD18-477E-83AB-4D8CF36387AB}" name="Column4423"/>
    <tableColumn id="4438" xr3:uid="{B8B36E4E-71F6-496A-AF12-263F5F32FAD2}" name="Column4424"/>
    <tableColumn id="4439" xr3:uid="{0ED66725-02D9-412B-B9A0-C5618EC20677}" name="Column4425"/>
    <tableColumn id="4440" xr3:uid="{B1794A98-4E93-4315-BA51-0D5B4E5DE7F5}" name="Column4426"/>
    <tableColumn id="4441" xr3:uid="{0E9B5E09-8892-4F65-B4D8-6E1588615539}" name="Column4427"/>
    <tableColumn id="4442" xr3:uid="{6B99CF39-F80D-44A5-826F-5ECC6DB55E3C}" name="Column4428"/>
    <tableColumn id="4443" xr3:uid="{7E18145A-30D9-4EE4-8203-8398675E836F}" name="Column4429"/>
    <tableColumn id="4444" xr3:uid="{C861AA81-6184-4D1A-B27F-109983A6D7C2}" name="Column4430"/>
    <tableColumn id="4445" xr3:uid="{E43AAB41-98E5-4686-88F7-04985D74C16C}" name="Column4431"/>
    <tableColumn id="4446" xr3:uid="{C0466040-2164-4F26-9145-EDD368D55435}" name="Column4432"/>
    <tableColumn id="4447" xr3:uid="{61A0E28A-BFFA-48EC-B9D4-11E69054A4F9}" name="Column4433"/>
    <tableColumn id="4448" xr3:uid="{0037B840-6981-430F-AAEB-E83C8EF461D4}" name="Column4434"/>
    <tableColumn id="4449" xr3:uid="{E286F717-DCBE-46AF-B9D6-6096A96207DF}" name="Column4435"/>
    <tableColumn id="4450" xr3:uid="{C71A30B0-87DD-45A5-B9B6-7E655EC9FB4F}" name="Column4436"/>
    <tableColumn id="4451" xr3:uid="{CCE3A481-6EA8-4DF3-8A79-AB1F0CF6681C}" name="Column4437"/>
    <tableColumn id="4452" xr3:uid="{9386223A-87EC-4484-BC30-A49A9C568BDE}" name="Column4438"/>
    <tableColumn id="4453" xr3:uid="{4C0A7EC0-D246-49D5-8C25-7212936CE7A9}" name="Column4439"/>
    <tableColumn id="4454" xr3:uid="{5DC88FDF-A091-4643-AED0-1D4569F35CFB}" name="Column4440"/>
    <tableColumn id="4455" xr3:uid="{1B07BD3C-0AF1-40DD-BD39-32FE35431F7B}" name="Column4441"/>
    <tableColumn id="4456" xr3:uid="{00C8D8C3-3E9F-4C12-BB78-A0CF295E8919}" name="Column4442"/>
    <tableColumn id="4457" xr3:uid="{E0A219CF-FBAB-474F-BBCA-01FAEBEC02E3}" name="Column4443"/>
    <tableColumn id="4458" xr3:uid="{2C2F0258-CCD2-43ED-AB4F-9D4F3688DE76}" name="Column4444"/>
    <tableColumn id="4459" xr3:uid="{D5A9DFAD-D136-4309-8738-9397B710D4CA}" name="Column4445"/>
    <tableColumn id="4460" xr3:uid="{400B8573-4F31-4C47-A37F-94BDC389CFEA}" name="Column4446"/>
    <tableColumn id="4461" xr3:uid="{BEC0D5E7-D6A4-47AB-8AD1-8507D8C66459}" name="Column4447"/>
    <tableColumn id="4462" xr3:uid="{A3C59789-6C89-4836-BF52-6E4056C5D19C}" name="Column4448"/>
    <tableColumn id="4463" xr3:uid="{78A55A6C-0021-4E88-8497-8AEE4365952C}" name="Column4449"/>
    <tableColumn id="4464" xr3:uid="{573CF561-FDD5-4A64-9067-592CB020DDA0}" name="Column4450"/>
    <tableColumn id="4465" xr3:uid="{28D84D83-1F61-4147-8CE7-02F9D05F1AC9}" name="Column4451"/>
    <tableColumn id="4466" xr3:uid="{5DE357AC-9C8B-4A88-8087-C4A8D19B3739}" name="Column4452"/>
    <tableColumn id="4467" xr3:uid="{9EAF26F5-613E-45F3-B8CC-8F3CB33FC783}" name="Column4453"/>
    <tableColumn id="4468" xr3:uid="{71BEF81D-9AC6-4EB2-AE80-FC1C93E0A1DC}" name="Column4454"/>
    <tableColumn id="4469" xr3:uid="{5A078514-D470-45DA-A403-29804C7C8E6F}" name="Column4455"/>
    <tableColumn id="4470" xr3:uid="{A2710AF8-58F4-4BB3-8181-8EE34B3A9797}" name="Column4456"/>
    <tableColumn id="4471" xr3:uid="{D93E1723-E31E-4531-942D-F5C5A8177F88}" name="Column4457"/>
    <tableColumn id="4472" xr3:uid="{BF75D570-CE0F-418F-A565-A9CA40E6DF06}" name="Column4458"/>
    <tableColumn id="4473" xr3:uid="{6655DBF2-F1B4-471B-AB43-C29AA917594C}" name="Column4459"/>
    <tableColumn id="4474" xr3:uid="{19E1EF5D-986E-47A7-B459-7BFA9FA9FF54}" name="Column4460"/>
    <tableColumn id="4475" xr3:uid="{62A4F4C1-7DE2-41D5-9D87-CACC5E8CC20E}" name="Column4461"/>
    <tableColumn id="4476" xr3:uid="{32FF3807-1150-4EBB-B07A-33BF46A9D24C}" name="Column4462"/>
    <tableColumn id="4477" xr3:uid="{47444EA4-4819-488A-ABB1-CC96DD1453B1}" name="Column4463"/>
    <tableColumn id="4478" xr3:uid="{090CAEAC-1C94-4CE1-93B3-4E703BF3C9B1}" name="Column4464"/>
    <tableColumn id="4479" xr3:uid="{9AE54677-DE57-47EC-8344-917CFA532384}" name="Column4465"/>
    <tableColumn id="4480" xr3:uid="{A478F319-5B14-435D-AD85-C705C0CF7F50}" name="Column4466"/>
    <tableColumn id="4481" xr3:uid="{6280D644-31F1-42E4-995E-2A4BA85CA12D}" name="Column4467"/>
    <tableColumn id="4482" xr3:uid="{3F76748C-9280-4F09-8791-9D6402CE8C09}" name="Column4468"/>
    <tableColumn id="4483" xr3:uid="{850F6009-942B-4BCD-B911-AD3F6F0C1653}" name="Column4469"/>
    <tableColumn id="4484" xr3:uid="{1B58C22D-20F2-481F-AA80-63B060E9B341}" name="Column4470"/>
    <tableColumn id="4485" xr3:uid="{F9058DB2-BFF4-4ED5-BB5E-C86640F09B53}" name="Column4471"/>
    <tableColumn id="4486" xr3:uid="{4D11F3E4-9826-4426-B40B-8BCD253D2602}" name="Column4472"/>
    <tableColumn id="4487" xr3:uid="{745F9ACB-EEAE-48DF-9A03-D730E4BA1E5A}" name="Column4473"/>
    <tableColumn id="4488" xr3:uid="{00231295-8158-46DD-8C6C-F3C3F5581EA9}" name="Column4474"/>
    <tableColumn id="4489" xr3:uid="{8BD56708-7BE5-4059-BA5F-F6512FCD76FF}" name="Column4475"/>
    <tableColumn id="4490" xr3:uid="{EAA36197-B84B-4F5C-B16B-5F790F427DF8}" name="Column4476"/>
    <tableColumn id="4491" xr3:uid="{20B002B3-952E-4359-9ABF-C16D7B12FC6E}" name="Column4477"/>
    <tableColumn id="4492" xr3:uid="{D5EB85B8-0094-4199-8C13-577F51A03A2A}" name="Column4478"/>
    <tableColumn id="4493" xr3:uid="{E38D41BE-DEB0-4746-99FD-CFFC877695F3}" name="Column4479"/>
    <tableColumn id="4494" xr3:uid="{A06BC17E-C899-4EC2-B404-DA061C399EA1}" name="Column4480"/>
    <tableColumn id="4495" xr3:uid="{6A870E2E-352F-4DEC-A012-369C63365550}" name="Column4481"/>
    <tableColumn id="4496" xr3:uid="{39FD7627-B623-426F-9ED2-AECD18591567}" name="Column4482"/>
    <tableColumn id="4497" xr3:uid="{0BB5339E-634D-482E-971F-EEC5A0A5FFE0}" name="Column4483"/>
    <tableColumn id="4498" xr3:uid="{27790B0C-B887-4115-83C6-F7CEA9B1747B}" name="Column4484"/>
    <tableColumn id="4499" xr3:uid="{AC123005-9766-457C-91F1-D99E022E5D56}" name="Column4485"/>
    <tableColumn id="4500" xr3:uid="{52809394-B992-4AB7-8E60-9A4D4D2AB105}" name="Column4486"/>
    <tableColumn id="4501" xr3:uid="{F61C83EB-0C9B-43D5-A729-58F030B6EDE0}" name="Column4487"/>
    <tableColumn id="4502" xr3:uid="{91F6A92D-7FCD-4A20-9415-AF398E3BFC44}" name="Column4488"/>
    <tableColumn id="4503" xr3:uid="{5A9C0667-086B-4C47-87ED-7A838993EF94}" name="Column4489"/>
    <tableColumn id="4504" xr3:uid="{CED42C7D-9CBF-4454-B96D-3B8D15D89393}" name="Column4490"/>
    <tableColumn id="4505" xr3:uid="{B13BD336-CB7F-4FFB-A845-AB427A09437F}" name="Column4491"/>
    <tableColumn id="4506" xr3:uid="{CDD92E07-AA4B-4CDD-A63D-43DF50387E35}" name="Column4492"/>
    <tableColumn id="4507" xr3:uid="{65D3D2EB-DD18-4E54-9F11-041CE919467B}" name="Column4493"/>
    <tableColumn id="4508" xr3:uid="{AF61F9A8-36BA-4A6A-A40D-DC00D7639097}" name="Column4494"/>
    <tableColumn id="4509" xr3:uid="{7099E872-022E-4B4C-AA4B-CA18D426E97A}" name="Column4495"/>
    <tableColumn id="4510" xr3:uid="{23EEABA5-4C76-458C-A52B-2C16F5CA71F0}" name="Column4496"/>
    <tableColumn id="4511" xr3:uid="{8608574C-7338-4902-9ED0-ACE5C3E314EA}" name="Column4497"/>
    <tableColumn id="4512" xr3:uid="{71CB749F-B9AB-4AA3-BAAA-EF6E74B08796}" name="Column4498"/>
    <tableColumn id="4513" xr3:uid="{C476FBDD-3A21-41D9-9F17-9D69955964F8}" name="Column4499"/>
    <tableColumn id="4514" xr3:uid="{F3B63CCF-F415-405E-B82E-9E219A5E6914}" name="Column4500"/>
    <tableColumn id="4515" xr3:uid="{5C21E97A-4577-4C26-A5E4-F9BE11798FBB}" name="Column4501"/>
    <tableColumn id="4516" xr3:uid="{5DE522B0-8F90-4956-AA0C-83818EA650E1}" name="Column4502"/>
    <tableColumn id="4517" xr3:uid="{E3EEDE12-FADA-49B3-8BF9-87BBC157C557}" name="Column4503"/>
    <tableColumn id="4518" xr3:uid="{CD5833FA-B49E-4BDC-A67B-56D27E2A1C6C}" name="Column4504"/>
    <tableColumn id="4519" xr3:uid="{B9197B08-F764-4441-BBB9-966BEBD68FEC}" name="Column4505"/>
    <tableColumn id="4520" xr3:uid="{43A882A9-79AD-431F-8E31-704376E7EB95}" name="Column4506"/>
    <tableColumn id="4521" xr3:uid="{A3843C61-C911-4AB6-A9B7-72D9F774833E}" name="Column4507"/>
    <tableColumn id="4522" xr3:uid="{B0C34508-EEF9-49CF-95B5-E616D90AC802}" name="Column4508"/>
    <tableColumn id="4523" xr3:uid="{ED963E0E-67B9-4760-9206-F521FA656443}" name="Column4509"/>
    <tableColumn id="4524" xr3:uid="{E90D03C1-7127-43A7-B91E-0088204FA5F3}" name="Column4510"/>
    <tableColumn id="4525" xr3:uid="{39AB0BF3-7787-44FF-AAD4-92B94446B7CA}" name="Column4511"/>
    <tableColumn id="4526" xr3:uid="{0998B86E-7446-443D-A4CA-1017B0370D3E}" name="Column4512"/>
    <tableColumn id="4527" xr3:uid="{75162EA0-6C58-4217-A7C0-0E9A189FF48A}" name="Column4513"/>
    <tableColumn id="4528" xr3:uid="{B6F0C762-EFE7-44FD-B894-96BFACDCADEC}" name="Column4514"/>
    <tableColumn id="4529" xr3:uid="{E95D8D07-666F-41D5-85A4-661E398895D3}" name="Column4515"/>
    <tableColumn id="4530" xr3:uid="{6F31E6C0-3334-49FE-A210-C1253EC971A5}" name="Column4516"/>
    <tableColumn id="4531" xr3:uid="{E175394D-E3DD-4CDC-A9ED-92F01F8E4265}" name="Column4517"/>
    <tableColumn id="4532" xr3:uid="{3990F617-06BE-4451-8A90-6111DA0DBE72}" name="Column4518"/>
    <tableColumn id="4533" xr3:uid="{B7732D5A-4DDD-4923-82D8-BEC9DA95849C}" name="Column4519"/>
    <tableColumn id="4534" xr3:uid="{861DBF26-DA8D-4478-A343-4542D1C4D5BF}" name="Column4520"/>
    <tableColumn id="4535" xr3:uid="{2AF34C1A-3174-44B2-B527-0CAD2C1C8A63}" name="Column4521"/>
    <tableColumn id="4536" xr3:uid="{C2DD2FFD-C2E6-4B6F-9F94-321A7B19A570}" name="Column4522"/>
    <tableColumn id="4537" xr3:uid="{213D95F1-71FA-443D-9B47-B768A370C195}" name="Column4523"/>
    <tableColumn id="4538" xr3:uid="{B8C421C9-077D-4C04-AB1B-3974F6E210E9}" name="Column4524"/>
    <tableColumn id="4539" xr3:uid="{F73C91CE-4DC8-414E-AB71-BE76F9AB5EDC}" name="Column4525"/>
    <tableColumn id="4540" xr3:uid="{4C7A7592-66DE-4332-AAC0-6CAEAADA77A8}" name="Column4526"/>
    <tableColumn id="4541" xr3:uid="{8782FDF3-C4DE-4B39-A443-C195BC5663C2}" name="Column4527"/>
    <tableColumn id="4542" xr3:uid="{A7756F55-81BE-4844-8BDE-D9587CCD19F5}" name="Column4528"/>
    <tableColumn id="4543" xr3:uid="{8D4A4393-0599-4244-8ABB-135022ED1599}" name="Column4529"/>
    <tableColumn id="4544" xr3:uid="{F9165982-4B34-4388-9B95-601EF1F42B4D}" name="Column4530"/>
    <tableColumn id="4545" xr3:uid="{BC5A0E89-F349-44C2-B01B-FAF8AE5145C2}" name="Column4531"/>
    <tableColumn id="4546" xr3:uid="{8B3AFB94-AE50-4701-859E-4820C7A2B572}" name="Column4532"/>
    <tableColumn id="4547" xr3:uid="{224C38FC-32AD-4AF2-8D96-6517782923A6}" name="Column4533"/>
    <tableColumn id="4548" xr3:uid="{040DAAA7-F20E-41DA-BF83-81C7816026A3}" name="Column4534"/>
    <tableColumn id="4549" xr3:uid="{4C82CFE4-7C80-4B44-B6AC-4E4D00475F67}" name="Column4535"/>
    <tableColumn id="4550" xr3:uid="{FACE1A5F-53E9-4D6A-A470-89A99E828E04}" name="Column4536"/>
    <tableColumn id="4551" xr3:uid="{82D60877-AA35-4E43-9526-51D0F13BBAA5}" name="Column4537"/>
    <tableColumn id="4552" xr3:uid="{0004D2CD-5E45-4AE6-9949-A342B142091E}" name="Column4538"/>
    <tableColumn id="4553" xr3:uid="{3528F833-6F33-4531-AA45-EB4E4FFD2D68}" name="Column4539"/>
    <tableColumn id="4554" xr3:uid="{F7B6F244-9B6C-445D-AF04-05EFEBA5019A}" name="Column4540"/>
    <tableColumn id="4555" xr3:uid="{D076B1AF-8DF1-4F89-BF75-67EF2C590764}" name="Column4541"/>
    <tableColumn id="4556" xr3:uid="{7476C42D-BAD4-497A-A71F-4DB729154C4D}" name="Column4542"/>
    <tableColumn id="4557" xr3:uid="{7D2DF730-880C-4746-91B9-6FDA4D30EEC4}" name="Column4543"/>
    <tableColumn id="4558" xr3:uid="{913985F1-85DF-4B8D-BB52-5D8999690B6B}" name="Column4544"/>
    <tableColumn id="4559" xr3:uid="{1F790275-4366-48C1-BCE7-04889A01725A}" name="Column4545"/>
    <tableColumn id="4560" xr3:uid="{CA06E1CD-AB73-4B04-844D-1DAB0BCE3333}" name="Column4546"/>
    <tableColumn id="4561" xr3:uid="{AF7D7C6E-4173-4B47-97A5-CCB4C1D08B52}" name="Column4547"/>
    <tableColumn id="4562" xr3:uid="{2B8F4878-809E-4ADA-9A75-A7042584036F}" name="Column4548"/>
    <tableColumn id="4563" xr3:uid="{5953E8DA-877F-45D6-AD60-1C11D378C2E9}" name="Column4549"/>
    <tableColumn id="4564" xr3:uid="{9B81F08F-91C2-421E-AB52-E8DEF9AA09C9}" name="Column4550"/>
    <tableColumn id="4565" xr3:uid="{0256CD52-93A9-44E9-A159-868E1F58D8A0}" name="Column4551"/>
    <tableColumn id="4566" xr3:uid="{042837D4-EAE2-42C7-8985-0F68748A240A}" name="Column4552"/>
    <tableColumn id="4567" xr3:uid="{BBA45349-D0AF-4C0B-8478-028BD367C304}" name="Column4553"/>
    <tableColumn id="4568" xr3:uid="{737D1C00-4FAF-4A27-B16D-BEEAB8234167}" name="Column4554"/>
    <tableColumn id="4569" xr3:uid="{A8131B1F-7A10-46F6-ACC8-C54B784D1079}" name="Column4555"/>
    <tableColumn id="4570" xr3:uid="{63C61185-A893-461C-B226-66CC0D932B7F}" name="Column4556"/>
    <tableColumn id="4571" xr3:uid="{1FDB9814-8357-4743-976C-260A557314AB}" name="Column4557"/>
    <tableColumn id="4572" xr3:uid="{B0D02BA2-2B73-4023-9211-10BC5C6D9008}" name="Column4558"/>
    <tableColumn id="4573" xr3:uid="{A0568D58-CF43-4545-947C-34D5C95FC00D}" name="Column4559"/>
    <tableColumn id="4574" xr3:uid="{64779E6E-7295-4C6E-B284-E4FABF03F71B}" name="Column4560"/>
    <tableColumn id="4575" xr3:uid="{AE72BF63-A2DC-476A-8EDC-6750662D3EE4}" name="Column4561"/>
    <tableColumn id="4576" xr3:uid="{D6C63341-D1A3-41E8-A1AD-CCEFD26B5243}" name="Column4562"/>
    <tableColumn id="4577" xr3:uid="{E330D444-A1EB-404B-ADF8-C35A83724470}" name="Column4563"/>
    <tableColumn id="4578" xr3:uid="{6C3053B7-4581-443F-9495-396C5B2E59A2}" name="Column4564"/>
    <tableColumn id="4579" xr3:uid="{0622F351-A6C7-453E-BA50-9483AD4FE692}" name="Column4565"/>
    <tableColumn id="4580" xr3:uid="{6CC8BE5A-4E04-45A1-864E-46BA0F74B532}" name="Column4566"/>
    <tableColumn id="4581" xr3:uid="{658684B3-A102-4462-82EE-489A66DDAB1F}" name="Column4567"/>
    <tableColumn id="4582" xr3:uid="{56E72379-FC57-40E4-8FE5-1C90BFDE749E}" name="Column4568"/>
    <tableColumn id="4583" xr3:uid="{F22723EC-8F17-40FA-94FA-E764A0DEB808}" name="Column4569"/>
    <tableColumn id="4584" xr3:uid="{5062E533-FB92-4B21-AEBE-3D65D5FF00D6}" name="Column4570"/>
    <tableColumn id="4585" xr3:uid="{3F5C2162-85BC-4C79-9087-A647A5B20566}" name="Column4571"/>
    <tableColumn id="4586" xr3:uid="{8142163A-EB39-47B7-9F5C-DFA1768565E4}" name="Column4572"/>
    <tableColumn id="4587" xr3:uid="{D53B9A27-2278-4C96-92A9-506D1ADF517C}" name="Column4573"/>
    <tableColumn id="4588" xr3:uid="{4CF74D2E-BFE2-496C-8D95-535B3B975277}" name="Column4574"/>
    <tableColumn id="4589" xr3:uid="{DC25F7E3-228B-4EBB-A515-8CB2CAC3FF95}" name="Column4575"/>
    <tableColumn id="4590" xr3:uid="{FC97C4ED-CDAD-48C0-B9CB-1AA28811C3C0}" name="Column4576"/>
    <tableColumn id="4591" xr3:uid="{59A31F67-8DC7-4BCA-982E-3373A093C870}" name="Column4577"/>
    <tableColumn id="4592" xr3:uid="{065FA021-DAE7-4A8C-B19C-6C2B8C3D2D91}" name="Column4578"/>
    <tableColumn id="4593" xr3:uid="{DD5F494D-733D-4389-A692-76B08C84EEC4}" name="Column4579"/>
    <tableColumn id="4594" xr3:uid="{2A0B209B-B121-4575-862B-9D5162C1C517}" name="Column4580"/>
    <tableColumn id="4595" xr3:uid="{DB49ADC2-76F3-483A-8E21-4BA8C69AC61D}" name="Column4581"/>
    <tableColumn id="4596" xr3:uid="{7E35A642-8E24-480A-8E77-610BF28F0B69}" name="Column4582"/>
    <tableColumn id="4597" xr3:uid="{C0E6214C-6721-4658-9ECF-09E927B3CB56}" name="Column4583"/>
    <tableColumn id="4598" xr3:uid="{3CB92FAE-6133-49A2-B9A9-F6654CB33E26}" name="Column4584"/>
    <tableColumn id="4599" xr3:uid="{B33193ED-1646-43C6-86EC-8DB1F66EF0D7}" name="Column4585"/>
    <tableColumn id="4600" xr3:uid="{8AE577AF-214A-4769-B589-00AE41017E18}" name="Column4586"/>
    <tableColumn id="4601" xr3:uid="{5CE52188-B5EA-4270-BA5E-56D405583420}" name="Column4587"/>
    <tableColumn id="4602" xr3:uid="{FF46A2BD-F9E1-4246-BFC5-DF5BAF47CDBA}" name="Column4588"/>
    <tableColumn id="4603" xr3:uid="{38280631-5FEA-4EDA-BAB1-2846C70EA6BF}" name="Column4589"/>
    <tableColumn id="4604" xr3:uid="{7161974D-40ED-448B-8ABE-F6F7B9865E71}" name="Column4590"/>
    <tableColumn id="4605" xr3:uid="{75E83266-CD1F-4F56-8E00-390B00F67F6D}" name="Column4591"/>
    <tableColumn id="4606" xr3:uid="{9BDFF000-1211-4C2E-B3AB-61C126573069}" name="Column4592"/>
    <tableColumn id="4607" xr3:uid="{BE9FA8C7-55BD-4F33-BF4A-FB581EA71F6D}" name="Column4593"/>
    <tableColumn id="4608" xr3:uid="{DBD54B70-49CF-49FC-B3D6-457190CEDFCF}" name="Column4594"/>
    <tableColumn id="4609" xr3:uid="{7ADC80AB-6CEA-494C-BABF-5C0D9A14D3B6}" name="Column4595"/>
    <tableColumn id="4610" xr3:uid="{A1B5AB64-DA98-46EE-B72C-24BF1CA22913}" name="Column4596"/>
    <tableColumn id="4611" xr3:uid="{5C652902-9577-4333-9F1C-50D00C88113C}" name="Column4597"/>
    <tableColumn id="4612" xr3:uid="{D62621A4-CC4C-4BFB-AB58-140DF46ED0BE}" name="Column4598"/>
    <tableColumn id="4613" xr3:uid="{46AB547C-F4F2-4C95-AB04-E778DC926232}" name="Column4599"/>
    <tableColumn id="4614" xr3:uid="{844EF353-AAB0-487C-8FAC-6E3A2B8942A6}" name="Column4600"/>
    <tableColumn id="4615" xr3:uid="{3003B7BB-8185-473B-B58C-26CCB527E201}" name="Column4601"/>
    <tableColumn id="4616" xr3:uid="{3641614F-31FB-4BFA-80DD-824DEA6A7640}" name="Column4602"/>
    <tableColumn id="4617" xr3:uid="{04FC87D1-72AC-45AB-B906-49F9CF2C7A5C}" name="Column4603"/>
    <tableColumn id="4618" xr3:uid="{8328C6BE-6DAD-4505-B62E-F410B3C0BC92}" name="Column4604"/>
    <tableColumn id="4619" xr3:uid="{C470243B-AF81-49E0-ABBD-DEC74DE55F60}" name="Column4605"/>
    <tableColumn id="4620" xr3:uid="{982493C3-362E-488E-8F8F-D0DB541C9853}" name="Column4606"/>
    <tableColumn id="4621" xr3:uid="{E14068FB-AAAD-4B18-9A2C-1AAFC583BAC6}" name="Column4607"/>
    <tableColumn id="4622" xr3:uid="{4EA2DE53-C2A6-415D-804B-D3F30F92846D}" name="Column4608"/>
    <tableColumn id="4623" xr3:uid="{0EF9EDC5-426C-4B4E-A7B8-49EBD2C0DF6B}" name="Column4609"/>
    <tableColumn id="4624" xr3:uid="{7DE4187C-0F33-49ED-9ED1-0EED6DC2C3B9}" name="Column4610"/>
    <tableColumn id="4625" xr3:uid="{D5EC9411-CB6F-48EC-87F4-C14C6C7CE6AD}" name="Column4611"/>
    <tableColumn id="4626" xr3:uid="{27ABB3BC-70D3-4E5E-8541-D1B03467F7E6}" name="Column4612"/>
    <tableColumn id="4627" xr3:uid="{EFD60F5D-E5FB-4A6D-A003-1973B76B1E4C}" name="Column4613"/>
    <tableColumn id="4628" xr3:uid="{0C43D62C-4598-463E-B338-8F9E2BF977E5}" name="Column4614"/>
    <tableColumn id="4629" xr3:uid="{89254DE2-2BB3-4AED-A5E5-29A7BE26F3B5}" name="Column4615"/>
    <tableColumn id="4630" xr3:uid="{578270B7-25A2-45B7-A549-2B03D12F7A7C}" name="Column4616"/>
    <tableColumn id="4631" xr3:uid="{0A30CC4F-D31B-4C96-A768-E384CC880DB1}" name="Column4617"/>
    <tableColumn id="4632" xr3:uid="{D9AFA487-55A8-4799-A61D-F3CD21A7D53B}" name="Column4618"/>
    <tableColumn id="4633" xr3:uid="{D8D520E4-11C8-4FAA-89D7-9EA01F2D77DB}" name="Column4619"/>
    <tableColumn id="4634" xr3:uid="{ECA94D4B-D4C3-4D28-B55D-21FB204E6BB2}" name="Column4620"/>
    <tableColumn id="4635" xr3:uid="{19FE4444-64AD-43C4-BC78-3804CABA48F2}" name="Column4621"/>
    <tableColumn id="4636" xr3:uid="{E6EE1E49-4503-407C-A902-B402A4A069AA}" name="Column4622"/>
    <tableColumn id="4637" xr3:uid="{C3460C49-7396-486B-AE3E-E7DB8F3D57F3}" name="Column4623"/>
    <tableColumn id="4638" xr3:uid="{E93D2DFC-3BCD-4702-BA80-BE99C4070604}" name="Column4624"/>
    <tableColumn id="4639" xr3:uid="{8FFA1112-2A31-48DF-99FB-C3E15579A0D9}" name="Column4625"/>
    <tableColumn id="4640" xr3:uid="{16F2FD8C-BAED-4FA6-A7B3-CF76D6642B90}" name="Column4626"/>
    <tableColumn id="4641" xr3:uid="{E71A9FCF-E761-4B8D-BB9A-3DACF59BD052}" name="Column4627"/>
    <tableColumn id="4642" xr3:uid="{58E3460B-F6FD-4F0C-8134-561C09979858}" name="Column4628"/>
    <tableColumn id="4643" xr3:uid="{97E5AB65-E103-41A1-9A24-55D07DEA7BB3}" name="Column4629"/>
    <tableColumn id="4644" xr3:uid="{F4C7852A-C34B-484A-841C-5A08C015C705}" name="Column4630"/>
    <tableColumn id="4645" xr3:uid="{CA416865-3271-45B4-B867-993F7390054E}" name="Column4631"/>
    <tableColumn id="4646" xr3:uid="{5A305C63-4028-4C68-A431-F6F98E80F395}" name="Column4632"/>
    <tableColumn id="4647" xr3:uid="{A9880D58-A1BB-4666-AD5D-996417469314}" name="Column4633"/>
    <tableColumn id="4648" xr3:uid="{A66D4214-FE87-4ACD-8C61-157D24BB102D}" name="Column4634"/>
    <tableColumn id="4649" xr3:uid="{FB29F107-741A-453B-AB66-FE7BCBDBC432}" name="Column4635"/>
    <tableColumn id="4650" xr3:uid="{3810B97C-98BC-4CC6-B111-B74D774C43D4}" name="Column4636"/>
    <tableColumn id="4651" xr3:uid="{95225530-179C-4449-907F-AAE43035DA93}" name="Column4637"/>
    <tableColumn id="4652" xr3:uid="{0BE40B62-17DB-46E6-B1B8-6DE5F739D6CC}" name="Column4638"/>
    <tableColumn id="4653" xr3:uid="{E106BC2E-E8D0-444D-8AE3-01042801BACB}" name="Column4639"/>
    <tableColumn id="4654" xr3:uid="{D875CE11-CC3A-4C01-B17D-0187ADE96825}" name="Column4640"/>
    <tableColumn id="4655" xr3:uid="{F53AC965-0E67-4930-9B68-90947BF6B1EE}" name="Column4641"/>
    <tableColumn id="4656" xr3:uid="{AD8B5B1E-B4B2-4C4B-9DF8-15EB24BC125B}" name="Column4642"/>
    <tableColumn id="4657" xr3:uid="{552D0353-8EC9-4288-BFE6-3A07C6EE9B04}" name="Column4643"/>
    <tableColumn id="4658" xr3:uid="{F114EA66-4C6F-4F70-A9F2-67C722F2DE0C}" name="Column4644"/>
    <tableColumn id="4659" xr3:uid="{70775BC9-F9FC-4889-BE5C-C44F509E4923}" name="Column4645"/>
    <tableColumn id="4660" xr3:uid="{D10964B1-A354-486A-B7F3-49442D4BB5E7}" name="Column4646"/>
    <tableColumn id="4661" xr3:uid="{A71E2E4B-2837-489C-9C0D-A86951DFFB73}" name="Column4647"/>
    <tableColumn id="4662" xr3:uid="{6C00BDBD-10A1-49EF-ABCE-BF3B9093943B}" name="Column4648"/>
    <tableColumn id="4663" xr3:uid="{5E384C39-8821-47C7-A48A-CA79AB38190A}" name="Column4649"/>
    <tableColumn id="4664" xr3:uid="{8A4E508D-9FBF-4BC5-B7DD-9F90759B3953}" name="Column4650"/>
    <tableColumn id="4665" xr3:uid="{F3FB13BF-DE94-467E-86D1-745C4FF343D9}" name="Column4651"/>
    <tableColumn id="4666" xr3:uid="{81095ABC-96B9-4409-8760-ACC51AD47481}" name="Column4652"/>
    <tableColumn id="4667" xr3:uid="{DC953D90-747C-4C5A-8C37-9D3F3929230F}" name="Column4653"/>
    <tableColumn id="4668" xr3:uid="{F33E19F4-86D6-4657-9D9C-AC5A353F1FA3}" name="Column4654"/>
    <tableColumn id="4669" xr3:uid="{218FFABC-8915-41DC-9646-702AC2E1A2A7}" name="Column4655"/>
    <tableColumn id="4670" xr3:uid="{DF9BCF0E-B51D-42E2-987E-1CD965131CA0}" name="Column4656"/>
    <tableColumn id="4671" xr3:uid="{0A08CBD0-0FD8-4651-9DE4-FB48776E5747}" name="Column4657"/>
    <tableColumn id="4672" xr3:uid="{7B7D0310-8F4E-4F3F-B64B-00CBDA1BC0C4}" name="Column4658"/>
    <tableColumn id="4673" xr3:uid="{6887FB3C-F05E-4142-9DBC-B61CD4D03E81}" name="Column4659"/>
    <tableColumn id="4674" xr3:uid="{552B5383-1C23-4154-B789-B881E30FF9B0}" name="Column4660"/>
    <tableColumn id="4675" xr3:uid="{0C373D59-7EBB-4DE9-B4D0-E073AC83B80F}" name="Column4661"/>
    <tableColumn id="4676" xr3:uid="{22FD2BFA-FF87-4873-AE7B-8018339ECD35}" name="Column4662"/>
    <tableColumn id="4677" xr3:uid="{5B6D810B-40D7-4EA1-A0A1-B3210943D755}" name="Column4663"/>
    <tableColumn id="4678" xr3:uid="{7A63C0C0-E322-466F-9B8E-FC348531B13D}" name="Column4664"/>
    <tableColumn id="4679" xr3:uid="{A5829F7E-A652-472C-B106-3B97F2DE51E3}" name="Column4665"/>
    <tableColumn id="4680" xr3:uid="{74A4AEC5-901C-4642-962D-346CCB289C23}" name="Column4666"/>
    <tableColumn id="4681" xr3:uid="{CBE4308D-A500-423A-B2CA-CB21D00C0555}" name="Column4667"/>
    <tableColumn id="4682" xr3:uid="{918D8689-BA0E-4CC6-B82A-A40B0B9A3D74}" name="Column4668"/>
    <tableColumn id="4683" xr3:uid="{A1DC9A1B-6F21-4411-A4D5-DBA4855F685A}" name="Column4669"/>
    <tableColumn id="4684" xr3:uid="{0C3334EE-72BC-4037-8DE1-4438127CD2F9}" name="Column4670"/>
    <tableColumn id="4685" xr3:uid="{A432E061-42A3-4796-AAAE-53A31653F3F2}" name="Column4671"/>
    <tableColumn id="4686" xr3:uid="{AABA9F1B-5170-45D9-B849-00DF64671CB5}" name="Column4672"/>
    <tableColumn id="4687" xr3:uid="{C0A4DD52-089D-4E70-BA2A-C0291D869F3C}" name="Column4673"/>
    <tableColumn id="4688" xr3:uid="{5632E8E8-DFFC-4817-B812-BC65ADE9AEE5}" name="Column4674"/>
    <tableColumn id="4689" xr3:uid="{C05B4C52-F221-4821-BD52-4CD7E0CA7F9D}" name="Column4675"/>
    <tableColumn id="4690" xr3:uid="{7BB610DF-E946-4E51-B133-E2FF93B2E83A}" name="Column4676"/>
    <tableColumn id="4691" xr3:uid="{86A9E8AC-8040-4B05-BF98-E0115AAA718C}" name="Column4677"/>
    <tableColumn id="4692" xr3:uid="{AF3836A7-26B9-4F62-8CFB-B6250F2601AE}" name="Column4678"/>
    <tableColumn id="4693" xr3:uid="{3395EC76-C413-4D89-A7C2-C4E55B0450CD}" name="Column4679"/>
    <tableColumn id="4694" xr3:uid="{60C0BECA-6473-4B80-8CC5-740732E05660}" name="Column4680"/>
    <tableColumn id="4695" xr3:uid="{B1C279B2-C20A-4CF1-8720-EBA160D23154}" name="Column4681"/>
    <tableColumn id="4696" xr3:uid="{76F5BF38-7F54-488A-8910-FB631661F3CF}" name="Column4682"/>
    <tableColumn id="4697" xr3:uid="{28441716-E769-40CF-9B59-280252EE7290}" name="Column4683"/>
    <tableColumn id="4698" xr3:uid="{CE48502B-C5A5-4B84-8028-B1A1908A045B}" name="Column4684"/>
    <tableColumn id="4699" xr3:uid="{B75F2EFB-3748-40C8-B791-1B4C86FB156A}" name="Column4685"/>
    <tableColumn id="4700" xr3:uid="{7C4BE1CA-13C3-440D-BA3D-F2D4017E2DC7}" name="Column4686"/>
    <tableColumn id="4701" xr3:uid="{989930D3-2B36-410D-B419-F9A5C4315703}" name="Column4687"/>
    <tableColumn id="4702" xr3:uid="{D225E909-5BFB-47C1-8B35-CBC58FACD52F}" name="Column4688"/>
    <tableColumn id="4703" xr3:uid="{7D40586A-934D-45E3-9925-F3AB1599EB9B}" name="Column4689"/>
    <tableColumn id="4704" xr3:uid="{86BB1678-D82C-4284-8E42-B4931B5A4E80}" name="Column4690"/>
    <tableColumn id="4705" xr3:uid="{FE1477EF-CA4B-490F-93E3-36E47DF8A785}" name="Column4691"/>
    <tableColumn id="4706" xr3:uid="{A8B1BFF1-EC69-4000-BC37-E80DB0C40C0E}" name="Column4692"/>
    <tableColumn id="4707" xr3:uid="{6D3BB1B1-0F18-4D11-9AE7-6C0C5F5E72DE}" name="Column4693"/>
    <tableColumn id="4708" xr3:uid="{FDFC00AC-D3E6-42FC-A691-918E9C6AEFE6}" name="Column4694"/>
    <tableColumn id="4709" xr3:uid="{1EB13650-AB7E-4AFA-8146-E0AAE2D5B5FD}" name="Column4695"/>
    <tableColumn id="4710" xr3:uid="{131D8158-C1BB-4AD5-9C0A-933B6A8B32A9}" name="Column4696"/>
    <tableColumn id="4711" xr3:uid="{C90ADE1A-8127-4E1A-8D9E-CF5BDF2D6C18}" name="Column4697"/>
    <tableColumn id="4712" xr3:uid="{75781CB8-4C4E-4189-918F-DD86CDD23DFC}" name="Column4698"/>
    <tableColumn id="4713" xr3:uid="{3DD20083-BA84-461A-A891-BF5F562B9A86}" name="Column4699"/>
    <tableColumn id="4714" xr3:uid="{5E84912C-AA9A-4E28-A858-795A7EC2BB61}" name="Column4700"/>
    <tableColumn id="4715" xr3:uid="{9B025B38-BAA8-45FD-A550-4FA27AD0520F}" name="Column4701"/>
    <tableColumn id="4716" xr3:uid="{3CB1BC5E-E1CA-4635-BB9D-9D50C5DB5C93}" name="Column4702"/>
    <tableColumn id="4717" xr3:uid="{F8F2EEDD-770D-4365-9590-DE0DFFBB865D}" name="Column4703"/>
    <tableColumn id="4718" xr3:uid="{6E5C6052-98C6-4B60-9DAC-229BE4A4F2FB}" name="Column4704"/>
    <tableColumn id="4719" xr3:uid="{AC78E0B8-823F-4A1F-B4A7-B53966C9D4B5}" name="Column4705"/>
    <tableColumn id="4720" xr3:uid="{3607E885-B29C-42BF-B5F8-D89D870A5F20}" name="Column4706"/>
    <tableColumn id="4721" xr3:uid="{8BADEC51-E6B0-4A09-835F-FAB71CE13FCE}" name="Column4707"/>
    <tableColumn id="4722" xr3:uid="{2AF5A782-090C-4A31-B46A-B2EB8FBB568C}" name="Column4708"/>
    <tableColumn id="4723" xr3:uid="{B978F1A2-DDDE-4362-A509-AD5BA27BDDD9}" name="Column4709"/>
    <tableColumn id="4724" xr3:uid="{561C9FFB-BEC2-4364-AFC0-CAFE8C8BF82A}" name="Column4710"/>
    <tableColumn id="4725" xr3:uid="{EA34C728-44F6-4121-BB31-391A70E72E73}" name="Column4711"/>
    <tableColumn id="4726" xr3:uid="{907255EB-96F3-4EE8-8C76-0F4C7A558284}" name="Column4712"/>
    <tableColumn id="4727" xr3:uid="{7F09EBF9-9871-46F6-A9E4-26D7E05FC29D}" name="Column4713"/>
    <tableColumn id="4728" xr3:uid="{B8172A55-7FCA-4A46-8EE1-7B958B74C7B9}" name="Column4714"/>
    <tableColumn id="4729" xr3:uid="{2274F742-EEED-468D-BBAF-54688F40D3D9}" name="Column4715"/>
    <tableColumn id="4730" xr3:uid="{677F3BD9-C729-4632-9DB9-34A84F444971}" name="Column4716"/>
    <tableColumn id="4731" xr3:uid="{B08B41AB-98FE-4DC4-A10A-68891BFB1ECC}" name="Column4717"/>
    <tableColumn id="4732" xr3:uid="{00D41685-4728-43FA-A91C-2525C50265EC}" name="Column4718"/>
    <tableColumn id="4733" xr3:uid="{CA703A6F-44DB-4C81-8F89-7C3CA3FEE983}" name="Column4719"/>
    <tableColumn id="4734" xr3:uid="{A8217ACC-515F-4760-B9CA-6B5E4AA055B7}" name="Column4720"/>
    <tableColumn id="4735" xr3:uid="{85BEC7E5-303A-4C9F-A50F-E1036D116282}" name="Column4721"/>
    <tableColumn id="4736" xr3:uid="{8A116B02-C147-42A0-8810-23FAFEB2E0E7}" name="Column4722"/>
    <tableColumn id="4737" xr3:uid="{4068EADF-53C5-48EA-9CA3-AC33D9FFAEA6}" name="Column4723"/>
    <tableColumn id="4738" xr3:uid="{7B27B170-79CA-44D9-8F42-314D2E2790D2}" name="Column4724"/>
    <tableColumn id="4739" xr3:uid="{F493F806-0C09-409F-8EA3-DB1AA5023F2C}" name="Column4725"/>
    <tableColumn id="4740" xr3:uid="{BEAEB58B-59BF-4AC9-8F62-6D485D8DB4E5}" name="Column4726"/>
    <tableColumn id="4741" xr3:uid="{7315D418-1032-45DC-B9C7-4C4F297D9F76}" name="Column4727"/>
    <tableColumn id="4742" xr3:uid="{9F579A15-1BC5-49B9-9C19-F399454A9925}" name="Column4728"/>
    <tableColumn id="4743" xr3:uid="{06F03CE8-D77A-41D1-BDAE-2A9ADE87F0C3}" name="Column4729"/>
    <tableColumn id="4744" xr3:uid="{AED3286B-F4DC-4AE6-ABFD-27189535593E}" name="Column4730"/>
    <tableColumn id="4745" xr3:uid="{61736905-6B24-4D84-8642-F3981B1F39B6}" name="Column4731"/>
    <tableColumn id="4746" xr3:uid="{1C2D79CD-0D51-4C0A-848E-777CD0E78686}" name="Column4732"/>
    <tableColumn id="4747" xr3:uid="{E1F3984F-83C4-4D82-AF0F-FC6A66A72F5C}" name="Column4733"/>
    <tableColumn id="4748" xr3:uid="{B5434393-0C4A-485E-9154-FCE9D30DDE2E}" name="Column4734"/>
    <tableColumn id="4749" xr3:uid="{C6E25116-4D47-4149-81A3-1FCAB19E2CE7}" name="Column4735"/>
    <tableColumn id="4750" xr3:uid="{B196E6F3-F03B-4416-8C85-9D7A59331E77}" name="Column4736"/>
    <tableColumn id="4751" xr3:uid="{27C0A1FE-F8DF-4709-B779-514DE7DBD1F1}" name="Column4737"/>
    <tableColumn id="4752" xr3:uid="{23DA7B50-97BF-47B8-91B1-D7D627E42101}" name="Column4738"/>
    <tableColumn id="4753" xr3:uid="{143DACED-093B-4E5E-9851-5F099A0C7DB5}" name="Column4739"/>
    <tableColumn id="4754" xr3:uid="{12BA3265-0874-4E50-A596-C79DCDD457B8}" name="Column4740"/>
    <tableColumn id="4755" xr3:uid="{B66C85FA-65E6-4707-8042-B4E22C87774E}" name="Column4741"/>
    <tableColumn id="4756" xr3:uid="{4FFFA598-C914-4FC7-ACF7-B84821E23200}" name="Column4742"/>
    <tableColumn id="4757" xr3:uid="{092886F8-C664-48ED-9841-C395EEB01B45}" name="Column4743"/>
    <tableColumn id="4758" xr3:uid="{DE732A27-DDAB-4A85-9435-1F930052523F}" name="Column4744"/>
    <tableColumn id="4759" xr3:uid="{5D033F3B-5A19-45D1-9315-2574005635B0}" name="Column4745"/>
    <tableColumn id="4760" xr3:uid="{512ECF29-D92C-43CA-9D7B-C484FC1D85DE}" name="Column4746"/>
    <tableColumn id="4761" xr3:uid="{996ACBAF-AFF6-47CB-91DE-37D613EA9A53}" name="Column4747"/>
    <tableColumn id="4762" xr3:uid="{E880DCDC-2D70-4057-9D01-DEDE55D71762}" name="Column4748"/>
    <tableColumn id="4763" xr3:uid="{F6085DF1-C098-40FD-A755-A727D7C9C054}" name="Column4749"/>
    <tableColumn id="4764" xr3:uid="{F22D030D-3017-493E-8096-E7E2ABE243D3}" name="Column4750"/>
    <tableColumn id="4765" xr3:uid="{ACD434EE-C0E3-4738-AF31-89071DC4F94A}" name="Column4751"/>
    <tableColumn id="4766" xr3:uid="{4D015500-9EC6-48C9-993E-87ED6357CC03}" name="Column4752"/>
    <tableColumn id="4767" xr3:uid="{BA5A9F6F-9F1A-4F27-BB91-1C9F4A0BFD38}" name="Column4753"/>
    <tableColumn id="4768" xr3:uid="{D7046E87-F97F-4C62-8E66-DFA68C3D06E1}" name="Column4754"/>
    <tableColumn id="4769" xr3:uid="{65105291-DBC2-4EB9-959B-E89A9F60FDD4}" name="Column4755"/>
    <tableColumn id="4770" xr3:uid="{648AAF8A-D290-4D7C-86D5-0586947AD7BC}" name="Column4756"/>
    <tableColumn id="4771" xr3:uid="{DEF7755F-586E-44B8-B959-E60B1FE538F2}" name="Column4757"/>
    <tableColumn id="4772" xr3:uid="{58ECD679-535C-4FB5-ABA4-8841F1558931}" name="Column4758"/>
    <tableColumn id="4773" xr3:uid="{02B86117-1B21-43CA-B9C6-A7CE2A4C3EBF}" name="Column4759"/>
    <tableColumn id="4774" xr3:uid="{8DA36547-E791-4DF4-A4E4-1906AF8FE427}" name="Column4760"/>
    <tableColumn id="4775" xr3:uid="{F88E0F03-9724-4124-B0FA-70041E79A377}" name="Column4761"/>
    <tableColumn id="4776" xr3:uid="{87F8D1FC-223F-44C5-A3AF-497872A802CF}" name="Column4762"/>
    <tableColumn id="4777" xr3:uid="{D590EA2C-65CA-4177-831C-F73995F7A7BE}" name="Column4763"/>
    <tableColumn id="4778" xr3:uid="{48F60648-63C4-4910-9C1E-E0B9EB0252D9}" name="Column4764"/>
    <tableColumn id="4779" xr3:uid="{1D29FDD6-A9E6-4613-9041-19DDB3A5B120}" name="Column4765"/>
    <tableColumn id="4780" xr3:uid="{89881CB3-E063-4D80-AF94-0B8F2CAAD91F}" name="Column4766"/>
    <tableColumn id="4781" xr3:uid="{DF6DA7BB-A6D6-4EA9-97A3-911A9BFFB137}" name="Column4767"/>
    <tableColumn id="4782" xr3:uid="{98DFA363-9221-4B5F-BDF8-75ACAF58EA3B}" name="Column4768"/>
    <tableColumn id="4783" xr3:uid="{30104B2E-23F3-45D1-8825-E2BFA4D43F98}" name="Column4769"/>
    <tableColumn id="4784" xr3:uid="{A0445302-498A-42E0-B053-0EED493F2258}" name="Column4770"/>
    <tableColumn id="4785" xr3:uid="{DAEFF351-71A4-426C-98AA-525E66BB89E2}" name="Column4771"/>
    <tableColumn id="4786" xr3:uid="{BFA27851-2C83-45D1-8149-577DE3E241B1}" name="Column4772"/>
    <tableColumn id="4787" xr3:uid="{0F7548A5-6D38-4DE1-AB3B-13090D8155FA}" name="Column4773"/>
    <tableColumn id="4788" xr3:uid="{ACD1BF8D-C8EB-4727-8637-8DD9306DE4FC}" name="Column4774"/>
    <tableColumn id="4789" xr3:uid="{1B6E5446-5AD8-4B9A-B126-6147DEC1C87F}" name="Column4775"/>
    <tableColumn id="4790" xr3:uid="{E893688A-9C6D-4429-82D7-025D4A4F6FBB}" name="Column4776"/>
    <tableColumn id="4791" xr3:uid="{262B5338-F6D4-4E3B-B6B2-DE8DA81DBE1A}" name="Column4777"/>
    <tableColumn id="4792" xr3:uid="{B235964F-7D8A-4F02-A1FA-D4E6D61146AA}" name="Column4778"/>
    <tableColumn id="4793" xr3:uid="{A422317A-2B1F-486D-9E23-39E25FC9F181}" name="Column4779"/>
    <tableColumn id="4794" xr3:uid="{9CDF5F8C-9453-4958-9C5D-4245929DABE3}" name="Column4780"/>
    <tableColumn id="4795" xr3:uid="{D800C668-136C-4C97-A256-EFCF122AA4E7}" name="Column4781"/>
    <tableColumn id="4796" xr3:uid="{9266BD96-9C80-4FD8-ADE0-A0413915E01A}" name="Column4782"/>
    <tableColumn id="4797" xr3:uid="{7B8D2A83-3186-439A-9C04-4C5DFE44FFEE}" name="Column4783"/>
    <tableColumn id="4798" xr3:uid="{2F09E815-21D8-47C4-B883-0A57961F2ED4}" name="Column4784"/>
    <tableColumn id="4799" xr3:uid="{7331AB48-B523-4EE7-9A2A-63EBBA2EE8BF}" name="Column4785"/>
    <tableColumn id="4800" xr3:uid="{16238A37-2BED-47D1-8AA0-FF0EE1E60EA9}" name="Column4786"/>
    <tableColumn id="4801" xr3:uid="{092F1CC7-5372-47DA-B031-92904F5FCC08}" name="Column4787"/>
    <tableColumn id="4802" xr3:uid="{7CFB6E23-F4AB-4933-93CB-24B1BE3B7FF9}" name="Column4788"/>
    <tableColumn id="4803" xr3:uid="{0F15B7DE-0254-429D-B2C2-45BDFF31B774}" name="Column4789"/>
    <tableColumn id="4804" xr3:uid="{264C89CA-41F4-425F-AB1A-EA77FD7F9A9C}" name="Column4790"/>
    <tableColumn id="4805" xr3:uid="{58CF8AFA-E136-4D15-922C-1BA4DA24B686}" name="Column4791"/>
    <tableColumn id="4806" xr3:uid="{96F3301D-3161-4331-9B55-BB21A6D5BEA6}" name="Column4792"/>
    <tableColumn id="4807" xr3:uid="{B0A2FD0E-F334-4901-B4F2-A19FF87C9B4D}" name="Column4793"/>
    <tableColumn id="4808" xr3:uid="{75B0E794-7087-49B6-8E16-D35B3D24188D}" name="Column4794"/>
    <tableColumn id="4809" xr3:uid="{C0DF7A50-E645-4815-95A6-D94C5216D6C8}" name="Column4795"/>
    <tableColumn id="4810" xr3:uid="{F4FE7AFF-6C4F-4851-A7BC-20FB6999A8F6}" name="Column4796"/>
    <tableColumn id="4811" xr3:uid="{91ABC269-B6D6-41A2-85F2-18A66E23A5D7}" name="Column4797"/>
    <tableColumn id="4812" xr3:uid="{7FAC5426-08B0-4D69-8D9F-D36CDEE52AF7}" name="Column4798"/>
    <tableColumn id="4813" xr3:uid="{F4C6BD9B-2984-4EF6-8915-9CBDAD8EE336}" name="Column4799"/>
    <tableColumn id="4814" xr3:uid="{DF096EC4-0D0E-42F0-9C16-3BAAB8E6932B}" name="Column4800"/>
    <tableColumn id="4815" xr3:uid="{AAAA7EBD-F0C6-42B8-9162-8971507E058F}" name="Column4801"/>
    <tableColumn id="4816" xr3:uid="{4A07D13C-570E-4391-9F04-12CCE61AB893}" name="Column4802"/>
    <tableColumn id="4817" xr3:uid="{CDD1E0CB-CD92-4DF0-8B7D-1A397509ABD3}" name="Column4803"/>
    <tableColumn id="4818" xr3:uid="{F6296CDA-30A1-4CAD-B00A-DEBD7714E7D1}" name="Column4804"/>
    <tableColumn id="4819" xr3:uid="{5D3A83BA-A53D-4E22-92AD-7E6CEE9F66B9}" name="Column4805"/>
    <tableColumn id="4820" xr3:uid="{781B4781-4DC7-4E53-AD8B-5D2B0898B003}" name="Column4806"/>
    <tableColumn id="4821" xr3:uid="{6AD10122-B086-4349-9D95-8E7B5E2D282B}" name="Column4807"/>
    <tableColumn id="4822" xr3:uid="{A88A5D77-6D2E-4470-A0D9-6E920D464363}" name="Column4808"/>
    <tableColumn id="4823" xr3:uid="{0D86ADE7-0F84-427D-9237-B999A84412A3}" name="Column4809"/>
    <tableColumn id="4824" xr3:uid="{BAC7555B-79F6-47B9-AC13-F4FA81B0BECB}" name="Column4810"/>
    <tableColumn id="4825" xr3:uid="{4704CCE5-AF1E-4D7F-94AC-CD34E4AA99DB}" name="Column4811"/>
    <tableColumn id="4826" xr3:uid="{53035DDF-17AE-4CC8-BDB4-E4B445F2A5D9}" name="Column4812"/>
    <tableColumn id="4827" xr3:uid="{FCDAC200-074D-43E2-8A87-AE11643933F7}" name="Column4813"/>
    <tableColumn id="4828" xr3:uid="{203E49B6-1194-44ED-9422-FD832CBBBA62}" name="Column4814"/>
    <tableColumn id="4829" xr3:uid="{7F5D3526-180E-4038-A665-CDAACB3A2149}" name="Column4815"/>
    <tableColumn id="4830" xr3:uid="{070B329E-D547-485D-873D-ADF28E4A7DD2}" name="Column4816"/>
    <tableColumn id="4831" xr3:uid="{9E015184-5D3A-4C05-89E3-42589F7B6C7C}" name="Column4817"/>
    <tableColumn id="4832" xr3:uid="{B02C61D1-06E8-4A33-AA9E-CE4B3A08C16F}" name="Column4818"/>
    <tableColumn id="4833" xr3:uid="{B7211E8F-D2F3-44E1-9F5E-3DC015755848}" name="Column4819"/>
    <tableColumn id="4834" xr3:uid="{C2DF9773-571E-4B75-BE47-6CA4F8018F5E}" name="Column4820"/>
    <tableColumn id="4835" xr3:uid="{A11399B1-0B27-453D-944E-540B9E95D1B9}" name="Column4821"/>
    <tableColumn id="4836" xr3:uid="{EAD4BCD0-7758-42DB-B25E-4BB6470EA930}" name="Column4822"/>
    <tableColumn id="4837" xr3:uid="{372D4D2E-5BF6-43B9-8AE4-5D5CC193B717}" name="Column4823"/>
    <tableColumn id="4838" xr3:uid="{0F860EE8-9A1C-49C7-8EDE-64D6508A60CD}" name="Column4824"/>
    <tableColumn id="4839" xr3:uid="{C7D34A64-6291-49B5-A648-595CDC21EAE1}" name="Column4825"/>
    <tableColumn id="4840" xr3:uid="{B4FDDEBB-81A8-487C-A49C-BC39A6D4A65E}" name="Column4826"/>
    <tableColumn id="4841" xr3:uid="{DEEDD9D8-0304-49A5-AF07-AED23C347F8D}" name="Column4827"/>
    <tableColumn id="4842" xr3:uid="{06C41EBD-3394-4580-889C-66F3B38959AE}" name="Column4828"/>
    <tableColumn id="4843" xr3:uid="{2FB5BBD0-09B0-4911-9F80-B3AA49CAB42E}" name="Column4829"/>
    <tableColumn id="4844" xr3:uid="{F98E7F5F-FD08-4A8D-8003-07FD42C5BFBB}" name="Column4830"/>
    <tableColumn id="4845" xr3:uid="{29266FE5-065B-4EA2-B978-90B0033591CE}" name="Column4831"/>
    <tableColumn id="4846" xr3:uid="{C3002E8D-0F4B-478A-9948-4F10C40C9AB8}" name="Column4832"/>
    <tableColumn id="4847" xr3:uid="{E49AF0F9-9DE5-4EE4-9F78-40853751BA44}" name="Column4833"/>
    <tableColumn id="4848" xr3:uid="{E4F6B8A9-BD35-4BCD-9FF3-E0E35B6AA29E}" name="Column4834"/>
    <tableColumn id="4849" xr3:uid="{5BDFF83F-67C1-46DF-9DF7-4C03FE291F5F}" name="Column4835"/>
    <tableColumn id="4850" xr3:uid="{6A6F89C1-700A-428B-8F34-E04A0904CAEE}" name="Column4836"/>
    <tableColumn id="4851" xr3:uid="{AFB65E02-BF49-4578-ABF4-02D94F76DCC9}" name="Column4837"/>
    <tableColumn id="4852" xr3:uid="{E0358A3B-E5D0-448B-9FF1-F18F914616E4}" name="Column4838"/>
    <tableColumn id="4853" xr3:uid="{54150F58-0513-49C5-A6A1-4B5A20B32576}" name="Column4839"/>
    <tableColumn id="4854" xr3:uid="{B6185866-7B68-4EA6-819A-1B896D1ADFCE}" name="Column4840"/>
    <tableColumn id="4855" xr3:uid="{E29EFAA3-989B-4C4F-BA08-693E1F3FDBF8}" name="Column4841"/>
    <tableColumn id="4856" xr3:uid="{FC2A721F-BA2A-44D5-A063-B6517BC8DFD9}" name="Column4842"/>
    <tableColumn id="4857" xr3:uid="{DC4021C8-61A4-40B5-891B-F4AD20E54893}" name="Column4843"/>
    <tableColumn id="4858" xr3:uid="{09B86727-5FF8-4B94-95E7-29C26C53BAC3}" name="Column4844"/>
    <tableColumn id="4859" xr3:uid="{A1B73818-D266-4150-B97C-19451008B61A}" name="Column4845"/>
    <tableColumn id="4860" xr3:uid="{B4F1DEB7-DF27-48C9-894A-97DADCDDF7E3}" name="Column4846"/>
    <tableColumn id="4861" xr3:uid="{2036203E-DC07-4F75-8217-700279932522}" name="Column4847"/>
    <tableColumn id="4862" xr3:uid="{7B12F0EC-F61D-454D-8A7B-C60FD198FE34}" name="Column4848"/>
    <tableColumn id="4863" xr3:uid="{724A5D81-19AD-4A84-AFF5-D61DD861B40B}" name="Column4849"/>
    <tableColumn id="4864" xr3:uid="{AA93D9C9-60D9-4A49-9794-D96FBB58231B}" name="Column4850"/>
    <tableColumn id="4865" xr3:uid="{A1A9A486-6A2A-4B79-BFFE-161EBD9ACC68}" name="Column4851"/>
    <tableColumn id="4866" xr3:uid="{E3B06966-8601-4BF5-86DC-95744EC4BB12}" name="Column4852"/>
    <tableColumn id="4867" xr3:uid="{20A16248-46CB-4131-A896-4AC2044F6F34}" name="Column4853"/>
    <tableColumn id="4868" xr3:uid="{7A2C7109-60D9-4E87-9C00-B72729419955}" name="Column4854"/>
    <tableColumn id="4869" xr3:uid="{6B5A643F-C388-443C-A62C-BA4FDC5AD6B1}" name="Column4855"/>
    <tableColumn id="4870" xr3:uid="{A3942BC3-863F-486C-8530-AD393A08515D}" name="Column4856"/>
    <tableColumn id="4871" xr3:uid="{D9C909B6-819A-4FFB-8EAC-DCCBB8A1B817}" name="Column4857"/>
    <tableColumn id="4872" xr3:uid="{5EE45B2C-9BC3-4F81-A394-BDB0B191B8BA}" name="Column4858"/>
    <tableColumn id="4873" xr3:uid="{0376A2F5-392A-47CE-846B-0DC4090556D4}" name="Column4859"/>
    <tableColumn id="4874" xr3:uid="{4DB0A94E-2B55-4ECE-8851-6E480CF82884}" name="Column4860"/>
    <tableColumn id="4875" xr3:uid="{A4CF7CDB-9EB2-4454-AC9D-2FDC7DD35CB7}" name="Column4861"/>
    <tableColumn id="4876" xr3:uid="{9EC5FB8A-3681-4EAB-86B3-0D9810616633}" name="Column4862"/>
    <tableColumn id="4877" xr3:uid="{605822CA-FEF2-4E3D-A0D3-1FA87947816B}" name="Column4863"/>
    <tableColumn id="4878" xr3:uid="{EC245A61-A0D7-4944-ACCE-F5523266C928}" name="Column4864"/>
    <tableColumn id="4879" xr3:uid="{1B2DBB38-7EEB-41ED-B682-E4344B41E862}" name="Column4865"/>
    <tableColumn id="4880" xr3:uid="{27F7AB94-58F8-43CA-8B82-2BF1B60BB013}" name="Column4866"/>
    <tableColumn id="4881" xr3:uid="{02AF9160-12E1-41B9-8DEA-E3F7408B436C}" name="Column4867"/>
    <tableColumn id="4882" xr3:uid="{7C529855-800B-46B5-8839-84919E753A46}" name="Column4868"/>
    <tableColumn id="4883" xr3:uid="{010E56D1-4CAF-4070-8DFD-25C796D4AFDE}" name="Column4869"/>
    <tableColumn id="4884" xr3:uid="{E25237AF-4B8C-4E8D-B9E9-DFB50B7FE974}" name="Column4870"/>
    <tableColumn id="4885" xr3:uid="{93C8FB9A-6072-4F13-96A5-080E5BB02D88}" name="Column4871"/>
    <tableColumn id="4886" xr3:uid="{8482CB1A-A1DE-4F92-8B20-F57A674B31CB}" name="Column4872"/>
    <tableColumn id="4887" xr3:uid="{2F48E7F3-CD93-4266-A2D8-85512422329B}" name="Column4873"/>
    <tableColumn id="4888" xr3:uid="{E01392F9-F9D6-43A2-9F1A-E8F2F7E1A975}" name="Column4874"/>
    <tableColumn id="4889" xr3:uid="{AC33F611-251D-45CF-B322-A62426892F55}" name="Column4875"/>
    <tableColumn id="4890" xr3:uid="{20FA1BAC-CEFD-4520-9196-50AE46DE0640}" name="Column4876"/>
    <tableColumn id="4891" xr3:uid="{BA013C42-4467-48EA-8922-81BECE120A6B}" name="Column4877"/>
    <tableColumn id="4892" xr3:uid="{153A926C-CF43-4985-B629-461C900E659F}" name="Column4878"/>
    <tableColumn id="4893" xr3:uid="{317A4E15-E1C9-4552-97AB-64762C8750CB}" name="Column4879"/>
    <tableColumn id="4894" xr3:uid="{FD854B3F-53B4-4008-B950-BE2E25CC4EA0}" name="Column4880"/>
    <tableColumn id="4895" xr3:uid="{7C3A5E35-695D-43B8-A6C7-4D67C75EEA77}" name="Column4881"/>
    <tableColumn id="4896" xr3:uid="{D38C6704-FCD0-4C91-B9FE-476565AF883E}" name="Column4882"/>
    <tableColumn id="4897" xr3:uid="{95635352-0DD8-4355-B484-04D73971ECF5}" name="Column4883"/>
    <tableColumn id="4898" xr3:uid="{2509DB0A-ACD3-49FC-8EA7-E348531480E3}" name="Column4884"/>
    <tableColumn id="4899" xr3:uid="{F68DBAA8-5D74-4623-8A0A-2CD2CA1BF4E4}" name="Column4885"/>
    <tableColumn id="4900" xr3:uid="{E865ECFC-34F2-4A00-905E-25502515426F}" name="Column4886"/>
    <tableColumn id="4901" xr3:uid="{87D3ED88-6600-44E0-90BA-953DCB418AAF}" name="Column4887"/>
    <tableColumn id="4902" xr3:uid="{36D0551A-DB46-46B9-9967-6720C8CCF925}" name="Column4888"/>
    <tableColumn id="4903" xr3:uid="{9735748E-E921-4E0D-B35D-14FDC31041AB}" name="Column4889"/>
    <tableColumn id="4904" xr3:uid="{F233F002-8CCC-493A-A7EE-3D53395D165F}" name="Column4890"/>
    <tableColumn id="4905" xr3:uid="{B7F5C3C9-5120-4FD6-86F3-D6CEEF8AEEF7}" name="Column4891"/>
    <tableColumn id="4906" xr3:uid="{DFC07687-15A0-4861-AA56-9C03F9B92725}" name="Column4892"/>
    <tableColumn id="4907" xr3:uid="{091CC101-85A9-46CB-B807-D6CF55CA6EEA}" name="Column4893"/>
    <tableColumn id="4908" xr3:uid="{39012711-A82B-4A3B-98A4-8694476F53D3}" name="Column4894"/>
    <tableColumn id="4909" xr3:uid="{767A0665-8E18-4FDC-ACAC-B016E2FFF642}" name="Column4895"/>
    <tableColumn id="4910" xr3:uid="{C56A2318-3AA9-4102-8011-8E30D9FA4D02}" name="Column4896"/>
    <tableColumn id="4911" xr3:uid="{2CEF24A4-825A-4665-B152-AC546EE99165}" name="Column4897"/>
    <tableColumn id="4912" xr3:uid="{009AD8B8-8421-4C0D-8335-2A84048EE4B8}" name="Column4898"/>
    <tableColumn id="4913" xr3:uid="{6120D3A6-3797-4179-A282-3DE1E763B2AA}" name="Column4899"/>
    <tableColumn id="4914" xr3:uid="{7C73F2D3-663E-4CAF-A7CC-C98903418810}" name="Column4900"/>
    <tableColumn id="4915" xr3:uid="{3E175699-4545-47C5-AE70-9BCEFB892C7A}" name="Column4901"/>
    <tableColumn id="4916" xr3:uid="{C584F505-D9C6-420E-B519-D5D43F4D555E}" name="Column4902"/>
    <tableColumn id="4917" xr3:uid="{A7F2914A-53EC-418F-AB5C-7659421B2E59}" name="Column4903"/>
    <tableColumn id="4918" xr3:uid="{513F155F-1ACA-4988-9DB1-818A50D06DBC}" name="Column4904"/>
    <tableColumn id="4919" xr3:uid="{BD1C3F54-9C74-4185-84E0-5D254D452A75}" name="Column4905"/>
    <tableColumn id="4920" xr3:uid="{132FB6E5-9C06-4C57-AB36-8BFD2B423B3E}" name="Column4906"/>
    <tableColumn id="4921" xr3:uid="{0270ACDE-8F02-4B97-AABA-0D8C5F5E7AA5}" name="Column4907"/>
    <tableColumn id="4922" xr3:uid="{9A904A13-761C-46AC-8DE7-B297B7E9555D}" name="Column4908"/>
    <tableColumn id="4923" xr3:uid="{4ED353A9-B791-4C43-82F8-750C20782666}" name="Column4909"/>
    <tableColumn id="4924" xr3:uid="{1103CE79-A3BE-45EC-94F3-81EE8D033B1A}" name="Column4910"/>
    <tableColumn id="4925" xr3:uid="{53FC0566-E5C7-4AEC-AD4A-D19E5F8B44AF}" name="Column4911"/>
    <tableColumn id="4926" xr3:uid="{B258F1E5-242F-4080-88C8-B16C6E84C430}" name="Column4912"/>
    <tableColumn id="4927" xr3:uid="{4B768CD7-6339-4F85-8940-D80246DB4730}" name="Column4913"/>
    <tableColumn id="4928" xr3:uid="{6ABD5735-7927-4A14-9C35-34F59D921452}" name="Column4914"/>
    <tableColumn id="4929" xr3:uid="{DBB1787E-9505-42D3-A230-0F93871A073A}" name="Column4915"/>
    <tableColumn id="4930" xr3:uid="{625BC81F-B1D2-470B-8817-84AFF747E186}" name="Column4916"/>
    <tableColumn id="4931" xr3:uid="{D79E22E9-DEF6-4260-814B-07353F0720F5}" name="Column4917"/>
    <tableColumn id="4932" xr3:uid="{B0594974-AC39-4370-88F4-5B71DF2DAA52}" name="Column4918"/>
    <tableColumn id="4933" xr3:uid="{83D948B6-26A4-4C9F-BF47-C6739F991DAE}" name="Column4919"/>
    <tableColumn id="4934" xr3:uid="{155A86E2-CB89-455D-8A0E-C361390111DF}" name="Column4920"/>
    <tableColumn id="4935" xr3:uid="{1F3C5495-233E-4259-9134-D2644CCA8C00}" name="Column4921"/>
    <tableColumn id="4936" xr3:uid="{DBAEE14F-94DD-4051-B0F2-0C0388EC641A}" name="Column4922"/>
    <tableColumn id="4937" xr3:uid="{88C8C420-50DF-43DE-A01D-CAD4678E8B88}" name="Column4923"/>
    <tableColumn id="4938" xr3:uid="{129C2E67-5202-4BE9-81AF-8378E13F2F2E}" name="Column4924"/>
    <tableColumn id="4939" xr3:uid="{78750223-559A-4FFD-8D8D-6DA8DC402D79}" name="Column4925"/>
    <tableColumn id="4940" xr3:uid="{BB9E0625-CFC2-4504-B7B7-7BA5554F3ED2}" name="Column4926"/>
    <tableColumn id="4941" xr3:uid="{A862F600-2885-4B73-BA40-C1C1D1DB6E58}" name="Column4927"/>
    <tableColumn id="4942" xr3:uid="{A47EFAC7-2476-4BBC-BFBB-1F57CF225A4C}" name="Column4928"/>
    <tableColumn id="4943" xr3:uid="{D6C67FD0-14AF-420F-B869-F6754383F66B}" name="Column4929"/>
    <tableColumn id="4944" xr3:uid="{85539A37-19CD-46FA-8BA5-E89BD63D75F0}" name="Column4930"/>
    <tableColumn id="4945" xr3:uid="{E0EB89F4-A0CF-44F5-93EC-B83DA1F4D4BF}" name="Column4931"/>
    <tableColumn id="4946" xr3:uid="{1EBCD25B-A1C3-4ADC-9C2A-128585EA9470}" name="Column4932"/>
    <tableColumn id="4947" xr3:uid="{259B7735-7A42-4CEF-817A-98B81DAD2662}" name="Column4933"/>
    <tableColumn id="4948" xr3:uid="{F827E8B0-5F73-4CD7-A567-CA5D7A2FF784}" name="Column4934"/>
    <tableColumn id="4949" xr3:uid="{979E7E95-7F69-4658-911E-CE04DC71E518}" name="Column4935"/>
    <tableColumn id="4950" xr3:uid="{2D1D546A-C5DD-4636-8B2D-4D9CB334943C}" name="Column4936"/>
    <tableColumn id="4951" xr3:uid="{CC19141B-EEBA-41F6-B0B0-D98D77DCFD96}" name="Column4937"/>
    <tableColumn id="4952" xr3:uid="{A41D99E0-4D3B-4C07-9FCB-57D4F438A189}" name="Column4938"/>
    <tableColumn id="4953" xr3:uid="{8FF4D3F9-5A87-4B63-9746-2FDD0C537126}" name="Column4939"/>
    <tableColumn id="4954" xr3:uid="{97093B74-A9E9-4F62-A6B3-FFA9BFBEE50F}" name="Column4940"/>
    <tableColumn id="4955" xr3:uid="{5F25E638-62E3-46AA-973A-E9CE3AFC4637}" name="Column4941"/>
    <tableColumn id="4956" xr3:uid="{33F65DBB-3BFF-4CA9-832C-9BC4199BB738}" name="Column4942"/>
    <tableColumn id="4957" xr3:uid="{17CB05DA-F934-4122-B837-648EC2D4926D}" name="Column4943"/>
    <tableColumn id="4958" xr3:uid="{35F480CA-E492-4E09-B0D5-F26FCA91EE33}" name="Column4944"/>
    <tableColumn id="4959" xr3:uid="{1D0DE856-FCE4-491C-A36B-0F7BE3EA5AE0}" name="Column4945"/>
    <tableColumn id="4960" xr3:uid="{61F9DD8B-0CA8-4881-A8C7-5C847FB3C684}" name="Column4946"/>
    <tableColumn id="4961" xr3:uid="{A7A67639-0A4C-4F67-8FD3-B72496EEDC1F}" name="Column4947"/>
    <tableColumn id="4962" xr3:uid="{0872D1CD-4B77-4EB5-AF07-FB99257EDDB6}" name="Column4948"/>
    <tableColumn id="4963" xr3:uid="{05FD8AC7-2C59-4B86-9445-86376EA6699C}" name="Column4949"/>
    <tableColumn id="4964" xr3:uid="{0284C555-6522-419C-9C57-C27768BA0E9F}" name="Column4950"/>
    <tableColumn id="4965" xr3:uid="{71B8AF77-EABE-46F7-8866-8AD28C3054CD}" name="Column4951"/>
    <tableColumn id="4966" xr3:uid="{5E75C50C-4649-40E8-92B9-93E2CAF7B8AE}" name="Column4952"/>
    <tableColumn id="4967" xr3:uid="{972B0F02-FBB0-4935-913E-DBD251A1FEB7}" name="Column4953"/>
    <tableColumn id="4968" xr3:uid="{EA35DBCE-B850-4CAD-900F-2F0C8672077E}" name="Column4954"/>
    <tableColumn id="4969" xr3:uid="{8A3B0950-3C98-4CD8-AAD1-AB09A7740F34}" name="Column4955"/>
    <tableColumn id="4970" xr3:uid="{6FDB6EAC-478B-449A-8ABD-534DD287F2E3}" name="Column4956"/>
    <tableColumn id="4971" xr3:uid="{CF6018A4-287E-43F8-98A3-4C70BDC1E25E}" name="Column4957"/>
    <tableColumn id="4972" xr3:uid="{67F8B6C4-6FD0-4587-B35A-CB580AAAFDB8}" name="Column4958"/>
    <tableColumn id="4973" xr3:uid="{8D55B53C-2824-4705-BB7D-803BDE47A457}" name="Column4959"/>
    <tableColumn id="4974" xr3:uid="{EFDA5786-6472-49FD-9644-36FE5CAA9A55}" name="Column4960"/>
    <tableColumn id="4975" xr3:uid="{8E824A0A-A368-4196-8ADB-6FA6B8B0B55B}" name="Column4961"/>
    <tableColumn id="4976" xr3:uid="{6BC8C3E6-9DF7-4060-B940-F268838302AD}" name="Column4962"/>
    <tableColumn id="4977" xr3:uid="{72D9BAD1-5D19-41E3-A743-0FEFB86EB824}" name="Column4963"/>
    <tableColumn id="4978" xr3:uid="{6017FD11-82D0-4B66-B25D-E63A41128B61}" name="Column4964"/>
    <tableColumn id="4979" xr3:uid="{DE7267EA-C2F0-41B6-97D7-AD3C22D1A926}" name="Column4965"/>
    <tableColumn id="4980" xr3:uid="{273DFF5B-EF33-450F-B376-EB48BD855CB1}" name="Column4966"/>
    <tableColumn id="4981" xr3:uid="{4F4C8B35-5024-42A4-98E5-C6C29CA17383}" name="Column4967"/>
    <tableColumn id="4982" xr3:uid="{9729AD62-25F2-4371-BCD6-524014137698}" name="Column4968"/>
    <tableColumn id="4983" xr3:uid="{EB3CF758-A265-404F-8BF4-F28390DE3847}" name="Column4969"/>
    <tableColumn id="4984" xr3:uid="{E4524575-18EB-4F2B-B1A9-433BF8F935EC}" name="Column4970"/>
    <tableColumn id="4985" xr3:uid="{819078D8-FC7C-4936-B11D-079DFB8BB484}" name="Column4971"/>
    <tableColumn id="4986" xr3:uid="{3C77A4A9-D5A5-45A2-A392-095B9F94C82E}" name="Column4972"/>
    <tableColumn id="4987" xr3:uid="{67A5F2E9-8670-461E-89D4-B5B05E2C8250}" name="Column4973"/>
    <tableColumn id="4988" xr3:uid="{966F871F-3EA7-4FE2-B8BB-66823A135C80}" name="Column4974"/>
    <tableColumn id="4989" xr3:uid="{ED1A9BA7-7C8E-4A41-8ED0-7AC40CD2D299}" name="Column4975"/>
    <tableColumn id="4990" xr3:uid="{EBB6A451-AEC2-46E2-AB1A-45B0BB82C0D6}" name="Column4976"/>
    <tableColumn id="4991" xr3:uid="{E48F6353-950C-4613-A254-A8A7163ADB31}" name="Column4977"/>
    <tableColumn id="4992" xr3:uid="{C740B182-C09C-49CC-9C81-583BC47EF657}" name="Column4978"/>
    <tableColumn id="4993" xr3:uid="{F4457D44-946F-4D79-B6CB-E3CB409F0750}" name="Column4979"/>
    <tableColumn id="4994" xr3:uid="{4D2D6B2A-1916-49B9-970F-A135F1FDCEE8}" name="Column4980"/>
    <tableColumn id="4995" xr3:uid="{F71584C6-F72E-41CA-A5B4-ED943EF9BFCD}" name="Column4981"/>
    <tableColumn id="4996" xr3:uid="{77BFA403-CF39-499C-80AC-963D9E20671E}" name="Column4982"/>
    <tableColumn id="4997" xr3:uid="{BBAF83C5-A72D-4242-8323-0E3FFFBA8AEC}" name="Column4983"/>
    <tableColumn id="4998" xr3:uid="{9D351708-E02F-4EA3-A0FB-725D8019727A}" name="Column4984"/>
    <tableColumn id="4999" xr3:uid="{68BD6734-3397-4D6C-82C8-824B2874DC87}" name="Column4985"/>
    <tableColumn id="5000" xr3:uid="{4D3C57DA-7BEA-480A-BD2D-A9CB1BE0FEF2}" name="Column4986"/>
    <tableColumn id="5001" xr3:uid="{AAFBAB44-E000-4ABC-996F-1F209904DC56}" name="Column4987"/>
    <tableColumn id="5002" xr3:uid="{33302A78-CDD8-4659-BE5E-65F902864618}" name="Column4988"/>
    <tableColumn id="5003" xr3:uid="{103CF86B-99DC-427B-80BB-C608B46B69A5}" name="Column4989"/>
    <tableColumn id="5004" xr3:uid="{692C22B6-FF59-43CF-BC92-8417663758EA}" name="Column4990"/>
    <tableColumn id="5005" xr3:uid="{557ADCCF-960E-4441-AB21-34D79721C867}" name="Column4991"/>
    <tableColumn id="5006" xr3:uid="{7ABD473C-D3A4-4E77-AF0D-F382C732C7BF}" name="Column4992"/>
    <tableColumn id="5007" xr3:uid="{840F290B-06FA-4244-AB60-A666DAA9E3BC}" name="Column4993"/>
    <tableColumn id="5008" xr3:uid="{A833CC3B-C6A5-40E0-8507-042A59434A0D}" name="Column4994"/>
    <tableColumn id="5009" xr3:uid="{74543460-C702-4E87-85F9-47BB979077D0}" name="Column4995"/>
    <tableColumn id="5010" xr3:uid="{12F6957C-A7EA-4DB5-9C5B-332E7F8C8A7E}" name="Column4996"/>
    <tableColumn id="5011" xr3:uid="{AD274202-00B7-4349-AF63-672A86CC1E90}" name="Column4997"/>
    <tableColumn id="5012" xr3:uid="{E5B9C644-B7A6-4EC4-B83E-1062DC5033B1}" name="Column4998"/>
    <tableColumn id="5013" xr3:uid="{CD4B9014-114E-4FC6-9909-7FA771D973D9}" name="Column4999"/>
    <tableColumn id="5014" xr3:uid="{D3B75AF9-CE40-4A6A-B976-0707068D7B79}" name="Column5000"/>
    <tableColumn id="5015" xr3:uid="{01BCF819-75B5-484F-AD95-E7E70F62EBDB}" name="Column5001"/>
    <tableColumn id="5016" xr3:uid="{EA0BB501-3672-49E2-B721-D254AB69A13C}" name="Column5002"/>
    <tableColumn id="5017" xr3:uid="{E379A0BA-A68F-41A7-8E93-952519C1D4A7}" name="Column5003"/>
    <tableColumn id="5018" xr3:uid="{485C3326-F201-49C1-A466-9333F5C45E47}" name="Column5004"/>
    <tableColumn id="5019" xr3:uid="{AD17E226-3550-455A-A4F6-740D0C3028AB}" name="Column5005"/>
    <tableColumn id="5020" xr3:uid="{BF377C35-C39B-4D0B-8541-C08F9A6C1059}" name="Column5006"/>
    <tableColumn id="5021" xr3:uid="{B5FBB6EE-09F0-4111-AEC4-C2266FEF40D0}" name="Column5007"/>
    <tableColumn id="5022" xr3:uid="{1B35DB4D-DAC4-4A4B-AAC0-437B9FD2D375}" name="Column5008"/>
    <tableColumn id="5023" xr3:uid="{93F89ECE-484A-44F7-B947-6694F9F7BF99}" name="Column5009"/>
    <tableColumn id="5024" xr3:uid="{F891E0BC-540E-449D-9CF3-00895AD16B42}" name="Column5010"/>
    <tableColumn id="5025" xr3:uid="{8DDA16D5-FF0A-4DFF-864E-91E7B3549593}" name="Column5011"/>
    <tableColumn id="5026" xr3:uid="{024E336B-CC0E-467D-A941-0A84BACF84D7}" name="Column5012"/>
    <tableColumn id="5027" xr3:uid="{45E92E15-F4FA-4032-BC31-7EEA470AB315}" name="Column5013"/>
    <tableColumn id="5028" xr3:uid="{5A0E8712-1611-4F82-895B-0F7FBE416DC1}" name="Column5014"/>
    <tableColumn id="5029" xr3:uid="{864A4FE3-5428-47B9-B567-7E9D8668ACC7}" name="Column5015"/>
    <tableColumn id="5030" xr3:uid="{51F809AD-37D3-4617-A941-0C5E676647DD}" name="Column5016"/>
    <tableColumn id="5031" xr3:uid="{45949F95-DED6-4EF6-A868-12251FD7E902}" name="Column5017"/>
    <tableColumn id="5032" xr3:uid="{A81B1F4C-C553-49D0-ACFA-725B5ABFC2AD}" name="Column5018"/>
    <tableColumn id="5033" xr3:uid="{F5B2FA9B-2185-4886-9842-7D155BB1C88C}" name="Column5019"/>
    <tableColumn id="5034" xr3:uid="{EF1BC8F4-B1C3-4E8A-8FA7-8F9BD1A7ABD1}" name="Column5020"/>
    <tableColumn id="5035" xr3:uid="{5E2C1C62-3959-4F47-B640-BFA8F6561E69}" name="Column5021"/>
    <tableColumn id="5036" xr3:uid="{6FDF20B1-BC03-46B1-A477-5FA0E77BB30F}" name="Column5022"/>
    <tableColumn id="5037" xr3:uid="{A720351B-D68A-48D8-BDA0-FE8E157EB21B}" name="Column5023"/>
    <tableColumn id="5038" xr3:uid="{08C64025-4D3A-4D45-808D-B28F1240DAC6}" name="Column5024"/>
    <tableColumn id="5039" xr3:uid="{C615AE35-7E44-42F6-B1AB-CB16EE8C406B}" name="Column5025"/>
    <tableColumn id="5040" xr3:uid="{C0C7A0A8-39B9-4997-88FA-59FC36806694}" name="Column5026"/>
    <tableColumn id="5041" xr3:uid="{96FE0A74-2D46-474D-9767-E7E3A1AEB380}" name="Column5027"/>
    <tableColumn id="5042" xr3:uid="{2E3FACBA-72DA-4193-889F-63CDB8A085D1}" name="Column5028"/>
    <tableColumn id="5043" xr3:uid="{2DF3EC97-D51D-4C95-8453-AA9B1C68E4B8}" name="Column5029"/>
    <tableColumn id="5044" xr3:uid="{42B4FAE4-DF19-403F-A60B-56E09EE434D1}" name="Column5030"/>
    <tableColumn id="5045" xr3:uid="{554B408B-55BD-468A-A75D-2A2AE7DE9A9A}" name="Column5031"/>
    <tableColumn id="5046" xr3:uid="{85B90F61-6A34-4804-A43C-6057316EFC75}" name="Column5032"/>
    <tableColumn id="5047" xr3:uid="{51292972-02EF-4027-BAA1-5BFB2A2A583C}" name="Column5033"/>
    <tableColumn id="5048" xr3:uid="{79A738A5-FBB6-445A-9DE6-7116E039E8DF}" name="Column5034"/>
    <tableColumn id="5049" xr3:uid="{32EA5C43-F3CF-4FE0-9E6C-B1CA11BD7545}" name="Column5035"/>
    <tableColumn id="5050" xr3:uid="{68A8D7EE-7505-4CBC-8419-12C9C8D2075C}" name="Column5036"/>
    <tableColumn id="5051" xr3:uid="{0D5E5A34-2E47-4BDA-9B5F-E3E20473D8ED}" name="Column5037"/>
    <tableColumn id="5052" xr3:uid="{825DA512-EDD7-49CE-91C2-13DC8488EB35}" name="Column5038"/>
    <tableColumn id="5053" xr3:uid="{0FF16044-1CDC-4603-BB0F-A48EF919CD95}" name="Column5039"/>
    <tableColumn id="5054" xr3:uid="{39EC597B-8EF1-48C6-B0A6-44913243A6CB}" name="Column5040"/>
    <tableColumn id="5055" xr3:uid="{742D6A8D-1449-4A1E-9D6D-C35264806BCB}" name="Column5041"/>
    <tableColumn id="5056" xr3:uid="{EE6AAAAF-5832-4FE4-A15D-AE8EB0EAE2EB}" name="Column5042"/>
    <tableColumn id="5057" xr3:uid="{F9255093-69CA-44D2-B87F-77DD73BD6BCB}" name="Column5043"/>
    <tableColumn id="5058" xr3:uid="{2AEE28CA-259C-4746-8C06-F5506210A212}" name="Column5044"/>
    <tableColumn id="5059" xr3:uid="{7C604C7F-B5C2-4B95-B323-5A731312329F}" name="Column5045"/>
    <tableColumn id="5060" xr3:uid="{BC34DD4F-441B-4A6E-856A-58EDFC64ADEB}" name="Column5046"/>
    <tableColumn id="5061" xr3:uid="{438D4962-8108-41A2-BFEA-02190B28267A}" name="Column5047"/>
    <tableColumn id="5062" xr3:uid="{BDC55D3A-BE7D-4D0B-9EAF-8C0D4E767DAC}" name="Column5048"/>
    <tableColumn id="5063" xr3:uid="{860258CE-DB6F-4B34-AA13-F5B01769E16B}" name="Column5049"/>
    <tableColumn id="5064" xr3:uid="{B98A4DEB-1759-4B3F-B162-5D8C7BFAF05A}" name="Column5050"/>
    <tableColumn id="5065" xr3:uid="{5AA2B491-997F-4C1A-A52C-087F5B65D762}" name="Column5051"/>
    <tableColumn id="5066" xr3:uid="{67D35891-C6B7-4579-B313-DC860AEBAD21}" name="Column5052"/>
    <tableColumn id="5067" xr3:uid="{E18A0F00-C9AF-4D3B-A5A5-0CB11C872C77}" name="Column5053"/>
    <tableColumn id="5068" xr3:uid="{86C6C87C-8415-4D90-B052-C54B36E4BBD3}" name="Column5054"/>
    <tableColumn id="5069" xr3:uid="{174C6259-BC31-4505-A39F-0E0B75214488}" name="Column5055"/>
    <tableColumn id="5070" xr3:uid="{607061D5-AB3E-42BF-876E-69BD02C491DF}" name="Column5056"/>
    <tableColumn id="5071" xr3:uid="{AB5B1500-78FA-4718-BF57-9DC00E75DC47}" name="Column5057"/>
    <tableColumn id="5072" xr3:uid="{50B6B0A5-DE49-49F9-AAA6-861BDE440E22}" name="Column5058"/>
    <tableColumn id="5073" xr3:uid="{040CD146-A926-4355-A32B-A3DC1E0C5A5C}" name="Column5059"/>
    <tableColumn id="5074" xr3:uid="{6617A265-FF82-40DC-B3A4-F066C8B25386}" name="Column5060"/>
    <tableColumn id="5075" xr3:uid="{63631673-9EF9-42A8-A18A-11603856202E}" name="Column5061"/>
    <tableColumn id="5076" xr3:uid="{EBA80880-2DB8-4DAA-A95E-84F09E193391}" name="Column5062"/>
    <tableColumn id="5077" xr3:uid="{00869075-03E7-4178-95A3-793E9A6B17A8}" name="Column5063"/>
    <tableColumn id="5078" xr3:uid="{03A0D380-A9ED-4D31-BB50-C2342D92A63B}" name="Column5064"/>
    <tableColumn id="5079" xr3:uid="{5B5B7E41-B01A-4D08-AF26-F4AA90E42032}" name="Column5065"/>
    <tableColumn id="5080" xr3:uid="{00599ACD-3A7E-44D3-9DE7-77AEED19A005}" name="Column5066"/>
    <tableColumn id="5081" xr3:uid="{611D0656-2F6A-4D75-8B14-181EF89107AF}" name="Column5067"/>
    <tableColumn id="5082" xr3:uid="{17213DD9-86BE-4916-BE49-83760E5C3F13}" name="Column5068"/>
    <tableColumn id="5083" xr3:uid="{9CD5C175-A061-43C9-B9A1-3970F94C6044}" name="Column5069"/>
    <tableColumn id="5084" xr3:uid="{E02CF23D-A188-4038-BD1B-1D7257D41F7F}" name="Column5070"/>
    <tableColumn id="5085" xr3:uid="{38B5F198-4C5F-4853-93FC-2670EBA48E1F}" name="Column5071"/>
    <tableColumn id="5086" xr3:uid="{B6BBCCFE-3575-42E3-B866-449B692CECD1}" name="Column5072"/>
    <tableColumn id="5087" xr3:uid="{46C5C88C-2476-4D34-ACD1-EB9472A83A63}" name="Column5073"/>
    <tableColumn id="5088" xr3:uid="{15FFDE42-0A13-44CC-94F5-40D346A1375E}" name="Column5074"/>
    <tableColumn id="5089" xr3:uid="{CFED1B4E-AD35-4DE3-9087-8DBD5DE0059E}" name="Column5075"/>
    <tableColumn id="5090" xr3:uid="{1F1127D1-9626-4627-A5CF-75ECCB8D2140}" name="Column5076"/>
    <tableColumn id="5091" xr3:uid="{2851A485-B51A-4794-BE31-E68D532D6910}" name="Column5077"/>
    <tableColumn id="5092" xr3:uid="{B2FA2B7D-5B90-47AA-AFBB-B21AD4BA4C13}" name="Column5078"/>
    <tableColumn id="5093" xr3:uid="{E9097B3D-2E7D-4534-B47F-C2350CE0388A}" name="Column5079"/>
    <tableColumn id="5094" xr3:uid="{1D6E45D8-37C6-4DF0-8688-6EEE46123DCF}" name="Column5080"/>
    <tableColumn id="5095" xr3:uid="{79BCE2BD-E29A-495A-B0C8-D8BE4FB93989}" name="Column5081"/>
    <tableColumn id="5096" xr3:uid="{B07E25F6-EC64-4730-B29F-13232FDBDBC4}" name="Column5082"/>
    <tableColumn id="5097" xr3:uid="{75871E46-C4BB-4727-B05B-BEDA52C66032}" name="Column5083"/>
    <tableColumn id="5098" xr3:uid="{4F85132D-1448-4004-807F-4F8679F57434}" name="Column5084"/>
    <tableColumn id="5099" xr3:uid="{3DB552A1-CF06-4B70-B4E4-DCF0FCE398EB}" name="Column5085"/>
    <tableColumn id="5100" xr3:uid="{906BCE08-754F-4ECD-BE83-4A19010E1B08}" name="Column5086"/>
    <tableColumn id="5101" xr3:uid="{59276CEB-D912-4B07-BB20-C593C3E435AF}" name="Column5087"/>
    <tableColumn id="5102" xr3:uid="{A64C7FC5-13CA-499A-8C14-834126E7326B}" name="Column5088"/>
    <tableColumn id="5103" xr3:uid="{DF1602A6-8AAD-4412-9AC3-60BBA6BAA879}" name="Column5089"/>
    <tableColumn id="5104" xr3:uid="{F434CCC7-FC84-478E-94DC-1FAC2E226495}" name="Column5090"/>
    <tableColumn id="5105" xr3:uid="{833EFDDB-FFE7-4C0A-90D2-ECEEB422B5B8}" name="Column5091"/>
    <tableColumn id="5106" xr3:uid="{D16552D5-BE17-4062-AD0C-58B54CA75F51}" name="Column5092"/>
    <tableColumn id="5107" xr3:uid="{ADF911EC-B3EF-4488-B01E-80306C1F9957}" name="Column5093"/>
    <tableColumn id="5108" xr3:uid="{CAA1052B-8C3E-4901-BBFD-2C5923E4470F}" name="Column5094"/>
    <tableColumn id="5109" xr3:uid="{9BD2CD1B-CA7B-432E-A87A-AC944EA19B3E}" name="Column5095"/>
    <tableColumn id="5110" xr3:uid="{9F7CEC11-1121-47AB-AF55-8842135EF0B8}" name="Column5096"/>
    <tableColumn id="5111" xr3:uid="{4F76EA99-D0FA-4D9F-A44A-3DB180A3E2F0}" name="Column5097"/>
    <tableColumn id="5112" xr3:uid="{27FFC66E-A232-4AF7-87BA-D3C07F3923FE}" name="Column5098"/>
    <tableColumn id="5113" xr3:uid="{3B809391-4ABA-495B-867E-BFA711167A1E}" name="Column5099"/>
    <tableColumn id="5114" xr3:uid="{C0D20950-570F-4B61-A778-1143572B5502}" name="Column5100"/>
    <tableColumn id="5115" xr3:uid="{2AA8BCE0-9DFE-4C09-90B1-FC94AA62F64F}" name="Column5101"/>
    <tableColumn id="5116" xr3:uid="{DCD247EF-9812-4CCF-B836-C22DFB5FA047}" name="Column5102"/>
    <tableColumn id="5117" xr3:uid="{B437067D-2FF0-4422-9FC7-86DB582AA82E}" name="Column5103"/>
    <tableColumn id="5118" xr3:uid="{A37C07F1-70C2-493A-8928-45345F07CBD9}" name="Column5104"/>
    <tableColumn id="5119" xr3:uid="{014CB657-06AC-42CF-8D7A-A995610ED839}" name="Column5105"/>
    <tableColumn id="5120" xr3:uid="{C7F9FC1D-FA3C-46E1-AE51-A4DF846D242C}" name="Column5106"/>
    <tableColumn id="5121" xr3:uid="{493B2D9D-D4F2-4B00-A15F-C01DB69FC7ED}" name="Column5107"/>
    <tableColumn id="5122" xr3:uid="{3A2F642C-BCC1-493D-A7BD-3A81D866D66C}" name="Column5108"/>
    <tableColumn id="5123" xr3:uid="{D2E560F8-1DF1-4315-BA4F-FA504A0821D1}" name="Column5109"/>
    <tableColumn id="5124" xr3:uid="{AFB195BF-CBE5-49C4-89B9-C443F5CED231}" name="Column5110"/>
    <tableColumn id="5125" xr3:uid="{961F8864-CE08-42A0-BF0D-EA99AF19AACF}" name="Column5111"/>
    <tableColumn id="5126" xr3:uid="{4818D919-D108-4733-9953-E55C4CCC35FD}" name="Column5112"/>
    <tableColumn id="5127" xr3:uid="{44095937-D074-4D88-906D-2390CA29B971}" name="Column5113"/>
    <tableColumn id="5128" xr3:uid="{078D308E-9395-42B1-AEFA-35D84D041F9E}" name="Column5114"/>
    <tableColumn id="5129" xr3:uid="{A77B83A8-0866-4014-A40A-A50664963F42}" name="Column5115"/>
    <tableColumn id="5130" xr3:uid="{3D3BA06E-24AD-473E-9206-B73A6E8BE298}" name="Column5116"/>
    <tableColumn id="5131" xr3:uid="{3BE2DB55-6F75-4BF3-9A19-4AD18A18442E}" name="Column5117"/>
    <tableColumn id="5132" xr3:uid="{6C8B5A4A-8608-489D-BB0C-DB93EE271D6F}" name="Column5118"/>
    <tableColumn id="5133" xr3:uid="{2682AF8F-5BAD-4A9D-8C40-C943ED17BEE5}" name="Column5119"/>
    <tableColumn id="5134" xr3:uid="{E5FDB8F4-D1C5-4E7E-890B-43F446087C17}" name="Column5120"/>
    <tableColumn id="5135" xr3:uid="{C8029543-7A6C-4413-822B-90B14D579AC3}" name="Column5121"/>
    <tableColumn id="5136" xr3:uid="{25C6E092-D491-4E8D-9859-1037F9AD39DE}" name="Column5122"/>
    <tableColumn id="5137" xr3:uid="{5BA72C29-92DA-4273-B819-A6971A2F37D5}" name="Column5123"/>
    <tableColumn id="5138" xr3:uid="{208ACF6B-F458-4E2A-9B79-9D30B9A43DA2}" name="Column5124"/>
    <tableColumn id="5139" xr3:uid="{ABF037C6-28B5-4F27-A6D2-70902FBA971C}" name="Column5125"/>
    <tableColumn id="5140" xr3:uid="{3817F712-3BDB-4536-9867-952D6CD3FA3B}" name="Column5126"/>
    <tableColumn id="5141" xr3:uid="{9D2D606D-1177-4CDF-A391-DEF2791ACF5F}" name="Column5127"/>
    <tableColumn id="5142" xr3:uid="{51176ADC-F7BF-439C-9DC1-55D4D0DFD166}" name="Column5128"/>
    <tableColumn id="5143" xr3:uid="{36D2BEF2-9648-4973-A98E-50ED3182FB26}" name="Column5129"/>
    <tableColumn id="5144" xr3:uid="{4E02F1A3-5BD3-49B2-8E13-50900FDCB969}" name="Column5130"/>
    <tableColumn id="5145" xr3:uid="{00307582-DF7A-46CD-A4C9-940863DB4023}" name="Column5131"/>
    <tableColumn id="5146" xr3:uid="{E8CAA9DA-A967-4AEA-A7FE-A2710D23B793}" name="Column5132"/>
    <tableColumn id="5147" xr3:uid="{5394BFF5-ABFA-41C1-B5D7-9CEB1E43EC15}" name="Column5133"/>
    <tableColumn id="5148" xr3:uid="{07985DDC-D9AE-4858-81D0-78E264673C75}" name="Column5134"/>
    <tableColumn id="5149" xr3:uid="{4BC74357-0A44-4659-BB9A-D762CDF18D89}" name="Column5135"/>
    <tableColumn id="5150" xr3:uid="{4A032C99-840F-40FE-932B-7086BC01C64A}" name="Column5136"/>
    <tableColumn id="5151" xr3:uid="{E53B2AF6-CD6D-4DAD-A4FE-2B02E10FB3C0}" name="Column5137"/>
    <tableColumn id="5152" xr3:uid="{8BF5DA25-5F7B-42DA-AE93-FDDCA0B96087}" name="Column5138"/>
    <tableColumn id="5153" xr3:uid="{A30EF7B1-C7EB-4A04-9B1F-8F75397FADD0}" name="Column5139"/>
    <tableColumn id="5154" xr3:uid="{C900C610-555E-44AF-B408-B5761053A517}" name="Column5140"/>
    <tableColumn id="5155" xr3:uid="{7693B7D9-BCA1-49A0-8AEA-96BF20C1A47E}" name="Column5141"/>
    <tableColumn id="5156" xr3:uid="{36FF1C4B-FEFC-4B7F-B5EB-DE957C2ECD98}" name="Column5142"/>
    <tableColumn id="5157" xr3:uid="{0FABE640-40ED-43E1-9D54-62887D4313E2}" name="Column5143"/>
    <tableColumn id="5158" xr3:uid="{C58F2D85-290C-4814-B1D2-793E4CC51547}" name="Column5144"/>
    <tableColumn id="5159" xr3:uid="{C7AAD9A7-FFE2-48D6-877E-299393DC3DC5}" name="Column5145"/>
    <tableColumn id="5160" xr3:uid="{CAED7D9D-A446-4E2A-B4D4-25559E2623AC}" name="Column5146"/>
    <tableColumn id="5161" xr3:uid="{71173D09-50E4-413F-BD4F-344FA1121C83}" name="Column5147"/>
    <tableColumn id="5162" xr3:uid="{4ECEBFEC-44EB-431D-B046-C9CD06494738}" name="Column5148"/>
    <tableColumn id="5163" xr3:uid="{C2A71FFA-C7A6-4378-A90C-6369E09CE0AC}" name="Column5149"/>
    <tableColumn id="5164" xr3:uid="{DCB61B31-1CCE-4447-A5B6-FD51BF033BF4}" name="Column5150"/>
    <tableColumn id="5165" xr3:uid="{B1724868-C0FD-4228-867B-CE3FB20327B5}" name="Column5151"/>
    <tableColumn id="5166" xr3:uid="{B610D49D-035B-4701-B2CE-4A04FE553B6E}" name="Column5152"/>
    <tableColumn id="5167" xr3:uid="{53A6CA5B-E0F2-40E6-807E-B479EF096417}" name="Column5153"/>
    <tableColumn id="5168" xr3:uid="{6CC63EEE-2B82-4934-B152-31E36C67BD89}" name="Column5154"/>
    <tableColumn id="5169" xr3:uid="{619DF45F-F1AF-4FDF-B82C-EEF3F4FCFFF9}" name="Column5155"/>
    <tableColumn id="5170" xr3:uid="{8D726907-68BD-4DFE-A508-A454D48CB573}" name="Column5156"/>
    <tableColumn id="5171" xr3:uid="{BD5F6F23-CDA4-45FD-8DE7-D1DE757500E1}" name="Column5157"/>
    <tableColumn id="5172" xr3:uid="{C9B80F65-4A5D-4424-A513-58CAB197AD7E}" name="Column5158"/>
    <tableColumn id="5173" xr3:uid="{4FAEBBCD-4C67-46A3-8657-C9295B4C8493}" name="Column5159"/>
    <tableColumn id="5174" xr3:uid="{B6367183-FAFE-4EEF-8B42-8692AC585520}" name="Column5160"/>
    <tableColumn id="5175" xr3:uid="{F958040C-78F0-42E7-960F-9A44C93E9EDD}" name="Column5161"/>
    <tableColumn id="5176" xr3:uid="{561B4D75-7084-4CA2-85E6-3EEE4DA845F9}" name="Column5162"/>
    <tableColumn id="5177" xr3:uid="{913E0A41-94B4-4EFC-B125-C7B6B7A1FDC8}" name="Column5163"/>
    <tableColumn id="5178" xr3:uid="{909FA2E5-974B-40B4-BE30-88648834C2D2}" name="Column5164"/>
    <tableColumn id="5179" xr3:uid="{5F4F7D5F-0E9E-4879-83F1-6278F0509FEF}" name="Column5165"/>
    <tableColumn id="5180" xr3:uid="{0123B0FA-1D1E-4C6A-9DA7-7475840B5549}" name="Column5166"/>
    <tableColumn id="5181" xr3:uid="{1D16AC50-ED76-4554-BBF7-EFEBD46C94A4}" name="Column5167"/>
    <tableColumn id="5182" xr3:uid="{6C8E7759-AA7B-4097-A016-BCBB6579B392}" name="Column5168"/>
    <tableColumn id="5183" xr3:uid="{D382C07D-4459-49AF-80E7-1C6DB31BD139}" name="Column5169"/>
    <tableColumn id="5184" xr3:uid="{FCC4497C-836E-4FEF-A07F-401F53DF308F}" name="Column5170"/>
    <tableColumn id="5185" xr3:uid="{B30C732C-DB26-4D71-881E-4D68F3BC8FA1}" name="Column5171"/>
    <tableColumn id="5186" xr3:uid="{70B01F9C-03A5-4C99-A120-BDFA9429E1CB}" name="Column5172"/>
    <tableColumn id="5187" xr3:uid="{2BC5260B-C97A-48F5-89F5-501488B2637F}" name="Column5173"/>
    <tableColumn id="5188" xr3:uid="{674FDAA6-65D2-48C5-834E-8E6CE091CBB8}" name="Column5174"/>
    <tableColumn id="5189" xr3:uid="{3D1F7FA7-4BB5-4ECB-AEEA-D797BE9EFDE5}" name="Column5175"/>
    <tableColumn id="5190" xr3:uid="{80592296-641A-4DFB-A07A-C0BEA3FCC4AD}" name="Column5176"/>
    <tableColumn id="5191" xr3:uid="{7E422C64-148B-4918-9B29-4D8010043A35}" name="Column5177"/>
    <tableColumn id="5192" xr3:uid="{87867496-2E19-467A-AE10-500ABF2177A8}" name="Column5178"/>
    <tableColumn id="5193" xr3:uid="{1744017A-0C6F-4D41-B261-81EDE94BB40D}" name="Column5179"/>
    <tableColumn id="5194" xr3:uid="{0A65E45A-C345-4B09-8AE9-A00B7B3F8D51}" name="Column5180"/>
    <tableColumn id="5195" xr3:uid="{D430EE08-1E40-430B-BF86-53612600804B}" name="Column5181"/>
    <tableColumn id="5196" xr3:uid="{169CC0AD-B83C-4082-AF1C-4BA19C0E5D69}" name="Column5182"/>
    <tableColumn id="5197" xr3:uid="{B7241C73-59E9-45CB-BC28-EFFFF701F446}" name="Column5183"/>
    <tableColumn id="5198" xr3:uid="{6D0C9262-07FD-4F6E-BC1D-5FA38B8401D3}" name="Column5184"/>
    <tableColumn id="5199" xr3:uid="{47325DDF-A710-46F3-ACAE-C8028EFCC716}" name="Column5185"/>
    <tableColumn id="5200" xr3:uid="{5455F126-B866-4D32-82D2-BCDEED5FEF9A}" name="Column5186"/>
    <tableColumn id="5201" xr3:uid="{CE3DEBC2-7BCD-4066-9483-313D4B4B1A8D}" name="Column5187"/>
    <tableColumn id="5202" xr3:uid="{D157E3A1-E429-4BCA-8C0A-FECF8953D180}" name="Column5188"/>
    <tableColumn id="5203" xr3:uid="{E6204DD0-5352-49AB-8C0E-FA72401EAB6F}" name="Column5189"/>
    <tableColumn id="5204" xr3:uid="{0F2A3CF6-6C5F-413F-AB45-6074F7040F4D}" name="Column5190"/>
    <tableColumn id="5205" xr3:uid="{25B511CB-FE7F-4CE7-9916-C01D19912529}" name="Column5191"/>
    <tableColumn id="5206" xr3:uid="{6C1C257D-EA14-4464-927E-EC12E715C6E8}" name="Column5192"/>
    <tableColumn id="5207" xr3:uid="{CEC66B72-79B8-415C-ADFD-E46B6BFCC2C4}" name="Column5193"/>
    <tableColumn id="5208" xr3:uid="{E55AA60B-4318-461B-AAA8-2B84AAF636F5}" name="Column5194"/>
    <tableColumn id="5209" xr3:uid="{E83542E8-3691-4ABF-9995-1D33315E85A1}" name="Column5195"/>
    <tableColumn id="5210" xr3:uid="{1524D8DA-1367-43EF-93B2-3C15916BA254}" name="Column5196"/>
    <tableColumn id="5211" xr3:uid="{1BEA6F31-D428-420D-B878-DDE7DE9ECF74}" name="Column5197"/>
    <tableColumn id="5212" xr3:uid="{37C6D75F-FE8B-49BE-8FC4-5B261C3E9CA0}" name="Column5198"/>
    <tableColumn id="5213" xr3:uid="{649F3825-0FFD-47B9-BA1E-5BDE0C833B86}" name="Column5199"/>
    <tableColumn id="5214" xr3:uid="{183E1AF1-4BBE-4D7A-B5CC-FA5766BCF096}" name="Column5200"/>
    <tableColumn id="5215" xr3:uid="{97A35A87-A845-412F-94B9-E4312E6F2FCF}" name="Column5201"/>
    <tableColumn id="5216" xr3:uid="{BBE73EC3-F0C7-4C70-8770-CB704F4DAF87}" name="Column5202"/>
    <tableColumn id="5217" xr3:uid="{937C79B8-E262-44CC-B3DE-60B0BA3274C2}" name="Column5203"/>
    <tableColumn id="5218" xr3:uid="{94C5F619-BFD7-44E6-A25F-A0872E5C5A8A}" name="Column5204"/>
    <tableColumn id="5219" xr3:uid="{D2712545-FD94-488C-9EB5-0CAF42E65BCA}" name="Column5205"/>
    <tableColumn id="5220" xr3:uid="{97E2832D-C39C-4E3F-AF61-E82F37735E95}" name="Column5206"/>
    <tableColumn id="5221" xr3:uid="{703E3D30-83F5-4F7D-8915-0F3BBAE9A083}" name="Column5207"/>
    <tableColumn id="5222" xr3:uid="{C8675389-50B2-4367-AA23-F0E2603033BE}" name="Column5208"/>
    <tableColumn id="5223" xr3:uid="{5AC19660-7643-4E5F-932F-695B673CD64A}" name="Column5209"/>
    <tableColumn id="5224" xr3:uid="{7A83C31D-967D-4954-B8A6-2837CFA208A8}" name="Column5210"/>
    <tableColumn id="5225" xr3:uid="{BA8E88F9-377D-41B2-905A-FCF8B6310228}" name="Column5211"/>
    <tableColumn id="5226" xr3:uid="{55F60903-FD6D-4FA2-90CE-725380166DCF}" name="Column5212"/>
    <tableColumn id="5227" xr3:uid="{5449A6D3-4FF9-4BAD-8E4D-5534B7FA1D18}" name="Column5213"/>
    <tableColumn id="5228" xr3:uid="{12BBACD0-F84C-4007-944B-8BCC6E6EE9E0}" name="Column5214"/>
    <tableColumn id="5229" xr3:uid="{EFE9816B-A4A2-481C-B845-3B1007FCCE19}" name="Column5215"/>
    <tableColumn id="5230" xr3:uid="{2A0C90AD-3079-4773-A257-F8B2A6461970}" name="Column5216"/>
    <tableColumn id="5231" xr3:uid="{56ECC41E-B9B3-47CC-9EB4-1459EFDAB003}" name="Column5217"/>
    <tableColumn id="5232" xr3:uid="{407886A0-3C04-4CD5-A57B-A26CDA5BD771}" name="Column5218"/>
    <tableColumn id="5233" xr3:uid="{933D5B16-ED0C-4A7D-9ACD-DCF876969C2D}" name="Column5219"/>
    <tableColumn id="5234" xr3:uid="{52764F76-6E95-4FA8-AC10-C3EC17BFF98E}" name="Column5220"/>
    <tableColumn id="5235" xr3:uid="{D2D60EA2-D141-4D9A-A708-F9F18E810432}" name="Column5221"/>
    <tableColumn id="5236" xr3:uid="{A67DFC76-B8C5-449F-AD35-09BD2CCFF06E}" name="Column5222"/>
    <tableColumn id="5237" xr3:uid="{39E588FA-EE4B-414D-AC30-0282D0B5F32F}" name="Column5223"/>
    <tableColumn id="5238" xr3:uid="{1FC0AF34-6114-4A9B-883F-72881B7D4BB9}" name="Column5224"/>
    <tableColumn id="5239" xr3:uid="{B9C25F7E-3C7F-4264-855E-EB20A7BEBA73}" name="Column5225"/>
    <tableColumn id="5240" xr3:uid="{9AB6135E-2FFA-4F99-80D4-0D2D1F241128}" name="Column5226"/>
    <tableColumn id="5241" xr3:uid="{650681E1-0E6D-4C53-A1E5-47A62714C4DD}" name="Column5227"/>
    <tableColumn id="5242" xr3:uid="{EA879EFB-814A-44B0-8E79-63314587EFB5}" name="Column5228"/>
    <tableColumn id="5243" xr3:uid="{EA71F4C8-8968-4C5E-89FA-2877D8A1C15A}" name="Column5229"/>
    <tableColumn id="5244" xr3:uid="{1A3BB5E2-EDE0-432A-AC98-8F24A8D3F528}" name="Column5230"/>
    <tableColumn id="5245" xr3:uid="{E836AC91-F99E-4F06-83BE-C52A0A279FE0}" name="Column5231"/>
    <tableColumn id="5246" xr3:uid="{C324292A-A3D1-4B4D-914C-78EB1C7CC3C4}" name="Column5232"/>
    <tableColumn id="5247" xr3:uid="{32FD93B9-955D-4C2D-AD55-65D955B99C67}" name="Column5233"/>
    <tableColumn id="5248" xr3:uid="{41709675-0C3A-4AA1-BCCD-6AA647A3451E}" name="Column5234"/>
    <tableColumn id="5249" xr3:uid="{C352AADE-217C-45A6-97B2-5AC4CD1C23A9}" name="Column5235"/>
    <tableColumn id="5250" xr3:uid="{F20C0B7A-DC52-4792-9799-052037058FAA}" name="Column5236"/>
    <tableColumn id="5251" xr3:uid="{CD96777C-6A9A-4DC2-88CB-EF85683D1020}" name="Column5237"/>
    <tableColumn id="5252" xr3:uid="{E8C164EC-8F43-49D2-8754-3E7E78C73C3B}" name="Column5238"/>
    <tableColumn id="5253" xr3:uid="{C1A66D5A-60FD-40FF-B8C7-8D9E1600F5A9}" name="Column5239"/>
    <tableColumn id="5254" xr3:uid="{DE9E1DCA-1E08-4D54-8515-176D24693BA0}" name="Column5240"/>
    <tableColumn id="5255" xr3:uid="{70D0076B-A52E-4D6B-B25D-26BA874BA4E5}" name="Column5241"/>
    <tableColumn id="5256" xr3:uid="{7F9C3358-914A-4B98-A7AC-FDD14EC1AACF}" name="Column5242"/>
    <tableColumn id="5257" xr3:uid="{89B1808A-987A-4E3B-9BD2-83A0579C016E}" name="Column5243"/>
    <tableColumn id="5258" xr3:uid="{E6C732E2-901A-4B5A-96E8-EFE5A1EB682A}" name="Column5244"/>
    <tableColumn id="5259" xr3:uid="{A212CA4B-8D44-45CF-96D4-FF1CDEB3A9D8}" name="Column5245"/>
    <tableColumn id="5260" xr3:uid="{360C1DEC-6CA7-43E1-9495-5A69B8A44A4C}" name="Column5246"/>
    <tableColumn id="5261" xr3:uid="{9ECC4BE8-6934-40FD-B459-393B35CA425D}" name="Column5247"/>
    <tableColumn id="5262" xr3:uid="{33591E6E-4B53-46F7-92D6-6DDA08B8B6DC}" name="Column5248"/>
    <tableColumn id="5263" xr3:uid="{D5DAA7C9-0CD6-4E47-AF12-31F4B6F89987}" name="Column5249"/>
    <tableColumn id="5264" xr3:uid="{7A12E3AC-0AC3-4C60-B4B4-137A248E64C0}" name="Column5250"/>
    <tableColumn id="5265" xr3:uid="{666EE045-67D0-44F3-A236-1C5BB985468A}" name="Column5251"/>
    <tableColumn id="5266" xr3:uid="{16A55C39-997D-4638-8D6F-B7C54BF18A99}" name="Column5252"/>
    <tableColumn id="5267" xr3:uid="{75EC37D3-7AD6-4742-8E9E-C54DDE42DB2C}" name="Column5253"/>
    <tableColumn id="5268" xr3:uid="{D259E2A8-749B-40FE-B9C6-895D1E061624}" name="Column5254"/>
    <tableColumn id="5269" xr3:uid="{B37D8F00-8C19-4944-9579-A5FDEBCCA3AA}" name="Column5255"/>
    <tableColumn id="5270" xr3:uid="{40380251-5384-442F-9368-62AD1BF296CE}" name="Column5256"/>
    <tableColumn id="5271" xr3:uid="{CF3D7D73-351F-4BD9-AB68-B9D3DC2C320F}" name="Column5257"/>
    <tableColumn id="5272" xr3:uid="{E808F73D-7A27-4B24-8602-C7268C6447CF}" name="Column5258"/>
    <tableColumn id="5273" xr3:uid="{E802B67E-94FA-45C6-B158-E657261DFDD5}" name="Column5259"/>
    <tableColumn id="5274" xr3:uid="{73905A6A-7D13-42E6-AB61-9292B3C54B69}" name="Column5260"/>
    <tableColumn id="5275" xr3:uid="{D1BF40F1-9513-4730-9AED-A15666F4D0BE}" name="Column5261"/>
    <tableColumn id="5276" xr3:uid="{E5712FC4-32B6-4B0F-8117-EE910FC567AD}" name="Column5262"/>
    <tableColumn id="5277" xr3:uid="{8CC8419D-3072-412F-936F-51B0F1A2CDA1}" name="Column5263"/>
    <tableColumn id="5278" xr3:uid="{4634975E-DFF1-4F29-A5A4-C6642C849459}" name="Column5264"/>
    <tableColumn id="5279" xr3:uid="{2DFEC52D-DB5B-4786-8F3E-C81A491489C1}" name="Column5265"/>
    <tableColumn id="5280" xr3:uid="{C36D33F3-F5CE-4848-B194-B79E5066F96C}" name="Column5266"/>
    <tableColumn id="5281" xr3:uid="{8235340C-6ED8-412B-9B21-1BB3AA29F003}" name="Column5267"/>
    <tableColumn id="5282" xr3:uid="{9EF37485-AB96-4D24-9614-26636EAE04D6}" name="Column5268"/>
    <tableColumn id="5283" xr3:uid="{0C250760-B9EB-4315-A9D0-2940FD6B9F7E}" name="Column5269"/>
    <tableColumn id="5284" xr3:uid="{9AE98247-6487-49F9-A543-A8D16145AE21}" name="Column5270"/>
    <tableColumn id="5285" xr3:uid="{D51B895E-1117-40CF-AB97-86A2663B61D9}" name="Column5271"/>
    <tableColumn id="5286" xr3:uid="{9757B250-24D2-4FC8-9DBC-B41F86007418}" name="Column5272"/>
    <tableColumn id="5287" xr3:uid="{30C87970-DD28-4BE2-ACB7-496CF303C8B6}" name="Column5273"/>
    <tableColumn id="5288" xr3:uid="{9B446282-7328-4E04-9DA4-C57F025C4DE4}" name="Column5274"/>
    <tableColumn id="5289" xr3:uid="{DA96C9D5-853B-40E9-8357-C58A8DE60ACF}" name="Column5275"/>
    <tableColumn id="5290" xr3:uid="{0FFAD06A-3184-42D5-BEDF-1A58AD477CBB}" name="Column5276"/>
    <tableColumn id="5291" xr3:uid="{46B846FC-CC9B-4501-B8D2-BF9E5AF13A4C}" name="Column5277"/>
    <tableColumn id="5292" xr3:uid="{1823BC0D-FB14-4DDC-81D5-B687F3E32383}" name="Column5278"/>
    <tableColumn id="5293" xr3:uid="{30EBC6F9-89BF-4446-91C9-2553668C3C7F}" name="Column5279"/>
    <tableColumn id="5294" xr3:uid="{03E7ABB0-8C96-4B62-84C9-AD83E5AEDB6D}" name="Column5280"/>
    <tableColumn id="5295" xr3:uid="{3960E86F-78AE-45E8-872B-A5AFD65D8A81}" name="Column5281"/>
    <tableColumn id="5296" xr3:uid="{82FCEFD2-ED4E-4737-B71A-99480BA32B62}" name="Column5282"/>
    <tableColumn id="5297" xr3:uid="{73BC2A1C-FDB7-434F-A450-9528A5B0A5D0}" name="Column5283"/>
    <tableColumn id="5298" xr3:uid="{32202632-6DA7-4FF2-B863-B4605AED46E0}" name="Column5284"/>
    <tableColumn id="5299" xr3:uid="{D2316142-ACDC-48C5-8795-15CC26A22E9B}" name="Column5285"/>
    <tableColumn id="5300" xr3:uid="{EB19701F-79D5-4088-80CE-7C1E5CDF04D6}" name="Column5286"/>
    <tableColumn id="5301" xr3:uid="{48024C83-439E-45E0-B975-CAE9BD6A18EA}" name="Column5287"/>
    <tableColumn id="5302" xr3:uid="{3013716E-6E44-4A06-A141-8FDC5A2A065F}" name="Column5288"/>
    <tableColumn id="5303" xr3:uid="{86493B31-37DE-4052-BB56-CA511AB82084}" name="Column5289"/>
    <tableColumn id="5304" xr3:uid="{964D90FC-0E02-4D32-92EF-25A659A1EB8F}" name="Column5290"/>
    <tableColumn id="5305" xr3:uid="{D6CD58D7-F62F-4A3F-A0FA-895854C32580}" name="Column5291"/>
    <tableColumn id="5306" xr3:uid="{AD153D06-3879-4B55-B64D-821D2C980751}" name="Column5292"/>
    <tableColumn id="5307" xr3:uid="{FE5798A9-35EA-46A6-93FE-46ED1EB825AE}" name="Column5293"/>
    <tableColumn id="5308" xr3:uid="{B5F80A1B-B79B-4ACB-A648-041B34F859A7}" name="Column5294"/>
    <tableColumn id="5309" xr3:uid="{EA78A5EF-6E32-4E7F-B4C4-74E0925A0758}" name="Column5295"/>
    <tableColumn id="5310" xr3:uid="{AFCFAF83-655A-42CE-AF08-D71CD3F013AA}" name="Column5296"/>
    <tableColumn id="5311" xr3:uid="{EA398C73-6177-4EDA-8530-4C33A983FD79}" name="Column5297"/>
    <tableColumn id="5312" xr3:uid="{1B707B14-9586-4001-BF1D-BAF07E1DA300}" name="Column5298"/>
    <tableColumn id="5313" xr3:uid="{81334266-3BBB-416F-8E97-5ED073A4C005}" name="Column5299"/>
    <tableColumn id="5314" xr3:uid="{1EDCACA4-C5C8-4C89-BF8C-5B1C87668E36}" name="Column5300"/>
    <tableColumn id="5315" xr3:uid="{3C6A3AD3-C693-4D23-A88E-3336997B0CDD}" name="Column5301"/>
    <tableColumn id="5316" xr3:uid="{32BAFF18-D119-49EE-98AE-146811BA8186}" name="Column5302"/>
    <tableColumn id="5317" xr3:uid="{F0F99DDF-B7EF-4CF5-A2B7-CCC455E12981}" name="Column5303"/>
    <tableColumn id="5318" xr3:uid="{20204AAF-9698-458F-A036-925A7F02DA04}" name="Column5304"/>
    <tableColumn id="5319" xr3:uid="{F2C6AA59-3E04-4E18-8DA1-B10D9BC38727}" name="Column5305"/>
    <tableColumn id="5320" xr3:uid="{C9DB0967-325F-40D0-B201-0EEDD6F04569}" name="Column5306"/>
    <tableColumn id="5321" xr3:uid="{1B0316C7-61C0-484F-B2B4-D9E30FCBCD0F}" name="Column5307"/>
    <tableColumn id="5322" xr3:uid="{E586519B-C1FB-4FDE-BB58-D96B94F7199E}" name="Column5308"/>
    <tableColumn id="5323" xr3:uid="{546D0015-9026-4199-90DD-E923C57A5C08}" name="Column5309"/>
    <tableColumn id="5324" xr3:uid="{BF607723-6EE7-452B-B01C-005B7DCAF8CE}" name="Column5310"/>
    <tableColumn id="5325" xr3:uid="{DEA7740A-EB32-4CA7-AB93-CFED481A365C}" name="Column5311"/>
    <tableColumn id="5326" xr3:uid="{41E1C1DA-D49A-43DF-B6F3-6B1F07D25779}" name="Column5312"/>
    <tableColumn id="5327" xr3:uid="{3FB78215-1711-45E4-AF3E-695541155E71}" name="Column5313"/>
    <tableColumn id="5328" xr3:uid="{5962ED79-A5BE-41FA-A102-0574424EEE68}" name="Column5314"/>
    <tableColumn id="5329" xr3:uid="{AF17B8AB-CD47-4170-9194-5D2DB4142549}" name="Column5315"/>
    <tableColumn id="5330" xr3:uid="{66F51811-1911-4920-8E1E-13531D59AFE1}" name="Column5316"/>
    <tableColumn id="5331" xr3:uid="{59AA1E44-282D-46F9-B5B9-08FFF01AE8D1}" name="Column5317"/>
    <tableColumn id="5332" xr3:uid="{7DAA043B-B647-4633-9CA8-A66F237011B6}" name="Column5318"/>
    <tableColumn id="5333" xr3:uid="{840DD664-9B02-44B0-A332-22AB7ABF3A9B}" name="Column5319"/>
    <tableColumn id="5334" xr3:uid="{B99DD80D-9957-4430-80A5-CAE2427B9DE0}" name="Column5320"/>
    <tableColumn id="5335" xr3:uid="{B7B78FE8-FE5F-4BBF-96D1-B0DA1F43B865}" name="Column5321"/>
    <tableColumn id="5336" xr3:uid="{340CE922-6769-40CB-A109-B97C68FE8156}" name="Column5322"/>
    <tableColumn id="5337" xr3:uid="{7EE0AB56-BAAC-4569-91EC-22E20342AC6C}" name="Column5323"/>
    <tableColumn id="5338" xr3:uid="{3DE776D7-35F9-4AAB-8869-D74EA2B20133}" name="Column5324"/>
    <tableColumn id="5339" xr3:uid="{C37765E3-C330-4698-959F-7E7D0032BB4B}" name="Column5325"/>
    <tableColumn id="5340" xr3:uid="{FF498E9F-369F-4B70-B436-4DA97EBFCCDB}" name="Column5326"/>
    <tableColumn id="5341" xr3:uid="{8A9987C8-F262-4E35-ADE6-E52E73A99F21}" name="Column5327"/>
    <tableColumn id="5342" xr3:uid="{9C02AC7F-AB1E-4D3B-BD8A-CDCCAEA16DFA}" name="Column5328"/>
    <tableColumn id="5343" xr3:uid="{B2126FD7-6043-4678-9322-BABB9B6FB163}" name="Column5329"/>
    <tableColumn id="5344" xr3:uid="{C08DFD8C-28A0-4604-A0CB-F6CD9DBAD494}" name="Column5330"/>
    <tableColumn id="5345" xr3:uid="{C0463DA0-0BF1-4932-85F6-796322B205DF}" name="Column5331"/>
    <tableColumn id="5346" xr3:uid="{F6EBF9E4-0179-4B2F-B50C-3490AA193E84}" name="Column5332"/>
    <tableColumn id="5347" xr3:uid="{153E7DCA-9ED2-4811-83EC-FC71A3C84617}" name="Column5333"/>
    <tableColumn id="5348" xr3:uid="{EFC73BF6-690B-4DA3-A901-85A2D41E5244}" name="Column5334"/>
    <tableColumn id="5349" xr3:uid="{9711A375-056E-4C09-AB64-8598B2775F58}" name="Column5335"/>
    <tableColumn id="5350" xr3:uid="{E6DDF735-928F-4CBE-88FA-33707C65550B}" name="Column5336"/>
    <tableColumn id="5351" xr3:uid="{11ED11D0-1FDE-4E4A-B9DA-B56967743A05}" name="Column5337"/>
    <tableColumn id="5352" xr3:uid="{593FE29E-25FD-4DED-B9EF-A004BFD5C126}" name="Column5338"/>
    <tableColumn id="5353" xr3:uid="{27C6DF58-8F3B-48AA-A072-CE3172BBE457}" name="Column5339"/>
    <tableColumn id="5354" xr3:uid="{8435A9E0-6EE7-4205-A60C-27F2DFB3775F}" name="Column5340"/>
    <tableColumn id="5355" xr3:uid="{6E05ABF8-CB00-418E-9A69-01150D037355}" name="Column5341"/>
    <tableColumn id="5356" xr3:uid="{76CDDF4A-20A1-4628-8D00-8B07BD2E3E73}" name="Column5342"/>
    <tableColumn id="5357" xr3:uid="{739D019A-8F3D-48F2-9731-B6E3400181BD}" name="Column5343"/>
    <tableColumn id="5358" xr3:uid="{5D6D56C4-78B4-4CFC-BA3F-5703D4C4FC23}" name="Column5344"/>
    <tableColumn id="5359" xr3:uid="{1E15ECB5-7104-4B72-8A17-7FF36B8AB851}" name="Column5345"/>
    <tableColumn id="5360" xr3:uid="{1C7656FD-844F-48C2-9586-A8E6164AAAFF}" name="Column5346"/>
    <tableColumn id="5361" xr3:uid="{D393D7E3-D245-403C-A0E6-B95F52CCD9ED}" name="Column5347"/>
    <tableColumn id="5362" xr3:uid="{B62BFE62-C2FD-4BD3-8030-B46350CF0A61}" name="Column5348"/>
    <tableColumn id="5363" xr3:uid="{892B95C5-7AFB-4BE5-928B-288449C55B62}" name="Column5349"/>
    <tableColumn id="5364" xr3:uid="{82BD4734-49C4-4417-A7F9-457B2919E9E2}" name="Column5350"/>
    <tableColumn id="5365" xr3:uid="{44ABFD6B-741D-454E-A069-90FA643CBB5A}" name="Column5351"/>
    <tableColumn id="5366" xr3:uid="{0B13A5A3-7BAB-47F1-B262-12E158193739}" name="Column5352"/>
    <tableColumn id="5367" xr3:uid="{B90DA296-AF5A-46E2-AC43-242F2D04F3EB}" name="Column5353"/>
    <tableColumn id="5368" xr3:uid="{828F5B0D-0B84-4CCB-ACCE-3A65581EC48E}" name="Column5354"/>
    <tableColumn id="5369" xr3:uid="{DDD9FB03-9385-4D74-A4DB-04EE2E9A5733}" name="Column5355"/>
    <tableColumn id="5370" xr3:uid="{7A1C88A3-EB9E-43C0-99E7-5D7A517476F1}" name="Column5356"/>
    <tableColumn id="5371" xr3:uid="{962814D4-9E52-440D-970D-ECF456393D5B}" name="Column5357"/>
    <tableColumn id="5372" xr3:uid="{64A3C73F-9FCD-487B-9760-83D68EC667D4}" name="Column5358"/>
    <tableColumn id="5373" xr3:uid="{92BF2164-580B-4D32-B8E3-C4F8DC19E85F}" name="Column5359"/>
    <tableColumn id="5374" xr3:uid="{1838B9FE-48FF-45F6-A3B4-5A8478DDA63E}" name="Column5360"/>
    <tableColumn id="5375" xr3:uid="{37322967-1718-40B2-9058-8CF06A509AC3}" name="Column5361"/>
    <tableColumn id="5376" xr3:uid="{54F3507B-0920-4789-B0A2-16A7C3D6F8C0}" name="Column5362"/>
    <tableColumn id="5377" xr3:uid="{75CF9047-F7CA-4DDE-AAD8-8A07BE00A188}" name="Column5363"/>
    <tableColumn id="5378" xr3:uid="{A714A9F6-3826-47E8-A11A-2335D0A62E35}" name="Column5364"/>
    <tableColumn id="5379" xr3:uid="{A153F79F-8525-4ECB-81EE-6DF73CBC4E14}" name="Column5365"/>
    <tableColumn id="5380" xr3:uid="{724ED1DE-4A2A-45E8-9E61-99AF9B048C74}" name="Column5366"/>
    <tableColumn id="5381" xr3:uid="{F1EE178C-B5E1-44E9-807E-6BB71AC67C71}" name="Column5367"/>
    <tableColumn id="5382" xr3:uid="{99AFCC2F-A04A-4DC0-9225-9F193C942F55}" name="Column5368"/>
    <tableColumn id="5383" xr3:uid="{D7170C50-DDFC-4430-937B-6EA80FA9B9E2}" name="Column5369"/>
    <tableColumn id="5384" xr3:uid="{CD1E899B-858E-40F2-A1C9-87CD7E03ADAF}" name="Column5370"/>
    <tableColumn id="5385" xr3:uid="{EF874C95-5474-4BC1-86A6-E74D73D00048}" name="Column5371"/>
    <tableColumn id="5386" xr3:uid="{6C0264CB-5F4C-4A69-9159-61A2503C6167}" name="Column5372"/>
    <tableColumn id="5387" xr3:uid="{518E6B4B-3354-4E1A-904A-481AC35204E0}" name="Column5373"/>
    <tableColumn id="5388" xr3:uid="{C61CF454-6211-4120-93B7-28A138DA6375}" name="Column5374"/>
    <tableColumn id="5389" xr3:uid="{2AC8DABF-24A2-487D-A9AA-E702E76C0E4E}" name="Column5375"/>
    <tableColumn id="5390" xr3:uid="{51806552-CD77-4092-9233-6F6E833A3DFE}" name="Column5376"/>
    <tableColumn id="5391" xr3:uid="{DBF25784-3970-49B0-A3C8-E3DB20AEBED8}" name="Column5377"/>
    <tableColumn id="5392" xr3:uid="{CB5EF162-1969-43D5-9AA5-C7C9C56B54E6}" name="Column5378"/>
    <tableColumn id="5393" xr3:uid="{8634C930-DB91-48F3-BC3C-CE51FB3D58E3}" name="Column5379"/>
    <tableColumn id="5394" xr3:uid="{046CBFA1-3F23-48E5-861C-310B8B4F12A1}" name="Column5380"/>
    <tableColumn id="5395" xr3:uid="{550A4265-90BE-410D-9CB3-0BEA697744D0}" name="Column5381"/>
    <tableColumn id="5396" xr3:uid="{DFF264F8-78C2-4E95-A144-BCB6A9133739}" name="Column5382"/>
    <tableColumn id="5397" xr3:uid="{71B10303-674A-4EDC-9632-CD3F56C7F618}" name="Column5383"/>
    <tableColumn id="5398" xr3:uid="{F84BB4F3-D4C0-4032-ABD4-4B5BF3528537}" name="Column5384"/>
    <tableColumn id="5399" xr3:uid="{1616B10D-BAF1-4243-8A6D-E31E313D70B2}" name="Column5385"/>
    <tableColumn id="5400" xr3:uid="{8BE231D2-BD6C-4527-81B7-C601A57C8952}" name="Column5386"/>
    <tableColumn id="5401" xr3:uid="{EDED0029-65D4-4DAD-AF70-27A8E0376DEB}" name="Column5387"/>
    <tableColumn id="5402" xr3:uid="{4070C130-00D8-46AA-972B-1B257866B13F}" name="Column5388"/>
    <tableColumn id="5403" xr3:uid="{B3C1BAE4-D816-42E4-8A71-21D6828033E6}" name="Column5389"/>
    <tableColumn id="5404" xr3:uid="{D05CCFA6-6929-483B-B14E-EEBC38EC31A9}" name="Column5390"/>
    <tableColumn id="5405" xr3:uid="{DDC763D7-BD42-4861-AB45-ADC8D6C8E044}" name="Column5391"/>
    <tableColumn id="5406" xr3:uid="{C9EAE154-6CDC-418D-98F6-B6F5081FD2D1}" name="Column5392"/>
    <tableColumn id="5407" xr3:uid="{12F6924A-D7EC-4F1E-BE32-A81BAF0CECAD}" name="Column5393"/>
    <tableColumn id="5408" xr3:uid="{FB0E631B-7BA2-4379-9AEC-B5668D5DA090}" name="Column5394"/>
    <tableColumn id="5409" xr3:uid="{4EC3247E-74A7-4D6A-AAA3-0F7F41BAF8B8}" name="Column5395"/>
    <tableColumn id="5410" xr3:uid="{04140931-50B9-4CD0-A2E0-4A1FBDCDBF5C}" name="Column5396"/>
    <tableColumn id="5411" xr3:uid="{350DE120-03AA-4687-B09F-D9A78AA5404B}" name="Column5397"/>
    <tableColumn id="5412" xr3:uid="{B9CB2B9D-0C39-41F0-BCB0-37F618D5C5EF}" name="Column5398"/>
    <tableColumn id="5413" xr3:uid="{076B3F98-885E-4E34-9398-75475E9E58FE}" name="Column5399"/>
    <tableColumn id="5414" xr3:uid="{FE754992-8749-46D8-97BC-2C1F45C0FB8B}" name="Column5400"/>
    <tableColumn id="5415" xr3:uid="{ECFE46D0-303E-4A57-9E8F-034443384175}" name="Column5401"/>
    <tableColumn id="5416" xr3:uid="{BC9DDE3D-BE0D-4934-96CB-C2D77D89C627}" name="Column5402"/>
    <tableColumn id="5417" xr3:uid="{6590B222-98CB-481D-98FD-C37B59B91D0C}" name="Column5403"/>
    <tableColumn id="5418" xr3:uid="{4175B052-B01B-45C4-9691-A0BE75F08D9F}" name="Column5404"/>
    <tableColumn id="5419" xr3:uid="{E1BB382A-F4DA-42AC-9758-2C2EAE24D07B}" name="Column5405"/>
    <tableColumn id="5420" xr3:uid="{EA4B1BE8-1265-48BD-911F-E44765429328}" name="Column5406"/>
    <tableColumn id="5421" xr3:uid="{083792B4-2B83-4084-8FB8-FABB833432B2}" name="Column5407"/>
    <tableColumn id="5422" xr3:uid="{021EBA64-F91F-4C06-9021-1B1610CCB203}" name="Column5408"/>
    <tableColumn id="5423" xr3:uid="{DE2F4064-AFEC-4E89-99CA-EE88EA588FA2}" name="Column5409"/>
    <tableColumn id="5424" xr3:uid="{4AE08642-8BBC-4AAD-BDDC-5356FECE5280}" name="Column5410"/>
    <tableColumn id="5425" xr3:uid="{62FD6C36-92D6-4470-81B9-C47777DBEBAA}" name="Column5411"/>
    <tableColumn id="5426" xr3:uid="{9A6DE67B-C26A-4EDC-AD91-33FFDBE62CC7}" name="Column5412"/>
    <tableColumn id="5427" xr3:uid="{71842253-B979-48DF-BB9E-0ECDDFB3D4E3}" name="Column5413"/>
    <tableColumn id="5428" xr3:uid="{5175961C-0D57-4C44-B05D-119E7AE9D0B9}" name="Column5414"/>
    <tableColumn id="5429" xr3:uid="{5B156BD2-B6A4-418F-805F-F109DF9C9F32}" name="Column5415"/>
    <tableColumn id="5430" xr3:uid="{B064248C-4734-424E-9806-9032292F1D6A}" name="Column5416"/>
    <tableColumn id="5431" xr3:uid="{BE9C81D5-6F66-4ECE-9CB2-4B21DD73CC4A}" name="Column5417"/>
    <tableColumn id="5432" xr3:uid="{B5388E17-191D-4445-9468-A1FD91660598}" name="Column5418"/>
    <tableColumn id="5433" xr3:uid="{6EE3F9C1-8267-402F-A151-5D49D5DC1E7F}" name="Column5419"/>
    <tableColumn id="5434" xr3:uid="{EE2CD878-7C30-4C35-BF18-EEF1DC040582}" name="Column5420"/>
    <tableColumn id="5435" xr3:uid="{75B6CE6F-254F-4B20-8163-25CD72010D6C}" name="Column5421"/>
    <tableColumn id="5436" xr3:uid="{DDE01563-31F8-491E-8F79-33E813E8484B}" name="Column5422"/>
    <tableColumn id="5437" xr3:uid="{E7FA284B-6A74-4C16-8D2A-490FC2D42085}" name="Column5423"/>
    <tableColumn id="5438" xr3:uid="{1C800D46-EBCF-4125-9D78-3A214E6D7FED}" name="Column5424"/>
    <tableColumn id="5439" xr3:uid="{67C8B6C9-008E-49CA-8786-43DEF55B36EB}" name="Column5425"/>
    <tableColumn id="5440" xr3:uid="{7178DB68-5B1B-44CF-A2F2-28C371D00D45}" name="Column5426"/>
    <tableColumn id="5441" xr3:uid="{DE3D397E-933A-44A9-81F4-D4B8523C007F}" name="Column5427"/>
    <tableColumn id="5442" xr3:uid="{D203719C-336D-4A8B-953C-048393AA99F0}" name="Column5428"/>
    <tableColumn id="5443" xr3:uid="{2BD44C3B-2949-4951-9522-53D4CEFFC9F8}" name="Column5429"/>
    <tableColumn id="5444" xr3:uid="{0D32C265-8DD8-455A-B390-F22F59643E8C}" name="Column5430"/>
    <tableColumn id="5445" xr3:uid="{3FCB818B-1E09-4CD1-8658-54117F60AE7C}" name="Column5431"/>
    <tableColumn id="5446" xr3:uid="{F254EE68-99D5-417E-B902-BBF6DC5545EE}" name="Column5432"/>
    <tableColumn id="5447" xr3:uid="{40B3F87C-E0F5-40B6-9DB5-C9FADB5571F9}" name="Column5433"/>
    <tableColumn id="5448" xr3:uid="{DFB1D1B3-2956-483B-8ADB-FDD1EC78D5C2}" name="Column5434"/>
    <tableColumn id="5449" xr3:uid="{74E45B58-3331-4E51-BB71-D3E81C2F94C0}" name="Column5435"/>
    <tableColumn id="5450" xr3:uid="{DBB95C20-2B05-4BE6-8B56-98337023231E}" name="Column5436"/>
    <tableColumn id="5451" xr3:uid="{87617F56-1BB3-4DAD-BE76-5717CF9A1699}" name="Column5437"/>
    <tableColumn id="5452" xr3:uid="{AB898472-2D9C-4DDA-846A-806F94707841}" name="Column5438"/>
    <tableColumn id="5453" xr3:uid="{3A896991-6B5D-4752-9E05-64614F9E0D4D}" name="Column5439"/>
    <tableColumn id="5454" xr3:uid="{ED1E4D40-D9DD-444C-993D-B6F875F8863C}" name="Column5440"/>
    <tableColumn id="5455" xr3:uid="{F874377D-A814-4CBA-A647-35D4DDBDDCE4}" name="Column5441"/>
    <tableColumn id="5456" xr3:uid="{7C59BC2F-8868-446C-9FC9-2EAD4A3C280E}" name="Column5442"/>
    <tableColumn id="5457" xr3:uid="{7C239840-B32D-4A18-A52E-99CB598E570C}" name="Column5443"/>
    <tableColumn id="5458" xr3:uid="{F65C604D-83AE-4BD6-9450-B86C43ED7ECD}" name="Column5444"/>
    <tableColumn id="5459" xr3:uid="{A2097900-3BFC-4032-BD46-92A93C6E69D6}" name="Column5445"/>
    <tableColumn id="5460" xr3:uid="{C582A3BE-6C19-405C-825A-34087E7E44F1}" name="Column5446"/>
    <tableColumn id="5461" xr3:uid="{450DF6C7-2109-4CE5-B720-44099F658B9F}" name="Column5447"/>
    <tableColumn id="5462" xr3:uid="{5920D8DE-5898-44A7-87B9-16183E3F06FC}" name="Column5448"/>
    <tableColumn id="5463" xr3:uid="{DE48AC72-5F9D-463C-8841-BCB0835EE812}" name="Column5449"/>
    <tableColumn id="5464" xr3:uid="{7C56B83A-7461-4402-BB1F-64D6FC790E5A}" name="Column5450"/>
    <tableColumn id="5465" xr3:uid="{EF0F2107-13AA-446A-B829-3A0FDD5A51D1}" name="Column5451"/>
    <tableColumn id="5466" xr3:uid="{8A65730F-9903-462E-B985-CBEFDECE6AF5}" name="Column5452"/>
    <tableColumn id="5467" xr3:uid="{800F0F55-4E07-4F66-9BB0-6121A4620887}" name="Column5453"/>
    <tableColumn id="5468" xr3:uid="{A2ABD014-A66D-49A5-BE5C-BF60C746F7D6}" name="Column5454"/>
    <tableColumn id="5469" xr3:uid="{4046441C-373D-4F13-987E-AD108066170B}" name="Column5455"/>
    <tableColumn id="5470" xr3:uid="{9B1309E9-FEC1-4146-BBC6-5FF0F0D96F0F}" name="Column5456"/>
    <tableColumn id="5471" xr3:uid="{33FD5F2D-75A4-4595-807E-5A54653477BF}" name="Column5457"/>
    <tableColumn id="5472" xr3:uid="{9579E064-2065-4DC4-A11C-01F8FEBE6799}" name="Column5458"/>
    <tableColumn id="5473" xr3:uid="{0730C924-0523-41C1-8F0D-3184835B8FD7}" name="Column5459"/>
    <tableColumn id="5474" xr3:uid="{58BE22A4-93E0-40D4-BE5F-CD32579B8B58}" name="Column5460"/>
    <tableColumn id="5475" xr3:uid="{27D38B15-8A35-44D6-BDB2-275F5DED80AB}" name="Column5461"/>
    <tableColumn id="5476" xr3:uid="{AABC78D6-41AF-4753-A12E-08CAE97D4AD8}" name="Column5462"/>
    <tableColumn id="5477" xr3:uid="{107A7064-4DC0-4810-BF1A-6A01B1601BFF}" name="Column5463"/>
    <tableColumn id="5478" xr3:uid="{BE13F655-ED88-4058-8422-D8C7CB7127F9}" name="Column5464"/>
    <tableColumn id="5479" xr3:uid="{A76C47AA-980C-44DE-84E6-415ED23171F7}" name="Column5465"/>
    <tableColumn id="5480" xr3:uid="{4023EB59-02B8-4712-AD00-29EE3943A8F5}" name="Column5466"/>
    <tableColumn id="5481" xr3:uid="{9FD98DE6-BE10-4DDD-886C-0A4BD45517BD}" name="Column5467"/>
    <tableColumn id="5482" xr3:uid="{0847F197-426E-467E-B817-FF3D987E3EDF}" name="Column5468"/>
    <tableColumn id="5483" xr3:uid="{29C6F9A2-2F49-45E7-868D-1EF828EB607C}" name="Column5469"/>
    <tableColumn id="5484" xr3:uid="{08717305-2031-4265-87C2-67DE13E83A1B}" name="Column5470"/>
    <tableColumn id="5485" xr3:uid="{7B3B1D9D-6CED-4D33-B2A7-5F5FAAF0E3E5}" name="Column5471"/>
    <tableColumn id="5486" xr3:uid="{1FD36A2F-9262-43FF-8F25-2EBE4D3AD6E5}" name="Column5472"/>
    <tableColumn id="5487" xr3:uid="{3900627B-270A-43BD-82FE-5ADBA36AFE08}" name="Column5473"/>
    <tableColumn id="5488" xr3:uid="{8D88801C-978A-4D4D-AAA1-6E13D9B1C2A8}" name="Column5474"/>
    <tableColumn id="5489" xr3:uid="{3A362F82-C0E6-48FC-8DDB-D6A19F532F48}" name="Column5475"/>
    <tableColumn id="5490" xr3:uid="{8809BFAD-506A-488F-88BC-C9627418D6BD}" name="Column5476"/>
    <tableColumn id="5491" xr3:uid="{26E0E2D7-2CA5-4566-93D4-C737A918F157}" name="Column5477"/>
    <tableColumn id="5492" xr3:uid="{8CDED6EA-113B-4494-8D7E-D2E1E73C05DA}" name="Column5478"/>
    <tableColumn id="5493" xr3:uid="{92E6A449-0AB0-48B8-AAE6-EF6A9ACF8502}" name="Column5479"/>
    <tableColumn id="5494" xr3:uid="{3F06371F-BDFB-4CD0-AE4C-10BCBCBF1040}" name="Column5480"/>
    <tableColumn id="5495" xr3:uid="{5D20A669-7306-4BB8-9808-209A69AEE694}" name="Column5481"/>
    <tableColumn id="5496" xr3:uid="{207B172C-935E-4A54-A072-B64F2927BD14}" name="Column5482"/>
    <tableColumn id="5497" xr3:uid="{027AAC17-2F9D-4468-AA1A-8EE3BA2D8DE2}" name="Column5483"/>
    <tableColumn id="5498" xr3:uid="{D49B109B-7BD8-448A-93AC-F4ADDBC1D6B8}" name="Column5484"/>
    <tableColumn id="5499" xr3:uid="{A97FBB96-5165-41E9-B0FA-3DA6BF7A6578}" name="Column5485"/>
    <tableColumn id="5500" xr3:uid="{A51F8A59-F981-4F41-AC20-FEAD84D222B9}" name="Column5486"/>
    <tableColumn id="5501" xr3:uid="{76473E14-200F-4CE3-8F95-FE512DFD4642}" name="Column5487"/>
    <tableColumn id="5502" xr3:uid="{03CB59DC-401A-4BB6-A87D-9DEBF09EB0DD}" name="Column5488"/>
    <tableColumn id="5503" xr3:uid="{96C92EDA-5F21-4204-99BE-D309CE165715}" name="Column5489"/>
    <tableColumn id="5504" xr3:uid="{B98DB0CA-A27B-42B1-8D07-C55B01D9D0B5}" name="Column5490"/>
    <tableColumn id="5505" xr3:uid="{8DA8DFBC-0637-4382-92D1-0DD59A7D08F3}" name="Column5491"/>
    <tableColumn id="5506" xr3:uid="{737662FF-5177-4738-8F95-AE532B0AC172}" name="Column5492"/>
    <tableColumn id="5507" xr3:uid="{761BD9FD-FD09-4876-AFA1-EEF851FDF881}" name="Column5493"/>
    <tableColumn id="5508" xr3:uid="{654F067C-7CA3-4F9F-AF8E-3470180D714F}" name="Column5494"/>
    <tableColumn id="5509" xr3:uid="{8CD9CD8C-5978-4823-A0C5-30C325717280}" name="Column5495"/>
    <tableColumn id="5510" xr3:uid="{69EC7223-E87C-4174-8B3B-3691AB946169}" name="Column5496"/>
    <tableColumn id="5511" xr3:uid="{882119E7-1E59-44B1-853B-80A0BF8F6D0D}" name="Column5497"/>
    <tableColumn id="5512" xr3:uid="{C9ABA433-9F97-40AD-8B03-F4FEA56D3412}" name="Column5498"/>
    <tableColumn id="5513" xr3:uid="{36BB1DB0-98AF-4688-973C-88D3F252ACBA}" name="Column5499"/>
    <tableColumn id="5514" xr3:uid="{37DB6839-21BF-48A8-A906-54D7FF90F3D1}" name="Column5500"/>
    <tableColumn id="5515" xr3:uid="{AD72D020-431B-437A-A7FB-FFD0CC895D3B}" name="Column5501"/>
    <tableColumn id="5516" xr3:uid="{1AB8D74B-F727-4B1E-AA19-AA4BA2D86486}" name="Column5502"/>
    <tableColumn id="5517" xr3:uid="{78F713D1-0092-48B2-A259-7469CCA0664F}" name="Column5503"/>
    <tableColumn id="5518" xr3:uid="{C9494677-9755-4ADD-A06D-851B6BE9FAE5}" name="Column5504"/>
    <tableColumn id="5519" xr3:uid="{7DF0124E-D457-4791-A8CC-A7B299E6C81B}" name="Column5505"/>
    <tableColumn id="5520" xr3:uid="{5813A406-93F8-4B61-8BF0-916ED399D4D1}" name="Column5506"/>
    <tableColumn id="5521" xr3:uid="{4C13FE22-6973-4575-8091-C72828258C52}" name="Column5507"/>
    <tableColumn id="5522" xr3:uid="{BFBA93A1-E410-43AA-8F34-3C53E312A19F}" name="Column5508"/>
    <tableColumn id="5523" xr3:uid="{CAC3768A-10EF-4E67-9EBD-CF9ADCBD593E}" name="Column5509"/>
    <tableColumn id="5524" xr3:uid="{5C3498C5-F1DE-4975-99A1-ABB940F5AE7D}" name="Column5510"/>
    <tableColumn id="5525" xr3:uid="{24428753-469E-445F-9B2C-04D1179BB1D6}" name="Column5511"/>
    <tableColumn id="5526" xr3:uid="{E7C5C50D-3F33-4758-B827-BEC7ABB2C9AD}" name="Column5512"/>
    <tableColumn id="5527" xr3:uid="{C313CA83-E1C6-44ED-A6B6-C5EE4914AF77}" name="Column5513"/>
    <tableColumn id="5528" xr3:uid="{FA713ED0-7A4B-4D53-9FC5-76C085BB217F}" name="Column5514"/>
    <tableColumn id="5529" xr3:uid="{73717864-C9A2-450D-9A62-5C19E3A93C88}" name="Column5515"/>
    <tableColumn id="5530" xr3:uid="{6FF200EE-833A-4C91-B20A-78DB48646B09}" name="Column5516"/>
    <tableColumn id="5531" xr3:uid="{B1298CD7-6F95-482D-A64D-93BF8422DC61}" name="Column5517"/>
    <tableColumn id="5532" xr3:uid="{15F162B3-F04E-4BB3-87B9-673F8257BDE6}" name="Column5518"/>
    <tableColumn id="5533" xr3:uid="{C7A3CE42-B9BF-494F-B0B0-A14AD8BFD1B0}" name="Column5519"/>
    <tableColumn id="5534" xr3:uid="{59F2D67B-5114-40A3-9A2D-7A19F5498820}" name="Column5520"/>
    <tableColumn id="5535" xr3:uid="{2AE95BBB-81B2-4196-98B9-A4F13C3F3B33}" name="Column5521"/>
    <tableColumn id="5536" xr3:uid="{62527E8D-6A04-4C5F-90E0-DE0A15778EEA}" name="Column5522"/>
    <tableColumn id="5537" xr3:uid="{CC588FD2-08C7-4858-8DE3-EE3AA692F8AA}" name="Column5523"/>
    <tableColumn id="5538" xr3:uid="{6AFA628D-0606-4BC9-82A6-EF258630659D}" name="Column5524"/>
    <tableColumn id="5539" xr3:uid="{AE8450A9-7784-4DA2-84F7-2613A73F71DF}" name="Column5525"/>
    <tableColumn id="5540" xr3:uid="{D2A87FA2-FDF3-4E96-BC25-41386C3F1C88}" name="Column5526"/>
    <tableColumn id="5541" xr3:uid="{0405E9A5-EF8E-4C5E-98C1-750E030567BE}" name="Column5527"/>
    <tableColumn id="5542" xr3:uid="{4B256F28-4390-4AC7-B597-46CDAC87A4BB}" name="Column5528"/>
    <tableColumn id="5543" xr3:uid="{FE2A0D85-D44F-4B1C-8545-490139154F36}" name="Column5529"/>
    <tableColumn id="5544" xr3:uid="{2B31C20D-86CF-4FDC-962D-84D677859D6E}" name="Column5530"/>
    <tableColumn id="5545" xr3:uid="{0D030F9B-B94C-4558-82AB-02754DFE9053}" name="Column5531"/>
    <tableColumn id="5546" xr3:uid="{63EC44C0-E3E0-47BB-A0A6-E28676DFDDD3}" name="Column5532"/>
    <tableColumn id="5547" xr3:uid="{56D5F9B1-D25E-4390-B307-4D544948149B}" name="Column5533"/>
    <tableColumn id="5548" xr3:uid="{7B85895C-FB4E-4488-8A13-EAA621D214F4}" name="Column5534"/>
    <tableColumn id="5549" xr3:uid="{560873C2-B5CF-4C75-99C9-A12CFACCAEAD}" name="Column5535"/>
    <tableColumn id="5550" xr3:uid="{4AF9E601-D75D-4626-B0E8-64C0D11AABBF}" name="Column5536"/>
    <tableColumn id="5551" xr3:uid="{204B123E-4CC4-4D5E-BA83-9AF5B77D8E0F}" name="Column5537"/>
    <tableColumn id="5552" xr3:uid="{CCDC1B2D-8509-40D7-84F3-4A0F27FA2C93}" name="Column5538"/>
    <tableColumn id="5553" xr3:uid="{021153D1-CC87-448F-9B0F-6250BEDEF96C}" name="Column5539"/>
    <tableColumn id="5554" xr3:uid="{B1026C05-810A-4108-951F-936302104542}" name="Column5540"/>
    <tableColumn id="5555" xr3:uid="{C87117B9-7AF7-4A68-9F24-9888B147D957}" name="Column5541"/>
    <tableColumn id="5556" xr3:uid="{40E86350-F2F0-46A8-8356-F26E806975B8}" name="Column5542"/>
    <tableColumn id="5557" xr3:uid="{CE20C0F5-D00E-4DC0-8DE3-C5D7643BF132}" name="Column5543"/>
    <tableColumn id="5558" xr3:uid="{38C3F722-83A4-452C-9F94-2A47EA974129}" name="Column5544"/>
    <tableColumn id="5559" xr3:uid="{7D0CB82D-7423-43BF-9D4E-3B0A0F159000}" name="Column5545"/>
    <tableColumn id="5560" xr3:uid="{BAEF8D3A-BC02-455E-A679-AA3C3FB0E443}" name="Column5546"/>
    <tableColumn id="5561" xr3:uid="{1FA494C9-61CB-4BF2-9BCC-6883E8A45927}" name="Column5547"/>
    <tableColumn id="5562" xr3:uid="{D701EE77-461C-45EB-970D-FBD0C731BF6F}" name="Column5548"/>
    <tableColumn id="5563" xr3:uid="{3DCFE0B3-1D66-460E-ABB6-AFC22EC9641C}" name="Column5549"/>
    <tableColumn id="5564" xr3:uid="{0694EDF2-B028-430E-97F9-53501D9F3CF4}" name="Column5550"/>
    <tableColumn id="5565" xr3:uid="{BD28A0FB-EDA3-406C-A758-64618280CC6C}" name="Column5551"/>
    <tableColumn id="5566" xr3:uid="{08355E03-2C3C-4B2D-96C9-2B9188F3BC4A}" name="Column5552"/>
    <tableColumn id="5567" xr3:uid="{9B668239-D3ED-4E44-8FF6-28B2BDC0CE41}" name="Column5553"/>
    <tableColumn id="5568" xr3:uid="{93C643CA-E4B0-41B6-AD56-AB0B4E0E8198}" name="Column5554"/>
    <tableColumn id="5569" xr3:uid="{E96D9D00-B728-4A06-B1F1-9B67115BB35E}" name="Column5555"/>
    <tableColumn id="5570" xr3:uid="{3F01459D-38E0-49FB-8243-83C3C953B137}" name="Column5556"/>
    <tableColumn id="5571" xr3:uid="{BDB95A4F-B43A-49EA-B901-304D9A130A11}" name="Column5557"/>
    <tableColumn id="5572" xr3:uid="{BE547127-A4AA-4616-BC84-5876E8AEA08B}" name="Column5558"/>
    <tableColumn id="5573" xr3:uid="{E6B6004F-7F77-4BCC-8540-6667E076EDA4}" name="Column5559"/>
    <tableColumn id="5574" xr3:uid="{865B3BD8-30EF-41FE-92C5-65A46BA5F287}" name="Column5560"/>
    <tableColumn id="5575" xr3:uid="{D6B75091-737E-430E-946F-495FA86EFBF1}" name="Column5561"/>
    <tableColumn id="5576" xr3:uid="{50D1286E-675E-44C5-A9E3-8E6698D3C7C7}" name="Column5562"/>
    <tableColumn id="5577" xr3:uid="{A4C679A8-9DB3-4B4B-AA10-240FE6C7C8D4}" name="Column5563"/>
    <tableColumn id="5578" xr3:uid="{082269B0-28C2-43DD-9B8A-4D7260B4EC87}" name="Column5564"/>
    <tableColumn id="5579" xr3:uid="{E1588D04-60C1-4035-B512-1C2452C43E08}" name="Column5565"/>
    <tableColumn id="5580" xr3:uid="{8023F801-A62A-49C2-92CD-1E91EA3BD30A}" name="Column5566"/>
    <tableColumn id="5581" xr3:uid="{7669D631-7D16-4B97-8996-49190A428962}" name="Column5567"/>
    <tableColumn id="5582" xr3:uid="{DE1B4545-C89D-4B62-A448-27E8ED8368EF}" name="Column5568"/>
    <tableColumn id="5583" xr3:uid="{4103E0DF-7626-4A69-A98D-BB4F13B43A5F}" name="Column5569"/>
    <tableColumn id="5584" xr3:uid="{439A988A-A83D-44CE-9DCD-BB4D84915B34}" name="Column5570"/>
    <tableColumn id="5585" xr3:uid="{EDEA98E9-2348-4590-81C2-9B0A20FB7004}" name="Column5571"/>
    <tableColumn id="5586" xr3:uid="{63B50805-328C-49A1-9DCC-4F024700B370}" name="Column5572"/>
    <tableColumn id="5587" xr3:uid="{4A312B7E-68B7-4C77-9A93-5883D1B32875}" name="Column5573"/>
    <tableColumn id="5588" xr3:uid="{52A0409F-2FBB-45E1-828A-C29B221722D8}" name="Column5574"/>
    <tableColumn id="5589" xr3:uid="{1D118A29-A49C-4F49-AA06-041D48A0B151}" name="Column5575"/>
    <tableColumn id="5590" xr3:uid="{23615147-A06D-4F6D-8907-1CA0C79AB546}" name="Column5576"/>
    <tableColumn id="5591" xr3:uid="{906BE7C0-C038-423E-A7DA-3CB1CBE61620}" name="Column5577"/>
    <tableColumn id="5592" xr3:uid="{F1DFBF95-45C4-492C-8FED-D92DE3B09087}" name="Column5578"/>
    <tableColumn id="5593" xr3:uid="{FFA50427-039A-4C4B-87B3-1F65FB757178}" name="Column5579"/>
    <tableColumn id="5594" xr3:uid="{D81F5C04-1C6E-4202-A993-3F8616284C91}" name="Column5580"/>
    <tableColumn id="5595" xr3:uid="{E08DFC8D-71DA-4871-AD65-81E12498E823}" name="Column5581"/>
    <tableColumn id="5596" xr3:uid="{FF797395-D3C0-4879-A1BD-BFF6FE5011DF}" name="Column5582"/>
    <tableColumn id="5597" xr3:uid="{FA160BB1-DCE4-407B-B03B-FDE48B76ADA4}" name="Column5583"/>
    <tableColumn id="5598" xr3:uid="{4863DC9C-2F9C-46E4-9722-B61EB39CF225}" name="Column5584"/>
    <tableColumn id="5599" xr3:uid="{992424BC-C9C0-45FE-9F5F-EDB64DB1B70D}" name="Column5585"/>
    <tableColumn id="5600" xr3:uid="{BB126B63-EA5A-4757-97C7-0D71BA6777B3}" name="Column5586"/>
    <tableColumn id="5601" xr3:uid="{09BD7CC6-E152-49C6-B1C5-558FD650E8EA}" name="Column5587"/>
    <tableColumn id="5602" xr3:uid="{9E77A1D5-8B9F-4DAB-BA34-CCCED8BF8999}" name="Column5588"/>
    <tableColumn id="5603" xr3:uid="{4E44B6CE-8F17-4578-84D5-99E63C062521}" name="Column5589"/>
    <tableColumn id="5604" xr3:uid="{00297553-6C05-4B5A-81EF-B66007BDBBD9}" name="Column5590"/>
    <tableColumn id="5605" xr3:uid="{2B9953C2-649F-447D-9A62-ABCB707DCABA}" name="Column5591"/>
    <tableColumn id="5606" xr3:uid="{0667F750-4309-4568-B4FC-CF9A1D3828EE}" name="Column5592"/>
    <tableColumn id="5607" xr3:uid="{061D8380-24C3-43A6-9886-55BA91556560}" name="Column5593"/>
    <tableColumn id="5608" xr3:uid="{6C8BD005-C242-4A8A-88C3-4031464E6DC5}" name="Column5594"/>
    <tableColumn id="5609" xr3:uid="{7CC5ABF3-D5FE-4F6D-874E-10F557BBE93D}" name="Column5595"/>
    <tableColumn id="5610" xr3:uid="{655F13B0-2DED-4D0D-9E55-E0987B663A50}" name="Column5596"/>
    <tableColumn id="5611" xr3:uid="{3FE681D0-5170-4642-B7D0-1C553D5EB135}" name="Column5597"/>
    <tableColumn id="5612" xr3:uid="{9261733F-DB7B-463D-B316-0A5585465E81}" name="Column5598"/>
    <tableColumn id="5613" xr3:uid="{CA121D09-638D-4401-BB8F-80080AACC6C4}" name="Column5599"/>
    <tableColumn id="5614" xr3:uid="{9C1D37E9-AF8D-47E8-8A10-D1CF7784F631}" name="Column5600"/>
    <tableColumn id="5615" xr3:uid="{D9949740-9861-431E-8FD1-7ED1D4D8A922}" name="Column5601"/>
    <tableColumn id="5616" xr3:uid="{81FA38CB-4C43-4B00-A6CD-0B837FE55090}" name="Column5602"/>
    <tableColumn id="5617" xr3:uid="{882164B6-D619-4949-AAA8-1F75984BDF13}" name="Column5603"/>
    <tableColumn id="5618" xr3:uid="{54C7AE08-6A34-418E-97E9-C45125C47EF0}" name="Column5604"/>
    <tableColumn id="5619" xr3:uid="{5622EFAE-B93E-4F54-93B2-285149A311A7}" name="Column5605"/>
    <tableColumn id="5620" xr3:uid="{7647C22A-7B01-43B3-97B2-09367D1F79EC}" name="Column5606"/>
    <tableColumn id="5621" xr3:uid="{1C308A9C-5DFD-49EB-B5F8-DACD128150CF}" name="Column5607"/>
    <tableColumn id="5622" xr3:uid="{282B3970-5C08-4714-A05D-09DEFC612D36}" name="Column5608"/>
    <tableColumn id="5623" xr3:uid="{5FA1B196-D8E5-4D6D-8E34-8D07D4D530DE}" name="Column5609"/>
    <tableColumn id="5624" xr3:uid="{8551DC6F-8F60-4ACD-99EE-AAE5F841F202}" name="Column5610"/>
    <tableColumn id="5625" xr3:uid="{D2D715D2-2DF2-4933-A20F-02FAC97DA53E}" name="Column5611"/>
    <tableColumn id="5626" xr3:uid="{294687BD-2ECF-4973-B6E0-831043EBF976}" name="Column5612"/>
    <tableColumn id="5627" xr3:uid="{6C1942DB-C1DE-49E6-B866-6888E76B5E50}" name="Column5613"/>
    <tableColumn id="5628" xr3:uid="{4DC4DCA5-6184-49D1-A331-F61B414B8A9B}" name="Column5614"/>
    <tableColumn id="5629" xr3:uid="{72A850A9-4A43-45E2-92AA-7110E9F3CCB8}" name="Column5615"/>
    <tableColumn id="5630" xr3:uid="{24DB1F79-3A22-4EF6-8712-0F36D2F988FA}" name="Column5616"/>
    <tableColumn id="5631" xr3:uid="{E4F389B8-FEA8-4E82-ADD5-B0539F6FF699}" name="Column5617"/>
    <tableColumn id="5632" xr3:uid="{BCDAC543-899B-4C7C-8F3A-8BE0305E4780}" name="Column5618"/>
    <tableColumn id="5633" xr3:uid="{8BC5B977-194D-44BB-A3A9-A6CE42820C0E}" name="Column5619"/>
    <tableColumn id="5634" xr3:uid="{F6346F79-97FF-44F3-A235-666F104525C6}" name="Column5620"/>
    <tableColumn id="5635" xr3:uid="{02F29C15-4A33-4A60-AA50-FF438C13F6EC}" name="Column5621"/>
    <tableColumn id="5636" xr3:uid="{EA9D2266-6670-4EDA-8F0B-1B78D3F87624}" name="Column5622"/>
    <tableColumn id="5637" xr3:uid="{1476BAA9-0AF5-4242-AE38-6B0B77F3B392}" name="Column5623"/>
    <tableColumn id="5638" xr3:uid="{9612D4A3-53F3-408F-BF72-A12ACAA3392A}" name="Column5624"/>
    <tableColumn id="5639" xr3:uid="{B0C55F47-946A-4F5E-8175-89905B2A8D72}" name="Column5625"/>
    <tableColumn id="5640" xr3:uid="{C851A0FB-89AF-43EA-A6D4-8936CC1C58B0}" name="Column5626"/>
    <tableColumn id="5641" xr3:uid="{2D64BB1E-83E8-48A5-9750-3AEC08C84502}" name="Column5627"/>
    <tableColumn id="5642" xr3:uid="{1DFCAA4D-F9A3-49F3-B1F9-F862B72B6A5C}" name="Column5628"/>
    <tableColumn id="5643" xr3:uid="{FCE46CA7-159C-4644-B299-05EB97FCFB15}" name="Column5629"/>
    <tableColumn id="5644" xr3:uid="{FF6FC92A-3F8C-4053-BDA8-9912C4B846E8}" name="Column5630"/>
    <tableColumn id="5645" xr3:uid="{444EE673-E578-4F89-A6A1-5C8215A05D18}" name="Column5631"/>
    <tableColumn id="5646" xr3:uid="{8572F37A-9139-4692-9B4D-CFC76C5DCECB}" name="Column5632"/>
    <tableColumn id="5647" xr3:uid="{E00FE10A-A8B5-41CA-8899-33981C13EFF4}" name="Column5633"/>
    <tableColumn id="5648" xr3:uid="{B51BD0D5-D1D0-4351-AE1A-2163AAFB6759}" name="Column5634"/>
    <tableColumn id="5649" xr3:uid="{C60092FE-E0E9-4A55-83BF-8D609623DB2C}" name="Column5635"/>
    <tableColumn id="5650" xr3:uid="{FF3B66EA-E829-4C26-892F-BF44EF560DAA}" name="Column5636"/>
    <tableColumn id="5651" xr3:uid="{4C70E81B-390D-4E67-B593-07C4C5A310CD}" name="Column5637"/>
    <tableColumn id="5652" xr3:uid="{FB545FC0-B48E-40CC-B07B-E343E5742B64}" name="Column5638"/>
    <tableColumn id="5653" xr3:uid="{34CD17CD-E5A7-4C79-89B7-87AC6075C8C2}" name="Column5639"/>
    <tableColumn id="5654" xr3:uid="{0B9D6E6D-B6E9-40EB-BCF8-1082076DFADE}" name="Column5640"/>
    <tableColumn id="5655" xr3:uid="{3B9B6250-3D71-46ED-96D3-75AA1A391444}" name="Column5641"/>
    <tableColumn id="5656" xr3:uid="{E8647859-0F70-438C-9ED6-09B52C8F87BC}" name="Column5642"/>
    <tableColumn id="5657" xr3:uid="{D466E4E2-81BD-4FA5-A8AD-540ABF7CB570}" name="Column5643"/>
    <tableColumn id="5658" xr3:uid="{5C76B762-8FD6-4138-BDF1-A48C23822030}" name="Column5644"/>
    <tableColumn id="5659" xr3:uid="{3BE25691-AAC1-4102-9C8E-545A1FDC2332}" name="Column5645"/>
    <tableColumn id="5660" xr3:uid="{B3EA55D7-F95A-4BF5-94CE-235D0993B7E4}" name="Column5646"/>
    <tableColumn id="5661" xr3:uid="{8DEAF6F5-5EE0-4E35-A7E7-15224064185B}" name="Column5647"/>
    <tableColumn id="5662" xr3:uid="{06A03093-F780-43EA-A53E-02163D9AEBEE}" name="Column5648"/>
    <tableColumn id="5663" xr3:uid="{14E46F3E-15EE-482A-89A6-8CBC7195F93B}" name="Column5649"/>
    <tableColumn id="5664" xr3:uid="{073300F9-6B85-44AB-A647-8AD32F1808E9}" name="Column5650"/>
    <tableColumn id="5665" xr3:uid="{95952C24-DFCC-4D94-8B2C-3FA916D4E4D3}" name="Column5651"/>
    <tableColumn id="5666" xr3:uid="{1B59A726-17E6-4C09-B3CB-5D404EB5E32E}" name="Column5652"/>
    <tableColumn id="5667" xr3:uid="{9EDFBFB9-B8FD-4512-BF25-03CC64978304}" name="Column5653"/>
    <tableColumn id="5668" xr3:uid="{EE0D82FD-DBC2-45B9-930B-D8E04200ADEB}" name="Column5654"/>
    <tableColumn id="5669" xr3:uid="{73942AF8-2879-40D5-AF08-976C89FBFDE7}" name="Column5655"/>
    <tableColumn id="5670" xr3:uid="{4F49B554-6036-40E3-AC93-15FA52E4E293}" name="Column5656"/>
    <tableColumn id="5671" xr3:uid="{85ECA7ED-577B-4CE2-8C0F-69C0CC783FCE}" name="Column5657"/>
    <tableColumn id="5672" xr3:uid="{D709168A-654B-416D-94C6-68BDD5F3C1C3}" name="Column5658"/>
    <tableColumn id="5673" xr3:uid="{4909AECC-71B6-4789-A132-B90F9DDB5F70}" name="Column5659"/>
    <tableColumn id="5674" xr3:uid="{5ADA6FEE-EA5B-4A91-8EA8-F29044D4C8D6}" name="Column5660"/>
    <tableColumn id="5675" xr3:uid="{51BFC883-35B4-44FB-9861-B3428FBF0113}" name="Column5661"/>
    <tableColumn id="5676" xr3:uid="{492535D1-FD0E-4425-A4BF-007E160A1FBA}" name="Column5662"/>
    <tableColumn id="5677" xr3:uid="{995C82BC-F7DF-4EFC-AEDE-2B2B56742531}" name="Column5663"/>
    <tableColumn id="5678" xr3:uid="{1FB170A0-9001-47A0-B86E-A2811E5FC36B}" name="Column5664"/>
    <tableColumn id="5679" xr3:uid="{B23A1F14-D483-4624-8BF7-A26977C3BA56}" name="Column5665"/>
    <tableColumn id="5680" xr3:uid="{0B5F7369-8204-467D-A6D6-3836253E44AF}" name="Column5666"/>
    <tableColumn id="5681" xr3:uid="{57533A2B-71DC-4C00-B310-E06DF217DA23}" name="Column5667"/>
    <tableColumn id="5682" xr3:uid="{D38B16CF-3714-4C30-B70C-8AA49C637908}" name="Column5668"/>
    <tableColumn id="5683" xr3:uid="{84E18F83-48A5-429F-9A85-F412D4E6CBA2}" name="Column5669"/>
    <tableColumn id="5684" xr3:uid="{198DF703-1634-4384-A2EF-A92F598ACB9A}" name="Column5670"/>
    <tableColumn id="5685" xr3:uid="{1CA45844-261B-405A-BFF0-2B3F93660B01}" name="Column5671"/>
    <tableColumn id="5686" xr3:uid="{BA6E76A9-0C91-4C97-9141-7E68F2F6EC03}" name="Column5672"/>
    <tableColumn id="5687" xr3:uid="{427C0D70-6881-42B5-8DCF-7ACE23372E71}" name="Column5673"/>
    <tableColumn id="5688" xr3:uid="{9D6AD951-3C1E-4F73-905B-F27AC41B0D7E}" name="Column5674"/>
    <tableColumn id="5689" xr3:uid="{417F068D-4347-44E5-93B6-54F2BE7994EE}" name="Column5675"/>
    <tableColumn id="5690" xr3:uid="{AD63102C-DB8C-404E-B48F-C43FD52AD48E}" name="Column5676"/>
    <tableColumn id="5691" xr3:uid="{24FD30F8-3C91-40C1-9C0B-D82CEE33CEBB}" name="Column5677"/>
    <tableColumn id="5692" xr3:uid="{447CB8C5-1171-4230-BE92-4D72AAD76242}" name="Column5678"/>
    <tableColumn id="5693" xr3:uid="{46D5B782-2855-4AB1-94CF-F7227C03DE23}" name="Column5679"/>
    <tableColumn id="5694" xr3:uid="{33BA173D-C045-49C5-8883-C6CDF8DFAFB6}" name="Column5680"/>
    <tableColumn id="5695" xr3:uid="{E72A9BEC-6118-4D79-A40A-609DF37CB4DE}" name="Column5681"/>
    <tableColumn id="5696" xr3:uid="{52DF487B-7EAE-45CE-923C-E2163BD5DB9C}" name="Column5682"/>
    <tableColumn id="5697" xr3:uid="{1E2175B9-5268-43B8-8E0C-85CE09FFFFE5}" name="Column5683"/>
    <tableColumn id="5698" xr3:uid="{DF3B0DC3-9736-4543-AA8B-B74C4DC5DBE8}" name="Column5684"/>
    <tableColumn id="5699" xr3:uid="{5A101695-9155-40EE-B9F9-EF7334B21173}" name="Column5685"/>
    <tableColumn id="5700" xr3:uid="{38FFFEAD-33EE-4E8D-A813-182A33707738}" name="Column5686"/>
    <tableColumn id="5701" xr3:uid="{F273B660-D2DB-4FA2-BD95-AD58B4740668}" name="Column5687"/>
    <tableColumn id="5702" xr3:uid="{B52C8F7A-3288-4A63-B048-7BDB5A1F234A}" name="Column5688"/>
    <tableColumn id="5703" xr3:uid="{78846713-41DA-4825-BB6D-97DA3F6A0B9E}" name="Column5689"/>
    <tableColumn id="5704" xr3:uid="{EDAC046A-BB4A-4056-8813-0BF485BC902E}" name="Column5690"/>
    <tableColumn id="5705" xr3:uid="{83E516CC-D11E-4F23-9C8B-1472278DB245}" name="Column5691"/>
    <tableColumn id="5706" xr3:uid="{5B60EE44-E90C-405B-AC4C-651CCCEA7DF0}" name="Column5692"/>
    <tableColumn id="5707" xr3:uid="{7D5C7389-C75A-4E55-B8FA-8241CA28EB03}" name="Column5693"/>
    <tableColumn id="5708" xr3:uid="{BEBFCF85-7A1F-4D81-AC8D-B7C1DE46C097}" name="Column5694"/>
    <tableColumn id="5709" xr3:uid="{028506DB-ACC8-417A-9D0D-A389D4664ED1}" name="Column5695"/>
    <tableColumn id="5710" xr3:uid="{2C339FEE-5BE4-491A-9C74-F0D29851339E}" name="Column5696"/>
    <tableColumn id="5711" xr3:uid="{CED355F5-BFE9-4096-9813-938E4F75742D}" name="Column5697"/>
    <tableColumn id="5712" xr3:uid="{B5DCB93C-85F3-4E43-9922-21B068865236}" name="Column5698"/>
    <tableColumn id="5713" xr3:uid="{DEB28239-4FDB-4CEF-AD0F-55776FBE931E}" name="Column5699"/>
    <tableColumn id="5714" xr3:uid="{803C8BA3-14CB-46CD-8000-13807A959756}" name="Column5700"/>
    <tableColumn id="5715" xr3:uid="{5FC99458-97A4-494F-8BBE-64B33F0E5D73}" name="Column5701"/>
    <tableColumn id="5716" xr3:uid="{D62F0B09-D641-494C-85FD-F1B98082A7D6}" name="Column5702"/>
    <tableColumn id="5717" xr3:uid="{480F1365-5C81-45B0-8D54-038FA3F3A59B}" name="Column5703"/>
    <tableColumn id="5718" xr3:uid="{426BE075-C43F-43B4-9FCD-E514F7F17868}" name="Column5704"/>
    <tableColumn id="5719" xr3:uid="{D25059DC-5F88-40A2-B0C2-C30BC58B9EC8}" name="Column5705"/>
    <tableColumn id="5720" xr3:uid="{FBBF2049-6396-4B4B-AFEF-8FD879264799}" name="Column5706"/>
    <tableColumn id="5721" xr3:uid="{10E5F1E7-0139-4EAC-850F-A6D6C4674E90}" name="Column5707"/>
    <tableColumn id="5722" xr3:uid="{CB578BFB-7B7B-416F-B7F9-E644074DF747}" name="Column5708"/>
    <tableColumn id="5723" xr3:uid="{01CD510C-884F-4A7A-81AF-75708884A0EF}" name="Column5709"/>
    <tableColumn id="5724" xr3:uid="{0E6CBD51-2006-4F9D-82BE-67BAA15E969A}" name="Column5710"/>
    <tableColumn id="5725" xr3:uid="{B9DF0AA4-E64D-4FE8-AF40-9BC8D0ABBB0F}" name="Column5711"/>
    <tableColumn id="5726" xr3:uid="{F8DC0D22-3DD8-449B-BC2B-29B132AB07F8}" name="Column5712"/>
    <tableColumn id="5727" xr3:uid="{F109EC09-7E03-4B12-95AB-AD18EEC9EC9D}" name="Column5713"/>
    <tableColumn id="5728" xr3:uid="{B4612802-18A9-458F-AE41-C385A801446C}" name="Column5714"/>
    <tableColumn id="5729" xr3:uid="{39D48F9C-D73C-4E0F-B08E-C0F02E56B9DC}" name="Column5715"/>
    <tableColumn id="5730" xr3:uid="{AFCE4C9D-D5D0-44E0-A52F-E3DEB4633821}" name="Column5716"/>
    <tableColumn id="5731" xr3:uid="{099BF7EF-200F-4412-941C-77F20FA396EB}" name="Column5717"/>
    <tableColumn id="5732" xr3:uid="{A5F4CC89-AF59-4854-AF5B-9B0D0DE78D70}" name="Column5718"/>
    <tableColumn id="5733" xr3:uid="{FEFF5111-6A69-4CA8-98B2-C54B1E20B871}" name="Column5719"/>
    <tableColumn id="5734" xr3:uid="{4873F7E8-FE8C-46D5-8A5C-6BF4E9146AD9}" name="Column5720"/>
    <tableColumn id="5735" xr3:uid="{23DA1260-028A-47CC-B29D-839FE9F80003}" name="Column5721"/>
    <tableColumn id="5736" xr3:uid="{6B877C1C-49CE-453F-98F1-3309F0F5C138}" name="Column5722"/>
    <tableColumn id="5737" xr3:uid="{77DEA7F2-13D9-47B7-BA3D-E63239C763BE}" name="Column5723"/>
    <tableColumn id="5738" xr3:uid="{67B33619-1F48-4245-B4FE-2B902DF0DB19}" name="Column5724"/>
    <tableColumn id="5739" xr3:uid="{AA846F1C-387D-44C8-B92A-5F9C0A59C109}" name="Column5725"/>
    <tableColumn id="5740" xr3:uid="{851AA5E5-CAFE-47FB-8D94-63254D75E3BB}" name="Column5726"/>
    <tableColumn id="5741" xr3:uid="{DDD9FE80-9B78-4032-955B-EE4CF94F0898}" name="Column5727"/>
    <tableColumn id="5742" xr3:uid="{4B2B96F3-AD14-4738-981B-0EF95141A3CD}" name="Column5728"/>
    <tableColumn id="5743" xr3:uid="{8A4E5EF6-4C01-418B-9FC4-91011030B73F}" name="Column5729"/>
    <tableColumn id="5744" xr3:uid="{1582C548-2975-4443-B627-522AEF2994A2}" name="Column5730"/>
    <tableColumn id="5745" xr3:uid="{30E11713-7FAA-4514-9535-78196A6133B4}" name="Column5731"/>
    <tableColumn id="5746" xr3:uid="{4D81A09C-17BE-4AF2-9ACD-5C13BB6FDD12}" name="Column5732"/>
    <tableColumn id="5747" xr3:uid="{124BAD75-E7BB-46A5-99D9-881C482EBABA}" name="Column5733"/>
    <tableColumn id="5748" xr3:uid="{11A30E97-15D2-4A82-93E1-EC325BE49A52}" name="Column5734"/>
    <tableColumn id="5749" xr3:uid="{B8EBF6C1-D059-491D-AB65-3F1EB83E3031}" name="Column5735"/>
    <tableColumn id="5750" xr3:uid="{9FD19841-2313-45E8-B616-04573CF08A3C}" name="Column5736"/>
    <tableColumn id="5751" xr3:uid="{1A5E762A-CF31-454E-BBF5-39A53E04055A}" name="Column5737"/>
    <tableColumn id="5752" xr3:uid="{4F2CE2BE-41D5-4948-BFF0-6DEFA4110E0D}" name="Column5738"/>
    <tableColumn id="5753" xr3:uid="{457D9DD6-24E9-4235-8198-81C8FC3EFAC9}" name="Column5739"/>
    <tableColumn id="5754" xr3:uid="{AF289B92-614E-4648-87A1-7508E03B8C93}" name="Column5740"/>
    <tableColumn id="5755" xr3:uid="{AA8B6D9B-0333-4BF8-8B9A-F5CD6B78558D}" name="Column5741"/>
    <tableColumn id="5756" xr3:uid="{0515A4BB-C94F-461D-A4A9-73D0BA119441}" name="Column5742"/>
    <tableColumn id="5757" xr3:uid="{307A9C4B-C82F-45C8-A63C-7A45FA4595EC}" name="Column5743"/>
    <tableColumn id="5758" xr3:uid="{4B81A0FF-600C-4F3D-9878-BCFD458B456F}" name="Column5744"/>
    <tableColumn id="5759" xr3:uid="{308E25BB-1C67-4B14-A9B9-3FBED2F759D9}" name="Column5745"/>
    <tableColumn id="5760" xr3:uid="{7154A239-52A2-448A-9540-52E1DF8E42E0}" name="Column5746"/>
    <tableColumn id="5761" xr3:uid="{629A99B5-C9E0-4F36-BAFC-09354C1759E2}" name="Column5747"/>
    <tableColumn id="5762" xr3:uid="{9B967B5D-6D8B-4D87-BF02-097CC61FFE3D}" name="Column5748"/>
    <tableColumn id="5763" xr3:uid="{B0BF6768-22AA-4F9D-B83E-7A004C923CCC}" name="Column5749"/>
    <tableColumn id="5764" xr3:uid="{38E6BF85-DE97-4EDB-9481-C39E368F94F5}" name="Column5750"/>
    <tableColumn id="5765" xr3:uid="{0495E395-C21F-49C7-BD93-51AD7792280B}" name="Column5751"/>
    <tableColumn id="5766" xr3:uid="{1A0CEAE7-B1DE-42C5-8EBF-0386968A64CD}" name="Column5752"/>
    <tableColumn id="5767" xr3:uid="{CC60F981-EA07-499B-8D25-A2107302FF6C}" name="Column5753"/>
    <tableColumn id="5768" xr3:uid="{A0B50341-606A-4411-89ED-82EA3B5BE2AA}" name="Column5754"/>
    <tableColumn id="5769" xr3:uid="{59D8FF7D-CFCF-482A-B81A-E2200D55783C}" name="Column5755"/>
    <tableColumn id="5770" xr3:uid="{306D56A3-DF52-4FD6-98F4-29F23BCA0630}" name="Column5756"/>
    <tableColumn id="5771" xr3:uid="{8323BDB4-98C2-4722-BB9F-9D5508CE183B}" name="Column5757"/>
    <tableColumn id="5772" xr3:uid="{3B87D7DD-B730-4B4E-AC7C-96C4AA12C2DF}" name="Column5758"/>
    <tableColumn id="5773" xr3:uid="{A2A3754E-893C-428A-A186-1D741FDE8BA8}" name="Column5759"/>
    <tableColumn id="5774" xr3:uid="{48681DB5-7298-442D-B499-CFCB34043638}" name="Column5760"/>
    <tableColumn id="5775" xr3:uid="{20BB2FA3-B22A-4585-9CD3-196D03899AD1}" name="Column5761"/>
    <tableColumn id="5776" xr3:uid="{72FCF816-43F0-414F-B955-0A639C9A9796}" name="Column5762"/>
    <tableColumn id="5777" xr3:uid="{7E57B9C7-1D1B-418F-97E1-520E1167F0DB}" name="Column5763"/>
    <tableColumn id="5778" xr3:uid="{078E4E95-C3ED-42F5-9945-D75E598AB9B2}" name="Column5764"/>
    <tableColumn id="5779" xr3:uid="{63F4429D-316B-4E11-A82C-B9F9E67C8D3A}" name="Column5765"/>
    <tableColumn id="5780" xr3:uid="{21C43E31-0F33-457E-B905-4F128E85602D}" name="Column5766"/>
    <tableColumn id="5781" xr3:uid="{88AB8ACD-60C3-4E47-B2D2-D5EEF0AB4D78}" name="Column5767"/>
    <tableColumn id="5782" xr3:uid="{75E1DABA-FC90-4B0D-8089-D483F710F614}" name="Column5768"/>
    <tableColumn id="5783" xr3:uid="{862CC298-E80B-4165-B734-94D17E7CB3C8}" name="Column5769"/>
    <tableColumn id="5784" xr3:uid="{B205CA5A-D33E-4202-86C3-8985495C40B2}" name="Column5770"/>
    <tableColumn id="5785" xr3:uid="{2EAD881F-B6F6-413E-B1DE-E9BDD3909EF6}" name="Column5771"/>
    <tableColumn id="5786" xr3:uid="{C68858D0-5A9C-4C59-92E7-36783ECAB1F1}" name="Column5772"/>
    <tableColumn id="5787" xr3:uid="{D2E56153-4C39-4879-99F1-AAEF9F3B3F5D}" name="Column5773"/>
    <tableColumn id="5788" xr3:uid="{BCFFE02B-8C51-495F-AD85-A9906E7ECE69}" name="Column5774"/>
    <tableColumn id="5789" xr3:uid="{F1E21DF0-D5F7-45C6-8DAF-E78126BEFB9F}" name="Column5775"/>
    <tableColumn id="5790" xr3:uid="{6D0D674E-6DCD-4D56-9E61-B81FD4C1BBBD}" name="Column5776"/>
    <tableColumn id="5791" xr3:uid="{80D5F4FA-A951-4AC7-80B1-4DF0AD78EB3C}" name="Column5777"/>
    <tableColumn id="5792" xr3:uid="{261D1973-B3E0-4355-9EA1-EFEF32C7C6D9}" name="Column5778"/>
    <tableColumn id="5793" xr3:uid="{BD9133E5-1BF4-4285-820B-CD638F80C15D}" name="Column5779"/>
    <tableColumn id="5794" xr3:uid="{6465D01B-F743-4281-9798-5BE1D0727D6B}" name="Column5780"/>
    <tableColumn id="5795" xr3:uid="{472252DE-A6D7-4230-AC54-D6D0D81F7851}" name="Column5781"/>
    <tableColumn id="5796" xr3:uid="{948421AD-4CF7-4C3F-AB6B-984BE2574959}" name="Column5782"/>
    <tableColumn id="5797" xr3:uid="{70FF72A8-174C-4D5B-B07C-506BC60BE6CD}" name="Column5783"/>
    <tableColumn id="5798" xr3:uid="{63AE09E7-1247-4A48-BC1E-9510B6B91DCD}" name="Column5784"/>
    <tableColumn id="5799" xr3:uid="{A00F1C41-B1B9-41CD-A4A7-133583CF3F77}" name="Column5785"/>
    <tableColumn id="5800" xr3:uid="{60201993-5C83-484B-B453-D62D6140D8B5}" name="Column5786"/>
    <tableColumn id="5801" xr3:uid="{BDB9E0FD-FCDF-48EF-9D04-6F606037F800}" name="Column5787"/>
    <tableColumn id="5802" xr3:uid="{C9E64F23-A761-4944-9A01-4B66C674ED19}" name="Column5788"/>
    <tableColumn id="5803" xr3:uid="{C636B980-47ED-455B-813A-E17AB8CD7DEB}" name="Column5789"/>
    <tableColumn id="5804" xr3:uid="{8322D4CB-813A-492C-AA77-226A79A054B9}" name="Column5790"/>
    <tableColumn id="5805" xr3:uid="{60F0E810-8B60-4DD1-BEBF-ED0FB169F4FD}" name="Column5791"/>
    <tableColumn id="5806" xr3:uid="{3FF5115A-4CFB-4C58-848C-C12EAF0B0CE5}" name="Column5792"/>
    <tableColumn id="5807" xr3:uid="{3D0138C4-15F4-4796-994B-1CB7E4498E00}" name="Column5793"/>
    <tableColumn id="5808" xr3:uid="{E2AD606C-4411-4A50-BC1E-CBFB9064CC23}" name="Column5794"/>
    <tableColumn id="5809" xr3:uid="{CAAF0FEC-7AED-4486-ADC3-D4BED77443A1}" name="Column5795"/>
    <tableColumn id="5810" xr3:uid="{29AEE643-242B-44FA-ABED-294AC0114CD3}" name="Column5796"/>
    <tableColumn id="5811" xr3:uid="{217105C4-0F64-424B-8EDA-D4650DB665B3}" name="Column5797"/>
    <tableColumn id="5812" xr3:uid="{7F08535D-5132-4394-A6F8-2BD5F947FFA0}" name="Column5798"/>
    <tableColumn id="5813" xr3:uid="{36A3EB9A-34B0-4440-8966-A65BBDC7DEA1}" name="Column5799"/>
    <tableColumn id="5814" xr3:uid="{2096EF01-F314-405E-A5E5-C7A695472BDF}" name="Column5800"/>
    <tableColumn id="5815" xr3:uid="{11C824B0-2242-40F1-B2BA-E8F7F02F1AA9}" name="Column5801"/>
    <tableColumn id="5816" xr3:uid="{55963D24-023C-4A62-B1F9-67392E9D7D8A}" name="Column5802"/>
    <tableColumn id="5817" xr3:uid="{5FBD41C5-34FE-46CD-82E8-965DCD8235E0}" name="Column5803"/>
    <tableColumn id="5818" xr3:uid="{12E9FA35-B3C6-4339-9246-D7924F8A5EA2}" name="Column5804"/>
    <tableColumn id="5819" xr3:uid="{133D3BBE-55D5-498F-BB00-87B1767B0EE0}" name="Column5805"/>
    <tableColumn id="5820" xr3:uid="{34EE2048-F10C-448C-BC9A-8AC860690E4B}" name="Column5806"/>
    <tableColumn id="5821" xr3:uid="{ED1EF98F-40B7-4BA5-92FD-B8BA06D006F9}" name="Column5807"/>
    <tableColumn id="5822" xr3:uid="{B9FFD9BD-1D70-49CB-87C3-4ACF5DE367E1}" name="Column5808"/>
    <tableColumn id="5823" xr3:uid="{F82A06AD-977F-4CBA-B8E1-989FEAA4C264}" name="Column5809"/>
    <tableColumn id="5824" xr3:uid="{B2127E9C-2B04-4B1C-9C24-E181E695DC55}" name="Column5810"/>
    <tableColumn id="5825" xr3:uid="{FA611060-01A6-4CEA-8CF1-4D2F9DFAC608}" name="Column5811"/>
    <tableColumn id="5826" xr3:uid="{DE440A67-3372-4F07-8DFF-F946A4A6513F}" name="Column5812"/>
    <tableColumn id="5827" xr3:uid="{97852552-8262-40E0-ADCB-BF2F5BDE04C0}" name="Column5813"/>
    <tableColumn id="5828" xr3:uid="{DAFDE466-8EE1-4B78-9633-1F8B059FE7CC}" name="Column5814"/>
    <tableColumn id="5829" xr3:uid="{E3317B73-809A-4EBD-A30F-8D58329CC528}" name="Column5815"/>
    <tableColumn id="5830" xr3:uid="{C7F6AE33-D67A-495D-BCCF-C439EE2DC5E4}" name="Column5816"/>
    <tableColumn id="5831" xr3:uid="{47A82762-1830-4ABD-B702-EC1AAA096910}" name="Column5817"/>
    <tableColumn id="5832" xr3:uid="{7B6035A6-0534-406A-B6D2-5D8C5FFF6ECF}" name="Column5818"/>
    <tableColumn id="5833" xr3:uid="{D9247CB6-22BE-42FC-87A4-840A56519055}" name="Column5819"/>
    <tableColumn id="5834" xr3:uid="{8EB91CAA-F99D-44DA-BD2C-6D021B79F62A}" name="Column5820"/>
    <tableColumn id="5835" xr3:uid="{40EDF42E-AC2D-434F-AA7D-EC921113280A}" name="Column5821"/>
    <tableColumn id="5836" xr3:uid="{77BAC5C5-D43B-4583-A1BD-82DB7163FEA1}" name="Column5822"/>
    <tableColumn id="5837" xr3:uid="{8E55AB0B-425D-4070-9F97-E14F13CAA1C5}" name="Column5823"/>
    <tableColumn id="5838" xr3:uid="{0E6D7134-422A-4D09-801E-AA9DC582E9E1}" name="Column5824"/>
    <tableColumn id="5839" xr3:uid="{5BD420DD-E05D-48B9-8A55-B7147529329D}" name="Column5825"/>
    <tableColumn id="5840" xr3:uid="{5BC35FC4-0EA5-4F9E-B0EF-31DDB7138133}" name="Column5826"/>
    <tableColumn id="5841" xr3:uid="{A6E1CCD4-31DE-4C2B-9A40-60BE1D272581}" name="Column5827"/>
    <tableColumn id="5842" xr3:uid="{3A111F65-20E2-49D1-8B45-B51928A4BCBE}" name="Column5828"/>
    <tableColumn id="5843" xr3:uid="{3454B084-29A1-4AE0-BBD2-09F591BA574D}" name="Column5829"/>
    <tableColumn id="5844" xr3:uid="{9607902A-7AF9-4D8D-A35A-0277C7D8C0AC}" name="Column5830"/>
    <tableColumn id="5845" xr3:uid="{296593D1-3601-4DD6-B635-339D874C2C62}" name="Column5831"/>
    <tableColumn id="5846" xr3:uid="{79639183-DFDA-4F50-B6C5-B5BC594188EC}" name="Column5832"/>
    <tableColumn id="5847" xr3:uid="{4AFD5F7B-A67A-4D59-B64B-F49525B1C12F}" name="Column5833"/>
    <tableColumn id="5848" xr3:uid="{F4747474-78E7-476B-A613-E361DE3EB57E}" name="Column5834"/>
    <tableColumn id="5849" xr3:uid="{51729543-E23B-4BFE-833A-4055AB113EC4}" name="Column5835"/>
    <tableColumn id="5850" xr3:uid="{3C226A3A-E784-4D40-B526-4B0FCC1EBC65}" name="Column5836"/>
    <tableColumn id="5851" xr3:uid="{401DA906-71E1-4621-B317-88EBE6989E69}" name="Column5837"/>
    <tableColumn id="5852" xr3:uid="{5E367EBC-AFA5-44B7-84EF-3E926A40697C}" name="Column5838"/>
    <tableColumn id="5853" xr3:uid="{821ECC13-5293-4CB0-9416-E1DC57B97340}" name="Column5839"/>
    <tableColumn id="5854" xr3:uid="{A24F691A-ACEE-4DCD-ACF7-50A757209DEE}" name="Column5840"/>
    <tableColumn id="5855" xr3:uid="{D998B784-C940-4AFD-A1BE-1DE7F2E8298E}" name="Column5841"/>
    <tableColumn id="5856" xr3:uid="{FD364171-0471-4903-AB6C-CE2AA3ADC471}" name="Column5842"/>
    <tableColumn id="5857" xr3:uid="{25144A3A-4D34-4D1C-8CA1-2A2170663D5A}" name="Column5843"/>
    <tableColumn id="5858" xr3:uid="{97157BDC-7435-4E9D-A5D7-ED5447335AB8}" name="Column5844"/>
    <tableColumn id="5859" xr3:uid="{BA6EF8BD-1C23-499C-AFCA-55889010373F}" name="Column5845"/>
    <tableColumn id="5860" xr3:uid="{D23F8EAB-EEB2-40DD-AEFE-5456D351BCFE}" name="Column5846"/>
    <tableColumn id="5861" xr3:uid="{587162F2-8BA7-463D-A6C4-0F02B4915126}" name="Column5847"/>
    <tableColumn id="5862" xr3:uid="{98A8BF65-2B66-4E50-81A6-15C824704F3A}" name="Column5848"/>
    <tableColumn id="5863" xr3:uid="{2673DB79-350E-4A3F-B17A-E9A46C725A60}" name="Column5849"/>
    <tableColumn id="5864" xr3:uid="{2A39D7ED-BCF5-47AA-881D-EF777447B9C5}" name="Column5850"/>
    <tableColumn id="5865" xr3:uid="{B03C6914-CD06-47F0-88C4-C7E69C9B98A2}" name="Column5851"/>
    <tableColumn id="5866" xr3:uid="{6718666F-C3BA-4F9C-93A2-27FD95085B59}" name="Column5852"/>
    <tableColumn id="5867" xr3:uid="{3BEBC4A4-E322-4593-BDD6-8F645962BFD3}" name="Column5853"/>
    <tableColumn id="5868" xr3:uid="{03900A6C-C6E0-47BF-9374-FFFC3E59922E}" name="Column5854"/>
    <tableColumn id="5869" xr3:uid="{C256D3AB-FD5F-4764-9A22-8B2DD705C0BA}" name="Column5855"/>
    <tableColumn id="5870" xr3:uid="{98A07057-B37A-475B-A2B1-D5E4390B6C69}" name="Column5856"/>
    <tableColumn id="5871" xr3:uid="{229BCCA4-C3D7-43B0-8468-17A3560B0337}" name="Column5857"/>
    <tableColumn id="5872" xr3:uid="{29DF45D2-5298-469C-AC7C-DA6554A72279}" name="Column5858"/>
    <tableColumn id="5873" xr3:uid="{B73EF7D0-54CA-4860-B628-A98D4A0F1CCA}" name="Column5859"/>
    <tableColumn id="5874" xr3:uid="{23A075E0-DEA7-4B79-BB71-49BCD575A521}" name="Column5860"/>
    <tableColumn id="5875" xr3:uid="{6FFC864D-D685-4C58-952C-45777F61E4E0}" name="Column5861"/>
    <tableColumn id="5876" xr3:uid="{A7339D97-DF08-499A-8B0A-FBA9ACBD6FFC}" name="Column5862"/>
    <tableColumn id="5877" xr3:uid="{162A6F52-9074-43DD-96AE-C6BFC8C995E7}" name="Column5863"/>
    <tableColumn id="5878" xr3:uid="{B9E41B0F-B7EC-4D11-96CB-D910677B626D}" name="Column5864"/>
    <tableColumn id="5879" xr3:uid="{9FD2BEE6-CC13-456C-A1AD-AA2209F190E4}" name="Column5865"/>
    <tableColumn id="5880" xr3:uid="{EC4A552D-7269-4D09-A6A9-12901661B158}" name="Column5866"/>
    <tableColumn id="5881" xr3:uid="{E7CBBF42-5B52-4D28-ABB8-D9092DD2809F}" name="Column5867"/>
    <tableColumn id="5882" xr3:uid="{9E7480AB-C89D-419F-82A3-31A416B3BD37}" name="Column5868"/>
    <tableColumn id="5883" xr3:uid="{31D79D23-BD1D-4F44-B07B-F7D34FC372CA}" name="Column5869"/>
    <tableColumn id="5884" xr3:uid="{79AD7D94-7C27-480F-B094-57921F9CF6FE}" name="Column5870"/>
    <tableColumn id="5885" xr3:uid="{2ADE3661-5923-4D7C-ABD4-9BCD7B449C4B}" name="Column5871"/>
    <tableColumn id="5886" xr3:uid="{568CBF05-AA3F-40B6-BF95-FD8DD240AFCA}" name="Column5872"/>
    <tableColumn id="5887" xr3:uid="{318406A2-C4BF-4F12-A00C-3F96E22AE2DF}" name="Column5873"/>
    <tableColumn id="5888" xr3:uid="{6BF23FFE-1CB1-4E6F-89A5-81949199B6A9}" name="Column5874"/>
    <tableColumn id="5889" xr3:uid="{99A517FF-BCBA-4DBB-AF6F-64A1787F3E86}" name="Column5875"/>
    <tableColumn id="5890" xr3:uid="{BD5EA685-6D78-4493-9320-650FB6F7143D}" name="Column5876"/>
    <tableColumn id="5891" xr3:uid="{0ED222E9-BD40-466D-BD38-730E98A5653E}" name="Column5877"/>
    <tableColumn id="5892" xr3:uid="{8521643B-A2CF-443C-A6DD-F16FDE2440B9}" name="Column5878"/>
    <tableColumn id="5893" xr3:uid="{460EFEF7-386A-4C44-B317-2C7814CF3C32}" name="Column5879"/>
    <tableColumn id="5894" xr3:uid="{48051454-B3F9-41F6-AF13-5D44951F45A4}" name="Column5880"/>
    <tableColumn id="5895" xr3:uid="{598072E7-D9AA-4BF9-ABF2-E06C6FEA3DA4}" name="Column5881"/>
    <tableColumn id="5896" xr3:uid="{B484FB88-75EC-4B18-84CD-BF21E36225F0}" name="Column5882"/>
    <tableColumn id="5897" xr3:uid="{DE3275E0-5530-4486-8477-BB4F17DB3E9F}" name="Column5883"/>
    <tableColumn id="5898" xr3:uid="{C7038E4B-E13B-40D4-8F52-72A99E01AC4A}" name="Column5884"/>
    <tableColumn id="5899" xr3:uid="{0DAACF4A-FA80-498E-AA95-BDBE9000B1A2}" name="Column5885"/>
    <tableColumn id="5900" xr3:uid="{A75B2B8D-52D4-4395-9F16-4133C4985291}" name="Column5886"/>
    <tableColumn id="5901" xr3:uid="{FAEE4BDC-5006-4E55-9E94-2EA79DDA4D22}" name="Column5887"/>
    <tableColumn id="5902" xr3:uid="{F820B40C-A14F-4BAF-BD7E-5A31B6D02F3C}" name="Column5888"/>
    <tableColumn id="5903" xr3:uid="{628B6D54-5907-4190-A1EA-4191FA11A4ED}" name="Column5889"/>
    <tableColumn id="5904" xr3:uid="{EFB0A9A9-873A-4042-8E47-448678695A65}" name="Column5890"/>
    <tableColumn id="5905" xr3:uid="{E62DA610-72B6-401D-8517-181A550CFBE3}" name="Column5891"/>
    <tableColumn id="5906" xr3:uid="{17BE6A84-80B1-4D6A-AE07-94881285490C}" name="Column5892"/>
    <tableColumn id="5907" xr3:uid="{776B39E0-6274-4CB6-852C-5107F83509B5}" name="Column5893"/>
    <tableColumn id="5908" xr3:uid="{6BFC4A49-1223-40F2-B632-EB89BDD7A89A}" name="Column5894"/>
    <tableColumn id="5909" xr3:uid="{C0903616-645A-43A7-AD30-A3AFE95BBFEF}" name="Column5895"/>
    <tableColumn id="5910" xr3:uid="{94C3184E-D6A7-4FB3-BBDB-E8CA9FA7D6E7}" name="Column5896"/>
    <tableColumn id="5911" xr3:uid="{EEE6C8DF-D638-48D5-939D-A759D8FF251D}" name="Column5897"/>
    <tableColumn id="5912" xr3:uid="{84276B88-47EC-4805-B2F5-18B831031E6F}" name="Column5898"/>
    <tableColumn id="5913" xr3:uid="{7CB0158A-4BB5-4CB7-B755-381DAA54957C}" name="Column5899"/>
    <tableColumn id="5914" xr3:uid="{155D5225-7C83-4974-84A8-C5433D5D9DFE}" name="Column5900"/>
    <tableColumn id="5915" xr3:uid="{F1351740-BC21-4893-BEE7-D1DB6E75866F}" name="Column5901"/>
    <tableColumn id="5916" xr3:uid="{0D829ECE-E459-45A8-B4D3-D0300E4924A2}" name="Column5902"/>
    <tableColumn id="5917" xr3:uid="{E360D44C-DBEF-4C16-889D-8B47869C8DA3}" name="Column5903"/>
    <tableColumn id="5918" xr3:uid="{7AB0B169-B29E-451D-85ED-71D384C2BDCC}" name="Column5904"/>
    <tableColumn id="5919" xr3:uid="{53665683-0D2E-4362-B28B-E37AEFE1F6B6}" name="Column5905"/>
    <tableColumn id="5920" xr3:uid="{99FA0DF3-C347-48BB-BF0D-200797B2328D}" name="Column5906"/>
    <tableColumn id="5921" xr3:uid="{2D2E725D-CC50-4E1E-A427-8763DBC24B24}" name="Column5907"/>
    <tableColumn id="5922" xr3:uid="{7A6CB8F9-2431-420C-8EF0-26C7666CCB54}" name="Column5908"/>
    <tableColumn id="5923" xr3:uid="{B0E001CC-13B0-42A9-9CAB-9CE847B8A057}" name="Column5909"/>
    <tableColumn id="5924" xr3:uid="{965CE30D-90D4-49D8-B0DB-BA798641764D}" name="Column5910"/>
    <tableColumn id="5925" xr3:uid="{20B8FB22-FC91-47C5-BC96-7BEEC88D1F4D}" name="Column5911"/>
    <tableColumn id="5926" xr3:uid="{26B05F3B-BD57-4FDE-9794-086ACBD64BB3}" name="Column5912"/>
    <tableColumn id="5927" xr3:uid="{34076309-E4BE-49F9-AE0D-7CE2F5F43DB1}" name="Column5913"/>
    <tableColumn id="5928" xr3:uid="{71BB7ED4-D819-48BA-A507-202C4B52CFB9}" name="Column5914"/>
    <tableColumn id="5929" xr3:uid="{260EEA61-5EDB-4BF9-A1E9-BA6211940946}" name="Column5915"/>
    <tableColumn id="5930" xr3:uid="{F1D86421-64AD-478A-8624-92A58F32AC37}" name="Column5916"/>
    <tableColumn id="5931" xr3:uid="{0B2719BA-1ED6-488A-AEC5-9DAF77A6AB2A}" name="Column5917"/>
    <tableColumn id="5932" xr3:uid="{1D12BCED-B2F2-49B1-A1BE-EB6C8423354C}" name="Column5918"/>
    <tableColumn id="5933" xr3:uid="{45163EAA-73A5-42BC-B727-40F1FCE2EE63}" name="Column5919"/>
    <tableColumn id="5934" xr3:uid="{97E9AF11-0284-4CD6-9667-1833AE28748E}" name="Column5920"/>
    <tableColumn id="5935" xr3:uid="{2E3CCCED-74E1-4F8F-AFE3-EA20D17CEABE}" name="Column5921"/>
    <tableColumn id="5936" xr3:uid="{27F1D90C-3F1F-4414-B58E-78EF0ACDB86E}" name="Column5922"/>
    <tableColumn id="5937" xr3:uid="{33F7E1AE-699B-4A7D-A3B3-82049C95F00B}" name="Column5923"/>
    <tableColumn id="5938" xr3:uid="{14F5F53B-60A1-4923-815C-37410EC78B80}" name="Column5924"/>
    <tableColumn id="5939" xr3:uid="{D6B84C5F-191F-4439-9128-A7D51A474846}" name="Column5925"/>
    <tableColumn id="5940" xr3:uid="{BC3CE1A5-5F9F-4BCB-A91F-845AB44A505F}" name="Column5926"/>
    <tableColumn id="5941" xr3:uid="{7E2D484E-9BD8-4FFA-9D95-9BEF4CF455D6}" name="Column5927"/>
    <tableColumn id="5942" xr3:uid="{FE12DA52-CA35-4ECF-A23B-A8EB3E5A7A61}" name="Column5928"/>
    <tableColumn id="5943" xr3:uid="{3B5C56D6-CB10-4D2D-B0D2-5788BB73B1A0}" name="Column5929"/>
    <tableColumn id="5944" xr3:uid="{3DA43F2F-944E-41E6-B305-4ACD02C7A978}" name="Column5930"/>
    <tableColumn id="5945" xr3:uid="{80A69454-7F16-4CB8-8308-40EF73D382D3}" name="Column5931"/>
    <tableColumn id="5946" xr3:uid="{FA65DD22-A154-4406-8306-16259B552901}" name="Column5932"/>
    <tableColumn id="5947" xr3:uid="{88FAE55F-0658-47FD-A5A3-0104278EFA8C}" name="Column5933"/>
    <tableColumn id="5948" xr3:uid="{D3AB49FC-E840-4164-86CD-25FC737522F2}" name="Column5934"/>
    <tableColumn id="5949" xr3:uid="{6A9357E1-2F73-47ED-BA2A-8756B8E0BD2D}" name="Column5935"/>
    <tableColumn id="5950" xr3:uid="{DE56A9EF-191E-430C-960E-8230D9801861}" name="Column5936"/>
    <tableColumn id="5951" xr3:uid="{31B386D9-68CB-4978-915E-1DE259281FAD}" name="Column5937"/>
    <tableColumn id="5952" xr3:uid="{38CB4985-DB4E-4A0D-B26D-ECE636DBB091}" name="Column5938"/>
    <tableColumn id="5953" xr3:uid="{2853B893-AE78-4896-B627-303CF5CC12F9}" name="Column5939"/>
    <tableColumn id="5954" xr3:uid="{3D16A1DE-9E02-4E3B-BB96-562DCFA39F0A}" name="Column5940"/>
    <tableColumn id="5955" xr3:uid="{FE0619DD-96F9-4587-9DC7-56BE4A2D04FF}" name="Column5941"/>
    <tableColumn id="5956" xr3:uid="{74F26406-A2AF-4878-8BCA-F7577B87A934}" name="Column5942"/>
    <tableColumn id="5957" xr3:uid="{6702C999-B82B-46F2-A36A-AF484A872877}" name="Column5943"/>
    <tableColumn id="5958" xr3:uid="{ABED2647-DB43-48D0-B658-6E19F90B709A}" name="Column5944"/>
    <tableColumn id="5959" xr3:uid="{3A7CFB9D-BAA2-4807-8029-1E53AD36551A}" name="Column5945"/>
    <tableColumn id="5960" xr3:uid="{A8CEFB3A-BA57-4C42-9A42-B2BA53A2322C}" name="Column5946"/>
    <tableColumn id="5961" xr3:uid="{8F61AA80-94A6-4635-93EC-9A9F3842228B}" name="Column5947"/>
    <tableColumn id="5962" xr3:uid="{02BC0000-79FC-4EA1-8CC1-4931B1AEAD1B}" name="Column5948"/>
    <tableColumn id="5963" xr3:uid="{11641986-8F6A-48DB-B9BC-F26EE824A1AC}" name="Column5949"/>
    <tableColumn id="5964" xr3:uid="{E6AE3338-46DB-4AFD-A76F-F7F0E30F0F9F}" name="Column5950"/>
    <tableColumn id="5965" xr3:uid="{4C404250-C91A-4617-A26C-E43B589ED79D}" name="Column5951"/>
    <tableColumn id="5966" xr3:uid="{0BFFD09E-82BA-4B21-A990-D801079C8072}" name="Column5952"/>
    <tableColumn id="5967" xr3:uid="{C28837D8-0293-43B8-AE7E-114CF182A541}" name="Column5953"/>
    <tableColumn id="5968" xr3:uid="{A190A1E7-4FA4-4385-BADA-F393DCA5CBF5}" name="Column5954"/>
    <tableColumn id="5969" xr3:uid="{D07FAB5A-CC4B-4F44-AB44-92BC55F05160}" name="Column5955"/>
    <tableColumn id="5970" xr3:uid="{71CED743-BC5D-4055-A2A2-6F0066AC03D8}" name="Column5956"/>
    <tableColumn id="5971" xr3:uid="{6C2449B0-6245-466E-98F4-39E17444FD5C}" name="Column5957"/>
    <tableColumn id="5972" xr3:uid="{DF08DC94-2452-4B62-B8DA-E2AE46D673BE}" name="Column5958"/>
    <tableColumn id="5973" xr3:uid="{0E794D33-F8C8-491F-B892-3ACA8FD0C819}" name="Column5959"/>
    <tableColumn id="5974" xr3:uid="{B7D3B3F2-DF3F-46FB-B251-A4082ACC3676}" name="Column5960"/>
    <tableColumn id="5975" xr3:uid="{E8BF09EA-A8C0-4B61-9BB5-970E9460627E}" name="Column5961"/>
    <tableColumn id="5976" xr3:uid="{0F2936BB-9FDF-404D-82DF-ABC9BA80F595}" name="Column5962"/>
    <tableColumn id="5977" xr3:uid="{00185C18-244A-4412-B494-6C07BDC2507A}" name="Column5963"/>
    <tableColumn id="5978" xr3:uid="{A3386408-497E-4636-A984-8E8F113B8A60}" name="Column5964"/>
    <tableColumn id="5979" xr3:uid="{8FB74481-A106-4743-AAD5-BFEAAB4E0A67}" name="Column5965"/>
    <tableColumn id="5980" xr3:uid="{98BD0831-85CB-4237-8BA6-106E705A931F}" name="Column5966"/>
    <tableColumn id="5981" xr3:uid="{2334C28E-9F78-426F-9EBA-2143A38974FD}" name="Column5967"/>
    <tableColumn id="5982" xr3:uid="{E37801E7-9AAE-4585-8C51-F16F54DAA42A}" name="Column5968"/>
    <tableColumn id="5983" xr3:uid="{BB2F6F6A-8908-42C7-8F27-8E321BB6ED1A}" name="Column5969"/>
    <tableColumn id="5984" xr3:uid="{2DCE3148-BA31-4FEC-9047-FBF821F64769}" name="Column5970"/>
    <tableColumn id="5985" xr3:uid="{C3E5B159-E13B-4B4C-984D-F708205B769A}" name="Column5971"/>
    <tableColumn id="5986" xr3:uid="{D9E43E7F-66F2-4E8A-8788-2AC0C7287624}" name="Column5972"/>
    <tableColumn id="5987" xr3:uid="{66D7BECA-A3C4-4F71-807D-E5A717FDC5FB}" name="Column5973"/>
    <tableColumn id="5988" xr3:uid="{CB48B57D-9C78-4F69-A22A-C29A2EC1EC9B}" name="Column5974"/>
    <tableColumn id="5989" xr3:uid="{CB648D52-09CA-47AF-ACC6-D547F428A732}" name="Column5975"/>
    <tableColumn id="5990" xr3:uid="{A391F868-FE80-42FA-B234-67FBB9FE3D9D}" name="Column5976"/>
    <tableColumn id="5991" xr3:uid="{2CD57983-59F3-49E2-99F3-4070E2DE5AFF}" name="Column5977"/>
    <tableColumn id="5992" xr3:uid="{E91AB302-0D43-4DB5-8A81-80511D21E009}" name="Column5978"/>
    <tableColumn id="5993" xr3:uid="{73456DA9-B1CA-445D-A83B-5937EA820C92}" name="Column5979"/>
    <tableColumn id="5994" xr3:uid="{5B896137-C4B6-484A-B757-A542B2B5CB4D}" name="Column5980"/>
    <tableColumn id="5995" xr3:uid="{CAFBBA0D-EDFE-4BF3-8FDA-70E902DD5FA0}" name="Column5981"/>
    <tableColumn id="5996" xr3:uid="{52AC6DB3-1C99-4440-B090-E818B3777FFF}" name="Column5982"/>
    <tableColumn id="5997" xr3:uid="{90C2A549-6834-4BF5-A060-263C77517718}" name="Column5983"/>
    <tableColumn id="5998" xr3:uid="{C111A460-D2A8-48FB-B241-22C651D04462}" name="Column5984"/>
    <tableColumn id="5999" xr3:uid="{587C740F-0121-41F2-81E3-25C3126FA5F5}" name="Column5985"/>
    <tableColumn id="6000" xr3:uid="{52F7A143-660D-454E-B5C0-A5408E93638A}" name="Column5986"/>
    <tableColumn id="6001" xr3:uid="{884237FE-EED8-44CE-A1F4-E2F5E995E2CD}" name="Column5987"/>
    <tableColumn id="6002" xr3:uid="{A726651C-CEE2-4C75-834B-52F3F9BF2347}" name="Column5988"/>
    <tableColumn id="6003" xr3:uid="{78505936-39A6-4FCC-B186-FBC45FD8C3A1}" name="Column5989"/>
    <tableColumn id="6004" xr3:uid="{A7B580D0-F075-447C-B17A-64BF9D5E5623}" name="Column5990"/>
    <tableColumn id="6005" xr3:uid="{307ACFC2-5EF3-4956-85B4-C9118EAFA133}" name="Column5991"/>
    <tableColumn id="6006" xr3:uid="{5CEE9C8A-D53E-46B8-8A90-9F1B76357C85}" name="Column5992"/>
    <tableColumn id="6007" xr3:uid="{474A731C-0816-45FC-B62D-8E63FB312047}" name="Column5993"/>
    <tableColumn id="6008" xr3:uid="{BC7AD239-F11E-4B8C-8D26-C97B43040D66}" name="Column5994"/>
    <tableColumn id="6009" xr3:uid="{3152EF44-7BE5-4865-B095-3B6E855BAD6E}" name="Column5995"/>
    <tableColumn id="6010" xr3:uid="{A27A8CB6-7DEC-45BC-B418-4E71D6FBD605}" name="Column5996"/>
    <tableColumn id="6011" xr3:uid="{BB2AF3D4-A697-466F-BE45-E87495CE0E51}" name="Column5997"/>
    <tableColumn id="6012" xr3:uid="{2B07C24F-DEE5-45ED-951F-A6F86153FCBF}" name="Column5998"/>
    <tableColumn id="6013" xr3:uid="{166BF17F-C49D-491E-B9A5-5A563E200441}" name="Column5999"/>
    <tableColumn id="6014" xr3:uid="{03607106-D73A-4152-A20C-3DBB5DD4F74B}" name="Column6000"/>
    <tableColumn id="6015" xr3:uid="{76C02F6D-1B2C-4C39-B9DA-83A16A4CF3F8}" name="Column6001"/>
    <tableColumn id="6016" xr3:uid="{5BA0FBAD-9D7B-4D25-B0A3-08BD9395A5F4}" name="Column6002"/>
    <tableColumn id="6017" xr3:uid="{1B966127-A08F-4522-B901-9A463F4C6343}" name="Column6003"/>
    <tableColumn id="6018" xr3:uid="{D19482E3-255C-4E33-949E-2435BB54BE5C}" name="Column6004"/>
    <tableColumn id="6019" xr3:uid="{9E5E1D04-08C8-4C11-9BAB-DC1C6B496344}" name="Column6005"/>
    <tableColumn id="6020" xr3:uid="{4AC9BAB2-8595-4564-A475-BEE5C8513912}" name="Column6006"/>
    <tableColumn id="6021" xr3:uid="{FC55735A-05F9-42A6-9073-683DEB996975}" name="Column6007"/>
    <tableColumn id="6022" xr3:uid="{4A46C9E3-C08F-4C02-8BA0-918BC0CC4CB5}" name="Column6008"/>
    <tableColumn id="6023" xr3:uid="{CCA26019-DB65-4752-99D4-39C3BA636AB1}" name="Column6009"/>
    <tableColumn id="6024" xr3:uid="{9F20686B-17F6-4CA9-BEBA-AAA5200F9EA1}" name="Column6010"/>
    <tableColumn id="6025" xr3:uid="{B90A9994-E0CF-4E06-A9AA-E68FBF98CE00}" name="Column6011"/>
    <tableColumn id="6026" xr3:uid="{B628C5D7-C858-45C8-B7CD-F1048B73C3BE}" name="Column6012"/>
    <tableColumn id="6027" xr3:uid="{2AB38401-3A0B-4C3B-BEFD-7E48E8986471}" name="Column6013"/>
    <tableColumn id="6028" xr3:uid="{E2C57CBA-986C-44B3-8D2A-E343D0B36308}" name="Column6014"/>
    <tableColumn id="6029" xr3:uid="{E4BE6BF9-1E65-4A08-AD5F-4BDA8DFC4D93}" name="Column6015"/>
    <tableColumn id="6030" xr3:uid="{0A4D999F-6A5C-4D4B-8532-C949BA073357}" name="Column6016"/>
    <tableColumn id="6031" xr3:uid="{91906E54-1056-4AFE-9D91-D9F725785200}" name="Column6017"/>
    <tableColumn id="6032" xr3:uid="{2856A1B9-AD19-4FAC-921F-53DDD15497C0}" name="Column6018"/>
    <tableColumn id="6033" xr3:uid="{77A07E6E-0716-4B78-89E4-985DC182C8FE}" name="Column6019"/>
    <tableColumn id="6034" xr3:uid="{057669AC-67D2-4CC8-82E3-3133B0BD2ED8}" name="Column6020"/>
    <tableColumn id="6035" xr3:uid="{5C37EBA5-9668-421A-925E-2F02A2C9196C}" name="Column6021"/>
    <tableColumn id="6036" xr3:uid="{4FBA6A73-5A4C-41AE-89DC-69D54E83B3F9}" name="Column6022"/>
    <tableColumn id="6037" xr3:uid="{21086FE0-053F-400E-A263-DA86F2626C09}" name="Column6023"/>
    <tableColumn id="6038" xr3:uid="{41BDCED8-236E-4917-9620-AE2C3147C067}" name="Column6024"/>
    <tableColumn id="6039" xr3:uid="{B22DBB8E-3166-4046-B97C-75C5B0E3FA6E}" name="Column6025"/>
    <tableColumn id="6040" xr3:uid="{29B64DA9-B644-48D3-917B-3D2AFC73A1A7}" name="Column6026"/>
    <tableColumn id="6041" xr3:uid="{E7CF9A49-A415-48E3-A105-B48E073E18F9}" name="Column6027"/>
    <tableColumn id="6042" xr3:uid="{FE221FFE-EAC9-41A5-80C2-9957CBF135E8}" name="Column6028"/>
    <tableColumn id="6043" xr3:uid="{952C537A-BE59-4E5C-A6A9-B9321AABAD1B}" name="Column6029"/>
    <tableColumn id="6044" xr3:uid="{414EFCD3-0612-4C01-8D9A-D6BE247EBFFB}" name="Column6030"/>
    <tableColumn id="6045" xr3:uid="{A359D86C-EB73-4F21-A10F-8BFAB45DA701}" name="Column6031"/>
    <tableColumn id="6046" xr3:uid="{E8651F28-8B46-460D-B009-D170987FDA60}" name="Column6032"/>
    <tableColumn id="6047" xr3:uid="{C3513AEC-E317-4F3D-B303-90155886C711}" name="Column6033"/>
    <tableColumn id="6048" xr3:uid="{9E082072-590E-4A10-9D91-B3EB50D5942D}" name="Column6034"/>
    <tableColumn id="6049" xr3:uid="{E623F335-3732-4555-929D-F8CA913170A9}" name="Column6035"/>
    <tableColumn id="6050" xr3:uid="{6ECF19B4-AE1E-415C-9E2F-F66D9B4AFF80}" name="Column6036"/>
    <tableColumn id="6051" xr3:uid="{4F71B0BF-790D-4B67-99BF-190E8C91098C}" name="Column6037"/>
    <tableColumn id="6052" xr3:uid="{534533FA-E977-48C6-AFD5-D290CA6F954B}" name="Column6038"/>
    <tableColumn id="6053" xr3:uid="{2701DF56-6512-4399-83B3-E06945C654C2}" name="Column6039"/>
    <tableColumn id="6054" xr3:uid="{9B9C729B-64A1-461A-8DF8-FE6400EFDE3A}" name="Column6040"/>
    <tableColumn id="6055" xr3:uid="{024420DE-EED6-492F-AF4B-2D92A5F12207}" name="Column6041"/>
    <tableColumn id="6056" xr3:uid="{1A0EAF97-BE8E-4E0F-B942-E092E9772FEF}" name="Column6042"/>
    <tableColumn id="6057" xr3:uid="{23152ACC-0940-4225-B183-7EC8FFD46575}" name="Column6043"/>
    <tableColumn id="6058" xr3:uid="{EACF6C19-E164-4187-8423-9F81E61EF113}" name="Column6044"/>
    <tableColumn id="6059" xr3:uid="{34EC28EB-6324-4ACA-B1F0-B491C4919410}" name="Column6045"/>
    <tableColumn id="6060" xr3:uid="{5FA376E9-382E-4A6A-84B0-F88C7688D848}" name="Column6046"/>
    <tableColumn id="6061" xr3:uid="{2EA896A6-CCCD-4BB9-9B19-B85CE2B9EEC9}" name="Column6047"/>
    <tableColumn id="6062" xr3:uid="{396EF56C-C271-4FE8-A695-AD342E797BD6}" name="Column6048"/>
    <tableColumn id="6063" xr3:uid="{669D2880-D379-4F35-B5DB-13EEBE198A7D}" name="Column6049"/>
    <tableColumn id="6064" xr3:uid="{994F0E05-15E9-4B2F-B05D-79595C54907A}" name="Column6050"/>
    <tableColumn id="6065" xr3:uid="{178BCA4C-2E27-4DFF-A681-E92BD9842CEF}" name="Column6051"/>
    <tableColumn id="6066" xr3:uid="{0658244E-2EDD-406C-AE18-66FC4CF1B255}" name="Column6052"/>
    <tableColumn id="6067" xr3:uid="{68745966-1A31-4A8F-B363-D65E8963B98D}" name="Column6053"/>
    <tableColumn id="6068" xr3:uid="{7352B456-2F01-4112-899F-1AAA058CEFC4}" name="Column6054"/>
    <tableColumn id="6069" xr3:uid="{9CF28B3B-53E3-4C0F-B87C-05B1171C80FC}" name="Column6055"/>
    <tableColumn id="6070" xr3:uid="{AE899133-84A7-4C39-A9E0-5DB8D6316142}" name="Column6056"/>
    <tableColumn id="6071" xr3:uid="{B7D38744-E247-4513-B38F-0DBFDDAEC7F5}" name="Column6057"/>
    <tableColumn id="6072" xr3:uid="{0AB7098F-71E9-4756-B052-BC64836CAB90}" name="Column6058"/>
    <tableColumn id="6073" xr3:uid="{D90FE6BF-AADD-47AA-8882-5EE8E1D2653A}" name="Column6059"/>
    <tableColumn id="6074" xr3:uid="{15FB92B8-C538-4AA4-8539-6B99E851AE17}" name="Column6060"/>
    <tableColumn id="6075" xr3:uid="{36E25ABF-1E79-41E0-9434-35B18756B5ED}" name="Column6061"/>
    <tableColumn id="6076" xr3:uid="{2C683E7F-CF3A-4625-8EF7-AE54753E1865}" name="Column6062"/>
    <tableColumn id="6077" xr3:uid="{2EFC3379-351E-46A7-83B4-A96B6F455201}" name="Column6063"/>
    <tableColumn id="6078" xr3:uid="{CBB2D69E-3F84-4DFC-BCFD-3CB473DDA0BC}" name="Column6064"/>
    <tableColumn id="6079" xr3:uid="{9EA54ADA-757B-42B5-8F2C-472AAD9CBEE2}" name="Column6065"/>
    <tableColumn id="6080" xr3:uid="{96D343EA-DFA5-4898-8973-07CC57B52F5C}" name="Column6066"/>
    <tableColumn id="6081" xr3:uid="{84CC4799-7669-4320-B9A0-B203CD348B5D}" name="Column6067"/>
    <tableColumn id="6082" xr3:uid="{353B6128-66DD-4B17-B687-D09BF1B8AC4A}" name="Column6068"/>
    <tableColumn id="6083" xr3:uid="{93CD2385-9A8D-4DD6-B479-D9A7235966BA}" name="Column6069"/>
    <tableColumn id="6084" xr3:uid="{37FB72D4-AB68-4E98-BBE1-9770F8A12C1A}" name="Column6070"/>
    <tableColumn id="6085" xr3:uid="{1F7AC05F-14B5-4480-8064-F85C138B2088}" name="Column6071"/>
    <tableColumn id="6086" xr3:uid="{60B289A1-58A6-4DCD-9CBD-C1CC13673F51}" name="Column6072"/>
    <tableColumn id="6087" xr3:uid="{666EBDE2-B4D3-4864-931B-A17C140D92EE}" name="Column6073"/>
    <tableColumn id="6088" xr3:uid="{8CD410A6-5674-4612-A96B-8669AEC56C61}" name="Column6074"/>
    <tableColumn id="6089" xr3:uid="{563CE220-932D-4E5E-8006-C8D6A8A6E1F9}" name="Column6075"/>
    <tableColumn id="6090" xr3:uid="{E0C3B380-26A2-452F-B80B-34D027A29BE7}" name="Column6076"/>
    <tableColumn id="6091" xr3:uid="{ACB1A112-A891-44BF-AF1B-A09C8F2338B2}" name="Column6077"/>
    <tableColumn id="6092" xr3:uid="{2A635A3B-9919-4752-A44C-843FCD5C710D}" name="Column6078"/>
    <tableColumn id="6093" xr3:uid="{7FCAEE63-B20D-4119-A88A-3BE6C72F6248}" name="Column6079"/>
    <tableColumn id="6094" xr3:uid="{0DE6799E-E6B4-4BAF-9337-7DFD4CDDF185}" name="Column6080"/>
    <tableColumn id="6095" xr3:uid="{157C3600-0977-4E9A-91E4-AB6A0CB39F2A}" name="Column6081"/>
    <tableColumn id="6096" xr3:uid="{6412F2E5-D77A-4CB2-AB7C-CDDF73E310A8}" name="Column6082"/>
    <tableColumn id="6097" xr3:uid="{2DE6A3DA-6A8D-480A-9F65-3BFA3C628F25}" name="Column6083"/>
    <tableColumn id="6098" xr3:uid="{6A0E4DFD-31C3-45EA-A563-7E82C155041F}" name="Column6084"/>
    <tableColumn id="6099" xr3:uid="{B93AC729-AE7E-4A50-9EE3-F951A9063431}" name="Column6085"/>
    <tableColumn id="6100" xr3:uid="{0F8C5DF9-B036-4729-AE13-11A501BE7DE9}" name="Column6086"/>
    <tableColumn id="6101" xr3:uid="{16656998-4B29-47C2-B4D7-33A378DFDC6B}" name="Column6087"/>
    <tableColumn id="6102" xr3:uid="{BEB368A5-F438-4E1B-85FA-832908F51C5E}" name="Column6088"/>
    <tableColumn id="6103" xr3:uid="{D115B85E-80C0-4CF1-B4F8-869E1C9D4F8B}" name="Column6089"/>
    <tableColumn id="6104" xr3:uid="{F826282F-E186-442F-9247-70616ADCA920}" name="Column6090"/>
    <tableColumn id="6105" xr3:uid="{D9B38538-345C-46A7-8692-6A5ADEF0174F}" name="Column6091"/>
    <tableColumn id="6106" xr3:uid="{536C8C66-4535-40D4-B3FA-3387B148A69B}" name="Column6092"/>
    <tableColumn id="6107" xr3:uid="{A679069C-E488-42E4-A0B0-DA9C1B38AC37}" name="Column6093"/>
    <tableColumn id="6108" xr3:uid="{294E2CE3-5E32-4A9B-A7C2-C392FCFAEEED}" name="Column6094"/>
    <tableColumn id="6109" xr3:uid="{A0378C8B-F3E0-4DAA-95AB-9E82D38BD6D8}" name="Column6095"/>
    <tableColumn id="6110" xr3:uid="{F264D61D-11F2-4BEC-9F3A-4264C867D7F7}" name="Column6096"/>
    <tableColumn id="6111" xr3:uid="{F18BBF7B-E35E-4DA1-98AF-C4AD27063F75}" name="Column6097"/>
    <tableColumn id="6112" xr3:uid="{E5A3A900-3BBD-46F2-A59C-86E6634C28C0}" name="Column6098"/>
    <tableColumn id="6113" xr3:uid="{691B8CC5-020C-4C13-9C77-2D7A97FAC103}" name="Column6099"/>
    <tableColumn id="6114" xr3:uid="{69CBE0E2-611D-4BBC-A539-F85BCC5E8B9A}" name="Column6100"/>
    <tableColumn id="6115" xr3:uid="{7C772571-55BC-4249-825D-15503853A141}" name="Column6101"/>
    <tableColumn id="6116" xr3:uid="{5E84D99B-82D2-4CF2-B7D8-7B5A2842417E}" name="Column6102"/>
    <tableColumn id="6117" xr3:uid="{550A8D03-896E-4D3F-B794-CECD3D04C42E}" name="Column6103"/>
    <tableColumn id="6118" xr3:uid="{11858C0A-083C-4FC3-8CBE-0220DC75AE98}" name="Column6104"/>
    <tableColumn id="6119" xr3:uid="{051A4068-F099-4531-B71E-584EDC6139A0}" name="Column6105"/>
    <tableColumn id="6120" xr3:uid="{A6410BE2-AC66-49CB-A84C-8CD998269318}" name="Column6106"/>
    <tableColumn id="6121" xr3:uid="{72B10281-CAA2-4FBB-9C9C-3FA7B5A59E2F}" name="Column6107"/>
    <tableColumn id="6122" xr3:uid="{A268FBF6-9BBD-4BC6-BAC0-F0644280D642}" name="Column6108"/>
    <tableColumn id="6123" xr3:uid="{6E97511B-7F70-423E-8140-273AAE35C829}" name="Column6109"/>
    <tableColumn id="6124" xr3:uid="{5D74852D-4970-4EDA-AA4D-1CF815897B88}" name="Column6110"/>
    <tableColumn id="6125" xr3:uid="{8DC15142-4481-4AD8-AAD1-CE04D9696009}" name="Column6111"/>
    <tableColumn id="6126" xr3:uid="{785C6764-2793-4004-80B9-1EDF62F776EF}" name="Column6112"/>
    <tableColumn id="6127" xr3:uid="{61609A32-8C2A-41D7-9040-42A1C948C970}" name="Column6113"/>
    <tableColumn id="6128" xr3:uid="{536E8403-8014-4803-A914-3029D4598D70}" name="Column6114"/>
    <tableColumn id="6129" xr3:uid="{C347CA26-5E74-4A4A-8374-22BF505D1329}" name="Column6115"/>
    <tableColumn id="6130" xr3:uid="{12E264F0-87FC-4690-8A54-FBCAC7A5EF53}" name="Column6116"/>
    <tableColumn id="6131" xr3:uid="{5FFB802A-311A-42B1-8D22-25A404CA242B}" name="Column6117"/>
    <tableColumn id="6132" xr3:uid="{D713E8AB-2C1C-44AE-A839-A1FBC10E051D}" name="Column6118"/>
    <tableColumn id="6133" xr3:uid="{3526B9E0-907E-4671-9E3D-67EE3CD6AE73}" name="Column6119"/>
    <tableColumn id="6134" xr3:uid="{CAC2D1F8-BBD2-42DE-AE03-369AD1961CD3}" name="Column6120"/>
    <tableColumn id="6135" xr3:uid="{EAFFAA49-CD5D-4946-BEAA-F3EFA306A791}" name="Column6121"/>
    <tableColumn id="6136" xr3:uid="{EAA4FD3C-1032-44A5-A19E-06FE8A2A2BEB}" name="Column6122"/>
    <tableColumn id="6137" xr3:uid="{40FCA634-3EEC-4D45-8E2B-362FEF2054AC}" name="Column6123"/>
    <tableColumn id="6138" xr3:uid="{03686BCD-DDB0-4253-8DA6-8FAF32BA2DF9}" name="Column6124"/>
    <tableColumn id="6139" xr3:uid="{1E88FF4A-81C9-487A-A861-2D29CE27D94D}" name="Column6125"/>
    <tableColumn id="6140" xr3:uid="{B296CAC6-0F92-4951-882E-81BB8C7F944C}" name="Column6126"/>
    <tableColumn id="6141" xr3:uid="{7D51497F-F4C1-4177-AF8B-E21681BD45B6}" name="Column6127"/>
    <tableColumn id="6142" xr3:uid="{4DD96C26-CD65-437E-8859-E5D8869035E9}" name="Column6128"/>
    <tableColumn id="6143" xr3:uid="{D689BB8B-6F03-4F60-9727-CEDB734F7BB3}" name="Column6129"/>
    <tableColumn id="6144" xr3:uid="{D4333127-9E0F-455A-8ACF-7B2DF42CB3D0}" name="Column6130"/>
    <tableColumn id="6145" xr3:uid="{C0927ED7-623A-47A3-AA3E-6F73C7AF6B5D}" name="Column6131"/>
    <tableColumn id="6146" xr3:uid="{C4A574ED-5E4A-4759-A5EC-26B5D75F3DB2}" name="Column6132"/>
    <tableColumn id="6147" xr3:uid="{C585FD0A-CDA4-46C8-B95C-7E819A3482C3}" name="Column6133"/>
    <tableColumn id="6148" xr3:uid="{9FE90D4B-1EB7-43F5-879D-6126AB2FD99A}" name="Column6134"/>
    <tableColumn id="6149" xr3:uid="{EF75F0A1-15B2-4D0C-918A-9736E0C5D17C}" name="Column6135"/>
    <tableColumn id="6150" xr3:uid="{C37BE012-E56C-4ECA-A7DA-CED3BD2F8DCD}" name="Column6136"/>
    <tableColumn id="6151" xr3:uid="{34ABB2F1-255C-49EE-97DB-6D0F9D454BB7}" name="Column6137"/>
    <tableColumn id="6152" xr3:uid="{4C14F0D6-7145-4323-9C3E-D44385E5FB88}" name="Column6138"/>
    <tableColumn id="6153" xr3:uid="{51AC091A-46AC-457D-87F9-7CC2BB3BDF89}" name="Column6139"/>
    <tableColumn id="6154" xr3:uid="{0304282E-03CF-4DB9-B443-7F90DBE11115}" name="Column6140"/>
    <tableColumn id="6155" xr3:uid="{D9235905-4103-47EB-8353-0DD808755C6D}" name="Column6141"/>
    <tableColumn id="6156" xr3:uid="{DEB9070E-32A9-449B-A6B0-AA798560F740}" name="Column6142"/>
    <tableColumn id="6157" xr3:uid="{2247D29B-20D8-431C-93C1-718BDFE1BA58}" name="Column6143"/>
    <tableColumn id="6158" xr3:uid="{9CF739B9-9800-4283-99C5-787CCE66F2F3}" name="Column6144"/>
    <tableColumn id="6159" xr3:uid="{45D5CF81-0460-4B2C-9571-DB4FB161D22A}" name="Column6145"/>
    <tableColumn id="6160" xr3:uid="{4D744186-7115-4C9B-B367-D11586C46356}" name="Column6146"/>
    <tableColumn id="6161" xr3:uid="{D75622C9-511C-4519-9FAC-011B03F472DD}" name="Column6147"/>
    <tableColumn id="6162" xr3:uid="{B3A7C726-D3FF-4524-97AE-79BEA80F4205}" name="Column6148"/>
    <tableColumn id="6163" xr3:uid="{8328E7C8-7658-490B-A222-F7ED28277F48}" name="Column6149"/>
    <tableColumn id="6164" xr3:uid="{0E774D19-BD9E-4F5D-8BA1-C26E501C2CF3}" name="Column6150"/>
    <tableColumn id="6165" xr3:uid="{F551DF05-5873-44A7-A8FE-2AA6FFC6BE61}" name="Column6151"/>
    <tableColumn id="6166" xr3:uid="{97AE8225-2018-4B91-A302-51BCA50C1613}" name="Column6152"/>
    <tableColumn id="6167" xr3:uid="{A41A385C-D46B-4952-9DBA-2CA3C8EC5772}" name="Column6153"/>
    <tableColumn id="6168" xr3:uid="{6124B528-2BE6-49F6-ABEC-AAD30E218AB2}" name="Column6154"/>
    <tableColumn id="6169" xr3:uid="{627E32BD-C2F5-4115-A9C1-A5C1A466D0E0}" name="Column6155"/>
    <tableColumn id="6170" xr3:uid="{95F21ABE-3F7C-4A2A-9C2D-D19497C55DFE}" name="Column6156"/>
    <tableColumn id="6171" xr3:uid="{1DDFB552-7C72-471D-9ED7-3C35075BF13B}" name="Column6157"/>
    <tableColumn id="6172" xr3:uid="{FA6E18CA-98E5-499A-9D8B-1C35AA9F01D6}" name="Column6158"/>
    <tableColumn id="6173" xr3:uid="{A3483266-4C65-4F55-870D-2D41372D3D9B}" name="Column6159"/>
    <tableColumn id="6174" xr3:uid="{173B3DA1-3A7A-45FD-8FFE-573E722D6969}" name="Column6160"/>
    <tableColumn id="6175" xr3:uid="{04729363-ACD5-4BE1-ABBF-F8BB7CC5A6C7}" name="Column6161"/>
    <tableColumn id="6176" xr3:uid="{B702FAC2-A119-48E5-8BA7-01412CD44269}" name="Column6162"/>
    <tableColumn id="6177" xr3:uid="{4BE12784-171D-4CA6-89B5-F2E8A3CD5D18}" name="Column6163"/>
    <tableColumn id="6178" xr3:uid="{0FA76D3B-B4FB-472E-A2A4-DAD81129E7FC}" name="Column6164"/>
    <tableColumn id="6179" xr3:uid="{2CD3BC79-A292-4AC8-B58F-955415A5947D}" name="Column6165"/>
    <tableColumn id="6180" xr3:uid="{A09D709E-5DE1-4398-A759-CFEF5FBDC2F0}" name="Column6166"/>
    <tableColumn id="6181" xr3:uid="{F85C73C6-6873-48CB-8551-C57FCD883AFA}" name="Column6167"/>
    <tableColumn id="6182" xr3:uid="{DA1F80E4-6429-40CB-A11D-D45206E8DA1D}" name="Column6168"/>
    <tableColumn id="6183" xr3:uid="{8CE3F302-01E9-4349-B451-2CCA7A048548}" name="Column6169"/>
    <tableColumn id="6184" xr3:uid="{94B24E68-B25E-4A24-8778-E66AC56E9CC1}" name="Column6170"/>
    <tableColumn id="6185" xr3:uid="{B3154E4F-4811-4E21-A185-30BD8BA81E01}" name="Column6171"/>
    <tableColumn id="6186" xr3:uid="{74CCE405-EFC8-44C5-9BF8-2459DB01531E}" name="Column6172"/>
    <tableColumn id="6187" xr3:uid="{A06A33B7-8F88-4480-A289-8A75E67170AA}" name="Column6173"/>
    <tableColumn id="6188" xr3:uid="{C760B842-5ABB-4EA5-BEA4-8051ABB60D02}" name="Column6174"/>
    <tableColumn id="6189" xr3:uid="{1708CF2B-837F-4A7A-ACCE-71ACF29376AF}" name="Column6175"/>
    <tableColumn id="6190" xr3:uid="{A2151A0C-1AFF-4152-807B-BE30406DA882}" name="Column6176"/>
    <tableColumn id="6191" xr3:uid="{F3F22063-505B-4C15-8E4B-4472C1A77F41}" name="Column6177"/>
    <tableColumn id="6192" xr3:uid="{06311018-5690-4767-A8D5-F4801CC01423}" name="Column6178"/>
    <tableColumn id="6193" xr3:uid="{F4C851B4-AA42-42A0-92B4-275EBBCBE532}" name="Column6179"/>
    <tableColumn id="6194" xr3:uid="{1239D9CF-54FB-499E-8C6E-0D59993DC280}" name="Column6180"/>
    <tableColumn id="6195" xr3:uid="{962A0DC7-B66C-4388-9F0C-716582C1BB28}" name="Column6181"/>
    <tableColumn id="6196" xr3:uid="{4DB26ACA-980A-46CC-9947-C71F21D5E17F}" name="Column6182"/>
    <tableColumn id="6197" xr3:uid="{24809CEE-52EA-4F7E-A294-1250BD3B66E6}" name="Column6183"/>
    <tableColumn id="6198" xr3:uid="{971B7577-B994-485D-9FEA-F2346DEAB43B}" name="Column6184"/>
    <tableColumn id="6199" xr3:uid="{C743E1F5-B413-469E-B50C-B8E5F7AF3093}" name="Column6185"/>
    <tableColumn id="6200" xr3:uid="{2B1DF4C6-89F2-4C02-A0E9-1D2F4FEFACD6}" name="Column6186"/>
    <tableColumn id="6201" xr3:uid="{72EC074E-2CCD-4EFB-B12C-436E65AA9519}" name="Column6187"/>
    <tableColumn id="6202" xr3:uid="{D19BF3DC-BA64-477C-B05A-439530434E9E}" name="Column6188"/>
    <tableColumn id="6203" xr3:uid="{C5E66AA4-07C4-4B91-B82A-EBCFEBB5DD31}" name="Column6189"/>
    <tableColumn id="6204" xr3:uid="{824870C7-FFE1-4D57-8E86-B7D3A48898E8}" name="Column6190"/>
    <tableColumn id="6205" xr3:uid="{D9BC0157-E685-484A-8B24-4A5583C4330F}" name="Column6191"/>
    <tableColumn id="6206" xr3:uid="{F781DC42-FC3B-44D9-AE5C-53EEAD3516E2}" name="Column6192"/>
    <tableColumn id="6207" xr3:uid="{F79326F3-ED08-443C-AE11-72986EE28CAB}" name="Column6193"/>
    <tableColumn id="6208" xr3:uid="{2CAA59F2-C37A-4B03-89CE-A3BF9753178F}" name="Column6194"/>
    <tableColumn id="6209" xr3:uid="{42CD1014-FDEA-4A7B-8E36-2843B6CFF1B2}" name="Column6195"/>
    <tableColumn id="6210" xr3:uid="{B3704738-9918-482B-918D-917ED85AE55B}" name="Column6196"/>
    <tableColumn id="6211" xr3:uid="{7AB676C2-F1E6-45C6-8DA9-A3BB70680648}" name="Column6197"/>
    <tableColumn id="6212" xr3:uid="{F1A27761-F778-4BFA-AA48-33241E8B18E6}" name="Column6198"/>
    <tableColumn id="6213" xr3:uid="{F39FFAF5-AADD-440C-965B-E8D2B2A1C146}" name="Column6199"/>
    <tableColumn id="6214" xr3:uid="{DE8D9282-378F-41BF-8709-52CE4AA1FA47}" name="Column6200"/>
    <tableColumn id="6215" xr3:uid="{28D51680-3B8D-4900-A2C9-CCBB648FDD31}" name="Column6201"/>
    <tableColumn id="6216" xr3:uid="{854DD7C2-0445-42E0-80DF-00E6296E4EB8}" name="Column6202"/>
    <tableColumn id="6217" xr3:uid="{81BA602A-CBB5-4E3E-AD8C-87C89FDA3358}" name="Column6203"/>
    <tableColumn id="6218" xr3:uid="{A1B5DD08-3CC8-4E43-B1C9-26C70C929366}" name="Column6204"/>
    <tableColumn id="6219" xr3:uid="{767E68AF-4CBC-49CC-98B4-FEE80F72BE72}" name="Column6205"/>
    <tableColumn id="6220" xr3:uid="{96BF3EF7-1EA6-4FE9-A28D-170234954E70}" name="Column6206"/>
    <tableColumn id="6221" xr3:uid="{71C8287E-C005-4A68-B720-8CC61A865E0B}" name="Column6207"/>
    <tableColumn id="6222" xr3:uid="{E7F01C3F-2250-4490-8E40-768B282B6490}" name="Column6208"/>
    <tableColumn id="6223" xr3:uid="{F7CED7C8-52D1-4756-82DA-B65848262B4F}" name="Column6209"/>
    <tableColumn id="6224" xr3:uid="{7329B84D-0FB1-4958-BA7D-E159EEBAE960}" name="Column6210"/>
    <tableColumn id="6225" xr3:uid="{90043306-CA26-4F7D-A07F-24CCC61E407E}" name="Column6211"/>
    <tableColumn id="6226" xr3:uid="{0D078CA9-9FE3-4CF0-9ADB-9820250D4F7B}" name="Column6212"/>
    <tableColumn id="6227" xr3:uid="{B471798C-AFF6-47C0-BC33-9BB653B39C38}" name="Column6213"/>
    <tableColumn id="6228" xr3:uid="{5D9EA0A7-C670-4887-8A8C-999AEBC9655D}" name="Column6214"/>
    <tableColumn id="6229" xr3:uid="{0A12C798-72A3-4A47-B2CE-B4F04D8ED9D5}" name="Column6215"/>
    <tableColumn id="6230" xr3:uid="{1305A6CD-633C-4C99-AC34-27E12C549896}" name="Column6216"/>
    <tableColumn id="6231" xr3:uid="{D33D1CCB-111A-4354-BCE3-45D502650B28}" name="Column6217"/>
    <tableColumn id="6232" xr3:uid="{A7642CF0-1938-4DE4-B738-C231633A5166}" name="Column6218"/>
    <tableColumn id="6233" xr3:uid="{5F9FDA18-6E7A-4256-93E4-C51559301F52}" name="Column6219"/>
    <tableColumn id="6234" xr3:uid="{86A7256B-367D-44E3-B482-6F6DDE9D1EAF}" name="Column6220"/>
    <tableColumn id="6235" xr3:uid="{3DE69EFD-AE07-4401-B073-C5CD99273709}" name="Column6221"/>
    <tableColumn id="6236" xr3:uid="{72CCC458-9FD3-4B6D-A45A-C53925313F0F}" name="Column6222"/>
    <tableColumn id="6237" xr3:uid="{89D19A4D-DB7B-47ED-A6ED-82C99893B09F}" name="Column6223"/>
    <tableColumn id="6238" xr3:uid="{7893D5E6-3286-415D-8AE1-7BAFA566D84F}" name="Column6224"/>
    <tableColumn id="6239" xr3:uid="{4A013042-C511-4805-8DF2-0576607B6743}" name="Column6225"/>
    <tableColumn id="6240" xr3:uid="{E2FE8B3B-1BE5-4DD5-975B-3FD977CDC148}" name="Column6226"/>
    <tableColumn id="6241" xr3:uid="{B69287FF-1332-4D10-BD11-22B18C8F9DAD}" name="Column6227"/>
    <tableColumn id="6242" xr3:uid="{8C902A51-1DDB-49F4-A862-C4540995AB02}" name="Column6228"/>
    <tableColumn id="6243" xr3:uid="{1F8B43D9-9A12-4DC6-B9D3-D55295AB1EA9}" name="Column6229"/>
    <tableColumn id="6244" xr3:uid="{34C15FCA-8B73-454E-BD99-46146CD1C813}" name="Column6230"/>
    <tableColumn id="6245" xr3:uid="{751B7ADF-ADBC-4762-9F08-C784796E935F}" name="Column6231"/>
    <tableColumn id="6246" xr3:uid="{A9490DBC-A2D5-4DBA-A30B-7C42CE6DECE0}" name="Column6232"/>
    <tableColumn id="6247" xr3:uid="{242108D2-CAD9-4F8E-B578-AFCB8A81F8CD}" name="Column6233"/>
    <tableColumn id="6248" xr3:uid="{F12ACE33-68B3-415A-9CA2-5272113334BF}" name="Column6234"/>
    <tableColumn id="6249" xr3:uid="{F488EEAA-D7F8-4FD3-A43D-CF2F775540D2}" name="Column6235"/>
    <tableColumn id="6250" xr3:uid="{90257E3D-B21C-4833-A050-C43AA81AB4A4}" name="Column6236"/>
    <tableColumn id="6251" xr3:uid="{A7581C38-EA07-4ADB-AAEE-D75F77193F59}" name="Column6237"/>
    <tableColumn id="6252" xr3:uid="{860516F3-7D2D-4A05-A909-4E2466C1FE23}" name="Column6238"/>
    <tableColumn id="6253" xr3:uid="{7EDAA4D4-B6D1-4D5C-A723-9EFC45B0DC69}" name="Column6239"/>
    <tableColumn id="6254" xr3:uid="{35407E3E-7343-411B-9328-14AC20D43916}" name="Column6240"/>
    <tableColumn id="6255" xr3:uid="{9DB473E3-F2A2-4E88-A546-94877D859823}" name="Column6241"/>
    <tableColumn id="6256" xr3:uid="{6550E75B-2267-433A-83ED-66A6C1F043E5}" name="Column6242"/>
    <tableColumn id="6257" xr3:uid="{1B50AA93-7736-4FB4-B6F4-2E1F5F67F00A}" name="Column6243"/>
    <tableColumn id="6258" xr3:uid="{D2D4EEC9-9EE0-4428-8D40-CDB8EE88C5C0}" name="Column6244"/>
    <tableColumn id="6259" xr3:uid="{D521E2CB-BA4C-4FDB-BA0E-60F1E6D2F7E2}" name="Column6245"/>
    <tableColumn id="6260" xr3:uid="{A26A4894-B113-4259-A95E-8D064E54D876}" name="Column6246"/>
    <tableColumn id="6261" xr3:uid="{E5629D61-69B3-4ACA-AA2B-A2A55D09F070}" name="Column6247"/>
    <tableColumn id="6262" xr3:uid="{B83EDA93-ABC5-4CCB-8CC6-6FEB85A99DFF}" name="Column6248"/>
    <tableColumn id="6263" xr3:uid="{CC3B064F-FEBF-4E08-8592-77B9428DC509}" name="Column6249"/>
    <tableColumn id="6264" xr3:uid="{445AD4A0-7073-4F14-8AC5-0DF1A843D6FE}" name="Column6250"/>
    <tableColumn id="6265" xr3:uid="{6748FEFC-D2C2-48ED-A5CA-83F88FE8AD34}" name="Column6251"/>
    <tableColumn id="6266" xr3:uid="{E88907C7-4D96-4ACB-B138-60903A41E002}" name="Column6252"/>
    <tableColumn id="6267" xr3:uid="{326600F3-B0B0-43BA-8DDD-8A722DF3541B}" name="Column6253"/>
    <tableColumn id="6268" xr3:uid="{6FB12A15-8E61-4F0A-89EB-754CA7C4FD39}" name="Column6254"/>
    <tableColumn id="6269" xr3:uid="{429A9EB9-63D0-4191-8ED7-8AC8CCCAA845}" name="Column6255"/>
    <tableColumn id="6270" xr3:uid="{B7A2234B-9EA5-43DC-AF14-B7273D8B5D8F}" name="Column6256"/>
    <tableColumn id="6271" xr3:uid="{AEB1E9C6-18EC-4B8B-9ED2-7F5A4AEF86FE}" name="Column6257"/>
    <tableColumn id="6272" xr3:uid="{210FF232-CBE9-4207-BE70-ED98FB009A4C}" name="Column6258"/>
    <tableColumn id="6273" xr3:uid="{A1207679-1CED-4AA1-BE4A-EC4EBC9B9EF8}" name="Column6259"/>
    <tableColumn id="6274" xr3:uid="{84DC81E4-A2DD-4F63-A194-6878335B6F40}" name="Column6260"/>
    <tableColumn id="6275" xr3:uid="{08611C95-CC55-49D9-95E8-0E0138EA4B57}" name="Column6261"/>
    <tableColumn id="6276" xr3:uid="{82EE5BC1-F02C-4203-B412-7924ACFFE125}" name="Column6262"/>
    <tableColumn id="6277" xr3:uid="{45083CAC-687E-4F9E-97AE-A61B62FAF2FF}" name="Column6263"/>
    <tableColumn id="6278" xr3:uid="{E1C49D30-C0D9-47EC-996A-6751926C93E3}" name="Column6264"/>
    <tableColumn id="6279" xr3:uid="{D884DDA7-44C9-406D-B597-EC3498B5E141}" name="Column6265"/>
    <tableColumn id="6280" xr3:uid="{3FAAF947-3A17-4542-BE69-9CAB9EADEA81}" name="Column6266"/>
    <tableColumn id="6281" xr3:uid="{C8C96592-7C2C-4552-91E2-1EA12FCDFC11}" name="Column6267"/>
    <tableColumn id="6282" xr3:uid="{F9049F56-0793-4688-9AF3-1FA56ED21825}" name="Column6268"/>
    <tableColumn id="6283" xr3:uid="{229AF43F-8D47-416A-99B7-28F88DE9297B}" name="Column6269"/>
    <tableColumn id="6284" xr3:uid="{52350F76-6135-41E4-8E4D-8558D58BDD9F}" name="Column6270"/>
    <tableColumn id="6285" xr3:uid="{A522B8F7-2B7F-477B-A262-23E3E3FA0DF5}" name="Column6271"/>
    <tableColumn id="6286" xr3:uid="{7D946280-DCFE-4C88-8A3B-7FAA8DA0A747}" name="Column6272"/>
    <tableColumn id="6287" xr3:uid="{89659C5F-EC89-4C34-9B3D-15D688CACADE}" name="Column6273"/>
    <tableColumn id="6288" xr3:uid="{BC80D29F-D026-4D80-9EB6-7F2DE8B23FD6}" name="Column6274"/>
    <tableColumn id="6289" xr3:uid="{B5987CFA-3B66-4E04-B34B-3A5B384E8D69}" name="Column6275"/>
    <tableColumn id="6290" xr3:uid="{2B13F45E-C969-45FD-A786-ADFDFA986B83}" name="Column6276"/>
    <tableColumn id="6291" xr3:uid="{79621C5B-0A83-41A4-8771-08CCD8DBBCC7}" name="Column6277"/>
    <tableColumn id="6292" xr3:uid="{D1AAED2F-984D-4080-9590-43881C39F953}" name="Column6278"/>
    <tableColumn id="6293" xr3:uid="{355B5B8A-1EF3-46F0-9199-3C1CED7A9DEC}" name="Column6279"/>
    <tableColumn id="6294" xr3:uid="{625CCDF9-EA27-41D0-95BB-C453B57D5AC3}" name="Column6280"/>
    <tableColumn id="6295" xr3:uid="{5F65FF68-A49B-41D6-9505-B148159054F8}" name="Column6281"/>
    <tableColumn id="6296" xr3:uid="{E1A27D69-E652-4135-8520-F17BAEDC5928}" name="Column6282"/>
    <tableColumn id="6297" xr3:uid="{43D47D4D-D784-494C-A712-6C97A85414AB}" name="Column6283"/>
    <tableColumn id="6298" xr3:uid="{3DF43125-CB5B-4D7E-83C6-541432894703}" name="Column6284"/>
    <tableColumn id="6299" xr3:uid="{CEBE63C9-306D-4655-B4BF-C718538CC217}" name="Column6285"/>
    <tableColumn id="6300" xr3:uid="{8550409F-BC46-4D8F-B5F8-30E618F4778D}" name="Column6286"/>
    <tableColumn id="6301" xr3:uid="{10A2D18E-D74F-410A-9F50-F6DA5384F8A3}" name="Column6287"/>
    <tableColumn id="6302" xr3:uid="{3ECAF449-C2EB-4EFD-9ED5-57200B29DA15}" name="Column6288"/>
    <tableColumn id="6303" xr3:uid="{8EDE8EB6-A01D-4C91-96D8-8117C0ACA113}" name="Column6289"/>
    <tableColumn id="6304" xr3:uid="{E80D49B0-970B-442C-9528-657F01E9895D}" name="Column6290"/>
    <tableColumn id="6305" xr3:uid="{06E89ED6-48ED-489D-BE0F-70009D28C791}" name="Column6291"/>
    <tableColumn id="6306" xr3:uid="{12C4528E-0B05-4858-BA68-5DF9CB847098}" name="Column6292"/>
    <tableColumn id="6307" xr3:uid="{9804A84E-8CDF-4B02-AB20-1DB400377444}" name="Column6293"/>
    <tableColumn id="6308" xr3:uid="{FFF51354-15C6-479B-8425-42514CAA455E}" name="Column6294"/>
    <tableColumn id="6309" xr3:uid="{D11111EB-4217-4790-8C3B-0536799D1F0F}" name="Column6295"/>
    <tableColumn id="6310" xr3:uid="{394EBC6F-B872-48A8-B472-E80F6D909F85}" name="Column6296"/>
    <tableColumn id="6311" xr3:uid="{68D82A84-F8AD-4812-A5A8-71A7AF69EDCA}" name="Column6297"/>
    <tableColumn id="6312" xr3:uid="{29DE0C03-4CFD-4477-B326-97EF82A00502}" name="Column6298"/>
    <tableColumn id="6313" xr3:uid="{037287BE-69E5-4C0C-B0D9-4818A1D42637}" name="Column6299"/>
    <tableColumn id="6314" xr3:uid="{15419377-42D8-4821-B8CA-2824B8A8AE05}" name="Column6300"/>
    <tableColumn id="6315" xr3:uid="{C14E6CDA-2516-4271-B040-5972E815262F}" name="Column6301"/>
    <tableColumn id="6316" xr3:uid="{AB78E38C-CF86-4869-8A9F-7C24DC3D64DA}" name="Column6302"/>
    <tableColumn id="6317" xr3:uid="{CA5EEB23-AA40-4E9C-AC8B-C47018853364}" name="Column6303"/>
    <tableColumn id="6318" xr3:uid="{3A8BD3F7-F3A2-45ED-AEDD-D19FFA129B10}" name="Column6304"/>
    <tableColumn id="6319" xr3:uid="{5B17CA72-85AB-4624-9E2C-93587687F060}" name="Column6305"/>
    <tableColumn id="6320" xr3:uid="{51193C21-DABC-44CF-8F87-4F6119C65DAA}" name="Column6306"/>
    <tableColumn id="6321" xr3:uid="{BAF7E188-6813-42C7-BCFE-960939E2D72C}" name="Column6307"/>
    <tableColumn id="6322" xr3:uid="{A5EB16C1-6BD1-4B2A-9785-42C69CD4C03C}" name="Column6308"/>
    <tableColumn id="6323" xr3:uid="{023ACD43-4ED1-4E4C-9555-BF6B4B16E9E1}" name="Column6309"/>
    <tableColumn id="6324" xr3:uid="{27C20A0C-974E-4316-A6B5-DB9DB3AAF433}" name="Column6310"/>
    <tableColumn id="6325" xr3:uid="{076C5E3A-4CFA-4071-89F4-B7A742722385}" name="Column6311"/>
    <tableColumn id="6326" xr3:uid="{7AA7B161-A367-4680-ADED-33BC182735B8}" name="Column6312"/>
    <tableColumn id="6327" xr3:uid="{32C44895-E8A4-4BA2-BF4C-BCF7E8F2FDFD}" name="Column6313"/>
    <tableColumn id="6328" xr3:uid="{3A552D7E-E6DB-4777-BF71-FEBC6675CB9E}" name="Column6314"/>
    <tableColumn id="6329" xr3:uid="{FFA88B26-A52C-4244-AA75-91FE907F2364}" name="Column6315"/>
    <tableColumn id="6330" xr3:uid="{06130D5F-655A-447C-A079-6276689DFBE6}" name="Column6316"/>
    <tableColumn id="6331" xr3:uid="{BA215C5F-5201-4307-9CC2-BE33E76F9F68}" name="Column6317"/>
    <tableColumn id="6332" xr3:uid="{F84CE4C9-DCE3-4E48-9668-09DDC774521F}" name="Column6318"/>
    <tableColumn id="6333" xr3:uid="{23E2311A-2EC1-4A92-85D7-F051A326C5CA}" name="Column6319"/>
    <tableColumn id="6334" xr3:uid="{6F450B50-C88B-4911-A4A1-003A566842B8}" name="Column6320"/>
    <tableColumn id="6335" xr3:uid="{B78B9EF2-8D0C-414B-9837-7D6C3B815CA9}" name="Column6321"/>
    <tableColumn id="6336" xr3:uid="{6BCC4AAA-4E5B-4940-A349-BCDB3F010088}" name="Column6322"/>
    <tableColumn id="6337" xr3:uid="{3F04003F-D2C7-4A57-A0C1-BED35EFADD67}" name="Column6323"/>
    <tableColumn id="6338" xr3:uid="{7E67EA40-58E2-48E0-A4AB-A1F3957CA115}" name="Column6324"/>
    <tableColumn id="6339" xr3:uid="{BC99B68F-BA5A-4E4F-895D-3CE7BADCBBCD}" name="Column6325"/>
    <tableColumn id="6340" xr3:uid="{D078B3FE-1EDA-4D8B-98AC-1E064BE4A213}" name="Column6326"/>
    <tableColumn id="6341" xr3:uid="{A4D365BE-C5CC-4CD9-9CF5-6E6B114E235F}" name="Column6327"/>
    <tableColumn id="6342" xr3:uid="{B19389BB-78A5-4F6B-9B50-D41CE28037D7}" name="Column6328"/>
    <tableColumn id="6343" xr3:uid="{E8701FE7-7E77-491B-927B-16178FD4D8C0}" name="Column6329"/>
    <tableColumn id="6344" xr3:uid="{D3346964-21E4-4CB6-85F9-D27EC835A0FC}" name="Column6330"/>
    <tableColumn id="6345" xr3:uid="{66EE4641-E2CD-4BDD-9957-72E7314091E3}" name="Column6331"/>
    <tableColumn id="6346" xr3:uid="{73977E65-6D47-4887-9166-D7DC7E82FE7F}" name="Column6332"/>
    <tableColumn id="6347" xr3:uid="{6F358240-56F0-4EC6-B75F-B1178DBC5E94}" name="Column6333"/>
    <tableColumn id="6348" xr3:uid="{3C47337C-A4CD-42F4-B3FF-BA7C60F0BE71}" name="Column6334"/>
    <tableColumn id="6349" xr3:uid="{863274B0-A804-4E1D-A2C3-EDA5EA83F5DA}" name="Column6335"/>
    <tableColumn id="6350" xr3:uid="{EB695E19-C673-4BF9-9385-28575D03382F}" name="Column6336"/>
    <tableColumn id="6351" xr3:uid="{A5186293-6DD0-4F33-B07F-7430EEFE2F00}" name="Column6337"/>
    <tableColumn id="6352" xr3:uid="{22CCA955-0CFB-4549-A7BA-75BD4472FCBE}" name="Column6338"/>
    <tableColumn id="6353" xr3:uid="{89CB30AD-4D39-4722-8FDE-27C61330E744}" name="Column6339"/>
    <tableColumn id="6354" xr3:uid="{9DB02905-E583-4DB4-889D-25A9F2C90E5E}" name="Column6340"/>
    <tableColumn id="6355" xr3:uid="{E0533BA9-D20F-4960-AD0A-3DA131CF6085}" name="Column6341"/>
    <tableColumn id="6356" xr3:uid="{0E0D2523-5A4B-4377-813B-AABFD9BCBE7A}" name="Column6342"/>
    <tableColumn id="6357" xr3:uid="{8D513EBF-5590-49E6-B2BC-B4D71599FB62}" name="Column6343"/>
    <tableColumn id="6358" xr3:uid="{CCC8F27A-48A3-41EC-8104-D5C13C7A2BEB}" name="Column6344"/>
    <tableColumn id="6359" xr3:uid="{B14FF86F-ED91-4863-AE9F-96FCE0294538}" name="Column6345"/>
    <tableColumn id="6360" xr3:uid="{EA224482-D0D7-4D21-AB90-29B1A0D00ABD}" name="Column6346"/>
    <tableColumn id="6361" xr3:uid="{859A70D6-2580-414B-98DA-02B30A3B1621}" name="Column6347"/>
    <tableColumn id="6362" xr3:uid="{73BE0559-F76C-437E-B9BF-812B84E80F66}" name="Column6348"/>
    <tableColumn id="6363" xr3:uid="{FFB380D4-D4EA-46ED-AF0E-748D9C1B48A6}" name="Column6349"/>
    <tableColumn id="6364" xr3:uid="{02FF6419-DAE9-45DF-9131-2C2682C9D11A}" name="Column6350"/>
    <tableColumn id="6365" xr3:uid="{CA893EF2-EB54-4F4F-986F-143B76CC495C}" name="Column6351"/>
    <tableColumn id="6366" xr3:uid="{62A2D632-2E0A-4E37-ACC3-06CD8E287EA2}" name="Column6352"/>
    <tableColumn id="6367" xr3:uid="{B4805BC1-2487-41F3-8860-2DA2068997DC}" name="Column6353"/>
    <tableColumn id="6368" xr3:uid="{60296A4D-8C2E-4860-8AE1-F76166099455}" name="Column6354"/>
    <tableColumn id="6369" xr3:uid="{74648232-B85E-4529-AF55-EFAEE2686109}" name="Column6355"/>
    <tableColumn id="6370" xr3:uid="{7FE46759-D5D8-4ABB-ADD5-334DFB5C8584}" name="Column6356"/>
    <tableColumn id="6371" xr3:uid="{1417B208-4F8E-4ECD-B936-57E481AD4A78}" name="Column6357"/>
    <tableColumn id="6372" xr3:uid="{1C940D96-27D9-432D-9EF1-8F2012B0813E}" name="Column6358"/>
    <tableColumn id="6373" xr3:uid="{A126894D-1D9B-4342-9CC3-85929F4E59CA}" name="Column6359"/>
    <tableColumn id="6374" xr3:uid="{6AE1A706-88FB-40F8-A305-77DE7BF5311E}" name="Column6360"/>
    <tableColumn id="6375" xr3:uid="{F2ED91D5-3B2C-4463-9313-DAC826E3B29E}" name="Column6361"/>
    <tableColumn id="6376" xr3:uid="{E153EE49-4C78-4D46-84D0-B345473C0186}" name="Column6362"/>
    <tableColumn id="6377" xr3:uid="{46DE960D-7F17-408F-9050-A9FDDDECFBE7}" name="Column6363"/>
    <tableColumn id="6378" xr3:uid="{DE3CE9B3-584A-452A-B827-AF014FE7AD11}" name="Column6364"/>
    <tableColumn id="6379" xr3:uid="{3C621416-CF36-49AE-8A5B-CC7F057A34B2}" name="Column6365"/>
    <tableColumn id="6380" xr3:uid="{85055100-5F37-4782-B166-AD92C07EE195}" name="Column6366"/>
    <tableColumn id="6381" xr3:uid="{A519827A-FBC5-40AD-B0BB-4ED31D40B27C}" name="Column6367"/>
    <tableColumn id="6382" xr3:uid="{B2B52C57-21EC-454B-89C1-6D32D612DE45}" name="Column6368"/>
    <tableColumn id="6383" xr3:uid="{C64E002D-346E-4549-82D2-BB79D9962847}" name="Column6369"/>
    <tableColumn id="6384" xr3:uid="{6CC51066-5965-4B1A-A13A-2081B9EC9D62}" name="Column6370"/>
    <tableColumn id="6385" xr3:uid="{467F0B10-6EF8-4FBE-A70F-30B5BE581263}" name="Column6371"/>
    <tableColumn id="6386" xr3:uid="{4A77CBBB-A629-4EBF-9983-13CC7DB5C916}" name="Column6372"/>
    <tableColumn id="6387" xr3:uid="{9530EE36-9069-4119-BB9C-7109B438D078}" name="Column6373"/>
    <tableColumn id="6388" xr3:uid="{1594AC12-A0BE-43C8-90F7-2082441118FB}" name="Column6374"/>
    <tableColumn id="6389" xr3:uid="{3D4E16E6-B29D-4B4E-A937-9647632EFCF8}" name="Column6375"/>
    <tableColumn id="6390" xr3:uid="{89CD1373-A690-4900-9855-510542FC7735}" name="Column6376"/>
    <tableColumn id="6391" xr3:uid="{DC8BB131-BAC8-4DD0-9EFF-EE5EA28EBFB7}" name="Column6377"/>
    <tableColumn id="6392" xr3:uid="{B501F3EA-A7CF-4A35-A322-B56684A0AD8E}" name="Column6378"/>
    <tableColumn id="6393" xr3:uid="{23C93CB0-0ADA-4E57-880D-3C7AE81F484B}" name="Column6379"/>
    <tableColumn id="6394" xr3:uid="{ED442727-3DF5-48A4-BAE3-A98926698A38}" name="Column6380"/>
    <tableColumn id="6395" xr3:uid="{E78F79BD-B7C3-4E53-8CF4-AF5ACB3CA686}" name="Column6381"/>
    <tableColumn id="6396" xr3:uid="{945B019A-7496-4A7A-B760-77973DAA4534}" name="Column6382"/>
    <tableColumn id="6397" xr3:uid="{637B0280-FBF5-459D-AAE5-93F9128880F1}" name="Column6383"/>
    <tableColumn id="6398" xr3:uid="{AD79FC68-A6E4-46F1-B144-61718AE5267C}" name="Column6384"/>
    <tableColumn id="6399" xr3:uid="{3B2F4452-BAC5-4013-B2E8-C8B953BDB7AC}" name="Column6385"/>
    <tableColumn id="6400" xr3:uid="{E62D5485-F01F-421D-8DF0-74E96FFC7D79}" name="Column6386"/>
    <tableColumn id="6401" xr3:uid="{82F4C270-715A-4E52-826A-EA5108C5151C}" name="Column6387"/>
    <tableColumn id="6402" xr3:uid="{F03FF7D0-2A6A-42DC-A134-3AD797F5725E}" name="Column6388"/>
    <tableColumn id="6403" xr3:uid="{96CC29F9-330B-476D-81F3-4D1443D54BF4}" name="Column6389"/>
    <tableColumn id="6404" xr3:uid="{DBD5F608-E071-4EC2-8025-B919416A89EE}" name="Column6390"/>
    <tableColumn id="6405" xr3:uid="{ACE3655F-B36F-4A6C-BBF9-F7B0E1C044D7}" name="Column6391"/>
    <tableColumn id="6406" xr3:uid="{41AC55FE-2ABA-4487-9F46-4309A2BC35D2}" name="Column6392"/>
    <tableColumn id="6407" xr3:uid="{450E1F35-8240-45E5-8E3C-CA018C4DF716}" name="Column6393"/>
    <tableColumn id="6408" xr3:uid="{A1AF79BE-96B9-49D1-8E03-6438DA4E5580}" name="Column6394"/>
    <tableColumn id="6409" xr3:uid="{F5DCEA20-269B-4EC4-AA63-50773B8B97F1}" name="Column6395"/>
    <tableColumn id="6410" xr3:uid="{70037C1A-5A9D-484A-95C6-836ED1799E91}" name="Column6396"/>
    <tableColumn id="6411" xr3:uid="{E5771330-B774-48F6-BD2D-6A9BDB0354D7}" name="Column6397"/>
    <tableColumn id="6412" xr3:uid="{80AB121C-181C-4AD7-AB88-7ED8264626AF}" name="Column6398"/>
    <tableColumn id="6413" xr3:uid="{EC72C370-6395-44C9-8474-208107E6C3E4}" name="Column6399"/>
    <tableColumn id="6414" xr3:uid="{4C9ADD37-885D-4BC1-9C50-4FB59E7E6262}" name="Column6400"/>
    <tableColumn id="6415" xr3:uid="{1BBD74E2-0451-4316-8B06-ACC627966AFF}" name="Column6401"/>
    <tableColumn id="6416" xr3:uid="{983517B1-CFEE-41E9-AD1C-D697C496B50D}" name="Column6402"/>
    <tableColumn id="6417" xr3:uid="{92D4891F-300F-401A-9D69-3AB1DEEBD309}" name="Column6403"/>
    <tableColumn id="6418" xr3:uid="{3E4BB3BE-CA21-4D68-AE63-6484F6BA47B0}" name="Column6404"/>
    <tableColumn id="6419" xr3:uid="{0B2FB309-A8D0-4EC5-82EE-975A923000AD}" name="Column6405"/>
    <tableColumn id="6420" xr3:uid="{F493C7B3-A8D4-4B6F-9511-3D4C038AE23C}" name="Column6406"/>
    <tableColumn id="6421" xr3:uid="{067F11A6-2663-4B58-B5EC-4CACD874921D}" name="Column6407"/>
    <tableColumn id="6422" xr3:uid="{314DE6B9-7DDC-4A55-BC70-0D0D3F26289D}" name="Column6408"/>
    <tableColumn id="6423" xr3:uid="{0D1CE590-C2FB-47A2-B1E8-D23DAD962B84}" name="Column6409"/>
    <tableColumn id="6424" xr3:uid="{4E765543-0DCB-4922-9870-178C9BAC51EF}" name="Column6410"/>
    <tableColumn id="6425" xr3:uid="{7F5CA337-34FA-4F9F-8E80-DE548C87E94F}" name="Column6411"/>
    <tableColumn id="6426" xr3:uid="{450178D3-88C9-42B8-8570-FE73D0EE333D}" name="Column6412"/>
    <tableColumn id="6427" xr3:uid="{16CF7792-06AB-4CED-82FA-E69BE7FB379F}" name="Column6413"/>
    <tableColumn id="6428" xr3:uid="{888A1691-4054-4B9F-9508-4C080541118D}" name="Column6414"/>
    <tableColumn id="6429" xr3:uid="{760E52DF-3DA6-4634-A278-E20AA3B3A508}" name="Column6415"/>
    <tableColumn id="6430" xr3:uid="{37F254A4-8A92-4804-B4FB-386529A62DC1}" name="Column6416"/>
    <tableColumn id="6431" xr3:uid="{27653D66-C41C-4F88-B8AE-DEFDB03B1F70}" name="Column6417"/>
    <tableColumn id="6432" xr3:uid="{E9D7D7E0-347F-4526-8C80-4F6C3E0B2C1E}" name="Column6418"/>
    <tableColumn id="6433" xr3:uid="{7121C962-F7B2-488D-9377-9D047BFB01C4}" name="Column6419"/>
    <tableColumn id="6434" xr3:uid="{D34BE903-8174-416E-921A-B0A10DBA2F1F}" name="Column6420"/>
    <tableColumn id="6435" xr3:uid="{E71C96CB-D9F3-458F-A8D5-38EEA22CDADA}" name="Column6421"/>
    <tableColumn id="6436" xr3:uid="{6375ACE3-3F29-442D-8575-C85E9286C846}" name="Column6422"/>
    <tableColumn id="6437" xr3:uid="{8AC4ECA6-C190-44F9-A7BA-338FA695521E}" name="Column6423"/>
    <tableColumn id="6438" xr3:uid="{9DDAA1CD-6BE3-4203-83EA-A4BC8BE6E3C5}" name="Column6424"/>
    <tableColumn id="6439" xr3:uid="{B402178D-EE08-47B7-AD1A-335A2853A7F3}" name="Column6425"/>
    <tableColumn id="6440" xr3:uid="{BCC6AF2C-C5B5-4055-967A-BDB05E5035FD}" name="Column6426"/>
    <tableColumn id="6441" xr3:uid="{A5C5E2B5-B7EA-4E5A-88EC-2D3E4891DCB0}" name="Column6427"/>
    <tableColumn id="6442" xr3:uid="{68CEEBEE-8696-4E1C-A88C-68C48E3E98F3}" name="Column6428"/>
    <tableColumn id="6443" xr3:uid="{41430487-27BC-49A7-96A6-FDFCAE4D00B9}" name="Column6429"/>
    <tableColumn id="6444" xr3:uid="{20ED39EC-D868-4973-A158-492FBC2D7E2F}" name="Column6430"/>
    <tableColumn id="6445" xr3:uid="{EBA0F3A7-B8B5-43FF-8BE5-B2091854F181}" name="Column6431"/>
    <tableColumn id="6446" xr3:uid="{6CAEB01F-C7CF-4E80-B835-11C3EF895377}" name="Column6432"/>
    <tableColumn id="6447" xr3:uid="{B6D24AF6-D1D2-4FF8-BD51-9BE90A77967E}" name="Column6433"/>
    <tableColumn id="6448" xr3:uid="{A873B20D-F863-4E7B-BB0A-ABBCFA56A9AF}" name="Column6434"/>
    <tableColumn id="6449" xr3:uid="{9296617A-ACB0-4813-A8B9-E719031DCB2F}" name="Column6435"/>
    <tableColumn id="6450" xr3:uid="{86ECD0CF-B2EC-4253-BB3D-6068C2B812DF}" name="Column6436"/>
    <tableColumn id="6451" xr3:uid="{BCF8CB6A-9B27-47A4-8D58-CF736BC7A4AB}" name="Column6437"/>
    <tableColumn id="6452" xr3:uid="{2884B011-13A8-4CEC-951B-96AEF8E8AC96}" name="Column6438"/>
    <tableColumn id="6453" xr3:uid="{6C56DD8A-27E0-4505-8245-01C922629AEC}" name="Column6439"/>
    <tableColumn id="6454" xr3:uid="{AE2F9A12-A905-4670-B8DC-218E701D35BF}" name="Column6440"/>
    <tableColumn id="6455" xr3:uid="{55798D4C-4082-4004-A8B3-08E132CBE492}" name="Column6441"/>
    <tableColumn id="6456" xr3:uid="{E955F6EF-2448-44A2-BBD9-168902D9E03F}" name="Column6442"/>
    <tableColumn id="6457" xr3:uid="{21950D47-BCEE-4009-A157-5770F8EDA3B2}" name="Column6443"/>
    <tableColumn id="6458" xr3:uid="{C633AC4D-21C9-4F08-8E32-B333262EAE50}" name="Column6444"/>
    <tableColumn id="6459" xr3:uid="{31D882B9-19AB-4AB7-A0BC-0CB18E27880A}" name="Column6445"/>
    <tableColumn id="6460" xr3:uid="{F7EE7368-07A2-4FE9-83D5-DF40DE024DB5}" name="Column6446"/>
    <tableColumn id="6461" xr3:uid="{C4472067-8003-431D-A818-BAE754D609F4}" name="Column6447"/>
    <tableColumn id="6462" xr3:uid="{916DEBAB-ADDA-418D-ACD9-A4195DA90925}" name="Column6448"/>
    <tableColumn id="6463" xr3:uid="{1963594D-5475-4E7E-B7AD-7B5925149D45}" name="Column6449"/>
    <tableColumn id="6464" xr3:uid="{8623F544-064A-477E-8044-6D32CEC1C8F2}" name="Column6450"/>
    <tableColumn id="6465" xr3:uid="{3B1B5344-8373-4E69-80AD-6E857072D5F9}" name="Column6451"/>
    <tableColumn id="6466" xr3:uid="{37546147-7661-4063-86B4-44CA727B4496}" name="Column6452"/>
    <tableColumn id="6467" xr3:uid="{504011FF-4685-45F5-81B5-15AAB3F384B3}" name="Column6453"/>
    <tableColumn id="6468" xr3:uid="{2950091E-BDE6-4816-9C83-36BC198124D7}" name="Column6454"/>
    <tableColumn id="6469" xr3:uid="{21DFA4B2-82CD-4409-97C5-AC0813CBAA90}" name="Column6455"/>
    <tableColumn id="6470" xr3:uid="{22682A9E-A832-410E-9094-0D13578C8D65}" name="Column6456"/>
    <tableColumn id="6471" xr3:uid="{23920E5E-9A6A-4A56-A19D-86AE1D708ACF}" name="Column6457"/>
    <tableColumn id="6472" xr3:uid="{54C3C997-DE85-422A-8DED-D8002A0E9027}" name="Column6458"/>
    <tableColumn id="6473" xr3:uid="{662AFC33-CE13-435E-A58C-83BE84A3129C}" name="Column6459"/>
    <tableColumn id="6474" xr3:uid="{975DFF67-5FCB-411D-8FC0-6D4E761B3B4B}" name="Column6460"/>
    <tableColumn id="6475" xr3:uid="{9014DC99-7B7F-45BD-BE1D-DE10A1424359}" name="Column6461"/>
    <tableColumn id="6476" xr3:uid="{6DE4B88A-84AC-4324-88C1-0FD7CB6BD0EE}" name="Column6462"/>
    <tableColumn id="6477" xr3:uid="{792B31AE-6028-471C-B110-81557203E0AF}" name="Column6463"/>
    <tableColumn id="6478" xr3:uid="{94AEF093-85ED-4A7B-B791-4BA3513E3569}" name="Column6464"/>
    <tableColumn id="6479" xr3:uid="{D5F14E65-5261-47BB-839A-1D3C1EBE314F}" name="Column6465"/>
    <tableColumn id="6480" xr3:uid="{78AC27A3-01CA-4865-BEAA-650E550C7631}" name="Column6466"/>
    <tableColumn id="6481" xr3:uid="{290ADD06-9186-4545-A15F-CAC05D8CF3F7}" name="Column6467"/>
    <tableColumn id="6482" xr3:uid="{BEC98BA4-7A23-4634-9F5B-966F441E6AFA}" name="Column6468"/>
    <tableColumn id="6483" xr3:uid="{26EBD130-F146-4E2A-B3CA-5E60541D07F4}" name="Column6469"/>
    <tableColumn id="6484" xr3:uid="{3C07AF94-11FD-46CC-A082-8E3E770216AA}" name="Column6470"/>
    <tableColumn id="6485" xr3:uid="{7494F6CE-6CAF-440C-83E5-C8B6AD9D648C}" name="Column6471"/>
    <tableColumn id="6486" xr3:uid="{77F0C42A-FF15-499A-8A31-453E7C08D3AD}" name="Column6472"/>
    <tableColumn id="6487" xr3:uid="{0E3A9EBA-A35D-4537-9D62-E36A997B7EA4}" name="Column6473"/>
    <tableColumn id="6488" xr3:uid="{52C5C916-5608-4EF7-ADA1-732FFD7F3F92}" name="Column6474"/>
    <tableColumn id="6489" xr3:uid="{AD8E884C-22CD-4256-BC2B-DEA99457086F}" name="Column6475"/>
    <tableColumn id="6490" xr3:uid="{9F03B5C2-96E0-4391-8F39-D7396A07E55F}" name="Column6476"/>
    <tableColumn id="6491" xr3:uid="{64E7D8B6-A00E-46AD-ABB6-7AE6A5DCBA2C}" name="Column6477"/>
    <tableColumn id="6492" xr3:uid="{3989F3D9-CAC6-4256-AD8A-DD3049C32C11}" name="Column6478"/>
    <tableColumn id="6493" xr3:uid="{C6B818A0-27E9-410D-B801-6B6DA9A793C8}" name="Column6479"/>
    <tableColumn id="6494" xr3:uid="{ACF6FFAA-2F1F-4A0C-AD11-8F39170D678C}" name="Column6480"/>
    <tableColumn id="6495" xr3:uid="{70435094-F13F-4037-ACE0-C7D432DB82A0}" name="Column6481"/>
    <tableColumn id="6496" xr3:uid="{9B01680F-594F-4173-80C8-762AB8DE69D6}" name="Column6482"/>
    <tableColumn id="6497" xr3:uid="{5474D9E2-EF18-41D2-9E95-493791893F19}" name="Column6483"/>
    <tableColumn id="6498" xr3:uid="{D6C04FCA-3FB6-498D-A9DE-D0D241E1E85A}" name="Column6484"/>
    <tableColumn id="6499" xr3:uid="{0BCA6D40-9D3E-4F58-8933-B803FB26CD6C}" name="Column6485"/>
    <tableColumn id="6500" xr3:uid="{FC4FDCF6-55BA-4811-8B7D-CBF0B34134F4}" name="Column6486"/>
    <tableColumn id="6501" xr3:uid="{72F1F12A-99DA-4FF7-83D5-8B5FC922B62B}" name="Column6487"/>
    <tableColumn id="6502" xr3:uid="{7707549C-80AB-47F1-89C5-02C05CCFAD78}" name="Column6488"/>
    <tableColumn id="6503" xr3:uid="{5A849324-19D7-45CA-9BA8-1FD47903E093}" name="Column6489"/>
    <tableColumn id="6504" xr3:uid="{7025044D-9BB3-45C0-A9CF-86916F241786}" name="Column6490"/>
    <tableColumn id="6505" xr3:uid="{B4C82742-C08E-4B14-9D5B-B15DD1E8076F}" name="Column6491"/>
    <tableColumn id="6506" xr3:uid="{2C377C0F-70C7-47B5-B847-1B40191E1FBA}" name="Column6492"/>
    <tableColumn id="6507" xr3:uid="{5B661729-1592-485F-9843-E8177A6EC1E9}" name="Column6493"/>
    <tableColumn id="6508" xr3:uid="{B5121037-4645-4658-8EC3-87A7E4864F50}" name="Column6494"/>
    <tableColumn id="6509" xr3:uid="{3C615F6D-4E71-40C0-8BF3-F40821BB59B2}" name="Column6495"/>
    <tableColumn id="6510" xr3:uid="{DDF4EF94-BC65-405A-BB9E-795A8DBC8E89}" name="Column6496"/>
    <tableColumn id="6511" xr3:uid="{4CEEB3C2-DF07-479A-A4C0-7A5BB259ADFB}" name="Column6497"/>
    <tableColumn id="6512" xr3:uid="{F2DC57AF-A627-4280-B0F6-85E1CC6883D9}" name="Column6498"/>
    <tableColumn id="6513" xr3:uid="{3370D410-9F97-46F7-B8FA-5FF69FAC5169}" name="Column6499"/>
    <tableColumn id="6514" xr3:uid="{917CE1B8-E1A6-456A-8467-C1117BB8B1A1}" name="Column6500"/>
    <tableColumn id="6515" xr3:uid="{8C8EBE04-54B7-45AB-A033-2A4C1F0B2A4C}" name="Column6501"/>
    <tableColumn id="6516" xr3:uid="{5C7DD4D1-1224-4E69-A977-19BD803F0277}" name="Column6502"/>
    <tableColumn id="6517" xr3:uid="{E4D88BAA-4BF0-416B-9BB4-97067A3C8EB4}" name="Column6503"/>
    <tableColumn id="6518" xr3:uid="{3A4A4E0A-9F7C-432A-92E7-5A0260AECB79}" name="Column6504"/>
    <tableColumn id="6519" xr3:uid="{B2F23870-E06D-43A2-BC98-267EB8923304}" name="Column6505"/>
    <tableColumn id="6520" xr3:uid="{0CFA4CAF-040E-4A8D-A552-A7B53DFFC013}" name="Column6506"/>
    <tableColumn id="6521" xr3:uid="{09C9FD86-D9CE-4D45-BAB3-4049ED42BEE6}" name="Column6507"/>
    <tableColumn id="6522" xr3:uid="{C68D143B-2D27-4AB4-BE08-C20CD9226AA2}" name="Column6508"/>
    <tableColumn id="6523" xr3:uid="{A8BF2D46-02D6-473D-86A4-081E20A378A2}" name="Column6509"/>
    <tableColumn id="6524" xr3:uid="{712912EB-92A0-42F6-BCC7-0F2FDD00673C}" name="Column6510"/>
    <tableColumn id="6525" xr3:uid="{E5B3326A-542A-472F-98D6-44A30F97A7D3}" name="Column6511"/>
    <tableColumn id="6526" xr3:uid="{3E3939BC-C3BB-4725-A680-B221F94ED5D6}" name="Column6512"/>
    <tableColumn id="6527" xr3:uid="{CD053D5F-534B-4241-BE81-C9498537B34B}" name="Column6513"/>
    <tableColumn id="6528" xr3:uid="{866693C7-59E4-4C08-BC6B-CF0C35822AAD}" name="Column6514"/>
    <tableColumn id="6529" xr3:uid="{1348B3DA-F99D-4758-9D3E-23A092514476}" name="Column6515"/>
    <tableColumn id="6530" xr3:uid="{18172618-12FC-432A-9A67-6BD654F0C143}" name="Column6516"/>
    <tableColumn id="6531" xr3:uid="{517F6647-2A2F-44E7-93C9-26FE623B8326}" name="Column6517"/>
    <tableColumn id="6532" xr3:uid="{AC35DCFD-624C-4022-829A-FAEC29A1019A}" name="Column6518"/>
    <tableColumn id="6533" xr3:uid="{93BC162F-A561-4E57-AD5E-202A8916E265}" name="Column6519"/>
    <tableColumn id="6534" xr3:uid="{2E06FB27-87D2-4ACE-BEF6-C2AED67A6CD3}" name="Column6520"/>
    <tableColumn id="6535" xr3:uid="{A71C816B-C86E-411F-9AFA-44E0BB3E81BF}" name="Column6521"/>
    <tableColumn id="6536" xr3:uid="{91545D6C-CE3A-438D-B084-DA04E7E76170}" name="Column6522"/>
    <tableColumn id="6537" xr3:uid="{461BE022-A1D0-415A-B9DC-61EC4C88F4B0}" name="Column6523"/>
    <tableColumn id="6538" xr3:uid="{AAD4DF51-478A-4111-AD5A-A904DE03FA91}" name="Column6524"/>
    <tableColumn id="6539" xr3:uid="{7F60C4A9-9374-42A1-A71F-10B92C96F6DA}" name="Column6525"/>
    <tableColumn id="6540" xr3:uid="{72CA6A7A-1D31-4CB9-908F-04B1FCBA1E7E}" name="Column6526"/>
    <tableColumn id="6541" xr3:uid="{A07D0C65-F1A0-4482-9801-08FCA66BA496}" name="Column6527"/>
    <tableColumn id="6542" xr3:uid="{BBA5FC52-368E-4F19-8AAD-C0465082BE72}" name="Column6528"/>
    <tableColumn id="6543" xr3:uid="{5737E3DD-13F7-49E2-A688-E1D85A1C2BAC}" name="Column6529"/>
    <tableColumn id="6544" xr3:uid="{E4022FD4-97FC-43E4-945F-7AA1943EE093}" name="Column6530"/>
    <tableColumn id="6545" xr3:uid="{E4585DC0-DDA9-49CC-9F66-AA4088FCEC7B}" name="Column6531"/>
    <tableColumn id="6546" xr3:uid="{D1259E27-6513-4E26-976A-19C15EA68FC6}" name="Column6532"/>
    <tableColumn id="6547" xr3:uid="{1C08DB5E-63D5-49BF-B947-7772D0C138B2}" name="Column6533"/>
    <tableColumn id="6548" xr3:uid="{D715B0F0-664B-4DAE-BEAC-1142F62B931B}" name="Column6534"/>
    <tableColumn id="6549" xr3:uid="{8F83FA93-CD39-4DEF-B7E3-EAF1A58206EF}" name="Column6535"/>
    <tableColumn id="6550" xr3:uid="{87FDFB0D-4C89-42BF-8EF9-FBCEDD9BE4B4}" name="Column6536"/>
    <tableColumn id="6551" xr3:uid="{DD05F97C-EB94-4734-83C2-F7C1D842A388}" name="Column6537"/>
    <tableColumn id="6552" xr3:uid="{7A4809C2-34F0-411C-A9B6-CA958DF65651}" name="Column6538"/>
    <tableColumn id="6553" xr3:uid="{BC6353BA-F215-42A4-8D01-2146D93A6F69}" name="Column6539"/>
    <tableColumn id="6554" xr3:uid="{88EE1482-B31B-418B-B10D-8A55A9E05507}" name="Column6540"/>
    <tableColumn id="6555" xr3:uid="{55CEE95F-3526-4EB3-8AB8-C6078135C56F}" name="Column6541"/>
    <tableColumn id="6556" xr3:uid="{229CF91B-DE7E-4DA0-99A8-9741281825AF}" name="Column6542"/>
    <tableColumn id="6557" xr3:uid="{C3D4120A-4280-4F5B-A5A9-11329600BA73}" name="Column6543"/>
    <tableColumn id="6558" xr3:uid="{A244056D-1B9E-41AE-BF88-C9E8B1D9B2D8}" name="Column6544"/>
    <tableColumn id="6559" xr3:uid="{42D01A92-ABB5-489A-99F2-A603A5763903}" name="Column6545"/>
    <tableColumn id="6560" xr3:uid="{8B474C57-9238-4067-98D7-50F5290E8ED1}" name="Column6546"/>
    <tableColumn id="6561" xr3:uid="{30467D7E-E2E7-465E-BDC2-9E81777CA433}" name="Column6547"/>
    <tableColumn id="6562" xr3:uid="{678692E5-6045-4612-8AA0-6227821CA739}" name="Column6548"/>
    <tableColumn id="6563" xr3:uid="{C0B92A39-06C5-4D74-937E-66480F0884DD}" name="Column6549"/>
    <tableColumn id="6564" xr3:uid="{2C0DD333-341F-4AC0-917B-8F62D3820FBA}" name="Column6550"/>
    <tableColumn id="6565" xr3:uid="{49DF1531-7CB5-494C-803E-B211743ACAA4}" name="Column6551"/>
    <tableColumn id="6566" xr3:uid="{CB7CB7F5-96D3-4F09-927C-1BFF934C5FDA}" name="Column6552"/>
    <tableColumn id="6567" xr3:uid="{D43BC6F9-88C3-4F95-82DD-49CE558FA502}" name="Column6553"/>
    <tableColumn id="6568" xr3:uid="{4ADC3489-DF16-44A9-96BE-CC78E6E9CCC9}" name="Column6554"/>
    <tableColumn id="6569" xr3:uid="{A531BA6B-2F4B-40A2-AEC5-11B933E0C5E6}" name="Column6555"/>
    <tableColumn id="6570" xr3:uid="{24B29017-972B-4788-B9FD-9304CD4C08CB}" name="Column6556"/>
    <tableColumn id="6571" xr3:uid="{E47DCFCC-0DF5-4372-B5BF-64BC98672076}" name="Column6557"/>
    <tableColumn id="6572" xr3:uid="{45D88EFE-57F8-4709-AA5E-A2D65D30FF57}" name="Column6558"/>
    <tableColumn id="6573" xr3:uid="{8D89D2AE-DAD2-4B8A-875F-415064CB22D6}" name="Column6559"/>
    <tableColumn id="6574" xr3:uid="{CD6790B5-C8C1-42F7-92DC-8FC9282B67BA}" name="Column6560"/>
    <tableColumn id="6575" xr3:uid="{AEBEC544-F1C5-4492-8C87-C5293E6CEDAD}" name="Column6561"/>
    <tableColumn id="6576" xr3:uid="{2AC6B533-7E28-48B5-ABDC-BE11F06C45F7}" name="Column6562"/>
    <tableColumn id="6577" xr3:uid="{C86346C8-7688-44E5-BA96-6C73CDE70DFF}" name="Column6563"/>
    <tableColumn id="6578" xr3:uid="{58FB9E8B-97EE-465E-9E2F-062F1C7013B0}" name="Column6564"/>
    <tableColumn id="6579" xr3:uid="{326DBD46-F819-4220-8BBB-62C3C9B68680}" name="Column6565"/>
    <tableColumn id="6580" xr3:uid="{F8382B89-E393-46DD-9FE6-C181F56A8CE0}" name="Column6566"/>
    <tableColumn id="6581" xr3:uid="{0751ACE9-DA9F-4F2C-8011-2BF9FCB0C63F}" name="Column6567"/>
    <tableColumn id="6582" xr3:uid="{32D85165-C395-4730-AB27-FEA776DE0412}" name="Column6568"/>
    <tableColumn id="6583" xr3:uid="{6241E27C-8E75-4749-87E4-BD3BE1B5E677}" name="Column6569"/>
    <tableColumn id="6584" xr3:uid="{DAF8DE08-B11B-46D0-9A74-8F2EA05C16D4}" name="Column6570"/>
    <tableColumn id="6585" xr3:uid="{6A9952D5-37D9-42B2-B5C0-448AB0E99A22}" name="Column6571"/>
    <tableColumn id="6586" xr3:uid="{6AE2A336-8B5E-45CF-9842-960B4F4AF6CC}" name="Column6572"/>
    <tableColumn id="6587" xr3:uid="{34BD9A44-30D5-468C-B071-2408BEDAD6B9}" name="Column6573"/>
    <tableColumn id="6588" xr3:uid="{9D74AD8F-D86C-4CD3-A123-6ED55CC61261}" name="Column6574"/>
    <tableColumn id="6589" xr3:uid="{0F424E58-1041-4B0F-BB2C-662DA8E32BB8}" name="Column6575"/>
    <tableColumn id="6590" xr3:uid="{F89BB63C-C2EE-4BD6-977B-7C4EB5C6B318}" name="Column6576"/>
    <tableColumn id="6591" xr3:uid="{76AB4F1B-0CFC-47D7-AB80-48900A13E5B5}" name="Column6577"/>
    <tableColumn id="6592" xr3:uid="{B3B90096-A405-406D-846F-5F5B52C28EDD}" name="Column6578"/>
    <tableColumn id="6593" xr3:uid="{60F311E1-C67A-41EE-8AC5-7ABCA84051F6}" name="Column6579"/>
    <tableColumn id="6594" xr3:uid="{09993D72-7230-48A9-86D4-99664521FD6F}" name="Column6580"/>
    <tableColumn id="6595" xr3:uid="{70BBF31E-A685-49F5-BCA3-BBC86A214F48}" name="Column6581"/>
    <tableColumn id="6596" xr3:uid="{F9A2A7F3-57E1-4995-BC1C-641931AA704F}" name="Column6582"/>
    <tableColumn id="6597" xr3:uid="{5AA31E66-4CC0-45D5-A861-C32D20D3A443}" name="Column6583"/>
    <tableColumn id="6598" xr3:uid="{F7DC1F8B-8A87-4D0A-9C62-E0F64D05CE21}" name="Column6584"/>
    <tableColumn id="6599" xr3:uid="{2127BC4B-42BC-4ACB-9FF3-06304118FB7B}" name="Column6585"/>
    <tableColumn id="6600" xr3:uid="{D3DB4E8F-93B7-4E56-BF37-A276AE2D3B12}" name="Column6586"/>
    <tableColumn id="6601" xr3:uid="{8EE1C1F4-A60F-415D-87EA-A73FC02BC10A}" name="Column6587"/>
    <tableColumn id="6602" xr3:uid="{72246298-3520-40CE-8F9A-40EFBE9CF355}" name="Column6588"/>
    <tableColumn id="6603" xr3:uid="{C40BF729-10E1-487F-BCAF-27D7CC53E012}" name="Column6589"/>
    <tableColumn id="6604" xr3:uid="{310A6C9F-9D22-47F5-8131-74EA15F8460C}" name="Column6590"/>
    <tableColumn id="6605" xr3:uid="{A9BCE044-F922-4A6F-914C-5D6F74B4A92F}" name="Column6591"/>
    <tableColumn id="6606" xr3:uid="{65F46463-3FDA-43E0-9D85-77E036AC2B30}" name="Column6592"/>
    <tableColumn id="6607" xr3:uid="{597AE438-F908-46FD-9D4A-D600F5EA6F3F}" name="Column6593"/>
    <tableColumn id="6608" xr3:uid="{AA6F9D6A-8ED9-4C42-B207-66B348D34BFE}" name="Column6594"/>
    <tableColumn id="6609" xr3:uid="{A4E6CFD8-5F46-476A-AB60-26FCD6B42C25}" name="Column6595"/>
    <tableColumn id="6610" xr3:uid="{257E891F-879E-4C16-A8B5-F69BD137B7B2}" name="Column6596"/>
    <tableColumn id="6611" xr3:uid="{32566AC6-6CB3-49E6-BB35-D5A292DFA79D}" name="Column6597"/>
    <tableColumn id="6612" xr3:uid="{EA542B28-83F2-49FA-B520-2056F85F5FF0}" name="Column6598"/>
    <tableColumn id="6613" xr3:uid="{7C7C5C51-7716-43A8-AEB0-B270927A1574}" name="Column6599"/>
    <tableColumn id="6614" xr3:uid="{0D50F51A-6B33-44ED-A6D9-3BAD1ACB710D}" name="Column6600"/>
    <tableColumn id="6615" xr3:uid="{42DE36EC-BFF2-4CDD-9128-9ABC65273E17}" name="Column6601"/>
    <tableColumn id="6616" xr3:uid="{C3C5C9D5-7B5D-4594-828A-82D2E7536D2A}" name="Column6602"/>
    <tableColumn id="6617" xr3:uid="{72B2D2C0-752A-4A68-B26C-968BD6C7458B}" name="Column6603"/>
    <tableColumn id="6618" xr3:uid="{11142E7C-0E9C-45FA-AFD7-152BC7EF370C}" name="Column6604"/>
    <tableColumn id="6619" xr3:uid="{92FF2D57-5D8B-4597-BD27-4357AF8DC383}" name="Column6605"/>
    <tableColumn id="6620" xr3:uid="{D2666399-7AF5-495B-9825-9E3D5F39DF33}" name="Column6606"/>
    <tableColumn id="6621" xr3:uid="{E54CD475-0532-450D-AAC9-86E72159777D}" name="Column6607"/>
    <tableColumn id="6622" xr3:uid="{8E1E4509-1398-467D-AD67-814A5995EF71}" name="Column6608"/>
    <tableColumn id="6623" xr3:uid="{9148DC9D-1EBC-4440-9860-4DF8C880A89B}" name="Column6609"/>
    <tableColumn id="6624" xr3:uid="{BD49F71E-CACC-4034-BE23-F92572FCDAA0}" name="Column6610"/>
    <tableColumn id="6625" xr3:uid="{750DBEB0-03D7-4209-8FB4-F1D8FB143560}" name="Column6611"/>
    <tableColumn id="6626" xr3:uid="{611E01EC-AB44-462F-A4D6-1F5ECB31722E}" name="Column6612"/>
    <tableColumn id="6627" xr3:uid="{109D4F7F-4EDC-4036-9DB6-0BD2DC150CA7}" name="Column6613"/>
    <tableColumn id="6628" xr3:uid="{4AAB38E2-98D1-4B7A-B6DE-8746A397660D}" name="Column6614"/>
    <tableColumn id="6629" xr3:uid="{237935A0-6BF2-4D4B-B3F6-C4C9A202E8FC}" name="Column6615"/>
    <tableColumn id="6630" xr3:uid="{08C72385-7697-4212-84E7-2CBE22621BFF}" name="Column6616"/>
    <tableColumn id="6631" xr3:uid="{0DEA5AFC-E261-4948-BA78-3F2AF72ADA08}" name="Column6617"/>
    <tableColumn id="6632" xr3:uid="{991E1B44-80A0-40F4-9342-AD2C034D605A}" name="Column6618"/>
    <tableColumn id="6633" xr3:uid="{AB4BDD1D-A275-4E35-B881-B59D82673268}" name="Column6619"/>
    <tableColumn id="6634" xr3:uid="{9D28F150-D1F3-4279-A0FB-331A4FBA2BF1}" name="Column6620"/>
    <tableColumn id="6635" xr3:uid="{1B8CAC9C-7F9A-45B4-8607-55456EE9752B}" name="Column6621"/>
    <tableColumn id="6636" xr3:uid="{DC890ACA-9376-4FF3-ADC5-3E6DF2FBCEC1}" name="Column6622"/>
    <tableColumn id="6637" xr3:uid="{B33B702D-4E46-4156-B8D0-E3E886DF738C}" name="Column6623"/>
    <tableColumn id="6638" xr3:uid="{15998F47-E0A8-4594-ABB9-C17A9564D633}" name="Column6624"/>
    <tableColumn id="6639" xr3:uid="{490886D4-4AF7-488E-8531-D2ACCF22E2BF}" name="Column6625"/>
    <tableColumn id="6640" xr3:uid="{E02B0612-C848-44AA-8711-064CD0AD7DCD}" name="Column6626"/>
    <tableColumn id="6641" xr3:uid="{BB66F6C3-4037-4805-A19F-605257561CD7}" name="Column6627"/>
    <tableColumn id="6642" xr3:uid="{932AA657-A649-48C4-A258-72B1FB5A0F11}" name="Column6628"/>
    <tableColumn id="6643" xr3:uid="{68D3D713-557B-4A83-A939-88505F8B189B}" name="Column6629"/>
    <tableColumn id="6644" xr3:uid="{D587F2BC-5486-4B9D-8E1B-20AEEEC0F25F}" name="Column6630"/>
    <tableColumn id="6645" xr3:uid="{A2423624-1DD3-4BF8-AD1C-B701156A699A}" name="Column6631"/>
    <tableColumn id="6646" xr3:uid="{8081D594-FCEE-4A18-B2ED-B1A0DFD0E244}" name="Column6632"/>
    <tableColumn id="6647" xr3:uid="{2393ED2F-D733-49CF-8F81-77663AB83017}" name="Column6633"/>
    <tableColumn id="6648" xr3:uid="{82C347B0-E222-44A2-8CC7-E090FA08D47F}" name="Column6634"/>
    <tableColumn id="6649" xr3:uid="{CEFC1A5C-D83B-43E9-B1F7-7BDDCF7DADFC}" name="Column6635"/>
    <tableColumn id="6650" xr3:uid="{4E57D68A-3AB1-4D15-B2F5-66DF5C29C680}" name="Column6636"/>
    <tableColumn id="6651" xr3:uid="{4AA12888-4009-42AC-A432-C5521A41ECBB}" name="Column6637"/>
    <tableColumn id="6652" xr3:uid="{66D83447-49EC-4735-B0CA-701EE4903FAB}" name="Column6638"/>
    <tableColumn id="6653" xr3:uid="{B0055F28-7B7C-48B8-A21D-0B2ED8C8A61A}" name="Column6639"/>
    <tableColumn id="6654" xr3:uid="{4FF08783-F5FC-40FE-8680-1A4F116C0D57}" name="Column6640"/>
    <tableColumn id="6655" xr3:uid="{F43C067E-A221-4458-9CBA-2C7F788AD793}" name="Column6641"/>
    <tableColumn id="6656" xr3:uid="{11AA836A-9D53-4221-AA96-5DBDFA3336B6}" name="Column6642"/>
    <tableColumn id="6657" xr3:uid="{D992B1BA-AC75-4C67-986A-EE9D8D6F3701}" name="Column6643"/>
    <tableColumn id="6658" xr3:uid="{39B893B1-8507-4206-93BD-327DB79A5CD5}" name="Column6644"/>
    <tableColumn id="6659" xr3:uid="{6148AD7B-E053-48CB-A47A-FFE0DF791AD9}" name="Column6645"/>
    <tableColumn id="6660" xr3:uid="{F08D8BB6-6140-4EE4-891E-4DD798A1A60F}" name="Column6646"/>
    <tableColumn id="6661" xr3:uid="{B76B6875-2F36-4614-8C73-D150EFBADBDD}" name="Column6647"/>
    <tableColumn id="6662" xr3:uid="{A68A682A-4B19-4092-8B26-C3375B59588A}" name="Column6648"/>
    <tableColumn id="6663" xr3:uid="{37BE9CAB-C4EC-4E95-81CF-7047D121D353}" name="Column6649"/>
    <tableColumn id="6664" xr3:uid="{7324AB95-729A-4B04-ADF7-134958AFF0A7}" name="Column6650"/>
    <tableColumn id="6665" xr3:uid="{FBE1F42E-1D2C-41EA-BBDC-DF51CFE870D2}" name="Column6651"/>
    <tableColumn id="6666" xr3:uid="{8724055D-06DD-4764-A457-2781B812BE65}" name="Column6652"/>
    <tableColumn id="6667" xr3:uid="{19887C7E-61ED-406C-BAE9-A2186C3DACA9}" name="Column6653"/>
    <tableColumn id="6668" xr3:uid="{4DE41D70-E48F-4B74-A78E-15AF3B7A1D7B}" name="Column6654"/>
    <tableColumn id="6669" xr3:uid="{196CFCFE-00A4-40FE-B693-38AA2D3C9E10}" name="Column6655"/>
    <tableColumn id="6670" xr3:uid="{DFBE62E5-C750-46D3-8275-B3F2FD5FDE84}" name="Column6656"/>
    <tableColumn id="6671" xr3:uid="{CFC6619C-42E5-4E42-B105-E08863921DF9}" name="Column6657"/>
    <tableColumn id="6672" xr3:uid="{C17411E6-D043-45B0-991F-B583A9679763}" name="Column6658"/>
    <tableColumn id="6673" xr3:uid="{304E5675-B15E-4A92-9653-F001016B8D2B}" name="Column6659"/>
    <tableColumn id="6674" xr3:uid="{66320A88-376E-4BE6-A4BA-42322332454C}" name="Column6660"/>
    <tableColumn id="6675" xr3:uid="{7BFAB26F-BD31-4DFC-9AAF-161BFF18BC95}" name="Column6661"/>
    <tableColumn id="6676" xr3:uid="{7C73E503-F788-43CD-B753-D67211382EF4}" name="Column6662"/>
    <tableColumn id="6677" xr3:uid="{C613A2FB-3663-4BAC-B3FA-0952ADE9A0CA}" name="Column6663"/>
    <tableColumn id="6678" xr3:uid="{89C28B3F-C8D5-4482-90E8-08E9BC405E77}" name="Column6664"/>
    <tableColumn id="6679" xr3:uid="{CE348DF4-6499-4A0F-B554-7808A06A6ADE}" name="Column6665"/>
    <tableColumn id="6680" xr3:uid="{2D7F62EF-9F59-4BBE-858E-8300534C1DE3}" name="Column6666"/>
    <tableColumn id="6681" xr3:uid="{57703C0A-E480-420E-BAFA-3315F01B566D}" name="Column6667"/>
    <tableColumn id="6682" xr3:uid="{5B5AB407-6F06-46F7-8C8E-906CA98368CF}" name="Column6668"/>
    <tableColumn id="6683" xr3:uid="{B422ED34-890A-4D2F-9F49-DC1188495556}" name="Column6669"/>
    <tableColumn id="6684" xr3:uid="{017DCF70-9469-4E6C-A6CF-BDEEBDB2AED2}" name="Column6670"/>
    <tableColumn id="6685" xr3:uid="{1E3312CE-EB0A-4A5D-8E13-D030F31ADD83}" name="Column6671"/>
    <tableColumn id="6686" xr3:uid="{92166B68-1983-4D80-992D-DFC739B59A71}" name="Column6672"/>
    <tableColumn id="6687" xr3:uid="{1BEFE6FC-9D3A-4742-838F-F30EF0463947}" name="Column6673"/>
    <tableColumn id="6688" xr3:uid="{396E151B-3DDC-4A6C-90E8-7696CB75540B}" name="Column6674"/>
    <tableColumn id="6689" xr3:uid="{9992FC47-9030-43B7-9665-6AE152C6C99F}" name="Column6675"/>
    <tableColumn id="6690" xr3:uid="{165420FE-0B94-48DC-91AE-AEE48630F821}" name="Column6676"/>
    <tableColumn id="6691" xr3:uid="{83D5B780-69FB-4CB2-8EDF-1746B0C584FB}" name="Column6677"/>
    <tableColumn id="6692" xr3:uid="{3150A0F4-E286-47B3-A1FA-86BC7082956F}" name="Column6678"/>
    <tableColumn id="6693" xr3:uid="{19C6CA1D-CCEC-4A50-B5BA-75566063E2B5}" name="Column6679"/>
    <tableColumn id="6694" xr3:uid="{6AE920D4-7FBE-4F47-BC1F-510A1A0F3738}" name="Column6680"/>
    <tableColumn id="6695" xr3:uid="{6187CD97-1248-4EED-AFF8-AA2506B1DE04}" name="Column6681"/>
    <tableColumn id="6696" xr3:uid="{C5282E1F-562D-4F24-8BD6-6F2BDF77A8F6}" name="Column6682"/>
    <tableColumn id="6697" xr3:uid="{C0369AAB-A4FC-4A72-9494-2CED05C0CD92}" name="Column6683"/>
    <tableColumn id="6698" xr3:uid="{EEA692F9-FDA5-4768-9AF4-D3F893989584}" name="Column6684"/>
    <tableColumn id="6699" xr3:uid="{8BB7F1CA-A8F4-4CD9-B8F7-DFB9761C571C}" name="Column6685"/>
    <tableColumn id="6700" xr3:uid="{82D5FF47-0053-4AF7-8D27-5AD4F84E656F}" name="Column6686"/>
    <tableColumn id="6701" xr3:uid="{8875017B-D3AC-44BC-BAD5-CF585A6C229C}" name="Column6687"/>
    <tableColumn id="6702" xr3:uid="{B2C0666F-57DB-4557-84B3-88D0E2B4CE9B}" name="Column6688"/>
    <tableColumn id="6703" xr3:uid="{0210731E-2ED5-47A4-9D3B-194B65FD3738}" name="Column6689"/>
    <tableColumn id="6704" xr3:uid="{61EA01A0-FE02-4981-92C3-051DF20E2D38}" name="Column6690"/>
    <tableColumn id="6705" xr3:uid="{AEF1C145-AEBF-4B50-98CC-490C3C6D0F06}" name="Column6691"/>
    <tableColumn id="6706" xr3:uid="{489B65F1-EED7-4BB0-9841-C0DAD5954280}" name="Column6692"/>
    <tableColumn id="6707" xr3:uid="{FC89B288-B82C-4012-B2B0-4435F65AFAAF}" name="Column6693"/>
    <tableColumn id="6708" xr3:uid="{04B0DFE7-D294-4C4A-8C04-23319332C379}" name="Column6694"/>
    <tableColumn id="6709" xr3:uid="{15CDF26B-04E3-490E-9A28-5F866E96967B}" name="Column6695"/>
    <tableColumn id="6710" xr3:uid="{2E0294FF-283E-4DB7-B4EE-FBFC9C4AFD1A}" name="Column6696"/>
    <tableColumn id="6711" xr3:uid="{6B23582E-65E2-463A-A225-69701774EFD9}" name="Column6697"/>
    <tableColumn id="6712" xr3:uid="{376EE31C-A71E-439E-8FE6-E4111609ECFB}" name="Column6698"/>
    <tableColumn id="6713" xr3:uid="{25C4CED0-495F-45A0-819F-8E67CA508B32}" name="Column6699"/>
    <tableColumn id="6714" xr3:uid="{86A7DE6B-C096-443F-B392-E634F0098843}" name="Column6700"/>
    <tableColumn id="6715" xr3:uid="{4CF4DDF7-EFD2-49AE-805C-466DAD9462D3}" name="Column6701"/>
    <tableColumn id="6716" xr3:uid="{896FD340-1697-4F04-990D-C07C49629CB1}" name="Column6702"/>
    <tableColumn id="6717" xr3:uid="{B12798D5-199A-4980-93AE-4FAC0FC3C4E5}" name="Column6703"/>
    <tableColumn id="6718" xr3:uid="{E2EA8FB3-E8C9-42D5-9B0C-428FD8BC5431}" name="Column6704"/>
    <tableColumn id="6719" xr3:uid="{7190C851-19AB-4185-83C0-ECACABD9D505}" name="Column6705"/>
    <tableColumn id="6720" xr3:uid="{9FAD478E-0896-496F-B08A-054848167CC9}" name="Column6706"/>
    <tableColumn id="6721" xr3:uid="{0968ABB9-9F2B-416C-8068-6D5D3C4B81EF}" name="Column6707"/>
    <tableColumn id="6722" xr3:uid="{D7209880-A7E7-472B-A652-CFD8EB8E210D}" name="Column6708"/>
    <tableColumn id="6723" xr3:uid="{A9A8F6B7-BFE6-45C8-9B3F-6981DA6CBCAD}" name="Column6709"/>
    <tableColumn id="6724" xr3:uid="{1FE45AE7-34D7-46A3-8E15-4A06F520FCC1}" name="Column6710"/>
    <tableColumn id="6725" xr3:uid="{3F27C9D4-FAA6-4776-A400-1DD97BC2D070}" name="Column6711"/>
    <tableColumn id="6726" xr3:uid="{C63379F0-C9DB-4E11-8B86-B3859F814294}" name="Column6712"/>
    <tableColumn id="6727" xr3:uid="{C0B9FC50-5FE7-436B-B5A4-93F9EBC824D6}" name="Column6713"/>
    <tableColumn id="6728" xr3:uid="{062AFFDF-79BE-4F54-8633-0873DFA632E0}" name="Column6714"/>
    <tableColumn id="6729" xr3:uid="{1BD51F6F-004E-4E80-B946-746FB0013D2D}" name="Column6715"/>
    <tableColumn id="6730" xr3:uid="{9CBD5850-7D30-47FB-8A91-403DD7975149}" name="Column6716"/>
    <tableColumn id="6731" xr3:uid="{1FC7A557-086E-4C76-B1A1-5F90267415EE}" name="Column6717"/>
    <tableColumn id="6732" xr3:uid="{3D60693F-11F5-411F-9F32-3AC8378C4207}" name="Column6718"/>
    <tableColumn id="6733" xr3:uid="{15C2FEDE-6457-4C1A-8E1C-AA097D3790AB}" name="Column6719"/>
    <tableColumn id="6734" xr3:uid="{DB7B10FF-5832-405F-8ADF-64B6B96F30B1}" name="Column6720"/>
    <tableColumn id="6735" xr3:uid="{7E0A5EE9-3881-4B2A-AC03-612A9D953A03}" name="Column6721"/>
    <tableColumn id="6736" xr3:uid="{957CC2BD-5726-4AA5-AE5F-68B3673C8FF4}" name="Column6722"/>
    <tableColumn id="6737" xr3:uid="{97CCD40A-C3E3-47E6-B82D-D9A2AD4F573F}" name="Column6723"/>
    <tableColumn id="6738" xr3:uid="{B46CC0BA-17CE-4539-9306-383D0E9188F7}" name="Column6724"/>
    <tableColumn id="6739" xr3:uid="{7381A983-8316-47DB-A9CD-F905C7939D3B}" name="Column6725"/>
    <tableColumn id="6740" xr3:uid="{A560234C-2AB8-4182-B02C-DF1D256D02ED}" name="Column6726"/>
    <tableColumn id="6741" xr3:uid="{E20FD2C6-178E-4F7C-AA1B-9D26B535A45F}" name="Column6727"/>
    <tableColumn id="6742" xr3:uid="{5081D389-B786-4A32-B00F-2CB7C41110B1}" name="Column6728"/>
    <tableColumn id="6743" xr3:uid="{105B16BC-C483-4B61-B742-204A6C4954CD}" name="Column6729"/>
    <tableColumn id="6744" xr3:uid="{2ECCB607-EA75-4C8A-A731-451300E7AE39}" name="Column6730"/>
    <tableColumn id="6745" xr3:uid="{0F973499-AB9C-413D-8A82-134B98125229}" name="Column6731"/>
    <tableColumn id="6746" xr3:uid="{158D5DCD-1619-4379-B941-75C019D24B8C}" name="Column6732"/>
    <tableColumn id="6747" xr3:uid="{85D7D41C-ED45-484B-8135-DAFA15361F6E}" name="Column6733"/>
    <tableColumn id="6748" xr3:uid="{3245D319-0F59-45C3-84FA-569532B327AC}" name="Column6734"/>
    <tableColumn id="6749" xr3:uid="{FBC110CE-4B75-4E19-A738-C4164A7AB102}" name="Column6735"/>
    <tableColumn id="6750" xr3:uid="{01EE38B6-4066-4C12-B717-586A08B74AE8}" name="Column6736"/>
    <tableColumn id="6751" xr3:uid="{BF094EB9-E0AB-44C7-B0DC-01134C40CB50}" name="Column6737"/>
    <tableColumn id="6752" xr3:uid="{F17AEBBC-301D-4F14-8292-A489CA670F5E}" name="Column6738"/>
    <tableColumn id="6753" xr3:uid="{CFD577B6-9ED6-410D-A7CA-CFE675B603A9}" name="Column6739"/>
    <tableColumn id="6754" xr3:uid="{E34C0258-923E-4BE5-B65B-F919C825D8C8}" name="Column6740"/>
    <tableColumn id="6755" xr3:uid="{E4F6F976-6B51-4D38-95E8-28C2DA36F306}" name="Column6741"/>
    <tableColumn id="6756" xr3:uid="{44506DFF-AF35-43DD-B57B-D4E5D7A08043}" name="Column6742"/>
    <tableColumn id="6757" xr3:uid="{C3F03670-4BCC-43A4-A9DE-0AAE232F4D00}" name="Column6743"/>
    <tableColumn id="6758" xr3:uid="{7FFEC7D7-BAB6-46ED-AF51-5D92FB8D3057}" name="Column6744"/>
    <tableColumn id="6759" xr3:uid="{8C239072-17F5-42D2-A6BC-108A0D762476}" name="Column6745"/>
    <tableColumn id="6760" xr3:uid="{A5CCAD4E-46B8-4006-A400-1CE7A341167C}" name="Column6746"/>
    <tableColumn id="6761" xr3:uid="{790DB50F-2FBF-4C5D-B9DD-98351D2FC1D4}" name="Column6747"/>
    <tableColumn id="6762" xr3:uid="{09514D58-7B5A-4EBD-B9CF-9CE10B105F23}" name="Column6748"/>
    <tableColumn id="6763" xr3:uid="{34E93F8D-4A31-4FD3-9FD8-BE5DB3716996}" name="Column6749"/>
    <tableColumn id="6764" xr3:uid="{1A21190A-A042-4404-B305-55E2D6C5951C}" name="Column6750"/>
    <tableColumn id="6765" xr3:uid="{D3D545DB-6E76-4C5D-A241-3452F5353B01}" name="Column6751"/>
    <tableColumn id="6766" xr3:uid="{073089CC-8467-4D47-B34E-3DE8E3F7BD7E}" name="Column6752"/>
    <tableColumn id="6767" xr3:uid="{5B8C12C3-8CA2-4D54-9F08-5D206C842B29}" name="Column6753"/>
    <tableColumn id="6768" xr3:uid="{84CA4535-27CA-4191-98CD-5C8E3B047CBC}" name="Column6754"/>
    <tableColumn id="6769" xr3:uid="{0B20F608-27D4-4F32-BBB6-59654CFA158E}" name="Column6755"/>
    <tableColumn id="6770" xr3:uid="{14EC78B1-D6DE-4C69-A570-CA5CC362C021}" name="Column6756"/>
    <tableColumn id="6771" xr3:uid="{EA42FBC2-653A-471E-BE04-D018C4FFA5DD}" name="Column6757"/>
    <tableColumn id="6772" xr3:uid="{10944236-2084-4449-927B-C4F24903D873}" name="Column6758"/>
    <tableColumn id="6773" xr3:uid="{01F73022-4564-4BEF-B7B9-BC15E346AD93}" name="Column6759"/>
    <tableColumn id="6774" xr3:uid="{11927EAE-B2AC-4473-97D8-F9AE95052C99}" name="Column6760"/>
    <tableColumn id="6775" xr3:uid="{F55C301F-46D7-4772-A9AA-F452B8F5C884}" name="Column6761"/>
    <tableColumn id="6776" xr3:uid="{3980DD92-A883-406E-80CC-A152205A58DF}" name="Column6762"/>
    <tableColumn id="6777" xr3:uid="{336F25EA-1FE2-4C02-837E-A2345C07C4D8}" name="Column6763"/>
    <tableColumn id="6778" xr3:uid="{5476E307-D259-4252-9983-22767C50D3AB}" name="Column6764"/>
    <tableColumn id="6779" xr3:uid="{43A78101-0342-4BFE-B925-27CAF9CF31F9}" name="Column6765"/>
    <tableColumn id="6780" xr3:uid="{1E19D8D4-E414-4ED0-AC22-614E5C6426DF}" name="Column6766"/>
    <tableColumn id="6781" xr3:uid="{6E19727F-B295-44AE-B154-35C05C28E5CD}" name="Column6767"/>
    <tableColumn id="6782" xr3:uid="{B93F87AF-70FA-46C3-9A2D-267B4BA1CE0B}" name="Column6768"/>
    <tableColumn id="6783" xr3:uid="{545C9C99-2F03-4A6C-A001-02B45439EA0D}" name="Column6769"/>
    <tableColumn id="6784" xr3:uid="{D7E37F33-3DD6-4DB8-BECA-75FF11A4B162}" name="Column6770"/>
    <tableColumn id="6785" xr3:uid="{39CFA95D-69B0-465E-829D-3A4A2693E787}" name="Column6771"/>
    <tableColumn id="6786" xr3:uid="{4AC6C2F3-6739-4F28-B3BB-FBFDA8CD84C2}" name="Column6772"/>
    <tableColumn id="6787" xr3:uid="{7C5D1B72-465A-4FD1-A9CB-564924DA8AB6}" name="Column6773"/>
    <tableColumn id="6788" xr3:uid="{51E4F381-9CE4-45A0-B3E6-28AD736FD676}" name="Column6774"/>
    <tableColumn id="6789" xr3:uid="{157A6911-33FB-4842-8E9F-4A117F465714}" name="Column6775"/>
    <tableColumn id="6790" xr3:uid="{74B656B7-E6F2-4876-91DE-00BC4D17E0CB}" name="Column6776"/>
    <tableColumn id="6791" xr3:uid="{1D2E1A90-202E-441A-A11C-FC7623A059BB}" name="Column6777"/>
    <tableColumn id="6792" xr3:uid="{9DC89F7C-A6B1-4A96-990D-97C6B65E7CB7}" name="Column6778"/>
    <tableColumn id="6793" xr3:uid="{9F05B176-052C-4F7C-BC29-03EC4849BD0B}" name="Column6779"/>
    <tableColumn id="6794" xr3:uid="{3680D934-3CBB-45FD-BD5F-7E05E30AF98A}" name="Column6780"/>
    <tableColumn id="6795" xr3:uid="{BB221433-9CE5-41A2-8AEF-F1AEED8D23D5}" name="Column6781"/>
    <tableColumn id="6796" xr3:uid="{B0A35BA4-C713-4134-ABFE-EE80B94BB940}" name="Column6782"/>
    <tableColumn id="6797" xr3:uid="{7B49E4BE-27B4-405E-8689-550B6965163B}" name="Column6783"/>
    <tableColumn id="6798" xr3:uid="{896E91C2-566A-490D-B2C6-0F1E78CACE2E}" name="Column6784"/>
    <tableColumn id="6799" xr3:uid="{3E42CEF8-7166-47CA-B315-281C2A46ECDE}" name="Column6785"/>
    <tableColumn id="6800" xr3:uid="{6FB4CEBF-646D-4728-886B-576FB66864A9}" name="Column6786"/>
    <tableColumn id="6801" xr3:uid="{F445D50A-EA3D-48C3-95A3-D98754AE599A}" name="Column6787"/>
    <tableColumn id="6802" xr3:uid="{9471F67E-3D1F-4FBA-8728-2D6645E7D216}" name="Column6788"/>
    <tableColumn id="6803" xr3:uid="{4E90B0BC-B1BE-4192-A1FC-22E156C88B32}" name="Column6789"/>
    <tableColumn id="6804" xr3:uid="{6DE97BFE-628A-4546-9EA4-1EDBB2F810C1}" name="Column6790"/>
    <tableColumn id="6805" xr3:uid="{BBF8041D-A681-48FA-A321-66B1DA07D47D}" name="Column6791"/>
    <tableColumn id="6806" xr3:uid="{BACC8839-CFD5-4535-BE61-76658C1D9A01}" name="Column6792"/>
    <tableColumn id="6807" xr3:uid="{DFEEA6F2-D46A-4B9A-8DCD-950FB7444789}" name="Column6793"/>
    <tableColumn id="6808" xr3:uid="{463F20D6-AAA9-4778-9462-803681237039}" name="Column6794"/>
    <tableColumn id="6809" xr3:uid="{549FD58D-1990-4565-B19E-3F187D6A1080}" name="Column6795"/>
    <tableColumn id="6810" xr3:uid="{2ED5606C-BE4A-4641-BEF5-FC2638333005}" name="Column6796"/>
    <tableColumn id="6811" xr3:uid="{1B654BF3-11DC-4F98-B802-64F2176D659E}" name="Column6797"/>
    <tableColumn id="6812" xr3:uid="{FD5F728C-89EC-42D7-923F-7CA12BF4D894}" name="Column6798"/>
    <tableColumn id="6813" xr3:uid="{0B9C60DA-B822-4053-9459-E2DCFED466BA}" name="Column6799"/>
    <tableColumn id="6814" xr3:uid="{A5D07B5E-8A7D-4201-A547-018E7D4B6027}" name="Column6800"/>
    <tableColumn id="6815" xr3:uid="{91A9D979-4F3F-4860-B9E6-CDBF53E7295F}" name="Column6801"/>
    <tableColumn id="6816" xr3:uid="{C87AC0CB-666D-4015-BF51-50FA386B5F88}" name="Column6802"/>
    <tableColumn id="6817" xr3:uid="{C53FB689-1A48-4869-BD1B-EFE8E8FFB7EE}" name="Column6803"/>
    <tableColumn id="6818" xr3:uid="{0DAD8AB1-98A5-4250-9336-C956AFDF850B}" name="Column6804"/>
    <tableColumn id="6819" xr3:uid="{FBE7161A-B60A-4F50-B8FD-1520DDBC0B6C}" name="Column6805"/>
    <tableColumn id="6820" xr3:uid="{3C146D07-3D08-4B2E-A6AB-7658A711DC70}" name="Column6806"/>
    <tableColumn id="6821" xr3:uid="{D75EC90C-0FE9-4CA0-A151-0AECA3539981}" name="Column6807"/>
    <tableColumn id="6822" xr3:uid="{141B01A9-5589-4CE2-8911-D9DFDA37B87E}" name="Column6808"/>
    <tableColumn id="6823" xr3:uid="{A8DA7A89-DB18-41E5-AB78-4A07DE9319A7}" name="Column6809"/>
    <tableColumn id="6824" xr3:uid="{2A3EB752-CF49-4FAA-B83E-FF756CA7B767}" name="Column6810"/>
    <tableColumn id="6825" xr3:uid="{618F978A-8B5C-497B-AB4D-ED0EF1B48F27}" name="Column6811"/>
    <tableColumn id="6826" xr3:uid="{CE0D4E4A-10DB-4EDC-9267-7FB36262B4C0}" name="Column6812"/>
    <tableColumn id="6827" xr3:uid="{69567613-A416-4008-845C-E7BF156D6DA0}" name="Column6813"/>
    <tableColumn id="6828" xr3:uid="{0A46CACF-6344-4F96-9303-FBEA69B2A707}" name="Column6814"/>
    <tableColumn id="6829" xr3:uid="{5449DE2D-FBA9-4C9D-964F-A1A7FBE03B9C}" name="Column6815"/>
    <tableColumn id="6830" xr3:uid="{ADF98504-5F50-4774-9F9E-71F92FB5D04E}" name="Column6816"/>
    <tableColumn id="6831" xr3:uid="{952224B6-5A57-4B5C-AD95-CAC2A7DBBCC2}" name="Column6817"/>
    <tableColumn id="6832" xr3:uid="{4475EE5D-EEE9-478F-B351-0E34A6968AE9}" name="Column6818"/>
    <tableColumn id="6833" xr3:uid="{8815F537-07BA-4501-BD24-0C57D0DB115C}" name="Column6819"/>
    <tableColumn id="6834" xr3:uid="{D55F6BC4-F97D-4B38-9C8F-2287DD16D4D4}" name="Column6820"/>
    <tableColumn id="6835" xr3:uid="{79BAC328-306F-4C38-A5F8-857E0A5994B2}" name="Column6821"/>
    <tableColumn id="6836" xr3:uid="{CD18C8AF-E48C-43FA-898A-9FC803EB64AE}" name="Column6822"/>
    <tableColumn id="6837" xr3:uid="{5C78BB78-ADD3-435C-A9EA-5181BEFBD3E4}" name="Column6823"/>
    <tableColumn id="6838" xr3:uid="{A03D3C75-C1FD-4FDA-A0BF-6AFAD0AF8BEA}" name="Column6824"/>
    <tableColumn id="6839" xr3:uid="{5668B75D-0004-4401-A6F1-11A5A8601CBF}" name="Column6825"/>
    <tableColumn id="6840" xr3:uid="{4756F706-90A2-453C-8740-D45904284776}" name="Column6826"/>
    <tableColumn id="6841" xr3:uid="{8E95D9A4-D6DC-451D-9769-D704FD39F328}" name="Column6827"/>
    <tableColumn id="6842" xr3:uid="{C07F1397-E18A-4A1E-92B0-78FDCC487058}" name="Column6828"/>
    <tableColumn id="6843" xr3:uid="{027A68E6-1E61-42C7-877B-8D49F0C3DF06}" name="Column6829"/>
    <tableColumn id="6844" xr3:uid="{F9B5D01B-EE33-4BF5-8441-FB91C151377A}" name="Column6830"/>
    <tableColumn id="6845" xr3:uid="{FE34235A-6DA0-4CDB-B92C-3265D5495DAA}" name="Column6831"/>
    <tableColumn id="6846" xr3:uid="{A1BDDACC-2D1D-4D90-9206-079AE513AAC2}" name="Column6832"/>
    <tableColumn id="6847" xr3:uid="{62BDC385-04BD-4964-AEA2-059DFC6EC286}" name="Column6833"/>
    <tableColumn id="6848" xr3:uid="{500BED80-2299-46A3-B76D-3BECE6914B0C}" name="Column6834"/>
    <tableColumn id="6849" xr3:uid="{925ABE9F-577B-46F7-90FF-DE9A5B6CBEAC}" name="Column6835"/>
    <tableColumn id="6850" xr3:uid="{8488F3D8-7414-48DA-80DC-C00BF69B66BA}" name="Column6836"/>
    <tableColumn id="6851" xr3:uid="{C6D56D74-BE3F-49AE-927C-C8084D073C1C}" name="Column6837"/>
    <tableColumn id="6852" xr3:uid="{0B4CDFF6-0181-4AB0-94B7-BA307D149B46}" name="Column6838"/>
    <tableColumn id="6853" xr3:uid="{1192A459-C32F-4E0E-9BD8-526F3B0F2643}" name="Column6839"/>
    <tableColumn id="6854" xr3:uid="{0A5B16CF-2B5C-4655-A14F-E8F5B8D6AA2D}" name="Column6840"/>
    <tableColumn id="6855" xr3:uid="{64AE0EAF-86FB-4CFC-ADE7-BA0A61A0FC68}" name="Column6841"/>
    <tableColumn id="6856" xr3:uid="{E369ADEC-A9E3-41DC-AC82-8E900E5E96CB}" name="Column6842"/>
    <tableColumn id="6857" xr3:uid="{E6176FE3-28E4-44ED-80C3-600D74FCD9FB}" name="Column6843"/>
    <tableColumn id="6858" xr3:uid="{C22600D3-0F1D-4C4C-847B-C088ED632E84}" name="Column6844"/>
    <tableColumn id="6859" xr3:uid="{BA4B2438-B07C-418E-A9F0-063F0A7E7B3D}" name="Column6845"/>
    <tableColumn id="6860" xr3:uid="{4EB6200B-A3B5-4521-9BD0-5E5AEA4FE2E7}" name="Column6846"/>
    <tableColumn id="6861" xr3:uid="{20D63FB8-64B6-4B36-97E3-10459FFB6ACA}" name="Column6847"/>
    <tableColumn id="6862" xr3:uid="{05AFB0EA-9CEF-439F-9D97-56F81E6FC67F}" name="Column6848"/>
    <tableColumn id="6863" xr3:uid="{D7AC55E1-72F8-46B0-9E70-2B59216EAD41}" name="Column6849"/>
    <tableColumn id="6864" xr3:uid="{5C1ED777-7017-4706-81BF-5B074EECC2D3}" name="Column6850"/>
    <tableColumn id="6865" xr3:uid="{119D6BBC-B637-40D3-B331-2AEDDC144F82}" name="Column6851"/>
    <tableColumn id="6866" xr3:uid="{7CC7CF20-C425-43EB-AC54-312DD8C9C428}" name="Column6852"/>
    <tableColumn id="6867" xr3:uid="{758B3868-FBAB-4889-BE05-06EEC3273CFD}" name="Column6853"/>
    <tableColumn id="6868" xr3:uid="{55D78F73-4CD2-43F6-B6BD-4527967FE889}" name="Column6854"/>
    <tableColumn id="6869" xr3:uid="{6638DEC2-3987-4AF7-BCA0-016C7CBB93A0}" name="Column6855"/>
    <tableColumn id="6870" xr3:uid="{09675DEB-C8DD-4CC7-B627-BF0759A8C87F}" name="Column6856"/>
    <tableColumn id="6871" xr3:uid="{FE21D8F1-F28B-49C7-A6EF-EE6AEE5FE8DE}" name="Column6857"/>
    <tableColumn id="6872" xr3:uid="{EE6707FE-B060-4850-ABF5-D70EF3760203}" name="Column6858"/>
    <tableColumn id="6873" xr3:uid="{8CE05CD0-BCE5-4445-BA33-26ABAA83F283}" name="Column6859"/>
    <tableColumn id="6874" xr3:uid="{6A52EBA0-286C-4454-8070-9E38CBA56ECB}" name="Column6860"/>
    <tableColumn id="6875" xr3:uid="{CF121B71-8BB0-4CE5-B4A8-E32798211044}" name="Column6861"/>
    <tableColumn id="6876" xr3:uid="{C907F050-8E2C-4BE6-984C-B41CEA2B7398}" name="Column6862"/>
    <tableColumn id="6877" xr3:uid="{FBAD0598-A6E2-49B6-85E4-E52EECE30F87}" name="Column6863"/>
    <tableColumn id="6878" xr3:uid="{77FED4B2-644F-4B19-BF76-67491F32A22F}" name="Column6864"/>
    <tableColumn id="6879" xr3:uid="{462E1F45-B00B-497E-8E93-33CB1C3E9913}" name="Column6865"/>
    <tableColumn id="6880" xr3:uid="{6971B427-B992-4D3D-A301-876B7C4C84D0}" name="Column6866"/>
    <tableColumn id="6881" xr3:uid="{1EF2A597-FC3A-46BF-8D58-5DDE6B32EE63}" name="Column6867"/>
    <tableColumn id="6882" xr3:uid="{8644DCB9-3610-469A-A1A1-16481F2204EC}" name="Column6868"/>
    <tableColumn id="6883" xr3:uid="{C17E6170-2A2A-4A0A-B3D4-10AA8897C95F}" name="Column6869"/>
    <tableColumn id="6884" xr3:uid="{5BC34B73-DE05-4AED-A87B-AAF645B985F9}" name="Column6870"/>
    <tableColumn id="6885" xr3:uid="{2CD5104B-0BA6-4704-B0C3-7A88F1D659F1}" name="Column6871"/>
    <tableColumn id="6886" xr3:uid="{B1A29C62-548B-46F6-BC2D-30AB4678CD5E}" name="Column6872"/>
    <tableColumn id="6887" xr3:uid="{8ABAFD92-8682-4C0F-A0DC-C3FB0E77FF83}" name="Column6873"/>
    <tableColumn id="6888" xr3:uid="{D5E7E1AD-08A7-4731-8A95-DC1D4AFBEDF0}" name="Column6874"/>
    <tableColumn id="6889" xr3:uid="{59522460-5E63-4655-8482-5EFD6D495B1F}" name="Column6875"/>
    <tableColumn id="6890" xr3:uid="{B1FE1A8C-06ED-48E4-82F6-92C63B2C9A13}" name="Column6876"/>
    <tableColumn id="6891" xr3:uid="{7687F9FC-5597-413A-B32D-26533FE39C77}" name="Column6877"/>
    <tableColumn id="6892" xr3:uid="{4D7428ED-3C9F-4AD3-BF5A-DC92F6D450B9}" name="Column6878"/>
    <tableColumn id="6893" xr3:uid="{AE0848DE-3045-46BD-9DA9-2DF4C33767E2}" name="Column6879"/>
    <tableColumn id="6894" xr3:uid="{5AECC3E3-DDAF-4F45-B866-5751016A7336}" name="Column6880"/>
    <tableColumn id="6895" xr3:uid="{153D4601-D19B-4F74-860B-5BA8C7AB3D24}" name="Column6881"/>
    <tableColumn id="6896" xr3:uid="{9477CD3D-D04A-435E-864E-8311029C2B81}" name="Column6882"/>
    <tableColumn id="6897" xr3:uid="{9A313C2C-A860-47E7-AD8A-AA519D674526}" name="Column6883"/>
    <tableColumn id="6898" xr3:uid="{87E96A76-549A-491C-A721-4680C8F22C58}" name="Column6884"/>
    <tableColumn id="6899" xr3:uid="{4C780278-7C7A-4E97-85F1-DE15D4A3D39B}" name="Column6885"/>
    <tableColumn id="6900" xr3:uid="{A7DD930F-D11E-4751-8956-6F4CF8837A67}" name="Column6886"/>
    <tableColumn id="6901" xr3:uid="{5FF3762F-AACB-4DDC-9CE9-49C4A3A85A0F}" name="Column6887"/>
    <tableColumn id="6902" xr3:uid="{5FB1475C-5AE4-4A0F-A324-A8DFE2269F00}" name="Column6888"/>
    <tableColumn id="6903" xr3:uid="{C322BF1E-30B6-4EDB-A0D3-A721A92D7316}" name="Column6889"/>
    <tableColumn id="6904" xr3:uid="{3A0D25D9-29DC-4F1D-92A3-3FEA3BC59D04}" name="Column6890"/>
    <tableColumn id="6905" xr3:uid="{FF47F30A-22AC-41EE-A83F-5B2082B6A636}" name="Column6891"/>
    <tableColumn id="6906" xr3:uid="{B99F2A36-FB37-4852-BB3A-5378EF7736E5}" name="Column6892"/>
    <tableColumn id="6907" xr3:uid="{DEEA31C4-6583-4C2C-9E87-E483EFC237DF}" name="Column6893"/>
    <tableColumn id="6908" xr3:uid="{C3EE4175-EF9A-4E4D-8020-6E635947420C}" name="Column6894"/>
    <tableColumn id="6909" xr3:uid="{AFA0B506-A579-40B0-A8DC-304A473D829F}" name="Column6895"/>
    <tableColumn id="6910" xr3:uid="{2AF46EB2-B27C-4CA5-A0E9-F8B6D380E49C}" name="Column6896"/>
    <tableColumn id="6911" xr3:uid="{2A86AF51-3783-4D1E-AE03-14A9A0C40339}" name="Column6897"/>
    <tableColumn id="6912" xr3:uid="{EA160160-0EE2-4F0D-A3F2-7BF88ECA0AC2}" name="Column6898"/>
    <tableColumn id="6913" xr3:uid="{6292A2C0-07EE-495E-AF8C-9E6333F43A60}" name="Column6899"/>
    <tableColumn id="6914" xr3:uid="{83E680F9-D780-4ADA-81F0-45B64B48064F}" name="Column6900"/>
    <tableColumn id="6915" xr3:uid="{61E6B540-0103-4AC3-8760-44A696089988}" name="Column6901"/>
    <tableColumn id="6916" xr3:uid="{C4182E5A-5159-4AD6-97A1-70B86BAA4A50}" name="Column6902"/>
    <tableColumn id="6917" xr3:uid="{20B48018-3E13-477A-8FC4-D2477A7A6723}" name="Column6903"/>
    <tableColumn id="6918" xr3:uid="{0DAD79CB-1C31-4FB0-8439-6C79D42B77A1}" name="Column6904"/>
    <tableColumn id="6919" xr3:uid="{4857D427-EBEA-475E-B8C6-0621CEB308C7}" name="Column6905"/>
    <tableColumn id="6920" xr3:uid="{8616E5B2-AEAC-4E79-8311-3504FF6572DA}" name="Column6906"/>
    <tableColumn id="6921" xr3:uid="{C4D4B1EE-3F65-4115-999D-F4BC7771F0F6}" name="Column6907"/>
    <tableColumn id="6922" xr3:uid="{2B923036-F3FA-46FB-9569-E495C6A8C97B}" name="Column6908"/>
    <tableColumn id="6923" xr3:uid="{9F0D1977-2989-48D9-831D-5BEC7B5D21C1}" name="Column6909"/>
    <tableColumn id="6924" xr3:uid="{6E643246-7A07-4A32-91D0-E9C6BF3B2FBB}" name="Column6910"/>
    <tableColumn id="6925" xr3:uid="{0B58E89A-EC95-44BE-8DF6-E2AE22E0CE4D}" name="Column6911"/>
    <tableColumn id="6926" xr3:uid="{76CF8277-8F31-43F4-A0CB-7D008983C00A}" name="Column6912"/>
    <tableColumn id="6927" xr3:uid="{39A5B253-CCBD-4DE1-B1DB-E4FCDE6520B4}" name="Column6913"/>
    <tableColumn id="6928" xr3:uid="{13BA5170-1C12-4E9C-9A81-749D2A6E7764}" name="Column6914"/>
    <tableColumn id="6929" xr3:uid="{85560594-E9AD-4C79-8044-D62E96BC7CE3}" name="Column6915"/>
    <tableColumn id="6930" xr3:uid="{C72F933B-A0B2-43BF-B1C5-59DDE04BCB6F}" name="Column6916"/>
    <tableColumn id="6931" xr3:uid="{88E149C3-5AF2-4139-85C3-C6D59B0AEA56}" name="Column6917"/>
    <tableColumn id="6932" xr3:uid="{89CCF4A9-7C5F-42D4-8D3F-D1D6325E8540}" name="Column6918"/>
    <tableColumn id="6933" xr3:uid="{CBBF3814-449F-41CF-A15A-9BA31E1CA608}" name="Column6919"/>
    <tableColumn id="6934" xr3:uid="{B7BCB35A-6278-4F3E-BF04-64ED21F668F6}" name="Column6920"/>
    <tableColumn id="6935" xr3:uid="{3E314F2E-C7EB-4AC2-A69E-3A69C4EE73C5}" name="Column6921"/>
    <tableColumn id="6936" xr3:uid="{8F742344-7825-4955-8A63-14906EFC6C28}" name="Column6922"/>
    <tableColumn id="6937" xr3:uid="{E69D9BF8-127D-4A77-9178-04B051DBBC41}" name="Column6923"/>
    <tableColumn id="6938" xr3:uid="{4958E53A-BD10-4242-8413-320938099F05}" name="Column6924"/>
    <tableColumn id="6939" xr3:uid="{3B1971B2-1BFB-415F-8511-C627723DC893}" name="Column6925"/>
    <tableColumn id="6940" xr3:uid="{C2071015-6FA7-4F72-B5F6-527510629744}" name="Column6926"/>
    <tableColumn id="6941" xr3:uid="{0E4B9F93-CD1F-42D9-8655-246094AFCDC8}" name="Column6927"/>
    <tableColumn id="6942" xr3:uid="{2E2D70AB-7413-4B84-B32C-F0A943D2A25B}" name="Column6928"/>
    <tableColumn id="6943" xr3:uid="{3224B923-8AB7-47C2-90FC-523D3C2B5E4D}" name="Column6929"/>
    <tableColumn id="6944" xr3:uid="{1F0049E2-DAAA-40D4-8D02-6F2C1E288E92}" name="Column6930"/>
    <tableColumn id="6945" xr3:uid="{7B3C9C54-3021-48AA-B96A-4B8FEA47E71D}" name="Column6931"/>
    <tableColumn id="6946" xr3:uid="{E71B7A9C-469B-4EF3-8310-D158C047BEE0}" name="Column6932"/>
    <tableColumn id="6947" xr3:uid="{220EE59A-4D06-4D2C-9BF8-84BA3657AE59}" name="Column6933"/>
    <tableColumn id="6948" xr3:uid="{FF57C3D4-60D5-49FA-BECC-C2DDF4CDFDD6}" name="Column6934"/>
    <tableColumn id="6949" xr3:uid="{D8933213-441B-4123-872E-B7E96DDA9888}" name="Column6935"/>
    <tableColumn id="6950" xr3:uid="{843F401A-7A54-41E3-8855-31497ACEB9AD}" name="Column6936"/>
    <tableColumn id="6951" xr3:uid="{8F877DC2-E4EA-4429-AB6A-0493836026D5}" name="Column6937"/>
    <tableColumn id="6952" xr3:uid="{307DD617-0780-419F-AE17-3A887E2A8498}" name="Column6938"/>
    <tableColumn id="6953" xr3:uid="{E6AC0FFD-C5F4-4499-82A0-47E85B13525E}" name="Column6939"/>
    <tableColumn id="6954" xr3:uid="{96DE6B83-9D86-431C-BA93-C086AFA88F67}" name="Column6940"/>
    <tableColumn id="6955" xr3:uid="{A6546586-96FD-48CC-9B6F-A160AC67869A}" name="Column6941"/>
    <tableColumn id="6956" xr3:uid="{348012EC-577A-4AE4-95BB-018AB40BC363}" name="Column6942"/>
    <tableColumn id="6957" xr3:uid="{B95B8ED1-BE7D-4847-A668-AB2F08B06C7D}" name="Column6943"/>
    <tableColumn id="6958" xr3:uid="{DCFB6ABC-6AE0-4A90-B94A-33652AEF4D94}" name="Column6944"/>
    <tableColumn id="6959" xr3:uid="{7D4FDE2E-A18E-4264-B3EB-49255A336A08}" name="Column6945"/>
    <tableColumn id="6960" xr3:uid="{AAFDCF85-51BC-4F80-A376-61BBEA903DAF}" name="Column6946"/>
    <tableColumn id="6961" xr3:uid="{16F7838B-8FF3-4C9D-B743-6E87991BF3FF}" name="Column6947"/>
    <tableColumn id="6962" xr3:uid="{BA7CCE59-D540-471F-94E0-0098099EC531}" name="Column6948"/>
    <tableColumn id="6963" xr3:uid="{92E69075-5BBA-415F-890D-EAB3D9923759}" name="Column6949"/>
    <tableColumn id="6964" xr3:uid="{EA6B99E9-9990-4A6E-B65B-A6B01E0A3956}" name="Column6950"/>
    <tableColumn id="6965" xr3:uid="{975A50C2-8549-48BC-B0F1-0EE8EB5EC4AF}" name="Column6951"/>
    <tableColumn id="6966" xr3:uid="{EBD29271-FF42-4A13-AE47-C8C2F9827990}" name="Column6952"/>
    <tableColumn id="6967" xr3:uid="{DEFE0058-2225-4E57-8076-17BCE85AF915}" name="Column6953"/>
    <tableColumn id="6968" xr3:uid="{8DD076CB-37C5-4E5D-AE9B-2C4784E3A4CB}" name="Column6954"/>
    <tableColumn id="6969" xr3:uid="{61A753E4-8FCF-4774-8E70-32E1BC5201ED}" name="Column6955"/>
    <tableColumn id="6970" xr3:uid="{A5ADC3CA-B9CC-4C4A-9422-3C198BDDFBBF}" name="Column6956"/>
    <tableColumn id="6971" xr3:uid="{92520E4C-925E-4FDC-AAA4-4606FFF0B7BD}" name="Column6957"/>
    <tableColumn id="6972" xr3:uid="{FB5A6E56-9FD0-4102-A249-0B220FFE9277}" name="Column6958"/>
    <tableColumn id="6973" xr3:uid="{371C3D22-9EA9-4946-BE05-3FE5C17D4844}" name="Column6959"/>
    <tableColumn id="6974" xr3:uid="{0DA31522-2D61-46CF-A01B-F288E666DF4C}" name="Column6960"/>
    <tableColumn id="6975" xr3:uid="{6DC9650D-43E3-4B81-A76C-9D2023755CCF}" name="Column6961"/>
    <tableColumn id="6976" xr3:uid="{97A49F17-4D9B-4A89-8200-AEC79536208A}" name="Column6962"/>
    <tableColumn id="6977" xr3:uid="{C6387069-1D81-42EF-81AA-76EC7374C21C}" name="Column6963"/>
    <tableColumn id="6978" xr3:uid="{F75DB508-C859-426A-A3D5-C3FEF9A63308}" name="Column6964"/>
    <tableColumn id="6979" xr3:uid="{E030BACA-90FD-4D91-B6A3-0F988CC77906}" name="Column6965"/>
    <tableColumn id="6980" xr3:uid="{C65D4B23-0EB7-426D-8BF5-F5E3D8015CB7}" name="Column6966"/>
    <tableColumn id="6981" xr3:uid="{9C084843-DFCE-4DB4-BE86-0E60303BFC25}" name="Column6967"/>
    <tableColumn id="6982" xr3:uid="{A214BA70-EFA0-436E-8F5F-AFBE00978F76}" name="Column6968"/>
    <tableColumn id="6983" xr3:uid="{8C03FA53-59F1-4C90-8016-EE57F56D395B}" name="Column6969"/>
    <tableColumn id="6984" xr3:uid="{86D0A02C-5EF9-4147-ABB4-EFD20E22CB12}" name="Column6970"/>
    <tableColumn id="6985" xr3:uid="{9E0832D1-BC7B-4EDD-BFB5-D3A486F38BA6}" name="Column6971"/>
    <tableColumn id="6986" xr3:uid="{AEFCC017-DAD7-4A12-AC96-C9986709B543}" name="Column6972"/>
    <tableColumn id="6987" xr3:uid="{9F9BAA47-546C-4F66-8154-DCE0C66161FE}" name="Column6973"/>
    <tableColumn id="6988" xr3:uid="{F697360F-B60F-4528-AF42-5BC7748822BA}" name="Column6974"/>
    <tableColumn id="6989" xr3:uid="{D06C6FB9-17BC-4516-B6B5-ED136631105A}" name="Column6975"/>
    <tableColumn id="6990" xr3:uid="{48532B3B-3607-4A09-895A-BFAA2B97F7BB}" name="Column6976"/>
    <tableColumn id="6991" xr3:uid="{8AA0A6DB-D4D7-4C08-AA05-F9C700DA5C9B}" name="Column6977"/>
    <tableColumn id="6992" xr3:uid="{8AA19D52-261E-4283-BD76-E35CB4CDDB50}" name="Column6978"/>
    <tableColumn id="6993" xr3:uid="{BFE9F899-CABB-4FE9-8D58-041FA82D7529}" name="Column6979"/>
    <tableColumn id="6994" xr3:uid="{702F7531-8AC9-403A-9359-9D3041F3F7FD}" name="Column6980"/>
    <tableColumn id="6995" xr3:uid="{E2C695B9-B3A4-4663-89B6-7A7A3846BD39}" name="Column6981"/>
    <tableColumn id="6996" xr3:uid="{74EF8113-71F6-45D3-ADB5-AAE95361E70F}" name="Column6982"/>
    <tableColumn id="6997" xr3:uid="{FFD96B33-8900-42A6-8C3B-AB849DDDC772}" name="Column6983"/>
    <tableColumn id="6998" xr3:uid="{E68C01CD-716E-4DC4-9025-7A0CDDC93825}" name="Column6984"/>
    <tableColumn id="6999" xr3:uid="{79250281-6E3B-4F88-B085-0E4CFE1FE5E0}" name="Column6985"/>
    <tableColumn id="7000" xr3:uid="{41BDECDF-EDD5-453E-82DA-AF10AEC8D671}" name="Column6986"/>
    <tableColumn id="7001" xr3:uid="{3246CB62-D4A3-46D9-94F1-89940E5DC8B9}" name="Column6987"/>
    <tableColumn id="7002" xr3:uid="{A0964C33-5F0A-4F3A-B937-2C5FF3722306}" name="Column6988"/>
    <tableColumn id="7003" xr3:uid="{59249F1E-D699-43FA-85AD-4F8E451DAE75}" name="Column6989"/>
    <tableColumn id="7004" xr3:uid="{86B54B83-8A0E-4238-84B9-A12EAFC36226}" name="Column6990"/>
    <tableColumn id="7005" xr3:uid="{001AA1FE-0D17-44A6-8B0C-CABAB0F2AE33}" name="Column6991"/>
    <tableColumn id="7006" xr3:uid="{2A2C3F52-AFFB-4A3C-92E7-7864B67DA112}" name="Column6992"/>
    <tableColumn id="7007" xr3:uid="{1BA77234-299E-433D-B182-BD472E2324DE}" name="Column6993"/>
    <tableColumn id="7008" xr3:uid="{005BEB9A-F309-4EDC-AF5A-182F737F9393}" name="Column6994"/>
    <tableColumn id="7009" xr3:uid="{2399676D-C750-4C3B-A377-DA219E8A5714}" name="Column6995"/>
    <tableColumn id="7010" xr3:uid="{524BB4D2-C2AF-4AE8-8AF9-99965FB2A5D5}" name="Column6996"/>
    <tableColumn id="7011" xr3:uid="{D5858DBE-F7DA-41A3-A882-D68FFFCE398C}" name="Column6997"/>
    <tableColumn id="7012" xr3:uid="{111F5B84-B46C-4C87-9CAA-325819F48A94}" name="Column6998"/>
    <tableColumn id="7013" xr3:uid="{DA54A444-ED7C-4CC8-A95E-D094F092386F}" name="Column6999"/>
    <tableColumn id="7014" xr3:uid="{B574B413-1AD9-4AB0-9B0C-65268A2054D7}" name="Column7000"/>
    <tableColumn id="7015" xr3:uid="{FEB5B424-CB27-45E4-AB1F-EC0972CE515F}" name="Column7001"/>
    <tableColumn id="7016" xr3:uid="{E4C7DFED-84D6-4DE5-9399-26EEB95954E0}" name="Column7002"/>
    <tableColumn id="7017" xr3:uid="{BF6041B3-B8EF-425B-A7B1-C93A3548953A}" name="Column7003"/>
    <tableColumn id="7018" xr3:uid="{8C021EB3-A06E-4C48-BE10-23C4831BA52A}" name="Column7004"/>
    <tableColumn id="7019" xr3:uid="{D52B1667-1C7A-4ECB-8BDE-D176EC1BA25C}" name="Column7005"/>
    <tableColumn id="7020" xr3:uid="{1316757C-4820-4DF4-8EE7-35C59321BBB3}" name="Column7006"/>
    <tableColumn id="7021" xr3:uid="{930CD80C-46FC-4561-B4CD-EC58ABD15BDB}" name="Column7007"/>
    <tableColumn id="7022" xr3:uid="{EA961730-37EC-4D00-A811-7D6844550221}" name="Column7008"/>
    <tableColumn id="7023" xr3:uid="{6093ECF0-C4DD-4225-899F-1D45AF1A00C9}" name="Column7009"/>
    <tableColumn id="7024" xr3:uid="{7AA66436-5A84-455F-8530-F3281288A1D1}" name="Column7010"/>
    <tableColumn id="7025" xr3:uid="{97905C1D-9CA5-4C65-BBB9-D7F798B5066E}" name="Column7011"/>
    <tableColumn id="7026" xr3:uid="{E12DF70F-5055-4098-8AA1-DB80B1B9C194}" name="Column7012"/>
    <tableColumn id="7027" xr3:uid="{8338F0A8-AD78-41B6-97C6-E35830E51DC5}" name="Column7013"/>
    <tableColumn id="7028" xr3:uid="{97094A47-029C-4180-B5A4-B231594DEE3C}" name="Column7014"/>
    <tableColumn id="7029" xr3:uid="{3FAC6A78-C5A9-457A-8994-13A97C04E3AB}" name="Column7015"/>
    <tableColumn id="7030" xr3:uid="{08392F17-B55F-4C4A-B50B-65AAAF1CE2F8}" name="Column7016"/>
    <tableColumn id="7031" xr3:uid="{507803BA-E1A3-4F91-9BF7-3B6858A14028}" name="Column7017"/>
    <tableColumn id="7032" xr3:uid="{1432201A-32D5-468D-BB90-C6EE610C2767}" name="Column7018"/>
    <tableColumn id="7033" xr3:uid="{97569301-E9F2-4505-A520-E498B0BA3E44}" name="Column7019"/>
    <tableColumn id="7034" xr3:uid="{23D61649-6BE3-4384-AAEB-6DAC175761FA}" name="Column7020"/>
    <tableColumn id="7035" xr3:uid="{3A2AF4E6-FC0C-46F3-8B7E-E0B6C9256E0A}" name="Column7021"/>
    <tableColumn id="7036" xr3:uid="{BAC769A3-8CAF-4586-93BA-D78667583AC5}" name="Column7022"/>
    <tableColumn id="7037" xr3:uid="{F8D77F4C-8A05-452F-B930-9C44BDECE14C}" name="Column7023"/>
    <tableColumn id="7038" xr3:uid="{AD0DCA94-486B-405F-B73C-DBDE490AB20A}" name="Column7024"/>
    <tableColumn id="7039" xr3:uid="{3A107DA1-D663-4455-BE1A-98318133FBBE}" name="Column7025"/>
    <tableColumn id="7040" xr3:uid="{9CA088FE-213B-4E83-BCA1-15E100D2CD2C}" name="Column7026"/>
    <tableColumn id="7041" xr3:uid="{8C8DD6B2-B904-4965-90F5-8A540F4EFD61}" name="Column7027"/>
    <tableColumn id="7042" xr3:uid="{4EDB1633-8BD8-48EF-A5E4-EDBEF78578D3}" name="Column7028"/>
    <tableColumn id="7043" xr3:uid="{7D8D9F95-A5A0-4488-A5C9-31AB99E3728E}" name="Column7029"/>
    <tableColumn id="7044" xr3:uid="{827DD49F-E232-4EB3-AADA-DE0C4A7B5411}" name="Column7030"/>
    <tableColumn id="7045" xr3:uid="{C2119DE4-D690-4A67-9FDA-7605F6831CD1}" name="Column7031"/>
    <tableColumn id="7046" xr3:uid="{44F38E71-EF42-4A2B-ACAB-368495091D87}" name="Column7032"/>
    <tableColumn id="7047" xr3:uid="{32B4ED32-FB88-43A3-BED4-FB117EBECEA7}" name="Column7033"/>
    <tableColumn id="7048" xr3:uid="{935937E1-BF49-42AE-BD6F-4CF7583D5635}" name="Column7034"/>
    <tableColumn id="7049" xr3:uid="{0C0244DB-505D-4C99-A9FF-9021D67F3DA8}" name="Column7035"/>
    <tableColumn id="7050" xr3:uid="{7E4920B3-F97E-423B-9BFB-DEADEDE5F770}" name="Column7036"/>
    <tableColumn id="7051" xr3:uid="{5DE12C46-BF6E-483E-B828-7B4EC5741C94}" name="Column7037"/>
    <tableColumn id="7052" xr3:uid="{5392C5CC-7CBC-4E30-9C25-9043CF280333}" name="Column7038"/>
    <tableColumn id="7053" xr3:uid="{4629C191-FE08-48C6-A656-9B17809E3C79}" name="Column7039"/>
    <tableColumn id="7054" xr3:uid="{A3EE2D62-3FC5-46F1-B5F3-3ABE766AC477}" name="Column7040"/>
    <tableColumn id="7055" xr3:uid="{0AE35EC6-C04B-496D-A476-4928FFA3EAE8}" name="Column7041"/>
    <tableColumn id="7056" xr3:uid="{10CAAFF4-FBA8-41D0-99EB-CFCAE0D30561}" name="Column7042"/>
    <tableColumn id="7057" xr3:uid="{BC01C94E-85C4-4887-8921-2D8693CD7B71}" name="Column7043"/>
    <tableColumn id="7058" xr3:uid="{A171753A-23EC-43E3-A939-065E5509BB19}" name="Column7044"/>
    <tableColumn id="7059" xr3:uid="{B2463D32-2C93-4C06-B6A8-3874BCBFEFF2}" name="Column7045"/>
    <tableColumn id="7060" xr3:uid="{EC85D5F1-3580-4CB7-BE11-689FE0B6A157}" name="Column7046"/>
    <tableColumn id="7061" xr3:uid="{94EA344D-90C5-457F-A122-B7A16D4303C9}" name="Column7047"/>
    <tableColumn id="7062" xr3:uid="{B7AF8553-DCF3-460D-997E-A9DEAC62A61C}" name="Column7048"/>
    <tableColumn id="7063" xr3:uid="{76453A1D-76E0-40E1-8DC8-50CFE7D15D88}" name="Column7049"/>
    <tableColumn id="7064" xr3:uid="{EC6AD057-A7C6-40AD-9894-C6F112A32D18}" name="Column7050"/>
    <tableColumn id="7065" xr3:uid="{B7F7A14B-D3E5-47F8-AF01-0153BCEA42CA}" name="Column7051"/>
    <tableColumn id="7066" xr3:uid="{3D20A8D0-CB4F-44E0-98A5-EC737EAE0DD5}" name="Column7052"/>
    <tableColumn id="7067" xr3:uid="{E516AD00-F3EB-4AA7-BFBE-B48992694DA6}" name="Column7053"/>
    <tableColumn id="7068" xr3:uid="{F090C169-C688-4F94-8664-DE8B961471F4}" name="Column7054"/>
    <tableColumn id="7069" xr3:uid="{0041D2D6-3834-4A6F-BA2B-49C97B7A614A}" name="Column7055"/>
    <tableColumn id="7070" xr3:uid="{A78F557E-AD7E-48CD-B998-DF11DB22CD1D}" name="Column7056"/>
    <tableColumn id="7071" xr3:uid="{3E772AC6-1786-4569-99AF-AF071BF1DDF8}" name="Column7057"/>
    <tableColumn id="7072" xr3:uid="{6F8EE405-C883-4E76-8222-2C7CCE10CA6C}" name="Column7058"/>
    <tableColumn id="7073" xr3:uid="{BE499EE8-C124-4746-952B-10CAD45F1025}" name="Column7059"/>
    <tableColumn id="7074" xr3:uid="{3E74483E-3EA0-4477-A104-BF8FF3973E46}" name="Column7060"/>
    <tableColumn id="7075" xr3:uid="{0E4C9EC6-4B33-4B94-8F75-4B029A214CBD}" name="Column7061"/>
    <tableColumn id="7076" xr3:uid="{FE2C94D4-F780-4236-BC77-2CD4A23B8089}" name="Column7062"/>
    <tableColumn id="7077" xr3:uid="{5AEE4D84-1B34-4E1E-9717-81E073ED5818}" name="Column7063"/>
    <tableColumn id="7078" xr3:uid="{F09B89CD-2B1B-4697-9E62-7532F055A91E}" name="Column7064"/>
    <tableColumn id="7079" xr3:uid="{AD1B099E-CACB-4157-A18E-1A87B0E22D60}" name="Column7065"/>
    <tableColumn id="7080" xr3:uid="{21B3E7B9-3795-48A1-B3CD-5F8B263A6662}" name="Column7066"/>
    <tableColumn id="7081" xr3:uid="{ACAF3C6A-E19D-48A3-A7BC-7104421508A9}" name="Column7067"/>
    <tableColumn id="7082" xr3:uid="{76881746-BB07-41DC-810A-ACD1F8397935}" name="Column7068"/>
    <tableColumn id="7083" xr3:uid="{8289D0FA-4E40-4C17-9DE3-C44B73B7CD6C}" name="Column7069"/>
    <tableColumn id="7084" xr3:uid="{19E86455-7192-4424-A0A1-46C0D6BE6206}" name="Column7070"/>
    <tableColumn id="7085" xr3:uid="{B248DA78-5C55-422C-964B-17EC28FA677F}" name="Column7071"/>
    <tableColumn id="7086" xr3:uid="{918C473D-AEEF-4ECA-9D5C-B20C775A9FF3}" name="Column7072"/>
    <tableColumn id="7087" xr3:uid="{A4986F6E-1FFE-4E72-BF76-A0A4A99FBF49}" name="Column7073"/>
    <tableColumn id="7088" xr3:uid="{A17668A2-1181-4319-A7CD-F24A85416871}" name="Column7074"/>
    <tableColumn id="7089" xr3:uid="{9DB270E0-6B0A-4841-8E2C-6F90B6142908}" name="Column7075"/>
    <tableColumn id="7090" xr3:uid="{844E9B76-EED3-4417-A363-28DEA3FD2C2E}" name="Column7076"/>
    <tableColumn id="7091" xr3:uid="{2E2C1CA7-8021-498F-B455-94425DA54B0C}" name="Column7077"/>
    <tableColumn id="7092" xr3:uid="{2FD8609A-55C1-48D0-8134-F9774A34423E}" name="Column7078"/>
    <tableColumn id="7093" xr3:uid="{EC772763-F9E0-4249-9081-27F8BD7612EE}" name="Column7079"/>
    <tableColumn id="7094" xr3:uid="{963FB9F4-41DD-4E47-86A9-12699AC34520}" name="Column7080"/>
    <tableColumn id="7095" xr3:uid="{17BC609F-BFCC-4050-A074-E99F7CEBE35F}" name="Column7081"/>
    <tableColumn id="7096" xr3:uid="{770D2ABE-A5C9-4916-90BE-C8DB025FDC7C}" name="Column7082"/>
    <tableColumn id="7097" xr3:uid="{2D089DAA-BD3A-42FC-BA04-B713D7DDEE1B}" name="Column7083"/>
    <tableColumn id="7098" xr3:uid="{A63EF5E0-6528-4F13-846E-993A5452D8D8}" name="Column7084"/>
    <tableColumn id="7099" xr3:uid="{66523229-B312-40D5-81E3-143CC46B3DCC}" name="Column7085"/>
    <tableColumn id="7100" xr3:uid="{F6E90701-AF25-4F10-A3E0-296107F02362}" name="Column7086"/>
    <tableColumn id="7101" xr3:uid="{6CF65459-280D-4B15-B474-34B714C7CEA4}" name="Column7087"/>
    <tableColumn id="7102" xr3:uid="{6BDAEE13-2AC6-4870-951B-A9B6695B2DDA}" name="Column7088"/>
    <tableColumn id="7103" xr3:uid="{4D1CF21E-D96C-4BAD-97B6-7B12F3B7E1FB}" name="Column7089"/>
    <tableColumn id="7104" xr3:uid="{AB854535-6395-48CD-B661-98AE874B5462}" name="Column7090"/>
    <tableColumn id="7105" xr3:uid="{8B7C3701-A766-4AB8-BDF1-34021B170F4D}" name="Column7091"/>
    <tableColumn id="7106" xr3:uid="{BCDF27AF-B760-4A44-9097-6FAA1BEDD237}" name="Column7092"/>
    <tableColumn id="7107" xr3:uid="{BC4CD3FF-9643-4AED-8240-0E9BD65F3A94}" name="Column7093"/>
    <tableColumn id="7108" xr3:uid="{60067CD4-4416-4521-9724-81E87B2DC7DE}" name="Column7094"/>
    <tableColumn id="7109" xr3:uid="{3640E702-4C6A-4C61-B1F5-7BEB053634F2}" name="Column7095"/>
    <tableColumn id="7110" xr3:uid="{97AD4D13-1A91-4910-9BB5-FC61C1A097F4}" name="Column7096"/>
    <tableColumn id="7111" xr3:uid="{4482EE99-FDC0-415E-AFCB-B52C6B551768}" name="Column7097"/>
    <tableColumn id="7112" xr3:uid="{70E147B2-DC54-43B6-86FA-619810F4BEAE}" name="Column7098"/>
    <tableColumn id="7113" xr3:uid="{422EFEF9-95C9-4D43-97F0-5EA6DB1B70CD}" name="Column7099"/>
    <tableColumn id="7114" xr3:uid="{2E1DC026-8235-4FEE-90D8-4AEBE63E3E21}" name="Column7100"/>
    <tableColumn id="7115" xr3:uid="{00CE2951-FF5E-499F-AD3D-357A92420C03}" name="Column7101"/>
    <tableColumn id="7116" xr3:uid="{BF9A8F0E-02A9-41DE-93B6-903D2E750183}" name="Column7102"/>
    <tableColumn id="7117" xr3:uid="{C77BF211-D2C1-4126-B780-871BF177AB2D}" name="Column7103"/>
    <tableColumn id="7118" xr3:uid="{B0E3D3A6-7C7B-41C0-9E4F-B2645C7D3A7E}" name="Column7104"/>
    <tableColumn id="7119" xr3:uid="{236CCC73-D062-4531-909A-2495639556F5}" name="Column7105"/>
    <tableColumn id="7120" xr3:uid="{A35F2D21-2A1C-4E44-805A-1618677A15B8}" name="Column7106"/>
    <tableColumn id="7121" xr3:uid="{4A7EF26D-026D-4149-B8E3-6B1BC89542A1}" name="Column7107"/>
    <tableColumn id="7122" xr3:uid="{44FB0CC0-CA70-4293-855E-B427EEC9C38A}" name="Column7108"/>
    <tableColumn id="7123" xr3:uid="{930EF158-2E9D-480D-88D5-33E8E91BAD02}" name="Column7109"/>
    <tableColumn id="7124" xr3:uid="{F560BE74-B6FA-4644-B358-0183449D484C}" name="Column7110"/>
    <tableColumn id="7125" xr3:uid="{9992E41B-7013-4E3F-B89A-B3C4C57E0E6E}" name="Column7111"/>
    <tableColumn id="7126" xr3:uid="{ECB9BA1F-5EB0-4AC3-A568-2C50BA5A0007}" name="Column7112"/>
    <tableColumn id="7127" xr3:uid="{F1E5CCC6-3A61-4C52-AB76-A49E0D3C6686}" name="Column7113"/>
    <tableColumn id="7128" xr3:uid="{44295274-8E15-4FDA-A956-2F6EFAB05444}" name="Column7114"/>
    <tableColumn id="7129" xr3:uid="{8B0622CB-8D7C-49DE-89A9-8AEBC7DC0B67}" name="Column7115"/>
    <tableColumn id="7130" xr3:uid="{E34979CE-23C0-4A7B-B892-8FAE2065EB32}" name="Column7116"/>
    <tableColumn id="7131" xr3:uid="{0461C925-FA0C-4325-936A-51FB5B2F0DCD}" name="Column7117"/>
    <tableColumn id="7132" xr3:uid="{E3077584-1651-4110-80D8-3D89A269CCD1}" name="Column7118"/>
    <tableColumn id="7133" xr3:uid="{08444E0F-3C39-43B3-951B-BDC2E0129E81}" name="Column7119"/>
    <tableColumn id="7134" xr3:uid="{0DC8DF40-C164-44C0-8533-036F288EB83E}" name="Column7120"/>
    <tableColumn id="7135" xr3:uid="{2AF29932-A361-4475-AF03-FE2BC559B42F}" name="Column7121"/>
    <tableColumn id="7136" xr3:uid="{95C2BE1D-581F-4737-AA42-2402BF0C91A1}" name="Column7122"/>
    <tableColumn id="7137" xr3:uid="{7C42ADF4-7D71-49A4-A3CC-EA54322A9610}" name="Column7123"/>
    <tableColumn id="7138" xr3:uid="{61AC45AB-6C59-4BD7-A127-EA2726FB61FD}" name="Column7124"/>
    <tableColumn id="7139" xr3:uid="{E974FB96-3A0F-47DB-82E1-EDB3AB48101E}" name="Column7125"/>
    <tableColumn id="7140" xr3:uid="{EEBDC0FF-3936-4E7A-B267-F11B5972590E}" name="Column7126"/>
    <tableColumn id="7141" xr3:uid="{0AC48F99-8BC8-4326-9D31-829C55FA951B}" name="Column7127"/>
    <tableColumn id="7142" xr3:uid="{774B4B21-EBDF-49AB-BCA4-9E6231453F2D}" name="Column7128"/>
    <tableColumn id="7143" xr3:uid="{054E9DF1-D34D-4359-AD2B-CC94929253FA}" name="Column7129"/>
    <tableColumn id="7144" xr3:uid="{833423ED-39A4-46B0-B958-16300955BEF1}" name="Column7130"/>
    <tableColumn id="7145" xr3:uid="{FEF37BDA-219C-4C4E-BA8F-326844647D0C}" name="Column7131"/>
    <tableColumn id="7146" xr3:uid="{FF09042A-0F4B-41AD-ACE6-3549E6A00E3C}" name="Column7132"/>
    <tableColumn id="7147" xr3:uid="{88C5ED34-4979-48B8-8873-1556A786FBC1}" name="Column7133"/>
    <tableColumn id="7148" xr3:uid="{E2A25121-8B39-4508-BE8F-AA428EB5DDE5}" name="Column7134"/>
    <tableColumn id="7149" xr3:uid="{2B0E19E3-72DA-4083-9427-A1EA0FA96562}" name="Column7135"/>
    <tableColumn id="7150" xr3:uid="{165DFE25-D793-43A1-B369-5B989FC69DAC}" name="Column7136"/>
    <tableColumn id="7151" xr3:uid="{E1D8B089-2319-40E1-A9DA-972873FA421F}" name="Column7137"/>
    <tableColumn id="7152" xr3:uid="{9D6C84D4-3727-4E9D-B2D1-7894342CA082}" name="Column7138"/>
    <tableColumn id="7153" xr3:uid="{7C2B7201-C9B6-48E1-9EDE-187A949C0F63}" name="Column7139"/>
    <tableColumn id="7154" xr3:uid="{239C5D95-0DA8-4CFC-B608-0C04DFCD81B6}" name="Column7140"/>
    <tableColumn id="7155" xr3:uid="{A94EF60E-0C85-4FD5-B67B-7002F08EFA19}" name="Column7141"/>
    <tableColumn id="7156" xr3:uid="{98807D36-1A3A-4774-BCC7-D3ED2AEBE839}" name="Column7142"/>
    <tableColumn id="7157" xr3:uid="{6DA6B125-EB3A-4020-93B8-5F2967751085}" name="Column7143"/>
    <tableColumn id="7158" xr3:uid="{B9A3ACA2-6545-482C-84BE-BAC70C1F4C32}" name="Column7144"/>
    <tableColumn id="7159" xr3:uid="{600F3F4E-053A-4667-8F14-228E61C90664}" name="Column7145"/>
    <tableColumn id="7160" xr3:uid="{D7AB1CA8-43D5-4948-97A7-CCAD01555EB3}" name="Column7146"/>
    <tableColumn id="7161" xr3:uid="{B5BF81F9-F1F7-4D20-8E1F-32F3EA3A7809}" name="Column7147"/>
    <tableColumn id="7162" xr3:uid="{D20C5597-18CD-4AD9-A688-8ED766565E84}" name="Column7148"/>
    <tableColumn id="7163" xr3:uid="{9568E471-98E7-450D-9C77-5986D91B97A2}" name="Column7149"/>
    <tableColumn id="7164" xr3:uid="{AE5632D3-80C6-4060-B586-337485242E8C}" name="Column7150"/>
    <tableColumn id="7165" xr3:uid="{1B143210-C1A4-4FB8-A733-053FBED5D87D}" name="Column7151"/>
    <tableColumn id="7166" xr3:uid="{C9EBFFDE-80DD-4302-8448-F3D9ACBD57D0}" name="Column7152"/>
    <tableColumn id="7167" xr3:uid="{1F33BEBE-2EEB-46BE-90FE-933296DBE070}" name="Column7153"/>
    <tableColumn id="7168" xr3:uid="{06A322A0-146C-499E-909A-9BCE87931D5A}" name="Column7154"/>
    <tableColumn id="7169" xr3:uid="{8F032181-69C4-41F1-B8C2-2DB000FB232A}" name="Column7155"/>
    <tableColumn id="7170" xr3:uid="{AA21FA0A-5734-4C51-8072-995E2C965C92}" name="Column7156"/>
    <tableColumn id="7171" xr3:uid="{329CF36A-DC1D-4B6E-9EC9-C2D09A9A23AC}" name="Column7157"/>
    <tableColumn id="7172" xr3:uid="{739B6B17-8BEA-41DB-859C-2C1B0BA428F4}" name="Column7158"/>
    <tableColumn id="7173" xr3:uid="{A1A4E01F-C23A-43B9-86B0-2E2EDC05F462}" name="Column7159"/>
    <tableColumn id="7174" xr3:uid="{C1EB09CA-9A9E-4DC0-AE67-5240A156A26B}" name="Column7160"/>
    <tableColumn id="7175" xr3:uid="{16BF5140-DE1E-4BFD-9F1E-2174687B2E54}" name="Column7161"/>
    <tableColumn id="7176" xr3:uid="{1BBB4CF6-67CB-4F28-99E0-9A9EE916B228}" name="Column7162"/>
    <tableColumn id="7177" xr3:uid="{9366C737-C4FC-4811-B173-D5444A6F1F0F}" name="Column7163"/>
    <tableColumn id="7178" xr3:uid="{E24B6758-91C6-48EF-9920-99B0F1DB07EE}" name="Column7164"/>
    <tableColumn id="7179" xr3:uid="{BACA2908-7892-4A44-A6C8-8E239AE2A897}" name="Column7165"/>
    <tableColumn id="7180" xr3:uid="{49AFA421-1641-4B04-B65F-16FC77EBA548}" name="Column7166"/>
    <tableColumn id="7181" xr3:uid="{35329062-15D0-4295-8EC2-8C720595202C}" name="Column7167"/>
    <tableColumn id="7182" xr3:uid="{B056535B-0056-4FE3-8B8B-246EFF18C454}" name="Column7168"/>
    <tableColumn id="7183" xr3:uid="{917C685F-4134-4361-9B12-C339E9C576B0}" name="Column7169"/>
    <tableColumn id="7184" xr3:uid="{E107A7DD-003E-4AFB-A880-488F545CFAC9}" name="Column7170"/>
    <tableColumn id="7185" xr3:uid="{823140CC-1707-446D-951D-1F10DB744E84}" name="Column7171"/>
    <tableColumn id="7186" xr3:uid="{56E34792-7181-4951-A60C-285A7C300AA4}" name="Column7172"/>
    <tableColumn id="7187" xr3:uid="{6BDF87D7-FFCC-4430-9279-12B7262A141D}" name="Column7173"/>
    <tableColumn id="7188" xr3:uid="{99EF18A0-FFEE-4C1E-9C43-CA4D5861EC73}" name="Column7174"/>
    <tableColumn id="7189" xr3:uid="{CD101510-8BCB-4D9E-84F9-B708DA79C3A2}" name="Column7175"/>
    <tableColumn id="7190" xr3:uid="{CDE9AF56-2CCA-41A7-BF20-52687EE0E207}" name="Column7176"/>
    <tableColumn id="7191" xr3:uid="{BE055042-0AD3-4EF6-BEC2-C07D740E1341}" name="Column7177"/>
    <tableColumn id="7192" xr3:uid="{DCD3EBC2-47C2-4D88-824B-2088B6647195}" name="Column7178"/>
    <tableColumn id="7193" xr3:uid="{8956E860-516A-494A-A72E-39F70E809179}" name="Column7179"/>
    <tableColumn id="7194" xr3:uid="{E985B8FE-596F-413E-B884-DDFCAEE5F2A1}" name="Column7180"/>
    <tableColumn id="7195" xr3:uid="{A75474A5-4B1A-4A31-BF60-448EB951341B}" name="Column7181"/>
    <tableColumn id="7196" xr3:uid="{0714876B-41D2-4B72-AB6E-903478085628}" name="Column7182"/>
    <tableColumn id="7197" xr3:uid="{D040BF28-E75F-478C-B9E8-0287E3D5C2D3}" name="Column7183"/>
    <tableColumn id="7198" xr3:uid="{B0C78FD1-41A1-4A72-8E6A-DAFC0E6C9E9D}" name="Column7184"/>
    <tableColumn id="7199" xr3:uid="{6DC96BB6-D1D7-49F9-8CF5-E68497FED717}" name="Column7185"/>
    <tableColumn id="7200" xr3:uid="{F348C0E8-3C1C-4FE2-923A-372954606418}" name="Column7186"/>
    <tableColumn id="7201" xr3:uid="{C48B6068-AE41-49F9-852D-0C99997B62C6}" name="Column7187"/>
    <tableColumn id="7202" xr3:uid="{6DE27F0C-5AD5-44D5-B198-9626EF21DF92}" name="Column7188"/>
    <tableColumn id="7203" xr3:uid="{26FDA85D-7AF8-4B0C-9F83-37F87887119F}" name="Column7189"/>
    <tableColumn id="7204" xr3:uid="{663E5634-4D64-478A-A654-B74ADEF24C1F}" name="Column7190"/>
    <tableColumn id="7205" xr3:uid="{2FA29AB8-9F55-4633-84DA-EC0317D90C23}" name="Column7191"/>
    <tableColumn id="7206" xr3:uid="{42219177-E66D-4B6D-BB00-DDC2074E330D}" name="Column7192"/>
    <tableColumn id="7207" xr3:uid="{0A861E5B-8DD9-4602-A917-8DA4FBE2F171}" name="Column7193"/>
    <tableColumn id="7208" xr3:uid="{06C14F58-30AF-4380-B267-0FF296D006FE}" name="Column7194"/>
    <tableColumn id="7209" xr3:uid="{8C42682C-D62A-4A94-8821-EF43BC3396B9}" name="Column7195"/>
    <tableColumn id="7210" xr3:uid="{31CF754A-CC42-424E-BA70-E3DBDF38FA24}" name="Column7196"/>
    <tableColumn id="7211" xr3:uid="{22B746FC-8A33-4A13-9FF1-BA109792D2E0}" name="Column7197"/>
    <tableColumn id="7212" xr3:uid="{C41712DE-9203-4E14-A7FA-ED6C408685ED}" name="Column7198"/>
    <tableColumn id="7213" xr3:uid="{1D93FD37-CE96-465B-B28C-8436198598FE}" name="Column7199"/>
    <tableColumn id="7214" xr3:uid="{6FD71BCC-D4FD-4B34-9BA5-EE0CA8B64E08}" name="Column7200"/>
    <tableColumn id="7215" xr3:uid="{FC15C8C6-76B2-48D6-AADF-FAC554522515}" name="Column7201"/>
    <tableColumn id="7216" xr3:uid="{DC85FCEC-37FD-4933-86AD-7231B8887F4C}" name="Column7202"/>
    <tableColumn id="7217" xr3:uid="{EEC1ED66-FBFC-4DE0-9629-A3E6E99B7CC1}" name="Column7203"/>
    <tableColumn id="7218" xr3:uid="{FCF70C69-39F2-4F87-9A5F-CFB493BDB139}" name="Column7204"/>
    <tableColumn id="7219" xr3:uid="{8AE0E7A5-1E0B-4ECB-9596-9A7C92FFD392}" name="Column7205"/>
    <tableColumn id="7220" xr3:uid="{344172AC-8A4E-4CCF-B397-1685A6E57D06}" name="Column7206"/>
    <tableColumn id="7221" xr3:uid="{40E3BB84-C4E8-43DF-ACF3-8E1565E06A47}" name="Column7207"/>
    <tableColumn id="7222" xr3:uid="{BD2305C3-1CA9-4710-94E4-46D93E7F8664}" name="Column7208"/>
    <tableColumn id="7223" xr3:uid="{D6EE7A38-BCAF-40F1-8020-A397DAAA4A98}" name="Column7209"/>
    <tableColumn id="7224" xr3:uid="{D6B6DCEF-BD95-4245-8B6D-7E4DA31E62B2}" name="Column7210"/>
    <tableColumn id="7225" xr3:uid="{0D3A0A8F-AF86-4128-972E-497A5287BF8B}" name="Column7211"/>
    <tableColumn id="7226" xr3:uid="{2D9AF12C-1ECB-47EF-A939-6BDA7E0E78E3}" name="Column7212"/>
    <tableColumn id="7227" xr3:uid="{708B0E68-7369-4E4C-8E50-7FAE5E393FBF}" name="Column7213"/>
    <tableColumn id="7228" xr3:uid="{D33AA275-F293-4A9B-BA33-A8265DFFB590}" name="Column7214"/>
    <tableColumn id="7229" xr3:uid="{212AD0DE-F71A-41EC-9BB3-56BBAE7D3CAE}" name="Column7215"/>
    <tableColumn id="7230" xr3:uid="{207CF237-21C9-44E4-AB64-6C6593755975}" name="Column7216"/>
    <tableColumn id="7231" xr3:uid="{996ABA2D-77B3-4B05-A29C-167413895C43}" name="Column7217"/>
    <tableColumn id="7232" xr3:uid="{07C329D0-0B03-44B1-99B4-867D444FFCC1}" name="Column7218"/>
    <tableColumn id="7233" xr3:uid="{420079AE-1EC3-40EF-A401-151CB679E7B4}" name="Column7219"/>
    <tableColumn id="7234" xr3:uid="{45076F62-B64F-45E2-87CD-DB3C32635E09}" name="Column7220"/>
    <tableColumn id="7235" xr3:uid="{D6E3DF4E-32B6-4C01-AD3C-2CA7AFAA39C0}" name="Column7221"/>
    <tableColumn id="7236" xr3:uid="{BB5E2B5F-2C75-481F-8AC1-634F53FAB75A}" name="Column7222"/>
    <tableColumn id="7237" xr3:uid="{B3737E1B-E957-4C42-B9ED-32566FF17CCD}" name="Column7223"/>
    <tableColumn id="7238" xr3:uid="{644F561A-9AB3-468D-9D35-DF6524D03F1B}" name="Column7224"/>
    <tableColumn id="7239" xr3:uid="{5C71A38D-EC0F-40D4-9E65-5794F7539219}" name="Column7225"/>
    <tableColumn id="7240" xr3:uid="{C9146094-AAA2-429F-BA9C-FA002852A51B}" name="Column7226"/>
    <tableColumn id="7241" xr3:uid="{312E5AC5-8E4D-4072-A72F-5FCE27E0194C}" name="Column7227"/>
    <tableColumn id="7242" xr3:uid="{C21C9475-5A0A-42B0-9D22-5D376F061C20}" name="Column7228"/>
    <tableColumn id="7243" xr3:uid="{23B70C04-3093-4875-BF58-A3C23B61F3B8}" name="Column7229"/>
    <tableColumn id="7244" xr3:uid="{BD78F941-74E6-4072-9B23-EBE994D88B36}" name="Column7230"/>
    <tableColumn id="7245" xr3:uid="{36252C66-096D-49FF-9224-A2BC8C0621D2}" name="Column7231"/>
    <tableColumn id="7246" xr3:uid="{C317A3AC-333A-4823-B079-4CB967A089DF}" name="Column7232"/>
    <tableColumn id="7247" xr3:uid="{C276CF93-C653-4E61-9482-6C87D5B5364C}" name="Column7233"/>
    <tableColumn id="7248" xr3:uid="{E7F286AF-7AF6-422E-BE49-0373FC8143EB}" name="Column7234"/>
    <tableColumn id="7249" xr3:uid="{5653582B-42BB-4125-BD9D-8EAD246A9152}" name="Column7235"/>
    <tableColumn id="7250" xr3:uid="{7AD52086-B867-4EA9-BF26-6056523DAEDD}" name="Column7236"/>
    <tableColumn id="7251" xr3:uid="{38D07D79-95A0-4BBB-A11C-C3FEBA2AA9F8}" name="Column7237"/>
    <tableColumn id="7252" xr3:uid="{6FC0488F-F003-495C-A9D6-748902B8067D}" name="Column7238"/>
    <tableColumn id="7253" xr3:uid="{C4F5ED77-5E9E-437B-B2DC-C6CC82402EFB}" name="Column7239"/>
    <tableColumn id="7254" xr3:uid="{7A321F65-0CF3-4B75-BD59-802CA4303023}" name="Column7240"/>
    <tableColumn id="7255" xr3:uid="{EE421D76-8161-46DC-BADE-4C701FDFDE19}" name="Column7241"/>
    <tableColumn id="7256" xr3:uid="{D6A55D05-A938-4F8E-A859-EF4E5E83E7E9}" name="Column7242"/>
    <tableColumn id="7257" xr3:uid="{A7171B21-EC41-4428-9341-2B552ABFC3AC}" name="Column7243"/>
    <tableColumn id="7258" xr3:uid="{C29D52D1-24AF-4542-B783-1AC51A4009FA}" name="Column7244"/>
    <tableColumn id="7259" xr3:uid="{81D594E4-F149-4BC4-AAF3-6A054EF3796E}" name="Column7245"/>
    <tableColumn id="7260" xr3:uid="{3AD3397A-DA00-41BA-8853-4D2EEAD23EEA}" name="Column7246"/>
    <tableColumn id="7261" xr3:uid="{2B2B635C-0105-4DEC-AC87-A86428663405}" name="Column7247"/>
    <tableColumn id="7262" xr3:uid="{E7DF005C-2AA9-40C2-901F-6E19600108F1}" name="Column7248"/>
    <tableColumn id="7263" xr3:uid="{257EF514-53EF-4600-A224-8C89576F3FA1}" name="Column7249"/>
    <tableColumn id="7264" xr3:uid="{392A534C-3067-4522-8047-151C794A15F0}" name="Column7250"/>
    <tableColumn id="7265" xr3:uid="{10628E67-A689-4CDC-ADA4-13568DCEC792}" name="Column7251"/>
    <tableColumn id="7266" xr3:uid="{5062E219-F1DC-429D-843E-745FE0E15E7B}" name="Column7252"/>
    <tableColumn id="7267" xr3:uid="{E60960C9-6DE1-4EC9-9BA4-E14EF6360DE1}" name="Column7253"/>
    <tableColumn id="7268" xr3:uid="{9C033145-2DEA-4D24-BD81-E4DCC4CE3372}" name="Column7254"/>
    <tableColumn id="7269" xr3:uid="{1C85DE74-750A-4C3D-A9C9-4E3B63927127}" name="Column7255"/>
    <tableColumn id="7270" xr3:uid="{DCD2CC0A-2B34-4E33-95B6-0ECB052EEBC6}" name="Column7256"/>
    <tableColumn id="7271" xr3:uid="{F7C6624E-D4E4-46DD-9D96-5160DE64280B}" name="Column7257"/>
    <tableColumn id="7272" xr3:uid="{1CAF7C6B-7F5A-4544-BF87-50F3F8F7ADC5}" name="Column7258"/>
    <tableColumn id="7273" xr3:uid="{7E996434-8ECB-4D76-9D11-0738BACD8D5F}" name="Column7259"/>
    <tableColumn id="7274" xr3:uid="{7724306D-E53C-4A97-8B15-C59F023DD3F4}" name="Column7260"/>
    <tableColumn id="7275" xr3:uid="{824C1965-DEF2-464A-BF30-8C54AE7BF4EA}" name="Column7261"/>
    <tableColumn id="7276" xr3:uid="{E8569F4F-62DD-4E78-A400-EE5E18E23517}" name="Column7262"/>
    <tableColumn id="7277" xr3:uid="{D0D8028F-5889-40FA-9A66-3F0E5F8D8D45}" name="Column7263"/>
    <tableColumn id="7278" xr3:uid="{9331361D-62C3-4C9E-9298-79B05E1053F6}" name="Column7264"/>
    <tableColumn id="7279" xr3:uid="{F7C5210C-C11A-4DEA-94F4-674104F66DE7}" name="Column7265"/>
    <tableColumn id="7280" xr3:uid="{0FB8C547-B784-4AA7-8F9B-FC4894C13910}" name="Column7266"/>
    <tableColumn id="7281" xr3:uid="{1837863F-5069-4A2D-8FE8-BE001D477FC6}" name="Column7267"/>
    <tableColumn id="7282" xr3:uid="{21C71749-09CC-4F3F-B519-33A4655EDBA4}" name="Column7268"/>
    <tableColumn id="7283" xr3:uid="{EA9DCEB5-A9D6-495D-A36D-138815FCB495}" name="Column7269"/>
    <tableColumn id="7284" xr3:uid="{487AE12F-2A33-4579-8851-C4CB0785E41F}" name="Column7270"/>
    <tableColumn id="7285" xr3:uid="{84FB1EB9-4CAE-4016-B6DA-170797ABAC0E}" name="Column7271"/>
    <tableColumn id="7286" xr3:uid="{048058FE-3DE5-49D1-A300-4CFAF6DE89D3}" name="Column7272"/>
    <tableColumn id="7287" xr3:uid="{DD6B0E6C-270D-48C1-90F3-A26298C8E3AA}" name="Column7273"/>
    <tableColumn id="7288" xr3:uid="{3E489989-F230-4ACF-AC10-6422E4EA0C25}" name="Column7274"/>
    <tableColumn id="7289" xr3:uid="{38081FC9-9CCD-415D-B383-609CF1E6729C}" name="Column7275"/>
    <tableColumn id="7290" xr3:uid="{0382ED90-919B-431E-9A9E-96E288BA618E}" name="Column7276"/>
    <tableColumn id="7291" xr3:uid="{15289B54-6301-4B96-8B0C-9BAC2EED6150}" name="Column7277"/>
    <tableColumn id="7292" xr3:uid="{89C06ADE-357D-46E6-9A67-99BA1D5163F2}" name="Column7278"/>
    <tableColumn id="7293" xr3:uid="{645E07FA-494B-409F-8B66-7951AF2F37D1}" name="Column7279"/>
    <tableColumn id="7294" xr3:uid="{41A50794-A639-4FD6-8D8A-83419BD24860}" name="Column7280"/>
    <tableColumn id="7295" xr3:uid="{C0F40314-F9F0-49F1-8068-5E447349056A}" name="Column7281"/>
    <tableColumn id="7296" xr3:uid="{A1A410FD-4644-4DEA-ABB8-5A663E8433B8}" name="Column7282"/>
    <tableColumn id="7297" xr3:uid="{A9EFAFF8-2552-4727-8015-26110BDC34D4}" name="Column7283"/>
    <tableColumn id="7298" xr3:uid="{1CA1080B-4ADB-4ECB-B13C-FABDA182115D}" name="Column7284"/>
    <tableColumn id="7299" xr3:uid="{CE648AB7-5DE5-4601-98F1-A1478072B75C}" name="Column7285"/>
    <tableColumn id="7300" xr3:uid="{70AC702F-6214-4434-B244-7703E7EC176A}" name="Column7286"/>
    <tableColumn id="7301" xr3:uid="{C1B335FC-5F83-4BEA-957C-ED302526A97B}" name="Column7287"/>
    <tableColumn id="7302" xr3:uid="{9A6DEA1F-E509-4617-8AB8-B11727A76E87}" name="Column7288"/>
    <tableColumn id="7303" xr3:uid="{83F41A63-47CD-4FFF-8EEC-19D240DB636F}" name="Column7289"/>
    <tableColumn id="7304" xr3:uid="{648ED362-C59B-4791-B71B-A147BC6C7825}" name="Column7290"/>
    <tableColumn id="7305" xr3:uid="{FE753361-D596-4DA2-851C-E7516858B928}" name="Column7291"/>
    <tableColumn id="7306" xr3:uid="{8062FCBE-A3E0-436C-B54F-20CB6AF0CDBD}" name="Column7292"/>
    <tableColumn id="7307" xr3:uid="{54AEB5BC-382E-4382-B7D4-9CF8642C6446}" name="Column7293"/>
    <tableColumn id="7308" xr3:uid="{091A6AA4-D972-46A2-B1E9-9645F13E1EAC}" name="Column7294"/>
    <tableColumn id="7309" xr3:uid="{FD1CF0F9-6381-4F8F-BCD4-48D2E405E693}" name="Column7295"/>
    <tableColumn id="7310" xr3:uid="{2A3F8575-006A-4318-B080-E4A6CDD6752A}" name="Column7296"/>
    <tableColumn id="7311" xr3:uid="{BA6ABF40-3568-4F68-A3D6-A36D54452898}" name="Column7297"/>
    <tableColumn id="7312" xr3:uid="{6A3797FE-9DB7-40A5-8BB9-16731BA60EC1}" name="Column7298"/>
    <tableColumn id="7313" xr3:uid="{5CC96730-3C03-4B8F-AAAE-8BD05F38AD23}" name="Column7299"/>
    <tableColumn id="7314" xr3:uid="{B83E255C-D15D-4564-8E92-9A5F19066814}" name="Column7300"/>
    <tableColumn id="7315" xr3:uid="{51283A1D-7DA8-4032-8AA9-98207503D6E9}" name="Column7301"/>
    <tableColumn id="7316" xr3:uid="{CE682538-6206-4697-A8FE-0BE5272BB1BC}" name="Column7302"/>
    <tableColumn id="7317" xr3:uid="{EB38D04E-778A-4579-85EC-7E1264F5E220}" name="Column7303"/>
    <tableColumn id="7318" xr3:uid="{D824DB1C-8811-438A-A023-AFD3C8F0792F}" name="Column7304"/>
    <tableColumn id="7319" xr3:uid="{552EA680-1595-44C7-B326-9D4FC88A1901}" name="Column7305"/>
    <tableColumn id="7320" xr3:uid="{528EA5E2-D40C-4046-8B50-3C55520AFC3D}" name="Column7306"/>
    <tableColumn id="7321" xr3:uid="{C4BE2222-7091-49F3-8CCF-69F46E7DCE5A}" name="Column7307"/>
    <tableColumn id="7322" xr3:uid="{4B6850DC-9EFB-4118-8BB6-65C965B26123}" name="Column7308"/>
    <tableColumn id="7323" xr3:uid="{692C429F-47E7-42B4-A852-3CC0FED68535}" name="Column7309"/>
    <tableColumn id="7324" xr3:uid="{46FA88A9-2E4F-457D-8617-D9B11FCB34F0}" name="Column7310"/>
    <tableColumn id="7325" xr3:uid="{63D5240D-DF08-4A66-B5AD-3FA3CECAB7EC}" name="Column7311"/>
    <tableColumn id="7326" xr3:uid="{A014A006-A9F0-4813-A228-584DF1DBA541}" name="Column7312"/>
    <tableColumn id="7327" xr3:uid="{6B73C03F-A76E-417D-8391-6A2FD6DAF597}" name="Column7313"/>
    <tableColumn id="7328" xr3:uid="{EC2D1ADB-4ECE-4DFD-A551-9A5F8DCE49E4}" name="Column7314"/>
    <tableColumn id="7329" xr3:uid="{A0A4CAA1-6170-428C-AB66-963DF3DB3FE9}" name="Column7315"/>
    <tableColumn id="7330" xr3:uid="{B8691A18-CE6D-4B76-AE12-EE89D0114133}" name="Column7316"/>
    <tableColumn id="7331" xr3:uid="{746C43F2-05F3-4968-A473-763E51FA6D0A}" name="Column7317"/>
    <tableColumn id="7332" xr3:uid="{1F7B1044-97A7-4207-810A-9FBB3C8611AC}" name="Column7318"/>
    <tableColumn id="7333" xr3:uid="{3944CDE3-4A7F-4791-9300-5EC5DA621F80}" name="Column7319"/>
    <tableColumn id="7334" xr3:uid="{8AED43CA-3856-4FE2-9F9C-813AA45595E6}" name="Column7320"/>
    <tableColumn id="7335" xr3:uid="{084230A3-7C2F-4B3A-95E3-64FB96B350B9}" name="Column7321"/>
    <tableColumn id="7336" xr3:uid="{FB20AC05-D94E-401D-A8F6-5E9A037F66C2}" name="Column7322"/>
    <tableColumn id="7337" xr3:uid="{7FD338DC-A55B-4772-BDC2-CB0818311687}" name="Column7323"/>
    <tableColumn id="7338" xr3:uid="{836E4D72-7781-4E88-BD1B-11CA27773D8F}" name="Column7324"/>
    <tableColumn id="7339" xr3:uid="{4B17F8F7-AA19-409D-8F10-9AC5FA36357F}" name="Column7325"/>
    <tableColumn id="7340" xr3:uid="{9987428A-964F-4D2F-824E-A3AE4B1BE4EC}" name="Column7326"/>
    <tableColumn id="7341" xr3:uid="{00C05099-1A13-434B-A811-626C4ED1B942}" name="Column7327"/>
    <tableColumn id="7342" xr3:uid="{3B3F320B-028E-43CB-8F36-A86D8C226697}" name="Column7328"/>
    <tableColumn id="7343" xr3:uid="{FEFA63E9-0D4C-44C5-92FD-2E8CC5301020}" name="Column7329"/>
    <tableColumn id="7344" xr3:uid="{72DC1D7C-30D1-4846-9674-17064A778BE8}" name="Column7330"/>
    <tableColumn id="7345" xr3:uid="{51387E7B-8D07-4917-85D1-6EEC10B373A8}" name="Column7331"/>
    <tableColumn id="7346" xr3:uid="{93C58FCA-13C2-4DD6-BCDA-2BE408DE9774}" name="Column7332"/>
    <tableColumn id="7347" xr3:uid="{A881729B-1F61-4EFA-BF42-E4A5CDD3B274}" name="Column7333"/>
    <tableColumn id="7348" xr3:uid="{0AB29B7C-52A2-4732-8419-35B3609DC44C}" name="Column7334"/>
    <tableColumn id="7349" xr3:uid="{91507BCB-E7AF-4189-BA14-D780AACE0D90}" name="Column7335"/>
    <tableColumn id="7350" xr3:uid="{601D1FEA-9AFD-42D4-9B56-976972CCD7AA}" name="Column7336"/>
    <tableColumn id="7351" xr3:uid="{D003F6ED-092B-4D94-934A-757056B45D66}" name="Column7337"/>
    <tableColumn id="7352" xr3:uid="{C45E81BC-13F9-4D68-BD41-8DA37A9550F9}" name="Column7338"/>
    <tableColumn id="7353" xr3:uid="{530FAE5A-53D0-4DB2-B0C0-A6291B98C59E}" name="Column7339"/>
    <tableColumn id="7354" xr3:uid="{350326C0-C03C-49CE-9C1C-414FDB4BC373}" name="Column7340"/>
    <tableColumn id="7355" xr3:uid="{3FF10F9A-882F-441C-A43D-8FDBDA8738E9}" name="Column7341"/>
    <tableColumn id="7356" xr3:uid="{ECE83273-02DD-4C88-B410-794316DE49DF}" name="Column7342"/>
    <tableColumn id="7357" xr3:uid="{B23CB5B5-2D1C-4FA6-B804-DDD7C4486945}" name="Column7343"/>
    <tableColumn id="7358" xr3:uid="{A1474B8D-33DD-478A-A1AE-CB93E7BD865D}" name="Column7344"/>
    <tableColumn id="7359" xr3:uid="{7F237519-8D13-4530-A4F5-16AAD24D5456}" name="Column7345"/>
    <tableColumn id="7360" xr3:uid="{60E5CB90-FA4C-4E98-98F5-E7D414197548}" name="Column7346"/>
    <tableColumn id="7361" xr3:uid="{783FFDAF-1ABA-4F1C-ADD5-600168C7870D}" name="Column7347"/>
    <tableColumn id="7362" xr3:uid="{6961DD09-FC21-4916-85CC-B06B1CC7121A}" name="Column7348"/>
    <tableColumn id="7363" xr3:uid="{717C5930-F3B0-4F99-ACFC-3B6F12EBA0CF}" name="Column7349"/>
    <tableColumn id="7364" xr3:uid="{AAC7E880-4BEC-4389-A6E7-3577535FB2D1}" name="Column7350"/>
    <tableColumn id="7365" xr3:uid="{23B18FD2-3C5E-44A0-9477-6338DEBE8F3B}" name="Column7351"/>
    <tableColumn id="7366" xr3:uid="{F38EEAFF-6E56-4D76-9B3D-64FB80CAB992}" name="Column7352"/>
    <tableColumn id="7367" xr3:uid="{53AC400A-60F2-4DBA-AD91-BA289CEFD274}" name="Column7353"/>
    <tableColumn id="7368" xr3:uid="{3E8229D1-4F15-40C6-90A3-B59EE66D16D5}" name="Column7354"/>
    <tableColumn id="7369" xr3:uid="{8096D97D-DD66-4B66-9B1D-4B108F598AFF}" name="Column7355"/>
    <tableColumn id="7370" xr3:uid="{6D04A640-5448-481C-8FE9-43E3DAA2DC9F}" name="Column7356"/>
    <tableColumn id="7371" xr3:uid="{2BBDFDAF-BBE2-4D89-BEEF-142EB78E4856}" name="Column7357"/>
    <tableColumn id="7372" xr3:uid="{2753EAE9-591F-47B5-A24A-B32E8BF3D970}" name="Column7358"/>
    <tableColumn id="7373" xr3:uid="{64C76C53-8F6D-4B1E-89DF-0580FFC10543}" name="Column7359"/>
    <tableColumn id="7374" xr3:uid="{B9B15FFF-D060-4C93-AC5D-70823141F075}" name="Column7360"/>
    <tableColumn id="7375" xr3:uid="{E1F95B6B-9B51-405A-A71C-D56203F278F4}" name="Column7361"/>
    <tableColumn id="7376" xr3:uid="{AE99B92C-0D74-4DEE-A272-5A25318F42B2}" name="Column7362"/>
    <tableColumn id="7377" xr3:uid="{71E9A928-22E7-440B-8060-9EA0A0974D0D}" name="Column7363"/>
    <tableColumn id="7378" xr3:uid="{DE0F1757-FA28-43CC-863C-5A36C218A087}" name="Column7364"/>
    <tableColumn id="7379" xr3:uid="{74C3F341-E9DD-4382-AA78-1CC5ED672757}" name="Column7365"/>
    <tableColumn id="7380" xr3:uid="{B6974DE1-BB38-44C6-A5CD-902C46FE6799}" name="Column7366"/>
    <tableColumn id="7381" xr3:uid="{DD530C11-6282-4F77-B92F-359FBA2AE1A8}" name="Column7367"/>
    <tableColumn id="7382" xr3:uid="{47B1666F-0D40-4C75-A85D-1ADD87F5B473}" name="Column7368"/>
    <tableColumn id="7383" xr3:uid="{8148D892-3CBB-4A83-A7BA-D5DD1A885E22}" name="Column7369"/>
    <tableColumn id="7384" xr3:uid="{82D08008-3BD2-4CE5-AFF3-916D23FF6460}" name="Column7370"/>
    <tableColumn id="7385" xr3:uid="{3D7A1669-698A-41A8-849A-47832BDD6DDE}" name="Column7371"/>
    <tableColumn id="7386" xr3:uid="{D6CADF17-4534-4F24-949F-AFD2B0F42516}" name="Column7372"/>
    <tableColumn id="7387" xr3:uid="{1E8D8887-2087-4D97-B781-CD8208F09038}" name="Column7373"/>
    <tableColumn id="7388" xr3:uid="{11C4A4E8-EAD2-452F-AE99-F1B532324C25}" name="Column7374"/>
    <tableColumn id="7389" xr3:uid="{79E42D7F-BF53-4016-9B91-C06B2B93EC40}" name="Column7375"/>
    <tableColumn id="7390" xr3:uid="{DD392137-483D-4865-8E56-3104B061720D}" name="Column7376"/>
    <tableColumn id="7391" xr3:uid="{550C680A-13C3-4CB0-8EF8-730F2209A0DF}" name="Column7377"/>
    <tableColumn id="7392" xr3:uid="{AE0DC605-8D76-4C57-B4F4-F715335A4E5C}" name="Column7378"/>
    <tableColumn id="7393" xr3:uid="{D5A20845-6EAA-480C-8427-F323E4759CFA}" name="Column7379"/>
    <tableColumn id="7394" xr3:uid="{C0ED6AF3-244E-40BF-90FB-63E68AEBBDC3}" name="Column7380"/>
    <tableColumn id="7395" xr3:uid="{FB46EE8B-FD3E-449F-8BA2-4C1E9F63A5A1}" name="Column7381"/>
    <tableColumn id="7396" xr3:uid="{0BBC8C07-95D3-48FA-9168-7E1C18CC76FA}" name="Column7382"/>
    <tableColumn id="7397" xr3:uid="{800FF898-EA19-400A-8423-8093B0FD5400}" name="Column7383"/>
    <tableColumn id="7398" xr3:uid="{01344DC1-F442-45DA-9E32-0537ACCC2D67}" name="Column7384"/>
    <tableColumn id="7399" xr3:uid="{053ED78C-9230-45D0-88B4-152538F98C96}" name="Column7385"/>
    <tableColumn id="7400" xr3:uid="{7B746033-6DBD-4FBC-88F7-352A37F8F574}" name="Column7386"/>
    <tableColumn id="7401" xr3:uid="{81A54CEB-3D84-457B-A649-9944C44B84CD}" name="Column7387"/>
    <tableColumn id="7402" xr3:uid="{2BE51C5F-6A08-4D4E-A8FA-9F01D4674921}" name="Column7388"/>
    <tableColumn id="7403" xr3:uid="{C8DE1E02-D518-4548-9778-102BEF53255D}" name="Column7389"/>
    <tableColumn id="7404" xr3:uid="{E2D675DD-F661-4BA7-9406-30AC165EB923}" name="Column7390"/>
    <tableColumn id="7405" xr3:uid="{FB84485F-CE62-4990-B233-6CDC17982B12}" name="Column7391"/>
    <tableColumn id="7406" xr3:uid="{1E416C1D-3E37-453D-BCB4-3977CD0F21D5}" name="Column7392"/>
    <tableColumn id="7407" xr3:uid="{3643F32D-11F8-4810-80C5-A5DE1CF3F8A6}" name="Column7393"/>
    <tableColumn id="7408" xr3:uid="{F4D7DDFC-615E-4CA0-A3E0-74DF23175F32}" name="Column7394"/>
    <tableColumn id="7409" xr3:uid="{14B6FDAE-8443-4E4F-90ED-7ADCC5B87D82}" name="Column7395"/>
    <tableColumn id="7410" xr3:uid="{CC893896-2E59-462F-A3E0-DF7A5D519B3B}" name="Column7396"/>
    <tableColumn id="7411" xr3:uid="{E7B51D46-9508-493E-9856-34AD911E8242}" name="Column7397"/>
    <tableColumn id="7412" xr3:uid="{08FE1659-28CD-41FE-9AA1-7F74AB5E4C40}" name="Column7398"/>
    <tableColumn id="7413" xr3:uid="{FD37D672-40F0-4FC1-81C2-5E835549EA34}" name="Column7399"/>
    <tableColumn id="7414" xr3:uid="{6705D287-7EDD-43D1-8951-7FB78A053935}" name="Column7400"/>
    <tableColumn id="7415" xr3:uid="{F5886425-8F12-4016-9DBC-ACB046446C0E}" name="Column7401"/>
    <tableColumn id="7416" xr3:uid="{8BD856F8-EEAB-4CA4-8F29-3243C1A4F3AE}" name="Column7402"/>
    <tableColumn id="7417" xr3:uid="{EA8740BC-5BCC-4E66-BE3B-330FAE60261B}" name="Column7403"/>
    <tableColumn id="7418" xr3:uid="{E3D4EE40-1F0D-49D5-BD86-EA26E04C8FFE}" name="Column7404"/>
    <tableColumn id="7419" xr3:uid="{44E776EF-0F0F-4B2D-A84B-BA77786F3380}" name="Column7405"/>
    <tableColumn id="7420" xr3:uid="{610189C2-8933-4110-8EE8-80781007853F}" name="Column7406"/>
    <tableColumn id="7421" xr3:uid="{E978795B-6C5F-4064-A1A0-1B86C07E6415}" name="Column7407"/>
    <tableColumn id="7422" xr3:uid="{414B7475-510C-441C-8B72-64B1482F22F9}" name="Column7408"/>
    <tableColumn id="7423" xr3:uid="{E625C11A-9B7F-4E5C-B827-FE7595DA937E}" name="Column7409"/>
    <tableColumn id="7424" xr3:uid="{E6A3D22E-6E58-41A1-8990-6FCACA655398}" name="Column7410"/>
    <tableColumn id="7425" xr3:uid="{FBD443A2-10A5-4614-9CEE-B920FA1B14F3}" name="Column7411"/>
    <tableColumn id="7426" xr3:uid="{C7C6E9EE-04C9-48FC-8921-A80B5A028235}" name="Column7412"/>
    <tableColumn id="7427" xr3:uid="{AEDD1B9C-43AF-449A-B481-F5FB4E9F4597}" name="Column7413"/>
    <tableColumn id="7428" xr3:uid="{5EE0CEBD-C361-4020-BAA8-609003E33EE3}" name="Column7414"/>
    <tableColumn id="7429" xr3:uid="{00EBAEFB-3776-4660-915D-E94F1D99C6A2}" name="Column7415"/>
    <tableColumn id="7430" xr3:uid="{A0163A0D-EBA6-40D0-89FE-E1E686B135D2}" name="Column7416"/>
    <tableColumn id="7431" xr3:uid="{BABF9A5A-07DC-4C60-ADD8-8AF8E671C033}" name="Column7417"/>
    <tableColumn id="7432" xr3:uid="{9CF906DA-E42E-4DAF-BDDE-C5FA638A6D0A}" name="Column7418"/>
    <tableColumn id="7433" xr3:uid="{1F9B7A6B-B7DD-4D0F-95FE-C3A77327FCAB}" name="Column7419"/>
    <tableColumn id="7434" xr3:uid="{19734B5A-7289-4FD2-9E01-9363EFB52894}" name="Column7420"/>
    <tableColumn id="7435" xr3:uid="{401CFB67-DEB3-4708-8912-3004C93C85D5}" name="Column7421"/>
    <tableColumn id="7436" xr3:uid="{06B1EF63-C1EB-4FF3-8F7D-94A01329D38A}" name="Column7422"/>
    <tableColumn id="7437" xr3:uid="{11053EE4-55A2-4D74-8062-82041B99F60E}" name="Column7423"/>
    <tableColumn id="7438" xr3:uid="{E7F94491-88D5-4609-80A4-CD20E6D3B083}" name="Column7424"/>
    <tableColumn id="7439" xr3:uid="{5A94CBBD-CBEB-475B-B3AB-29D6ADECBCF8}" name="Column7425"/>
    <tableColumn id="7440" xr3:uid="{8D9B30AD-336A-4422-8F4E-0F186F1174D7}" name="Column7426"/>
    <tableColumn id="7441" xr3:uid="{DF0318A1-1101-4B22-BB8E-B7493C4DC941}" name="Column7427"/>
    <tableColumn id="7442" xr3:uid="{DEBD13FA-D559-485F-92BC-C85CBE68D773}" name="Column7428"/>
    <tableColumn id="7443" xr3:uid="{70472AF2-31A1-4346-A693-5550D1836CE9}" name="Column7429"/>
    <tableColumn id="7444" xr3:uid="{53488B29-3BC2-4610-8D6F-71331FAC513C}" name="Column7430"/>
    <tableColumn id="7445" xr3:uid="{E237FE35-F432-42DB-9D54-D0815A119D01}" name="Column7431"/>
    <tableColumn id="7446" xr3:uid="{6467BE79-7A64-4AF6-B11C-5F2752151B92}" name="Column7432"/>
    <tableColumn id="7447" xr3:uid="{74816F29-79EA-44B1-847C-9D3B70FB494C}" name="Column7433"/>
    <tableColumn id="7448" xr3:uid="{38C51791-81C6-44D8-969F-7DDF44A1E69D}" name="Column7434"/>
    <tableColumn id="7449" xr3:uid="{4F571C91-FFE2-4B2D-A561-6CBEBC88DC98}" name="Column7435"/>
    <tableColumn id="7450" xr3:uid="{C965A7E0-162A-4257-9D03-FB7FA85A926E}" name="Column7436"/>
    <tableColumn id="7451" xr3:uid="{EDB8F362-7473-47CB-BC43-60DE666487CC}" name="Column7437"/>
    <tableColumn id="7452" xr3:uid="{949F72B0-1782-4A50-BD27-B87E16C3D451}" name="Column7438"/>
    <tableColumn id="7453" xr3:uid="{57F5987D-3FA8-4EE4-8C27-7037ECC1FEEE}" name="Column7439"/>
    <tableColumn id="7454" xr3:uid="{41BD3C80-F8B5-4980-8FDE-1A8D4A9CB3C2}" name="Column7440"/>
    <tableColumn id="7455" xr3:uid="{08CAD9AD-FDA8-4EBF-A318-1C2F827957AF}" name="Column7441"/>
    <tableColumn id="7456" xr3:uid="{6930C4EE-DDDB-423E-BBB1-BDE95930B9C3}" name="Column7442"/>
    <tableColumn id="7457" xr3:uid="{93BE93B3-CA0F-45CD-A3DB-430D772AAC62}" name="Column7443"/>
    <tableColumn id="7458" xr3:uid="{10F379A9-6E96-486C-873E-F9F8361B7030}" name="Column7444"/>
    <tableColumn id="7459" xr3:uid="{C29C1F81-6608-472D-9DF7-383AB4901B80}" name="Column7445"/>
    <tableColumn id="7460" xr3:uid="{9645E927-502D-4778-BAEA-2CE0EE8DF836}" name="Column7446"/>
    <tableColumn id="7461" xr3:uid="{ECA8D568-8ACA-44B7-A9C0-1B1BEF37ED36}" name="Column7447"/>
    <tableColumn id="7462" xr3:uid="{9AB70065-1DB1-4E9E-9DCD-E80240D1C8A1}" name="Column7448"/>
    <tableColumn id="7463" xr3:uid="{76313636-AD52-4395-BA33-E588CDA1B966}" name="Column7449"/>
    <tableColumn id="7464" xr3:uid="{F64E01CD-12B1-4933-834B-576C33D74C3C}" name="Column7450"/>
    <tableColumn id="7465" xr3:uid="{A6D44091-ECF3-40E4-ACF1-2C953300F99C}" name="Column7451"/>
    <tableColumn id="7466" xr3:uid="{B6ACFE92-B7CC-4C77-9CC6-2369D0D1DDA2}" name="Column7452"/>
    <tableColumn id="7467" xr3:uid="{0CBFEE7A-FE29-436B-82BF-409298AF0527}" name="Column7453"/>
    <tableColumn id="7468" xr3:uid="{87B6081E-04B3-41D7-AD23-745ACE51D4DC}" name="Column7454"/>
    <tableColumn id="7469" xr3:uid="{89E417EB-72D6-4E15-92ED-D0B15EE34529}" name="Column7455"/>
    <tableColumn id="7470" xr3:uid="{560FCC0C-5B46-4A54-8268-6AC86EB7F076}" name="Column7456"/>
    <tableColumn id="7471" xr3:uid="{A8206993-C3BF-49C6-8F0E-3CF8C9F6AE1E}" name="Column7457"/>
    <tableColumn id="7472" xr3:uid="{34F56E59-2690-4E2D-B6A6-0D683E71289E}" name="Column7458"/>
    <tableColumn id="7473" xr3:uid="{5F0AA0B2-FE8E-4C42-A096-7F50A2E0ED06}" name="Column7459"/>
    <tableColumn id="7474" xr3:uid="{C8DE5B01-D511-4154-8AFD-52D2FCD5BD7F}" name="Column7460"/>
    <tableColumn id="7475" xr3:uid="{5BE28B07-5CC4-40FB-A605-D23A1EC9776F}" name="Column7461"/>
    <tableColumn id="7476" xr3:uid="{8D9B7B5D-DE45-41F5-9754-86B126504E79}" name="Column7462"/>
    <tableColumn id="7477" xr3:uid="{2125F0EA-6133-4EBD-96D5-EF5598A47B6D}" name="Column7463"/>
    <tableColumn id="7478" xr3:uid="{E8056C6C-77F1-4E83-BC36-187D15F7B0E8}" name="Column7464"/>
    <tableColumn id="7479" xr3:uid="{5590AFE1-AF5B-4769-8292-C5F48AAA95DC}" name="Column7465"/>
    <tableColumn id="7480" xr3:uid="{42FFEF51-9EDC-4F07-A0FC-354F6EE15C7D}" name="Column7466"/>
    <tableColumn id="7481" xr3:uid="{7B7B1BD9-9DC0-4796-A5A9-23EC2D05B782}" name="Column7467"/>
    <tableColumn id="7482" xr3:uid="{9C5CAC28-CF87-42B9-BB92-FAC70DAE8007}" name="Column7468"/>
    <tableColumn id="7483" xr3:uid="{A7588794-64F2-4B51-9281-2040FC310352}" name="Column7469"/>
    <tableColumn id="7484" xr3:uid="{F6208B86-C000-4D78-A2E8-A39D018023CE}" name="Column7470"/>
    <tableColumn id="7485" xr3:uid="{C431E2E8-5629-4649-93BF-8AA21F720BE6}" name="Column7471"/>
    <tableColumn id="7486" xr3:uid="{81B1870B-CC3E-41DB-91A0-9892FD170181}" name="Column7472"/>
    <tableColumn id="7487" xr3:uid="{8EA29ECA-2746-4A56-8D77-0920598C6E89}" name="Column7473"/>
    <tableColumn id="7488" xr3:uid="{52165D82-B6F6-4EEA-9BC8-D20CBEC61E59}" name="Column7474"/>
    <tableColumn id="7489" xr3:uid="{377B89D7-CF0E-4B88-BCD3-491EEBE9F78A}" name="Column7475"/>
    <tableColumn id="7490" xr3:uid="{AADBB60F-5789-41D0-AC5D-05C35BED3DBE}" name="Column7476"/>
    <tableColumn id="7491" xr3:uid="{16809375-54D4-4F54-98D3-F3E6018D9E74}" name="Column7477"/>
    <tableColumn id="7492" xr3:uid="{41FD9636-7293-4C4B-8997-629B659A1D52}" name="Column7478"/>
    <tableColumn id="7493" xr3:uid="{FDB1ED1E-D4C3-4750-8A93-DCED8B995972}" name="Column7479"/>
    <tableColumn id="7494" xr3:uid="{BACA3D45-3645-4BF7-B3F1-CC7E5C046182}" name="Column7480"/>
    <tableColumn id="7495" xr3:uid="{B7BFAD05-F95D-439B-8BAD-1A462C9211CF}" name="Column7481"/>
    <tableColumn id="7496" xr3:uid="{197E863A-DF05-45E5-9125-864780A846E9}" name="Column7482"/>
    <tableColumn id="7497" xr3:uid="{82DD5E09-0AF6-44D9-A454-EF8436E8355D}" name="Column7483"/>
    <tableColumn id="7498" xr3:uid="{7537C71D-A5A8-44A7-B8DC-F746CED2E840}" name="Column7484"/>
    <tableColumn id="7499" xr3:uid="{BB50541D-779D-440A-A96C-C3F44CDA0475}" name="Column7485"/>
    <tableColumn id="7500" xr3:uid="{8A33B644-5887-42C8-B4FB-BC08DE00E2D2}" name="Column7486"/>
    <tableColumn id="7501" xr3:uid="{C39E5D5F-3E49-45D5-8EAF-136EE4D3086E}" name="Column7487"/>
    <tableColumn id="7502" xr3:uid="{82B5A8A0-FBAF-4587-AB97-1A434B2BAF2F}" name="Column7488"/>
    <tableColumn id="7503" xr3:uid="{740E37B2-A51C-41C9-9C27-FB4B44D57CB9}" name="Column7489"/>
    <tableColumn id="7504" xr3:uid="{C998F2FF-BD42-401A-9458-946C2AFE8AF8}" name="Column7490"/>
    <tableColumn id="7505" xr3:uid="{412A8CB1-8997-4A9C-9A07-91A0BB98502A}" name="Column7491"/>
    <tableColumn id="7506" xr3:uid="{07148C5F-4EA5-42DC-B861-7B6AA53E3AB1}" name="Column7492"/>
    <tableColumn id="7507" xr3:uid="{A4F9BCCA-A439-4FFE-BB81-4CAA756EE594}" name="Column7493"/>
    <tableColumn id="7508" xr3:uid="{5C0E87BD-4A2D-4622-AD51-00FAC44431C8}" name="Column7494"/>
    <tableColumn id="7509" xr3:uid="{AA6DCFD1-4E72-4EBB-B5B7-098BD13EDDFB}" name="Column7495"/>
    <tableColumn id="7510" xr3:uid="{3861702E-8B12-42DE-BC93-A7A6015D90E3}" name="Column7496"/>
    <tableColumn id="7511" xr3:uid="{4A8DA915-3F5E-4B45-AD54-002E94FB72DC}" name="Column7497"/>
    <tableColumn id="7512" xr3:uid="{88E3852F-AAA6-4642-8AEB-49C6F13FC0C8}" name="Column7498"/>
    <tableColumn id="7513" xr3:uid="{5EBDB673-0AC5-4A1E-95F5-4EC9684496D4}" name="Column7499"/>
    <tableColumn id="7514" xr3:uid="{72466098-C6CF-4764-BAD6-FA3343273A91}" name="Column7500"/>
    <tableColumn id="7515" xr3:uid="{66AFD0D8-FF25-41EA-810A-D146BAC5984F}" name="Column7501"/>
    <tableColumn id="7516" xr3:uid="{57B2600A-E659-4E4D-B0F4-FCC6E6E3F846}" name="Column7502"/>
    <tableColumn id="7517" xr3:uid="{31CD7551-8432-4FC3-931E-A8E91B103204}" name="Column7503"/>
    <tableColumn id="7518" xr3:uid="{A66123D0-496E-40D5-913D-FB260E57C383}" name="Column7504"/>
    <tableColumn id="7519" xr3:uid="{96532EFD-C4F4-4072-A654-089D5A7C733F}" name="Column7505"/>
    <tableColumn id="7520" xr3:uid="{F6D46580-2F6A-4CFD-A85A-DDD1DBB10C4F}" name="Column7506"/>
    <tableColumn id="7521" xr3:uid="{0CE91AB3-7C3D-4EE5-9331-F2E3F1CD1A79}" name="Column7507"/>
    <tableColumn id="7522" xr3:uid="{E0100437-D549-4D9E-98D7-66FEE862086E}" name="Column7508"/>
    <tableColumn id="7523" xr3:uid="{8D219051-BBA3-4ADB-B272-ABB02D3C1F34}" name="Column7509"/>
    <tableColumn id="7524" xr3:uid="{9FCAE102-A9AF-4F83-A3FB-3C36FCA87588}" name="Column7510"/>
    <tableColumn id="7525" xr3:uid="{338BF565-88EA-43C1-B03B-786739CA7FB2}" name="Column7511"/>
    <tableColumn id="7526" xr3:uid="{51C6D7EF-43A1-4F87-8C01-3B698385D39F}" name="Column7512"/>
    <tableColumn id="7527" xr3:uid="{C05B80FD-2F62-4AB9-9C5F-9D4701B7B0DC}" name="Column7513"/>
    <tableColumn id="7528" xr3:uid="{B0451346-EA58-402B-9AB4-8CF1A2B5CFFE}" name="Column7514"/>
    <tableColumn id="7529" xr3:uid="{B76F5A93-D7AE-4CAF-9642-E57D7CB5EDA8}" name="Column7515"/>
    <tableColumn id="7530" xr3:uid="{2233F9D9-C54E-4859-BAA7-E816B5985EA7}" name="Column7516"/>
    <tableColumn id="7531" xr3:uid="{D6109F50-DB41-4D5B-A12D-D7609E6AB8D7}" name="Column7517"/>
    <tableColumn id="7532" xr3:uid="{3BE85DB9-CDA3-4117-BFFE-B358C3D4A1F4}" name="Column7518"/>
    <tableColumn id="7533" xr3:uid="{8729380F-22DC-42FC-8FC7-79E3F5810EC7}" name="Column7519"/>
    <tableColumn id="7534" xr3:uid="{B2F01CFF-554B-493A-95E9-7DB8DE88032A}" name="Column7520"/>
    <tableColumn id="7535" xr3:uid="{48196540-3B21-4C4E-884E-E1D84F63E44F}" name="Column7521"/>
    <tableColumn id="7536" xr3:uid="{5EB4B919-70E5-4252-B888-E3783254495F}" name="Column7522"/>
    <tableColumn id="7537" xr3:uid="{7EF2C18D-25F6-4A2F-BA72-F36B27F9435E}" name="Column7523"/>
    <tableColumn id="7538" xr3:uid="{0ECAC6CB-D3B4-4A48-B4B5-E0227A224544}" name="Column7524"/>
    <tableColumn id="7539" xr3:uid="{26A2B7A4-538B-4D62-B959-5D0983189ADE}" name="Column7525"/>
    <tableColumn id="7540" xr3:uid="{34000135-91F7-49EE-9A09-5032CBF4FDEF}" name="Column7526"/>
    <tableColumn id="7541" xr3:uid="{504E9020-6ADC-4256-BD04-99764B10997E}" name="Column7527"/>
    <tableColumn id="7542" xr3:uid="{80E0A583-7ABF-4E8F-AB13-86379A382D10}" name="Column7528"/>
    <tableColumn id="7543" xr3:uid="{A4311352-34DF-491F-B2F3-23AA5B9DE510}" name="Column7529"/>
    <tableColumn id="7544" xr3:uid="{5C31C01B-9E62-471E-8332-725A9F48CECD}" name="Column7530"/>
    <tableColumn id="7545" xr3:uid="{E807021D-1005-4806-B351-FF986F41619E}" name="Column7531"/>
    <tableColumn id="7546" xr3:uid="{F49E8D78-1DB9-4C7D-9A45-F9AE4F3D4580}" name="Column7532"/>
    <tableColumn id="7547" xr3:uid="{DDE5F7D1-FC3B-4567-B803-CDAC0F72407C}" name="Column7533"/>
    <tableColumn id="7548" xr3:uid="{309679A9-66E9-4C93-8007-2235929188EA}" name="Column7534"/>
    <tableColumn id="7549" xr3:uid="{0EB84FDC-1774-4B2A-865C-43E74C748C3F}" name="Column7535"/>
    <tableColumn id="7550" xr3:uid="{008C2115-8905-4BBF-B959-56B117D44903}" name="Column7536"/>
    <tableColumn id="7551" xr3:uid="{C1CD5A82-3A17-4555-A804-1FE03E84217F}" name="Column7537"/>
    <tableColumn id="7552" xr3:uid="{931D11C1-CDB0-435F-BF81-F83CF2FAC8EB}" name="Column7538"/>
    <tableColumn id="7553" xr3:uid="{B8690F05-E3A2-4EE3-B6D0-0A26DE5F9561}" name="Column7539"/>
    <tableColumn id="7554" xr3:uid="{0EA9A0F3-DD97-4DA4-835C-546573BCDD80}" name="Column7540"/>
    <tableColumn id="7555" xr3:uid="{DDF24321-8F5A-4D6C-8970-FE6C702B3E55}" name="Column7541"/>
    <tableColumn id="7556" xr3:uid="{02545BF4-4270-473C-9649-07CA1B0F90AD}" name="Column7542"/>
    <tableColumn id="7557" xr3:uid="{9FCA829C-C497-48A4-8ED9-57CE1F50FE49}" name="Column7543"/>
    <tableColumn id="7558" xr3:uid="{A37EB178-C863-4AEE-9ECE-5B4E9DFA76E1}" name="Column7544"/>
    <tableColumn id="7559" xr3:uid="{F4E2D898-0AC3-43B4-A6FF-5E8A44714377}" name="Column7545"/>
    <tableColumn id="7560" xr3:uid="{62118281-7029-468B-9917-E05862DC6515}" name="Column7546"/>
    <tableColumn id="7561" xr3:uid="{6716511C-E3F9-4B1D-9E2F-D778C2802F32}" name="Column7547"/>
    <tableColumn id="7562" xr3:uid="{FA854293-CE0F-4331-858B-DB7B3DB41D09}" name="Column7548"/>
    <tableColumn id="7563" xr3:uid="{6E3F47E8-7753-4A89-8443-285BCCAA45AE}" name="Column7549"/>
    <tableColumn id="7564" xr3:uid="{EBFF24E2-F925-48F6-A495-4EAFBADB2FCD}" name="Column7550"/>
    <tableColumn id="7565" xr3:uid="{0B2CB722-974B-4252-8BB7-92C381D30972}" name="Column7551"/>
    <tableColumn id="7566" xr3:uid="{A7C6C3F6-F5F3-4F95-BE59-0B36BF5EC1F9}" name="Column7552"/>
    <tableColumn id="7567" xr3:uid="{7C8DD143-36F8-4433-B650-4591B803BD93}" name="Column7553"/>
    <tableColumn id="7568" xr3:uid="{4486F5A2-F566-47A3-BA69-B46FCA219E23}" name="Column7554"/>
    <tableColumn id="7569" xr3:uid="{2ADEA0B0-C759-4D42-A6D3-6239C9E7AD3C}" name="Column7555"/>
    <tableColumn id="7570" xr3:uid="{3C82FBF8-5474-492E-AD16-3599F9913332}" name="Column7556"/>
    <tableColumn id="7571" xr3:uid="{A07D5806-272A-4309-ADA8-E7BAFF322827}" name="Column7557"/>
    <tableColumn id="7572" xr3:uid="{9BFD9D93-0F5C-4F1A-BCE5-ED740A57D7D5}" name="Column7558"/>
    <tableColumn id="7573" xr3:uid="{055A535B-8280-477F-B7F9-CBB820139128}" name="Column7559"/>
    <tableColumn id="7574" xr3:uid="{444F2881-9584-4440-9D7D-811AFD7E89B1}" name="Column7560"/>
    <tableColumn id="7575" xr3:uid="{7F7CACF9-394D-4993-BA07-94FE88B1D8E5}" name="Column7561"/>
    <tableColumn id="7576" xr3:uid="{AC4A4179-EEFE-489F-AF4D-3E30A91A9A03}" name="Column7562"/>
    <tableColumn id="7577" xr3:uid="{830EEF57-3688-4EE3-A461-E9E31BDE3B6A}" name="Column7563"/>
    <tableColumn id="7578" xr3:uid="{195243F7-1D82-4AB0-818B-36EBBFC4BF9C}" name="Column7564"/>
    <tableColumn id="7579" xr3:uid="{784F53CD-E1F5-4DF2-8445-ECA0E9FE31C1}" name="Column7565"/>
    <tableColumn id="7580" xr3:uid="{C5AEB274-FAA7-4656-B685-E50686A56094}" name="Column7566"/>
    <tableColumn id="7581" xr3:uid="{BF006DFB-591E-4CA8-9F10-F6AAD15972E9}" name="Column7567"/>
    <tableColumn id="7582" xr3:uid="{928D9161-AB8B-405E-A07D-D664A0BC0236}" name="Column7568"/>
    <tableColumn id="7583" xr3:uid="{D6275A73-4C83-4CE7-8142-DDBB09E9F4AF}" name="Column7569"/>
    <tableColumn id="7584" xr3:uid="{80C129BD-768F-4D25-B8FB-9A00934DCDD0}" name="Column7570"/>
    <tableColumn id="7585" xr3:uid="{9310320A-9F24-41EC-870D-3870C39CA558}" name="Column7571"/>
    <tableColumn id="7586" xr3:uid="{B31D7419-D416-4221-B6A8-DF8B20589F20}" name="Column7572"/>
    <tableColumn id="7587" xr3:uid="{E5CC22DD-2172-463F-929F-33412CE8CCB3}" name="Column7573"/>
    <tableColumn id="7588" xr3:uid="{3FB0FD99-74AD-46FB-8732-8CAC745537E1}" name="Column7574"/>
    <tableColumn id="7589" xr3:uid="{8F417E7D-8FF2-45FC-B138-27B9467EF028}" name="Column7575"/>
    <tableColumn id="7590" xr3:uid="{C1476FF6-4B9B-40BE-B212-41AF3A67082D}" name="Column7576"/>
    <tableColumn id="7591" xr3:uid="{DD35B9E7-CCEE-49AE-AED6-537B7107AE49}" name="Column7577"/>
    <tableColumn id="7592" xr3:uid="{0B4E927B-940C-411B-B09D-E60DD859EC10}" name="Column7578"/>
    <tableColumn id="7593" xr3:uid="{4EE1233F-800A-4FA1-BB14-828328973565}" name="Column7579"/>
    <tableColumn id="7594" xr3:uid="{92EC98E6-EBD1-485F-B1FB-6C215D31D950}" name="Column7580"/>
    <tableColumn id="7595" xr3:uid="{924F15B4-04AF-47E1-B5FE-70BA84532645}" name="Column7581"/>
    <tableColumn id="7596" xr3:uid="{0F41FBF8-8E6E-464E-8F76-385F7B3C804D}" name="Column7582"/>
    <tableColumn id="7597" xr3:uid="{24648D2F-91BA-4AE5-8D25-BA0324AA02ED}" name="Column7583"/>
    <tableColumn id="7598" xr3:uid="{30E0ABAE-8F62-4363-8F72-7428D1E6B5B3}" name="Column7584"/>
    <tableColumn id="7599" xr3:uid="{48027088-41EC-407A-A203-DF618438F398}" name="Column7585"/>
    <tableColumn id="7600" xr3:uid="{45A71BEC-FC66-42AC-8BD8-ACCD8FAB7923}" name="Column7586"/>
    <tableColumn id="7601" xr3:uid="{C8CEEF49-3A12-42E4-B605-3FFB15746BA4}" name="Column7587"/>
    <tableColumn id="7602" xr3:uid="{7BD711A4-C811-4B0D-BAC7-546F13844CE2}" name="Column7588"/>
    <tableColumn id="7603" xr3:uid="{26C8688D-F361-41BB-A0B7-8A0A309A1F47}" name="Column7589"/>
    <tableColumn id="7604" xr3:uid="{FB61CE82-C98E-45BC-BC5A-29BEE03621D3}" name="Column7590"/>
    <tableColumn id="7605" xr3:uid="{B3AAECD3-CB96-4FDE-A0D9-C11BEE20BEBF}" name="Column7591"/>
    <tableColumn id="7606" xr3:uid="{E0123855-C22D-4045-9BA2-5E4FF7F1E6C8}" name="Column7592"/>
    <tableColumn id="7607" xr3:uid="{61C7B075-E35D-48A7-8ECB-CDBBA4622811}" name="Column7593"/>
    <tableColumn id="7608" xr3:uid="{3006C5A3-5DA8-4B34-9F8C-540961378E35}" name="Column7594"/>
    <tableColumn id="7609" xr3:uid="{D3CFA38E-153D-4E1B-AEA3-EC13DC8B601D}" name="Column7595"/>
    <tableColumn id="7610" xr3:uid="{18CDA037-6287-4B1F-AEB7-95781E37D4EA}" name="Column7596"/>
    <tableColumn id="7611" xr3:uid="{B5E0C910-6CFF-4E79-A8BB-D711FB8F4C13}" name="Column7597"/>
    <tableColumn id="7612" xr3:uid="{125EF3C4-4503-4DB4-8E6B-591C04D4FA54}" name="Column7598"/>
    <tableColumn id="7613" xr3:uid="{9EBE3C41-22C2-492D-BD76-D84BB48C4F92}" name="Column7599"/>
    <tableColumn id="7614" xr3:uid="{136BD704-CFF9-4361-99DE-663C5E4CF4BD}" name="Column7600"/>
    <tableColumn id="7615" xr3:uid="{55C5D5FD-E1A4-4331-9BC7-CD2C50E98BB0}" name="Column7601"/>
    <tableColumn id="7616" xr3:uid="{1EA4F474-DE72-4E3A-AFA5-10CB4A349F6C}" name="Column7602"/>
    <tableColumn id="7617" xr3:uid="{04F89251-E0C0-406A-995D-1580288699EF}" name="Column7603"/>
    <tableColumn id="7618" xr3:uid="{B3F1224F-7FEC-4E7B-A58D-510F615A9693}" name="Column7604"/>
    <tableColumn id="7619" xr3:uid="{0EDAF368-C178-4757-AB1E-81BCF209C07E}" name="Column7605"/>
    <tableColumn id="7620" xr3:uid="{AED066EC-A72B-4499-BA8B-485F14ECDEA3}" name="Column7606"/>
    <tableColumn id="7621" xr3:uid="{202369BD-2D82-428F-834C-CE26A978A746}" name="Column7607"/>
    <tableColumn id="7622" xr3:uid="{61F82DE2-FB19-46A0-9FC6-71FF9D3D05AD}" name="Column7608"/>
    <tableColumn id="7623" xr3:uid="{A14315AA-A29A-4584-BD43-DBCB6B350D3B}" name="Column7609"/>
    <tableColumn id="7624" xr3:uid="{DD0CE074-A7FA-4A41-AB2D-03510156CAF8}" name="Column7610"/>
    <tableColumn id="7625" xr3:uid="{87355D90-526F-465A-9847-7F5C59CB9F91}" name="Column7611"/>
    <tableColumn id="7626" xr3:uid="{8F27F6D1-B7CE-4291-B32C-FEC865C290B8}" name="Column7612"/>
    <tableColumn id="7627" xr3:uid="{399873ED-BDFE-428C-828C-F168F831A984}" name="Column7613"/>
    <tableColumn id="7628" xr3:uid="{AA77FEC8-B8E4-4AD8-A23B-C7F16F0976D2}" name="Column7614"/>
    <tableColumn id="7629" xr3:uid="{BD255F60-741E-4796-8A3A-CB86FB80FF20}" name="Column7615"/>
    <tableColumn id="7630" xr3:uid="{312C85AB-CC97-45CD-B04A-48CB2C5AC68C}" name="Column7616"/>
    <tableColumn id="7631" xr3:uid="{8D5AF65B-0065-419E-8B67-01BB04F74CBC}" name="Column7617"/>
    <tableColumn id="7632" xr3:uid="{03AAD044-306B-4617-9979-9916587B1015}" name="Column7618"/>
    <tableColumn id="7633" xr3:uid="{C295E6B8-816D-4C01-A906-508C7DDBE601}" name="Column7619"/>
    <tableColumn id="7634" xr3:uid="{E64D42BB-D808-42BB-90CA-41BF4E609702}" name="Column7620"/>
    <tableColumn id="7635" xr3:uid="{D57D1BC5-0F06-469D-90B3-0C5EE3AE0FB8}" name="Column7621"/>
    <tableColumn id="7636" xr3:uid="{69DE47AE-9AEF-49F7-8D68-4269E5072EC2}" name="Column7622"/>
    <tableColumn id="7637" xr3:uid="{BAF96BA3-BE07-43FB-87E5-09D66BA6CB6E}" name="Column7623"/>
    <tableColumn id="7638" xr3:uid="{4474B030-E2FB-4F73-BE3A-5B4837370FBD}" name="Column7624"/>
    <tableColumn id="7639" xr3:uid="{F44F20F4-1A41-4AA7-9011-740B0A703194}" name="Column7625"/>
    <tableColumn id="7640" xr3:uid="{EE5631B7-A860-4D1E-A51F-61080248F0F8}" name="Column7626"/>
    <tableColumn id="7641" xr3:uid="{9C0DD144-A01E-4C57-8AEE-1ED701508AFE}" name="Column7627"/>
    <tableColumn id="7642" xr3:uid="{D84FEC5B-1340-449B-9BCA-708CC607F1CB}" name="Column7628"/>
    <tableColumn id="7643" xr3:uid="{775177C9-5614-48B6-99CD-5962F6E4E0D3}" name="Column7629"/>
    <tableColumn id="7644" xr3:uid="{390225F0-507E-4955-80E4-9AC65F1BCF6A}" name="Column7630"/>
    <tableColumn id="7645" xr3:uid="{0184C899-1F9D-4D6B-B381-75B61714F9DA}" name="Column7631"/>
    <tableColumn id="7646" xr3:uid="{1C8CAF3E-A4E3-4C87-9B1F-55B77A839D3A}" name="Column7632"/>
    <tableColumn id="7647" xr3:uid="{D6E235B3-7E80-4B2A-9146-D49DABFA7FFA}" name="Column7633"/>
    <tableColumn id="7648" xr3:uid="{2B92F49C-942B-49D4-8EA1-B9E028E11680}" name="Column7634"/>
    <tableColumn id="7649" xr3:uid="{D6AB1293-1E55-4D96-BCCE-1214584A09EE}" name="Column7635"/>
    <tableColumn id="7650" xr3:uid="{B2546D22-DEC4-46DC-A905-4AF487772A7C}" name="Column7636"/>
    <tableColumn id="7651" xr3:uid="{C49A92BA-D746-4502-B561-B96E824A8A47}" name="Column7637"/>
    <tableColumn id="7652" xr3:uid="{8BC7B307-DC2D-4AF1-AC24-06F45623D1D0}" name="Column7638"/>
    <tableColumn id="7653" xr3:uid="{631C3C74-A3D0-4066-B932-EBE208DAD0F5}" name="Column7639"/>
    <tableColumn id="7654" xr3:uid="{8DF53B57-4BD6-4AC9-BEC2-7CA130D03B10}" name="Column7640"/>
    <tableColumn id="7655" xr3:uid="{21C0D60E-BB8E-4926-ADB3-492C61CF685A}" name="Column7641"/>
    <tableColumn id="7656" xr3:uid="{BD097EF0-EB69-42B3-8EAF-132557C7C0C5}" name="Column7642"/>
    <tableColumn id="7657" xr3:uid="{BCA56475-41C5-43E9-860D-CE2AA88CFE8C}" name="Column7643"/>
    <tableColumn id="7658" xr3:uid="{9D499F9F-16BF-45C7-B98E-DECB69306C69}" name="Column7644"/>
    <tableColumn id="7659" xr3:uid="{302F17E5-F9EF-427C-A4E2-903341DE8F9E}" name="Column7645"/>
    <tableColumn id="7660" xr3:uid="{78DDEC87-357F-43D8-BD74-9556F07756CF}" name="Column7646"/>
    <tableColumn id="7661" xr3:uid="{AE5DEC05-26CA-47A7-90D3-3C7A767AA9FC}" name="Column7647"/>
    <tableColumn id="7662" xr3:uid="{CD8C2A81-7053-420E-86C7-52CC9B347F86}" name="Column7648"/>
    <tableColumn id="7663" xr3:uid="{312D8C82-7D05-4D33-8376-00EF65551201}" name="Column7649"/>
    <tableColumn id="7664" xr3:uid="{086C914B-8D7D-496A-A08A-6565C6ACF943}" name="Column7650"/>
    <tableColumn id="7665" xr3:uid="{9EC42F10-D3F7-4C3B-AF30-D4D3B69ABAE9}" name="Column7651"/>
    <tableColumn id="7666" xr3:uid="{CBEE746C-74EC-4799-A335-788621D4BF11}" name="Column7652"/>
    <tableColumn id="7667" xr3:uid="{08EBF4D5-C731-4DDD-BF2A-59B1A39260B8}" name="Column7653"/>
    <tableColumn id="7668" xr3:uid="{08A5B045-CE94-449F-BF4F-C93017F304B8}" name="Column7654"/>
    <tableColumn id="7669" xr3:uid="{E5C3F1B6-9519-4E71-990A-B76706B84AF9}" name="Column7655"/>
    <tableColumn id="7670" xr3:uid="{1260EC12-F8D5-4CC6-B76F-DC38E57D7C4C}" name="Column7656"/>
    <tableColumn id="7671" xr3:uid="{C03F3767-49B5-49BD-AF2F-9C790B5A21E5}" name="Column7657"/>
    <tableColumn id="7672" xr3:uid="{E942D821-5964-409B-A3E6-27A22A418408}" name="Column7658"/>
    <tableColumn id="7673" xr3:uid="{67044D20-E2C6-4F74-B09C-5CB9840BCEF6}" name="Column7659"/>
    <tableColumn id="7674" xr3:uid="{64574591-E65E-4F1F-8E6E-FCB960C3F96E}" name="Column7660"/>
    <tableColumn id="7675" xr3:uid="{2A7CC2F7-B477-4127-A27F-B1919CE7D41F}" name="Column7661"/>
    <tableColumn id="7676" xr3:uid="{036624CC-186F-478F-936E-020F00B09ADE}" name="Column7662"/>
    <tableColumn id="7677" xr3:uid="{F52051BC-4284-4917-97D6-51CE7FE05A69}" name="Column7663"/>
    <tableColumn id="7678" xr3:uid="{7BE78D58-EAA1-4215-BFD4-58F4FCEE404A}" name="Column7664"/>
    <tableColumn id="7679" xr3:uid="{AF9E8A9A-BA17-4030-A010-FD5D4E89DA5E}" name="Column7665"/>
    <tableColumn id="7680" xr3:uid="{C9F872DA-6D2E-4434-A269-B77BC3813BD2}" name="Column7666"/>
    <tableColumn id="7681" xr3:uid="{76FBCE1B-700B-4C13-8245-CC3C28727438}" name="Column7667"/>
    <tableColumn id="7682" xr3:uid="{DBA5A683-BDEB-4516-AD22-C634D17157EC}" name="Column7668"/>
    <tableColumn id="7683" xr3:uid="{68F9F49B-E84D-409A-8E3A-1FA986A7AFB0}" name="Column7669"/>
    <tableColumn id="7684" xr3:uid="{A18580A6-DBEC-41A1-A572-5CA63A790F1C}" name="Column7670"/>
    <tableColumn id="7685" xr3:uid="{C82DF554-7F48-462E-AA06-073F3DC3CAD6}" name="Column7671"/>
    <tableColumn id="7686" xr3:uid="{50ADF784-2166-4EBC-8CB2-2DCCC16B124B}" name="Column7672"/>
    <tableColumn id="7687" xr3:uid="{EF175474-F7A0-4A00-A0FB-10DEAB5A4E59}" name="Column7673"/>
    <tableColumn id="7688" xr3:uid="{64864A42-FC06-428A-AC72-1A611244C34C}" name="Column7674"/>
    <tableColumn id="7689" xr3:uid="{5784A37E-444C-4AE7-AEDE-53D54431706C}" name="Column7675"/>
    <tableColumn id="7690" xr3:uid="{0F642CFC-B6A0-4304-AAE6-984329E723DB}" name="Column7676"/>
    <tableColumn id="7691" xr3:uid="{60B385A6-4CC2-4CB5-A554-D14CB71468D2}" name="Column7677"/>
    <tableColumn id="7692" xr3:uid="{6BBFE8D6-2F4F-45D1-9EBF-423904D72B85}" name="Column7678"/>
    <tableColumn id="7693" xr3:uid="{CF9DF4A9-3960-4715-931C-82D56172BFAD}" name="Column7679"/>
    <tableColumn id="7694" xr3:uid="{0E9BA92D-9DA8-446B-AD1E-D66A74B41B4F}" name="Column7680"/>
    <tableColumn id="7695" xr3:uid="{F3010C7A-7FBF-45DC-9828-67B15F50B79B}" name="Column7681"/>
    <tableColumn id="7696" xr3:uid="{62FC196E-ABEE-4DCB-89EC-E57AB9FC4888}" name="Column7682"/>
    <tableColumn id="7697" xr3:uid="{73EAD360-DB90-4365-A53F-251FADBEDF8D}" name="Column7683"/>
    <tableColumn id="7698" xr3:uid="{041DF0AA-B0F6-40A5-AE83-DE5EEFC6D4C5}" name="Column7684"/>
    <tableColumn id="7699" xr3:uid="{8956CF16-359B-41DF-AF9A-37346C9A142A}" name="Column7685"/>
    <tableColumn id="7700" xr3:uid="{F75B82DE-44B1-42FD-A018-88F6CEDAAFB6}" name="Column7686"/>
    <tableColumn id="7701" xr3:uid="{F24230E1-EA9B-4703-AB54-D4442DBD2680}" name="Column7687"/>
    <tableColumn id="7702" xr3:uid="{0186E6E1-095D-4B9B-A493-28F9A873F6B4}" name="Column7688"/>
    <tableColumn id="7703" xr3:uid="{BCFF2114-A9D2-4B77-A50F-4D698A80CFC4}" name="Column7689"/>
    <tableColumn id="7704" xr3:uid="{2553B7E1-4BAB-4015-AED6-818D3BFDFF62}" name="Column7690"/>
    <tableColumn id="7705" xr3:uid="{B81DFCDD-B5F6-4198-8154-DB0542E8D395}" name="Column7691"/>
    <tableColumn id="7706" xr3:uid="{AC4E35CD-81CB-4CA1-85A6-F28A832DF7BA}" name="Column7692"/>
    <tableColumn id="7707" xr3:uid="{B9934CF9-04C2-4D06-A6F2-FA934547FDE2}" name="Column7693"/>
    <tableColumn id="7708" xr3:uid="{C50D0D60-0C59-4BDA-915A-9AA95D1DF7DF}" name="Column7694"/>
    <tableColumn id="7709" xr3:uid="{39D01696-9EF6-400E-8319-D2B021D6C028}" name="Column7695"/>
    <tableColumn id="7710" xr3:uid="{46E36869-9840-4A34-800F-A0F58E1473DD}" name="Column7696"/>
    <tableColumn id="7711" xr3:uid="{E5B51AB3-4215-409A-83E2-1BCB653BCD78}" name="Column7697"/>
    <tableColumn id="7712" xr3:uid="{A7286A75-E056-40E7-BDFF-F2251E14ED59}" name="Column7698"/>
    <tableColumn id="7713" xr3:uid="{D8CE2356-EEFB-4254-B8C9-3C1ABEBCD172}" name="Column7699"/>
    <tableColumn id="7714" xr3:uid="{9040B347-BC6D-4E0D-B49F-916CF2CA3A05}" name="Column7700"/>
    <tableColumn id="7715" xr3:uid="{DBC426AE-21E2-48B0-8F73-4F8584F9C5B7}" name="Column7701"/>
    <tableColumn id="7716" xr3:uid="{92BCD0FD-BF3D-4046-9260-365753DDFB7F}" name="Column7702"/>
    <tableColumn id="7717" xr3:uid="{837C1D4E-3658-421E-A2D0-1A0DC2405642}" name="Column7703"/>
    <tableColumn id="7718" xr3:uid="{3263DAEE-CACD-4543-A3F1-C39051CC21BD}" name="Column7704"/>
    <tableColumn id="7719" xr3:uid="{02571F7D-90F6-473B-BF72-76D8E6A62D95}" name="Column7705"/>
    <tableColumn id="7720" xr3:uid="{85AD90F6-D1CA-478A-A1A4-B85789713E1C}" name="Column7706"/>
    <tableColumn id="7721" xr3:uid="{2CEEB9E8-DD8D-411F-9175-25B400DB6F70}" name="Column7707"/>
    <tableColumn id="7722" xr3:uid="{5675CAE3-D77B-4CDA-98B8-95EA2BA7F850}" name="Column7708"/>
    <tableColumn id="7723" xr3:uid="{5A015D3E-4832-4ED4-B401-9A967F554FC5}" name="Column7709"/>
    <tableColumn id="7724" xr3:uid="{3E1278D5-8316-407E-A982-D10636798F95}" name="Column7710"/>
    <tableColumn id="7725" xr3:uid="{4CB85B43-3009-4503-AE6A-D3D835EE8226}" name="Column7711"/>
    <tableColumn id="7726" xr3:uid="{9AEC2ED2-8210-4B31-B1B5-12CE22329187}" name="Column7712"/>
    <tableColumn id="7727" xr3:uid="{025BB9FF-56DA-49D7-A7B1-63191022350A}" name="Column7713"/>
    <tableColumn id="7728" xr3:uid="{4CB87EF9-54D1-4570-AB54-19ABF9635ABE}" name="Column7714"/>
    <tableColumn id="7729" xr3:uid="{17DEAA2D-5EAB-490F-99D1-1BDF81348D7E}" name="Column7715"/>
    <tableColumn id="7730" xr3:uid="{21369F98-400E-47BB-A2CE-4416727609CA}" name="Column7716"/>
    <tableColumn id="7731" xr3:uid="{1B3664A6-AA37-447A-A0C6-364D92F5E600}" name="Column7717"/>
    <tableColumn id="7732" xr3:uid="{28EA552B-836F-441A-8136-8F602E74AC5F}" name="Column7718"/>
    <tableColumn id="7733" xr3:uid="{8DF5D308-81FF-4004-8A9B-E1333EBDB267}" name="Column7719"/>
    <tableColumn id="7734" xr3:uid="{0A5678DC-FB10-411A-9A82-43D706A88D07}" name="Column7720"/>
    <tableColumn id="7735" xr3:uid="{98F179C3-1A53-420D-9414-194744D7A33A}" name="Column7721"/>
    <tableColumn id="7736" xr3:uid="{9C7F0037-2938-4C7D-A43B-D0813D980C07}" name="Column7722"/>
    <tableColumn id="7737" xr3:uid="{DBD48125-82C0-4383-AE09-0E99F5C94A7D}" name="Column7723"/>
    <tableColumn id="7738" xr3:uid="{766F0BE2-6853-4363-98B9-988B07408572}" name="Column7724"/>
    <tableColumn id="7739" xr3:uid="{8910B669-B3C2-4C6C-B414-F700A5D3466F}" name="Column7725"/>
    <tableColumn id="7740" xr3:uid="{6A199793-814F-474F-9061-F2EBAF379874}" name="Column7726"/>
    <tableColumn id="7741" xr3:uid="{B6EA32A7-7957-46AA-9DA7-857F5AEDC921}" name="Column7727"/>
    <tableColumn id="7742" xr3:uid="{A79E1ABD-226F-45CB-A1B1-97A55205A593}" name="Column7728"/>
    <tableColumn id="7743" xr3:uid="{9BE3E0D9-A580-42E0-B0CD-C85B294F0C5E}" name="Column7729"/>
    <tableColumn id="7744" xr3:uid="{7A356024-12CE-425A-8785-284B56BF743E}" name="Column7730"/>
    <tableColumn id="7745" xr3:uid="{588FF3CA-DC60-4E2D-A1AC-0FB9B1E9FBCC}" name="Column7731"/>
    <tableColumn id="7746" xr3:uid="{E5570951-851A-4C36-9453-828F7AA586E0}" name="Column7732"/>
    <tableColumn id="7747" xr3:uid="{97FD90BE-F812-478D-930F-B85E0309C7A4}" name="Column7733"/>
    <tableColumn id="7748" xr3:uid="{81BB3249-F31C-4C60-BDF0-1BC4DAAA71FE}" name="Column7734"/>
    <tableColumn id="7749" xr3:uid="{A55197E2-4206-4C2C-B9A2-98FF7C93A833}" name="Column7735"/>
    <tableColumn id="7750" xr3:uid="{50B78966-A66A-4553-9985-50A879BF9A9C}" name="Column7736"/>
    <tableColumn id="7751" xr3:uid="{78290B35-CE07-4C19-B255-56A36D046C57}" name="Column7737"/>
    <tableColumn id="7752" xr3:uid="{5B0610E7-5FC9-4C2D-9306-7369F7A73A3F}" name="Column7738"/>
    <tableColumn id="7753" xr3:uid="{9795697E-85A2-48E5-9622-F628E2EA65A2}" name="Column7739"/>
    <tableColumn id="7754" xr3:uid="{480EABD6-875B-4702-B446-3F7899B64944}" name="Column7740"/>
    <tableColumn id="7755" xr3:uid="{FFED53E4-2BE2-4B9B-A7F0-7F017E2FB76A}" name="Column7741"/>
    <tableColumn id="7756" xr3:uid="{E3615492-276C-4B54-A3B8-F63CB6E46C68}" name="Column7742"/>
    <tableColumn id="7757" xr3:uid="{2B8AC874-66F8-4B44-A2C1-2C128E089592}" name="Column7743"/>
    <tableColumn id="7758" xr3:uid="{2557863F-9F62-4BDB-A23A-EE2946EF5EEA}" name="Column7744"/>
    <tableColumn id="7759" xr3:uid="{7FCEFE35-73EA-4508-A99C-FD8A91F77F77}" name="Column7745"/>
    <tableColumn id="7760" xr3:uid="{F3F2936D-2A38-40A7-84B2-949A823032E1}" name="Column7746"/>
    <tableColumn id="7761" xr3:uid="{32731F8B-450F-4FE1-8E05-720FB5D8E35E}" name="Column7747"/>
    <tableColumn id="7762" xr3:uid="{7312A272-37F6-4014-A18E-E2C081ECC474}" name="Column7748"/>
    <tableColumn id="7763" xr3:uid="{BADC409B-E81A-4BFA-B440-3EA4BA30BA50}" name="Column7749"/>
    <tableColumn id="7764" xr3:uid="{2AA1A36A-F033-46DD-9DFC-617B0E8C3371}" name="Column7750"/>
    <tableColumn id="7765" xr3:uid="{668907DC-A9D8-48B0-B4A5-558F014024D6}" name="Column7751"/>
    <tableColumn id="7766" xr3:uid="{2B8A0ADA-3CCF-4629-A1F6-14BE1D74DDA4}" name="Column7752"/>
    <tableColumn id="7767" xr3:uid="{F8C532E6-D165-4755-9AA1-1E5CB9593C7D}" name="Column7753"/>
    <tableColumn id="7768" xr3:uid="{954736CC-D66F-4C16-A271-153492069C20}" name="Column7754"/>
    <tableColumn id="7769" xr3:uid="{37046AED-3D53-4F05-88E0-0C6D5CC8AA70}" name="Column7755"/>
    <tableColumn id="7770" xr3:uid="{E2E254E1-B0AA-4CF7-BA6B-212C0CE4F155}" name="Column7756"/>
    <tableColumn id="7771" xr3:uid="{EB20A5AC-784B-4746-8DA6-B244D845A73A}" name="Column7757"/>
    <tableColumn id="7772" xr3:uid="{DDA367A0-B156-44CA-9EA7-70183CA51A23}" name="Column7758"/>
    <tableColumn id="7773" xr3:uid="{D9CCD3E2-65A8-499D-AE45-AF413330C861}" name="Column7759"/>
    <tableColumn id="7774" xr3:uid="{B2228C62-4DE8-400F-9EC1-625B1A7710E4}" name="Column7760"/>
    <tableColumn id="7775" xr3:uid="{8A9737C8-7A9C-4E79-B940-A43A57C54543}" name="Column7761"/>
    <tableColumn id="7776" xr3:uid="{B0323144-8246-4872-9C38-5A8BF67DEE5E}" name="Column7762"/>
    <tableColumn id="7777" xr3:uid="{616CDC1C-02CD-4391-93AA-AE31C90E0BF9}" name="Column7763"/>
    <tableColumn id="7778" xr3:uid="{4D30C8BC-D29E-4930-A174-BDE105A7C568}" name="Column7764"/>
    <tableColumn id="7779" xr3:uid="{10C7D47F-2356-49BB-8770-F810A8807A5B}" name="Column7765"/>
    <tableColumn id="7780" xr3:uid="{CE2201FC-D07B-468F-A9B0-2E9CED7491A1}" name="Column7766"/>
    <tableColumn id="7781" xr3:uid="{14E99C8A-500F-44CE-BD65-E78FC4F57896}" name="Column7767"/>
    <tableColumn id="7782" xr3:uid="{68612418-2019-4072-9E0A-B2850EE87C9E}" name="Column7768"/>
    <tableColumn id="7783" xr3:uid="{58FACC28-9AA6-4623-8B30-63D7EA13AE11}" name="Column7769"/>
    <tableColumn id="7784" xr3:uid="{D3209441-1A97-4B48-9D70-BF4E10AF40EF}" name="Column7770"/>
    <tableColumn id="7785" xr3:uid="{D4769CDE-2DCB-4E9B-802F-B5B18BF9E60C}" name="Column7771"/>
    <tableColumn id="7786" xr3:uid="{F53506ED-1FC1-4B33-BB05-54352C93C22F}" name="Column7772"/>
    <tableColumn id="7787" xr3:uid="{AACDA919-95C6-4424-A3B7-0B22F868BBAA}" name="Column7773"/>
    <tableColumn id="7788" xr3:uid="{39825C9C-D012-4373-903E-8B0CADC3B0A2}" name="Column7774"/>
    <tableColumn id="7789" xr3:uid="{0BAF3571-93E6-4001-99D5-B0F028D53766}" name="Column7775"/>
    <tableColumn id="7790" xr3:uid="{FF129A43-969E-468A-A06D-09E6CFF193FE}" name="Column7776"/>
    <tableColumn id="7791" xr3:uid="{52AF73AA-425F-444D-A70C-D80CB10071F1}" name="Column7777"/>
    <tableColumn id="7792" xr3:uid="{75AEE4E5-548E-4F95-8B6B-E7C176C22CA2}" name="Column7778"/>
    <tableColumn id="7793" xr3:uid="{FDFC6CB4-20A2-472A-88C5-D85B91829C15}" name="Column7779"/>
    <tableColumn id="7794" xr3:uid="{C0535F9A-9449-46A9-AC04-27E77583E50D}" name="Column7780"/>
    <tableColumn id="7795" xr3:uid="{9E85E857-036B-441E-B166-2ACFF72D418A}" name="Column7781"/>
    <tableColumn id="7796" xr3:uid="{2D6CC339-839D-4C16-86D3-893A2127E38C}" name="Column7782"/>
    <tableColumn id="7797" xr3:uid="{88917F58-1CF6-43B3-8878-EC49F057C599}" name="Column7783"/>
    <tableColumn id="7798" xr3:uid="{97A42E11-B524-46E9-90AD-DDE1B6053431}" name="Column7784"/>
    <tableColumn id="7799" xr3:uid="{2F6F261D-07FF-4DD4-84FE-011D4A6286F2}" name="Column7785"/>
    <tableColumn id="7800" xr3:uid="{5AE77312-3BFD-4E81-A61C-366DED6663EA}" name="Column7786"/>
    <tableColumn id="7801" xr3:uid="{C7B217A6-D24A-464C-A690-D3A64A7AE800}" name="Column7787"/>
    <tableColumn id="7802" xr3:uid="{52443F68-E1F9-4535-94C2-4B365694B5C1}" name="Column7788"/>
    <tableColumn id="7803" xr3:uid="{7698A035-D54A-4811-BDA5-794E07AF72E9}" name="Column7789"/>
    <tableColumn id="7804" xr3:uid="{8312F116-318A-4302-AE4B-632473845352}" name="Column7790"/>
    <tableColumn id="7805" xr3:uid="{688C3871-62AC-4D15-8506-4AA882F74F3D}" name="Column7791"/>
    <tableColumn id="7806" xr3:uid="{E3227285-B4FF-4E46-89E7-0CDE20680871}" name="Column7792"/>
    <tableColumn id="7807" xr3:uid="{45309039-AE08-4454-A2F7-F38F220BECEB}" name="Column7793"/>
    <tableColumn id="7808" xr3:uid="{BAC0EB03-D934-416C-A9C9-9DE047909D29}" name="Column7794"/>
    <tableColumn id="7809" xr3:uid="{EFBD0215-1631-4EB7-9ACE-ECDC9D4D71E9}" name="Column7795"/>
    <tableColumn id="7810" xr3:uid="{7323B015-8F05-460D-B57D-50E9EF2D5DE7}" name="Column7796"/>
    <tableColumn id="7811" xr3:uid="{69685D5E-2FC6-4BE8-B3AD-F6264C6184BB}" name="Column7797"/>
    <tableColumn id="7812" xr3:uid="{C0CEF5F2-26FF-47E5-833B-2EE85552B5E6}" name="Column7798"/>
    <tableColumn id="7813" xr3:uid="{7A84AD80-6136-4FCE-A742-E06CDB6B513F}" name="Column7799"/>
    <tableColumn id="7814" xr3:uid="{F26222A5-5994-4D40-9974-F6ECA0AD84E4}" name="Column7800"/>
    <tableColumn id="7815" xr3:uid="{023120C8-40A0-4EA6-87D6-73E437BE75D9}" name="Column7801"/>
    <tableColumn id="7816" xr3:uid="{F52FB42D-4433-4E20-A468-6DA2CFFE15D3}" name="Column7802"/>
    <tableColumn id="7817" xr3:uid="{32E175BF-DE93-43E3-8485-E0E3843D8C85}" name="Column7803"/>
    <tableColumn id="7818" xr3:uid="{D7F4285F-B431-417E-A232-D50EF1D612C5}" name="Column7804"/>
    <tableColumn id="7819" xr3:uid="{A0EBDA4D-2BDD-445F-A94B-B91D4B2F924A}" name="Column7805"/>
    <tableColumn id="7820" xr3:uid="{2853B51B-3CCA-4039-AF9C-13EFD783BE88}" name="Column7806"/>
    <tableColumn id="7821" xr3:uid="{96B37EDD-5D53-40C3-8A39-3C0ED62000E1}" name="Column7807"/>
    <tableColumn id="7822" xr3:uid="{7721CA23-F7C5-441D-997B-876A2A02A856}" name="Column7808"/>
    <tableColumn id="7823" xr3:uid="{958913A9-5017-418C-BB49-C8F0193B399B}" name="Column7809"/>
    <tableColumn id="7824" xr3:uid="{46CC4A81-F744-4157-814C-77B68F02C193}" name="Column7810"/>
    <tableColumn id="7825" xr3:uid="{BBE0A1EE-6C7B-4253-BA01-38620B2C98C1}" name="Column7811"/>
    <tableColumn id="7826" xr3:uid="{B2A795F3-3687-4E66-97CB-343CA4A0CC2C}" name="Column7812"/>
    <tableColumn id="7827" xr3:uid="{16D588DD-EC83-4B3B-9AB8-215D3C8BC90C}" name="Column7813"/>
    <tableColumn id="7828" xr3:uid="{E763EFFD-E6FC-4283-8A07-EF083BD95333}" name="Column7814"/>
    <tableColumn id="7829" xr3:uid="{C1F7BFBA-A0A6-4537-93B4-5692D701EC8A}" name="Column7815"/>
    <tableColumn id="7830" xr3:uid="{2C3F7A00-C59E-40B8-9172-68187E3B6408}" name="Column7816"/>
    <tableColumn id="7831" xr3:uid="{13962744-75C5-446B-A388-14CE35A13CA0}" name="Column7817"/>
    <tableColumn id="7832" xr3:uid="{5E98601D-E8A7-47DD-9438-F810C77B352B}" name="Column7818"/>
    <tableColumn id="7833" xr3:uid="{54B7B287-DDC7-46A7-A115-768465310072}" name="Column7819"/>
    <tableColumn id="7834" xr3:uid="{07839C24-18D3-4885-A23B-4BCE60630F28}" name="Column7820"/>
    <tableColumn id="7835" xr3:uid="{7C505E3C-17CD-4DE0-85DB-C2EA8294495A}" name="Column7821"/>
    <tableColumn id="7836" xr3:uid="{AF548259-628C-4722-9F8E-E45DD5CB74E3}" name="Column7822"/>
    <tableColumn id="7837" xr3:uid="{7B5D282E-759F-4AD5-823D-A83434F2A462}" name="Column7823"/>
    <tableColumn id="7838" xr3:uid="{E3857132-BDDC-4BB3-BDE0-1D1EA70AB44B}" name="Column7824"/>
    <tableColumn id="7839" xr3:uid="{678F18AE-CED8-4687-851F-1C8F4D74D74C}" name="Column7825"/>
    <tableColumn id="7840" xr3:uid="{4E668D83-862D-45A0-A133-FDA17C80BCFC}" name="Column7826"/>
    <tableColumn id="7841" xr3:uid="{D6A3F387-219F-4659-8FD7-24B71282EC46}" name="Column7827"/>
    <tableColumn id="7842" xr3:uid="{CE66069E-0932-41A3-90F3-F2BEC9A2FB7D}" name="Column7828"/>
    <tableColumn id="7843" xr3:uid="{C37CC81D-452C-40D9-AD51-D5DFD7FA67A8}" name="Column7829"/>
    <tableColumn id="7844" xr3:uid="{F1A326BD-8DED-467D-8778-1ECDDA7BEE8F}" name="Column7830"/>
    <tableColumn id="7845" xr3:uid="{430A3129-3465-491E-882C-D70C044CA4A8}" name="Column7831"/>
    <tableColumn id="7846" xr3:uid="{6A20495D-BD37-4DC5-9DEF-61C26F70B282}" name="Column7832"/>
    <tableColumn id="7847" xr3:uid="{16F53460-02D2-4197-9EDB-5388E750A98D}" name="Column7833"/>
    <tableColumn id="7848" xr3:uid="{3B63DE3A-4FA6-4768-A09B-A3D95EFBD2A6}" name="Column7834"/>
    <tableColumn id="7849" xr3:uid="{74ECA18A-153D-4788-BBCC-1B7F35014064}" name="Column7835"/>
    <tableColumn id="7850" xr3:uid="{F1F9632F-B9C0-4557-857C-843FE859AB46}" name="Column7836"/>
    <tableColumn id="7851" xr3:uid="{D5F41C59-818A-4BC5-B22D-64839284A205}" name="Column7837"/>
    <tableColumn id="7852" xr3:uid="{11D81DA2-7966-4F38-84FD-D8838DB4CF5E}" name="Column7838"/>
    <tableColumn id="7853" xr3:uid="{4DF878CD-6096-4B9C-8FD6-5B5B39620521}" name="Column7839"/>
    <tableColumn id="7854" xr3:uid="{637121F4-9C8C-4D39-B1AD-FB2C97E5041D}" name="Column7840"/>
    <tableColumn id="7855" xr3:uid="{4A085876-225D-4090-9CAF-6F2E8CB8E613}" name="Column7841"/>
    <tableColumn id="7856" xr3:uid="{811945B1-4212-40EA-B7D1-84B5DF671EA8}" name="Column7842"/>
    <tableColumn id="7857" xr3:uid="{D7838F3C-4BED-4BD0-AC45-0DF68CB67ECC}" name="Column7843"/>
    <tableColumn id="7858" xr3:uid="{4F199573-5295-485F-8619-CD7737B05C58}" name="Column7844"/>
    <tableColumn id="7859" xr3:uid="{7DF3FB19-245D-43D3-BC54-D3775EC548E0}" name="Column7845"/>
    <tableColumn id="7860" xr3:uid="{2C3B703D-7C18-457B-B053-692B4A55279E}" name="Column7846"/>
    <tableColumn id="7861" xr3:uid="{12FE4670-E21A-4FE9-B2A6-69AA1CDCD272}" name="Column7847"/>
    <tableColumn id="7862" xr3:uid="{F398DA87-8A4E-453A-A8F0-C7E64D0E1F6F}" name="Column7848"/>
    <tableColumn id="7863" xr3:uid="{70B4606A-23D9-45E3-AB83-3D2A4B087DB3}" name="Column7849"/>
    <tableColumn id="7864" xr3:uid="{37B52D33-508C-49A7-BCAE-695D5633F47E}" name="Column7850"/>
    <tableColumn id="7865" xr3:uid="{8F6926A4-88D2-475F-AFFC-74BB912EA248}" name="Column7851"/>
    <tableColumn id="7866" xr3:uid="{E14730E9-D958-46B6-B1D2-941D1A696C07}" name="Column7852"/>
    <tableColumn id="7867" xr3:uid="{95BD436F-6B43-4420-ADF6-6112B0F4A235}" name="Column7853"/>
    <tableColumn id="7868" xr3:uid="{3AB2750E-5CAA-40C2-9F07-D29AB10CD88D}" name="Column7854"/>
    <tableColumn id="7869" xr3:uid="{8BC4FABC-2D0E-4595-85F4-FAF79C6AEE54}" name="Column7855"/>
    <tableColumn id="7870" xr3:uid="{353AD3E3-CA54-421D-ACC8-F85E99314346}" name="Column7856"/>
    <tableColumn id="7871" xr3:uid="{C0A12B1C-716C-4250-8E47-DCD835D0A020}" name="Column7857"/>
    <tableColumn id="7872" xr3:uid="{70D89BF5-3D64-4788-904D-B7F3E0501726}" name="Column7858"/>
    <tableColumn id="7873" xr3:uid="{2524728A-18C7-4B57-8794-ECD3DB41335F}" name="Column7859"/>
    <tableColumn id="7874" xr3:uid="{C7A5EC6A-2EBD-4D76-B129-14290E1C86AE}" name="Column7860"/>
    <tableColumn id="7875" xr3:uid="{D41E7E42-1846-462D-90A4-C605CACEEC79}" name="Column7861"/>
    <tableColumn id="7876" xr3:uid="{F284BB02-D4CC-4CC2-B9D9-D515827CC2E8}" name="Column7862"/>
    <tableColumn id="7877" xr3:uid="{08A2935C-1BE9-4C6C-883A-681C677C7F81}" name="Column7863"/>
    <tableColumn id="7878" xr3:uid="{EB77720D-E883-49FE-BEE7-4D1365F12D8F}" name="Column7864"/>
    <tableColumn id="7879" xr3:uid="{3C864F7C-3333-4F80-A6E8-4B845DAA114F}" name="Column7865"/>
    <tableColumn id="7880" xr3:uid="{F8797B13-824E-4A53-B657-065AA660996C}" name="Column7866"/>
    <tableColumn id="7881" xr3:uid="{CA0343F9-6865-4E13-A93C-A0B6466DF971}" name="Column7867"/>
    <tableColumn id="7882" xr3:uid="{D81082C1-BE07-4840-90FB-D9B9A38D47F3}" name="Column7868"/>
    <tableColumn id="7883" xr3:uid="{3AF26DA1-9CB7-4A3F-BEA4-B1EEB56897C0}" name="Column7869"/>
    <tableColumn id="7884" xr3:uid="{237C3361-6278-4858-9D8E-AA30958FC98B}" name="Column7870"/>
    <tableColumn id="7885" xr3:uid="{BDCE3859-63A0-4B28-B9CA-0F6379E1D4E9}" name="Column7871"/>
    <tableColumn id="7886" xr3:uid="{3C037324-543C-46C2-B200-0034FEED25DD}" name="Column7872"/>
    <tableColumn id="7887" xr3:uid="{9C1A8F22-29DF-4B90-8657-A4CF1024BE3F}" name="Column7873"/>
    <tableColumn id="7888" xr3:uid="{DD0ED10C-4BAD-4B90-8FB2-BBF02A017B07}" name="Column7874"/>
    <tableColumn id="7889" xr3:uid="{1EBCBB9F-23F0-4D17-AE53-AE1E6BBBA9BA}" name="Column7875"/>
    <tableColumn id="7890" xr3:uid="{E5861C81-0759-42B8-9552-50891D8CCA2B}" name="Column7876"/>
    <tableColumn id="7891" xr3:uid="{6C50CB06-2DC5-4DA0-A94F-7D8F01A29F0F}" name="Column7877"/>
    <tableColumn id="7892" xr3:uid="{55017FB1-B8F8-4FD4-83DE-3EECBA4958FF}" name="Column7878"/>
    <tableColumn id="7893" xr3:uid="{A02DF708-486D-49AC-8FD0-41D0AEFD8DF7}" name="Column7879"/>
    <tableColumn id="7894" xr3:uid="{1B9E981D-B900-4273-89CF-D2897B0E514C}" name="Column7880"/>
    <tableColumn id="7895" xr3:uid="{75A2D33C-A4A9-4BC6-8CB6-3C96E29A40D4}" name="Column7881"/>
    <tableColumn id="7896" xr3:uid="{6F2C582C-423E-442B-8420-1966AF4A3445}" name="Column7882"/>
    <tableColumn id="7897" xr3:uid="{A88EA2E3-F754-432E-BFF7-8102F3DE3403}" name="Column7883"/>
    <tableColumn id="7898" xr3:uid="{EFCA4B43-4F25-41D7-A0FE-E5B944455588}" name="Column7884"/>
    <tableColumn id="7899" xr3:uid="{B319111A-F78B-4493-B091-3D49D0C047E6}" name="Column7885"/>
    <tableColumn id="7900" xr3:uid="{A1A4835A-2ABE-4D69-B4B9-A1DDF8036611}" name="Column7886"/>
    <tableColumn id="7901" xr3:uid="{6174F051-DFB1-4F94-9A59-47A1EC4F29DE}" name="Column7887"/>
    <tableColumn id="7902" xr3:uid="{0C8C5264-9434-4AA9-955D-1B26CB1E90D3}" name="Column7888"/>
    <tableColumn id="7903" xr3:uid="{7E2BC301-397F-416B-9EEE-D1F809C70D5A}" name="Column7889"/>
    <tableColumn id="7904" xr3:uid="{BE781C97-0BF4-4B90-A402-D232D1E47B32}" name="Column7890"/>
    <tableColumn id="7905" xr3:uid="{EADF7CC0-252E-465C-9D33-66780AE2EF19}" name="Column7891"/>
    <tableColumn id="7906" xr3:uid="{C7D14A21-DA10-47AF-8525-E71844EB4824}" name="Column7892"/>
    <tableColumn id="7907" xr3:uid="{0EE7A1C7-5423-4B40-976D-316B29C2D905}" name="Column7893"/>
    <tableColumn id="7908" xr3:uid="{93CD7709-2463-4235-B08A-E28AFE218745}" name="Column7894"/>
    <tableColumn id="7909" xr3:uid="{7D1825A4-3A24-4F0A-A550-E9DE86959BEF}" name="Column7895"/>
    <tableColumn id="7910" xr3:uid="{0E326AEA-07B8-4358-9FFE-E998B1E8E0B3}" name="Column7896"/>
    <tableColumn id="7911" xr3:uid="{25E72AAB-B998-4946-87F3-63C36B327CB4}" name="Column7897"/>
    <tableColumn id="7912" xr3:uid="{079EE4A4-1646-43D9-878A-2CAE37438088}" name="Column7898"/>
    <tableColumn id="7913" xr3:uid="{A08654C1-D296-4950-9420-53D25CD2FF6A}" name="Column7899"/>
    <tableColumn id="7914" xr3:uid="{BDE5D940-CA3E-4719-A7E9-3CE812BEF820}" name="Column7900"/>
    <tableColumn id="7915" xr3:uid="{61214389-465A-459E-A732-3AF6BCBE8A3F}" name="Column7901"/>
    <tableColumn id="7916" xr3:uid="{CDAA7A7A-65BC-4052-AE06-CA50BA4C3B07}" name="Column7902"/>
    <tableColumn id="7917" xr3:uid="{FB74C09D-190E-434D-9CE4-9518C18B5ACB}" name="Column7903"/>
    <tableColumn id="7918" xr3:uid="{ABA3C422-440B-4642-B842-29ACAA047F40}" name="Column7904"/>
    <tableColumn id="7919" xr3:uid="{9228DD56-5373-43B8-8C36-75533F90A470}" name="Column7905"/>
    <tableColumn id="7920" xr3:uid="{57603303-A2F3-4FED-987E-27594C919438}" name="Column7906"/>
    <tableColumn id="7921" xr3:uid="{E2B58D46-4F6A-49FE-9E9E-2F2233B31E42}" name="Column7907"/>
    <tableColumn id="7922" xr3:uid="{AFE08333-5E07-485D-A1A7-514A21B627ED}" name="Column7908"/>
    <tableColumn id="7923" xr3:uid="{05F43282-2A86-4819-99C3-CAE985C504FC}" name="Column7909"/>
    <tableColumn id="7924" xr3:uid="{46226F7F-129F-4A67-9B51-AF91CC1EF6CC}" name="Column7910"/>
    <tableColumn id="7925" xr3:uid="{43F71445-7505-489F-AF89-8AC6B29EEC3D}" name="Column7911"/>
    <tableColumn id="7926" xr3:uid="{0459AB8D-9129-42FF-B54E-2C6A07CEECEB}" name="Column7912"/>
    <tableColumn id="7927" xr3:uid="{AE751E31-ECC7-43C1-A109-0A6B0EA3A449}" name="Column7913"/>
    <tableColumn id="7928" xr3:uid="{BC4966E7-9635-4DA3-B766-7C7F45731DA6}" name="Column7914"/>
    <tableColumn id="7929" xr3:uid="{39CD8886-32EE-4849-9A1C-7BC04CFE7A4F}" name="Column7915"/>
    <tableColumn id="7930" xr3:uid="{C1A4D4EB-8371-475C-8DDB-3B365D2E61AB}" name="Column7916"/>
    <tableColumn id="7931" xr3:uid="{8673047D-1A23-49CD-B3BA-388459C4235F}" name="Column7917"/>
    <tableColumn id="7932" xr3:uid="{969DF5A5-44A2-4F4B-B729-087C0886F518}" name="Column7918"/>
    <tableColumn id="7933" xr3:uid="{01351631-22AE-48D7-868F-AA719C89F784}" name="Column7919"/>
    <tableColumn id="7934" xr3:uid="{E2702240-3E8F-4FE1-A3B8-289039862957}" name="Column7920"/>
    <tableColumn id="7935" xr3:uid="{97EAD848-907D-4256-8619-A363785BCCA1}" name="Column7921"/>
    <tableColumn id="7936" xr3:uid="{97B1EBF1-10A0-40C1-B803-0DF000165E27}" name="Column7922"/>
    <tableColumn id="7937" xr3:uid="{8D58D9F4-4D86-4D1C-BF73-195C5681AA40}" name="Column7923"/>
    <tableColumn id="7938" xr3:uid="{FAEDD3EB-1891-4EFF-8894-A3C8746D6A2E}" name="Column7924"/>
    <tableColumn id="7939" xr3:uid="{75D1D9BB-6AA0-4715-B663-3895852B3A9A}" name="Column7925"/>
    <tableColumn id="7940" xr3:uid="{11FB2184-EAA5-416D-ACEB-E1408878DD92}" name="Column7926"/>
    <tableColumn id="7941" xr3:uid="{A2B715AC-104F-4D3C-9AD8-D984593AF80C}" name="Column7927"/>
    <tableColumn id="7942" xr3:uid="{28E41B22-6FFB-48B0-9887-8CD4A8AECA4A}" name="Column7928"/>
    <tableColumn id="7943" xr3:uid="{3CF109AC-5D93-4E7F-B0CC-AA1209223CEE}" name="Column7929"/>
    <tableColumn id="7944" xr3:uid="{ACEBD1E1-C942-4C22-A2A0-48BC4E824B89}" name="Column7930"/>
    <tableColumn id="7945" xr3:uid="{090FD926-7E04-44F4-B973-D5A90EBDF247}" name="Column7931"/>
    <tableColumn id="7946" xr3:uid="{3ED2CD21-7AB9-4015-B240-D2FF3BCC55C0}" name="Column7932"/>
    <tableColumn id="7947" xr3:uid="{EF8C5683-C6EC-44FE-ACE6-D480DA4B2603}" name="Column7933"/>
    <tableColumn id="7948" xr3:uid="{5D2A6533-F52A-4C90-948C-CEDA62B6B0F3}" name="Column7934"/>
    <tableColumn id="7949" xr3:uid="{911F25B0-A0D9-43ED-953D-9ADE48D2AF6B}" name="Column7935"/>
    <tableColumn id="7950" xr3:uid="{8489C7C8-D5A6-4803-96A7-58407CE067B1}" name="Column7936"/>
    <tableColumn id="7951" xr3:uid="{CAAF7138-F7F6-462A-A6B0-F2663F3E2D08}" name="Column7937"/>
    <tableColumn id="7952" xr3:uid="{54FD741B-8B8D-401D-97F6-8DEFED1C9A0B}" name="Column7938"/>
    <tableColumn id="7953" xr3:uid="{2CC61675-7312-498E-AECF-86B61994EA1E}" name="Column7939"/>
    <tableColumn id="7954" xr3:uid="{DBEDD6C7-4176-418B-8779-5622E09AE51E}" name="Column7940"/>
    <tableColumn id="7955" xr3:uid="{DBE65C1C-E67A-44F4-B54B-4970829D847B}" name="Column7941"/>
    <tableColumn id="7956" xr3:uid="{D48C8DC2-A867-4393-8D5C-B7196D230B42}" name="Column7942"/>
    <tableColumn id="7957" xr3:uid="{71D8BB13-AC06-4518-96B9-124BA56C7B58}" name="Column7943"/>
    <tableColumn id="7958" xr3:uid="{44F40D68-410E-441F-BD8E-E924283C5864}" name="Column7944"/>
    <tableColumn id="7959" xr3:uid="{5FD2A600-BA23-4055-8FCA-6AB56536CB6B}" name="Column7945"/>
    <tableColumn id="7960" xr3:uid="{6C5E241D-7679-4DE7-9CF1-6714E4E70B1C}" name="Column7946"/>
    <tableColumn id="7961" xr3:uid="{805827EB-54DF-42E4-9CC4-1057FEAEA5DB}" name="Column7947"/>
    <tableColumn id="7962" xr3:uid="{5037BC24-3C75-4215-BA33-3720F01FC274}" name="Column7948"/>
    <tableColumn id="7963" xr3:uid="{6EFB0A8C-AD04-4527-BFDE-C2AD3F89D02F}" name="Column7949"/>
    <tableColumn id="7964" xr3:uid="{CD146E23-A082-4272-8A99-263FE2FECB95}" name="Column7950"/>
    <tableColumn id="7965" xr3:uid="{3B827EE2-C372-4413-BA04-DDEA8371D9DB}" name="Column7951"/>
    <tableColumn id="7966" xr3:uid="{0244A32B-B2D1-44A8-A657-1A75E80B52BF}" name="Column7952"/>
    <tableColumn id="7967" xr3:uid="{3D95051A-80D6-4993-8C1E-CDD68F17F0F7}" name="Column7953"/>
    <tableColumn id="7968" xr3:uid="{6EAE7137-8CC4-4BCC-AA66-F8BA63A360C0}" name="Column7954"/>
    <tableColumn id="7969" xr3:uid="{8ACDE538-E632-474F-915F-C3228184560C}" name="Column7955"/>
    <tableColumn id="7970" xr3:uid="{74B6036E-1AA8-4863-8778-62C710BBA007}" name="Column7956"/>
    <tableColumn id="7971" xr3:uid="{0B9E2757-5D7F-4D61-9322-8AFC791AB2D1}" name="Column7957"/>
    <tableColumn id="7972" xr3:uid="{18D7B157-B220-4577-90B0-3C77E90B289C}" name="Column7958"/>
    <tableColumn id="7973" xr3:uid="{52E1978A-1451-4ADF-80F5-0C230882F447}" name="Column7959"/>
    <tableColumn id="7974" xr3:uid="{85792F2D-74DC-499F-A86F-4D594FB8413C}" name="Column7960"/>
    <tableColumn id="7975" xr3:uid="{029CA89E-0A26-4873-98F8-1A2B8253C8AE}" name="Column7961"/>
    <tableColumn id="7976" xr3:uid="{0322B811-C713-4BDD-9EC5-790D7A7CC4A5}" name="Column7962"/>
    <tableColumn id="7977" xr3:uid="{EF12734D-FC28-4666-B314-DC3BFEECFFD4}" name="Column7963"/>
    <tableColumn id="7978" xr3:uid="{D23A66D6-A66D-4DA0-9CD1-EDC869F52A75}" name="Column7964"/>
    <tableColumn id="7979" xr3:uid="{9333905A-3B15-4147-AD4A-023A251210C3}" name="Column7965"/>
    <tableColumn id="7980" xr3:uid="{BD1C2A6F-9702-4C4E-BA04-F65326CD170D}" name="Column7966"/>
    <tableColumn id="7981" xr3:uid="{A8792420-F28B-449E-B529-AAC476039C8A}" name="Column7967"/>
    <tableColumn id="7982" xr3:uid="{F74636AE-9035-47E8-BFDF-1381678B17FD}" name="Column7968"/>
    <tableColumn id="7983" xr3:uid="{2C1F6300-5C7E-4BDE-B707-0000C0009F7B}" name="Column7969"/>
    <tableColumn id="7984" xr3:uid="{BD92E267-3B2A-4EB6-BF9D-F38130E0AD7D}" name="Column7970"/>
    <tableColumn id="7985" xr3:uid="{D5E0FF3A-5156-4877-B557-E8DADB6797BA}" name="Column7971"/>
    <tableColumn id="7986" xr3:uid="{97C6056D-0873-491A-90FC-10AD0A6949F2}" name="Column7972"/>
    <tableColumn id="7987" xr3:uid="{356A7985-1952-448F-A159-40C63E901CB1}" name="Column7973"/>
    <tableColumn id="7988" xr3:uid="{825F5E74-F9BC-4BDB-9A52-D2F318E660EA}" name="Column7974"/>
    <tableColumn id="7989" xr3:uid="{B4A82EB6-92A4-4CAA-835F-9E3B6579ECA0}" name="Column7975"/>
    <tableColumn id="7990" xr3:uid="{715624CB-1B69-4D3C-82C5-541312AD29D8}" name="Column7976"/>
    <tableColumn id="7991" xr3:uid="{E337E3C4-C3BC-4615-916D-7B7CE718B0BC}" name="Column7977"/>
    <tableColumn id="7992" xr3:uid="{0C605836-E75B-4496-8C29-8110BCD0895F}" name="Column7978"/>
    <tableColumn id="7993" xr3:uid="{1BF17BD1-7E8E-4ED8-BB05-7AD711A7F33B}" name="Column7979"/>
    <tableColumn id="7994" xr3:uid="{BEE1FB84-4573-4E04-97F9-C2C7719AF000}" name="Column7980"/>
    <tableColumn id="7995" xr3:uid="{0D0E78D5-BF3E-416A-95C5-6D0F2114A90E}" name="Column7981"/>
    <tableColumn id="7996" xr3:uid="{9BB329CF-FF22-4F7E-8647-EB423F68F9E9}" name="Column7982"/>
    <tableColumn id="7997" xr3:uid="{64A763E1-B6A4-4466-93AB-79A2567C815D}" name="Column7983"/>
    <tableColumn id="7998" xr3:uid="{3443C270-09F7-446A-8920-7B32AE3375E9}" name="Column7984"/>
    <tableColumn id="7999" xr3:uid="{58DB373C-51E9-46C0-9455-748F017EB6F4}" name="Column7985"/>
    <tableColumn id="8000" xr3:uid="{C4779E97-51E8-4271-AA7C-DA595DD91778}" name="Column7986"/>
    <tableColumn id="8001" xr3:uid="{49423403-B5CD-4DB0-94E2-F580CF47DF62}" name="Column7987"/>
    <tableColumn id="8002" xr3:uid="{05D6BA35-CBB5-41D1-8E30-AD26C0591896}" name="Column7988"/>
    <tableColumn id="8003" xr3:uid="{FD598550-3C1B-4144-B328-8D14342DAB3D}" name="Column7989"/>
    <tableColumn id="8004" xr3:uid="{10C5908F-EACE-4FA0-AAD8-08A92E7E99AF}" name="Column7990"/>
    <tableColumn id="8005" xr3:uid="{66F862CA-08FE-460A-B50B-12C9BAE27310}" name="Column7991"/>
    <tableColumn id="8006" xr3:uid="{9458A448-8D4D-44FE-8CF4-F2E0DEE14595}" name="Column7992"/>
    <tableColumn id="8007" xr3:uid="{853E2ED2-08F0-4C7C-AD88-C367111AE685}" name="Column7993"/>
    <tableColumn id="8008" xr3:uid="{C69015A2-AA1C-4C0A-980B-CAABBED72A33}" name="Column7994"/>
    <tableColumn id="8009" xr3:uid="{4750493A-AA68-466A-A815-4D85EE695213}" name="Column7995"/>
    <tableColumn id="8010" xr3:uid="{234ED7FC-7971-496C-AB7D-47F04AB99619}" name="Column7996"/>
    <tableColumn id="8011" xr3:uid="{BF4435BF-B3F0-4B91-8D50-D61C66558D45}" name="Column7997"/>
    <tableColumn id="8012" xr3:uid="{5C996EA0-EACE-4BCF-80A8-D58AD3D0897B}" name="Column7998"/>
    <tableColumn id="8013" xr3:uid="{3E5BC4B1-3AA8-4A77-BB63-5313970EF7D3}" name="Column7999"/>
    <tableColumn id="8014" xr3:uid="{A2C0BC5A-6ABF-49E9-803B-1B9A5C68BF55}" name="Column8000"/>
    <tableColumn id="8015" xr3:uid="{A654E1B5-CF69-4A3F-AEF9-C6D7E1654A2A}" name="Column8001"/>
    <tableColumn id="8016" xr3:uid="{95E642E7-33C7-43DB-AABE-4BA466FD244E}" name="Column8002"/>
    <tableColumn id="8017" xr3:uid="{5349EE4D-3F37-469A-91FE-59D9C27F1D69}" name="Column8003"/>
    <tableColumn id="8018" xr3:uid="{1DB815DA-FEE4-4722-9F33-B41B1BF77274}" name="Column8004"/>
    <tableColumn id="8019" xr3:uid="{205DA153-47D7-4F13-9EF1-FFE9773C2AA9}" name="Column8005"/>
    <tableColumn id="8020" xr3:uid="{D7814D48-2ED6-4560-B026-43C5A2BB3E9E}" name="Column8006"/>
    <tableColumn id="8021" xr3:uid="{8E20A184-4A7B-4D73-A9B5-B2E4C8D04E8E}" name="Column8007"/>
    <tableColumn id="8022" xr3:uid="{2752028C-33BA-4F9A-A685-525407299D7D}" name="Column8008"/>
    <tableColumn id="8023" xr3:uid="{8B1D7270-35B0-4DF9-9E73-6C73614FBD1C}" name="Column8009"/>
    <tableColumn id="8024" xr3:uid="{AEFDFC29-A9C9-4A22-90CD-FCC7282B9D00}" name="Column8010"/>
    <tableColumn id="8025" xr3:uid="{878BA1E7-1889-4BC9-84BB-80F98B9FF6D7}" name="Column8011"/>
    <tableColumn id="8026" xr3:uid="{8D4B7198-4E7F-407A-AFBE-984927ACA06E}" name="Column8012"/>
    <tableColumn id="8027" xr3:uid="{E21C41B8-0D02-4FB4-AE1E-B804848081AD}" name="Column8013"/>
    <tableColumn id="8028" xr3:uid="{79C3B6D6-31F6-447E-BCB2-D1CA1B7845D5}" name="Column8014"/>
    <tableColumn id="8029" xr3:uid="{20B7B179-C5D7-47A8-8EE3-090BE840535E}" name="Column8015"/>
    <tableColumn id="8030" xr3:uid="{686FBC1B-C7F2-4728-83A9-3AA64495BD27}" name="Column8016"/>
    <tableColumn id="8031" xr3:uid="{5731E4FD-3AD9-4A9E-BC0F-F2E6FDFBB54A}" name="Column8017"/>
    <tableColumn id="8032" xr3:uid="{3ACFD5B0-9FFF-45FD-B193-D8AC68B026BA}" name="Column8018"/>
    <tableColumn id="8033" xr3:uid="{A6614D0F-B80F-45F6-B267-8FC2407F8746}" name="Column8019"/>
    <tableColumn id="8034" xr3:uid="{F3F6A568-9243-4DC4-88A1-143F7AEA2566}" name="Column8020"/>
    <tableColumn id="8035" xr3:uid="{BF9843F7-A331-4AB1-BBB7-70FE8149D5F2}" name="Column8021"/>
    <tableColumn id="8036" xr3:uid="{97AA585D-F148-402B-BEA7-82CDFEEC75DF}" name="Column8022"/>
    <tableColumn id="8037" xr3:uid="{60151CB8-255C-47BE-9C31-935474429BA3}" name="Column8023"/>
    <tableColumn id="8038" xr3:uid="{944F307C-2762-4EAB-8596-47D8388E3797}" name="Column8024"/>
    <tableColumn id="8039" xr3:uid="{B4E5F250-855B-4783-AD20-2133DDEE07E3}" name="Column8025"/>
    <tableColumn id="8040" xr3:uid="{C91851C5-52EE-48F5-9E7C-90BD367DD8A6}" name="Column8026"/>
    <tableColumn id="8041" xr3:uid="{D4C8DCCC-5484-4E4A-86B8-58525B35D71D}" name="Column8027"/>
    <tableColumn id="8042" xr3:uid="{9B7E9FEE-1B2A-4A83-BA11-E997AD1DC584}" name="Column8028"/>
    <tableColumn id="8043" xr3:uid="{94700C96-723F-4BF4-B7B3-EC211F44F887}" name="Column8029"/>
    <tableColumn id="8044" xr3:uid="{7A61EFD4-AA04-4D29-AAA8-38475A070AD3}" name="Column8030"/>
    <tableColumn id="8045" xr3:uid="{3DCFEC6D-C86B-4E88-9788-C159D7E45446}" name="Column8031"/>
    <tableColumn id="8046" xr3:uid="{B30A4FDD-B38F-45E8-80C9-37B0542FD4FD}" name="Column8032"/>
    <tableColumn id="8047" xr3:uid="{0750DC34-3679-491D-A7C4-EC0468232DA5}" name="Column8033"/>
    <tableColumn id="8048" xr3:uid="{6456BBFD-9D94-4D2F-80E0-EFACC8A39B8B}" name="Column8034"/>
    <tableColumn id="8049" xr3:uid="{F4C93435-E0FC-48B0-8E14-B17A5EB3EC94}" name="Column8035"/>
    <tableColumn id="8050" xr3:uid="{CAF7A01F-9A15-4A57-8D24-12F18FB4BFC0}" name="Column8036"/>
    <tableColumn id="8051" xr3:uid="{1A3E3BFB-DC13-4692-BC84-1132B389EA5D}" name="Column8037"/>
    <tableColumn id="8052" xr3:uid="{4E4C202E-970D-42B4-A7C6-390E7E6AA325}" name="Column8038"/>
    <tableColumn id="8053" xr3:uid="{A5AC8947-45D6-4BCF-9BF6-E2296DCF90AB}" name="Column8039"/>
    <tableColumn id="8054" xr3:uid="{C850B4EF-C463-43A6-97BF-6494702FB48E}" name="Column8040"/>
    <tableColumn id="8055" xr3:uid="{AFA6C0E6-D7E7-4698-B5AE-2353D179CD04}" name="Column8041"/>
    <tableColumn id="8056" xr3:uid="{BEE47777-713B-4444-BA67-4F60F3033E3B}" name="Column8042"/>
    <tableColumn id="8057" xr3:uid="{4AD91F26-311C-41EC-A6EB-F74DD9BC27B6}" name="Column8043"/>
    <tableColumn id="8058" xr3:uid="{2C09CDAF-F58E-41EC-A6DE-4A23F27E4CA0}" name="Column8044"/>
    <tableColumn id="8059" xr3:uid="{3823AD0C-BBB7-4807-B2DE-D77E660ECCC4}" name="Column8045"/>
    <tableColumn id="8060" xr3:uid="{61A70B72-3193-46D3-961B-4CE83C24702A}" name="Column8046"/>
    <tableColumn id="8061" xr3:uid="{DA65CEAC-2CA1-4A88-8E42-CBFF339846C0}" name="Column8047"/>
    <tableColumn id="8062" xr3:uid="{A2714E43-A853-468A-AB84-2DCE3C9B4324}" name="Column8048"/>
    <tableColumn id="8063" xr3:uid="{0AD03E2A-320B-4B95-939B-331BCC4F5DF8}" name="Column8049"/>
    <tableColumn id="8064" xr3:uid="{5E314F25-BF7C-4A1D-B404-6E104ECDF5B3}" name="Column8050"/>
    <tableColumn id="8065" xr3:uid="{03B62400-684E-4F1D-B2E7-95927007DCFA}" name="Column8051"/>
    <tableColumn id="8066" xr3:uid="{047E587A-D403-408B-BB7F-6E7200C1B521}" name="Column8052"/>
    <tableColumn id="8067" xr3:uid="{C1694553-E704-4E8B-9105-51CE26CB9C2A}" name="Column8053"/>
    <tableColumn id="8068" xr3:uid="{8B4C1BEB-0BF5-4446-9957-A1979C6EE92F}" name="Column8054"/>
    <tableColumn id="8069" xr3:uid="{95A34833-DB4D-4642-BDCC-BEE14D09B941}" name="Column8055"/>
    <tableColumn id="8070" xr3:uid="{235FD39B-50FF-4275-A0FB-68ED5130B1F9}" name="Column8056"/>
    <tableColumn id="8071" xr3:uid="{04B4D958-E24A-4B4E-89D1-465AD2B0D4E2}" name="Column8057"/>
    <tableColumn id="8072" xr3:uid="{2B5988AE-9D2F-4578-85DE-5FEE82882E02}" name="Column8058"/>
    <tableColumn id="8073" xr3:uid="{5A3D29EB-189F-44D7-8A30-8A4A2F9BFBAE}" name="Column8059"/>
    <tableColumn id="8074" xr3:uid="{27F55451-1995-4BA9-959F-B2E7FFA67250}" name="Column8060"/>
    <tableColumn id="8075" xr3:uid="{F213C794-AB9D-4666-9DB5-6EAC1F40C24E}" name="Column8061"/>
    <tableColumn id="8076" xr3:uid="{2A187544-F752-4E53-8C08-4612B9CC2E3A}" name="Column8062"/>
    <tableColumn id="8077" xr3:uid="{0B05713E-B631-4787-9E79-C6A7769743E6}" name="Column8063"/>
    <tableColumn id="8078" xr3:uid="{1DA763DA-71CF-46A4-AB6E-07C3F35848B7}" name="Column8064"/>
    <tableColumn id="8079" xr3:uid="{EE9339EA-FE96-4736-AA94-6E7DBF8CF602}" name="Column8065"/>
    <tableColumn id="8080" xr3:uid="{564F92C3-6437-4246-B151-8F5EE9EB6A5B}" name="Column8066"/>
    <tableColumn id="8081" xr3:uid="{5B4D930C-51F3-469C-8D8F-E7F7B3D69EC7}" name="Column8067"/>
    <tableColumn id="8082" xr3:uid="{314B6027-9C50-498B-BD7D-72514701AD6E}" name="Column8068"/>
    <tableColumn id="8083" xr3:uid="{3805FB83-7EB8-4C05-B141-149AD3096F4A}" name="Column8069"/>
    <tableColumn id="8084" xr3:uid="{27547DFF-012A-4ED1-9A66-207B10626A8D}" name="Column8070"/>
    <tableColumn id="8085" xr3:uid="{0FE3F4A0-6C30-4BB9-8096-6373D8649EF1}" name="Column8071"/>
    <tableColumn id="8086" xr3:uid="{418EA824-031A-4716-96F3-B8FD9066916F}" name="Column8072"/>
    <tableColumn id="8087" xr3:uid="{34FF198D-B786-46A2-8C70-590F0C5357CC}" name="Column8073"/>
    <tableColumn id="8088" xr3:uid="{9F308CAB-4B7E-4A09-842E-AF3B6286DBE5}" name="Column8074"/>
    <tableColumn id="8089" xr3:uid="{AF707F7C-172C-4C7A-A5FE-63AB8553A3D0}" name="Column8075"/>
    <tableColumn id="8090" xr3:uid="{6325CDC9-5729-4EB9-90F0-23D4857B228B}" name="Column8076"/>
    <tableColumn id="8091" xr3:uid="{5A645C02-D3B3-46F1-9822-A578F96566D8}" name="Column8077"/>
    <tableColumn id="8092" xr3:uid="{A235AE1F-8350-490A-9C8D-1A608B451B3A}" name="Column8078"/>
    <tableColumn id="8093" xr3:uid="{274C502B-B7F1-4E17-9C5A-805CD22B2D4B}" name="Column8079"/>
    <tableColumn id="8094" xr3:uid="{187B7F64-7D22-4E03-8723-90A96A674D09}" name="Column8080"/>
    <tableColumn id="8095" xr3:uid="{846EE473-5F9C-4E6D-BA30-03C2AE94F9B2}" name="Column8081"/>
    <tableColumn id="8096" xr3:uid="{B96D58A1-59DB-44B0-8F32-528F5CD1D219}" name="Column8082"/>
    <tableColumn id="8097" xr3:uid="{7A52C65E-A067-4F4C-851D-A7876838B9E6}" name="Column8083"/>
    <tableColumn id="8098" xr3:uid="{F2D6B9AA-C5A9-48E7-A9A7-6D6AA19E4783}" name="Column8084"/>
    <tableColumn id="8099" xr3:uid="{8BA7ED85-5A32-4FA2-AD2B-4E6BB832F703}" name="Column8085"/>
    <tableColumn id="8100" xr3:uid="{366CF2BD-9ADD-4983-ACC4-3C639E95DD93}" name="Column8086"/>
    <tableColumn id="8101" xr3:uid="{6FC3A9EA-335B-4407-993E-18879250F184}" name="Column8087"/>
    <tableColumn id="8102" xr3:uid="{455F7F16-2FC6-4054-B9C4-881FF500E3E5}" name="Column8088"/>
    <tableColumn id="8103" xr3:uid="{0DFD4E54-4409-4017-92D4-13EA9CEE235B}" name="Column8089"/>
    <tableColumn id="8104" xr3:uid="{4CAA66E3-6C9C-411F-901D-AD8B051293D9}" name="Column8090"/>
    <tableColumn id="8105" xr3:uid="{D7A086D4-A592-4D01-9B8B-BE7E661A5D26}" name="Column8091"/>
    <tableColumn id="8106" xr3:uid="{88B04CBF-FA4A-4DB0-B7AD-F81B4FB6A2CA}" name="Column8092"/>
    <tableColumn id="8107" xr3:uid="{7E84B44C-2899-4DAB-B65D-A48FF33A66AC}" name="Column8093"/>
    <tableColumn id="8108" xr3:uid="{F685B6D3-F1F1-4A14-8EDF-C8C498F5E91B}" name="Column8094"/>
    <tableColumn id="8109" xr3:uid="{D48FD839-9930-47D4-BC2D-749A4CBDA8A3}" name="Column8095"/>
    <tableColumn id="8110" xr3:uid="{251FD5B5-1ACC-4AB9-B5C2-FA0B479C2D28}" name="Column8096"/>
    <tableColumn id="8111" xr3:uid="{F81E98C2-BDD9-4D2B-933D-F80FCE358F51}" name="Column8097"/>
    <tableColumn id="8112" xr3:uid="{37D49605-FAC8-481E-B8B7-29FEC6A3E006}" name="Column8098"/>
    <tableColumn id="8113" xr3:uid="{05420DA9-4BB2-4798-8D43-CCC82A15424D}" name="Column8099"/>
    <tableColumn id="8114" xr3:uid="{F703B1CC-12E3-4FC9-8EDB-9D6B6F40C1DF}" name="Column8100"/>
    <tableColumn id="8115" xr3:uid="{898CF766-445B-4A40-AFC3-EA78F84BA8CF}" name="Column8101"/>
    <tableColumn id="8116" xr3:uid="{D57CBB5C-F69A-4051-A0DF-21C0C4E7C072}" name="Column8102"/>
    <tableColumn id="8117" xr3:uid="{906D771F-9180-4A73-8C55-E5D83ABD2317}" name="Column8103"/>
    <tableColumn id="8118" xr3:uid="{2BA59C17-4248-4A72-866F-EDDA9AA09EF4}" name="Column8104"/>
    <tableColumn id="8119" xr3:uid="{9F17607C-B741-4091-BF32-FC4F182F2C4C}" name="Column8105"/>
    <tableColumn id="8120" xr3:uid="{370C3217-E2CB-47E4-9360-AEC4AB95A86D}" name="Column8106"/>
    <tableColumn id="8121" xr3:uid="{15189584-27DE-49FE-9356-35D07DC4B579}" name="Column8107"/>
    <tableColumn id="8122" xr3:uid="{33A02465-5559-46AE-9FEF-9382CE533793}" name="Column8108"/>
    <tableColumn id="8123" xr3:uid="{58DBABEE-C03D-4757-8A68-4A18C20F560B}" name="Column8109"/>
    <tableColumn id="8124" xr3:uid="{7BAECE40-017D-42E6-93CE-4FAA1841FD73}" name="Column8110"/>
    <tableColumn id="8125" xr3:uid="{BFDDEF09-088A-46F4-9FFE-8611BB515757}" name="Column8111"/>
    <tableColumn id="8126" xr3:uid="{B003E34F-1A2D-44AB-93B4-68BE21B6619F}" name="Column8112"/>
    <tableColumn id="8127" xr3:uid="{2BBBE129-A5AB-44E2-B791-3E76F2FBEACC}" name="Column8113"/>
    <tableColumn id="8128" xr3:uid="{6D5A92A3-B9C4-4D65-B69E-A523949A1249}" name="Column8114"/>
    <tableColumn id="8129" xr3:uid="{E5EF0A41-DE8C-4C55-9E2C-A45FF1B8E0C5}" name="Column8115"/>
    <tableColumn id="8130" xr3:uid="{CE559C3D-876C-479F-9238-3B5C1D1A3177}" name="Column8116"/>
    <tableColumn id="8131" xr3:uid="{E4CF0AA6-CA0C-46FC-B9FE-6D059F8899EA}" name="Column8117"/>
    <tableColumn id="8132" xr3:uid="{F8DE6092-85CE-4C5F-8DE4-9784C3A70DA3}" name="Column8118"/>
    <tableColumn id="8133" xr3:uid="{0A840E42-E220-41A0-8B72-AEF2BE2CB272}" name="Column8119"/>
    <tableColumn id="8134" xr3:uid="{5A792DCD-B599-4283-A2E4-A7EA94F32936}" name="Column8120"/>
    <tableColumn id="8135" xr3:uid="{8599444A-07D4-4271-8AE4-C278A574B4F5}" name="Column8121"/>
    <tableColumn id="8136" xr3:uid="{F063C245-DE43-453E-B063-19E468078EFC}" name="Column8122"/>
    <tableColumn id="8137" xr3:uid="{B22681AD-6992-44C0-83D7-6C1CAC2CFECE}" name="Column8123"/>
    <tableColumn id="8138" xr3:uid="{D6954A9A-BD61-4E11-9503-5A1923CA6A5B}" name="Column8124"/>
    <tableColumn id="8139" xr3:uid="{62EC790C-8F7E-4321-B357-154A75BCA166}" name="Column8125"/>
    <tableColumn id="8140" xr3:uid="{FDF0F9B6-B907-41C5-9189-8706A9371462}" name="Column8126"/>
    <tableColumn id="8141" xr3:uid="{969C2E08-E9CC-404B-93A7-844235C1E201}" name="Column8127"/>
    <tableColumn id="8142" xr3:uid="{5DD58AC8-19EE-41DA-9DDA-A7D7D54C8C4D}" name="Column8128"/>
    <tableColumn id="8143" xr3:uid="{5E36985E-F0A6-457F-AD0E-098EA8D24DCF}" name="Column8129"/>
    <tableColumn id="8144" xr3:uid="{299E36AA-B3AE-4B25-8FDE-F16E6FE0D821}" name="Column8130"/>
    <tableColumn id="8145" xr3:uid="{DFAA9AD0-6E01-477D-A3EF-DA7DF7422F20}" name="Column8131"/>
    <tableColumn id="8146" xr3:uid="{076148ED-68BB-4B18-B9A9-79AE58F7C407}" name="Column8132"/>
    <tableColumn id="8147" xr3:uid="{3ECEAC62-9B43-43E2-9FCF-3A6A187A860B}" name="Column8133"/>
    <tableColumn id="8148" xr3:uid="{6E27BC38-A723-43B2-952E-69A1FFD07163}" name="Column8134"/>
    <tableColumn id="8149" xr3:uid="{2AE0FD40-13ED-469D-B26D-55D38B8264E4}" name="Column8135"/>
    <tableColumn id="8150" xr3:uid="{F85243C1-9DF0-4490-B513-E9C171DA51A4}" name="Column8136"/>
    <tableColumn id="8151" xr3:uid="{646CCE4A-A3A0-45B8-B258-1FED1B42E8C1}" name="Column8137"/>
    <tableColumn id="8152" xr3:uid="{A4B702B1-6AE9-4835-8381-A2810207807B}" name="Column8138"/>
    <tableColumn id="8153" xr3:uid="{AB5BF53C-9C7F-40F8-9136-F729C23C83C2}" name="Column8139"/>
    <tableColumn id="8154" xr3:uid="{8E3724DA-E079-40CD-88DF-FB0E143218D5}" name="Column8140"/>
    <tableColumn id="8155" xr3:uid="{B9D062A6-2E80-4EC2-93B6-24F3A2BF80C4}" name="Column8141"/>
    <tableColumn id="8156" xr3:uid="{CD5B8E13-C491-49DB-939F-AB52A7A8EDFD}" name="Column8142"/>
    <tableColumn id="8157" xr3:uid="{2D5C9861-A22C-4003-9F74-BBD6B8E3866E}" name="Column8143"/>
    <tableColumn id="8158" xr3:uid="{A60C9738-179C-47DD-9941-14DA2500DA09}" name="Column8144"/>
    <tableColumn id="8159" xr3:uid="{F5CE543B-7B87-4B13-8B6A-595D0540940B}" name="Column8145"/>
    <tableColumn id="8160" xr3:uid="{7151E2CF-0693-487A-BB9E-CFF748D5B30B}" name="Column8146"/>
    <tableColumn id="8161" xr3:uid="{62351912-7119-4A39-9202-5CFB402F5FA5}" name="Column8147"/>
    <tableColumn id="8162" xr3:uid="{CA98944B-8A74-442F-861B-25A68F6F3723}" name="Column8148"/>
    <tableColumn id="8163" xr3:uid="{AE9AF875-0BA1-40A7-ACA0-841AFD6A10DF}" name="Column8149"/>
    <tableColumn id="8164" xr3:uid="{516CBA7C-848B-4E5D-A786-E93A93A545BC}" name="Column8150"/>
    <tableColumn id="8165" xr3:uid="{32D16461-EA4A-4396-96B0-A53FC0F7F742}" name="Column8151"/>
    <tableColumn id="8166" xr3:uid="{F0D28CBD-9490-47A5-BFF2-5A1D5FA93309}" name="Column8152"/>
    <tableColumn id="8167" xr3:uid="{3754ECE2-5C81-429E-8B5C-3FC41687CB03}" name="Column8153"/>
    <tableColumn id="8168" xr3:uid="{9C416291-1F49-45BB-9743-083269C44B36}" name="Column8154"/>
    <tableColumn id="8169" xr3:uid="{157FB032-53D1-4ACC-8F6B-D702B9A1F857}" name="Column8155"/>
    <tableColumn id="8170" xr3:uid="{46BEB52B-99BD-49B9-B694-40B9BFC44A5E}" name="Column8156"/>
    <tableColumn id="8171" xr3:uid="{FB67C0EB-2130-4CBC-9059-5A003C9985A2}" name="Column8157"/>
    <tableColumn id="8172" xr3:uid="{A738F7FA-CF0F-4F0D-9199-BA282E284712}" name="Column8158"/>
    <tableColumn id="8173" xr3:uid="{E41E0F51-E14E-4C6A-8513-8C25AFD155E2}" name="Column8159"/>
    <tableColumn id="8174" xr3:uid="{079EC30F-F130-4AAA-B710-F4D230FDD6A6}" name="Column8160"/>
    <tableColumn id="8175" xr3:uid="{9EE8B289-7ACE-4A71-A708-A80D1CED6258}" name="Column8161"/>
    <tableColumn id="8176" xr3:uid="{BD6BDB54-4C8A-4640-A866-19399B6E030A}" name="Column8162"/>
    <tableColumn id="8177" xr3:uid="{B0C17243-F097-47E2-B2B2-18A2E6E37698}" name="Column8163"/>
    <tableColumn id="8178" xr3:uid="{68BE3BA6-12D1-4B95-ABB9-66BCACE71EA4}" name="Column8164"/>
    <tableColumn id="8179" xr3:uid="{0EE7908E-8B1E-49D2-A9EF-BD156F09F930}" name="Column8165"/>
    <tableColumn id="8180" xr3:uid="{0BE2D6E6-45BF-4036-81C5-9E33AA70783A}" name="Column8166"/>
    <tableColumn id="8181" xr3:uid="{4E4C02D2-B405-40E4-B5EB-B0F9B93DBDC6}" name="Column8167"/>
    <tableColumn id="8182" xr3:uid="{2E642565-F0A8-4E60-A989-D277E4E73A22}" name="Column8168"/>
    <tableColumn id="8183" xr3:uid="{BE749DA9-A051-4608-A5DB-F3D638E71321}" name="Column8169"/>
    <tableColumn id="8184" xr3:uid="{5621C09F-9406-4637-83CE-DCD195D52043}" name="Column8170"/>
    <tableColumn id="8185" xr3:uid="{FE6BED5B-8400-4C71-94F5-2DB52DDF5051}" name="Column8171"/>
    <tableColumn id="8186" xr3:uid="{2F501E62-0D76-4CA0-854F-FA514C8F5515}" name="Column8172"/>
    <tableColumn id="8187" xr3:uid="{2ED22E80-4605-47F8-84A7-1874F4A635E5}" name="Column8173"/>
    <tableColumn id="8188" xr3:uid="{D3E9D7A8-23DA-4881-9A98-6B7398C531C3}" name="Column8174"/>
    <tableColumn id="8189" xr3:uid="{A0A614D9-2A73-403D-97B7-21FF328E089E}" name="Column8175"/>
    <tableColumn id="8190" xr3:uid="{AAB8A2B1-FBEA-4E96-B325-2CA735FD4BAB}" name="Column8176"/>
    <tableColumn id="8191" xr3:uid="{3B4629B2-9B44-4994-A201-D913A95111C5}" name="Column8177"/>
    <tableColumn id="8192" xr3:uid="{E8453A4F-F6CD-42EE-8F33-84D65FAAE162}" name="Column8178"/>
    <tableColumn id="8193" xr3:uid="{AC242B82-B8A2-4C37-9187-B586ECD06A56}" name="Column8179"/>
    <tableColumn id="8194" xr3:uid="{5F2C47A9-41B7-4D6F-A169-7EB3631859CB}" name="Column8180"/>
    <tableColumn id="8195" xr3:uid="{560ED44D-6691-45ED-B927-E91D6C40EDF8}" name="Column8181"/>
    <tableColumn id="8196" xr3:uid="{00D4B4E3-4217-4A31-9F3A-3D8A73105E54}" name="Column8182"/>
    <tableColumn id="8197" xr3:uid="{12BF86B3-0C63-4207-9094-E87D9EE73D69}" name="Column8183"/>
    <tableColumn id="8198" xr3:uid="{710985AC-815F-4737-86EA-CB9B1832E761}" name="Column8184"/>
    <tableColumn id="8199" xr3:uid="{6571C140-9D13-48D6-A82F-4DB9E0588598}" name="Column8185"/>
    <tableColumn id="8200" xr3:uid="{E934E4FF-DD44-45DE-97BB-20010038720B}" name="Column8186"/>
    <tableColumn id="8201" xr3:uid="{7218F505-5F9A-4340-9C65-345343035555}" name="Column8187"/>
    <tableColumn id="8202" xr3:uid="{A23ED0EC-ED68-4E8F-B12A-801FF33D2981}" name="Column8188"/>
    <tableColumn id="8203" xr3:uid="{30AF9D36-E75F-49C8-845A-C5BFA3A3D22B}" name="Column8189"/>
    <tableColumn id="8204" xr3:uid="{65179C58-6BEB-4740-B800-1D20753A318D}" name="Column8190"/>
    <tableColumn id="8205" xr3:uid="{486350EC-D015-4706-AFEE-0D38CBE09E22}" name="Column8191"/>
    <tableColumn id="8206" xr3:uid="{873D7940-5EFB-47A5-B72E-D5EF64BB4871}" name="Column8192"/>
    <tableColumn id="8207" xr3:uid="{F13B5FD7-774B-412F-8AE6-42D0DB8C7C58}" name="Column8193"/>
    <tableColumn id="8208" xr3:uid="{82E778B8-F706-42F9-A9B9-B526EFDEBEE8}" name="Column8194"/>
    <tableColumn id="8209" xr3:uid="{FCD7C315-87BB-400C-A226-E81A67BAAD0E}" name="Column8195"/>
    <tableColumn id="8210" xr3:uid="{22A8A750-50B7-4535-911C-AFCAC2FE8742}" name="Column8196"/>
    <tableColumn id="8211" xr3:uid="{9B6318B5-3F91-455E-A906-9ED490E04EF9}" name="Column8197"/>
    <tableColumn id="8212" xr3:uid="{20BD6CB9-C7C3-44D5-80D1-4C242CF46379}" name="Column8198"/>
    <tableColumn id="8213" xr3:uid="{F95CBAD1-1C1B-4882-B357-09F70B00468E}" name="Column8199"/>
    <tableColumn id="8214" xr3:uid="{F38821C5-4A49-4150-B7BD-A62ACD18448C}" name="Column8200"/>
    <tableColumn id="8215" xr3:uid="{80228047-2EE1-4083-A20E-D29E2E8B5527}" name="Column8201"/>
    <tableColumn id="8216" xr3:uid="{AE8823DF-05C3-48DF-81F1-D834F90CDBD7}" name="Column8202"/>
    <tableColumn id="8217" xr3:uid="{8EBDC46C-52CC-4983-87A4-36EEB1793C29}" name="Column8203"/>
    <tableColumn id="8218" xr3:uid="{B04BA54F-8112-412E-84E3-5DEEC6A24BBE}" name="Column8204"/>
    <tableColumn id="8219" xr3:uid="{FADD2844-8643-474A-B42A-5904DB410752}" name="Column8205"/>
    <tableColumn id="8220" xr3:uid="{53F92AE2-998E-44C4-A7BD-86F831691153}" name="Column8206"/>
    <tableColumn id="8221" xr3:uid="{678AE049-D63F-494D-9582-BA804BC70A27}" name="Column8207"/>
    <tableColumn id="8222" xr3:uid="{F1D32024-6062-4ED8-B814-E6AD69EECC97}" name="Column8208"/>
    <tableColumn id="8223" xr3:uid="{3056BD82-2297-4FB5-9FB8-10EB27605AF3}" name="Column8209"/>
    <tableColumn id="8224" xr3:uid="{9A2386F1-ED93-4933-AE79-6A12FFB94AE4}" name="Column8210"/>
    <tableColumn id="8225" xr3:uid="{328BFDB7-EDB0-433E-B422-FCD200F05D32}" name="Column8211"/>
    <tableColumn id="8226" xr3:uid="{29789018-6D86-4F31-8B94-42BD12011CD8}" name="Column8212"/>
    <tableColumn id="8227" xr3:uid="{BC8A5B2D-A6DD-47B0-95C5-DF9E097594F6}" name="Column8213"/>
    <tableColumn id="8228" xr3:uid="{E296BF75-A705-46EC-94C7-C4634DB55169}" name="Column8214"/>
    <tableColumn id="8229" xr3:uid="{80D75E97-1206-4E76-9437-7801C1EB988E}" name="Column8215"/>
    <tableColumn id="8230" xr3:uid="{AE166AFE-9E02-4DDC-AF82-60B18881810E}" name="Column8216"/>
    <tableColumn id="8231" xr3:uid="{CCD66429-9506-4537-AE17-90B1AFF0F93E}" name="Column8217"/>
    <tableColumn id="8232" xr3:uid="{F56721D8-658F-4552-A1E1-45CACDF52469}" name="Column8218"/>
    <tableColumn id="8233" xr3:uid="{0C793DC5-FB24-463E-9447-C807DEDCDED6}" name="Column8219"/>
    <tableColumn id="8234" xr3:uid="{A131DDCB-55C4-4361-9678-F7345E519DD4}" name="Column8220"/>
    <tableColumn id="8235" xr3:uid="{8D9823E3-892F-48E5-A723-D209B22D09A8}" name="Column8221"/>
    <tableColumn id="8236" xr3:uid="{31F744B0-4057-4C0E-9F35-D8652B776AFB}" name="Column8222"/>
    <tableColumn id="8237" xr3:uid="{3EBD9437-84B6-403D-A71C-0EAEC07F4308}" name="Column8223"/>
    <tableColumn id="8238" xr3:uid="{34A4A685-BE90-4215-BDDC-CCC71B706CDE}" name="Column8224"/>
    <tableColumn id="8239" xr3:uid="{DA204F6F-F094-473F-A960-2B33592CC976}" name="Column8225"/>
    <tableColumn id="8240" xr3:uid="{7433FD60-5714-4942-831A-4D0C76C7DCC3}" name="Column8226"/>
    <tableColumn id="8241" xr3:uid="{11F24F4C-E7B3-476F-842F-39AAD87AE68F}" name="Column8227"/>
    <tableColumn id="8242" xr3:uid="{EDF92E5F-CEA3-494A-B82D-244EA8AD535B}" name="Column8228"/>
    <tableColumn id="8243" xr3:uid="{AA5BDE32-579E-41CD-BD10-A81B2071432B}" name="Column8229"/>
    <tableColumn id="8244" xr3:uid="{8684ACB9-2E98-4AA8-8990-A33302218068}" name="Column8230"/>
    <tableColumn id="8245" xr3:uid="{35BE5661-DDFA-491A-9DAB-7A9673363B58}" name="Column8231"/>
    <tableColumn id="8246" xr3:uid="{03269AD6-D78D-4D1E-BC66-485806DC41CD}" name="Column8232"/>
    <tableColumn id="8247" xr3:uid="{69C53013-4F31-4181-AAAE-D060EC2C18B2}" name="Column8233"/>
    <tableColumn id="8248" xr3:uid="{97E921F6-9417-436D-9CBB-216761D027A5}" name="Column8234"/>
    <tableColumn id="8249" xr3:uid="{CDD9AE63-37D5-42F8-A6F9-22F0ADF2212D}" name="Column8235"/>
    <tableColumn id="8250" xr3:uid="{96FDCD43-F662-4C0F-85B0-B3D6D080B74E}" name="Column8236"/>
    <tableColumn id="8251" xr3:uid="{20EB13FF-C19C-4908-93A9-EF074EF5AA34}" name="Column8237"/>
    <tableColumn id="8252" xr3:uid="{D67E3167-5F72-4CE6-9040-B51610D28346}" name="Column8238"/>
    <tableColumn id="8253" xr3:uid="{71849985-85AB-44F8-82C6-811BA6C26060}" name="Column8239"/>
    <tableColumn id="8254" xr3:uid="{D514088F-809F-4051-8C3C-A918F1C34C13}" name="Column8240"/>
    <tableColumn id="8255" xr3:uid="{AD100B1B-4693-47B8-AB40-F952305FD1D3}" name="Column8241"/>
    <tableColumn id="8256" xr3:uid="{8544034B-325B-4940-94C3-463D54781ED3}" name="Column8242"/>
    <tableColumn id="8257" xr3:uid="{F1A74193-1D0B-4F4E-BB44-805F4AA3BF72}" name="Column8243"/>
    <tableColumn id="8258" xr3:uid="{FDA3A874-6DE1-465A-8F8A-AAC162AAB5A5}" name="Column8244"/>
    <tableColumn id="8259" xr3:uid="{4EAE7827-2A96-4092-8C5B-0F072F971AE8}" name="Column8245"/>
    <tableColumn id="8260" xr3:uid="{308E8EEB-67DA-4891-B058-758B82922FF4}" name="Column8246"/>
    <tableColumn id="8261" xr3:uid="{2F5F1037-012C-499C-9C66-2B341773634F}" name="Column8247"/>
    <tableColumn id="8262" xr3:uid="{033707B6-5BD0-4E70-BA60-4294473D4D5B}" name="Column8248"/>
    <tableColumn id="8263" xr3:uid="{F8524CCB-127B-406B-9E58-08862A0929C3}" name="Column8249"/>
    <tableColumn id="8264" xr3:uid="{0FA243DB-3B54-426F-9998-021889F6A790}" name="Column8250"/>
    <tableColumn id="8265" xr3:uid="{7FB7C278-9D40-49A4-86D2-31A6671C1100}" name="Column8251"/>
    <tableColumn id="8266" xr3:uid="{B3D47962-6B29-4089-A053-4B0669D385CB}" name="Column8252"/>
    <tableColumn id="8267" xr3:uid="{ABBAB2E9-6ED5-4BC8-979E-CBB535B6E8E6}" name="Column8253"/>
    <tableColumn id="8268" xr3:uid="{FD6A9DBD-B333-4297-8EA6-DDD6B785B51B}" name="Column8254"/>
    <tableColumn id="8269" xr3:uid="{46352B5C-2D74-4AA7-AE8C-7B9200783045}" name="Column8255"/>
    <tableColumn id="8270" xr3:uid="{E0E512D9-A94D-491E-85AD-62E0AD6253DA}" name="Column8256"/>
    <tableColumn id="8271" xr3:uid="{1930D0DA-7CC1-4A2D-833A-31AAD8756870}" name="Column8257"/>
    <tableColumn id="8272" xr3:uid="{00F95DCE-4B11-431E-9453-DAF4BEF20AF3}" name="Column8258"/>
    <tableColumn id="8273" xr3:uid="{33E3DD90-64E0-42E6-96D1-CE3206D4D17F}" name="Column8259"/>
    <tableColumn id="8274" xr3:uid="{099A0A74-91AC-48CA-9CA6-AC795736AC68}" name="Column8260"/>
    <tableColumn id="8275" xr3:uid="{B1E4D3E3-E9A6-4A62-9763-7FF08DED1B98}" name="Column8261"/>
    <tableColumn id="8276" xr3:uid="{DED7924C-5502-48F7-BA8D-C8751B5309BB}" name="Column8262"/>
    <tableColumn id="8277" xr3:uid="{FE0AC7EE-47C4-43AA-A83B-AB3931F8653E}" name="Column8263"/>
    <tableColumn id="8278" xr3:uid="{19176654-AB7D-4FC5-AC11-F28B5D4476BD}" name="Column8264"/>
    <tableColumn id="8279" xr3:uid="{1F56835F-FDB9-458D-9DF1-354362CEC650}" name="Column8265"/>
    <tableColumn id="8280" xr3:uid="{EA60E267-6491-4791-8F02-FA7D0C6DCD7C}" name="Column8266"/>
    <tableColumn id="8281" xr3:uid="{42006DB6-1CF1-4034-9B63-2777E628F6FA}" name="Column8267"/>
    <tableColumn id="8282" xr3:uid="{4B90770D-C64E-4FC3-9E92-CC9A36FFE3D3}" name="Column8268"/>
    <tableColumn id="8283" xr3:uid="{1A6C720B-F834-41C3-ABDF-376E6C23236E}" name="Column8269"/>
    <tableColumn id="8284" xr3:uid="{DEBC9548-1F5F-47DA-A44B-F59C24C3E902}" name="Column8270"/>
    <tableColumn id="8285" xr3:uid="{1D5E5254-8F50-4EF5-B9D1-2199A1A486A5}" name="Column8271"/>
    <tableColumn id="8286" xr3:uid="{1C74B689-8779-44AE-8D9C-214E1E766ED2}" name="Column8272"/>
    <tableColumn id="8287" xr3:uid="{50453036-DAC0-4EA3-A71A-823DA44A1629}" name="Column8273"/>
    <tableColumn id="8288" xr3:uid="{98351301-2722-416A-BDE8-5CA75A235D51}" name="Column8274"/>
    <tableColumn id="8289" xr3:uid="{C847397F-2B8E-49BE-AC0B-F8CE7A2963B8}" name="Column8275"/>
    <tableColumn id="8290" xr3:uid="{B0CEF7DD-C33E-40E4-B320-AA8F2F7B7BB8}" name="Column8276"/>
    <tableColumn id="8291" xr3:uid="{01CBBA35-9444-4D32-8852-6EFC2E06208A}" name="Column8277"/>
    <tableColumn id="8292" xr3:uid="{46AFA8F3-DEEA-4E56-AEF6-27AB30DB4097}" name="Column8278"/>
    <tableColumn id="8293" xr3:uid="{10404FBD-8D6F-43C6-9D60-8FE90BFDFA5E}" name="Column8279"/>
    <tableColumn id="8294" xr3:uid="{0CC123C5-46D5-4485-94D1-C79A2E1266EF}" name="Column8280"/>
    <tableColumn id="8295" xr3:uid="{CFA63D5D-CEC7-483A-8128-4A0E818AFC7A}" name="Column8281"/>
    <tableColumn id="8296" xr3:uid="{93286C6E-E6CA-4E7C-B77D-66FA07207C2A}" name="Column8282"/>
    <tableColumn id="8297" xr3:uid="{98138BFC-1FA9-492D-B1D0-233DEE0A093A}" name="Column8283"/>
    <tableColumn id="8298" xr3:uid="{FEB2A64E-CA25-4D0D-A927-608461D9721B}" name="Column8284"/>
    <tableColumn id="8299" xr3:uid="{94FABD95-9992-4BA3-AC7A-A1DC47E84A17}" name="Column8285"/>
    <tableColumn id="8300" xr3:uid="{64F0FC00-8397-4A2F-B4FF-4CAB0DA90908}" name="Column8286"/>
    <tableColumn id="8301" xr3:uid="{1400745C-93D8-4694-98CA-27331774EA4F}" name="Column8287"/>
    <tableColumn id="8302" xr3:uid="{D76998C5-B48F-40B5-ABE2-EC6BFE96A69C}" name="Column8288"/>
    <tableColumn id="8303" xr3:uid="{51A49630-E72D-42BC-ABF0-6C4D82A9D334}" name="Column8289"/>
    <tableColumn id="8304" xr3:uid="{4E4F3167-8B20-42F6-A5B8-DB439CD895A0}" name="Column8290"/>
    <tableColumn id="8305" xr3:uid="{9D5564B5-EF26-4275-BBBB-FE141BC7BB80}" name="Column8291"/>
    <tableColumn id="8306" xr3:uid="{D78991D6-4DA3-43DF-B108-8A55A67F7D04}" name="Column8292"/>
    <tableColumn id="8307" xr3:uid="{E336B928-FAD4-4371-8893-6609FFF3FC9C}" name="Column8293"/>
    <tableColumn id="8308" xr3:uid="{FA955D74-3502-4030-9299-DFFF640472D8}" name="Column8294"/>
    <tableColumn id="8309" xr3:uid="{9DB94AE8-AD28-4C66-B2EC-2DA56DE86FA2}" name="Column8295"/>
    <tableColumn id="8310" xr3:uid="{23F55886-5BA4-4CB0-8D10-06D1B328A5C3}" name="Column8296"/>
    <tableColumn id="8311" xr3:uid="{86F5FC1E-7416-45BA-8AE2-3B0B33C9C6D5}" name="Column8297"/>
    <tableColumn id="8312" xr3:uid="{BA35A9AE-7FE7-448A-9EA2-268E53260207}" name="Column8298"/>
    <tableColumn id="8313" xr3:uid="{2B8AF244-642A-4C77-B9DA-0EAD18AFC281}" name="Column8299"/>
    <tableColumn id="8314" xr3:uid="{F18867BD-93DB-4BB3-A311-003485CD87FD}" name="Column8300"/>
    <tableColumn id="8315" xr3:uid="{EC6EF780-AB88-4096-A03C-22CCE7AFDD4C}" name="Column8301"/>
    <tableColumn id="8316" xr3:uid="{384E5BE3-BAC1-4AE0-B8DD-13A567B880A6}" name="Column8302"/>
    <tableColumn id="8317" xr3:uid="{4D19485B-C16E-4063-AF36-73C66559A4FB}" name="Column8303"/>
    <tableColumn id="8318" xr3:uid="{9E30F2D4-4571-4FE3-884D-1EFB4DE2417F}" name="Column8304"/>
    <tableColumn id="8319" xr3:uid="{A9B11470-8356-4310-B6B3-6402A57C084D}" name="Column8305"/>
    <tableColumn id="8320" xr3:uid="{F3468E1A-2BF8-4BA1-A493-0812A26AB46F}" name="Column8306"/>
    <tableColumn id="8321" xr3:uid="{B8EF041F-53F3-4D5F-A3FE-4E9C9FBDD8A4}" name="Column8307"/>
    <tableColumn id="8322" xr3:uid="{AB8B245D-CEB8-4266-AA24-B6209C80B854}" name="Column8308"/>
    <tableColumn id="8323" xr3:uid="{7E4CD146-97C2-42A1-ACF7-8482427F22A9}" name="Column8309"/>
    <tableColumn id="8324" xr3:uid="{B7819652-DFF9-441F-8F18-CDE31E42FE05}" name="Column8310"/>
    <tableColumn id="8325" xr3:uid="{DC53DBBE-81D9-4C40-9E70-B534F0ABE9F4}" name="Column8311"/>
    <tableColumn id="8326" xr3:uid="{5F62A5E9-40F6-4D80-AF7E-83F8134FEF6C}" name="Column8312"/>
    <tableColumn id="8327" xr3:uid="{34F82D78-5604-43E0-8E49-CAD21510B138}" name="Column8313"/>
    <tableColumn id="8328" xr3:uid="{9BA9430A-E4CF-4E81-971E-02B310FE0424}" name="Column8314"/>
    <tableColumn id="8329" xr3:uid="{35908E76-7DA8-403E-ADB7-9543219214F0}" name="Column8315"/>
    <tableColumn id="8330" xr3:uid="{7EC73D54-7828-4B75-B629-F75A2C7F985E}" name="Column8316"/>
    <tableColumn id="8331" xr3:uid="{3B4A2737-4862-4D75-9A3C-1A89791C494B}" name="Column8317"/>
    <tableColumn id="8332" xr3:uid="{2E261522-9F38-42B5-AE5E-1E716B5B2287}" name="Column8318"/>
    <tableColumn id="8333" xr3:uid="{243FFD5A-802F-4A1B-B89E-000CECEFDB9D}" name="Column8319"/>
    <tableColumn id="8334" xr3:uid="{1F02007F-A5E2-4F07-8423-7D5BA6AD03FD}" name="Column8320"/>
    <tableColumn id="8335" xr3:uid="{C5B5FFE4-FC25-4448-8CD8-8535A4859D5E}" name="Column8321"/>
    <tableColumn id="8336" xr3:uid="{3FD6D357-A49A-4254-B98F-8DAE6E7873C4}" name="Column8322"/>
    <tableColumn id="8337" xr3:uid="{78E82B82-FDDF-4BEC-8166-2F62B9E03727}" name="Column8323"/>
    <tableColumn id="8338" xr3:uid="{AE472893-AC29-4120-9A22-75502722FCF0}" name="Column8324"/>
    <tableColumn id="8339" xr3:uid="{9CB988FF-F042-4FBA-A512-B15B7E5EB156}" name="Column8325"/>
    <tableColumn id="8340" xr3:uid="{66F4FB09-C3CF-4213-97E1-62CB8AE89B18}" name="Column8326"/>
    <tableColumn id="8341" xr3:uid="{9A2692C5-94DE-47ED-8780-51A86383E8F8}" name="Column8327"/>
    <tableColumn id="8342" xr3:uid="{5128DB67-BB93-4F85-A4BE-E66D4C3A609D}" name="Column8328"/>
    <tableColumn id="8343" xr3:uid="{DFD99826-44A0-42E7-8C4A-A28C2D6CAF60}" name="Column8329"/>
    <tableColumn id="8344" xr3:uid="{A8F47605-065D-4577-B947-0A2A5C81E30C}" name="Column8330"/>
    <tableColumn id="8345" xr3:uid="{7E851E48-F405-4643-B784-522B54A0CA3A}" name="Column8331"/>
    <tableColumn id="8346" xr3:uid="{C56081C2-873A-49B0-AAE1-7DCD522C351F}" name="Column8332"/>
    <tableColumn id="8347" xr3:uid="{9477C8DC-0441-40EE-86B8-EC8274174389}" name="Column8333"/>
    <tableColumn id="8348" xr3:uid="{27B4164E-56DB-447C-9320-46C0E26EA129}" name="Column8334"/>
    <tableColumn id="8349" xr3:uid="{F5095F54-FBC2-4FF6-9BB1-74567DF6B855}" name="Column8335"/>
    <tableColumn id="8350" xr3:uid="{17436075-9187-4477-9A40-A829A09C5340}" name="Column8336"/>
    <tableColumn id="8351" xr3:uid="{0BA0BB1D-C111-402A-9448-A51101F92E50}" name="Column8337"/>
    <tableColumn id="8352" xr3:uid="{9BB10AA2-D363-4657-AFFB-4035187A7ECA}" name="Column8338"/>
    <tableColumn id="8353" xr3:uid="{DB870CAC-170F-4232-B510-BCA09A9B2FD1}" name="Column8339"/>
    <tableColumn id="8354" xr3:uid="{00F34C29-6685-466F-AF66-A4FA7A3AEB2D}" name="Column8340"/>
    <tableColumn id="8355" xr3:uid="{0B0A5F86-199E-4118-A66F-B8A6892560C9}" name="Column8341"/>
    <tableColumn id="8356" xr3:uid="{9B9142DF-F565-44A3-B599-92F6DD49DC06}" name="Column8342"/>
    <tableColumn id="8357" xr3:uid="{6EC9D3DA-3E53-4971-B1C9-D70E70B2B8C1}" name="Column8343"/>
    <tableColumn id="8358" xr3:uid="{C82655D7-C273-4D52-9E26-4C57EC19FB54}" name="Column8344"/>
    <tableColumn id="8359" xr3:uid="{479F1F34-DB23-4E31-9990-B75879BEF1BC}" name="Column8345"/>
    <tableColumn id="8360" xr3:uid="{8853F2EC-DE53-49B3-9620-1C7F6B01E469}" name="Column8346"/>
    <tableColumn id="8361" xr3:uid="{5B4BB8D4-0D2E-4FB0-8C41-8FF75D104F72}" name="Column8347"/>
    <tableColumn id="8362" xr3:uid="{7672367C-B8DD-47A3-BDF0-2E75FF1978E2}" name="Column8348"/>
    <tableColumn id="8363" xr3:uid="{CEADC6CD-8DE1-49AC-9460-739472309956}" name="Column8349"/>
    <tableColumn id="8364" xr3:uid="{B1668665-88DD-4CB4-8E77-D8C73A6AD0A7}" name="Column8350"/>
    <tableColumn id="8365" xr3:uid="{841301E8-1A23-44D8-8550-4FABF7690EA6}" name="Column8351"/>
    <tableColumn id="8366" xr3:uid="{D61178E1-D91E-4343-9A9E-6A97F239C35E}" name="Column8352"/>
    <tableColumn id="8367" xr3:uid="{A8CBB8EB-5A28-4FE7-BB7A-345F19332646}" name="Column8353"/>
    <tableColumn id="8368" xr3:uid="{A77E1CA2-3E77-4826-9952-CC567C5578BC}" name="Column8354"/>
    <tableColumn id="8369" xr3:uid="{77650784-F649-4002-B27E-F45C2BB56961}" name="Column8355"/>
    <tableColumn id="8370" xr3:uid="{5C52032F-A502-42DE-8254-C55B25F65AD3}" name="Column8356"/>
    <tableColumn id="8371" xr3:uid="{B01FADFF-7155-4CF5-8AE9-5A45D1A1EFB0}" name="Column8357"/>
    <tableColumn id="8372" xr3:uid="{4489E879-3785-4D19-925D-C05BFFB96015}" name="Column8358"/>
    <tableColumn id="8373" xr3:uid="{6F051313-FE08-4470-BC0D-6870C496D523}" name="Column8359"/>
    <tableColumn id="8374" xr3:uid="{7110BF1A-CC52-4D03-874A-AD09B22F8EA0}" name="Column8360"/>
    <tableColumn id="8375" xr3:uid="{F7E17FDA-0DD2-46A7-9937-08F3E0A78B9E}" name="Column8361"/>
    <tableColumn id="8376" xr3:uid="{5E1ECB9F-44B9-4B90-BE47-23E79B0C2F3F}" name="Column8362"/>
    <tableColumn id="8377" xr3:uid="{E4C9E10F-9E06-446F-B949-4B1B3445A3C9}" name="Column8363"/>
    <tableColumn id="8378" xr3:uid="{712C657C-4F19-4219-8224-F7C196207052}" name="Column8364"/>
    <tableColumn id="8379" xr3:uid="{33E25375-0E50-4985-9EB2-973C93487B18}" name="Column8365"/>
    <tableColumn id="8380" xr3:uid="{4B4E37F4-10A2-4C15-837F-81DCEB0623EB}" name="Column8366"/>
    <tableColumn id="8381" xr3:uid="{35728DBC-4F8B-4D83-8CDE-306FCC40E02A}" name="Column8367"/>
    <tableColumn id="8382" xr3:uid="{65197E6A-17BC-4180-B91C-11E648841283}" name="Column8368"/>
    <tableColumn id="8383" xr3:uid="{610CB842-0E5B-4962-AAA1-ACCA3CEDD2F0}" name="Column8369"/>
    <tableColumn id="8384" xr3:uid="{65A8203B-AF6F-4DE8-8A93-6B909685BCC5}" name="Column8370"/>
    <tableColumn id="8385" xr3:uid="{74B9F084-5AB8-49CC-8B01-76D848952646}" name="Column8371"/>
    <tableColumn id="8386" xr3:uid="{860A72CD-B52D-4068-BA09-196CFB08F69C}" name="Column8372"/>
    <tableColumn id="8387" xr3:uid="{DDF061B3-6D78-43F3-AF19-E18E8737A09A}" name="Column8373"/>
    <tableColumn id="8388" xr3:uid="{E7047E26-CD24-495F-85E0-111C1976BA59}" name="Column8374"/>
    <tableColumn id="8389" xr3:uid="{15C5A091-4645-49AC-8C0D-8530A47CB049}" name="Column8375"/>
    <tableColumn id="8390" xr3:uid="{833158B8-9D58-402F-91EF-F8CCFA4D46BD}" name="Column8376"/>
    <tableColumn id="8391" xr3:uid="{D5EF8033-4873-4F80-AC72-0EF509802B97}" name="Column8377"/>
    <tableColumn id="8392" xr3:uid="{2042FE50-E2C6-4F89-8DB8-F17A04B291BB}" name="Column8378"/>
    <tableColumn id="8393" xr3:uid="{943E2CD5-83AF-4B46-9BC2-79C775FB3EC2}" name="Column8379"/>
    <tableColumn id="8394" xr3:uid="{1318CDD5-D02F-488D-A76E-526598BC32FB}" name="Column8380"/>
    <tableColumn id="8395" xr3:uid="{581E73F9-BC6C-4BAC-A1BB-3995A75A0DDD}" name="Column8381"/>
    <tableColumn id="8396" xr3:uid="{D58E5319-31E0-45EF-9DC6-47111B325AC3}" name="Column8382"/>
    <tableColumn id="8397" xr3:uid="{060D6B70-B436-4F49-9C82-EA133211D991}" name="Column8383"/>
    <tableColumn id="8398" xr3:uid="{AD1EB591-1B68-47A3-970A-07846F8DD425}" name="Column8384"/>
    <tableColumn id="8399" xr3:uid="{6CA0A55E-9D76-4AF6-9D4B-0F5DBDBBA860}" name="Column8385"/>
    <tableColumn id="8400" xr3:uid="{A4F41B19-E24B-4540-950C-4865E6BD43DC}" name="Column8386"/>
    <tableColumn id="8401" xr3:uid="{AFE933FA-4E71-42AC-83C0-91D3521A5C2D}" name="Column8387"/>
    <tableColumn id="8402" xr3:uid="{FC69E8BE-F1F5-4922-ADC3-730F7D89AAC5}" name="Column8388"/>
    <tableColumn id="8403" xr3:uid="{DB6D2000-C615-4B82-B395-E686AA3720BC}" name="Column8389"/>
    <tableColumn id="8404" xr3:uid="{DA897384-2F3D-4237-885B-D2A753643ECA}" name="Column8390"/>
    <tableColumn id="8405" xr3:uid="{F71EE90E-D5B2-439B-873D-105A62F9F933}" name="Column8391"/>
    <tableColumn id="8406" xr3:uid="{B025F317-2DC1-439D-92ED-7297F0750794}" name="Column8392"/>
    <tableColumn id="8407" xr3:uid="{A0779EA6-12FC-4046-9225-7C4690746FEA}" name="Column8393"/>
    <tableColumn id="8408" xr3:uid="{0358402B-1BF1-47E5-989A-0AD6B885B4A2}" name="Column8394"/>
    <tableColumn id="8409" xr3:uid="{A79F36C6-4A0F-44FA-A2F0-99856F7DB138}" name="Column8395"/>
    <tableColumn id="8410" xr3:uid="{B980C17E-C039-4429-9AF1-EBB44A987915}" name="Column8396"/>
    <tableColumn id="8411" xr3:uid="{69F3724D-3250-4354-8B51-2D7852A87CB7}" name="Column8397"/>
    <tableColumn id="8412" xr3:uid="{B24F19AD-7F92-46CE-A7D2-1EA718C0645C}" name="Column8398"/>
    <tableColumn id="8413" xr3:uid="{2CB2B239-6E68-4080-8022-E4156DEFA7F4}" name="Column8399"/>
    <tableColumn id="8414" xr3:uid="{73F2E80D-3E74-49B4-9A8D-F8AE83209F52}" name="Column8400"/>
    <tableColumn id="8415" xr3:uid="{DAA433BF-8D00-4A43-9B0A-435DA26DAEEE}" name="Column8401"/>
    <tableColumn id="8416" xr3:uid="{64077DE5-8634-4278-8EC8-11598A967804}" name="Column8402"/>
    <tableColumn id="8417" xr3:uid="{78388552-132C-4AAF-BD8C-775279B3D9CD}" name="Column8403"/>
    <tableColumn id="8418" xr3:uid="{AE9B5B2C-85E6-46DC-A153-7EB6A0634A2D}" name="Column8404"/>
    <tableColumn id="8419" xr3:uid="{B57A053D-4D67-4424-A435-9E42C3F3DC6D}" name="Column8405"/>
    <tableColumn id="8420" xr3:uid="{C4178D85-0B91-4A48-803D-7277A15E28A2}" name="Column8406"/>
    <tableColumn id="8421" xr3:uid="{99F4EAD4-4124-4DD1-80DB-854C6EA23737}" name="Column8407"/>
    <tableColumn id="8422" xr3:uid="{A8E33BB0-CC8D-4C46-9C64-AEC5E7308B3D}" name="Column8408"/>
    <tableColumn id="8423" xr3:uid="{5C14D78F-1B58-45A7-BBF2-35F0D7D90C68}" name="Column8409"/>
    <tableColumn id="8424" xr3:uid="{1F0B2578-DD76-41DD-BF2F-40FF0396A42E}" name="Column8410"/>
    <tableColumn id="8425" xr3:uid="{C5B7F090-F515-4EF4-9906-05339AF96ED3}" name="Column8411"/>
    <tableColumn id="8426" xr3:uid="{8FD1F7EC-C579-4328-9CEB-FE3F37095437}" name="Column8412"/>
    <tableColumn id="8427" xr3:uid="{8469C1EF-CB27-4723-9750-2E99E701D0B3}" name="Column8413"/>
    <tableColumn id="8428" xr3:uid="{9E2DEC77-4241-4FA0-9055-78FA1A2236C4}" name="Column8414"/>
    <tableColumn id="8429" xr3:uid="{7DB5ADE0-2657-42C1-9B4F-74DB3F015E34}" name="Column8415"/>
    <tableColumn id="8430" xr3:uid="{FD4874CA-AD9D-4EE1-8061-FB9BAEC7849E}" name="Column8416"/>
    <tableColumn id="8431" xr3:uid="{69FC7B37-B4E5-4471-BC41-45FB630C2713}" name="Column8417"/>
    <tableColumn id="8432" xr3:uid="{12C42C1D-920A-4482-A6E0-E9FE9CADAB01}" name="Column8418"/>
    <tableColumn id="8433" xr3:uid="{860A63E1-5393-4CA4-9AFA-A9DFF18B1C7E}" name="Column8419"/>
    <tableColumn id="8434" xr3:uid="{85D452FF-3D14-4B74-BCC5-6C1A8EE5DF1C}" name="Column8420"/>
    <tableColumn id="8435" xr3:uid="{85F719E2-88EA-4212-B9E7-3D22D82F2D67}" name="Column8421"/>
    <tableColumn id="8436" xr3:uid="{96E7E28E-48F7-4363-9C4A-EE6B48471736}" name="Column8422"/>
    <tableColumn id="8437" xr3:uid="{625DAC36-BA7B-4997-8B6F-97DE25A866C7}" name="Column8423"/>
    <tableColumn id="8438" xr3:uid="{ACA03064-1752-4B4A-8912-EDF481022F64}" name="Column8424"/>
    <tableColumn id="8439" xr3:uid="{FD47A792-D08F-4CB5-AF4E-DBD878F99EC6}" name="Column8425"/>
    <tableColumn id="8440" xr3:uid="{DF0C0E13-56EE-4653-8587-C1CC0A60BDA6}" name="Column8426"/>
    <tableColumn id="8441" xr3:uid="{AC58F1DD-7CFA-48A6-9AD4-9092A2B7B407}" name="Column8427"/>
    <tableColumn id="8442" xr3:uid="{EF20D676-6BAC-4C56-AEC0-9FAA02617831}" name="Column8428"/>
    <tableColumn id="8443" xr3:uid="{14BF6C55-CBF3-44C7-9071-B49D7A5AA206}" name="Column8429"/>
    <tableColumn id="8444" xr3:uid="{7678B22F-8CB9-4BE7-B7A2-9918F508C764}" name="Column8430"/>
    <tableColumn id="8445" xr3:uid="{F17CA316-2F1B-42B8-9A3A-F23DBFCE0330}" name="Column8431"/>
    <tableColumn id="8446" xr3:uid="{90CDB300-F870-4BA9-9580-BC474E6CC754}" name="Column8432"/>
    <tableColumn id="8447" xr3:uid="{522A440E-6CFF-4F5F-A998-D0327BCA6BF2}" name="Column8433"/>
    <tableColumn id="8448" xr3:uid="{3AD3611D-A67A-4E17-8FAC-99A102DBF383}" name="Column8434"/>
    <tableColumn id="8449" xr3:uid="{E8744EBD-0F33-4046-B030-8F770CCD3354}" name="Column8435"/>
    <tableColumn id="8450" xr3:uid="{C2292618-38DE-4E80-84D4-1FE6CE42AED8}" name="Column8436"/>
    <tableColumn id="8451" xr3:uid="{D245BD9F-EB1F-4D68-8F00-498C6AF183E0}" name="Column8437"/>
    <tableColumn id="8452" xr3:uid="{0366186A-8881-43D4-84B5-16AB5E4FAEA7}" name="Column8438"/>
    <tableColumn id="8453" xr3:uid="{B258ACCA-CBAE-402B-BF27-1D0117E8A874}" name="Column8439"/>
    <tableColumn id="8454" xr3:uid="{9A8690F7-D84B-40BE-81AA-83771BE329A0}" name="Column8440"/>
    <tableColumn id="8455" xr3:uid="{07F5AC3E-7B40-4013-A83A-060BC455721A}" name="Column8441"/>
    <tableColumn id="8456" xr3:uid="{9400C4A6-915D-4220-BC77-A783DA33C4AC}" name="Column8442"/>
    <tableColumn id="8457" xr3:uid="{523224E0-C5CA-4B80-8520-056289856E97}" name="Column8443"/>
    <tableColumn id="8458" xr3:uid="{F0F87B95-4412-494A-A543-B1E93C1B52F1}" name="Column8444"/>
    <tableColumn id="8459" xr3:uid="{805A1929-5D5A-4B03-A469-FC71DCA90655}" name="Column8445"/>
    <tableColumn id="8460" xr3:uid="{129B8FFB-B8E6-4193-8556-5630141B5A6D}" name="Column8446"/>
    <tableColumn id="8461" xr3:uid="{550B7F46-775C-4EEA-9A3C-B04337DD069D}" name="Column8447"/>
    <tableColumn id="8462" xr3:uid="{EF0A3A21-EADB-40F8-A7F3-709FDB3F5CBE}" name="Column8448"/>
    <tableColumn id="8463" xr3:uid="{27739708-9848-42F8-BFDA-08BF57AE920D}" name="Column8449"/>
    <tableColumn id="8464" xr3:uid="{3D44DA8F-F888-4032-94F8-2DF936A4C192}" name="Column8450"/>
    <tableColumn id="8465" xr3:uid="{CC06E9A7-83CE-4636-B05D-4021516A2EB3}" name="Column8451"/>
    <tableColumn id="8466" xr3:uid="{46DAF67C-D581-4A8F-83DE-754A381C62B1}" name="Column8452"/>
    <tableColumn id="8467" xr3:uid="{FC8D6A30-7118-4FAB-B962-24857BC0CC44}" name="Column8453"/>
    <tableColumn id="8468" xr3:uid="{16E7BE22-9E0E-4013-88B9-0A1E3F47D7A2}" name="Column8454"/>
    <tableColumn id="8469" xr3:uid="{3A6F8E76-0825-437C-BB4F-B851BF90F1E2}" name="Column8455"/>
    <tableColumn id="8470" xr3:uid="{EAEA670A-6962-4A88-8E47-80666404963B}" name="Column8456"/>
    <tableColumn id="8471" xr3:uid="{4FD73899-C248-4354-8844-D63E5109136D}" name="Column8457"/>
    <tableColumn id="8472" xr3:uid="{139B871C-6E88-479F-96B6-F75BAC4C0A6F}" name="Column8458"/>
    <tableColumn id="8473" xr3:uid="{326239BD-C783-455C-BDD1-51A91EB88129}" name="Column8459"/>
    <tableColumn id="8474" xr3:uid="{F976CA7C-5471-4DDE-BC29-7FAE9049E169}" name="Column8460"/>
    <tableColumn id="8475" xr3:uid="{7F6A8E5B-34AF-4DBE-B5AC-CB2FDB4D19E2}" name="Column8461"/>
    <tableColumn id="8476" xr3:uid="{41EA4AC3-153F-4AFE-8A13-88CF439FF8CC}" name="Column8462"/>
    <tableColumn id="8477" xr3:uid="{63BA8BFF-E4D6-4CDB-B10E-2FC39F66F0E9}" name="Column8463"/>
    <tableColumn id="8478" xr3:uid="{B5632854-C5A8-414B-A059-879685FDFCA0}" name="Column8464"/>
    <tableColumn id="8479" xr3:uid="{20FC46FA-F79C-4833-9A86-5F28CFCEAF30}" name="Column8465"/>
    <tableColumn id="8480" xr3:uid="{C6A1CEBF-D143-4E19-82B1-B906C44812B2}" name="Column8466"/>
    <tableColumn id="8481" xr3:uid="{AB426AAB-B061-47AE-B9BB-2D84699547C2}" name="Column8467"/>
    <tableColumn id="8482" xr3:uid="{81041391-870F-40B4-9656-19B4B17C8E79}" name="Column8468"/>
    <tableColumn id="8483" xr3:uid="{BEFB4CA0-C00F-427B-AC0C-BD7F78C47701}" name="Column8469"/>
    <tableColumn id="8484" xr3:uid="{F764E5DC-B20F-43B8-BBE3-01C79CF1D403}" name="Column8470"/>
    <tableColumn id="8485" xr3:uid="{47D59765-4E7B-404C-8FE5-AB788863B1FE}" name="Column8471"/>
    <tableColumn id="8486" xr3:uid="{775CD245-F899-442A-8696-E1E6605134A2}" name="Column8472"/>
    <tableColumn id="8487" xr3:uid="{9532E502-D186-48AD-9FF0-1A7991D1069D}" name="Column8473"/>
    <tableColumn id="8488" xr3:uid="{ADC76DA1-96E5-4E0F-B7E6-E7ACB73C4F70}" name="Column8474"/>
    <tableColumn id="8489" xr3:uid="{C5DAED35-090F-4EE3-AA7E-A10CEDA915BF}" name="Column8475"/>
    <tableColumn id="8490" xr3:uid="{2F3933F0-9FE4-4FB2-85DD-8112448EF4C7}" name="Column8476"/>
    <tableColumn id="8491" xr3:uid="{5322E5A9-D034-4D2A-9323-1FE363C0CFB8}" name="Column8477"/>
    <tableColumn id="8492" xr3:uid="{A974C8B0-0E19-48EB-82C6-441C511A6BB2}" name="Column8478"/>
    <tableColumn id="8493" xr3:uid="{9C2D9A6C-4266-46EE-AA25-7CC80D092B7A}" name="Column8479"/>
    <tableColumn id="8494" xr3:uid="{51BF717F-543A-435A-9601-886B16A9989C}" name="Column8480"/>
    <tableColumn id="8495" xr3:uid="{FC6B132E-4093-4BFB-8F06-46AF9C967790}" name="Column8481"/>
    <tableColumn id="8496" xr3:uid="{BCFAAFE7-20AF-416B-AC0C-8F242422B0CA}" name="Column8482"/>
    <tableColumn id="8497" xr3:uid="{4DA59E20-E19F-47CE-982D-B3AE6A12AEE8}" name="Column8483"/>
    <tableColumn id="8498" xr3:uid="{F657053F-3BDB-41D2-9868-9050DB538CC4}" name="Column8484"/>
    <tableColumn id="8499" xr3:uid="{1B55E29D-9FE2-4629-B11D-2D7273635720}" name="Column8485"/>
    <tableColumn id="8500" xr3:uid="{1BE0C7AB-F0B1-43C9-8763-AD5CF0AA2702}" name="Column8486"/>
    <tableColumn id="8501" xr3:uid="{A308D947-E3E0-4985-8B27-DE724F164D9F}" name="Column8487"/>
    <tableColumn id="8502" xr3:uid="{91931B3D-A499-4E02-8A6D-C86BDB2D3DAD}" name="Column8488"/>
    <tableColumn id="8503" xr3:uid="{29AB61D5-9294-4425-A0C5-7585FCDA57AA}" name="Column8489"/>
    <tableColumn id="8504" xr3:uid="{665FBCEC-0DFF-49A2-9036-1F5634980C20}" name="Column8490"/>
    <tableColumn id="8505" xr3:uid="{6E37861E-8AFC-4CE5-A02D-3BEE22E1AA2F}" name="Column8491"/>
    <tableColumn id="8506" xr3:uid="{939519AA-B472-4B99-B707-FCA8FC1B12F0}" name="Column8492"/>
    <tableColumn id="8507" xr3:uid="{B428F1B4-6F8D-4E7F-9016-C981894787E1}" name="Column8493"/>
    <tableColumn id="8508" xr3:uid="{9F89C5FF-8CCF-4131-98F8-C8A861987914}" name="Column8494"/>
    <tableColumn id="8509" xr3:uid="{97DEC2B4-DE1E-497C-854D-1FBF0FC80C98}" name="Column8495"/>
    <tableColumn id="8510" xr3:uid="{A5605094-71C3-4A00-BE86-AD9F22768761}" name="Column8496"/>
    <tableColumn id="8511" xr3:uid="{0FA94A9C-D267-4883-9B2B-5990FBFA3FF7}" name="Column8497"/>
    <tableColumn id="8512" xr3:uid="{41B0E075-B314-40B0-8E0C-974C0EA3D763}" name="Column8498"/>
    <tableColumn id="8513" xr3:uid="{C055E3EA-900E-40D7-85B4-B16B9DCE6DFB}" name="Column8499"/>
    <tableColumn id="8514" xr3:uid="{75FC2C4F-8FAD-4951-8080-E51A52B6E632}" name="Column8500"/>
    <tableColumn id="8515" xr3:uid="{FA955B20-CD6B-4996-A933-5719EC6D45C5}" name="Column8501"/>
    <tableColumn id="8516" xr3:uid="{F9C3B0F8-C3E9-4438-8EED-7B3F1227497B}" name="Column8502"/>
    <tableColumn id="8517" xr3:uid="{64A0E0BD-33EB-481F-A5AE-2287E78B8929}" name="Column8503"/>
    <tableColumn id="8518" xr3:uid="{568D0A54-490B-4CBD-B5F9-95011D2106E5}" name="Column8504"/>
    <tableColumn id="8519" xr3:uid="{7962076E-5495-4C61-9688-29B1162ED51B}" name="Column8505"/>
    <tableColumn id="8520" xr3:uid="{D9D6F4B8-6C98-4EB2-AE38-CE400A7DB434}" name="Column8506"/>
    <tableColumn id="8521" xr3:uid="{9F3D53A9-0CFD-4BBA-8688-9E71B1C6A3E3}" name="Column8507"/>
    <tableColumn id="8522" xr3:uid="{EBA33BC3-AADF-4A11-84E9-7E6332649748}" name="Column8508"/>
    <tableColumn id="8523" xr3:uid="{BA166720-69D8-4256-B4BE-357ABF5B1258}" name="Column8509"/>
    <tableColumn id="8524" xr3:uid="{BECFC416-C475-4F57-A993-9045FC5ABF6E}" name="Column8510"/>
    <tableColumn id="8525" xr3:uid="{5137C75E-3018-425D-A8AC-09D95ABEF3F9}" name="Column8511"/>
    <tableColumn id="8526" xr3:uid="{77790607-3C5C-4CE6-961B-4D417D57F71D}" name="Column8512"/>
    <tableColumn id="8527" xr3:uid="{6665A63A-8499-44CC-9493-AB6E0FDD4860}" name="Column8513"/>
    <tableColumn id="8528" xr3:uid="{2F53584C-BEB9-4FA1-A5F4-8E71D46294E6}" name="Column8514"/>
    <tableColumn id="8529" xr3:uid="{6A0F7AB2-6924-4995-8854-FF86F60AE44E}" name="Column8515"/>
    <tableColumn id="8530" xr3:uid="{F6EF7150-5B8E-4560-BA58-5107FC83B318}" name="Column8516"/>
    <tableColumn id="8531" xr3:uid="{2B57683A-15F4-4C7F-BBB9-D3935C4B0D37}" name="Column8517"/>
    <tableColumn id="8532" xr3:uid="{ED3A878C-DA1A-4BC9-92B3-930053E510C3}" name="Column8518"/>
    <tableColumn id="8533" xr3:uid="{9A9BE4FE-050F-4F56-A7C3-97C2C1E49AAF}" name="Column8519"/>
    <tableColumn id="8534" xr3:uid="{58F7554A-FFC8-404F-AE6A-70393351C69D}" name="Column8520"/>
    <tableColumn id="8535" xr3:uid="{8A5AF031-719F-4EE4-9FEB-061D84D6F7AF}" name="Column8521"/>
    <tableColumn id="8536" xr3:uid="{20D279B3-A373-4A6D-BF2B-2C9BEAA6E353}" name="Column8522"/>
    <tableColumn id="8537" xr3:uid="{AB7C4EDC-6453-4E73-AC55-868F10EE1E7B}" name="Column8523"/>
    <tableColumn id="8538" xr3:uid="{71EE407D-5A58-4250-96DF-787509035373}" name="Column8524"/>
    <tableColumn id="8539" xr3:uid="{F1955942-A2A9-4A06-A50B-7B4B09D45CD4}" name="Column8525"/>
    <tableColumn id="8540" xr3:uid="{C8DB52A4-5FA8-4162-A94E-CCBD5B9DD293}" name="Column8526"/>
    <tableColumn id="8541" xr3:uid="{0B592606-8773-475A-B2B2-64AB6475F786}" name="Column8527"/>
    <tableColumn id="8542" xr3:uid="{08E6BD53-0B42-4FCE-BF75-111FED4C09E0}" name="Column8528"/>
    <tableColumn id="8543" xr3:uid="{9B11EA62-8410-4DAB-9BBB-A828EFEE09AC}" name="Column8529"/>
    <tableColumn id="8544" xr3:uid="{CC82743D-1BCA-4B16-91B5-CA92C1F69488}" name="Column8530"/>
    <tableColumn id="8545" xr3:uid="{932E08DD-3EE6-4C41-B105-234BBE572901}" name="Column8531"/>
    <tableColumn id="8546" xr3:uid="{7564914C-927C-4ACE-AFD8-59FE976CEED3}" name="Column8532"/>
    <tableColumn id="8547" xr3:uid="{1AF24671-8FF6-40BE-A753-FFE6BEAC83E3}" name="Column8533"/>
    <tableColumn id="8548" xr3:uid="{F558084C-CD86-48D2-B704-DFBAB02ABE9E}" name="Column8534"/>
    <tableColumn id="8549" xr3:uid="{760E9286-80D9-4CF7-84D8-1B63D7C148A0}" name="Column8535"/>
    <tableColumn id="8550" xr3:uid="{A4DEAAF4-269F-4334-839D-33B2F0C354CF}" name="Column8536"/>
    <tableColumn id="8551" xr3:uid="{F2C63491-F69A-4287-ACA6-47608BE6B5A4}" name="Column8537"/>
    <tableColumn id="8552" xr3:uid="{67079602-9C10-4652-AE08-882E4B1291E0}" name="Column8538"/>
    <tableColumn id="8553" xr3:uid="{2979963C-9637-497F-8057-4059389AB0E0}" name="Column8539"/>
    <tableColumn id="8554" xr3:uid="{72E785A5-A3B6-4AB0-9E96-D417336B2093}" name="Column8540"/>
    <tableColumn id="8555" xr3:uid="{CF3CBC0E-2E2F-432E-B55B-E4A84ADC1074}" name="Column8541"/>
    <tableColumn id="8556" xr3:uid="{77E64363-95B0-4DB6-AABA-53499133B6F0}" name="Column8542"/>
    <tableColumn id="8557" xr3:uid="{643A953D-4995-47E0-93C6-37CD2A4C4CE2}" name="Column8543"/>
    <tableColumn id="8558" xr3:uid="{89ECBA28-5E6F-432D-8B57-F8F208F33E9D}" name="Column8544"/>
    <tableColumn id="8559" xr3:uid="{6BBF5726-E962-4E28-9454-3393570CC2DE}" name="Column8545"/>
    <tableColumn id="8560" xr3:uid="{5970266B-BC40-40A7-B786-F2CCFDBCE992}" name="Column8546"/>
    <tableColumn id="8561" xr3:uid="{4F98C0CB-F5A2-4CE6-AAAD-1724695C0E6B}" name="Column8547"/>
    <tableColumn id="8562" xr3:uid="{F3A63CBB-CCA9-4095-AD05-D5C258B75D2A}" name="Column8548"/>
    <tableColumn id="8563" xr3:uid="{8577CA60-FEFB-4E77-97F5-B5D589CBF53E}" name="Column8549"/>
    <tableColumn id="8564" xr3:uid="{AF18FE86-B5F1-463C-8407-4908F5AE712D}" name="Column8550"/>
    <tableColumn id="8565" xr3:uid="{B31A2097-27BA-4A55-A43A-55DB9552557D}" name="Column8551"/>
    <tableColumn id="8566" xr3:uid="{1CEC2FCF-5111-476D-A0F6-6C45CAE9E6CF}" name="Column8552"/>
    <tableColumn id="8567" xr3:uid="{C73063D0-FE32-40E2-9641-6A9BCBD451F3}" name="Column8553"/>
    <tableColumn id="8568" xr3:uid="{C72C9805-E048-47EB-9053-16ABB4665C3F}" name="Column8554"/>
    <tableColumn id="8569" xr3:uid="{AB35CD36-F866-4F60-ACCD-C138C61168DB}" name="Column8555"/>
    <tableColumn id="8570" xr3:uid="{B2015505-48B4-45B0-95A6-EF9AE6F62FBD}" name="Column8556"/>
    <tableColumn id="8571" xr3:uid="{DE2E57DC-262A-45C3-B186-90DE59225A72}" name="Column8557"/>
    <tableColumn id="8572" xr3:uid="{02F02904-1A32-4421-878A-D4E147EBA44E}" name="Column8558"/>
    <tableColumn id="8573" xr3:uid="{16C18574-B660-4524-97CE-1F0C35351103}" name="Column8559"/>
    <tableColumn id="8574" xr3:uid="{3E694C76-D224-4137-A42C-C5743E5300E0}" name="Column8560"/>
    <tableColumn id="8575" xr3:uid="{692A0EB0-D726-4FC5-90B5-D07D5D89CF07}" name="Column8561"/>
    <tableColumn id="8576" xr3:uid="{249D6939-2C93-44F0-A737-D15EADB1BB51}" name="Column8562"/>
    <tableColumn id="8577" xr3:uid="{A48FA5AE-54FA-46AC-93D5-ED95838B6F78}" name="Column8563"/>
    <tableColumn id="8578" xr3:uid="{3F52E3B4-FD28-4333-A7F4-B330E58F41CA}" name="Column8564"/>
    <tableColumn id="8579" xr3:uid="{6E9A352C-DBF5-4643-AD05-F1A2AE1FCC9A}" name="Column8565"/>
    <tableColumn id="8580" xr3:uid="{78B3692D-5E40-4AB4-AFF9-0EE003B11B6E}" name="Column8566"/>
    <tableColumn id="8581" xr3:uid="{DF8E8EF2-4172-4369-99FB-FF41023C93C5}" name="Column8567"/>
    <tableColumn id="8582" xr3:uid="{5EA065EF-69B3-4689-A2DE-78E181329BD9}" name="Column8568"/>
    <tableColumn id="8583" xr3:uid="{BE8EB993-2D86-450C-BFF2-906F942808B7}" name="Column8569"/>
    <tableColumn id="8584" xr3:uid="{100A2BB9-7D48-4DF9-B3D5-5EC431641C23}" name="Column8570"/>
    <tableColumn id="8585" xr3:uid="{F96AD186-5C00-4D36-ADEA-F4AF243277DE}" name="Column8571"/>
    <tableColumn id="8586" xr3:uid="{59641A88-96AD-47DE-BFC8-0924FFF09189}" name="Column8572"/>
    <tableColumn id="8587" xr3:uid="{CC9B8068-D86C-48A1-B1B4-E41A473BB584}" name="Column8573"/>
    <tableColumn id="8588" xr3:uid="{0ED13CB6-D4F5-4219-AF84-087E69ED2A7A}" name="Column8574"/>
    <tableColumn id="8589" xr3:uid="{2025188F-87CB-4341-AD17-6718205AED6D}" name="Column8575"/>
    <tableColumn id="8590" xr3:uid="{02EA0842-3555-42E8-A2F4-294D01D2BBEC}" name="Column8576"/>
    <tableColumn id="8591" xr3:uid="{08072CEB-93C8-45E1-AA5A-917825524683}" name="Column8577"/>
    <tableColumn id="8592" xr3:uid="{47151B79-4DAA-494B-9225-FAABD7B76844}" name="Column8578"/>
    <tableColumn id="8593" xr3:uid="{24754E09-656F-4997-A1E8-B5C838BB46BC}" name="Column8579"/>
    <tableColumn id="8594" xr3:uid="{67E9B11F-A42E-4677-AA05-9D16C57684B7}" name="Column8580"/>
    <tableColumn id="8595" xr3:uid="{0583F897-2A6D-467F-8318-494FBEA98082}" name="Column8581"/>
    <tableColumn id="8596" xr3:uid="{AA90EBCA-3671-4FFF-A12D-B48F90425C57}" name="Column8582"/>
    <tableColumn id="8597" xr3:uid="{19ED2293-E4B8-4B10-91C1-54EFD65E940A}" name="Column8583"/>
    <tableColumn id="8598" xr3:uid="{AA9F3BCA-ABDD-478E-9137-7683FBE58D2D}" name="Column8584"/>
    <tableColumn id="8599" xr3:uid="{DA134886-F80C-4A5F-A9E3-9E641949D1CD}" name="Column8585"/>
    <tableColumn id="8600" xr3:uid="{43114013-93DF-4216-9A95-AF186465FF28}" name="Column8586"/>
    <tableColumn id="8601" xr3:uid="{B0D9AB55-BD3D-4996-906C-F18F4B5792FB}" name="Column8587"/>
    <tableColumn id="8602" xr3:uid="{C5FA259A-557A-444F-ACCC-70B2DAB9C76B}" name="Column8588"/>
    <tableColumn id="8603" xr3:uid="{E89BBAEB-CFE6-45B2-91B5-285183115361}" name="Column8589"/>
    <tableColumn id="8604" xr3:uid="{805DE90D-455E-4C2E-8F26-688A50AB0151}" name="Column8590"/>
    <tableColumn id="8605" xr3:uid="{55387E89-AA60-4388-BBDF-FF01C8E524AF}" name="Column8591"/>
    <tableColumn id="8606" xr3:uid="{BB593BCF-FB05-4D22-8A28-C7E328113073}" name="Column8592"/>
    <tableColumn id="8607" xr3:uid="{6F449C81-87A9-4924-8F77-C8C636322A53}" name="Column8593"/>
    <tableColumn id="8608" xr3:uid="{ECD97AFB-19BB-4E01-8D8F-7EF5BA914FA6}" name="Column8594"/>
    <tableColumn id="8609" xr3:uid="{DB5AF26B-85D7-4C5B-AF26-4827EC50B63B}" name="Column8595"/>
    <tableColumn id="8610" xr3:uid="{F28B5C52-7150-4B38-8F3B-0906E49C3ED6}" name="Column8596"/>
    <tableColumn id="8611" xr3:uid="{BBC2DEE0-2623-4CA2-B604-8B9936BDAF36}" name="Column8597"/>
    <tableColumn id="8612" xr3:uid="{57D2800D-E78D-44A0-B023-673BC1833A52}" name="Column8598"/>
    <tableColumn id="8613" xr3:uid="{AB7F6991-0370-49BB-9664-67E4462B117D}" name="Column8599"/>
    <tableColumn id="8614" xr3:uid="{0F7C5BCE-3E2D-4B3A-A4BB-A07E77515970}" name="Column8600"/>
    <tableColumn id="8615" xr3:uid="{8AB8E774-AC2A-4533-9472-62C68E65207D}" name="Column8601"/>
    <tableColumn id="8616" xr3:uid="{A561BA03-4CBE-4616-AE17-64DED32C8F36}" name="Column8602"/>
    <tableColumn id="8617" xr3:uid="{B7889BCC-738A-405D-89B8-45F6CF487A50}" name="Column8603"/>
    <tableColumn id="8618" xr3:uid="{5AC34D4B-29A2-49E1-9CED-E6C30F3317B9}" name="Column8604"/>
    <tableColumn id="8619" xr3:uid="{E9CE116E-B54C-42BF-AE41-ADAC427D9135}" name="Column8605"/>
    <tableColumn id="8620" xr3:uid="{BF438F4B-A8A7-405E-81A3-964753A8C5F5}" name="Column8606"/>
    <tableColumn id="8621" xr3:uid="{1DE4842B-A718-47DB-B055-F895D9111210}" name="Column8607"/>
    <tableColumn id="8622" xr3:uid="{BF4BB58E-ED94-4827-9090-D9F8C9CC1B6C}" name="Column8608"/>
    <tableColumn id="8623" xr3:uid="{94780888-C63A-4537-A954-93D56864D5EC}" name="Column8609"/>
    <tableColumn id="8624" xr3:uid="{912E8F16-C862-4486-994E-5328DFADADBF}" name="Column8610"/>
    <tableColumn id="8625" xr3:uid="{C028CC9E-877A-4D92-BA66-ACB461FC3F69}" name="Column8611"/>
    <tableColumn id="8626" xr3:uid="{8C293640-76E6-4B5F-AAC2-569BCE154277}" name="Column8612"/>
    <tableColumn id="8627" xr3:uid="{0D853729-562F-41D5-9FB9-14AC171FF81F}" name="Column8613"/>
    <tableColumn id="8628" xr3:uid="{ED7ED7EF-F5A7-4350-B002-597FC09E5830}" name="Column8614"/>
    <tableColumn id="8629" xr3:uid="{AA9DDB61-CAE7-4E14-AD5B-3815A288C2B4}" name="Column8615"/>
    <tableColumn id="8630" xr3:uid="{02A48B9A-F0A1-4616-8039-C3BDDDAD838C}" name="Column8616"/>
    <tableColumn id="8631" xr3:uid="{CD2A9CE7-C457-4BC0-9301-E88051E3BA7D}" name="Column8617"/>
    <tableColumn id="8632" xr3:uid="{03D598F6-B640-4FC8-AA38-4BAC2076DAAB}" name="Column8618"/>
    <tableColumn id="8633" xr3:uid="{9202AABE-8F57-4638-BB46-A2B5005F22A9}" name="Column8619"/>
    <tableColumn id="8634" xr3:uid="{DEBA4A59-32BC-4F15-8092-34A9879DF995}" name="Column8620"/>
    <tableColumn id="8635" xr3:uid="{1BC4B285-A536-463F-B107-1CB5F6372386}" name="Column8621"/>
    <tableColumn id="8636" xr3:uid="{9D27851E-6262-4C29-9FD3-0ED9756A544E}" name="Column8622"/>
    <tableColumn id="8637" xr3:uid="{EACCBEBE-8A03-467B-AB53-529019582715}" name="Column8623"/>
    <tableColumn id="8638" xr3:uid="{348C455C-E613-4C0B-825B-F22329345AA7}" name="Column8624"/>
    <tableColumn id="8639" xr3:uid="{EE173D9B-D81F-48AA-9F80-9FB2807B611C}" name="Column8625"/>
    <tableColumn id="8640" xr3:uid="{E4348B67-8C8A-489D-85CA-813AF5EA30A2}" name="Column8626"/>
    <tableColumn id="8641" xr3:uid="{42DA1B6C-A3EA-447B-987A-D995123B7196}" name="Column8627"/>
    <tableColumn id="8642" xr3:uid="{8AB062C1-E64C-4BBA-801A-3CDC00870D50}" name="Column8628"/>
    <tableColumn id="8643" xr3:uid="{421568E6-AE19-4347-A487-491A036F2E94}" name="Column8629"/>
    <tableColumn id="8644" xr3:uid="{37647AB1-537C-4EC5-9947-4A767188EB16}" name="Column8630"/>
    <tableColumn id="8645" xr3:uid="{046F934C-E178-4FA0-9AD2-B655CC725677}" name="Column8631"/>
    <tableColumn id="8646" xr3:uid="{27B9D4D6-5D63-46A0-8615-F5CC311AD5FB}" name="Column8632"/>
    <tableColumn id="8647" xr3:uid="{F3B2A217-FA5F-4B36-B818-322EBA56C643}" name="Column8633"/>
    <tableColumn id="8648" xr3:uid="{12BF5B93-8387-4661-B899-998A4B2CE0CD}" name="Column8634"/>
    <tableColumn id="8649" xr3:uid="{9C800CD1-7791-46A4-8D8A-C7E7BCB8C5EE}" name="Column8635"/>
    <tableColumn id="8650" xr3:uid="{111ECCA6-9409-497C-BD0E-B6F4A066CD9C}" name="Column8636"/>
    <tableColumn id="8651" xr3:uid="{A10D5A5A-D00E-427B-B7E5-2743FDE3BA01}" name="Column8637"/>
    <tableColumn id="8652" xr3:uid="{9FF53F78-C43D-46D6-A10A-16C011FE7F11}" name="Column8638"/>
    <tableColumn id="8653" xr3:uid="{36DF5D69-D2A4-46A2-8B87-F2144F091AAB}" name="Column8639"/>
    <tableColumn id="8654" xr3:uid="{AF9FE419-5A20-4EF5-BEF9-D50AF4E1E1C9}" name="Column8640"/>
    <tableColumn id="8655" xr3:uid="{100BC5A2-E440-480C-B11C-35DE92F1AE37}" name="Column8641"/>
    <tableColumn id="8656" xr3:uid="{6247861B-16BB-40CF-A5D2-5AD3963AC58E}" name="Column8642"/>
    <tableColumn id="8657" xr3:uid="{69458A71-24F4-4FBC-85C7-2FB0E1C6EFBE}" name="Column8643"/>
    <tableColumn id="8658" xr3:uid="{0F9C6E53-9B35-4781-B060-421726F7E3D2}" name="Column8644"/>
    <tableColumn id="8659" xr3:uid="{4074F721-6AE4-416D-8199-68C82C5A3587}" name="Column8645"/>
    <tableColumn id="8660" xr3:uid="{0DBAD542-A36D-4F5B-A2F6-35B43FC14C39}" name="Column8646"/>
    <tableColumn id="8661" xr3:uid="{21C5AFD7-CC46-4F6C-9D55-C8B20D01E3B4}" name="Column8647"/>
    <tableColumn id="8662" xr3:uid="{52E924B8-DB0F-4FAB-BF27-9C8A8101C59C}" name="Column8648"/>
    <tableColumn id="8663" xr3:uid="{8CE5F877-072F-4EE3-8CD5-54E0B53DE06C}" name="Column8649"/>
    <tableColumn id="8664" xr3:uid="{58F6FF44-2086-4A37-B50C-9FAF4416E59E}" name="Column8650"/>
    <tableColumn id="8665" xr3:uid="{D3D10794-1F58-4D6C-9422-2C7BE7553E14}" name="Column8651"/>
    <tableColumn id="8666" xr3:uid="{4BBCC2A0-2527-45D3-B122-D311256EB655}" name="Column8652"/>
    <tableColumn id="8667" xr3:uid="{CE628D9C-4AD0-45B9-8164-CE1CEAF1C13F}" name="Column8653"/>
    <tableColumn id="8668" xr3:uid="{B7A9E29D-7E4B-49E1-9F6C-50ED6145ECD4}" name="Column8654"/>
    <tableColumn id="8669" xr3:uid="{B65C4F77-48C3-4778-8BFD-8FF1EE070321}" name="Column8655"/>
    <tableColumn id="8670" xr3:uid="{B216E328-90EF-497F-AEE5-F3D00BB086A9}" name="Column8656"/>
    <tableColumn id="8671" xr3:uid="{F6CB013B-B6DE-49D6-8B51-F6A4B1AE3F21}" name="Column8657"/>
    <tableColumn id="8672" xr3:uid="{C882817F-444F-426D-982F-AB81AF7D3596}" name="Column8658"/>
    <tableColumn id="8673" xr3:uid="{B19A6182-09CD-4484-8227-1AF41DA75E32}" name="Column8659"/>
    <tableColumn id="8674" xr3:uid="{F83F7941-0D31-4818-9637-90F9B55EB3C3}" name="Column8660"/>
    <tableColumn id="8675" xr3:uid="{7FAA7DF1-7574-419A-AB90-A67A9AD11FF1}" name="Column8661"/>
    <tableColumn id="8676" xr3:uid="{59B46089-9BE2-4716-BE22-3BA2CD258A03}" name="Column8662"/>
    <tableColumn id="8677" xr3:uid="{930907EE-3A90-4C4C-B16C-17E6D5740064}" name="Column8663"/>
    <tableColumn id="8678" xr3:uid="{6D688A52-203E-44C5-B420-A84B20F88D1D}" name="Column8664"/>
    <tableColumn id="8679" xr3:uid="{0F8C3BE9-F5C1-4F0C-9573-D46D6F3FFB6D}" name="Column8665"/>
    <tableColumn id="8680" xr3:uid="{5E5C3937-EBE9-4AB2-9866-DA3C7716D293}" name="Column8666"/>
    <tableColumn id="8681" xr3:uid="{B6C4432C-9140-4655-8466-D6FDE69DF9B9}" name="Column8667"/>
    <tableColumn id="8682" xr3:uid="{B5F21389-0785-43DC-9038-116D03488AC3}" name="Column8668"/>
    <tableColumn id="8683" xr3:uid="{623DE49B-999D-494C-89E9-B7267A949078}" name="Column8669"/>
    <tableColumn id="8684" xr3:uid="{4D480D7F-FED5-49D3-BD3D-EB24F7B4790A}" name="Column8670"/>
    <tableColumn id="8685" xr3:uid="{0859D83B-3769-4DF3-9AFB-66DB8C6709B2}" name="Column8671"/>
    <tableColumn id="8686" xr3:uid="{18A9C983-27A1-4B04-868A-2F986FB8CE15}" name="Column8672"/>
    <tableColumn id="8687" xr3:uid="{BDEEEC70-9860-4AC9-818F-A5AA8492121C}" name="Column8673"/>
    <tableColumn id="8688" xr3:uid="{F33EEB67-6A37-4A19-9E66-7961543E4F24}" name="Column8674"/>
    <tableColumn id="8689" xr3:uid="{5605B1E1-44FA-410E-A466-A4F8BCF841B6}" name="Column8675"/>
    <tableColumn id="8690" xr3:uid="{C398EC96-D8FF-4A20-B062-62A0EC7CFA7F}" name="Column8676"/>
    <tableColumn id="8691" xr3:uid="{087ABC71-38A7-4335-AD4C-0D1DFC2B83FC}" name="Column8677"/>
    <tableColumn id="8692" xr3:uid="{EA7BFFD8-A004-4668-A7E9-2202BB008EB7}" name="Column8678"/>
    <tableColumn id="8693" xr3:uid="{85028042-AC87-4794-BFC2-99C77BDD4E54}" name="Column8679"/>
    <tableColumn id="8694" xr3:uid="{92593DD6-35F5-427E-9D7B-4C5CB7AEF381}" name="Column8680"/>
    <tableColumn id="8695" xr3:uid="{A071D910-0806-4935-8036-C234C9E34849}" name="Column8681"/>
    <tableColumn id="8696" xr3:uid="{4F91C952-837A-4CF7-B268-6DE1E0FF2EF5}" name="Column8682"/>
    <tableColumn id="8697" xr3:uid="{DBEF4B3B-D4F0-4146-A808-813419087B4A}" name="Column8683"/>
    <tableColumn id="8698" xr3:uid="{59814F69-94FC-43BB-9C6A-72A5902CE539}" name="Column8684"/>
    <tableColumn id="8699" xr3:uid="{2A9CF966-84DF-48C2-8CD5-C7A67500F092}" name="Column8685"/>
    <tableColumn id="8700" xr3:uid="{AB258795-EE8D-4E98-A92E-60DD2D65BBDD}" name="Column8686"/>
    <tableColumn id="8701" xr3:uid="{52BF338B-F220-4090-9E31-90DDFB6F46E6}" name="Column8687"/>
    <tableColumn id="8702" xr3:uid="{0162A721-7424-454A-A147-6517AF6FB01A}" name="Column8688"/>
    <tableColumn id="8703" xr3:uid="{319CB364-BD75-4433-A32F-6C100BA2FEB1}" name="Column8689"/>
    <tableColumn id="8704" xr3:uid="{DA06A15F-B777-4492-B551-4199770F35A6}" name="Column8690"/>
    <tableColumn id="8705" xr3:uid="{0A891C78-CADA-41F2-BF15-B8AE7C945F63}" name="Column8691"/>
    <tableColumn id="8706" xr3:uid="{58242F46-6CC1-47DA-A68A-9E224FC83AE3}" name="Column8692"/>
    <tableColumn id="8707" xr3:uid="{EB074EF5-12F6-47CF-B8C8-9294D67D242B}" name="Column8693"/>
    <tableColumn id="8708" xr3:uid="{241CFE21-1DE2-4A64-B3E9-F16CB65811F1}" name="Column8694"/>
    <tableColumn id="8709" xr3:uid="{EAE43E2D-2CCF-4FAA-98F2-9F8AE35370DE}" name="Column8695"/>
    <tableColumn id="8710" xr3:uid="{8A9D0064-18A4-414F-8205-D17BDCF4893E}" name="Column8696"/>
    <tableColumn id="8711" xr3:uid="{8ABD8CD8-267E-465E-A3A8-AF5F5D8AC65D}" name="Column8697"/>
    <tableColumn id="8712" xr3:uid="{B1ED9524-5764-464D-A71E-9F205673E654}" name="Column8698"/>
    <tableColumn id="8713" xr3:uid="{B33BB53A-C3F4-4699-A721-F2A61004C2A4}" name="Column8699"/>
    <tableColumn id="8714" xr3:uid="{1ED0E963-193E-4FBA-9487-A4341525AC06}" name="Column8700"/>
    <tableColumn id="8715" xr3:uid="{27C5E19C-CB71-4647-BB8E-C8258363A9EB}" name="Column8701"/>
    <tableColumn id="8716" xr3:uid="{221667C4-DED6-453A-B98B-B182EC73EC69}" name="Column8702"/>
    <tableColumn id="8717" xr3:uid="{E065EF69-DC46-4F16-B180-63E837A8C336}" name="Column8703"/>
    <tableColumn id="8718" xr3:uid="{F1DF7E5E-1077-4522-962B-4CCE6EC5E2E1}" name="Column8704"/>
    <tableColumn id="8719" xr3:uid="{3CE818A6-8A16-404B-B800-36C6F0FF5C40}" name="Column8705"/>
    <tableColumn id="8720" xr3:uid="{0A0B4DA1-F44D-4740-88BD-C5385AB26461}" name="Column8706"/>
    <tableColumn id="8721" xr3:uid="{FD3AC8C9-4DE1-4A03-9FC7-1FABF31D66B4}" name="Column8707"/>
    <tableColumn id="8722" xr3:uid="{9CB5013F-10A1-45C7-99D1-ED90679E8FB1}" name="Column8708"/>
    <tableColumn id="8723" xr3:uid="{F4F3EC5F-D22E-4FE8-958C-0F78237FE675}" name="Column8709"/>
    <tableColumn id="8724" xr3:uid="{70FF71FA-B9A0-4D07-83EF-F4C381F9F282}" name="Column8710"/>
    <tableColumn id="8725" xr3:uid="{287FA042-DB93-4215-B93E-0177F03B8466}" name="Column8711"/>
    <tableColumn id="8726" xr3:uid="{451108A3-9BF4-42FC-B798-63B8141B1649}" name="Column8712"/>
    <tableColumn id="8727" xr3:uid="{5BA27CBF-CA03-4EC6-B7E6-4B01C515C495}" name="Column8713"/>
    <tableColumn id="8728" xr3:uid="{3CDF04B1-6424-42EA-A7C0-1443215BB83F}" name="Column8714"/>
    <tableColumn id="8729" xr3:uid="{46CFB753-442F-455B-A7FB-08F6D6E68020}" name="Column8715"/>
    <tableColumn id="8730" xr3:uid="{17476EE6-2283-4632-B642-4FBC8EC533A5}" name="Column8716"/>
    <tableColumn id="8731" xr3:uid="{0FFA6407-45EF-4723-AC12-B5564DD9A4F7}" name="Column8717"/>
    <tableColumn id="8732" xr3:uid="{A1E829DC-05A5-4FB9-94F9-8E02F55EE898}" name="Column8718"/>
    <tableColumn id="8733" xr3:uid="{9BF8086A-A88E-4359-AF71-80D8CEAF4703}" name="Column8719"/>
    <tableColumn id="8734" xr3:uid="{EAB2D324-2833-4A4D-A728-92EAFDE1EE0F}" name="Column8720"/>
    <tableColumn id="8735" xr3:uid="{7F8AE1A7-5B77-4969-944F-5DF5728B15B7}" name="Column8721"/>
    <tableColumn id="8736" xr3:uid="{6F7911F9-0B39-4C87-AFBA-8686B29E3D13}" name="Column8722"/>
    <tableColumn id="8737" xr3:uid="{E79DA08C-40EE-4088-AD39-8E2AE57BEBEE}" name="Column8723"/>
    <tableColumn id="8738" xr3:uid="{6A5254E0-FD13-45CB-A070-2DF4A3BC69B8}" name="Column8724"/>
    <tableColumn id="8739" xr3:uid="{823F2467-A62B-4A5C-BA5B-4C1426AB09B7}" name="Column8725"/>
    <tableColumn id="8740" xr3:uid="{3997AA6B-655F-4D39-8A86-C9267099745A}" name="Column8726"/>
    <tableColumn id="8741" xr3:uid="{118F8EA2-67DF-4E6F-BA5C-5233D089796F}" name="Column8727"/>
    <tableColumn id="8742" xr3:uid="{6FC9D1D5-1198-4338-A233-E0EDFBFB7A93}" name="Column8728"/>
    <tableColumn id="8743" xr3:uid="{BBAF0075-60B6-4AA6-910E-C3CA0048A380}" name="Column8729"/>
    <tableColumn id="8744" xr3:uid="{09488AE8-154D-4414-B869-70D1455C6B8E}" name="Column8730"/>
    <tableColumn id="8745" xr3:uid="{CA949558-68AD-4AD0-B77C-C750B3F05FDC}" name="Column8731"/>
    <tableColumn id="8746" xr3:uid="{513AD953-40E1-4BBC-BFA9-AC715529C33D}" name="Column8732"/>
    <tableColumn id="8747" xr3:uid="{56E4DEAD-873D-4302-AE30-34431B312AB8}" name="Column8733"/>
    <tableColumn id="8748" xr3:uid="{89ACE776-EEAB-459A-9DD1-5B71D4740DD5}" name="Column8734"/>
    <tableColumn id="8749" xr3:uid="{51064CCF-D867-4AA4-B103-2CD3ECEB54CD}" name="Column8735"/>
    <tableColumn id="8750" xr3:uid="{FC369C7A-29CF-450B-819A-CD59830198C4}" name="Column8736"/>
    <tableColumn id="8751" xr3:uid="{ADFFA411-67D9-45E9-8193-D302D3C6BA5A}" name="Column8737"/>
    <tableColumn id="8752" xr3:uid="{D1FCB4CB-2DC7-47B3-9350-872EE033F29E}" name="Column8738"/>
    <tableColumn id="8753" xr3:uid="{BCA3F7BD-9D46-47EB-A4F5-0A0CBFA13E5A}" name="Column8739"/>
    <tableColumn id="8754" xr3:uid="{D145B3C2-CC4E-4298-8B60-47C4A6CEB756}" name="Column8740"/>
    <tableColumn id="8755" xr3:uid="{06AEE5E9-65A4-4501-B46B-0B73E601AED1}" name="Column8741"/>
    <tableColumn id="8756" xr3:uid="{818F96E7-CCD9-4557-BD2B-6BD0094F21AA}" name="Column8742"/>
    <tableColumn id="8757" xr3:uid="{4427153C-8D57-4944-A21A-10CA74780166}" name="Column8743"/>
    <tableColumn id="8758" xr3:uid="{8A3F6026-6E20-493D-A707-5CDBDD2D8055}" name="Column8744"/>
    <tableColumn id="8759" xr3:uid="{BAD955BD-379C-4355-B43B-9155C607B335}" name="Column8745"/>
    <tableColumn id="8760" xr3:uid="{BF821639-1B86-4B6F-B9E0-E253F7EBD876}" name="Column8746"/>
    <tableColumn id="8761" xr3:uid="{DEA9FC2C-8538-4540-8251-045F82F4C391}" name="Column8747"/>
    <tableColumn id="8762" xr3:uid="{4BF98477-6710-4942-B1E7-2FA49C299283}" name="Column8748"/>
    <tableColumn id="8763" xr3:uid="{C8EBB28B-2CF3-4713-B462-526499604E5A}" name="Column8749"/>
    <tableColumn id="8764" xr3:uid="{CB10DD6C-DC0A-4FF0-ABF7-9195B81698AD}" name="Column8750"/>
    <tableColumn id="8765" xr3:uid="{F52E4F46-F1E0-44EC-A8B7-7C50F1E821B0}" name="Column8751"/>
    <tableColumn id="8766" xr3:uid="{4A1A40F9-1678-45A3-BFB4-4923CEAD84FB}" name="Column8752"/>
    <tableColumn id="8767" xr3:uid="{F2D3BEBD-F2AB-4937-9961-CF4B46227581}" name="Column8753"/>
    <tableColumn id="8768" xr3:uid="{F1CB8436-29A3-45D9-8173-A2E424A5D4AC}" name="Column8754"/>
    <tableColumn id="8769" xr3:uid="{DAD0BC2D-29DD-44D4-9B23-A5CFE963B4B5}" name="Column8755"/>
    <tableColumn id="8770" xr3:uid="{0F5CFD88-0A47-4606-90EB-09AD556148AC}" name="Column8756"/>
    <tableColumn id="8771" xr3:uid="{FB7C318A-1E4B-41AE-99BB-D0B2097FCADF}" name="Column8757"/>
    <tableColumn id="8772" xr3:uid="{5C562BCF-99AA-4265-A8EF-7927DD1A80ED}" name="Column8758"/>
    <tableColumn id="8773" xr3:uid="{CA33271E-B702-4191-A3B4-B5E1056C87C5}" name="Column8759"/>
    <tableColumn id="8774" xr3:uid="{179DFEAD-CF12-4A7F-9D64-894C0EB3E46C}" name="Column8760"/>
    <tableColumn id="8775" xr3:uid="{B21588D9-FE17-4D01-98C7-9B46257A3248}" name="Column8761"/>
    <tableColumn id="8776" xr3:uid="{26A255EE-A058-4680-98B1-316E32B9592B}" name="Column8762"/>
    <tableColumn id="8777" xr3:uid="{38F3F9F8-6228-44F0-BB4E-4202253F1CA2}" name="Column8763"/>
    <tableColumn id="8778" xr3:uid="{6EA3E930-4FCC-413E-9576-19BEC4336EDF}" name="Column8764"/>
    <tableColumn id="8779" xr3:uid="{6420999B-4A62-4B25-A97A-7C2C4E5225AE}" name="Column8765"/>
    <tableColumn id="8780" xr3:uid="{D70108AE-3ADE-4B29-9453-3DCB77FCFB3C}" name="Column8766"/>
    <tableColumn id="8781" xr3:uid="{FF4C51AF-7C13-4435-98F8-036FB0FAD7F4}" name="Column8767"/>
    <tableColumn id="8782" xr3:uid="{C10998B8-D64C-4D42-87EC-17077DBB863C}" name="Column8768"/>
    <tableColumn id="8783" xr3:uid="{0DC19918-824F-485E-8703-22539D3E30CB}" name="Column8769"/>
    <tableColumn id="8784" xr3:uid="{76B25B8F-0128-42E9-8194-CF7672260746}" name="Column8770"/>
    <tableColumn id="8785" xr3:uid="{8C54A261-D17E-4669-B65C-7778B5705AF5}" name="Column8771"/>
    <tableColumn id="8786" xr3:uid="{A012F95A-D3E0-4929-9C8E-FB6F96BF7F26}" name="Column8772"/>
    <tableColumn id="8787" xr3:uid="{151A4446-2852-49EB-A30D-03D9C29E935C}" name="Column8773"/>
    <tableColumn id="8788" xr3:uid="{F3A1DC1E-5BCE-45FF-A602-D01224E34491}" name="Column8774"/>
    <tableColumn id="8789" xr3:uid="{A7FEB2CE-BC66-4D3B-BF40-45F751ED05BC}" name="Column8775"/>
    <tableColumn id="8790" xr3:uid="{DCFE3BFA-DDAC-469E-A654-15A9255DA3F7}" name="Column8776"/>
    <tableColumn id="8791" xr3:uid="{CEFD4FF6-BA63-4A6F-BF63-B183B5AEFB32}" name="Column8777"/>
    <tableColumn id="8792" xr3:uid="{31F9CE41-AB10-4A44-8B02-E2E3D75D6C90}" name="Column8778"/>
    <tableColumn id="8793" xr3:uid="{8724821E-90F8-4CE2-AC10-A8404D79F96F}" name="Column8779"/>
    <tableColumn id="8794" xr3:uid="{11216335-1319-4C5D-A210-FA9081820582}" name="Column8780"/>
    <tableColumn id="8795" xr3:uid="{D00EB0A9-4552-4E8D-9F4E-5CD4FD23D7FB}" name="Column8781"/>
    <tableColumn id="8796" xr3:uid="{7B2529CC-6589-46D2-9EDD-3CEB2D354606}" name="Column8782"/>
    <tableColumn id="8797" xr3:uid="{C2AF1FA2-B2BA-4930-A0AD-B63EBEDE4796}" name="Column8783"/>
    <tableColumn id="8798" xr3:uid="{8A1D02A5-8D1B-4454-8180-D786808EB7A5}" name="Column8784"/>
    <tableColumn id="8799" xr3:uid="{EDD2D386-E385-4BC0-A6CF-0939BAD3DCA0}" name="Column8785"/>
    <tableColumn id="8800" xr3:uid="{C5553F0E-9852-4474-96E8-8772CE2212F9}" name="Column8786"/>
    <tableColumn id="8801" xr3:uid="{CA5E01C7-3856-4072-8619-E2227625810A}" name="Column8787"/>
    <tableColumn id="8802" xr3:uid="{B5DC7482-D293-48B9-8244-78EE8396E932}" name="Column8788"/>
    <tableColumn id="8803" xr3:uid="{6828085D-628C-401A-AD98-7960D1B0EB31}" name="Column8789"/>
    <tableColumn id="8804" xr3:uid="{7DEACD01-8B1A-4FBA-A128-C98025DBB44E}" name="Column8790"/>
    <tableColumn id="8805" xr3:uid="{D064A35F-6F9A-4428-8062-C54B9C9B9B4E}" name="Column8791"/>
    <tableColumn id="8806" xr3:uid="{3BA5B03D-1AFB-4E40-B84F-992F1D7AB24F}" name="Column8792"/>
    <tableColumn id="8807" xr3:uid="{B226D895-ECAE-475D-8586-C62D1B2EBAC7}" name="Column8793"/>
    <tableColumn id="8808" xr3:uid="{EA75A615-B292-4116-9539-13C6E4D9F2BE}" name="Column8794"/>
    <tableColumn id="8809" xr3:uid="{E2FC4C6C-7839-4A3B-836B-7032062B2500}" name="Column8795"/>
    <tableColumn id="8810" xr3:uid="{E9EAADC5-D468-4A51-859B-B78975F4C81F}" name="Column8796"/>
    <tableColumn id="8811" xr3:uid="{88F6FD8E-AB0F-452A-A6C9-05B1F3A34251}" name="Column8797"/>
    <tableColumn id="8812" xr3:uid="{36A2A385-31B7-4292-BAE8-0A24209DBB8A}" name="Column8798"/>
    <tableColumn id="8813" xr3:uid="{8C4EB887-96E7-4BA0-9EF2-7E181CB8D7D6}" name="Column8799"/>
    <tableColumn id="8814" xr3:uid="{BAAB15F2-D0A3-4492-AE6D-C6296AE13218}" name="Column8800"/>
    <tableColumn id="8815" xr3:uid="{D22E8E55-0C8A-42F1-9BD9-2F68E1373647}" name="Column8801"/>
    <tableColumn id="8816" xr3:uid="{5F318ADA-66BC-4C19-8C72-B2E68256C3A9}" name="Column8802"/>
    <tableColumn id="8817" xr3:uid="{1A841B43-8D8D-43C8-A0DF-AAF1FC152187}" name="Column8803"/>
    <tableColumn id="8818" xr3:uid="{97FC6AC9-1D17-4DFC-BD9C-64D2D2815C8D}" name="Column8804"/>
    <tableColumn id="8819" xr3:uid="{46C34F44-80CB-48A9-BDC2-11A86F30BCA1}" name="Column8805"/>
    <tableColumn id="8820" xr3:uid="{98B9B1FE-6653-4B79-84CA-0317D5ADF090}" name="Column8806"/>
    <tableColumn id="8821" xr3:uid="{850324C0-32A8-4E77-AA97-70EF5378243D}" name="Column8807"/>
    <tableColumn id="8822" xr3:uid="{E591B960-1785-4087-963E-3F7B29F1F35C}" name="Column8808"/>
    <tableColumn id="8823" xr3:uid="{9EC0C18E-CF37-438F-A51F-864E2D9B0D85}" name="Column8809"/>
    <tableColumn id="8824" xr3:uid="{671AAE01-CC1F-4AAA-A0F5-D7EC3F605257}" name="Column8810"/>
    <tableColumn id="8825" xr3:uid="{ECD36F74-2836-4D4C-BA7C-602995430131}" name="Column8811"/>
    <tableColumn id="8826" xr3:uid="{A60FD288-5E5A-4CD0-B262-EEC46D9F8539}" name="Column8812"/>
    <tableColumn id="8827" xr3:uid="{C37E1D8D-9B7E-49F9-ACC3-816C523893B1}" name="Column8813"/>
    <tableColumn id="8828" xr3:uid="{2DE977F5-7394-4733-AC74-181D91C5D650}" name="Column8814"/>
    <tableColumn id="8829" xr3:uid="{9D01E612-FBE6-4A35-B62A-F063900E759B}" name="Column8815"/>
    <tableColumn id="8830" xr3:uid="{D3D0604C-58F4-413E-8E28-45C18B3B279C}" name="Column8816"/>
    <tableColumn id="8831" xr3:uid="{D7433381-B2F6-4F05-B743-F2A61DBCEF16}" name="Column8817"/>
    <tableColumn id="8832" xr3:uid="{76F0BEF7-11BF-4710-BD66-4181CFA73135}" name="Column8818"/>
    <tableColumn id="8833" xr3:uid="{F84E6DF5-1223-4C11-BC96-A7E7A870FAEE}" name="Column8819"/>
    <tableColumn id="8834" xr3:uid="{661FA706-FB15-4832-9311-2F9ED25060E6}" name="Column8820"/>
    <tableColumn id="8835" xr3:uid="{BAC9D335-BB71-481B-98DA-00F7CA45387B}" name="Column8821"/>
    <tableColumn id="8836" xr3:uid="{8D7F07C0-3B08-48BA-97D9-7BD211938A5D}" name="Column8822"/>
    <tableColumn id="8837" xr3:uid="{54AB665F-6F76-4897-81B8-1574726B5EFF}" name="Column8823"/>
    <tableColumn id="8838" xr3:uid="{25278DCC-8910-4F92-AAA6-97258DF34CF3}" name="Column8824"/>
    <tableColumn id="8839" xr3:uid="{477D0468-B132-4807-B56F-1214BF4DBFDC}" name="Column8825"/>
    <tableColumn id="8840" xr3:uid="{10173D46-FB32-4214-AAA4-A8D6D60C40C0}" name="Column8826"/>
    <tableColumn id="8841" xr3:uid="{1387E14A-FE2C-4642-86D1-38916EF7C464}" name="Column8827"/>
    <tableColumn id="8842" xr3:uid="{2DB711E6-9E02-47DB-B6AC-F8027C677D91}" name="Column8828"/>
    <tableColumn id="8843" xr3:uid="{649EF9B0-6EA8-4C26-A3A7-81831C8C564A}" name="Column8829"/>
    <tableColumn id="8844" xr3:uid="{EF0ADCEF-8B6A-4BE4-8CC3-698EFCF7ECEA}" name="Column8830"/>
    <tableColumn id="8845" xr3:uid="{28510D9A-8E0A-428C-BB6E-A79EC54D9129}" name="Column8831"/>
    <tableColumn id="8846" xr3:uid="{5BE4EEBF-6E36-4F7C-B393-BAB59273A9C5}" name="Column8832"/>
    <tableColumn id="8847" xr3:uid="{1B199BDF-AA19-4E38-AE95-8A05C1FDB111}" name="Column8833"/>
    <tableColumn id="8848" xr3:uid="{5A5DFE24-A71A-42B5-9452-47E9CAA43470}" name="Column8834"/>
    <tableColumn id="8849" xr3:uid="{69477D73-BDA2-4A3D-AA04-4BC3AF7F79DC}" name="Column8835"/>
    <tableColumn id="8850" xr3:uid="{16094E68-B68C-4003-BDF4-205C0524487B}" name="Column8836"/>
    <tableColumn id="8851" xr3:uid="{FC0632EA-8719-411F-8473-8C4B63D219E0}" name="Column8837"/>
    <tableColumn id="8852" xr3:uid="{B4E163ED-C3DF-4C05-95BE-A563C65CDF31}" name="Column8838"/>
    <tableColumn id="8853" xr3:uid="{0AF29D07-E9A6-472B-8CAA-EB8FA55BA265}" name="Column8839"/>
    <tableColumn id="8854" xr3:uid="{8DF20A45-AA0F-4596-B4A9-6ECD34B5B211}" name="Column8840"/>
    <tableColumn id="8855" xr3:uid="{67A05A33-5514-4962-B355-3EB78CE65A70}" name="Column8841"/>
    <tableColumn id="8856" xr3:uid="{BD4ADE89-47C0-4539-BC73-E59B53276AAF}" name="Column8842"/>
    <tableColumn id="8857" xr3:uid="{031B3A3C-8DB0-4AAC-9303-259C4211B5AE}" name="Column8843"/>
    <tableColumn id="8858" xr3:uid="{54E9E6AB-1A37-4A34-B8AC-6DC298F458B1}" name="Column8844"/>
    <tableColumn id="8859" xr3:uid="{2E10123D-CAC2-45F8-8277-389D628ADFAF}" name="Column8845"/>
    <tableColumn id="8860" xr3:uid="{B74CA1F0-B93D-427A-9580-3F4B2E9EB3A0}" name="Column8846"/>
    <tableColumn id="8861" xr3:uid="{3818FEBB-5A8F-49F6-A98D-ECD6DDB85824}" name="Column8847"/>
    <tableColumn id="8862" xr3:uid="{5B99E00C-A900-4A7B-94A8-C19BC2AD0A90}" name="Column8848"/>
    <tableColumn id="8863" xr3:uid="{F4B0BEA8-05E6-4C0D-A989-D36BA9DA8769}" name="Column8849"/>
    <tableColumn id="8864" xr3:uid="{3A5FB1EB-22AC-4A8A-8EB7-08809432F375}" name="Column8850"/>
    <tableColumn id="8865" xr3:uid="{35A31E8B-6A6D-4394-9E71-858308D1C9A2}" name="Column8851"/>
    <tableColumn id="8866" xr3:uid="{6415B2D0-EBE5-49BA-978D-4DF4D3F86D11}" name="Column8852"/>
    <tableColumn id="8867" xr3:uid="{6CED7FC3-EA4E-44FE-AEA2-EA8C4772931F}" name="Column8853"/>
    <tableColumn id="8868" xr3:uid="{9E970FDF-80BE-4747-A73F-A53C51A39051}" name="Column8854"/>
    <tableColumn id="8869" xr3:uid="{FAE6E701-7C54-4323-976B-6E526B400FE7}" name="Column8855"/>
    <tableColumn id="8870" xr3:uid="{0B22644F-71A1-4EA2-B855-57A3AB1551E9}" name="Column8856"/>
    <tableColumn id="8871" xr3:uid="{9A60C56E-517F-45FE-954B-74D0F748CD2D}" name="Column8857"/>
    <tableColumn id="8872" xr3:uid="{DA57B613-9801-4693-AC94-C2B9B50936F9}" name="Column8858"/>
    <tableColumn id="8873" xr3:uid="{AA0C8DA2-4B33-4D77-B343-52A4C6393591}" name="Column8859"/>
    <tableColumn id="8874" xr3:uid="{F2267A48-0C52-4758-847E-5A695850E95C}" name="Column8860"/>
    <tableColumn id="8875" xr3:uid="{1C52DF94-4C61-43CE-9AEA-FB59C817C61E}" name="Column8861"/>
    <tableColumn id="8876" xr3:uid="{62B9F1BC-5812-4592-900B-DB8F3F3A119C}" name="Column8862"/>
    <tableColumn id="8877" xr3:uid="{C649CD49-8B4F-4041-A386-F80E7A0163DC}" name="Column8863"/>
    <tableColumn id="8878" xr3:uid="{8DF51807-95A2-429C-B4F9-ADB1161F00B0}" name="Column8864"/>
    <tableColumn id="8879" xr3:uid="{2808903C-0804-446D-A729-F5641F12F180}" name="Column8865"/>
    <tableColumn id="8880" xr3:uid="{2997E1C1-BED4-46DF-991B-EDAD97D7A9EC}" name="Column8866"/>
    <tableColumn id="8881" xr3:uid="{DBCD55CE-497E-4886-B936-7E4AE3510A6D}" name="Column8867"/>
    <tableColumn id="8882" xr3:uid="{46F70251-637E-41AA-A74E-FF44EE7E4138}" name="Column8868"/>
    <tableColumn id="8883" xr3:uid="{946F4A92-8957-4C8D-A139-DC933313A324}" name="Column8869"/>
    <tableColumn id="8884" xr3:uid="{2858A853-99BC-4D13-B1D0-281663871201}" name="Column8870"/>
    <tableColumn id="8885" xr3:uid="{6BDF34E5-C4D1-4010-8EEF-6E9810BE162F}" name="Column8871"/>
    <tableColumn id="8886" xr3:uid="{5E7CFC06-21E5-4FB3-ACC8-E4B5DC55BCDF}" name="Column8872"/>
    <tableColumn id="8887" xr3:uid="{E050720B-D0FB-4146-AE78-F5ABCF8EF1AD}" name="Column8873"/>
    <tableColumn id="8888" xr3:uid="{A20575BE-D2EC-4B72-97AB-267636B2E17A}" name="Column8874"/>
    <tableColumn id="8889" xr3:uid="{F1345925-D39F-46B1-A55C-DB4D71E70337}" name="Column8875"/>
    <tableColumn id="8890" xr3:uid="{72BD0553-B208-4D4D-A867-8F4A2BC2AAAB}" name="Column8876"/>
    <tableColumn id="8891" xr3:uid="{B5C3423C-891A-4140-8932-C151045204A1}" name="Column8877"/>
    <tableColumn id="8892" xr3:uid="{8E9693AF-B771-4B0A-A0CA-7423873C04E3}" name="Column8878"/>
    <tableColumn id="8893" xr3:uid="{1BE277F6-7356-4102-BB38-7D76948A32EC}" name="Column8879"/>
    <tableColumn id="8894" xr3:uid="{72437682-E20B-4DB2-8F3C-E6FAEDA5D31F}" name="Column8880"/>
    <tableColumn id="8895" xr3:uid="{8BA51DD5-931B-491A-9804-837ECBBA9948}" name="Column8881"/>
    <tableColumn id="8896" xr3:uid="{E3358E98-B577-426C-89B6-874C623F01FF}" name="Column8882"/>
    <tableColumn id="8897" xr3:uid="{C45F97FF-A44D-454E-9C35-9C21F7A69769}" name="Column8883"/>
    <tableColumn id="8898" xr3:uid="{39E5344C-1386-437A-9222-E0D7EC3447D7}" name="Column8884"/>
    <tableColumn id="8899" xr3:uid="{914AF5B6-2482-4208-8136-0FF9FCE73E0E}" name="Column8885"/>
    <tableColumn id="8900" xr3:uid="{417F8FB2-AA71-4510-B399-DA943BD4B1B6}" name="Column8886"/>
    <tableColumn id="8901" xr3:uid="{813B6877-849C-43B0-A42C-DFFCF87DA3BC}" name="Column8887"/>
    <tableColumn id="8902" xr3:uid="{F8CDC1CD-D5D6-4F50-967E-03E2452159DC}" name="Column8888"/>
    <tableColumn id="8903" xr3:uid="{89ED0D2B-709E-4021-84A6-793B986DEBBD}" name="Column8889"/>
    <tableColumn id="8904" xr3:uid="{14AFCE5B-9D36-447C-B289-825D78A93D6F}" name="Column8890"/>
    <tableColumn id="8905" xr3:uid="{AE86D059-C09A-4FC5-8A68-877AAD27107F}" name="Column8891"/>
    <tableColumn id="8906" xr3:uid="{93029C77-5E3C-4EDC-A84F-BB550E34FE95}" name="Column8892"/>
    <tableColumn id="8907" xr3:uid="{5A76F103-87F2-469E-8A19-EEA504EE75CD}" name="Column8893"/>
    <tableColumn id="8908" xr3:uid="{42B244CF-3533-4629-8F53-A81470F25369}" name="Column8894"/>
    <tableColumn id="8909" xr3:uid="{35997857-3E88-4D56-9573-B5CCEDC802E6}" name="Column8895"/>
    <tableColumn id="8910" xr3:uid="{A45F8EF4-D91D-461D-9BBA-922266203690}" name="Column8896"/>
    <tableColumn id="8911" xr3:uid="{621C7546-5574-46AF-BF58-A38D0F890CBA}" name="Column8897"/>
    <tableColumn id="8912" xr3:uid="{41AC9B56-B728-4E9C-B923-56F4878B335E}" name="Column8898"/>
    <tableColumn id="8913" xr3:uid="{CCCDEF5E-993C-40A8-97E1-90CAC5526688}" name="Column8899"/>
    <tableColumn id="8914" xr3:uid="{164B7CC1-E741-47B3-86B8-C1EC4D48AE6E}" name="Column8900"/>
    <tableColumn id="8915" xr3:uid="{34E8B8A7-BA96-4463-A7F4-E377ACB47A79}" name="Column8901"/>
    <tableColumn id="8916" xr3:uid="{38E4E8A8-17A4-499B-A033-50768C93993E}" name="Column8902"/>
    <tableColumn id="8917" xr3:uid="{70E31C06-8B6E-4672-B576-B78CDFD70760}" name="Column8903"/>
    <tableColumn id="8918" xr3:uid="{338BC9F5-901D-4473-8D59-F5AE8294F9A7}" name="Column8904"/>
    <tableColumn id="8919" xr3:uid="{0443E8AD-F74D-4F18-9793-A806862CFD4C}" name="Column8905"/>
    <tableColumn id="8920" xr3:uid="{77971930-9D36-40B0-B3FA-EEDE145F3A8E}" name="Column8906"/>
    <tableColumn id="8921" xr3:uid="{C15A8FE2-0955-491E-9D8A-FB7D4587FDE9}" name="Column8907"/>
    <tableColumn id="8922" xr3:uid="{60A42712-7ABE-43BD-A6C2-2E3831408EE8}" name="Column8908"/>
    <tableColumn id="8923" xr3:uid="{A3AF0331-1E48-4F25-B3C9-2F5A87FE2544}" name="Column8909"/>
    <tableColumn id="8924" xr3:uid="{D8B0CB8C-3D09-42D8-BADB-6E27ED7F3477}" name="Column8910"/>
    <tableColumn id="8925" xr3:uid="{0A25AE3F-E1C0-423F-B4C4-5397E1A1EFA1}" name="Column8911"/>
    <tableColumn id="8926" xr3:uid="{896693BE-0187-4B2F-B6BF-012033A5F598}" name="Column8912"/>
    <tableColumn id="8927" xr3:uid="{2A5471EC-45BB-401A-9368-B7DEB04120B5}" name="Column8913"/>
    <tableColumn id="8928" xr3:uid="{3B07ECE2-2384-42FC-AA2B-1483D70AF2FA}" name="Column8914"/>
    <tableColumn id="8929" xr3:uid="{EEB1E477-70AF-4145-889A-F9EBF3BCE134}" name="Column8915"/>
    <tableColumn id="8930" xr3:uid="{A251F932-B155-41DB-BE37-68E72374EBBC}" name="Column8916"/>
    <tableColumn id="8931" xr3:uid="{CAA8F436-0DC8-42B2-8BA1-3FA869A253F1}" name="Column8917"/>
    <tableColumn id="8932" xr3:uid="{7628A20E-3865-4EB8-9CFB-11C30425057C}" name="Column8918"/>
    <tableColumn id="8933" xr3:uid="{203DC998-1E38-4479-9340-E8E72F0B61A4}" name="Column8919"/>
    <tableColumn id="8934" xr3:uid="{95121958-F0DF-41C5-BA90-D936AC98B5BB}" name="Column8920"/>
    <tableColumn id="8935" xr3:uid="{0DBF4D5F-B1F5-4516-A27A-E641735D12B5}" name="Column8921"/>
    <tableColumn id="8936" xr3:uid="{732B0AB6-FEF3-45BA-9827-82C32FC0F5BE}" name="Column8922"/>
    <tableColumn id="8937" xr3:uid="{87DAEC41-8186-468B-96C3-D8605B60B61A}" name="Column8923"/>
    <tableColumn id="8938" xr3:uid="{915B4246-894E-4F15-9641-BD48A8038EBE}" name="Column8924"/>
    <tableColumn id="8939" xr3:uid="{6408893D-B3F5-40B0-B06B-319ECD8291AE}" name="Column8925"/>
    <tableColumn id="8940" xr3:uid="{D614F7EF-46CE-46CC-9860-B47E36DB7EA7}" name="Column8926"/>
    <tableColumn id="8941" xr3:uid="{D4C2F7B1-4116-4FAC-A4DC-7FB58CD7DA20}" name="Column8927"/>
    <tableColumn id="8942" xr3:uid="{D4FCB084-2853-403F-970D-52086DD4624F}" name="Column8928"/>
    <tableColumn id="8943" xr3:uid="{B93614D5-1D33-4CDF-BFF0-D7A47F09F2D0}" name="Column8929"/>
    <tableColumn id="8944" xr3:uid="{54A1FA1A-E5DD-4CB3-8B44-B8965F63A065}" name="Column8930"/>
    <tableColumn id="8945" xr3:uid="{45E8E7BE-5B55-4B37-9267-635FDE6AA8D5}" name="Column8931"/>
    <tableColumn id="8946" xr3:uid="{896F51C9-B6D9-4312-B47E-830773A3DA96}" name="Column8932"/>
    <tableColumn id="8947" xr3:uid="{40EA6E4D-68F0-46B0-A99F-962B41943D4E}" name="Column8933"/>
    <tableColumn id="8948" xr3:uid="{A7032AC3-BE0E-42B8-B1B2-7039E201165D}" name="Column8934"/>
    <tableColumn id="8949" xr3:uid="{1EE28D5F-CE7D-4F90-A088-94EF36EE617F}" name="Column8935"/>
    <tableColumn id="8950" xr3:uid="{1AB4AB28-95C3-4A12-8DE0-06FA3BDB7632}" name="Column8936"/>
    <tableColumn id="8951" xr3:uid="{E96DADC4-B6D3-40EF-9B21-22EBC8E31E2D}" name="Column8937"/>
    <tableColumn id="8952" xr3:uid="{75F7F992-9318-43F6-9F7A-E037382A378B}" name="Column8938"/>
    <tableColumn id="8953" xr3:uid="{A1EE3DC7-F4FA-440C-9F4F-75342DC7FADD}" name="Column8939"/>
    <tableColumn id="8954" xr3:uid="{8C1DDCF9-B9E0-4191-A335-2D702B67CE83}" name="Column8940"/>
    <tableColumn id="8955" xr3:uid="{B62594E2-5EBB-40DB-9C98-FFFB55F75EE3}" name="Column8941"/>
    <tableColumn id="8956" xr3:uid="{09FB9887-05F1-4B3B-937C-B15340FFF43A}" name="Column8942"/>
    <tableColumn id="8957" xr3:uid="{65CF0D26-92A9-43F0-99B7-A28B3B555B67}" name="Column8943"/>
    <tableColumn id="8958" xr3:uid="{3C6673EC-CE14-40DC-8D8C-995FE8374AFF}" name="Column8944"/>
    <tableColumn id="8959" xr3:uid="{1B44CD8B-2C0A-410A-B60D-FD96C3614976}" name="Column8945"/>
    <tableColumn id="8960" xr3:uid="{AA1B6CEF-A99B-4D82-AC9C-12E3C71E3A1A}" name="Column8946"/>
    <tableColumn id="8961" xr3:uid="{CD56D4B1-68E9-45B6-8C7B-D995E2F61209}" name="Column8947"/>
    <tableColumn id="8962" xr3:uid="{2E3D97B7-788D-44D2-9F57-7F84AD8E7CF8}" name="Column8948"/>
    <tableColumn id="8963" xr3:uid="{10320CF8-FEE1-461C-9CA8-A8143E4A994B}" name="Column8949"/>
    <tableColumn id="8964" xr3:uid="{BA21F3C1-3EE5-40D7-B0C9-06B7E3053AA2}" name="Column8950"/>
    <tableColumn id="8965" xr3:uid="{8ABB2185-3F7E-4297-A3AC-04882926A096}" name="Column8951"/>
    <tableColumn id="8966" xr3:uid="{0D84C6E7-FB39-486F-88C3-F608648BB215}" name="Column8952"/>
    <tableColumn id="8967" xr3:uid="{C6DF28C6-0218-41DC-8E69-B92CAF23B1EC}" name="Column8953"/>
    <tableColumn id="8968" xr3:uid="{5AC61B05-6896-49C0-A112-B73332E2C5BB}" name="Column8954"/>
    <tableColumn id="8969" xr3:uid="{FAAABED3-37D1-4B39-8393-A59DBCBA494F}" name="Column8955"/>
    <tableColumn id="8970" xr3:uid="{A8FBAA31-9A0C-44B9-9D90-D67FAED7E0EA}" name="Column8956"/>
    <tableColumn id="8971" xr3:uid="{C3C8B049-207C-4CF9-875C-130A9941F906}" name="Column8957"/>
    <tableColumn id="8972" xr3:uid="{CA52663A-77BF-493B-A577-254E16580B2E}" name="Column8958"/>
    <tableColumn id="8973" xr3:uid="{19FC1454-F60D-4C78-9F8D-D2775D9842A8}" name="Column8959"/>
    <tableColumn id="8974" xr3:uid="{CA843F2D-0047-4851-AF4A-831B7827C5A2}" name="Column8960"/>
    <tableColumn id="8975" xr3:uid="{1E9D21B8-2D8D-4315-B607-4BA38D64E2FD}" name="Column8961"/>
    <tableColumn id="8976" xr3:uid="{11E567FB-6C8D-4EFE-ADF6-79ECF2566BCB}" name="Column8962"/>
    <tableColumn id="8977" xr3:uid="{278F5F3A-42F0-47EB-84D8-1B934DF55F03}" name="Column8963"/>
    <tableColumn id="8978" xr3:uid="{82160E41-04B6-423C-834A-60EEA14A4807}" name="Column8964"/>
    <tableColumn id="8979" xr3:uid="{32D912BE-663F-4E59-82A5-403E0D911E17}" name="Column8965"/>
    <tableColumn id="8980" xr3:uid="{B02FFC81-57D0-47F2-9882-3DFE65FFD2A4}" name="Column8966"/>
    <tableColumn id="8981" xr3:uid="{4AF28C24-29C0-4342-8206-7BBC541A2A2D}" name="Column8967"/>
    <tableColumn id="8982" xr3:uid="{5A2F5735-80C1-4175-83BF-AF5493130C66}" name="Column8968"/>
    <tableColumn id="8983" xr3:uid="{010848F4-59C4-4F31-8DF5-341CCF9C5CAD}" name="Column8969"/>
    <tableColumn id="8984" xr3:uid="{AA8B6B49-8BD8-4851-A122-D07D338D645C}" name="Column8970"/>
    <tableColumn id="8985" xr3:uid="{F61CC616-3081-47C8-8F16-5623D55A53C3}" name="Column8971"/>
    <tableColumn id="8986" xr3:uid="{964D22F6-E221-45F6-8AF5-87368DB4E8A7}" name="Column8972"/>
    <tableColumn id="8987" xr3:uid="{FBD20730-35B1-4511-BC82-92424F89569D}" name="Column8973"/>
    <tableColumn id="8988" xr3:uid="{2EEAC1D7-97B4-42D4-9CF1-83125E225E41}" name="Column8974"/>
    <tableColumn id="8989" xr3:uid="{F2E7C46D-9C79-49FE-ABFD-A7DD51419015}" name="Column8975"/>
    <tableColumn id="8990" xr3:uid="{C607507D-B76D-4829-9C6D-D1A1D0DFD713}" name="Column8976"/>
    <tableColumn id="8991" xr3:uid="{0078466F-3A55-4B97-AFD0-405A71CAD685}" name="Column8977"/>
    <tableColumn id="8992" xr3:uid="{4A4430B6-D534-4BB7-B64D-1F555991F4F2}" name="Column8978"/>
    <tableColumn id="8993" xr3:uid="{E66B8E21-FD87-4F00-9468-FF100209721C}" name="Column8979"/>
    <tableColumn id="8994" xr3:uid="{18F9C3C8-E6B9-4D69-9C50-256FBB73593C}" name="Column8980"/>
    <tableColumn id="8995" xr3:uid="{6BBF7196-A929-41BC-81E3-3E734D6E6562}" name="Column8981"/>
    <tableColumn id="8996" xr3:uid="{581AEFE0-1DE3-413D-A99F-FC939C68CFA5}" name="Column8982"/>
    <tableColumn id="8997" xr3:uid="{39688A0E-2ED0-4808-8E4C-EE1F7528C7EA}" name="Column8983"/>
    <tableColumn id="8998" xr3:uid="{543837E8-11BF-470A-9B0F-11EB1C6FE6B8}" name="Column8984"/>
    <tableColumn id="8999" xr3:uid="{019AA31F-5572-4ABD-959D-215DFE5C8C16}" name="Column8985"/>
    <tableColumn id="9000" xr3:uid="{DAF43EAC-05A3-46F7-9B7D-C3324D1913D0}" name="Column8986"/>
    <tableColumn id="9001" xr3:uid="{1BFAD751-FEA8-46C4-AFF0-70B023E8052F}" name="Column8987"/>
    <tableColumn id="9002" xr3:uid="{A4808C70-F048-407B-8B38-EE8C740BE489}" name="Column8988"/>
    <tableColumn id="9003" xr3:uid="{6B1E735B-B803-4F74-BC4F-23E6A70C1CE7}" name="Column8989"/>
    <tableColumn id="9004" xr3:uid="{CD443144-3E8B-48B6-BE35-E9AD3EE1FAC4}" name="Column8990"/>
    <tableColumn id="9005" xr3:uid="{F56E9821-706B-47D3-B9D5-F5650535EF86}" name="Column8991"/>
    <tableColumn id="9006" xr3:uid="{0B7A84B2-3F9B-4473-B334-F94298E20D7D}" name="Column8992"/>
    <tableColumn id="9007" xr3:uid="{684D3D40-9636-476E-AF4F-176D45404011}" name="Column8993"/>
    <tableColumn id="9008" xr3:uid="{495F2A72-80DA-4CB5-829F-F1CED9E7B41E}" name="Column8994"/>
    <tableColumn id="9009" xr3:uid="{B4C34FA6-145D-4062-82C7-D88D2FC4009C}" name="Column8995"/>
    <tableColumn id="9010" xr3:uid="{4F49AB19-921F-48ED-8BA0-184367098AA4}" name="Column8996"/>
    <tableColumn id="9011" xr3:uid="{7E67BFE2-91B5-4DA7-A855-FE639A4A7D6A}" name="Column8997"/>
    <tableColumn id="9012" xr3:uid="{A0D18B6E-298F-49CA-A049-225742BC6F61}" name="Column8998"/>
    <tableColumn id="9013" xr3:uid="{8700C942-E537-46BA-A6CA-3B14A62A46FE}" name="Column8999"/>
    <tableColumn id="9014" xr3:uid="{EFB08402-B49F-44E7-B4DB-670D5DE43982}" name="Column9000"/>
    <tableColumn id="9015" xr3:uid="{55ABA54E-1C63-4037-AC3B-42AFA438B865}" name="Column9001"/>
    <tableColumn id="9016" xr3:uid="{76FFD93F-AACC-4740-A924-D3D9E7F9106D}" name="Column9002"/>
    <tableColumn id="9017" xr3:uid="{03C1941F-3E5D-44C6-89DB-C56AA53C4467}" name="Column9003"/>
    <tableColumn id="9018" xr3:uid="{D9853537-37A9-48F2-87E6-7A7D47CC9E06}" name="Column9004"/>
    <tableColumn id="9019" xr3:uid="{073F7318-78F4-4E78-A052-137C64EA6B32}" name="Column9005"/>
    <tableColumn id="9020" xr3:uid="{33AEEF1D-3108-443A-8C6A-364C83DE944E}" name="Column9006"/>
    <tableColumn id="9021" xr3:uid="{4C44B694-53FB-4751-B99C-9BB002481F17}" name="Column9007"/>
    <tableColumn id="9022" xr3:uid="{3D490617-C8E5-4A2E-A1D0-350826E31D64}" name="Column9008"/>
    <tableColumn id="9023" xr3:uid="{204E392D-4181-45CC-B4ED-03A731DB89DF}" name="Column9009"/>
    <tableColumn id="9024" xr3:uid="{227307FC-7D33-44D3-8CCA-E40D0EEE4E7E}" name="Column9010"/>
    <tableColumn id="9025" xr3:uid="{55E94CD1-D7F9-48CB-871A-1ED06BD37D9E}" name="Column9011"/>
    <tableColumn id="9026" xr3:uid="{894AEACA-82FD-4D35-BA08-DFCB0F471103}" name="Column9012"/>
    <tableColumn id="9027" xr3:uid="{8749F7A8-E9C7-4A97-BC79-16AA84A59AF4}" name="Column9013"/>
    <tableColumn id="9028" xr3:uid="{CA6956F8-3C4A-4530-90B2-87291D885787}" name="Column9014"/>
    <tableColumn id="9029" xr3:uid="{1F33058D-1E8F-4247-A6D5-C84903AACF99}" name="Column9015"/>
    <tableColumn id="9030" xr3:uid="{922E1E45-CE83-4FD3-88EB-F114864448CA}" name="Column9016"/>
    <tableColumn id="9031" xr3:uid="{71905635-1006-4961-A39F-D140FD2C2BEC}" name="Column9017"/>
    <tableColumn id="9032" xr3:uid="{7BCF7CD8-9EA3-421E-A414-C72AE50EA171}" name="Column9018"/>
    <tableColumn id="9033" xr3:uid="{4A09BFAE-309D-4253-848C-F7B6E846B7B8}" name="Column9019"/>
    <tableColumn id="9034" xr3:uid="{08AFE40A-BD2A-4F53-8256-ED96DD06925F}" name="Column9020"/>
    <tableColumn id="9035" xr3:uid="{B3E50D6E-EFDE-429C-BDFD-574070A5BD66}" name="Column9021"/>
    <tableColumn id="9036" xr3:uid="{5716FF52-C394-47FB-B6E0-1DA038EB4BFE}" name="Column9022"/>
    <tableColumn id="9037" xr3:uid="{A1FAAC3B-E088-4520-8CEF-2FEA90D9C88A}" name="Column9023"/>
    <tableColumn id="9038" xr3:uid="{5C89B30E-5813-4D44-94D8-F0E8C262402E}" name="Column9024"/>
    <tableColumn id="9039" xr3:uid="{B513E906-74F4-4DEF-B903-53FECFDF6C7E}" name="Column9025"/>
    <tableColumn id="9040" xr3:uid="{2984C43D-AA3C-4E21-8094-D6199E102AF0}" name="Column9026"/>
    <tableColumn id="9041" xr3:uid="{FF09ACE0-5C57-4B11-97A4-08DBAECCC1BF}" name="Column9027"/>
    <tableColumn id="9042" xr3:uid="{89BF68BC-4573-472F-9806-0FE2183D408D}" name="Column9028"/>
    <tableColumn id="9043" xr3:uid="{2B529544-601E-4042-9C6E-CE3B14B26AA3}" name="Column9029"/>
    <tableColumn id="9044" xr3:uid="{F97AD673-B066-4E8B-934A-668BADC0FD82}" name="Column9030"/>
    <tableColumn id="9045" xr3:uid="{4C4921FA-5521-45EF-A88B-1D2474BE2DF5}" name="Column9031"/>
    <tableColumn id="9046" xr3:uid="{951AE2CE-627B-435A-ADC8-6ACA04E12B68}" name="Column9032"/>
    <tableColumn id="9047" xr3:uid="{73A251A9-C79E-427B-A3AA-2380877C7D38}" name="Column9033"/>
    <tableColumn id="9048" xr3:uid="{D76DA474-4E74-4920-806C-49F2553E0181}" name="Column9034"/>
    <tableColumn id="9049" xr3:uid="{7D9DDD5A-A028-4739-9C6D-684F0793E57C}" name="Column9035"/>
    <tableColumn id="9050" xr3:uid="{6E02D374-869A-4B03-B092-7066029621FE}" name="Column9036"/>
    <tableColumn id="9051" xr3:uid="{E678292E-142D-415A-8FF1-5DD40723ABCE}" name="Column9037"/>
    <tableColumn id="9052" xr3:uid="{EE43861F-28A3-49BA-91FA-301F08EA0285}" name="Column9038"/>
    <tableColumn id="9053" xr3:uid="{3F5E78AD-4790-4616-9069-633D32FDD0DA}" name="Column9039"/>
    <tableColumn id="9054" xr3:uid="{983B52DC-EDE1-4C47-8779-64DE9D79F8D1}" name="Column9040"/>
    <tableColumn id="9055" xr3:uid="{A0CC1620-3243-414D-AAD6-092D53EF3F78}" name="Column9041"/>
    <tableColumn id="9056" xr3:uid="{C0819482-7E1A-47A8-84B5-19EC366CA1AB}" name="Column9042"/>
    <tableColumn id="9057" xr3:uid="{9FF2A344-69FA-4B1F-B81C-349D26801E7B}" name="Column9043"/>
    <tableColumn id="9058" xr3:uid="{895B8763-5A88-4EEA-A149-F9101C1E32E5}" name="Column9044"/>
    <tableColumn id="9059" xr3:uid="{F7B1053F-7A36-42AD-B209-2FB1157AB9D5}" name="Column9045"/>
    <tableColumn id="9060" xr3:uid="{31D9E1DE-3FA9-4455-82B5-3747BF1716BC}" name="Column9046"/>
    <tableColumn id="9061" xr3:uid="{0EC34D13-0B5F-4707-AD64-43877D1D2F8F}" name="Column9047"/>
    <tableColumn id="9062" xr3:uid="{0060BA88-3A50-45D5-B6E0-3EA97BA9DB68}" name="Column9048"/>
    <tableColumn id="9063" xr3:uid="{2C1E0819-BDBD-4423-A315-72F896B69A0D}" name="Column9049"/>
    <tableColumn id="9064" xr3:uid="{ACA5A595-7BBD-4B37-9496-214CE8823C96}" name="Column9050"/>
    <tableColumn id="9065" xr3:uid="{F7ADAA3C-D88A-4073-B0CB-8073ED6C5339}" name="Column9051"/>
    <tableColumn id="9066" xr3:uid="{B57740E0-C9FA-40DD-910D-9610F6F7564E}" name="Column9052"/>
    <tableColumn id="9067" xr3:uid="{04EE6CCB-DFE3-43C8-BF62-058FBF7E82AF}" name="Column9053"/>
    <tableColumn id="9068" xr3:uid="{1D835C4A-8B06-425D-B891-2AE7E44E57B6}" name="Column9054"/>
    <tableColumn id="9069" xr3:uid="{848369C9-1D23-4D81-B0B2-54D9CD4CC822}" name="Column9055"/>
    <tableColumn id="9070" xr3:uid="{CE874025-A78B-4C40-A8DD-48D58D2953BD}" name="Column9056"/>
    <tableColumn id="9071" xr3:uid="{369B77E8-114A-4C66-A0D3-2CEFC4C5F715}" name="Column9057"/>
    <tableColumn id="9072" xr3:uid="{8494CF84-E5B3-4620-9B40-D3A14B0B67D9}" name="Column9058"/>
    <tableColumn id="9073" xr3:uid="{415D4788-F6AA-4C90-A588-1967A5430AD3}" name="Column9059"/>
    <tableColumn id="9074" xr3:uid="{087F531B-A8F1-4B0C-BBE4-115D0CEDC6AA}" name="Column9060"/>
    <tableColumn id="9075" xr3:uid="{423810D0-B9F6-469E-84D5-44AED91EAD09}" name="Column9061"/>
    <tableColumn id="9076" xr3:uid="{1E59677C-E2E3-4ABA-ACF6-39EC93FE208D}" name="Column9062"/>
    <tableColumn id="9077" xr3:uid="{A5398286-3C89-42CE-AB08-D4A26B1B4F20}" name="Column9063"/>
    <tableColumn id="9078" xr3:uid="{9F58DFC8-EA45-4F45-95CE-9691FEE2291F}" name="Column9064"/>
    <tableColumn id="9079" xr3:uid="{9B1D973D-B1F5-4CAA-94A6-EE0028ACA5BA}" name="Column9065"/>
    <tableColumn id="9080" xr3:uid="{2B72967C-37ED-4A9C-9C59-B8C09931C2D7}" name="Column9066"/>
    <tableColumn id="9081" xr3:uid="{D753004E-8BEC-45EC-9E16-E716AD5E253F}" name="Column9067"/>
    <tableColumn id="9082" xr3:uid="{4409B9FB-F8F5-416D-A90C-DC690073A911}" name="Column9068"/>
    <tableColumn id="9083" xr3:uid="{3A58DF2E-C567-4E4A-AB6D-B40CF6EA0755}" name="Column9069"/>
    <tableColumn id="9084" xr3:uid="{3D6BB46E-DDBF-42DE-879D-130AB1BCA13C}" name="Column9070"/>
    <tableColumn id="9085" xr3:uid="{7ADC3EA9-10E4-434F-87C4-BFFC233635EC}" name="Column9071"/>
    <tableColumn id="9086" xr3:uid="{0CD426DF-7E3C-4D95-8666-2D3A40D0DDCB}" name="Column9072"/>
    <tableColumn id="9087" xr3:uid="{5F1C6201-54EA-4CBE-A106-6824C07080BF}" name="Column9073"/>
    <tableColumn id="9088" xr3:uid="{89A3FBF0-9C94-4D32-B759-F1459FFBA762}" name="Column9074"/>
    <tableColumn id="9089" xr3:uid="{6668C45B-743D-46D1-9ECF-65EF5B5543A5}" name="Column9075"/>
    <tableColumn id="9090" xr3:uid="{A5A05A7C-D566-4F52-B4A8-8447E8C71515}" name="Column9076"/>
    <tableColumn id="9091" xr3:uid="{A1A592F8-F13C-496B-B8FB-FDBAAB018AB0}" name="Column9077"/>
    <tableColumn id="9092" xr3:uid="{EB0F44D9-A25B-43A5-8225-A7EE425C798C}" name="Column9078"/>
    <tableColumn id="9093" xr3:uid="{8155740A-8BE5-446C-8D07-A9C0E49DD29A}" name="Column9079"/>
    <tableColumn id="9094" xr3:uid="{D6EE0AB5-0DB0-4AA2-8FB4-78DF688DC78E}" name="Column9080"/>
    <tableColumn id="9095" xr3:uid="{8A2890FD-FE6C-4DCB-BC1B-F806CD63C4EE}" name="Column9081"/>
    <tableColumn id="9096" xr3:uid="{92E8E131-7D77-400E-AA3D-8413F3A78DB1}" name="Column9082"/>
    <tableColumn id="9097" xr3:uid="{6BD6FFAA-BB97-41D6-84CF-E66BBB19A85C}" name="Column9083"/>
    <tableColumn id="9098" xr3:uid="{3128F088-A0DE-41EF-969A-4FF0BA046D2A}" name="Column9084"/>
    <tableColumn id="9099" xr3:uid="{310CFF4A-1845-4B25-A3BD-F7ADC424E731}" name="Column9085"/>
    <tableColumn id="9100" xr3:uid="{C48ABCDD-AB9A-4893-A1D9-8CD6B1649195}" name="Column9086"/>
    <tableColumn id="9101" xr3:uid="{12F151D0-0CBA-495E-BC12-FAE25A3ECDC5}" name="Column9087"/>
    <tableColumn id="9102" xr3:uid="{985AE40E-3501-4216-A7F4-ABB7B803E71C}" name="Column9088"/>
    <tableColumn id="9103" xr3:uid="{95C917A6-CD2D-44A2-89CE-D0A79F45C7F1}" name="Column9089"/>
    <tableColumn id="9104" xr3:uid="{140A5738-49B6-47B9-AB21-CB45BAF10AB1}" name="Column9090"/>
    <tableColumn id="9105" xr3:uid="{74A20E1D-A267-411B-89D3-A2B7EBD04AFF}" name="Column9091"/>
    <tableColumn id="9106" xr3:uid="{D5BAA0AA-F0B4-4936-A5D7-6B83C3AFFDE7}" name="Column9092"/>
    <tableColumn id="9107" xr3:uid="{B2543B79-E5D9-4697-A83A-25A2B8F73E9B}" name="Column9093"/>
    <tableColumn id="9108" xr3:uid="{6B6E3ECD-D616-46A2-B084-3F334ABA90E2}" name="Column9094"/>
    <tableColumn id="9109" xr3:uid="{B752FBB9-1818-4D21-AB6B-8C2A845C41F2}" name="Column9095"/>
    <tableColumn id="9110" xr3:uid="{1B64E706-FE55-46B0-B43A-0C872647DDC8}" name="Column9096"/>
    <tableColumn id="9111" xr3:uid="{732E7492-C3C2-4F2C-8B1C-47C1A303C23C}" name="Column9097"/>
    <tableColumn id="9112" xr3:uid="{893EF8EE-17DC-4145-84DE-F13D6741885F}" name="Column9098"/>
    <tableColumn id="9113" xr3:uid="{2C139A11-0B5B-498A-BC94-E69B5DD22282}" name="Column9099"/>
    <tableColumn id="9114" xr3:uid="{2E837956-9532-4571-BC8D-2576124C34CD}" name="Column9100"/>
    <tableColumn id="9115" xr3:uid="{A91B89FC-1ECC-4E24-BAD7-73570239222D}" name="Column9101"/>
    <tableColumn id="9116" xr3:uid="{C0E53C5C-0DB4-4474-9E89-C5CF554F66A4}" name="Column9102"/>
    <tableColumn id="9117" xr3:uid="{99E6DB44-2966-4E3C-9E2F-5BA5D39BDD56}" name="Column9103"/>
    <tableColumn id="9118" xr3:uid="{4E2A1EFA-DAC0-4D1B-8FD3-8A358DDC8686}" name="Column9104"/>
    <tableColumn id="9119" xr3:uid="{B99660AD-8839-4946-B52C-5B0C61417C1C}" name="Column9105"/>
    <tableColumn id="9120" xr3:uid="{FE698071-B580-4372-9B20-0F640E930DDA}" name="Column9106"/>
    <tableColumn id="9121" xr3:uid="{B906BB82-8369-4BD8-A847-EB892B430969}" name="Column9107"/>
    <tableColumn id="9122" xr3:uid="{534C2703-596E-4FAA-BB6E-B072538AD4B3}" name="Column9108"/>
    <tableColumn id="9123" xr3:uid="{C26626D0-2F99-463E-B70C-EDCD56DB11AD}" name="Column9109"/>
    <tableColumn id="9124" xr3:uid="{99797191-21A2-43CC-ABD6-70291D1FF0B6}" name="Column9110"/>
    <tableColumn id="9125" xr3:uid="{7B34DB26-A9D0-4327-BF1D-0DED7BE8C29E}" name="Column9111"/>
    <tableColumn id="9126" xr3:uid="{E01AC042-D629-4A16-803F-CF67CC6A3FED}" name="Column9112"/>
    <tableColumn id="9127" xr3:uid="{D5128BC5-E8EB-44B7-8F1E-7E0EBA5CA04C}" name="Column9113"/>
    <tableColumn id="9128" xr3:uid="{8D9BE860-41B6-4732-B947-C2BCB6BB6661}" name="Column9114"/>
    <tableColumn id="9129" xr3:uid="{2A6E6673-032D-425C-B2B7-1EE80100264E}" name="Column9115"/>
    <tableColumn id="9130" xr3:uid="{EAE43386-3039-491A-8C81-712BAC0F68AF}" name="Column9116"/>
    <tableColumn id="9131" xr3:uid="{A773F28A-678F-4293-9B5A-147231B59329}" name="Column9117"/>
    <tableColumn id="9132" xr3:uid="{8AD46382-9527-4BBA-A5F8-EBEFB6E54E85}" name="Column9118"/>
    <tableColumn id="9133" xr3:uid="{3FA209CE-85C7-429C-BB6A-AED82F3B8F62}" name="Column9119"/>
    <tableColumn id="9134" xr3:uid="{C6C9FB56-3547-4D20-A64A-AED44FC0CD5B}" name="Column9120"/>
    <tableColumn id="9135" xr3:uid="{F7736FE9-F3DA-4667-96C6-5C8BDFF57AD0}" name="Column9121"/>
    <tableColumn id="9136" xr3:uid="{12996EB5-381A-4846-9C40-12A0C2B20E69}" name="Column9122"/>
    <tableColumn id="9137" xr3:uid="{81713030-9A10-4369-B30C-E7334672B5A7}" name="Column9123"/>
    <tableColumn id="9138" xr3:uid="{B765700D-BCC2-492D-9924-4303180C8421}" name="Column9124"/>
    <tableColumn id="9139" xr3:uid="{884A10E9-06A6-4DCC-9472-EC8383805A18}" name="Column9125"/>
    <tableColumn id="9140" xr3:uid="{FC8CA425-2B9F-4264-AFC7-6451BAA7438C}" name="Column9126"/>
    <tableColumn id="9141" xr3:uid="{851A149A-012C-4E18-A9ED-AB92EA35FA15}" name="Column9127"/>
    <tableColumn id="9142" xr3:uid="{86498CCA-34ED-4E4F-8063-6103F0BBC7B1}" name="Column9128"/>
    <tableColumn id="9143" xr3:uid="{6CDCEF3A-E968-4EF9-9682-E2B07C17A819}" name="Column9129"/>
    <tableColumn id="9144" xr3:uid="{80104E3B-880D-437A-9B4C-5E7FA5BCF902}" name="Column9130"/>
    <tableColumn id="9145" xr3:uid="{D97350F0-586E-4FFD-A7A5-940E3B7CAEC4}" name="Column9131"/>
    <tableColumn id="9146" xr3:uid="{DD85F92F-A270-4C23-A9D4-2B4929C822A6}" name="Column9132"/>
    <tableColumn id="9147" xr3:uid="{B3108826-4565-4748-B1F8-BAB8FFA837A4}" name="Column9133"/>
    <tableColumn id="9148" xr3:uid="{B454BFCE-DBE9-4C29-882A-6EA6A6312D6D}" name="Column9134"/>
    <tableColumn id="9149" xr3:uid="{269B0DB5-2635-4921-950B-BAB6C7B68D0B}" name="Column9135"/>
    <tableColumn id="9150" xr3:uid="{886C3923-AA9E-4365-885D-E8BBEB9FE98F}" name="Column9136"/>
    <tableColumn id="9151" xr3:uid="{FADE13EB-4511-420B-BB5F-A5308BFC5CC2}" name="Column9137"/>
    <tableColumn id="9152" xr3:uid="{D30444D3-FE11-40CE-9C36-E430FC0D1757}" name="Column9138"/>
    <tableColumn id="9153" xr3:uid="{5242F519-CB36-4C42-9755-7B5A50D38C53}" name="Column9139"/>
    <tableColumn id="9154" xr3:uid="{D66F7B22-0979-457C-8408-A7A60BD121CF}" name="Column9140"/>
    <tableColumn id="9155" xr3:uid="{C79B746A-7874-4695-819B-4A6744D3CB8B}" name="Column9141"/>
    <tableColumn id="9156" xr3:uid="{C18881A3-B33A-45F4-9990-4D1E7337868E}" name="Column9142"/>
    <tableColumn id="9157" xr3:uid="{5588EE03-EC65-49B9-A3EE-6D012FA50590}" name="Column9143"/>
    <tableColumn id="9158" xr3:uid="{710BFF96-9865-46CA-9FB8-786E060A3913}" name="Column9144"/>
    <tableColumn id="9159" xr3:uid="{9BF32D49-7ACB-41C9-8E81-7E8C18FBE0C6}" name="Column9145"/>
    <tableColumn id="9160" xr3:uid="{3F908B82-B3BF-42AC-ABE2-B612AA452F70}" name="Column9146"/>
    <tableColumn id="9161" xr3:uid="{D111A93C-B8AB-48C9-859F-81466FF17FF5}" name="Column9147"/>
    <tableColumn id="9162" xr3:uid="{18092372-45EB-41AB-9992-73E5FB59DE8B}" name="Column9148"/>
    <tableColumn id="9163" xr3:uid="{B308B252-D7D0-426D-A291-8C109D087C39}" name="Column9149"/>
    <tableColumn id="9164" xr3:uid="{1DB849FA-ED40-4951-97CE-2E1BDD3E3EBB}" name="Column9150"/>
    <tableColumn id="9165" xr3:uid="{6038CFCE-9E68-40FF-8B02-6DE14B9189B2}" name="Column9151"/>
    <tableColumn id="9166" xr3:uid="{F0EF2EA5-B650-446E-B2EB-B3CF1839AF56}" name="Column9152"/>
    <tableColumn id="9167" xr3:uid="{908948B6-3643-4548-B9E0-F6CF162F9FB4}" name="Column9153"/>
    <tableColumn id="9168" xr3:uid="{C56C7054-B20C-41B0-9F06-A7AA5AD77495}" name="Column9154"/>
    <tableColumn id="9169" xr3:uid="{CD48988C-6AFB-49E9-AA79-DAF42E7A78CF}" name="Column9155"/>
    <tableColumn id="9170" xr3:uid="{F7675707-5726-46C7-AFF1-512FF44ADF66}" name="Column9156"/>
    <tableColumn id="9171" xr3:uid="{DC4496C4-E8FE-404C-8333-E83F31BDD33F}" name="Column9157"/>
    <tableColumn id="9172" xr3:uid="{868F3E97-6A9B-4076-A62D-7C6F1193A825}" name="Column9158"/>
    <tableColumn id="9173" xr3:uid="{F5E19BF5-B9E1-4CA5-B5CD-A96D946B91AF}" name="Column9159"/>
    <tableColumn id="9174" xr3:uid="{876A0E4D-CB47-4259-BAE1-5FF29FE7F6F7}" name="Column9160"/>
    <tableColumn id="9175" xr3:uid="{7D278CAE-0799-4A04-A12A-8E896238FB33}" name="Column9161"/>
    <tableColumn id="9176" xr3:uid="{391F23CA-BEB6-49FA-B353-E16D253799A8}" name="Column9162"/>
    <tableColumn id="9177" xr3:uid="{9259B0D0-420D-4B71-B7C4-79FA69147794}" name="Column9163"/>
    <tableColumn id="9178" xr3:uid="{D4BC665C-16AB-4AAD-BF46-7F61EEE91E36}" name="Column9164"/>
    <tableColumn id="9179" xr3:uid="{99A73CE3-E7D1-4327-B5D2-4E425C5F5907}" name="Column9165"/>
    <tableColumn id="9180" xr3:uid="{9A93AF02-35B2-4D64-9EA8-60230DE195C7}" name="Column9166"/>
    <tableColumn id="9181" xr3:uid="{179B810E-2E40-4723-9668-4D141CDB04EA}" name="Column9167"/>
    <tableColumn id="9182" xr3:uid="{564FA034-3F03-4EC7-95CD-ACE95D3606A0}" name="Column9168"/>
    <tableColumn id="9183" xr3:uid="{401E6967-C582-44BA-8AF5-A207D554CC7B}" name="Column9169"/>
    <tableColumn id="9184" xr3:uid="{C4A5A332-99DA-471F-A0DB-5594E8BBD2F4}" name="Column9170"/>
    <tableColumn id="9185" xr3:uid="{AE4DACE6-C618-4E98-91B6-04C7F8E958E5}" name="Column9171"/>
    <tableColumn id="9186" xr3:uid="{60201EE9-B4BF-4829-A0B8-145374ED2820}" name="Column9172"/>
    <tableColumn id="9187" xr3:uid="{FA58DBC9-D825-422B-B2F9-EEB831679A2F}" name="Column9173"/>
    <tableColumn id="9188" xr3:uid="{8F434899-505C-4B40-8F66-223734E2B404}" name="Column9174"/>
    <tableColumn id="9189" xr3:uid="{7687397C-D5A0-4BF2-A05A-B0D9A7A46207}" name="Column9175"/>
    <tableColumn id="9190" xr3:uid="{5CF1B828-DDE2-4B33-950E-4A5A8397CCD5}" name="Column9176"/>
    <tableColumn id="9191" xr3:uid="{9C184CBC-D88C-4CC9-825E-7551525993A4}" name="Column9177"/>
    <tableColumn id="9192" xr3:uid="{EBC3F8FA-88E6-47AB-AB87-C506ED2380C3}" name="Column9178"/>
    <tableColumn id="9193" xr3:uid="{436EE05B-7C23-4DC8-BBCE-F8784899A0F6}" name="Column9179"/>
    <tableColumn id="9194" xr3:uid="{3EA4CC8C-2B42-4FB9-ADD7-0E51BD750B23}" name="Column9180"/>
    <tableColumn id="9195" xr3:uid="{8BD5947F-CEA6-4DE8-8AF8-A25B0A4B36A2}" name="Column9181"/>
    <tableColumn id="9196" xr3:uid="{2BB57E8D-676F-4166-8324-87490F6B6E4F}" name="Column9182"/>
    <tableColumn id="9197" xr3:uid="{36CAD270-A2B7-4982-B45D-E5327B99A70E}" name="Column9183"/>
    <tableColumn id="9198" xr3:uid="{F1B58BA7-B9F1-47C9-8376-5B937495E673}" name="Column9184"/>
    <tableColumn id="9199" xr3:uid="{4986EED8-ADDC-4D55-A5F4-BD752CB6E2C5}" name="Column9185"/>
    <tableColumn id="9200" xr3:uid="{9574407E-AD37-400C-970E-780B3064A62E}" name="Column9186"/>
    <tableColumn id="9201" xr3:uid="{077F4372-C800-4920-AB76-6169C691EEB2}" name="Column9187"/>
    <tableColumn id="9202" xr3:uid="{99E4930A-BD66-4DB2-9155-FAE05EC27B53}" name="Column9188"/>
    <tableColumn id="9203" xr3:uid="{378B01E2-B676-424F-91AF-54E5394E5563}" name="Column9189"/>
    <tableColumn id="9204" xr3:uid="{81AB71B9-D0A7-4251-AB2C-8EEBFC51E8E8}" name="Column9190"/>
    <tableColumn id="9205" xr3:uid="{A9CADACD-99D7-447C-8DFD-AFAD2890C724}" name="Column9191"/>
    <tableColumn id="9206" xr3:uid="{49463D60-6CF9-40E1-9DCF-A19D727EF8EA}" name="Column9192"/>
    <tableColumn id="9207" xr3:uid="{3E04F95A-6F4C-4C91-ACA9-5C90F6F57CE4}" name="Column9193"/>
    <tableColumn id="9208" xr3:uid="{9BC80E74-2BC1-4649-8E1B-05AF19FA45D1}" name="Column9194"/>
    <tableColumn id="9209" xr3:uid="{CC1E0A08-03D3-4733-AF84-549373EA54C2}" name="Column9195"/>
    <tableColumn id="9210" xr3:uid="{E91FED0F-6370-4A1B-B524-C8E37D5B6BF6}" name="Column9196"/>
    <tableColumn id="9211" xr3:uid="{03483119-B543-43B1-AB1C-11449CD0F12D}" name="Column9197"/>
    <tableColumn id="9212" xr3:uid="{74FAC2FD-9E42-437A-AD2B-BCDC564D26F8}" name="Column9198"/>
    <tableColumn id="9213" xr3:uid="{0C15DE82-0B3E-4CBD-B9E2-FEB571D4DAA4}" name="Column9199"/>
    <tableColumn id="9214" xr3:uid="{F5A02660-DF12-4F71-94E7-4187693D570B}" name="Column9200"/>
    <tableColumn id="9215" xr3:uid="{B1D16BAB-1220-4522-8A59-EF11C7B0D511}" name="Column9201"/>
    <tableColumn id="9216" xr3:uid="{DC303087-A81B-492F-B0D7-889121F59390}" name="Column9202"/>
    <tableColumn id="9217" xr3:uid="{35454133-F3B0-4C62-9CC2-9EDD2DC45E32}" name="Column9203"/>
    <tableColumn id="9218" xr3:uid="{AF541605-00E5-4FDF-A410-47AC00427681}" name="Column9204"/>
    <tableColumn id="9219" xr3:uid="{F3C4718A-8FB9-4424-8879-4566997351BB}" name="Column9205"/>
    <tableColumn id="9220" xr3:uid="{645614AA-C660-4263-8858-3C3071DBD714}" name="Column9206"/>
    <tableColumn id="9221" xr3:uid="{E483739D-C5C3-40CF-A44C-563EEABE929B}" name="Column9207"/>
    <tableColumn id="9222" xr3:uid="{D5AA5DEE-5E0F-4D03-9795-83FF4B84717C}" name="Column9208"/>
    <tableColumn id="9223" xr3:uid="{5B5EC6E2-3B4E-421A-94B0-70449AAD53AC}" name="Column9209"/>
    <tableColumn id="9224" xr3:uid="{53293AA9-EED7-4405-9C55-816DD0F4BA3E}" name="Column9210"/>
    <tableColumn id="9225" xr3:uid="{105D7D93-2E14-45A1-A694-AD17FB109EF0}" name="Column9211"/>
    <tableColumn id="9226" xr3:uid="{49A03AFF-7D5A-4329-9B1B-F9872F6B214A}" name="Column9212"/>
    <tableColumn id="9227" xr3:uid="{73FA39F7-D550-478E-AFAD-E4FDDB594A38}" name="Column9213"/>
    <tableColumn id="9228" xr3:uid="{68AFBD58-3182-41B7-8735-2C55EB870B5F}" name="Column9214"/>
    <tableColumn id="9229" xr3:uid="{CF961A71-82DE-461D-ABFD-C6E8AA3B6E92}" name="Column9215"/>
    <tableColumn id="9230" xr3:uid="{9C759B65-01AD-4431-9387-B5DA200177F7}" name="Column9216"/>
    <tableColumn id="9231" xr3:uid="{2C5B2BCA-561C-4596-9B9D-C24110E6D2B4}" name="Column9217"/>
    <tableColumn id="9232" xr3:uid="{785A1661-7EDC-4DFD-8A5B-42B945FD70A5}" name="Column9218"/>
    <tableColumn id="9233" xr3:uid="{4CD83B86-1E0D-4BF1-9A6F-3A97402111F6}" name="Column9219"/>
    <tableColumn id="9234" xr3:uid="{639F5E0F-9A36-457E-A8E6-A0EA77DC4A36}" name="Column9220"/>
    <tableColumn id="9235" xr3:uid="{A29ECA22-E93E-4492-A458-0414B6EB5CE8}" name="Column9221"/>
    <tableColumn id="9236" xr3:uid="{F98C2B11-DB0F-4571-8683-5D7BF98A637D}" name="Column9222"/>
    <tableColumn id="9237" xr3:uid="{9D19476C-E691-4369-83E3-74AFA69E0852}" name="Column9223"/>
    <tableColumn id="9238" xr3:uid="{AB369ACC-A27C-41D1-8FF3-A6BFDBA14E63}" name="Column9224"/>
    <tableColumn id="9239" xr3:uid="{49B51CBA-9C02-4B55-B9E2-AE5F523BDB80}" name="Column9225"/>
    <tableColumn id="9240" xr3:uid="{6BC0ADFD-90B6-4037-BD8E-5D655710181C}" name="Column9226"/>
    <tableColumn id="9241" xr3:uid="{78B6842A-A52F-4BFC-9A5E-E707CF0D8E9E}" name="Column9227"/>
    <tableColumn id="9242" xr3:uid="{60D8E841-E7F3-4AE6-AAC6-CBA8E299231B}" name="Column9228"/>
    <tableColumn id="9243" xr3:uid="{94E32182-E022-4912-BF05-21A2CC6A4AD3}" name="Column9229"/>
    <tableColumn id="9244" xr3:uid="{ACF6640A-C02C-4C31-AD75-2A7E3D23840A}" name="Column9230"/>
    <tableColumn id="9245" xr3:uid="{4ABFD021-5E9F-46BB-B43A-A41333D00CF5}" name="Column9231"/>
    <tableColumn id="9246" xr3:uid="{7DE7FECD-47D5-4358-8B97-C7F2692496A5}" name="Column9232"/>
    <tableColumn id="9247" xr3:uid="{F91025E2-62C5-4FAB-BF2E-03E91BE8EF7F}" name="Column9233"/>
    <tableColumn id="9248" xr3:uid="{72011F40-5DBE-42AF-927B-EAE5F1A4237A}" name="Column9234"/>
    <tableColumn id="9249" xr3:uid="{D95D80F9-552E-4D66-95AD-288E16C91982}" name="Column9235"/>
    <tableColumn id="9250" xr3:uid="{A2D7E032-3B71-4B0F-9483-3E648085660A}" name="Column9236"/>
    <tableColumn id="9251" xr3:uid="{AE74D10F-BF0B-4CB8-AAD1-15315C51E0D0}" name="Column9237"/>
    <tableColumn id="9252" xr3:uid="{6768F9A1-AD2B-4E84-8AE9-86467F0A7090}" name="Column9238"/>
    <tableColumn id="9253" xr3:uid="{E5489005-B64F-4988-AD93-9BC036CD7C47}" name="Column9239"/>
    <tableColumn id="9254" xr3:uid="{DB7E4E1F-D874-41EC-85A5-50D3979D5A15}" name="Column9240"/>
    <tableColumn id="9255" xr3:uid="{E916AEC1-FD87-4B8C-8862-76FA251D3EC3}" name="Column9241"/>
    <tableColumn id="9256" xr3:uid="{357C18D2-4AC9-42A2-8072-E981FBE56C35}" name="Column9242"/>
    <tableColumn id="9257" xr3:uid="{6D4D01AE-93E5-43F2-A400-2D9909D51075}" name="Column9243"/>
    <tableColumn id="9258" xr3:uid="{F13B1086-48D3-475B-9E0F-05159E2BA6E8}" name="Column9244"/>
    <tableColumn id="9259" xr3:uid="{7AB4B4B1-C103-49E9-BDD1-4A8A2C6CE003}" name="Column9245"/>
    <tableColumn id="9260" xr3:uid="{D19AEE54-7D49-45CF-83A8-4C81823C230C}" name="Column9246"/>
    <tableColumn id="9261" xr3:uid="{67A28696-D686-4093-9E34-0783B6EF11AD}" name="Column9247"/>
    <tableColumn id="9262" xr3:uid="{9B4F19AC-04C4-4A9C-A426-977EEB713AC3}" name="Column9248"/>
    <tableColumn id="9263" xr3:uid="{EA089D8F-2402-4E7F-AC3C-04555BBB0353}" name="Column9249"/>
    <tableColumn id="9264" xr3:uid="{556E07D4-4708-4877-84CF-57CFAA85705D}" name="Column9250"/>
    <tableColumn id="9265" xr3:uid="{50D52D89-5A17-4C78-A023-2650AC38B8D0}" name="Column9251"/>
    <tableColumn id="9266" xr3:uid="{CC94FF1A-E684-4729-BC2F-3831D38FD5DE}" name="Column9252"/>
    <tableColumn id="9267" xr3:uid="{1897E36A-ECA9-443A-9B4F-A3207378F71A}" name="Column9253"/>
    <tableColumn id="9268" xr3:uid="{51200007-AE83-4204-B363-10889543ECB4}" name="Column9254"/>
    <tableColumn id="9269" xr3:uid="{8648C597-2A71-42D4-A1D7-F1F5DC69A606}" name="Column9255"/>
    <tableColumn id="9270" xr3:uid="{38981511-28B8-4A77-8D46-7176FAB847F3}" name="Column9256"/>
    <tableColumn id="9271" xr3:uid="{AA8879E8-11FE-43FB-9E66-23D89521FD13}" name="Column9257"/>
    <tableColumn id="9272" xr3:uid="{4651318E-3D26-4AF2-8F81-DFD732349F43}" name="Column9258"/>
    <tableColumn id="9273" xr3:uid="{B07CAC7F-A863-40B4-ABCB-F58A1E606269}" name="Column9259"/>
    <tableColumn id="9274" xr3:uid="{D8232402-A86F-48B2-89FD-75E875202E4E}" name="Column9260"/>
    <tableColumn id="9275" xr3:uid="{7EC2FA64-EBF3-466D-9F0D-8439956E0522}" name="Column9261"/>
    <tableColumn id="9276" xr3:uid="{01403009-6E18-4172-9A69-A1C1AF47B48E}" name="Column9262"/>
    <tableColumn id="9277" xr3:uid="{BA718233-8F85-4EE3-8C60-215E68B4D23A}" name="Column9263"/>
    <tableColumn id="9278" xr3:uid="{DD5C128B-C8FA-4484-8A37-241C69216E5A}" name="Column9264"/>
    <tableColumn id="9279" xr3:uid="{9ECE75EC-60CA-4FA4-93EE-27CFD18F6DE9}" name="Column9265"/>
    <tableColumn id="9280" xr3:uid="{F58DDDE9-9171-4680-9A3C-3C3D55C33B37}" name="Column9266"/>
    <tableColumn id="9281" xr3:uid="{F371BED9-3DB1-49E5-9C6D-AF2881764A02}" name="Column9267"/>
    <tableColumn id="9282" xr3:uid="{F2B6E0AF-912B-4CB9-BA9F-E12C3FB577E8}" name="Column9268"/>
    <tableColumn id="9283" xr3:uid="{833E3184-6EFF-4C3E-A245-24521366BF46}" name="Column9269"/>
    <tableColumn id="9284" xr3:uid="{CC9CE6BC-C78A-446D-AA55-08F5F20E30FF}" name="Column9270"/>
    <tableColumn id="9285" xr3:uid="{8D51F5AA-3ED8-40DE-9E69-A614E45F1657}" name="Column9271"/>
    <tableColumn id="9286" xr3:uid="{1A09C61C-9324-40BD-BCFC-33D8AEA6E5FD}" name="Column9272"/>
    <tableColumn id="9287" xr3:uid="{49232242-564F-4BC6-BF9F-D6BAEF25C6CE}" name="Column9273"/>
    <tableColumn id="9288" xr3:uid="{29B9B7C6-8521-4F60-B673-521108A81647}" name="Column9274"/>
    <tableColumn id="9289" xr3:uid="{0D3E7EBE-07B3-4F11-944D-AD3886665BC1}" name="Column9275"/>
    <tableColumn id="9290" xr3:uid="{B23E9297-3025-46D5-825D-B5333EEFF1D6}" name="Column9276"/>
    <tableColumn id="9291" xr3:uid="{25DF05C8-F51F-4961-BEA7-43D0BF155BE0}" name="Column9277"/>
    <tableColumn id="9292" xr3:uid="{022B3011-2FC8-4260-AB74-429488207C43}" name="Column9278"/>
    <tableColumn id="9293" xr3:uid="{12249C18-B293-483F-AB2C-8C0637F883D3}" name="Column9279"/>
    <tableColumn id="9294" xr3:uid="{A13D57E7-1D3C-4DDF-8EED-B9E5B5AE1D23}" name="Column9280"/>
    <tableColumn id="9295" xr3:uid="{029162D8-7E42-4734-BF89-82AAA965F9B2}" name="Column9281"/>
    <tableColumn id="9296" xr3:uid="{169C81E8-B275-421A-9103-BBEC770D802A}" name="Column9282"/>
    <tableColumn id="9297" xr3:uid="{F456CBA4-5EB3-4340-9894-AC8610F2D863}" name="Column9283"/>
    <tableColumn id="9298" xr3:uid="{4C3087C7-32F0-4E61-BC8C-4E0BC3B5517E}" name="Column9284"/>
    <tableColumn id="9299" xr3:uid="{434B35D2-3F42-4B34-8E58-142C11DD2FEB}" name="Column9285"/>
    <tableColumn id="9300" xr3:uid="{DC44C93F-3585-441A-8EAF-290DD3B6AE12}" name="Column9286"/>
    <tableColumn id="9301" xr3:uid="{2626DFD3-ED8D-490E-9EC1-52830A061159}" name="Column9287"/>
    <tableColumn id="9302" xr3:uid="{1AE3E37F-1BF6-4062-A128-F89C5C61B5DD}" name="Column9288"/>
    <tableColumn id="9303" xr3:uid="{AA859ACC-063F-4AFC-BF5A-2ABAC003712C}" name="Column9289"/>
    <tableColumn id="9304" xr3:uid="{F904F9E1-7786-4E39-9413-DDC510C65E34}" name="Column9290"/>
    <tableColumn id="9305" xr3:uid="{44E91487-A78C-41E6-88B2-C423BBF9FACC}" name="Column9291"/>
    <tableColumn id="9306" xr3:uid="{02837A25-5ADF-49D0-8062-6024E93B2AF2}" name="Column9292"/>
    <tableColumn id="9307" xr3:uid="{96B18634-07AC-48A3-BFA2-D908A703E87A}" name="Column9293"/>
    <tableColumn id="9308" xr3:uid="{46384A17-DD3B-45CE-B63F-BAE01232F35D}" name="Column9294"/>
    <tableColumn id="9309" xr3:uid="{A78F918E-AD34-4157-AC51-1F8D18568B61}" name="Column9295"/>
    <tableColumn id="9310" xr3:uid="{EFB1AD30-E0A1-44D9-9036-29DFAF6F3F0D}" name="Column9296"/>
    <tableColumn id="9311" xr3:uid="{106B8851-7A80-41A1-92CD-984BE05C8D25}" name="Column9297"/>
    <tableColumn id="9312" xr3:uid="{0379948E-8214-42DA-BB96-27E262B25ABC}" name="Column9298"/>
    <tableColumn id="9313" xr3:uid="{D307BD96-F547-4C51-9D5E-15F6741C72D7}" name="Column9299"/>
    <tableColumn id="9314" xr3:uid="{172E765F-0BF2-428E-9831-875BEDA1A1FE}" name="Column9300"/>
    <tableColumn id="9315" xr3:uid="{4AD0AA69-3970-43B5-9447-CED993D0FCEC}" name="Column9301"/>
    <tableColumn id="9316" xr3:uid="{60024985-5FE1-4C7B-8D8D-46FD31807F4C}" name="Column9302"/>
    <tableColumn id="9317" xr3:uid="{DADB2592-9136-478A-A4F3-7AFCA97D1664}" name="Column9303"/>
    <tableColumn id="9318" xr3:uid="{AAEB9047-471B-4870-A81B-9CC156CF37D0}" name="Column9304"/>
    <tableColumn id="9319" xr3:uid="{4DCD528F-FFB5-418A-ABDE-41B11A36E833}" name="Column9305"/>
    <tableColumn id="9320" xr3:uid="{927F0103-8B91-49C5-A65A-BC5353839AF6}" name="Column9306"/>
    <tableColumn id="9321" xr3:uid="{F74C966D-CBD0-4702-B6B0-4E6BBE4E85F9}" name="Column9307"/>
    <tableColumn id="9322" xr3:uid="{D45B264B-0598-43F6-A7DE-1735C19E3496}" name="Column9308"/>
    <tableColumn id="9323" xr3:uid="{CA335086-CCCF-43A0-A48F-8AB05CB1727C}" name="Column9309"/>
    <tableColumn id="9324" xr3:uid="{26D8685F-CE55-47B1-8A08-45C6D008A90B}" name="Column9310"/>
    <tableColumn id="9325" xr3:uid="{2E0DB9B1-7CFE-48FA-A8AD-78627119F9AE}" name="Column9311"/>
    <tableColumn id="9326" xr3:uid="{F1C0B062-496F-4C3F-BD7B-072B4A368FC8}" name="Column9312"/>
    <tableColumn id="9327" xr3:uid="{BCE5D1DD-C5B2-4D59-946A-0BBEF093F1F8}" name="Column9313"/>
    <tableColumn id="9328" xr3:uid="{21D667FA-2CDA-4917-89EF-16BD33A31094}" name="Column9314"/>
    <tableColumn id="9329" xr3:uid="{2C5D642E-7814-4A11-A50D-6DF1115D6E26}" name="Column9315"/>
    <tableColumn id="9330" xr3:uid="{5341A7F9-7586-4D53-A67A-A4032AE4C6B4}" name="Column9316"/>
    <tableColumn id="9331" xr3:uid="{AEECCE5F-A3EB-414C-AA6C-C5DF17D66976}" name="Column9317"/>
    <tableColumn id="9332" xr3:uid="{75B8FBA5-B3E3-4DA6-9B55-FADADB227F94}" name="Column9318"/>
    <tableColumn id="9333" xr3:uid="{4F7DA811-9077-4FD4-ADF1-CCAF2FECBD1F}" name="Column9319"/>
    <tableColumn id="9334" xr3:uid="{4F5FF816-1777-43C0-862E-A10B78EBB8CB}" name="Column9320"/>
    <tableColumn id="9335" xr3:uid="{E87F85F7-68BB-4DBC-834B-21DFB9D8E94E}" name="Column9321"/>
    <tableColumn id="9336" xr3:uid="{580F29B6-B50E-44B7-8CDD-F7271B6C2F68}" name="Column9322"/>
    <tableColumn id="9337" xr3:uid="{45EFF356-CF56-4C80-B57E-F203D9E047B9}" name="Column9323"/>
    <tableColumn id="9338" xr3:uid="{E3C40ECF-CB73-428B-B59C-39FAB20815B2}" name="Column9324"/>
    <tableColumn id="9339" xr3:uid="{A575FDD7-72BD-477B-B216-80D7D7CAFAFA}" name="Column9325"/>
    <tableColumn id="9340" xr3:uid="{1678F43F-BC56-415B-A9EA-18B63D9EA475}" name="Column9326"/>
    <tableColumn id="9341" xr3:uid="{5B3FF49D-CF27-4EF9-931E-58CAA58F910A}" name="Column9327"/>
    <tableColumn id="9342" xr3:uid="{8C11DDE4-85CD-4C7D-AF54-6142D3794B0D}" name="Column9328"/>
    <tableColumn id="9343" xr3:uid="{9BDF3774-349A-4D0E-9E8B-9BFD39EBF13B}" name="Column9329"/>
    <tableColumn id="9344" xr3:uid="{33D7B545-E9AB-4BCF-A4D0-0D24AC5BB41C}" name="Column9330"/>
    <tableColumn id="9345" xr3:uid="{7970B530-F0C5-47F4-B6C7-FA220BD89A9C}" name="Column9331"/>
    <tableColumn id="9346" xr3:uid="{CAAE4975-F9BE-4EE0-8FDB-E118F3CA98AA}" name="Column9332"/>
    <tableColumn id="9347" xr3:uid="{B5CB5B9C-B2C7-4217-8085-0F2B17C5A4B4}" name="Column9333"/>
    <tableColumn id="9348" xr3:uid="{E362FD3D-B8B7-4221-B4AC-8593D3268823}" name="Column9334"/>
    <tableColumn id="9349" xr3:uid="{22BF9215-B36C-4286-AEEA-12F86A887B13}" name="Column9335"/>
    <tableColumn id="9350" xr3:uid="{1C8A90CD-83EC-4D99-811D-B4D5A6BD643A}" name="Column9336"/>
    <tableColumn id="9351" xr3:uid="{55D4EDA3-3B10-4B0C-9052-CFBF9409164F}" name="Column9337"/>
    <tableColumn id="9352" xr3:uid="{D171A7DB-0775-491A-9DD7-BBA54D8F519D}" name="Column9338"/>
    <tableColumn id="9353" xr3:uid="{76C3BFB8-E2BB-43FF-9012-19725DACCC0F}" name="Column9339"/>
    <tableColumn id="9354" xr3:uid="{B5FAE980-44C5-44C6-8D2F-44F4A839E9EA}" name="Column9340"/>
    <tableColumn id="9355" xr3:uid="{01061A35-C672-4C67-93E7-96B8AB00802D}" name="Column9341"/>
    <tableColumn id="9356" xr3:uid="{F0539179-7C73-419B-B57B-D363B966FFFE}" name="Column9342"/>
    <tableColumn id="9357" xr3:uid="{405D0A1C-1900-4B65-8704-F8674C5DD59E}" name="Column9343"/>
    <tableColumn id="9358" xr3:uid="{289DDCC3-9A54-4220-8E19-DA0E9CE5CFED}" name="Column9344"/>
    <tableColumn id="9359" xr3:uid="{D75E5C0D-684F-4DEF-8AB0-4966FC73C949}" name="Column9345"/>
    <tableColumn id="9360" xr3:uid="{62DCF28C-4E44-4632-A903-8C259157DD3D}" name="Column9346"/>
    <tableColumn id="9361" xr3:uid="{FBD4EDAF-9415-4254-B789-C42E3DF3DE08}" name="Column9347"/>
    <tableColumn id="9362" xr3:uid="{1B611740-1BC3-407B-B60F-61AC5B60E848}" name="Column9348"/>
    <tableColumn id="9363" xr3:uid="{EF113665-E37E-4404-8A2A-5D08403727CC}" name="Column9349"/>
    <tableColumn id="9364" xr3:uid="{3EA3657B-5A8A-4ED5-9333-F194682E0BC6}" name="Column9350"/>
    <tableColumn id="9365" xr3:uid="{B3232F93-8FE2-4E70-A893-8B52B1712549}" name="Column9351"/>
    <tableColumn id="9366" xr3:uid="{E31A7A19-DB9B-42F3-BBAF-1A17C6CB3C65}" name="Column9352"/>
    <tableColumn id="9367" xr3:uid="{2EFCAA08-F452-4ABB-A25A-E9FE242D88CF}" name="Column9353"/>
    <tableColumn id="9368" xr3:uid="{D3B37DD8-7039-4C33-9EE5-927792D3CFDE}" name="Column9354"/>
    <tableColumn id="9369" xr3:uid="{2B1BF813-EA1B-4E28-BB1C-8008DCAF188A}" name="Column9355"/>
    <tableColumn id="9370" xr3:uid="{64F7693F-35CD-4B69-B6E8-0323A68680C1}" name="Column9356"/>
    <tableColumn id="9371" xr3:uid="{8236875D-7958-44C1-87DA-D7588FCAFEEF}" name="Column9357"/>
    <tableColumn id="9372" xr3:uid="{C5896E62-1241-4536-81B5-6A5E94BBEC6A}" name="Column9358"/>
    <tableColumn id="9373" xr3:uid="{1326BF4E-F3C3-4140-8521-3F6A8183A550}" name="Column9359"/>
    <tableColumn id="9374" xr3:uid="{F48FC501-B99C-4B53-A183-20C44B424F30}" name="Column9360"/>
    <tableColumn id="9375" xr3:uid="{A6CA82C6-7E33-4BA3-8A07-615360D7BB13}" name="Column9361"/>
    <tableColumn id="9376" xr3:uid="{2A043A67-CE6C-4A8D-93E3-72C252E72A7D}" name="Column9362"/>
    <tableColumn id="9377" xr3:uid="{E0753340-6F9F-4CDF-A6AA-A4439CFA4537}" name="Column9363"/>
    <tableColumn id="9378" xr3:uid="{D025D13A-B105-452D-9F3F-E62ACDD54A23}" name="Column9364"/>
    <tableColumn id="9379" xr3:uid="{7925F382-A3E7-425F-9C26-32C837D12109}" name="Column9365"/>
    <tableColumn id="9380" xr3:uid="{571FC9AB-6BC1-4B02-8657-493C701589DF}" name="Column9366"/>
    <tableColumn id="9381" xr3:uid="{83DA3CCA-8373-47A2-98E4-C20C684B5C6D}" name="Column9367"/>
    <tableColumn id="9382" xr3:uid="{5157E08B-BFA7-4963-B7AB-5F8DDC54A6DD}" name="Column9368"/>
    <tableColumn id="9383" xr3:uid="{49FC1975-48CB-4FD1-BFA6-72D07FDC923D}" name="Column9369"/>
    <tableColumn id="9384" xr3:uid="{37A35B49-2125-4952-A944-992443E77245}" name="Column9370"/>
    <tableColumn id="9385" xr3:uid="{1BC9F155-96EC-4D59-93C3-2160489DD196}" name="Column9371"/>
    <tableColumn id="9386" xr3:uid="{8FB0524B-54BF-4870-A382-810AB6A54FF5}" name="Column9372"/>
    <tableColumn id="9387" xr3:uid="{3D662703-9AB7-4EDC-8DA9-926F65EA7985}" name="Column9373"/>
    <tableColumn id="9388" xr3:uid="{0B2D38E7-1FF9-4FAF-94DD-62722A18D708}" name="Column9374"/>
    <tableColumn id="9389" xr3:uid="{97920A1F-D332-49C9-95FC-A66B4E7852C0}" name="Column9375"/>
    <tableColumn id="9390" xr3:uid="{B33FDDED-D26E-4DC0-AEF0-9F96088D2284}" name="Column9376"/>
    <tableColumn id="9391" xr3:uid="{B0A5AC6B-99C1-4586-A78F-E9E19B5E0318}" name="Column9377"/>
    <tableColumn id="9392" xr3:uid="{F291B710-E6B1-40CB-B93E-64345A001E65}" name="Column9378"/>
    <tableColumn id="9393" xr3:uid="{C98CF17A-6F86-4CB7-AE76-B32C43A9C0E3}" name="Column9379"/>
    <tableColumn id="9394" xr3:uid="{0B6CA1B0-27FD-4807-BCC4-B081F1003E79}" name="Column9380"/>
    <tableColumn id="9395" xr3:uid="{D4A05875-CA96-44A2-8905-AE4E921575DB}" name="Column9381"/>
    <tableColumn id="9396" xr3:uid="{866FC637-66DA-4934-A3C8-5BD77B11E602}" name="Column9382"/>
    <tableColumn id="9397" xr3:uid="{F45937C6-044B-4D61-A578-EFE2E3E0AF5A}" name="Column9383"/>
    <tableColumn id="9398" xr3:uid="{82AC9336-EFA2-4BA1-B8EB-9783533C3E7B}" name="Column9384"/>
    <tableColumn id="9399" xr3:uid="{017B10A5-4675-4207-94B8-D03791A20A6C}" name="Column9385"/>
    <tableColumn id="9400" xr3:uid="{5291A744-C573-440B-B3C0-2EAFB0BF21C2}" name="Column9386"/>
    <tableColumn id="9401" xr3:uid="{2FD59FBF-EAE9-464F-8863-697F309155C5}" name="Column9387"/>
    <tableColumn id="9402" xr3:uid="{E64AADC8-1C17-40E2-B699-12C95470914F}" name="Column9388"/>
    <tableColumn id="9403" xr3:uid="{236E29D3-54E6-4D24-8576-FBE902E34EFF}" name="Column9389"/>
    <tableColumn id="9404" xr3:uid="{40724A47-D22B-4D85-BF16-ACD1F9F71E47}" name="Column9390"/>
    <tableColumn id="9405" xr3:uid="{129B0827-23D8-424C-A61E-3E90860A81DE}" name="Column9391"/>
    <tableColumn id="9406" xr3:uid="{15F54FEA-14F8-41F0-84B9-FC067D819B9D}" name="Column9392"/>
    <tableColumn id="9407" xr3:uid="{784DE985-4304-4B2B-BE33-E17107B43DEB}" name="Column9393"/>
    <tableColumn id="9408" xr3:uid="{03D500AA-4D5E-476E-AFF6-3C18E81766AE}" name="Column9394"/>
    <tableColumn id="9409" xr3:uid="{520862ED-1B40-4F7B-B188-DD784B6E6EE5}" name="Column9395"/>
    <tableColumn id="9410" xr3:uid="{D9E55FB7-BF44-4778-A9C4-DEC8616FB20B}" name="Column9396"/>
    <tableColumn id="9411" xr3:uid="{4BC0C1D3-9D0A-432A-A650-E090905A7EB4}" name="Column9397"/>
    <tableColumn id="9412" xr3:uid="{6E7D5A5B-37ED-4AE1-9F53-9795657CEE82}" name="Column9398"/>
    <tableColumn id="9413" xr3:uid="{01CB20B7-6138-4892-9D2F-DF88A7639E69}" name="Column9399"/>
    <tableColumn id="9414" xr3:uid="{175ADB42-D593-4EC9-81E9-243A37CFD92B}" name="Column9400"/>
    <tableColumn id="9415" xr3:uid="{4C61EE15-473A-49AB-BA5D-AEB5EB149BFF}" name="Column9401"/>
    <tableColumn id="9416" xr3:uid="{31DB28CE-9267-4181-953D-7D891A100552}" name="Column9402"/>
    <tableColumn id="9417" xr3:uid="{40E74CAB-D923-4C97-8EE9-693DF4342D89}" name="Column9403"/>
    <tableColumn id="9418" xr3:uid="{FD6C7149-6B51-4C8B-9462-06D8C207AC63}" name="Column9404"/>
    <tableColumn id="9419" xr3:uid="{21A07A67-D163-4B6B-B806-EDAA63CA985C}" name="Column9405"/>
    <tableColumn id="9420" xr3:uid="{E349FB0E-562E-4512-A556-AD51E7BF3EB4}" name="Column9406"/>
    <tableColumn id="9421" xr3:uid="{A8F36A0E-9196-4D74-A8DD-FEE32DCF8F1F}" name="Column9407"/>
    <tableColumn id="9422" xr3:uid="{0A587699-2667-4666-B9C8-44BD8F83D201}" name="Column9408"/>
    <tableColumn id="9423" xr3:uid="{C2AE07DB-BB9E-4003-A68A-AF2BD20B7E78}" name="Column9409"/>
    <tableColumn id="9424" xr3:uid="{21B64155-FEF2-4C65-A56A-14EFBAE18FE4}" name="Column9410"/>
    <tableColumn id="9425" xr3:uid="{E97D2086-946B-475D-85C9-FCBFD12CBCFA}" name="Column9411"/>
    <tableColumn id="9426" xr3:uid="{88E28074-619D-4C4C-80C7-8BE00FE9CEB9}" name="Column9412"/>
    <tableColumn id="9427" xr3:uid="{9FB227E0-F891-4D28-8E61-2769EB18B9D2}" name="Column9413"/>
    <tableColumn id="9428" xr3:uid="{F3A96E56-7386-4441-90E1-646DC8DEA203}" name="Column9414"/>
    <tableColumn id="9429" xr3:uid="{A3D58A49-6840-4F5F-9854-9F2915AFE4CF}" name="Column9415"/>
    <tableColumn id="9430" xr3:uid="{BDE36A3C-8D64-4682-BAAC-7537DE503237}" name="Column9416"/>
    <tableColumn id="9431" xr3:uid="{87F3FE1F-5347-4BAB-8FF3-938CCC22AC1B}" name="Column9417"/>
    <tableColumn id="9432" xr3:uid="{49E97A6E-3662-4F6A-88A3-E8A3B003D103}" name="Column9418"/>
    <tableColumn id="9433" xr3:uid="{3B6926D4-8A2B-4D6B-8323-57A5425A34A8}" name="Column9419"/>
    <tableColumn id="9434" xr3:uid="{608EDA99-DC19-4A74-8AA8-3F7F945129D1}" name="Column9420"/>
    <tableColumn id="9435" xr3:uid="{76A1846C-E0B9-404C-BCBA-312159FADDFF}" name="Column9421"/>
    <tableColumn id="9436" xr3:uid="{A29E3877-E92B-45EF-A610-D725C8EF9F53}" name="Column9422"/>
    <tableColumn id="9437" xr3:uid="{0F10E42E-5599-47E3-B67A-20DCB1FF027A}" name="Column9423"/>
    <tableColumn id="9438" xr3:uid="{30B5E14F-57CE-4955-89E4-3C527362EEDB}" name="Column9424"/>
    <tableColumn id="9439" xr3:uid="{C912A765-DDF9-49D5-924D-44BB22023AE8}" name="Column9425"/>
    <tableColumn id="9440" xr3:uid="{0B61644F-08C7-4CE4-9779-0DC20D79FF08}" name="Column9426"/>
    <tableColumn id="9441" xr3:uid="{764D9E3A-5F2A-4FC8-8D1A-04283D5FE889}" name="Column9427"/>
    <tableColumn id="9442" xr3:uid="{2909722D-8D94-4B9D-85F5-C022ADA205CD}" name="Column9428"/>
    <tableColumn id="9443" xr3:uid="{2CA8F10C-9AC8-4568-97B7-27266F02A94A}" name="Column9429"/>
    <tableColumn id="9444" xr3:uid="{2C406D84-644B-4238-BDCD-1868022B8609}" name="Column9430"/>
    <tableColumn id="9445" xr3:uid="{2E2AFE24-516B-4E55-9936-477B914E5930}" name="Column9431"/>
    <tableColumn id="9446" xr3:uid="{4528B0D1-9AED-4A16-BF5D-1C872F957925}" name="Column9432"/>
    <tableColumn id="9447" xr3:uid="{A52F62DB-9E2A-4A1E-A6F4-F501151C0993}" name="Column9433"/>
    <tableColumn id="9448" xr3:uid="{B8BC267F-E122-41CD-9A24-9E4FFF2C129D}" name="Column9434"/>
    <tableColumn id="9449" xr3:uid="{92BC5F68-F569-41EB-A260-A6003B39F075}" name="Column9435"/>
    <tableColumn id="9450" xr3:uid="{E12D5A09-43C1-4079-81AC-2639F23D40E1}" name="Column9436"/>
    <tableColumn id="9451" xr3:uid="{61FA0F60-2AF1-42C8-9494-FBBC019336FC}" name="Column9437"/>
    <tableColumn id="9452" xr3:uid="{82851138-20F6-403E-B55D-4D0ABE1BF4C3}" name="Column9438"/>
    <tableColumn id="9453" xr3:uid="{B74A2B52-7FB9-4BD4-9B0C-A16F4CC25632}" name="Column9439"/>
    <tableColumn id="9454" xr3:uid="{F01E2C5E-5A33-4753-B554-487535758DD4}" name="Column9440"/>
    <tableColumn id="9455" xr3:uid="{BDBCEA56-44D6-4072-8A9C-7116F3F55811}" name="Column9441"/>
    <tableColumn id="9456" xr3:uid="{E6833AF7-A1A1-4D09-9221-20D4DF8B375F}" name="Column9442"/>
    <tableColumn id="9457" xr3:uid="{3CFA23CF-C8E0-48F7-B7EB-DCC23A2FCDB9}" name="Column9443"/>
    <tableColumn id="9458" xr3:uid="{52F19053-5EA9-4E50-B4EB-69BEE9CBD499}" name="Column9444"/>
    <tableColumn id="9459" xr3:uid="{4B18ABA6-5C51-4411-9855-369F4A0BC986}" name="Column9445"/>
    <tableColumn id="9460" xr3:uid="{D458694E-4608-4B44-975E-ED7A159E6534}" name="Column9446"/>
    <tableColumn id="9461" xr3:uid="{040C01DF-DAFC-4851-9B40-AA7AB31248E9}" name="Column9447"/>
    <tableColumn id="9462" xr3:uid="{B3A44418-049B-4500-AE48-4C3CFEA25D66}" name="Column9448"/>
    <tableColumn id="9463" xr3:uid="{AE48D425-08D4-425D-8F22-17AEE816A2EF}" name="Column9449"/>
    <tableColumn id="9464" xr3:uid="{02298CE0-1B8F-4D43-AE70-6747BA5FED1A}" name="Column9450"/>
    <tableColumn id="9465" xr3:uid="{29E940D0-27F7-44E6-AAA5-931AAB4987BA}" name="Column9451"/>
    <tableColumn id="9466" xr3:uid="{8ADA1FA7-6A45-44B7-8682-3D59CE30439D}" name="Column9452"/>
    <tableColumn id="9467" xr3:uid="{C7652052-42C6-46EC-A702-CC8124E10069}" name="Column9453"/>
    <tableColumn id="9468" xr3:uid="{C3A3EBD4-C87A-44FA-8E74-88D075343668}" name="Column9454"/>
    <tableColumn id="9469" xr3:uid="{9D80F82B-9B1D-42F6-9B20-B2BE122239E9}" name="Column9455"/>
    <tableColumn id="9470" xr3:uid="{AE8FA2EC-09E0-46C4-B027-DD8C1078256A}" name="Column9456"/>
    <tableColumn id="9471" xr3:uid="{2C54B7B7-BA13-4200-AF04-7048B2FCB2EF}" name="Column9457"/>
    <tableColumn id="9472" xr3:uid="{748E8442-33FA-44A7-A4FD-67D4C19C744D}" name="Column9458"/>
    <tableColumn id="9473" xr3:uid="{79F898EF-012E-48FA-9790-FDD955AA3121}" name="Column9459"/>
    <tableColumn id="9474" xr3:uid="{BF84104D-6197-4133-ACE7-FD1588C77E25}" name="Column9460"/>
    <tableColumn id="9475" xr3:uid="{E4E7C5E6-2F29-4C7F-9ECD-87EF6EFDA807}" name="Column9461"/>
    <tableColumn id="9476" xr3:uid="{C7F5EF89-02BC-4211-9870-F9E54C0C9042}" name="Column9462"/>
    <tableColumn id="9477" xr3:uid="{0D64124C-6E32-4F05-AE55-92CD938876D8}" name="Column9463"/>
    <tableColumn id="9478" xr3:uid="{5749FD00-D9B1-47C4-92B0-6C99ACEA9159}" name="Column9464"/>
    <tableColumn id="9479" xr3:uid="{A9DBBE0A-438D-4B3C-B071-5D5A5A38B6AA}" name="Column9465"/>
    <tableColumn id="9480" xr3:uid="{60A54E3F-6AF1-404B-B3F3-1B160EFCEA87}" name="Column9466"/>
    <tableColumn id="9481" xr3:uid="{D73448E9-9F50-43BD-8AFB-01F1978BC600}" name="Column9467"/>
    <tableColumn id="9482" xr3:uid="{A0A0AAE4-C2DF-450E-80E5-494266B0CBDA}" name="Column9468"/>
    <tableColumn id="9483" xr3:uid="{DECA5D07-06F6-49BC-901A-CFADBAD9BA90}" name="Column9469"/>
    <tableColumn id="9484" xr3:uid="{BE4288C0-6435-4C8A-AC98-EC6C6F24349E}" name="Column9470"/>
    <tableColumn id="9485" xr3:uid="{1A681FC1-1C61-4FE5-8887-79F9588C2CED}" name="Column9471"/>
    <tableColumn id="9486" xr3:uid="{C3CB77D4-35B9-4F1E-93F7-9559C00C1B92}" name="Column9472"/>
    <tableColumn id="9487" xr3:uid="{1A3E17B9-DB14-4797-9368-BB9CD51B60FD}" name="Column9473"/>
    <tableColumn id="9488" xr3:uid="{7066C0B3-447D-4F83-8F7B-0BB8F27A679D}" name="Column9474"/>
    <tableColumn id="9489" xr3:uid="{CCACFE5F-425A-46EF-8DEF-8A1FE0E91AAE}" name="Column9475"/>
    <tableColumn id="9490" xr3:uid="{1CEE01D7-4FA9-46B2-993D-8F69491CC4C8}" name="Column9476"/>
    <tableColumn id="9491" xr3:uid="{D52B3422-EFEC-44D7-9292-FBDB0D816474}" name="Column9477"/>
    <tableColumn id="9492" xr3:uid="{C63C1D78-7633-4E58-BCB6-5D2727A9F785}" name="Column9478"/>
    <tableColumn id="9493" xr3:uid="{6B38B3D0-4359-447A-8160-7B3762428141}" name="Column9479"/>
    <tableColumn id="9494" xr3:uid="{A8A8481C-F702-493B-AF9C-E25DA896462F}" name="Column9480"/>
    <tableColumn id="9495" xr3:uid="{8F3DDFCF-6B0D-450C-8CCF-11737B361530}" name="Column9481"/>
    <tableColumn id="9496" xr3:uid="{2ACD087F-9131-4331-8836-1B2A89DACB73}" name="Column9482"/>
    <tableColumn id="9497" xr3:uid="{9A7AA867-6677-4BF6-B500-ED8C26ADEEDF}" name="Column9483"/>
    <tableColumn id="9498" xr3:uid="{8AB7392E-C773-486D-AEA8-8FB832C5E052}" name="Column9484"/>
    <tableColumn id="9499" xr3:uid="{9AA0D614-3E5D-4F25-AE2D-BF433506A649}" name="Column9485"/>
    <tableColumn id="9500" xr3:uid="{9E738791-8616-4588-A789-1FAFB6978479}" name="Column9486"/>
    <tableColumn id="9501" xr3:uid="{EC300FD6-88CC-4E17-A21F-09AAB26A292B}" name="Column9487"/>
    <tableColumn id="9502" xr3:uid="{6FCFF72C-9B3F-4239-AE1F-D36F0D2C3EC0}" name="Column9488"/>
    <tableColumn id="9503" xr3:uid="{4E33A240-0CD1-43FA-91F0-75E5D98B5157}" name="Column9489"/>
    <tableColumn id="9504" xr3:uid="{5E82EF69-7511-4D9D-83BA-3BC4686AADB9}" name="Column9490"/>
    <tableColumn id="9505" xr3:uid="{DEE03D75-8609-4D3B-9F0A-D5B96F7C57AB}" name="Column9491"/>
    <tableColumn id="9506" xr3:uid="{86A8EEBA-31FE-4F91-8133-784379D40FBD}" name="Column9492"/>
    <tableColumn id="9507" xr3:uid="{016FEC45-6C10-49A7-BF4E-F248E32332BF}" name="Column9493"/>
    <tableColumn id="9508" xr3:uid="{C341EC6C-D6E3-4A1E-81D8-732DE26B7342}" name="Column9494"/>
    <tableColumn id="9509" xr3:uid="{930EE332-EBDB-4C41-BA66-22211021CC80}" name="Column9495"/>
    <tableColumn id="9510" xr3:uid="{A0F7CFE7-ADF6-419E-8E52-8A0B2B215B01}" name="Column9496"/>
    <tableColumn id="9511" xr3:uid="{CAB49990-E66F-4D44-88EB-46E4F2D36FE9}" name="Column9497"/>
    <tableColumn id="9512" xr3:uid="{1DA4DB92-937D-44A9-894A-81B5761B2D1A}" name="Column9498"/>
    <tableColumn id="9513" xr3:uid="{F1355C63-B5B2-4A7C-87BB-612325499C66}" name="Column9499"/>
    <tableColumn id="9514" xr3:uid="{ED4CDA54-9E8D-499F-AF4E-146604B5D84E}" name="Column9500"/>
    <tableColumn id="9515" xr3:uid="{7B53D36A-2DB2-48E1-8684-E8099F77705F}" name="Column9501"/>
    <tableColumn id="9516" xr3:uid="{AA7CAFC8-A624-457A-8018-845FBF9A9C61}" name="Column9502"/>
    <tableColumn id="9517" xr3:uid="{45CD995D-B3FC-47C0-8B45-68C45384938D}" name="Column9503"/>
    <tableColumn id="9518" xr3:uid="{23574C1C-60E8-45B6-A33D-EB16D283B62E}" name="Column9504"/>
    <tableColumn id="9519" xr3:uid="{9C3D3ADF-9547-45AB-81F8-42A1171BE4CC}" name="Column9505"/>
    <tableColumn id="9520" xr3:uid="{AB7CDF87-3C2B-4415-94E2-9C4064091F1E}" name="Column9506"/>
    <tableColumn id="9521" xr3:uid="{E3D19DCE-8DA9-4F32-8190-BB161870032D}" name="Column9507"/>
    <tableColumn id="9522" xr3:uid="{02AC4F2D-7BEA-47DD-AA36-48A746B01E26}" name="Column9508"/>
    <tableColumn id="9523" xr3:uid="{61A82DC7-581E-4390-8806-11438D95598C}" name="Column9509"/>
    <tableColumn id="9524" xr3:uid="{4AF85F58-A3BD-4075-B786-B76CB45964FE}" name="Column9510"/>
    <tableColumn id="9525" xr3:uid="{20B734D0-1381-4BB5-BF22-C7F673CD7B88}" name="Column9511"/>
    <tableColumn id="9526" xr3:uid="{D989244B-977D-472E-A404-E0F3C3EF72F9}" name="Column9512"/>
    <tableColumn id="9527" xr3:uid="{8790C571-6E42-4F92-86B1-45D1ECF16000}" name="Column9513"/>
    <tableColumn id="9528" xr3:uid="{6DA93B19-62A2-4C58-9436-E60F503FAED7}" name="Column9514"/>
    <tableColumn id="9529" xr3:uid="{0BFFCB96-C029-4F0A-AA3C-18511C5F2C90}" name="Column9515"/>
    <tableColumn id="9530" xr3:uid="{2922083A-15A5-4739-B6C2-D7825C9236C1}" name="Column9516"/>
    <tableColumn id="9531" xr3:uid="{FDDBDA4C-72F5-4035-81CE-4B4C739D83C8}" name="Column9517"/>
    <tableColumn id="9532" xr3:uid="{CD7EA507-E4D0-4672-A0D5-B158EE6727C9}" name="Column9518"/>
    <tableColumn id="9533" xr3:uid="{DFEB6D3C-51FE-48AD-AF57-8B84780C040B}" name="Column9519"/>
    <tableColumn id="9534" xr3:uid="{90DBC925-1932-4ED3-986D-DA1E6C2F8C7D}" name="Column9520"/>
    <tableColumn id="9535" xr3:uid="{C4DBB0A0-A976-486F-9076-DED38458EE32}" name="Column9521"/>
    <tableColumn id="9536" xr3:uid="{F83EFCFC-2EC4-4656-9309-5C148AE0CCD6}" name="Column9522"/>
    <tableColumn id="9537" xr3:uid="{1C267A8A-F536-4844-93B7-45125EEBB70F}" name="Column9523"/>
    <tableColumn id="9538" xr3:uid="{2244EF66-C29C-4D75-96AF-4C37784DD0F2}" name="Column9524"/>
    <tableColumn id="9539" xr3:uid="{1FFA207B-3AB3-4471-BCCC-E3DCF2E14E6D}" name="Column9525"/>
    <tableColumn id="9540" xr3:uid="{B0EFE44B-4D7F-43BC-93A6-07885474EE4A}" name="Column9526"/>
    <tableColumn id="9541" xr3:uid="{61993DC3-688B-4C91-BC5D-16F32D5BC38B}" name="Column9527"/>
    <tableColumn id="9542" xr3:uid="{006522BC-9FC9-45EC-851E-CB071857B664}" name="Column9528"/>
    <tableColumn id="9543" xr3:uid="{32B22241-250B-4278-9F92-8C5787FDA1D1}" name="Column9529"/>
    <tableColumn id="9544" xr3:uid="{0DF2680C-6106-435B-AD05-67BB805732EA}" name="Column9530"/>
    <tableColumn id="9545" xr3:uid="{107476B3-DA4B-4773-AB09-900754A92591}" name="Column9531"/>
    <tableColumn id="9546" xr3:uid="{67D338BD-F7CA-470E-B575-C340B25E7AFB}" name="Column9532"/>
    <tableColumn id="9547" xr3:uid="{BF7F80DE-71A5-4AAF-A336-578EFF5790C2}" name="Column9533"/>
    <tableColumn id="9548" xr3:uid="{621B0A48-E1DF-4CBD-A2E2-37AD31EA3C7C}" name="Column9534"/>
    <tableColumn id="9549" xr3:uid="{3BAF25A4-C213-40E7-84B6-4F00EE0BADD7}" name="Column9535"/>
    <tableColumn id="9550" xr3:uid="{ABDA09B4-FABA-44A9-A5B5-9115D5E07C89}" name="Column9536"/>
    <tableColumn id="9551" xr3:uid="{208058A0-1B73-495B-9C6A-16DB16EFB797}" name="Column9537"/>
    <tableColumn id="9552" xr3:uid="{BC6F077C-BD53-43E9-AF85-C36EA9052960}" name="Column9538"/>
    <tableColumn id="9553" xr3:uid="{B2D01F99-E485-4A2C-B9A8-8365B0C04556}" name="Column9539"/>
    <tableColumn id="9554" xr3:uid="{423343D3-65AA-42F3-B63B-457277E39045}" name="Column9540"/>
    <tableColumn id="9555" xr3:uid="{ABD2131E-D34D-483E-A452-D2A616C27049}" name="Column9541"/>
    <tableColumn id="9556" xr3:uid="{80800655-833B-4CF2-9109-A69D85FD8B14}" name="Column9542"/>
    <tableColumn id="9557" xr3:uid="{31D71C47-61D7-4648-A9B1-82707C80B672}" name="Column9543"/>
    <tableColumn id="9558" xr3:uid="{809E9C95-4899-4437-A9B0-6AFF8918B021}" name="Column9544"/>
    <tableColumn id="9559" xr3:uid="{0951651F-4393-471F-9E85-6CE99A2263E5}" name="Column9545"/>
    <tableColumn id="9560" xr3:uid="{79C5D955-5680-44E1-B33E-C0CE05D5F574}" name="Column9546"/>
    <tableColumn id="9561" xr3:uid="{D755E5F1-36CD-456A-81F3-854FE88C71B1}" name="Column9547"/>
    <tableColumn id="9562" xr3:uid="{A7BB967E-B875-4520-8E2F-15D2AA5AA14A}" name="Column9548"/>
    <tableColumn id="9563" xr3:uid="{9A8AEA1C-6DC0-42EC-9554-66187ACD9BD7}" name="Column9549"/>
    <tableColumn id="9564" xr3:uid="{603A68CC-6A16-41BF-8ABE-01DCD28C478F}" name="Column9550"/>
    <tableColumn id="9565" xr3:uid="{71A635EF-83A9-456C-8A69-097DCCFB4FA2}" name="Column9551"/>
    <tableColumn id="9566" xr3:uid="{5839079A-A664-4BE6-9B4D-56FDA130CC86}" name="Column9552"/>
    <tableColumn id="9567" xr3:uid="{93052FAF-8E20-4EF0-9DA5-0B3F378520CA}" name="Column9553"/>
    <tableColumn id="9568" xr3:uid="{75840B04-9CE6-4585-8E72-89A3C05DA305}" name="Column9554"/>
    <tableColumn id="9569" xr3:uid="{BFF1604D-E4A0-4528-B09E-48A1CF51F068}" name="Column9555"/>
    <tableColumn id="9570" xr3:uid="{BF315B1D-FA66-416C-A47D-BD2263022FEE}" name="Column9556"/>
    <tableColumn id="9571" xr3:uid="{49537B5B-2083-4FF5-A767-D80B4C8CE25C}" name="Column9557"/>
    <tableColumn id="9572" xr3:uid="{52993E7C-E441-4AA0-B45D-F35756CC4406}" name="Column9558"/>
    <tableColumn id="9573" xr3:uid="{C53F3CCD-62A5-40C8-94D7-616608FFD3CD}" name="Column9559"/>
    <tableColumn id="9574" xr3:uid="{067A5742-1119-467F-9371-FD0FAAA3CCA6}" name="Column9560"/>
    <tableColumn id="9575" xr3:uid="{F6550EB9-02DE-4E56-B394-77C31F854978}" name="Column9561"/>
    <tableColumn id="9576" xr3:uid="{D754A7B7-03A9-4ABB-8B88-FCB6F746AB45}" name="Column9562"/>
    <tableColumn id="9577" xr3:uid="{85BAE092-8D9F-4105-891D-5DC162C9D7A7}" name="Column9563"/>
    <tableColumn id="9578" xr3:uid="{02519B24-F7F7-484C-B6B3-E0A28EC96BCC}" name="Column9564"/>
    <tableColumn id="9579" xr3:uid="{C58E9A30-D7F4-43B7-A7C0-F320E6306FC0}" name="Column9565"/>
    <tableColumn id="9580" xr3:uid="{09CA553E-AC3E-419A-96A5-6B06E929DB23}" name="Column9566"/>
    <tableColumn id="9581" xr3:uid="{792CFA3F-8E46-4ED5-87EB-E6E955BCC15A}" name="Column9567"/>
    <tableColumn id="9582" xr3:uid="{CC5ED7B3-E3A7-4C10-9712-01D51277B550}" name="Column9568"/>
    <tableColumn id="9583" xr3:uid="{E5EC3CA8-ACBC-47F1-A0CF-6B6676364AEF}" name="Column9569"/>
    <tableColumn id="9584" xr3:uid="{507841C7-978A-4F4B-9734-689A1DEA53D3}" name="Column9570"/>
    <tableColumn id="9585" xr3:uid="{994DC7F2-419F-4C80-B874-38FEEE1AAED4}" name="Column9571"/>
    <tableColumn id="9586" xr3:uid="{184A89A8-06D1-4BD4-85B8-80151A125815}" name="Column9572"/>
    <tableColumn id="9587" xr3:uid="{6EEB820A-63BE-476C-87C0-9B68B51746EF}" name="Column9573"/>
    <tableColumn id="9588" xr3:uid="{8F040753-1284-4627-BFB8-3CBD6710FD5E}" name="Column9574"/>
    <tableColumn id="9589" xr3:uid="{77391DB5-4099-4832-98A0-AC8A1B40B913}" name="Column9575"/>
    <tableColumn id="9590" xr3:uid="{E52C431F-4059-45ED-BEAF-A7BBB04FC11A}" name="Column9576"/>
    <tableColumn id="9591" xr3:uid="{C323EB23-3B32-4D34-BB2C-59B384B876B2}" name="Column9577"/>
    <tableColumn id="9592" xr3:uid="{9D2F1D00-DE37-4485-8EA8-E6F661D6F773}" name="Column9578"/>
    <tableColumn id="9593" xr3:uid="{D90924E2-FF3D-462F-B5D3-77CFF7C4E1DA}" name="Column9579"/>
    <tableColumn id="9594" xr3:uid="{1E19DF93-102A-460D-8651-DE6A9E94D4A6}" name="Column9580"/>
    <tableColumn id="9595" xr3:uid="{5E388CC7-80E6-4830-A7B4-34A20FCB470E}" name="Column9581"/>
    <tableColumn id="9596" xr3:uid="{40F4DC3B-F80B-49A7-BFBC-2591F7B0EB2E}" name="Column9582"/>
    <tableColumn id="9597" xr3:uid="{BDDE44E3-0C20-4C00-B414-7DD9152D0358}" name="Column9583"/>
    <tableColumn id="9598" xr3:uid="{087B68BE-0995-43B9-8FC3-41929DDD242F}" name="Column9584"/>
    <tableColumn id="9599" xr3:uid="{491CBE29-BF37-4315-98CE-1BFDF1469817}" name="Column9585"/>
    <tableColumn id="9600" xr3:uid="{7E0433A8-81A7-450E-A8F3-2288E8FD0565}" name="Column9586"/>
    <tableColumn id="9601" xr3:uid="{A3ED0CC1-EB72-4572-B0AF-50AF0A04B681}" name="Column9587"/>
    <tableColumn id="9602" xr3:uid="{ECF68B48-5FB5-4625-8FE5-91E315329184}" name="Column9588"/>
    <tableColumn id="9603" xr3:uid="{E3646672-D7BD-45C1-961F-06E34C549B46}" name="Column9589"/>
    <tableColumn id="9604" xr3:uid="{661CEC76-0713-4938-B649-33821FB0FF93}" name="Column9590"/>
    <tableColumn id="9605" xr3:uid="{B9E99B0E-9ABA-4C4E-890D-AADA66B50FCD}" name="Column9591"/>
    <tableColumn id="9606" xr3:uid="{D7AE809F-64BA-4D09-81EF-729976226A88}" name="Column9592"/>
    <tableColumn id="9607" xr3:uid="{B6BEA27E-7762-43D1-B55F-B4869D380ABE}" name="Column9593"/>
    <tableColumn id="9608" xr3:uid="{EF9265EC-30DE-463D-8978-0BA86B74D0BC}" name="Column9594"/>
    <tableColumn id="9609" xr3:uid="{0117509B-7EA4-45BB-B931-DC72F424D614}" name="Column9595"/>
    <tableColumn id="9610" xr3:uid="{D529785F-AB29-417B-B5C4-ABF9669735C7}" name="Column9596"/>
    <tableColumn id="9611" xr3:uid="{3C5BA5E0-8F54-4B3A-9537-94AD227202B0}" name="Column9597"/>
    <tableColumn id="9612" xr3:uid="{C825162D-5206-4BC6-BF4C-E6CD561CD8B2}" name="Column9598"/>
    <tableColumn id="9613" xr3:uid="{171033E8-AA8C-4AA3-BC59-BB37A297A391}" name="Column9599"/>
    <tableColumn id="9614" xr3:uid="{73C31C14-D810-4C07-A05E-BD35103D263F}" name="Column9600"/>
    <tableColumn id="9615" xr3:uid="{8D808E4C-33AC-4F4C-BE99-49C4D5F2D474}" name="Column9601"/>
    <tableColumn id="9616" xr3:uid="{1003754C-8D83-47C1-B928-003AD5C8F717}" name="Column9602"/>
    <tableColumn id="9617" xr3:uid="{3650D30B-E6BA-4E97-B4B7-CAA54C88C32F}" name="Column9603"/>
    <tableColumn id="9618" xr3:uid="{562854B8-042B-49C9-8076-7C309B874C33}" name="Column9604"/>
    <tableColumn id="9619" xr3:uid="{E1490B8E-4184-457A-9FBA-3D71DFCF7391}" name="Column9605"/>
    <tableColumn id="9620" xr3:uid="{559A79A4-9220-423A-8E04-842F40EC373A}" name="Column9606"/>
    <tableColumn id="9621" xr3:uid="{426C2511-5495-4199-8193-7599EFBC86E6}" name="Column9607"/>
    <tableColumn id="9622" xr3:uid="{49889C81-9C32-43C9-BC3B-12BCD9A7675D}" name="Column9608"/>
    <tableColumn id="9623" xr3:uid="{BE26547F-FD6F-468F-AD6F-6DA2EB3B54EF}" name="Column9609"/>
    <tableColumn id="9624" xr3:uid="{020E4E28-EC4A-4A62-9D8C-86E7526AC4F2}" name="Column9610"/>
    <tableColumn id="9625" xr3:uid="{74ADC36F-D49C-4992-AD00-C52206334393}" name="Column9611"/>
    <tableColumn id="9626" xr3:uid="{ECC6BB58-CA49-4325-AA78-CF0B008318D8}" name="Column9612"/>
    <tableColumn id="9627" xr3:uid="{98A60BC4-BE7C-4C88-A0F0-642C516090D2}" name="Column9613"/>
    <tableColumn id="9628" xr3:uid="{D45B0D99-FB0F-4FDF-AD55-FE81F7C3BEF5}" name="Column9614"/>
    <tableColumn id="9629" xr3:uid="{7CA0BFF3-2136-4285-B027-D7BA39FCC87F}" name="Column9615"/>
    <tableColumn id="9630" xr3:uid="{8384E253-9D59-4700-8BA9-2817168B5DC4}" name="Column9616"/>
    <tableColumn id="9631" xr3:uid="{FEE13C51-064F-412E-BFDA-9C3AE676A22E}" name="Column9617"/>
    <tableColumn id="9632" xr3:uid="{34648C67-6B6E-4547-8923-4921855112D3}" name="Column9618"/>
    <tableColumn id="9633" xr3:uid="{32F30DF6-4F70-40EE-A88E-4320F18151D3}" name="Column9619"/>
    <tableColumn id="9634" xr3:uid="{284BA501-E1A4-491E-99BE-86153F7B873C}" name="Column9620"/>
    <tableColumn id="9635" xr3:uid="{8797F329-0EAC-4F1D-AE11-0E18B713B53C}" name="Column9621"/>
    <tableColumn id="9636" xr3:uid="{8C93F285-C9F4-4ABA-A10F-3E4A302DACDB}" name="Column9622"/>
    <tableColumn id="9637" xr3:uid="{D90925AB-6B2D-4A75-9B0A-C63EBE8CDF3B}" name="Column9623"/>
    <tableColumn id="9638" xr3:uid="{E99B0702-BFB0-4F06-8775-BD073A73CE84}" name="Column9624"/>
    <tableColumn id="9639" xr3:uid="{B73BDDE6-E5A2-421C-AE7A-BA86F8B51420}" name="Column9625"/>
    <tableColumn id="9640" xr3:uid="{3FE1FCFF-C8BF-4BFD-9BE4-93E080738024}" name="Column9626"/>
    <tableColumn id="9641" xr3:uid="{7352BEF2-7C50-4049-B2C2-6619E3A72402}" name="Column9627"/>
    <tableColumn id="9642" xr3:uid="{5A1A17FE-6AA3-4D82-A8BA-51E756793253}" name="Column9628"/>
    <tableColumn id="9643" xr3:uid="{A43F5C06-95EF-4A67-9AD1-179D4145757B}" name="Column9629"/>
    <tableColumn id="9644" xr3:uid="{C7D79B5A-2D4C-41FC-8DB9-7E9EF7E095CF}" name="Column9630"/>
    <tableColumn id="9645" xr3:uid="{8061699F-0E8E-44BD-BA4C-489957F4C231}" name="Column9631"/>
    <tableColumn id="9646" xr3:uid="{98C23642-5EAF-4FAC-B948-CF71E91F6A7A}" name="Column9632"/>
    <tableColumn id="9647" xr3:uid="{ED429A0C-6365-4E6B-9A0B-9C91D00E2CD6}" name="Column9633"/>
    <tableColumn id="9648" xr3:uid="{A892B1B9-CED2-4599-B2D6-2E7DA4574292}" name="Column9634"/>
    <tableColumn id="9649" xr3:uid="{A064E49C-70D6-49AA-935A-5C5A339F5A6F}" name="Column9635"/>
    <tableColumn id="9650" xr3:uid="{B29FEC59-6054-4F1B-B8B2-31B479382D53}" name="Column9636"/>
    <tableColumn id="9651" xr3:uid="{D469AEB6-2F61-4FE1-8EAD-DAE3C708C0D7}" name="Column9637"/>
    <tableColumn id="9652" xr3:uid="{79A69C9D-5268-4D80-A95C-70A83D410D26}" name="Column9638"/>
    <tableColumn id="9653" xr3:uid="{4BB3B1CC-7A00-4CBB-A46D-7B0EF88C70E1}" name="Column9639"/>
    <tableColumn id="9654" xr3:uid="{A2B11B8D-4A48-4E59-829B-4AA42B6E90C1}" name="Column9640"/>
    <tableColumn id="9655" xr3:uid="{93F8CB7E-58DC-4E54-B847-C232B6A7D11F}" name="Column9641"/>
    <tableColumn id="9656" xr3:uid="{4D349DAD-9826-4029-8934-11C80496CEAE}" name="Column9642"/>
    <tableColumn id="9657" xr3:uid="{7F2ABDC8-4265-489D-8BBC-56D3B00582A4}" name="Column9643"/>
    <tableColumn id="9658" xr3:uid="{1BFD3013-D475-4DA8-8182-62462E71CF9C}" name="Column9644"/>
    <tableColumn id="9659" xr3:uid="{BEAA9A0C-0452-49C5-82F7-682CBCBD5C71}" name="Column9645"/>
    <tableColumn id="9660" xr3:uid="{462E7683-F3F7-44C0-A499-35268C58505A}" name="Column9646"/>
    <tableColumn id="9661" xr3:uid="{069551D1-289B-49F9-B69C-686092746F6F}" name="Column9647"/>
    <tableColumn id="9662" xr3:uid="{9A7B481B-E391-4199-ADA7-8A075185DE36}" name="Column9648"/>
    <tableColumn id="9663" xr3:uid="{CDB6158A-8E53-4EDA-A163-162E2F10C521}" name="Column9649"/>
    <tableColumn id="9664" xr3:uid="{AE0A8883-6BF9-4951-AE31-DA783053A066}" name="Column9650"/>
    <tableColumn id="9665" xr3:uid="{5B89B4FE-43AF-4E75-AD06-95AAA902CF71}" name="Column9651"/>
    <tableColumn id="9666" xr3:uid="{81F87F39-3134-4002-B96C-238407209903}" name="Column9652"/>
    <tableColumn id="9667" xr3:uid="{01A4D9AD-E7D0-4FD5-9C7B-E4274032BFE1}" name="Column9653"/>
    <tableColumn id="9668" xr3:uid="{EC020415-CCF4-4F91-AADD-CDD6CF54EE8C}" name="Column9654"/>
    <tableColumn id="9669" xr3:uid="{FCBDF91E-D8C2-419C-981F-AFCE397580DE}" name="Column9655"/>
    <tableColumn id="9670" xr3:uid="{107DD1D0-E9BE-451D-95F8-A52ECDA11B3B}" name="Column9656"/>
    <tableColumn id="9671" xr3:uid="{938A9987-D651-48DE-92B2-ECF06A8DD781}" name="Column9657"/>
    <tableColumn id="9672" xr3:uid="{96F2D922-C463-42FF-B348-3775233E779B}" name="Column9658"/>
    <tableColumn id="9673" xr3:uid="{F89FD7B1-E0E4-4465-BF42-A80F654DC0D3}" name="Column9659"/>
    <tableColumn id="9674" xr3:uid="{29C1D038-3371-43D8-A118-D16BC3DC0962}" name="Column9660"/>
    <tableColumn id="9675" xr3:uid="{7168A8A2-A0CA-4A1D-85A0-15DFC8DD39C0}" name="Column9661"/>
    <tableColumn id="9676" xr3:uid="{C0559F74-9B88-4FB2-9A7E-759819B795A5}" name="Column9662"/>
    <tableColumn id="9677" xr3:uid="{9534FDDF-F995-44BF-8BE9-8AF5A8854CA9}" name="Column9663"/>
    <tableColumn id="9678" xr3:uid="{BA92F8D7-B3CE-4337-9AF3-8FBE03D7F90B}" name="Column9664"/>
    <tableColumn id="9679" xr3:uid="{BE439866-B1CB-4BBF-89FE-3D41747419BC}" name="Column9665"/>
    <tableColumn id="9680" xr3:uid="{A551CE6F-56D5-4035-B4FB-87B54E8A0FC8}" name="Column9666"/>
    <tableColumn id="9681" xr3:uid="{FF86E853-92A5-4DB8-95B2-067C07E5EE41}" name="Column9667"/>
    <tableColumn id="9682" xr3:uid="{B6F9E45D-CEBB-4577-A984-41883337F1B0}" name="Column9668"/>
    <tableColumn id="9683" xr3:uid="{7C8BAA26-170B-4AB5-A8AA-53B4749D128F}" name="Column9669"/>
    <tableColumn id="9684" xr3:uid="{BA3A4D67-1FD4-4049-A061-01D77D07A439}" name="Column9670"/>
    <tableColumn id="9685" xr3:uid="{DF94C563-542F-4C99-892D-C2D0EA8CEDBC}" name="Column9671"/>
    <tableColumn id="9686" xr3:uid="{2E2EAF54-13C6-44A0-9131-56571244C2BC}" name="Column9672"/>
    <tableColumn id="9687" xr3:uid="{C81C2CEA-F9D8-4709-AA40-ECBDB4A91608}" name="Column9673"/>
    <tableColumn id="9688" xr3:uid="{EB6466AD-E6AF-465D-B95E-2DD37C26E5AF}" name="Column9674"/>
    <tableColumn id="9689" xr3:uid="{44DC63F7-EF63-4279-B27B-B296A8560D2E}" name="Column9675"/>
    <tableColumn id="9690" xr3:uid="{CF0EAEFB-94E2-4266-B676-4873FB4A7886}" name="Column9676"/>
    <tableColumn id="9691" xr3:uid="{52B65A5A-AC29-4006-8DE7-71E0E4FFB702}" name="Column9677"/>
    <tableColumn id="9692" xr3:uid="{ED8FDD14-434E-47F4-BBFE-8599E783E11E}" name="Column9678"/>
    <tableColumn id="9693" xr3:uid="{76511AF4-FC38-4EA6-9DD8-CD8AE4BBADCF}" name="Column9679"/>
    <tableColumn id="9694" xr3:uid="{E02DC59C-B463-4961-9179-C23D293D8AD0}" name="Column9680"/>
    <tableColumn id="9695" xr3:uid="{CA4952BA-753F-4D70-A6F9-CCD605028366}" name="Column9681"/>
    <tableColumn id="9696" xr3:uid="{F3FD926E-F30C-45BB-9745-4801F6B0B640}" name="Column9682"/>
    <tableColumn id="9697" xr3:uid="{835C85D0-B673-4211-86DA-289E741A9AD6}" name="Column9683"/>
    <tableColumn id="9698" xr3:uid="{1E15DF09-A060-41EB-9AAB-90AB3D55EBB5}" name="Column9684"/>
    <tableColumn id="9699" xr3:uid="{12CDB1FB-7F5A-46B3-AE44-31EC48BF8E53}" name="Column9685"/>
    <tableColumn id="9700" xr3:uid="{2BA121BF-4E7D-4479-B7E6-D4EE2E6FA993}" name="Column9686"/>
    <tableColumn id="9701" xr3:uid="{3B3A3C74-C71B-4BD5-8048-FBA7DABA230F}" name="Column9687"/>
    <tableColumn id="9702" xr3:uid="{27242E02-2752-4D25-9BB3-5925D1DC2DAC}" name="Column9688"/>
    <tableColumn id="9703" xr3:uid="{37609D3A-2255-4592-8059-98E59F7FE4EF}" name="Column9689"/>
    <tableColumn id="9704" xr3:uid="{43A3A612-FCAC-4DA9-BF1E-FF2C7ADD68FE}" name="Column9690"/>
    <tableColumn id="9705" xr3:uid="{4C93EBF0-683C-45E5-B487-44F69B326A03}" name="Column9691"/>
    <tableColumn id="9706" xr3:uid="{0FEE18D8-2E97-4C4A-8509-B160091D5142}" name="Column9692"/>
    <tableColumn id="9707" xr3:uid="{521CFA58-E5BD-4F9F-ACEB-FBFB62C0F2D4}" name="Column9693"/>
    <tableColumn id="9708" xr3:uid="{DBDD8AA7-00B4-4F13-AED3-77CF17D97283}" name="Column9694"/>
    <tableColumn id="9709" xr3:uid="{03E35550-D4C9-440E-B3F6-81E7AAD9A7D8}" name="Column9695"/>
    <tableColumn id="9710" xr3:uid="{C1C92F33-67EF-4E68-B3DD-64E04CF8A3A5}" name="Column9696"/>
    <tableColumn id="9711" xr3:uid="{200005AB-BB25-44F0-8938-7C10596D33CF}" name="Column9697"/>
    <tableColumn id="9712" xr3:uid="{6932EBB2-6831-493C-BB0B-0B711752E668}" name="Column9698"/>
    <tableColumn id="9713" xr3:uid="{B792D067-BAD2-426C-B9D7-53FB814E45B0}" name="Column9699"/>
    <tableColumn id="9714" xr3:uid="{62A9809C-E774-43E6-A190-80FA79FFE401}" name="Column9700"/>
    <tableColumn id="9715" xr3:uid="{917792BD-7827-4112-A2BA-58E0DCAF2800}" name="Column9701"/>
    <tableColumn id="9716" xr3:uid="{9E958367-E84C-49A1-BF76-BC90CCB28533}" name="Column9702"/>
    <tableColumn id="9717" xr3:uid="{4DDBB0AB-581C-434B-8758-A141621514A5}" name="Column9703"/>
    <tableColumn id="9718" xr3:uid="{0340F3C1-C0FA-4490-8490-422E59A1EBFB}" name="Column9704"/>
    <tableColumn id="9719" xr3:uid="{69716382-DB38-41D7-BF63-5233F4D45367}" name="Column9705"/>
    <tableColumn id="9720" xr3:uid="{21A326BD-26A2-4569-971F-D79E6F3DFB39}" name="Column9706"/>
    <tableColumn id="9721" xr3:uid="{E2F41633-E292-48B4-AF8B-EF1E142E7D43}" name="Column9707"/>
    <tableColumn id="9722" xr3:uid="{139EC763-04A6-4FA4-963D-F4A27C4F298C}" name="Column9708"/>
    <tableColumn id="9723" xr3:uid="{A1EBBF0F-8A06-4D21-AED3-2B0C1EF9FA4E}" name="Column9709"/>
    <tableColumn id="9724" xr3:uid="{2D1FF9AC-3902-4ADC-BCC6-9A2C89900973}" name="Column9710"/>
    <tableColumn id="9725" xr3:uid="{1E357ED5-1B3D-4CDF-92B4-E1010FD758E3}" name="Column9711"/>
    <tableColumn id="9726" xr3:uid="{418A8CEC-93F8-450E-B18F-A075915E0861}" name="Column9712"/>
    <tableColumn id="9727" xr3:uid="{0FEA7EC0-F096-443D-B818-48BF545E24ED}" name="Column9713"/>
    <tableColumn id="9728" xr3:uid="{CDC2A0DA-BA05-4CC6-AADF-5D7CF27B3B1D}" name="Column9714"/>
    <tableColumn id="9729" xr3:uid="{59FCB54E-0A2C-46F4-AE9D-B2FB63D44BAD}" name="Column9715"/>
    <tableColumn id="9730" xr3:uid="{1B96E3CA-E17A-45ED-894A-CFBBE747DC1E}" name="Column9716"/>
    <tableColumn id="9731" xr3:uid="{0028C342-9AF0-4AFE-8FBA-AAEFC4D88E30}" name="Column9717"/>
    <tableColumn id="9732" xr3:uid="{C47F6974-34F6-4230-B476-FB2343962585}" name="Column9718"/>
    <tableColumn id="9733" xr3:uid="{747C7A91-90F0-4C61-8D9F-B9B6A84E5A44}" name="Column9719"/>
    <tableColumn id="9734" xr3:uid="{AD2BA836-D88A-4172-AA63-BA8E3823D9BC}" name="Column9720"/>
    <tableColumn id="9735" xr3:uid="{1EE5C3C4-E9E9-4AF9-B781-1006679A65B8}" name="Column9721"/>
    <tableColumn id="9736" xr3:uid="{D449604F-6C4F-43BE-9322-0B322495A531}" name="Column9722"/>
    <tableColumn id="9737" xr3:uid="{C6014CD2-3354-4899-B479-E616A7DECBD4}" name="Column9723"/>
    <tableColumn id="9738" xr3:uid="{9B1FD9A3-3BEB-49A5-BEB5-58F5C3896DF3}" name="Column9724"/>
    <tableColumn id="9739" xr3:uid="{CDA095F9-BD12-467F-B0E4-E3FD64ACA903}" name="Column9725"/>
    <tableColumn id="9740" xr3:uid="{2BFC3D13-CF9E-426A-92D5-8C6DF97D9371}" name="Column9726"/>
    <tableColumn id="9741" xr3:uid="{83F1DB72-5829-4D60-BD17-CF14ECBB4B98}" name="Column9727"/>
    <tableColumn id="9742" xr3:uid="{AD9ACCC4-ADB4-4FA4-83AD-9D27FEB4D54E}" name="Column9728"/>
    <tableColumn id="9743" xr3:uid="{8B997E53-2686-47F0-88E6-9CF49258790E}" name="Column9729"/>
    <tableColumn id="9744" xr3:uid="{671D56EB-2EED-4EC5-A522-A5A882AFA6FE}" name="Column9730"/>
    <tableColumn id="9745" xr3:uid="{A0E4E6B3-7FB5-45D6-AE80-C24CA7C1A50F}" name="Column9731"/>
    <tableColumn id="9746" xr3:uid="{FAAC8497-28DE-453C-89C0-33CA228A2292}" name="Column9732"/>
    <tableColumn id="9747" xr3:uid="{D0673796-767A-4945-94CE-F2469D09CA28}" name="Column9733"/>
    <tableColumn id="9748" xr3:uid="{1AE72AC7-4871-4D47-A5D3-91A38BF2902E}" name="Column9734"/>
    <tableColumn id="9749" xr3:uid="{42FC1623-129F-420C-8735-0A3783676D40}" name="Column9735"/>
    <tableColumn id="9750" xr3:uid="{5B1001B9-7CDB-45A2-9556-CE4B0A21B413}" name="Column9736"/>
    <tableColumn id="9751" xr3:uid="{2B746013-04C6-482C-BDDF-4762F5894973}" name="Column9737"/>
    <tableColumn id="9752" xr3:uid="{67CD65C1-88BD-40AC-B8C5-EF4E11FB32A8}" name="Column9738"/>
    <tableColumn id="9753" xr3:uid="{58ECE21B-43CA-4B1A-8FC6-CAE9FD93279F}" name="Column9739"/>
    <tableColumn id="9754" xr3:uid="{027308BB-2A4C-4ABC-BB4F-B30C25E3C335}" name="Column9740"/>
    <tableColumn id="9755" xr3:uid="{E3DBDCEC-9104-49C7-A811-057D7C28E0B1}" name="Column9741"/>
    <tableColumn id="9756" xr3:uid="{498AA660-C719-4DD0-A0BA-CE1A1FB762D5}" name="Column9742"/>
    <tableColumn id="9757" xr3:uid="{26039C16-1529-4696-AC29-802D149B7C01}" name="Column9743"/>
    <tableColumn id="9758" xr3:uid="{6E748534-40BD-429A-83A4-98F661318F7F}" name="Column9744"/>
    <tableColumn id="9759" xr3:uid="{05B6CF7C-680F-4C47-94F9-7E46AD05DF30}" name="Column9745"/>
    <tableColumn id="9760" xr3:uid="{9F049DD5-65FC-459B-B8CD-C55DEE00E800}" name="Column9746"/>
    <tableColumn id="9761" xr3:uid="{EA44ED70-2BFA-4D1B-B6BE-FE6C6EF63B08}" name="Column9747"/>
    <tableColumn id="9762" xr3:uid="{0B76A2FB-4373-4E86-982F-EC8FBFCE8F53}" name="Column9748"/>
    <tableColumn id="9763" xr3:uid="{0FE4E886-282D-49C5-9301-4D88A07F3EE1}" name="Column9749"/>
    <tableColumn id="9764" xr3:uid="{63BB99FC-0078-41CC-A831-35ECB82F5F5C}" name="Column9750"/>
    <tableColumn id="9765" xr3:uid="{72DDC4C4-3D82-4B0F-98A3-DF564C2C6479}" name="Column9751"/>
    <tableColumn id="9766" xr3:uid="{35209F26-17F0-4132-9923-44A2CA684C07}" name="Column9752"/>
    <tableColumn id="9767" xr3:uid="{761B8B44-4306-4E70-8361-40DDE810BA68}" name="Column9753"/>
    <tableColumn id="9768" xr3:uid="{EA1F84B9-1C9B-4FE0-9738-5052046AF3A0}" name="Column9754"/>
    <tableColumn id="9769" xr3:uid="{B241EDAE-C134-4626-B24E-0E00F603B998}" name="Column9755"/>
    <tableColumn id="9770" xr3:uid="{3E14392D-6829-48F4-88C5-4AAFE37E3023}" name="Column9756"/>
    <tableColumn id="9771" xr3:uid="{3571FE56-64A1-4988-9DF3-11FCDA27371F}" name="Column9757"/>
    <tableColumn id="9772" xr3:uid="{ED0A738C-0067-4D98-B84C-81FD4BD0E765}" name="Column9758"/>
    <tableColumn id="9773" xr3:uid="{AAF34A2A-EA0D-47B3-942A-B8474E519C76}" name="Column9759"/>
    <tableColumn id="9774" xr3:uid="{0E656F9B-3607-4864-ADAF-68200A36B741}" name="Column9760"/>
    <tableColumn id="9775" xr3:uid="{3AADAF62-1D59-4FDB-A2AC-F1FC9C70712E}" name="Column9761"/>
    <tableColumn id="9776" xr3:uid="{FD686A5E-564E-4071-946B-090A35E294AD}" name="Column9762"/>
    <tableColumn id="9777" xr3:uid="{3793051C-BAB0-40EF-B018-6F2A96C31736}" name="Column9763"/>
    <tableColumn id="9778" xr3:uid="{6D20D34E-4231-445C-AB26-C312703A8626}" name="Column9764"/>
    <tableColumn id="9779" xr3:uid="{62712AD3-8CEC-455B-9FE2-1554B89307D6}" name="Column9765"/>
    <tableColumn id="9780" xr3:uid="{4D5422F4-3ADD-42BB-9903-591DC8861555}" name="Column9766"/>
    <tableColumn id="9781" xr3:uid="{A5F1C16B-3CE9-49BA-819C-87B6E9077AA1}" name="Column9767"/>
    <tableColumn id="9782" xr3:uid="{CC49E7AB-CAAE-4AD6-A263-58B1AA0C651B}" name="Column9768"/>
    <tableColumn id="9783" xr3:uid="{B114E080-B42A-4F6B-A2DF-9C66C0C9B746}" name="Column9769"/>
    <tableColumn id="9784" xr3:uid="{2805EA6F-5434-4D1E-81AB-E61E79A5700B}" name="Column9770"/>
    <tableColumn id="9785" xr3:uid="{C838A26B-C1D4-414B-8C82-860F3307FB02}" name="Column9771"/>
    <tableColumn id="9786" xr3:uid="{6BD37953-4B03-4ADA-9AB5-86D32C88A91F}" name="Column9772"/>
    <tableColumn id="9787" xr3:uid="{5407CF98-EA84-4173-A176-5BE70F27AAD3}" name="Column9773"/>
    <tableColumn id="9788" xr3:uid="{75D24D22-FA9B-4F21-B2F5-01B4B1954B3C}" name="Column9774"/>
    <tableColumn id="9789" xr3:uid="{7E884032-5ECA-4B0B-839E-8C92ACE7257C}" name="Column9775"/>
    <tableColumn id="9790" xr3:uid="{FBA4AF35-412A-4766-82FD-35F9599FA52C}" name="Column9776"/>
    <tableColumn id="9791" xr3:uid="{393B2BAE-A4E3-4175-97E7-2890E670CB94}" name="Column9777"/>
    <tableColumn id="9792" xr3:uid="{C400040F-E194-4B49-AD50-F2778043AA40}" name="Column9778"/>
    <tableColumn id="9793" xr3:uid="{415A8ADB-A182-4AB7-8F17-C09A1B36362A}" name="Column9779"/>
    <tableColumn id="9794" xr3:uid="{FA812F04-C110-4C6F-8F40-BA01806E3572}" name="Column9780"/>
    <tableColumn id="9795" xr3:uid="{8080D8CF-8C4E-480F-827B-E43F2FDB5899}" name="Column9781"/>
    <tableColumn id="9796" xr3:uid="{4739149B-818F-41AE-9555-439ABEF2F2E2}" name="Column9782"/>
    <tableColumn id="9797" xr3:uid="{27E494D1-F905-4DEF-B1A0-946D8DA4DC6D}" name="Column9783"/>
    <tableColumn id="9798" xr3:uid="{FF3414E3-313D-4439-BEF2-607109EB17B3}" name="Column9784"/>
    <tableColumn id="9799" xr3:uid="{3E1CB3C6-14B8-4E1F-BA6A-ABE02C70BEE4}" name="Column9785"/>
    <tableColumn id="9800" xr3:uid="{F3E8C07D-646B-4262-BEF1-640019C3BD59}" name="Column9786"/>
    <tableColumn id="9801" xr3:uid="{15737B32-F7EE-48F1-8CBF-F4ACA74EC042}" name="Column9787"/>
    <tableColumn id="9802" xr3:uid="{A15C5066-8186-4103-B278-2158597019D1}" name="Column9788"/>
    <tableColumn id="9803" xr3:uid="{165D458B-9387-4B9F-8C77-949543F1FD9F}" name="Column9789"/>
    <tableColumn id="9804" xr3:uid="{0DDBFF06-0B73-45ED-8D70-208A8B404613}" name="Column9790"/>
    <tableColumn id="9805" xr3:uid="{31480955-0D73-44C0-9839-235BD6D6E318}" name="Column9791"/>
    <tableColumn id="9806" xr3:uid="{8211CD6C-DD8E-4E61-93C7-3C93042008D4}" name="Column9792"/>
    <tableColumn id="9807" xr3:uid="{38277C4F-88B8-4B22-A1EC-16F7F4F48532}" name="Column9793"/>
    <tableColumn id="9808" xr3:uid="{377A84B1-8B80-4762-86A2-9BF881F6568A}" name="Column9794"/>
    <tableColumn id="9809" xr3:uid="{3D89CDCE-01CD-41EB-8A93-7FEF615EC4DD}" name="Column9795"/>
    <tableColumn id="9810" xr3:uid="{1463A7C5-2E64-41B6-8C1D-D69B1156E437}" name="Column9796"/>
    <tableColumn id="9811" xr3:uid="{4F27D94C-FBEE-43AB-90A4-0D7294B66B1F}" name="Column9797"/>
    <tableColumn id="9812" xr3:uid="{BC17C733-790E-4207-A971-D1FF2D3D7655}" name="Column9798"/>
    <tableColumn id="9813" xr3:uid="{F38E72AF-D45C-4CB5-B093-F0DAC7B4EE61}" name="Column9799"/>
    <tableColumn id="9814" xr3:uid="{4D41DC97-E9BA-4A57-99E2-3DDA781154AE}" name="Column9800"/>
    <tableColumn id="9815" xr3:uid="{BD09BEA4-9E32-4A36-882E-053DFBB919AD}" name="Column9801"/>
    <tableColumn id="9816" xr3:uid="{831625E8-8627-4D8C-867F-AAB9DDB894C5}" name="Column9802"/>
    <tableColumn id="9817" xr3:uid="{80D68E28-A40E-46BB-A627-476D9F49573D}" name="Column9803"/>
    <tableColumn id="9818" xr3:uid="{CCBB0222-4E13-4245-AEB7-1F19F09A1A11}" name="Column9804"/>
    <tableColumn id="9819" xr3:uid="{B3AE7EDB-F99A-4330-BB48-27D912EC49DB}" name="Column9805"/>
    <tableColumn id="9820" xr3:uid="{4C5B0F19-EBB1-42B3-857D-D9A874C3BB80}" name="Column9806"/>
    <tableColumn id="9821" xr3:uid="{A3342E8A-3D9C-411A-AAC8-73F78EC48714}" name="Column9807"/>
    <tableColumn id="9822" xr3:uid="{5E96E2DD-20A5-4B15-A113-31F10978DE24}" name="Column9808"/>
    <tableColumn id="9823" xr3:uid="{6563C75D-CEEC-4008-8FC1-2FE6275DA3BB}" name="Column9809"/>
    <tableColumn id="9824" xr3:uid="{88B036D4-4F5D-4700-B05F-4E73580CB233}" name="Column9810"/>
    <tableColumn id="9825" xr3:uid="{C536076F-120A-49B1-9CD3-5A469C2A8634}" name="Column9811"/>
    <tableColumn id="9826" xr3:uid="{7560E714-0828-4C2A-8591-5923710C83B3}" name="Column9812"/>
    <tableColumn id="9827" xr3:uid="{A54F73AD-C7A6-4441-AC19-6376FCC4759F}" name="Column9813"/>
    <tableColumn id="9828" xr3:uid="{EFFDE293-6105-4D57-B951-BFB021633E07}" name="Column9814"/>
    <tableColumn id="9829" xr3:uid="{600133A0-CCD9-4E6A-8EB8-C241EB361A99}" name="Column9815"/>
    <tableColumn id="9830" xr3:uid="{EA7FA38C-2920-4BB8-B0B5-6B7EDC702CD6}" name="Column9816"/>
    <tableColumn id="9831" xr3:uid="{816148DC-F3AC-4AD9-8D22-F4597C1F364D}" name="Column9817"/>
    <tableColumn id="9832" xr3:uid="{C1B35E74-C7CA-49A7-A0EE-CE113BA30C98}" name="Column9818"/>
    <tableColumn id="9833" xr3:uid="{67B13346-D582-40C3-B69D-D9978B1E3AD1}" name="Column9819"/>
    <tableColumn id="9834" xr3:uid="{523407D6-A69F-41A5-A2D2-8A221303C5E7}" name="Column9820"/>
    <tableColumn id="9835" xr3:uid="{CBBED64C-F6D1-4034-87CC-75ADF2223B28}" name="Column9821"/>
    <tableColumn id="9836" xr3:uid="{EF606625-5504-41E6-BFDC-04987D036A73}" name="Column9822"/>
    <tableColumn id="9837" xr3:uid="{55FE9914-A9F1-4C9B-B96C-C053FBE1185D}" name="Column9823"/>
    <tableColumn id="9838" xr3:uid="{2A1B45EB-46AB-4A14-A793-83E9E3506787}" name="Column9824"/>
    <tableColumn id="9839" xr3:uid="{C5D955D4-D6D9-4ADE-8BCE-7256EF337E42}" name="Column9825"/>
    <tableColumn id="9840" xr3:uid="{8E59E26F-5422-4BF7-B8D0-A0B078979656}" name="Column9826"/>
    <tableColumn id="9841" xr3:uid="{F2F3753D-923F-4C9B-9B87-2D8146E6EB95}" name="Column9827"/>
    <tableColumn id="9842" xr3:uid="{C40642F5-BBE8-450D-805C-4876C99D5308}" name="Column9828"/>
    <tableColumn id="9843" xr3:uid="{290CA803-0DEB-4375-A40A-651156B9EA6A}" name="Column9829"/>
    <tableColumn id="9844" xr3:uid="{BA9500B0-3DFC-456C-9730-1DE8746919CD}" name="Column9830"/>
    <tableColumn id="9845" xr3:uid="{B2A39136-4152-4994-A60C-37FABCEC2214}" name="Column9831"/>
    <tableColumn id="9846" xr3:uid="{54BBED90-F6BB-4D99-B0D8-A3E6453223A4}" name="Column9832"/>
    <tableColumn id="9847" xr3:uid="{E27766AB-D561-4889-925F-72846D18F807}" name="Column9833"/>
    <tableColumn id="9848" xr3:uid="{8B3D60C2-2CF6-4BEE-B1CA-6A32825F5454}" name="Column9834"/>
    <tableColumn id="9849" xr3:uid="{50EB72DA-E639-40C4-A5EF-5A2BCE8B7816}" name="Column9835"/>
    <tableColumn id="9850" xr3:uid="{46D47AFA-280D-49D5-9151-C49C8627A249}" name="Column9836"/>
    <tableColumn id="9851" xr3:uid="{F3819A7C-70C8-4FC1-B392-B46F33411ED9}" name="Column9837"/>
    <tableColumn id="9852" xr3:uid="{3D346F4E-2822-4DEB-8B51-FB554DB74A73}" name="Column9838"/>
    <tableColumn id="9853" xr3:uid="{D6368A05-9A7E-402B-B8D8-389287B0D411}" name="Column9839"/>
    <tableColumn id="9854" xr3:uid="{70FAF5CD-8B38-453A-A00F-91487F6B4D2D}" name="Column9840"/>
    <tableColumn id="9855" xr3:uid="{A009AC8E-4957-4E0B-A51F-27B34F1A909C}" name="Column9841"/>
    <tableColumn id="9856" xr3:uid="{27AE0114-5628-4E24-A484-E7BA9152E15C}" name="Column9842"/>
    <tableColumn id="9857" xr3:uid="{5AF1F7DA-33DD-47E2-A829-EF8F796B2942}" name="Column9843"/>
    <tableColumn id="9858" xr3:uid="{823B736C-43B1-49BA-B5A6-9A366A4BA409}" name="Column9844"/>
    <tableColumn id="9859" xr3:uid="{F4F2AE97-5392-4EA4-91DB-30AC4E31AA04}" name="Column9845"/>
    <tableColumn id="9860" xr3:uid="{5AE26AA8-4492-4357-A39E-0DCF9328E809}" name="Column9846"/>
    <tableColumn id="9861" xr3:uid="{2DAE05CB-2255-4E72-B8A6-195D3891D89B}" name="Column9847"/>
    <tableColumn id="9862" xr3:uid="{8F50BE27-9CFE-4BC9-A5C5-2EA172D5AEC2}" name="Column9848"/>
    <tableColumn id="9863" xr3:uid="{7422E46F-BD4A-41AD-89C4-451CE06E428E}" name="Column9849"/>
    <tableColumn id="9864" xr3:uid="{18096D7A-B572-40B1-B6E1-15BCA11C2092}" name="Column9850"/>
    <tableColumn id="9865" xr3:uid="{20B364BD-3AAA-4B2C-8DD4-68398A26AF34}" name="Column9851"/>
    <tableColumn id="9866" xr3:uid="{D8443F0C-6C77-4A5F-8CF9-039ED4B2D3B9}" name="Column9852"/>
    <tableColumn id="9867" xr3:uid="{AAF4F78B-BE19-4C95-A681-CB404631F957}" name="Column9853"/>
    <tableColumn id="9868" xr3:uid="{8A531FCD-CEE6-477B-830F-205C983F08BB}" name="Column9854"/>
    <tableColumn id="9869" xr3:uid="{147D162A-9F22-402E-AD42-44B63F3687A4}" name="Column9855"/>
    <tableColumn id="9870" xr3:uid="{F71FD084-E3B1-4C42-9EE4-F040ED26A1EB}" name="Column9856"/>
    <tableColumn id="9871" xr3:uid="{8B875547-D38C-4490-A9CB-D6EDEF0EECC5}" name="Column9857"/>
    <tableColumn id="9872" xr3:uid="{F1A034C8-3634-4CD5-B83D-019F1DD7CB23}" name="Column9858"/>
    <tableColumn id="9873" xr3:uid="{5979C41F-A1ED-473B-9B74-DB22FDBC6872}" name="Column9859"/>
    <tableColumn id="9874" xr3:uid="{16C5E8E3-C4D8-4471-8B4C-F3E5F643FE43}" name="Column9860"/>
    <tableColumn id="9875" xr3:uid="{A92C6155-AEFE-4772-A9AB-0F6DF5012A91}" name="Column9861"/>
    <tableColumn id="9876" xr3:uid="{43CE0ED1-F08C-456B-8872-B5EDD5773838}" name="Column9862"/>
    <tableColumn id="9877" xr3:uid="{9D5DBDBC-6F94-4B53-8EF3-8643960F2594}" name="Column9863"/>
    <tableColumn id="9878" xr3:uid="{98F9B666-AA6A-4245-9785-8C679005A325}" name="Column9864"/>
    <tableColumn id="9879" xr3:uid="{C4A2A035-BA25-468D-AA90-3BC3858EFB15}" name="Column9865"/>
    <tableColumn id="9880" xr3:uid="{F4B4255C-7590-4A22-9C3D-1D38BA4906A6}" name="Column9866"/>
    <tableColumn id="9881" xr3:uid="{1CFEEE2C-B416-4728-ADC7-2E2FC03B8235}" name="Column9867"/>
    <tableColumn id="9882" xr3:uid="{5A08AA60-B185-46F3-A160-977D2AC12BDC}" name="Column9868"/>
    <tableColumn id="9883" xr3:uid="{7C60B082-8F27-49CE-A2D7-D77CC2C30E8C}" name="Column9869"/>
    <tableColumn id="9884" xr3:uid="{34B8C9A1-DCFD-4E8B-A409-35FC90456BC9}" name="Column9870"/>
    <tableColumn id="9885" xr3:uid="{AD21D3E9-1CAE-4E3A-A79D-83F257859422}" name="Column9871"/>
    <tableColumn id="9886" xr3:uid="{A3587DD6-06A9-4A76-BF8C-FB41A0E6DE68}" name="Column9872"/>
    <tableColumn id="9887" xr3:uid="{0D961B1A-7022-463E-974E-5421A95C313D}" name="Column9873"/>
    <tableColumn id="9888" xr3:uid="{B63B99CC-BE58-4D60-8CA3-9F79D359D2CD}" name="Column9874"/>
    <tableColumn id="9889" xr3:uid="{12480B3A-E49E-4142-84B1-6F18CF0929FA}" name="Column9875"/>
    <tableColumn id="9890" xr3:uid="{BD207600-EE6A-4082-9948-F7784683593E}" name="Column9876"/>
    <tableColumn id="9891" xr3:uid="{AC01A932-0EE7-4433-A550-419A96197BE9}" name="Column9877"/>
    <tableColumn id="9892" xr3:uid="{DDB71213-9C93-4560-9F74-F1E456674D90}" name="Column9878"/>
    <tableColumn id="9893" xr3:uid="{B01715E2-8B85-46D3-AA66-469D992EB928}" name="Column9879"/>
    <tableColumn id="9894" xr3:uid="{864CA05B-50B1-4A42-BCE0-43248FDE06E9}" name="Column9880"/>
    <tableColumn id="9895" xr3:uid="{319595F5-4564-49D0-9F14-04223A3E1193}" name="Column9881"/>
    <tableColumn id="9896" xr3:uid="{4AF600C2-7835-4E28-8FA3-CE0F1653100C}" name="Column9882"/>
    <tableColumn id="9897" xr3:uid="{03FE3D77-AD11-40B5-B73B-1DBE830E1408}" name="Column9883"/>
    <tableColumn id="9898" xr3:uid="{670C9912-A651-4DE0-A630-D2F2A64526AA}" name="Column9884"/>
    <tableColumn id="9899" xr3:uid="{855BD5FE-59EB-4ADF-A83E-91918B03679B}" name="Column9885"/>
    <tableColumn id="9900" xr3:uid="{A64F7236-642D-46A6-8EE2-5E2F13D79BFA}" name="Column9886"/>
    <tableColumn id="9901" xr3:uid="{008AAC1B-A2B3-4384-A3D6-2EA63BE3767F}" name="Column9887"/>
    <tableColumn id="9902" xr3:uid="{DFF0DE51-A726-4FC6-A128-390AFD4F1977}" name="Column9888"/>
    <tableColumn id="9903" xr3:uid="{57F77661-908E-4E11-8022-3777B2D0A3FF}" name="Column9889"/>
    <tableColumn id="9904" xr3:uid="{683B06D6-CB9C-4A6D-AF10-7B3D10D524F6}" name="Column9890"/>
    <tableColumn id="9905" xr3:uid="{D8F97404-BC80-476D-8906-95916E01DF47}" name="Column9891"/>
    <tableColumn id="9906" xr3:uid="{2A389899-A971-4233-9310-BEBD17C46F7D}" name="Column9892"/>
    <tableColumn id="9907" xr3:uid="{2CD74DBE-1E99-47D4-BD2E-679FCBE33287}" name="Column9893"/>
    <tableColumn id="9908" xr3:uid="{D3A411F6-C963-4E93-88E2-0C3B1FC2C136}" name="Column9894"/>
    <tableColumn id="9909" xr3:uid="{4FB64AE3-6B1E-473D-A9D4-77DFC866189A}" name="Column9895"/>
    <tableColumn id="9910" xr3:uid="{5C6BC637-9B3E-49E2-A05D-F24ED16BAFC4}" name="Column9896"/>
    <tableColumn id="9911" xr3:uid="{6D998DCD-B0E7-41C5-B598-DE9996CB9C20}" name="Column9897"/>
    <tableColumn id="9912" xr3:uid="{CAB36586-44BD-43BF-8A30-E7E26D680D40}" name="Column9898"/>
    <tableColumn id="9913" xr3:uid="{04D84A88-1F6E-4C31-92A2-54CF5F3D75E4}" name="Column9899"/>
    <tableColumn id="9914" xr3:uid="{22413901-CCCE-4189-92BE-261D2C2373C1}" name="Column9900"/>
    <tableColumn id="9915" xr3:uid="{2D7C99FD-0624-47AF-8721-6E643CB910F4}" name="Column9901"/>
    <tableColumn id="9916" xr3:uid="{E3ED3DC5-2ED7-435D-B910-A1966169C424}" name="Column9902"/>
    <tableColumn id="9917" xr3:uid="{D55A3CE6-2010-443E-BE81-BDF7690D47E0}" name="Column9903"/>
    <tableColumn id="9918" xr3:uid="{F95F6443-4D86-48EB-9AF8-FB8932ACD680}" name="Column9904"/>
    <tableColumn id="9919" xr3:uid="{C306BD2F-A3B6-4E2A-8860-FB7942E7DF80}" name="Column9905"/>
    <tableColumn id="9920" xr3:uid="{48A8816D-EA6E-430F-83A1-089706D799BE}" name="Column9906"/>
    <tableColumn id="9921" xr3:uid="{A980AC47-6E09-466F-9035-2F09DA04BC2A}" name="Column9907"/>
    <tableColumn id="9922" xr3:uid="{95FE99B9-6A24-4340-9B6A-2543C946C9A8}" name="Column9908"/>
    <tableColumn id="9923" xr3:uid="{C9FE25C5-A9EE-482B-922A-6A5AD200CB5D}" name="Column9909"/>
    <tableColumn id="9924" xr3:uid="{377F657F-E56D-4B86-86CA-A7CDD4C95E22}" name="Column9910"/>
    <tableColumn id="9925" xr3:uid="{7CB318E7-4B9D-4425-82CD-71E806126B77}" name="Column9911"/>
    <tableColumn id="9926" xr3:uid="{4AEEAB2D-240F-4A5A-B776-5650D661B9D9}" name="Column9912"/>
    <tableColumn id="9927" xr3:uid="{C6054FE6-CB58-4662-82B2-189FDD27B2B7}" name="Column9913"/>
    <tableColumn id="9928" xr3:uid="{1633786B-AF39-413A-9F22-05103E01CE6D}" name="Column9914"/>
    <tableColumn id="9929" xr3:uid="{6C884244-1ECB-48FC-82C5-9FEDCB5D6865}" name="Column9915"/>
    <tableColumn id="9930" xr3:uid="{C40081B8-246F-4F15-A18C-809C38F88518}" name="Column9916"/>
    <tableColumn id="9931" xr3:uid="{1B14678D-540E-4EB6-A73E-682EFC647FD2}" name="Column9917"/>
    <tableColumn id="9932" xr3:uid="{EBF8AC52-04CC-410C-8E54-7ADBFC54070C}" name="Column9918"/>
    <tableColumn id="9933" xr3:uid="{CC0BB5FC-8C2F-49BE-B52D-076D13CFA2CD}" name="Column9919"/>
    <tableColumn id="9934" xr3:uid="{B457F519-8EE7-48BC-B757-1574FA0F3111}" name="Column9920"/>
    <tableColumn id="9935" xr3:uid="{72E93788-EB13-4622-A9E3-0AC949ED0AEB}" name="Column9921"/>
    <tableColumn id="9936" xr3:uid="{81FE9355-2713-4A0F-B47F-F38631CBC6D6}" name="Column9922"/>
    <tableColumn id="9937" xr3:uid="{DD109ACE-7463-4E8B-A4D9-E0796DFBB83F}" name="Column9923"/>
    <tableColumn id="9938" xr3:uid="{889C3C2A-7DD6-4FDF-B4A9-B4F18688225E}" name="Column9924"/>
    <tableColumn id="9939" xr3:uid="{E007CFA7-9A74-4234-B3C3-F04FCE749960}" name="Column9925"/>
    <tableColumn id="9940" xr3:uid="{A946216B-FDBB-4A69-AF90-7C26A3CE6153}" name="Column9926"/>
    <tableColumn id="9941" xr3:uid="{8C1421AC-CB31-4E1B-A889-346957754FD4}" name="Column9927"/>
    <tableColumn id="9942" xr3:uid="{F5249E9F-235E-4BC0-9C11-7C042A60EAB2}" name="Column9928"/>
    <tableColumn id="9943" xr3:uid="{77AC5FEC-8A6B-4405-9EEB-AFEAD21D1D6F}" name="Column9929"/>
    <tableColumn id="9944" xr3:uid="{40E719E2-70FC-4BB1-AA7C-8729531AFA9E}" name="Column9930"/>
    <tableColumn id="9945" xr3:uid="{F139EC2F-7E10-4AB5-889B-0D1E9516313C}" name="Column9931"/>
    <tableColumn id="9946" xr3:uid="{19BA4CB7-6705-42A1-B67C-1C88C5E23BF6}" name="Column9932"/>
    <tableColumn id="9947" xr3:uid="{C6157F77-2C58-4153-B14C-19F5905D1693}" name="Column9933"/>
    <tableColumn id="9948" xr3:uid="{DAFA4A11-C9C3-4695-BF82-399E137A5374}" name="Column9934"/>
    <tableColumn id="9949" xr3:uid="{78C9451D-6CA3-46ED-9F40-F37454A74C52}" name="Column9935"/>
    <tableColumn id="9950" xr3:uid="{D5D8B889-DE6B-4403-9E79-8F4B03DAECC9}" name="Column9936"/>
    <tableColumn id="9951" xr3:uid="{9B500FE9-1473-4EDC-8AFF-801F4856FFCE}" name="Column9937"/>
    <tableColumn id="9952" xr3:uid="{347D8DB2-FAD8-4B5D-B187-B88A52333011}" name="Column9938"/>
    <tableColumn id="9953" xr3:uid="{3A85A0DD-A8D1-45B6-B76D-F71305FE59F1}" name="Column9939"/>
    <tableColumn id="9954" xr3:uid="{CCBA5675-6A19-44AE-BF34-C2E63F833627}" name="Column9940"/>
    <tableColumn id="9955" xr3:uid="{BDDD5433-9BDC-4EA0-9B42-B464A86B9502}" name="Column9941"/>
    <tableColumn id="9956" xr3:uid="{959AB91E-1099-4225-84F9-A10F43FA2686}" name="Column9942"/>
    <tableColumn id="9957" xr3:uid="{D67B6C69-27A7-47B8-9DDD-B1135AF595DD}" name="Column9943"/>
    <tableColumn id="9958" xr3:uid="{33B32AAA-C486-41A6-96A9-437AE6CA832E}" name="Column9944"/>
    <tableColumn id="9959" xr3:uid="{D47746CA-CD8C-4E0E-8D59-8B6E698DE1E0}" name="Column9945"/>
    <tableColumn id="9960" xr3:uid="{45EFD4C4-B83C-4658-9341-A71A93B1875F}" name="Column9946"/>
    <tableColumn id="9961" xr3:uid="{08EC9A9E-B2E8-4F73-9C25-67ECADC0C0D8}" name="Column9947"/>
    <tableColumn id="9962" xr3:uid="{ABAC91F0-229A-4B9F-9955-7675EE4E5D41}" name="Column9948"/>
    <tableColumn id="9963" xr3:uid="{F083A01B-D176-4CB7-8768-119EE46F9792}" name="Column9949"/>
    <tableColumn id="9964" xr3:uid="{5248F4A5-7922-44C2-93DA-5843DE2C86D3}" name="Column9950"/>
    <tableColumn id="9965" xr3:uid="{B5D814D5-7DAB-41FF-A6F3-290D687E8A04}" name="Column9951"/>
    <tableColumn id="9966" xr3:uid="{6ACA43E8-FEF2-4563-ABF8-0E970EEF645F}" name="Column9952"/>
    <tableColumn id="9967" xr3:uid="{68AB6A78-F023-4E24-ACBD-3F36CB5B0A98}" name="Column9953"/>
    <tableColumn id="9968" xr3:uid="{B677C674-A5EE-4A66-B862-E312A5C5F76C}" name="Column9954"/>
    <tableColumn id="9969" xr3:uid="{8AFC2A48-1CDF-4EC5-B302-3135B9B029D6}" name="Column9955"/>
    <tableColumn id="9970" xr3:uid="{250A1A2F-7E10-4566-8886-283D173A3D63}" name="Column9956"/>
    <tableColumn id="9971" xr3:uid="{C8DA024D-EDDB-4466-9689-E341F945A783}" name="Column9957"/>
    <tableColumn id="9972" xr3:uid="{DDD272BB-35A5-4EE2-9E9C-BE4D5A0DCBA0}" name="Column9958"/>
    <tableColumn id="9973" xr3:uid="{A0FD8476-7E47-494E-92FE-67B353698253}" name="Column9959"/>
    <tableColumn id="9974" xr3:uid="{A50A3004-9104-4058-AD25-9A8B2C81D19A}" name="Column9960"/>
    <tableColumn id="9975" xr3:uid="{B3669B8D-B577-4816-99FE-2989D40A38FB}" name="Column9961"/>
    <tableColumn id="9976" xr3:uid="{FC6BD07B-40FE-4D11-8209-0623932A062C}" name="Column9962"/>
    <tableColumn id="9977" xr3:uid="{247B144E-FE21-4880-BF01-0ABA7EE937DE}" name="Column9963"/>
    <tableColumn id="9978" xr3:uid="{AD797E1E-9010-443D-B88D-A1E08748E5D6}" name="Column9964"/>
    <tableColumn id="9979" xr3:uid="{D6049756-BDFE-439B-98C3-7DB33F69BEA5}" name="Column9965"/>
    <tableColumn id="9980" xr3:uid="{820A90E5-9492-4BC8-8399-D79A2BFD030D}" name="Column9966"/>
    <tableColumn id="9981" xr3:uid="{B5F601CC-619F-4DCB-ACC3-A33073E4A510}" name="Column9967"/>
    <tableColumn id="9982" xr3:uid="{91529833-1574-428F-8BF2-906EF0337644}" name="Column9968"/>
    <tableColumn id="9983" xr3:uid="{6FA71EA2-96E5-4919-BDDE-BCE4B8038D8F}" name="Column9969"/>
    <tableColumn id="9984" xr3:uid="{B059CB19-100A-4E26-967C-0353C1924269}" name="Column9970"/>
    <tableColumn id="9985" xr3:uid="{10D4419D-12B3-4867-9105-0A29B111C803}" name="Column9971"/>
    <tableColumn id="9986" xr3:uid="{723098C5-B492-4C52-A2E8-E1BC6CE0EE49}" name="Column9972"/>
    <tableColumn id="9987" xr3:uid="{BB51CDCD-836C-419E-A66F-29029C3F722D}" name="Column9973"/>
    <tableColumn id="9988" xr3:uid="{1CE88CFF-0CAC-40EC-9EA2-218FF0738459}" name="Column9974"/>
    <tableColumn id="9989" xr3:uid="{6FC3A17F-946B-47BF-A06A-6E65B99985C0}" name="Column9975"/>
    <tableColumn id="9990" xr3:uid="{7D2293A9-55F9-490B-A1C1-B787B7A74934}" name="Column9976"/>
    <tableColumn id="9991" xr3:uid="{AAB9F8DC-C474-463D-8B97-EB4FE210C571}" name="Column9977"/>
    <tableColumn id="9992" xr3:uid="{81D02A20-72CE-4AF5-8AA9-F648F73F3F2F}" name="Column9978"/>
    <tableColumn id="9993" xr3:uid="{DB127124-9377-428C-B034-BB3BE6B2411C}" name="Column9979"/>
    <tableColumn id="9994" xr3:uid="{D37CD526-1E6D-4B87-BD5E-B0166C68C19F}" name="Column9980"/>
    <tableColumn id="9995" xr3:uid="{5ECA8316-323E-4120-A281-BBE80792A1C3}" name="Column9981"/>
    <tableColumn id="9996" xr3:uid="{34CD8051-0029-4F0B-8E80-EFBF83A2A9B8}" name="Column9982"/>
    <tableColumn id="9997" xr3:uid="{069E3F3C-FCE7-4448-AD30-8CC35ABE5AEA}" name="Column9983"/>
    <tableColumn id="9998" xr3:uid="{4DD383B2-A7C9-4C25-8347-C40CF1E98134}" name="Column9984"/>
    <tableColumn id="9999" xr3:uid="{7C23E2C2-9BCC-4ABD-8B83-446D5C2C2E26}" name="Column9985"/>
    <tableColumn id="10000" xr3:uid="{F519D971-48B2-4953-AAD9-859AAB75E30A}" name="Column9986"/>
    <tableColumn id="10001" xr3:uid="{8529C54F-1B39-44BB-8F97-C4037BFEE23F}" name="Column9987"/>
    <tableColumn id="10002" xr3:uid="{E06F8E5C-EE9A-4C49-99C4-DBB28AD9F9A2}" name="Column9988"/>
    <tableColumn id="10003" xr3:uid="{00508B76-0E74-4C19-B249-8DC15822B81E}" name="Column9989"/>
    <tableColumn id="10004" xr3:uid="{B1ED16E8-0B52-4413-A88D-701F08D5D940}" name="Column9990"/>
    <tableColumn id="10005" xr3:uid="{6CE13CE4-293D-48A0-97D2-E50354603039}" name="Column9991"/>
    <tableColumn id="10006" xr3:uid="{A3AE413C-0A6B-4FD5-AEF4-B481F7E2AEE5}" name="Column9992"/>
    <tableColumn id="10007" xr3:uid="{AEE2B9D5-FCE5-46DF-928C-30963CC2484D}" name="Column9993"/>
    <tableColumn id="10008" xr3:uid="{C957F1D0-BBEE-49A6-B92F-BC0EFB2BFB5F}" name="Column9994"/>
    <tableColumn id="10009" xr3:uid="{A7173395-7CF9-4D79-B09B-053D2BEF874D}" name="Column9995"/>
    <tableColumn id="10010" xr3:uid="{8917892E-2400-4C5C-A09F-47159B9AD937}" name="Column9996"/>
    <tableColumn id="10011" xr3:uid="{6397B104-E067-4329-AAF9-4A6D1CC0583F}" name="Column9997"/>
    <tableColumn id="10012" xr3:uid="{69032783-2543-426C-AFB9-47D4F9987422}" name="Column9998"/>
    <tableColumn id="10013" xr3:uid="{B6CD11B3-DE27-4343-9093-4228D25C41D2}" name="Column9999"/>
    <tableColumn id="10014" xr3:uid="{482FCFE7-11EE-481F-80BE-D39B8616B761}" name="Column10000"/>
    <tableColumn id="10015" xr3:uid="{8D389946-2B1C-4F83-8028-4EFF0E4BC58B}" name="Column10001"/>
    <tableColumn id="10016" xr3:uid="{7CD207BC-A6B9-43B6-83DF-01DAB8915FD0}" name="Column10002"/>
    <tableColumn id="10017" xr3:uid="{52808F02-F4B8-46D4-80A0-76324A12975C}" name="Column10003"/>
    <tableColumn id="10018" xr3:uid="{48F72DA5-BA1E-4F8F-92CA-B3EA01F1F440}" name="Column10004"/>
    <tableColumn id="10019" xr3:uid="{1D7207E0-A9B3-437C-A987-3647EF41C810}" name="Column10005"/>
    <tableColumn id="10020" xr3:uid="{AEB6D9D7-F8E8-4AFC-AD3F-785E4A310A20}" name="Column10006"/>
    <tableColumn id="10021" xr3:uid="{41E61057-BC16-424B-A42B-BB76A6D98670}" name="Column10007"/>
    <tableColumn id="10022" xr3:uid="{3E3A0C5A-B40F-460D-B853-D80E524E6AB6}" name="Column10008"/>
    <tableColumn id="10023" xr3:uid="{44768EC6-4F32-4FBE-8172-47CF06573FA6}" name="Column10009"/>
    <tableColumn id="10024" xr3:uid="{DDABA6C2-271A-48FD-A5B4-BCE9078CB2C0}" name="Column10010"/>
    <tableColumn id="10025" xr3:uid="{A992AF7D-CB08-4F1C-A5FC-D880D427BF41}" name="Column10011"/>
    <tableColumn id="10026" xr3:uid="{9B111E95-53A5-483E-B963-7186DB023387}" name="Column10012"/>
    <tableColumn id="10027" xr3:uid="{842FBEBC-AB61-4518-A48D-EBB1EDE96D98}" name="Column10013"/>
    <tableColumn id="10028" xr3:uid="{ECAFC265-7239-40D1-89E7-D8A43E8D5120}" name="Column10014"/>
    <tableColumn id="10029" xr3:uid="{45BFB12F-1F2D-48BF-827D-71058ADEC652}" name="Column10015"/>
    <tableColumn id="10030" xr3:uid="{C123AF7E-C14E-4E81-9ADC-420ABA448081}" name="Column10016"/>
    <tableColumn id="10031" xr3:uid="{95595C99-281F-43B6-A231-D91880AE8446}" name="Column10017"/>
    <tableColumn id="10032" xr3:uid="{B0D8C599-029B-4E6C-B45B-52269EAFA830}" name="Column10018"/>
    <tableColumn id="10033" xr3:uid="{1A2CE532-CAC7-4F71-BAB3-F0D1077A2D6F}" name="Column10019"/>
    <tableColumn id="10034" xr3:uid="{4BB2E74A-5B0B-457D-BC4D-009383178878}" name="Column10020"/>
    <tableColumn id="10035" xr3:uid="{88F6A898-911D-4512-A164-BA5894591743}" name="Column10021"/>
    <tableColumn id="10036" xr3:uid="{1DB5BCFA-A59E-4C54-B898-B875DD579FBB}" name="Column10022"/>
    <tableColumn id="10037" xr3:uid="{262104C2-23A8-4180-9F20-1BAA46B47365}" name="Column10023"/>
    <tableColumn id="10038" xr3:uid="{C76D3390-5474-490A-A6F5-591085C66FDB}" name="Column10024"/>
    <tableColumn id="10039" xr3:uid="{79FB2BC0-133D-4F3D-B171-7E87091D327A}" name="Column10025"/>
    <tableColumn id="10040" xr3:uid="{102CC905-83C0-41CD-A60C-2248DFD28687}" name="Column10026"/>
    <tableColumn id="10041" xr3:uid="{938269E5-4FB2-45C0-BE9B-7BA5378C09D1}" name="Column10027"/>
    <tableColumn id="10042" xr3:uid="{07613DE2-A30F-47B6-863F-CF5AD874F179}" name="Column10028"/>
    <tableColumn id="10043" xr3:uid="{F53E9B04-4E9B-44C7-B743-4AF322A3E600}" name="Column10029"/>
    <tableColumn id="10044" xr3:uid="{F725E270-DC90-4119-95C2-1B5677C2C88C}" name="Column10030"/>
    <tableColumn id="10045" xr3:uid="{8F8EB20D-D032-4A43-8AA6-5F22B338FF8F}" name="Column10031"/>
    <tableColumn id="10046" xr3:uid="{BF79EEFC-30A4-4AD0-897B-DFA6ED35FE49}" name="Column10032"/>
    <tableColumn id="10047" xr3:uid="{414C8A53-50C1-427C-ACFA-4C3B635F0BAA}" name="Column10033"/>
    <tableColumn id="10048" xr3:uid="{52332EED-3074-4043-A54D-65A1E966CC46}" name="Column10034"/>
    <tableColumn id="10049" xr3:uid="{CCD41B6F-4754-46D7-A7D6-4C2BF4733382}" name="Column10035"/>
    <tableColumn id="10050" xr3:uid="{68365A71-61E4-4112-93C9-93620F9D8C55}" name="Column10036"/>
    <tableColumn id="10051" xr3:uid="{3B6AEA74-9948-4FCB-9E6D-24B0C5CD4421}" name="Column10037"/>
    <tableColumn id="10052" xr3:uid="{51EA6AE6-ABB0-45D1-BD11-8995EB5841BC}" name="Column10038"/>
    <tableColumn id="10053" xr3:uid="{BEA864FA-2730-4D60-8B1C-A5163D94C81A}" name="Column10039"/>
    <tableColumn id="10054" xr3:uid="{41027BE2-EE94-4A7D-B308-AAE17EED9ECA}" name="Column10040"/>
    <tableColumn id="10055" xr3:uid="{F3EFA085-959C-4D38-9524-FE0DF5330668}" name="Column10041"/>
    <tableColumn id="10056" xr3:uid="{406F0BC3-DF37-408A-B692-0D00BF75DDE9}" name="Column10042"/>
    <tableColumn id="10057" xr3:uid="{4EB92157-9A8E-4586-A72E-AC5D89DAD835}" name="Column10043"/>
    <tableColumn id="10058" xr3:uid="{0720328F-57D5-4822-B5F3-32B3BF00FEB8}" name="Column10044"/>
    <tableColumn id="10059" xr3:uid="{0790CCFC-27FB-48A1-895D-9A8198832D29}" name="Column10045"/>
    <tableColumn id="10060" xr3:uid="{27AC0E45-E05E-4DC9-A062-C5F357D5EA74}" name="Column10046"/>
    <tableColumn id="10061" xr3:uid="{57303ACE-9274-41EE-A59B-1605A366755F}" name="Column10047"/>
    <tableColumn id="10062" xr3:uid="{A8E8F56A-4D4B-4397-8C39-516BF137678B}" name="Column10048"/>
    <tableColumn id="10063" xr3:uid="{2D3F6468-084A-4106-A68A-5311A8057ADF}" name="Column10049"/>
    <tableColumn id="10064" xr3:uid="{D7860BAF-615F-4EE9-9D5F-0B43ABFCC481}" name="Column10050"/>
    <tableColumn id="10065" xr3:uid="{4EA230A2-36BE-4408-B713-93BAD9E4A670}" name="Column10051"/>
    <tableColumn id="10066" xr3:uid="{62E797D1-8D41-474E-8994-3FE26361EEA1}" name="Column10052"/>
    <tableColumn id="10067" xr3:uid="{B1853D16-D9FC-4954-8F0B-0AD2863B7E98}" name="Column10053"/>
    <tableColumn id="10068" xr3:uid="{823CF706-A521-4B3E-9923-735E6E066014}" name="Column10054"/>
    <tableColumn id="10069" xr3:uid="{1B7A337D-625B-4181-9B81-CBDCBA79B583}" name="Column10055"/>
    <tableColumn id="10070" xr3:uid="{DEA35A5A-88E2-496F-A7C1-1B3C18E72B89}" name="Column10056"/>
    <tableColumn id="10071" xr3:uid="{D2B8693B-D0E2-4362-821C-DCD26F3BECBD}" name="Column10057"/>
    <tableColumn id="10072" xr3:uid="{B44EC884-8BD6-42C4-9EBA-68C37C968266}" name="Column10058"/>
    <tableColumn id="10073" xr3:uid="{E0507BA5-961D-4E29-9ABC-776AE465C9B2}" name="Column10059"/>
    <tableColumn id="10074" xr3:uid="{81AE189C-1317-44EB-BDA8-AF18C48AA504}" name="Column10060"/>
    <tableColumn id="10075" xr3:uid="{5563A27C-9085-4934-9D62-1525658DF007}" name="Column10061"/>
    <tableColumn id="10076" xr3:uid="{95CCABC8-DF98-4E04-9763-EE45BA01EC75}" name="Column10062"/>
    <tableColumn id="10077" xr3:uid="{14BDDB78-BA8C-4DC8-BEA5-C7F43025183B}" name="Column10063"/>
    <tableColumn id="10078" xr3:uid="{F524C3F6-608F-4B7C-AECA-E0E329A1F396}" name="Column10064"/>
    <tableColumn id="10079" xr3:uid="{4C00464A-4C39-42A0-8F86-9ED62C1E0B2E}" name="Column10065"/>
    <tableColumn id="10080" xr3:uid="{4200C52E-7988-4797-964B-5AB4D808B8DB}" name="Column10066"/>
    <tableColumn id="10081" xr3:uid="{86EB9CFC-1E58-4904-BB9D-B77F64B25DD7}" name="Column10067"/>
    <tableColumn id="10082" xr3:uid="{31068233-8CD3-40DD-8506-9B9721C40E6B}" name="Column10068"/>
    <tableColumn id="10083" xr3:uid="{BE4E4202-4BC7-46BD-BF84-FE41542F1631}" name="Column10069"/>
    <tableColumn id="10084" xr3:uid="{71585704-B3F0-4A63-936F-F2C524FF71F3}" name="Column10070"/>
    <tableColumn id="10085" xr3:uid="{75B4E3EE-6774-4847-9A4A-00EF4618F30D}" name="Column10071"/>
    <tableColumn id="10086" xr3:uid="{8A45FE6E-1661-4983-BDF6-9B076AD49985}" name="Column10072"/>
    <tableColumn id="10087" xr3:uid="{72477295-4928-4BA1-8602-FE250B4DCFFF}" name="Column10073"/>
    <tableColumn id="10088" xr3:uid="{E8C9F68A-2887-45B9-BE41-122274E78C00}" name="Column10074"/>
    <tableColumn id="10089" xr3:uid="{25C54A72-53A9-44F0-8EAF-3AADFC4A6149}" name="Column10075"/>
    <tableColumn id="10090" xr3:uid="{F1B4E064-773A-4E99-AEB8-458AFF844B7E}" name="Column10076"/>
    <tableColumn id="10091" xr3:uid="{31BB399A-4759-4CAE-B29F-7BE16801681B}" name="Column10077"/>
    <tableColumn id="10092" xr3:uid="{748ADD01-9A55-45F5-BE6E-5B1B13445DE9}" name="Column10078"/>
    <tableColumn id="10093" xr3:uid="{AB559FCF-C9E3-425E-861E-6A537F550F6C}" name="Column10079"/>
    <tableColumn id="10094" xr3:uid="{C78EB753-168A-4DD8-80F8-EAAFD727E758}" name="Column10080"/>
    <tableColumn id="10095" xr3:uid="{E600750C-571C-4FE5-8D28-B5AA515FF087}" name="Column10081"/>
    <tableColumn id="10096" xr3:uid="{45A8E5F5-2789-456B-8A9D-C5DCA80980E2}" name="Column10082"/>
    <tableColumn id="10097" xr3:uid="{0AD019B4-235F-4F56-B3E0-52FCBAA8283D}" name="Column10083"/>
    <tableColumn id="10098" xr3:uid="{41F747B2-BCE5-48E7-BD1C-AB678E7A8C29}" name="Column10084"/>
    <tableColumn id="10099" xr3:uid="{0E3FD6ED-F194-483A-90E2-0A3EE6CA1ECD}" name="Column10085"/>
    <tableColumn id="10100" xr3:uid="{73B8B205-DB94-45A6-904D-361171163370}" name="Column10086"/>
    <tableColumn id="10101" xr3:uid="{7639154A-40EB-4E2C-BDC3-B44158E822A0}" name="Column10087"/>
    <tableColumn id="10102" xr3:uid="{D309AF23-0AF4-4577-9367-A7961678E86C}" name="Column10088"/>
    <tableColumn id="10103" xr3:uid="{1DD599AC-D132-43F8-9201-895831A66F02}" name="Column10089"/>
    <tableColumn id="10104" xr3:uid="{B0679BFD-8504-437E-8ABA-D72C0C18E2BD}" name="Column10090"/>
    <tableColumn id="10105" xr3:uid="{A5DD2F1E-C4C8-4166-BD47-5272FB7E34AC}" name="Column10091"/>
    <tableColumn id="10106" xr3:uid="{2C1021C7-136A-45F9-A5CB-987F5FDB68F3}" name="Column10092"/>
    <tableColumn id="10107" xr3:uid="{B0B764CA-6ED3-4053-9C53-A68B78544A6F}" name="Column10093"/>
    <tableColumn id="10108" xr3:uid="{4B4A6B72-8F0C-4606-B57A-A60B6E523CBF}" name="Column10094"/>
    <tableColumn id="10109" xr3:uid="{BB47BAE1-8241-4E5B-BE82-949C51DD4922}" name="Column10095"/>
    <tableColumn id="10110" xr3:uid="{B2C5B87E-3F55-4FEE-81C3-8596CAE7AC98}" name="Column10096"/>
    <tableColumn id="10111" xr3:uid="{5FF54F34-F25F-4F7B-A2C4-F34D6280FAE8}" name="Column10097"/>
    <tableColumn id="10112" xr3:uid="{BCB2B5AD-9BEA-4CDF-B330-0077BC5C0676}" name="Column10098"/>
    <tableColumn id="10113" xr3:uid="{658A21F1-5BE6-4174-A2E4-47B1417AA584}" name="Column10099"/>
    <tableColumn id="10114" xr3:uid="{F86077DF-7780-474A-B714-FAA3796396F2}" name="Column10100"/>
    <tableColumn id="10115" xr3:uid="{0152960E-6DD2-443E-BBBD-3223F5066D6B}" name="Column10101"/>
    <tableColumn id="10116" xr3:uid="{8686F0FD-8C8F-425E-8CDB-5F22FD493982}" name="Column10102"/>
    <tableColumn id="10117" xr3:uid="{80E987D4-0879-4873-B5E6-5848DB431264}" name="Column10103"/>
    <tableColumn id="10118" xr3:uid="{F720A63C-E99A-4BE3-A494-6FB58494D164}" name="Column10104"/>
    <tableColumn id="10119" xr3:uid="{A7C79D86-7AFA-4E1D-B86D-A5CD46B32CFA}" name="Column10105"/>
    <tableColumn id="10120" xr3:uid="{C8D2D0D3-B20C-4741-B2FD-384F3E56E020}" name="Column10106"/>
    <tableColumn id="10121" xr3:uid="{BD82FAAE-262D-4006-B7B5-9A5F02F2B7C7}" name="Column10107"/>
    <tableColumn id="10122" xr3:uid="{BE896046-1B00-4344-8626-F9AFFF0B9223}" name="Column10108"/>
    <tableColumn id="10123" xr3:uid="{7B237001-8EE7-4D87-8600-1F7EAB200788}" name="Column10109"/>
    <tableColumn id="10124" xr3:uid="{E378CF9D-FF60-4FF8-A80A-FE6F0295AB55}" name="Column10110"/>
    <tableColumn id="10125" xr3:uid="{2067F114-9AA3-4173-B081-9F89EAF30DA2}" name="Column10111"/>
    <tableColumn id="10126" xr3:uid="{FFBDD82E-CD5B-482C-9701-58F1217498E5}" name="Column10112"/>
    <tableColumn id="10127" xr3:uid="{ADB818B0-0EE0-4E9B-972F-65B92BD9A94D}" name="Column10113"/>
    <tableColumn id="10128" xr3:uid="{A6B08886-C6D4-4B86-BF95-115CB5DC45B2}" name="Column10114"/>
    <tableColumn id="10129" xr3:uid="{B7027046-8925-46B9-BB0A-35A596D991FC}" name="Column10115"/>
    <tableColumn id="10130" xr3:uid="{216F6368-4AEB-465D-B9D0-E276C5D20392}" name="Column10116"/>
    <tableColumn id="10131" xr3:uid="{A5156F65-AA2F-41F8-954F-93ACD69D953A}" name="Column10117"/>
    <tableColumn id="10132" xr3:uid="{0A57CC72-4C00-4B31-AA85-1A1DB4D7B2EB}" name="Column10118"/>
    <tableColumn id="10133" xr3:uid="{71BDEA85-D6F0-4A31-8EA2-C63E74D0D68F}" name="Column10119"/>
    <tableColumn id="10134" xr3:uid="{8FE0712B-0D7B-45CD-A6F4-3752C9BC31B8}" name="Column10120"/>
    <tableColumn id="10135" xr3:uid="{52D73AE6-B645-402D-97A8-43E698CB1385}" name="Column10121"/>
    <tableColumn id="10136" xr3:uid="{F2E0107A-BDE4-470C-B3D3-ABF77AC8F363}" name="Column10122"/>
    <tableColumn id="10137" xr3:uid="{499C19A0-B3DC-456F-BF1B-60699720B0A7}" name="Column10123"/>
    <tableColumn id="10138" xr3:uid="{4F2B7914-99D1-413B-9E68-B030A14C8BCE}" name="Column10124"/>
    <tableColumn id="10139" xr3:uid="{B09B0BC0-8CEA-4B78-ABD8-07EDA953DB44}" name="Column10125"/>
    <tableColumn id="10140" xr3:uid="{1B62AC18-F25D-4FC5-890B-DF35B847B6AA}" name="Column10126"/>
    <tableColumn id="10141" xr3:uid="{1E387CA0-0CDE-4E84-ACE6-B4D34799B36C}" name="Column10127"/>
    <tableColumn id="10142" xr3:uid="{D8A47736-70BD-4112-8561-8EDFE9A661B1}" name="Column10128"/>
    <tableColumn id="10143" xr3:uid="{7BF524E5-7F1D-4356-BA84-4170C0BE41B2}" name="Column10129"/>
    <tableColumn id="10144" xr3:uid="{98F01CDA-6710-4DF5-94DA-15DBB2B2AAEE}" name="Column10130"/>
    <tableColumn id="10145" xr3:uid="{CB088798-581F-4F7A-9560-F3EA15F5323D}" name="Column10131"/>
    <tableColumn id="10146" xr3:uid="{3E3D61C3-C141-4505-8E21-D199F8357E8B}" name="Column10132"/>
    <tableColumn id="10147" xr3:uid="{CC67688C-50DA-4E16-89D5-0872645BB932}" name="Column10133"/>
    <tableColumn id="10148" xr3:uid="{ED1EB5C8-EADB-404D-BDB6-D98480DD2AA1}" name="Column10134"/>
    <tableColumn id="10149" xr3:uid="{103F8669-CF26-45B5-8DDB-2414FA2EDD61}" name="Column10135"/>
    <tableColumn id="10150" xr3:uid="{D395BB33-7CCC-4D57-B7F3-BEA1943BEAD8}" name="Column10136"/>
    <tableColumn id="10151" xr3:uid="{6D73B8A8-11B1-4A0E-9992-9BDD15D3FE93}" name="Column10137"/>
    <tableColumn id="10152" xr3:uid="{E13D94A7-A05B-413B-8CF5-FB7FB4A83F22}" name="Column10138"/>
    <tableColumn id="10153" xr3:uid="{DFD229CA-0ABB-4556-8658-28CA3CAC4A27}" name="Column10139"/>
    <tableColumn id="10154" xr3:uid="{A1161344-2C25-410D-B3EF-913FCBAE21A0}" name="Column10140"/>
    <tableColumn id="10155" xr3:uid="{AAA20796-D3BC-4779-8D6A-EBE4A78C56E4}" name="Column10141"/>
    <tableColumn id="10156" xr3:uid="{85FA38DB-0B20-4F35-BA72-F5BDCD5924CD}" name="Column10142"/>
    <tableColumn id="10157" xr3:uid="{45D0E6FF-7636-4674-9877-79EA772AD6A5}" name="Column10143"/>
    <tableColumn id="10158" xr3:uid="{1C2CCF1C-C495-4156-8C04-6AEA4DFF315E}" name="Column10144"/>
    <tableColumn id="10159" xr3:uid="{478936C9-239F-4C1E-A028-9A4BC0B773B8}" name="Column10145"/>
    <tableColumn id="10160" xr3:uid="{48677552-D926-4995-B692-1EA0CAD0CD6B}" name="Column10146"/>
    <tableColumn id="10161" xr3:uid="{6E679904-FF91-412A-B285-08633165FC85}" name="Column10147"/>
    <tableColumn id="10162" xr3:uid="{BBF554CF-EE51-4920-835D-5C8089476E98}" name="Column10148"/>
    <tableColumn id="10163" xr3:uid="{E57B9B19-4DAA-4C18-A554-B32766F5BBD8}" name="Column10149"/>
    <tableColumn id="10164" xr3:uid="{BDBAFE1A-8BB8-49CA-96A0-25EDDB10E604}" name="Column10150"/>
    <tableColumn id="10165" xr3:uid="{189F057F-1318-4C67-A918-3FC73EA95593}" name="Column10151"/>
    <tableColumn id="10166" xr3:uid="{F3E87D9E-DDCD-45C1-931B-3C9181373A92}" name="Column10152"/>
    <tableColumn id="10167" xr3:uid="{FA5E1705-4A69-4A0C-9338-7ECBBBB64FA0}" name="Column10153"/>
    <tableColumn id="10168" xr3:uid="{C70FC481-A3E0-4757-A916-AF216CF5D17F}" name="Column10154"/>
    <tableColumn id="10169" xr3:uid="{2A5CEB3A-EFD2-4653-A0F2-13996ED52FA6}" name="Column10155"/>
    <tableColumn id="10170" xr3:uid="{FF2CF7DD-A3CA-4B9C-96BA-FE85886810C5}" name="Column10156"/>
    <tableColumn id="10171" xr3:uid="{55C8E060-0895-487E-89D6-E8AC942E2118}" name="Column10157"/>
    <tableColumn id="10172" xr3:uid="{BED9306B-9EE5-4501-8683-3A1EF19ED015}" name="Column10158"/>
    <tableColumn id="10173" xr3:uid="{A206BADD-6945-4AE8-BFDB-BAB3AC9751A1}" name="Column10159"/>
    <tableColumn id="10174" xr3:uid="{4A290C37-2832-4FDF-9093-4F77029CFF75}" name="Column10160"/>
    <tableColumn id="10175" xr3:uid="{5BD7578E-816F-4B2D-B0F4-8A44000D210F}" name="Column10161"/>
    <tableColumn id="10176" xr3:uid="{84CED7CE-33FC-4D2C-BE14-B8D6AF561953}" name="Column10162"/>
    <tableColumn id="10177" xr3:uid="{C9E4A3D6-AFA0-4361-BF21-4459A0E15C71}" name="Column10163"/>
    <tableColumn id="10178" xr3:uid="{F2A343B9-C344-44DF-9AED-8003CABBC56C}" name="Column10164"/>
    <tableColumn id="10179" xr3:uid="{FEA35EC3-40A6-4039-A919-7FEDE52A6882}" name="Column10165"/>
    <tableColumn id="10180" xr3:uid="{32A3A55F-BF7E-4F4A-A459-09A499B52131}" name="Column10166"/>
    <tableColumn id="10181" xr3:uid="{1C911017-BC82-4999-A36B-112CADA6201F}" name="Column10167"/>
    <tableColumn id="10182" xr3:uid="{00ED49F3-1515-47B4-A8BC-118E8CEBBDB3}" name="Column10168"/>
    <tableColumn id="10183" xr3:uid="{5CC2B541-9EA7-42D9-B8E5-0493027CCB05}" name="Column10169"/>
    <tableColumn id="10184" xr3:uid="{B1A94D38-5CB9-48A2-B7F7-D0835D338D67}" name="Column10170"/>
    <tableColumn id="10185" xr3:uid="{E6D0DB2B-34D4-4E04-8176-09EF476A6A3B}" name="Column10171"/>
    <tableColumn id="10186" xr3:uid="{786F416D-B97A-4C6D-8D78-305BB0F606DB}" name="Column10172"/>
    <tableColumn id="10187" xr3:uid="{0233A91A-C0D1-4A58-9612-F3F7C0A4B1C7}" name="Column10173"/>
    <tableColumn id="10188" xr3:uid="{757A229C-576E-4F69-A20E-C5B1E49AC421}" name="Column10174"/>
    <tableColumn id="10189" xr3:uid="{7CEF7A27-CA5F-4478-96BA-4080611F6522}" name="Column10175"/>
    <tableColumn id="10190" xr3:uid="{2300D2C4-CE51-435F-B022-FB080421FFD9}" name="Column10176"/>
    <tableColumn id="10191" xr3:uid="{C33B75EF-A58C-45D8-97B1-4CF95F92AF22}" name="Column10177"/>
    <tableColumn id="10192" xr3:uid="{DAAAC8B4-8C04-446B-9798-9DBA274E86E2}" name="Column10178"/>
    <tableColumn id="10193" xr3:uid="{551E8B8E-7D3C-4123-A003-3E60C25342A2}" name="Column10179"/>
    <tableColumn id="10194" xr3:uid="{A0BBC9F2-E3BD-4655-9A20-B734BF6AABF9}" name="Column10180"/>
    <tableColumn id="10195" xr3:uid="{B1CE066B-41B7-46D7-9C38-F5F920F817BA}" name="Column10181"/>
    <tableColumn id="10196" xr3:uid="{C3111378-AD0D-4F9F-AEDD-AD17B9BEAB33}" name="Column10182"/>
    <tableColumn id="10197" xr3:uid="{D22DBE09-02C2-4C77-8E17-A48AACC8F35C}" name="Column10183"/>
    <tableColumn id="10198" xr3:uid="{8661DC51-650F-4B50-B2E9-52194D423054}" name="Column10184"/>
    <tableColumn id="10199" xr3:uid="{28262734-46CA-4F19-85B2-9678B73144C2}" name="Column10185"/>
    <tableColumn id="10200" xr3:uid="{69D73215-3185-4D70-B056-A2B27661DFB5}" name="Column10186"/>
    <tableColumn id="10201" xr3:uid="{BA614C6E-33DC-45C9-85F4-43B659E2DFCE}" name="Column10187"/>
    <tableColumn id="10202" xr3:uid="{69DCE2FA-1732-4BAF-B3BF-6349E207C410}" name="Column10188"/>
    <tableColumn id="10203" xr3:uid="{024F7DB9-609C-4BA1-88A4-06BCC7B7575C}" name="Column10189"/>
    <tableColumn id="10204" xr3:uid="{2BEF7152-F718-4ECD-B5FA-9F9AB91C262B}" name="Column10190"/>
    <tableColumn id="10205" xr3:uid="{4E711DBF-69CE-45B2-A9FC-8FA2DB7E6BE8}" name="Column10191"/>
    <tableColumn id="10206" xr3:uid="{94D35817-26A5-4D98-93A1-B45DFC0E9CDC}" name="Column10192"/>
    <tableColumn id="10207" xr3:uid="{C55F5EF0-2A3B-420D-9329-28918A2B174D}" name="Column10193"/>
    <tableColumn id="10208" xr3:uid="{9F670462-5614-4915-B7BA-94CA035FD806}" name="Column10194"/>
    <tableColumn id="10209" xr3:uid="{C9210B68-1576-4B85-9891-677A97B4AB17}" name="Column10195"/>
    <tableColumn id="10210" xr3:uid="{CDA7659C-66FE-455A-AB50-CE363AB596C5}" name="Column10196"/>
    <tableColumn id="10211" xr3:uid="{4F1B707B-81AA-4B5A-809B-CF9528E0D70B}" name="Column10197"/>
    <tableColumn id="10212" xr3:uid="{9352B089-E4DF-453A-85FD-717F2468FD9D}" name="Column10198"/>
    <tableColumn id="10213" xr3:uid="{E36810DD-25D5-48F0-B5CA-9C4EC6AB8248}" name="Column10199"/>
    <tableColumn id="10214" xr3:uid="{A78C8C00-1CFF-4420-BECD-F7C040095F30}" name="Column10200"/>
    <tableColumn id="10215" xr3:uid="{EFB10B43-4F73-4C11-9C8B-CD3223A860E0}" name="Column10201"/>
    <tableColumn id="10216" xr3:uid="{500D8866-EACE-442D-8092-7088884A93BD}" name="Column10202"/>
    <tableColumn id="10217" xr3:uid="{6C5FC932-5965-4A98-9B02-61D5847986C0}" name="Column10203"/>
    <tableColumn id="10218" xr3:uid="{D553D973-2FED-4534-B4C8-BA2F9F09F43F}" name="Column10204"/>
    <tableColumn id="10219" xr3:uid="{93B90044-BA0B-4D56-BED1-4566A5131F46}" name="Column10205"/>
    <tableColumn id="10220" xr3:uid="{252834F8-C672-4218-9B97-D2C054C5CB05}" name="Column10206"/>
    <tableColumn id="10221" xr3:uid="{D9A4F265-F1E0-4915-B9FC-6B48146FA0EC}" name="Column10207"/>
    <tableColumn id="10222" xr3:uid="{E6C077B3-E22F-41DC-B104-0BC25A9B1873}" name="Column10208"/>
    <tableColumn id="10223" xr3:uid="{B86A249F-930D-4C6F-A5EE-60CDF9F26672}" name="Column10209"/>
    <tableColumn id="10224" xr3:uid="{07C18332-5CE5-43FE-96AD-6404CE72C762}" name="Column10210"/>
    <tableColumn id="10225" xr3:uid="{EEA38A4A-4FF7-4A5F-9D0F-3C3DFD15022E}" name="Column10211"/>
    <tableColumn id="10226" xr3:uid="{15479DF0-2DB2-46D6-A540-AA45983A3B35}" name="Column10212"/>
    <tableColumn id="10227" xr3:uid="{D71F4DA8-5BFD-4624-93A2-6C9B20DBD586}" name="Column10213"/>
    <tableColumn id="10228" xr3:uid="{0499C025-1036-4629-8BFA-8507BD565A24}" name="Column10214"/>
    <tableColumn id="10229" xr3:uid="{EF4D0956-296A-4803-88B2-ADFF906D40A2}" name="Column10215"/>
    <tableColumn id="10230" xr3:uid="{0DC64DF7-2366-4E36-9D91-E485233AD6D2}" name="Column10216"/>
    <tableColumn id="10231" xr3:uid="{8AF6DD00-9771-4C03-81D0-E9B4DF8366EF}" name="Column10217"/>
    <tableColumn id="10232" xr3:uid="{61A9CA85-779F-46A5-8EA1-86A8B2A57C70}" name="Column10218"/>
    <tableColumn id="10233" xr3:uid="{AF0C7738-7F4E-4247-A5AC-D1AF451B0FE1}" name="Column10219"/>
    <tableColumn id="10234" xr3:uid="{B0E92063-F405-4CF7-8C47-C61E6714DFCA}" name="Column10220"/>
    <tableColumn id="10235" xr3:uid="{CAA6CA4E-DFE1-4747-A9D6-EA14A7288958}" name="Column10221"/>
    <tableColumn id="10236" xr3:uid="{B85E3EFE-32DF-4E96-B697-EF818C76A000}" name="Column10222"/>
    <tableColumn id="10237" xr3:uid="{A5DB3916-01F0-4F23-BC37-CC45FAE6C91E}" name="Column10223"/>
    <tableColumn id="10238" xr3:uid="{7D340321-E2BA-4AED-B140-A108C5CC3A60}" name="Column10224"/>
    <tableColumn id="10239" xr3:uid="{E4EFF664-8D92-4B18-83E5-95497B918613}" name="Column10225"/>
    <tableColumn id="10240" xr3:uid="{E237354B-27FF-486E-97F8-1B9FDEBA86F4}" name="Column10226"/>
    <tableColumn id="10241" xr3:uid="{66B4DE23-E73E-474E-8A16-92DF0688D8C9}" name="Column10227"/>
    <tableColumn id="10242" xr3:uid="{BEFAEA67-B8ED-4D18-823B-E7E904571CF7}" name="Column10228"/>
    <tableColumn id="10243" xr3:uid="{E951268A-BD4F-44A7-B4E5-69AB32805910}" name="Column10229"/>
    <tableColumn id="10244" xr3:uid="{EABC1FCA-8385-46C9-B868-C9C0C46F3BB9}" name="Column10230"/>
    <tableColumn id="10245" xr3:uid="{2FB329AB-318B-4DB9-A581-EF4D6A7487D4}" name="Column10231"/>
    <tableColumn id="10246" xr3:uid="{69125A1E-BA76-4C94-A267-83DD58ABB534}" name="Column10232"/>
    <tableColumn id="10247" xr3:uid="{0A7B8261-F2FF-4986-AAA4-B6473CBE1D91}" name="Column10233"/>
    <tableColumn id="10248" xr3:uid="{CBD9E464-B732-489B-9211-72AB5519B2E2}" name="Column10234"/>
    <tableColumn id="10249" xr3:uid="{41C57E3F-D61C-43E3-A09C-F4338A29A408}" name="Column10235"/>
    <tableColumn id="10250" xr3:uid="{54C095FB-8FF5-4E6F-86F3-515A7323FEAD}" name="Column10236"/>
    <tableColumn id="10251" xr3:uid="{B8DF7F96-30D2-4F3F-9212-381848A427C9}" name="Column10237"/>
    <tableColumn id="10252" xr3:uid="{26B6A2BC-D18A-4653-9C3C-A59710D3B5D1}" name="Column10238"/>
    <tableColumn id="10253" xr3:uid="{C42DB5B7-B15B-47C3-8E69-1D8E707E1C70}" name="Column10239"/>
    <tableColumn id="10254" xr3:uid="{2F21C998-4AFD-4A53-80B5-1DA434E4A530}" name="Column10240"/>
    <tableColumn id="10255" xr3:uid="{06FB5A36-A0A2-4A26-A2BA-71A2DF702032}" name="Column10241"/>
    <tableColumn id="10256" xr3:uid="{8CBE0804-CF02-4398-BF3A-33346D0BBF78}" name="Column10242"/>
    <tableColumn id="10257" xr3:uid="{ACD8FE99-2F90-4262-8657-6622F792D4AB}" name="Column10243"/>
    <tableColumn id="10258" xr3:uid="{D063E073-7095-49A3-AB56-7E75D418C38B}" name="Column10244"/>
    <tableColumn id="10259" xr3:uid="{BDE027EC-1438-473F-93F2-3A53F9036C46}" name="Column10245"/>
    <tableColumn id="10260" xr3:uid="{3A58FCB6-9C94-4EC2-B479-1BBCF111D3CD}" name="Column10246"/>
    <tableColumn id="10261" xr3:uid="{CBCE2AEF-5D28-4051-B2EE-0869B7D8A9DD}" name="Column10247"/>
    <tableColumn id="10262" xr3:uid="{19AB889C-22F8-4DB3-AE90-F9A3884058D6}" name="Column10248"/>
    <tableColumn id="10263" xr3:uid="{E97DC02C-FE64-4CC1-AFCB-F8DD36DEB1E2}" name="Column10249"/>
    <tableColumn id="10264" xr3:uid="{45800101-BF46-4A26-B27E-552614A26257}" name="Column10250"/>
    <tableColumn id="10265" xr3:uid="{45A08492-AC58-4BD4-84ED-F9DC19E64708}" name="Column10251"/>
    <tableColumn id="10266" xr3:uid="{04A664E7-2A8B-4347-86CC-DCF53C51D24F}" name="Column10252"/>
    <tableColumn id="10267" xr3:uid="{4A238DDD-E4E6-40BE-9851-ACFA8DAC8345}" name="Column10253"/>
    <tableColumn id="10268" xr3:uid="{C44626C6-1F7D-4D2F-9423-8CEC8B1619DE}" name="Column10254"/>
    <tableColumn id="10269" xr3:uid="{030C615E-24B4-4F25-B243-F53DD04F2715}" name="Column10255"/>
    <tableColumn id="10270" xr3:uid="{4A8A857B-6C3B-43EC-BA96-C7DCC6753AA4}" name="Column10256"/>
    <tableColumn id="10271" xr3:uid="{9C7DF6EF-40B4-42E8-93D9-72BF6B28B3C8}" name="Column10257"/>
    <tableColumn id="10272" xr3:uid="{86DC2DD6-AC64-4345-B65F-75C6410EDAEB}" name="Column10258"/>
    <tableColumn id="10273" xr3:uid="{4C9D91C1-876E-4F48-BAC1-7E7E5648474D}" name="Column10259"/>
    <tableColumn id="10274" xr3:uid="{984C5FF4-EEDB-49B1-BAC2-43FA1A621028}" name="Column10260"/>
    <tableColumn id="10275" xr3:uid="{5501E7CE-53FD-4DBE-B6AF-8DAB9BDE1153}" name="Column10261"/>
    <tableColumn id="10276" xr3:uid="{6FF9DF1B-B482-4B27-AF28-E00804C9ACE2}" name="Column10262"/>
    <tableColumn id="10277" xr3:uid="{A5AC3A72-A661-4E2A-90C4-C99B6A74350D}" name="Column10263"/>
    <tableColumn id="10278" xr3:uid="{09175F9E-539A-426A-9A54-21DBBD1E03A0}" name="Column10264"/>
    <tableColumn id="10279" xr3:uid="{14F7572A-7180-4A71-947F-21438E83F8E5}" name="Column10265"/>
    <tableColumn id="10280" xr3:uid="{2BDB928A-ED40-4FB8-B8F4-090D88B47F9E}" name="Column10266"/>
    <tableColumn id="10281" xr3:uid="{6F578BF2-3C1C-4D8C-8B31-E441A3D6BCDA}" name="Column10267"/>
    <tableColumn id="10282" xr3:uid="{43BA4F7A-A252-4D72-9B84-86028FEA6E4A}" name="Column10268"/>
    <tableColumn id="10283" xr3:uid="{7B5B3D39-962A-4B86-B8C0-B48EF808C97E}" name="Column10269"/>
    <tableColumn id="10284" xr3:uid="{9915590F-8681-477A-9D0B-CF9271326C50}" name="Column10270"/>
    <tableColumn id="10285" xr3:uid="{777B4BAE-2464-42C0-B3B1-34698136F332}" name="Column10271"/>
    <tableColumn id="10286" xr3:uid="{96635F62-603D-4476-83E6-915723B0E071}" name="Column10272"/>
    <tableColumn id="10287" xr3:uid="{D0D2F665-B2FE-45AA-80C9-7B501ED5386A}" name="Column10273"/>
    <tableColumn id="10288" xr3:uid="{BCBAB333-2215-4FBB-AA0F-ECACA43FB68C}" name="Column10274"/>
    <tableColumn id="10289" xr3:uid="{1C9C4A3E-4E76-4C03-B725-0D7B6F9D57BA}" name="Column10275"/>
    <tableColumn id="10290" xr3:uid="{F23E204D-EF4D-4BB8-8E16-7B43920010D9}" name="Column10276"/>
    <tableColumn id="10291" xr3:uid="{7BF6F7D7-12A0-4CFC-9DF6-40FC6DAA588A}" name="Column10277"/>
    <tableColumn id="10292" xr3:uid="{96750A10-C0D5-429E-9CF6-674B536B598F}" name="Column10278"/>
    <tableColumn id="10293" xr3:uid="{AE87F925-C1BD-4D9B-B9FC-00FBF029B232}" name="Column10279"/>
    <tableColumn id="10294" xr3:uid="{34C65E4E-D86B-4DEE-9E15-1B9FAA9BC9A2}" name="Column10280"/>
    <tableColumn id="10295" xr3:uid="{5CC25CA8-B80E-4CCF-9727-9299C1DB3BDE}" name="Column10281"/>
    <tableColumn id="10296" xr3:uid="{90F6A925-68AC-44FF-ABDE-F6C6E99F8B44}" name="Column10282"/>
    <tableColumn id="10297" xr3:uid="{F8669531-A18E-4A06-AD89-C3FF21A5221F}" name="Column10283"/>
    <tableColumn id="10298" xr3:uid="{693E5E11-3D24-4162-9E9B-853E43919D3B}" name="Column10284"/>
    <tableColumn id="10299" xr3:uid="{68D960BB-E108-471B-8561-6E743512AA13}" name="Column10285"/>
    <tableColumn id="10300" xr3:uid="{22E6BAFB-CDA3-4EAC-ABBE-28F3FA16819B}" name="Column10286"/>
    <tableColumn id="10301" xr3:uid="{84BA4A4F-4D5E-41D3-86D6-D61C93C14B2B}" name="Column10287"/>
    <tableColumn id="10302" xr3:uid="{CB9E775D-F65F-4B74-B427-BDE14997BBF6}" name="Column10288"/>
    <tableColumn id="10303" xr3:uid="{225018EF-D104-4349-975E-C438B1A7C63C}" name="Column10289"/>
    <tableColumn id="10304" xr3:uid="{B14403C7-F8EC-4B08-998E-99D4306560CC}" name="Column10290"/>
    <tableColumn id="10305" xr3:uid="{16F43B58-1073-402C-89F3-92ECA40E5F8D}" name="Column10291"/>
    <tableColumn id="10306" xr3:uid="{912AE66D-F7E7-4164-B58E-524F923C60A0}" name="Column10292"/>
    <tableColumn id="10307" xr3:uid="{516E8583-DFBD-4A47-819D-928C7A93EBC1}" name="Column10293"/>
    <tableColumn id="10308" xr3:uid="{E297E88E-00F7-4529-9305-2D73272D4558}" name="Column10294"/>
    <tableColumn id="10309" xr3:uid="{5394B2A1-5077-4A48-A019-AC89D7DB2B8B}" name="Column10295"/>
    <tableColumn id="10310" xr3:uid="{46E038C1-2CEE-44B4-BD98-8D63787029B3}" name="Column10296"/>
    <tableColumn id="10311" xr3:uid="{E8CEB85A-9AA7-4F37-8853-DB21F7BA7FDB}" name="Column10297"/>
    <tableColumn id="10312" xr3:uid="{BAC9C994-5366-480E-8A34-2C8DE4904829}" name="Column10298"/>
    <tableColumn id="10313" xr3:uid="{CE6305B2-F9B5-4968-98E6-2A21C48DCFD3}" name="Column10299"/>
    <tableColumn id="10314" xr3:uid="{ECA75D74-5D99-44C7-902B-628A66F31A1E}" name="Column10300"/>
    <tableColumn id="10315" xr3:uid="{19EDB1D7-E067-4BD8-87DA-AB1CFB4D32F0}" name="Column10301"/>
    <tableColumn id="10316" xr3:uid="{74A977F6-037A-40C2-8BAF-81AF7AF363EC}" name="Column10302"/>
    <tableColumn id="10317" xr3:uid="{F10A8A29-4491-499F-9926-CA4BBC14EBF7}" name="Column10303"/>
    <tableColumn id="10318" xr3:uid="{37E280AF-ADAB-49B8-890D-85BFCB07A4B1}" name="Column10304"/>
    <tableColumn id="10319" xr3:uid="{1EEBDFE2-B0E1-428B-AEA7-A015AB109844}" name="Column10305"/>
    <tableColumn id="10320" xr3:uid="{23BBD7CF-7893-4687-9A54-504F595D901B}" name="Column10306"/>
    <tableColumn id="10321" xr3:uid="{FF18F76C-14A0-41D8-A760-CEBD743C3C51}" name="Column10307"/>
    <tableColumn id="10322" xr3:uid="{0136432F-87D5-477E-9270-D96876BA2DF3}" name="Column10308"/>
    <tableColumn id="10323" xr3:uid="{87141C28-AA47-4A03-9A60-BE206B229C02}" name="Column10309"/>
    <tableColumn id="10324" xr3:uid="{B25E4898-3670-4916-A11C-CD1B0ED34356}" name="Column10310"/>
    <tableColumn id="10325" xr3:uid="{7992E159-D7F3-4C9F-AC3D-BA66804A25B8}" name="Column10311"/>
    <tableColumn id="10326" xr3:uid="{08596B53-B0CC-4658-8D7B-F89CFF0EAE95}" name="Column10312"/>
    <tableColumn id="10327" xr3:uid="{0E323ED7-997C-4F4F-9FE3-43FB7B9350E5}" name="Column10313"/>
    <tableColumn id="10328" xr3:uid="{37F085AA-9CFD-42D9-9804-E5563FC809BB}" name="Column10314"/>
    <tableColumn id="10329" xr3:uid="{DA3152BF-0286-43DC-BDCC-889E83646B74}" name="Column10315"/>
    <tableColumn id="10330" xr3:uid="{3762EFD3-1176-40A2-BF15-B95D178A8DDF}" name="Column10316"/>
    <tableColumn id="10331" xr3:uid="{FE018343-67A4-433B-8F16-3D059E5FE8DC}" name="Column10317"/>
    <tableColumn id="10332" xr3:uid="{5981DC2F-3473-49EC-A190-E5D28624529C}" name="Column10318"/>
    <tableColumn id="10333" xr3:uid="{DC132810-60D3-4602-841C-0238F8677F72}" name="Column10319"/>
    <tableColumn id="10334" xr3:uid="{7F6DEF5D-EFC7-4DAC-A48A-4DFE9F7E7CFF}" name="Column10320"/>
    <tableColumn id="10335" xr3:uid="{250B5D77-4A0D-456F-A62C-FC2B9D8FF3D6}" name="Column10321"/>
    <tableColumn id="10336" xr3:uid="{D112F5CD-512A-4D40-945C-188D87CE7EEA}" name="Column10322"/>
    <tableColumn id="10337" xr3:uid="{2E573994-6681-45A8-A642-6391FC9AA2B4}" name="Column10323"/>
    <tableColumn id="10338" xr3:uid="{5F7CC7CC-C3E6-4F64-B8D4-7030C2566EC4}" name="Column10324"/>
    <tableColumn id="10339" xr3:uid="{7049856B-88F4-4CC1-9F12-60FF29DF6951}" name="Column10325"/>
    <tableColumn id="10340" xr3:uid="{55893E09-001C-4F6D-9593-ED0E6354AF12}" name="Column10326"/>
    <tableColumn id="10341" xr3:uid="{17F368C4-6904-4D7C-9BA2-AC76F514E393}" name="Column10327"/>
    <tableColumn id="10342" xr3:uid="{3838C551-EF88-4053-B680-7184F050D188}" name="Column10328"/>
    <tableColumn id="10343" xr3:uid="{439A148E-6FD0-4B73-A114-50D844B9030A}" name="Column10329"/>
    <tableColumn id="10344" xr3:uid="{18F9FB85-6CAF-4D9C-A984-3BEAB698BCE9}" name="Column10330"/>
    <tableColumn id="10345" xr3:uid="{4667C355-967C-4E59-84FE-806126EC6054}" name="Column10331"/>
    <tableColumn id="10346" xr3:uid="{6FD05D73-12EA-49F4-849A-518CC4DC47D9}" name="Column10332"/>
    <tableColumn id="10347" xr3:uid="{FF7A2116-CB03-409B-B1B4-AB9D53FB6E19}" name="Column10333"/>
    <tableColumn id="10348" xr3:uid="{EC71AA65-34E1-42EA-952F-66A3141C83E2}" name="Column10334"/>
    <tableColumn id="10349" xr3:uid="{CC251FA1-60C2-441F-B0D1-F050D6A291DE}" name="Column10335"/>
    <tableColumn id="10350" xr3:uid="{DE543CAC-6D81-4099-BC68-7FBD843F3DD7}" name="Column10336"/>
    <tableColumn id="10351" xr3:uid="{5673FFCF-C536-46F2-B6B9-13BD4243AB65}" name="Column10337"/>
    <tableColumn id="10352" xr3:uid="{E06A4BC2-7B1E-4FEA-B5AA-C2E6E601A0E8}" name="Column10338"/>
    <tableColumn id="10353" xr3:uid="{818784C0-09EC-445E-8CEC-9D9E83A76251}" name="Column10339"/>
    <tableColumn id="10354" xr3:uid="{26B74879-023F-46D5-A8F1-962519916C0B}" name="Column10340"/>
    <tableColumn id="10355" xr3:uid="{30BE0F35-DCA8-4404-98D7-EBAE6D6688C6}" name="Column10341"/>
    <tableColumn id="10356" xr3:uid="{3E091EFA-D294-42C2-B521-D21EAABB0E5F}" name="Column10342"/>
    <tableColumn id="10357" xr3:uid="{93D5E3F1-DD5C-4057-AD94-0DF063D8949A}" name="Column10343"/>
    <tableColumn id="10358" xr3:uid="{B660265D-2970-405E-8A7C-AF53D92109F4}" name="Column10344"/>
    <tableColumn id="10359" xr3:uid="{DF04F6D1-55EE-40EF-99D3-41A7CCC57FB1}" name="Column10345"/>
    <tableColumn id="10360" xr3:uid="{7FA6DD60-C477-4C3C-9222-B48755D5BDD3}" name="Column10346"/>
    <tableColumn id="10361" xr3:uid="{C58B4B02-DA4C-47DA-BA80-00A6FF2B04FD}" name="Column10347"/>
    <tableColumn id="10362" xr3:uid="{47305435-FE80-44B7-B5C2-8AE1B148AA3D}" name="Column10348"/>
    <tableColumn id="10363" xr3:uid="{FA758584-8413-4DFE-BDDF-95C3E024D68C}" name="Column10349"/>
    <tableColumn id="10364" xr3:uid="{C679095B-91A4-47C9-A83D-4A319D87E705}" name="Column10350"/>
    <tableColumn id="10365" xr3:uid="{48404114-A04F-4B85-99E2-9B618F07EA84}" name="Column10351"/>
    <tableColumn id="10366" xr3:uid="{41A16B7D-225A-4AD3-844F-D497A107C98F}" name="Column10352"/>
    <tableColumn id="10367" xr3:uid="{1FF168D0-AD19-4F78-8225-DFFD79B4BEF7}" name="Column10353"/>
    <tableColumn id="10368" xr3:uid="{CA1C2B4C-C624-4D9F-8F92-F31A14EFF87D}" name="Column10354"/>
    <tableColumn id="10369" xr3:uid="{CC7B5F4C-F418-4244-B46F-DB98A147EE24}" name="Column10355"/>
    <tableColumn id="10370" xr3:uid="{C4C7DF8A-45FE-40E6-88C8-F01FFF6D4D34}" name="Column10356"/>
    <tableColumn id="10371" xr3:uid="{D583843A-0D60-432A-B41C-68CD3CEF75BB}" name="Column10357"/>
    <tableColumn id="10372" xr3:uid="{1DF04C89-6595-433B-B79E-F8C9DA3CB7E6}" name="Column10358"/>
    <tableColumn id="10373" xr3:uid="{067E04CA-34B6-4D3E-8F11-BBE3A1DEDA64}" name="Column10359"/>
    <tableColumn id="10374" xr3:uid="{14E2B91E-82CE-420D-B392-271AA68ED069}" name="Column10360"/>
    <tableColumn id="10375" xr3:uid="{76849BFA-8730-4314-935B-CFD2D663FB49}" name="Column10361"/>
    <tableColumn id="10376" xr3:uid="{969E04A3-E65F-4B34-90CC-D90E11620F5D}" name="Column10362"/>
    <tableColumn id="10377" xr3:uid="{C40E230C-655C-4943-BF7D-840DD4CBB7B5}" name="Column10363"/>
    <tableColumn id="10378" xr3:uid="{908EBA2A-8F96-4A3B-B237-9015E4BDC1CB}" name="Column10364"/>
    <tableColumn id="10379" xr3:uid="{DAA36D6D-FA16-4790-9BFB-FD2640059299}" name="Column10365"/>
    <tableColumn id="10380" xr3:uid="{FDEF4C78-42BF-44FF-A997-91CA59F90B68}" name="Column10366"/>
    <tableColumn id="10381" xr3:uid="{283563E4-F6E5-40BE-9652-EA6E6C409530}" name="Column10367"/>
    <tableColumn id="10382" xr3:uid="{F4131E94-AA39-4066-AECB-5A6A7F3B0CA0}" name="Column10368"/>
    <tableColumn id="10383" xr3:uid="{B8528ED1-5EB4-4C08-ACD1-A61E87BCCEB5}" name="Column10369"/>
    <tableColumn id="10384" xr3:uid="{8F23C0DA-7C21-4E70-B804-EF87617819EB}" name="Column10370"/>
    <tableColumn id="10385" xr3:uid="{BB1C56A0-153C-4C8E-B54A-BFFE47EF3C8E}" name="Column10371"/>
    <tableColumn id="10386" xr3:uid="{78D6D91F-D4FE-4C7D-B2C3-22C0489BAF3C}" name="Column10372"/>
    <tableColumn id="10387" xr3:uid="{4D56C200-D533-4397-AEA1-60418AC26CA6}" name="Column10373"/>
    <tableColumn id="10388" xr3:uid="{C4C98472-5DC2-40A9-9BA5-15A7A090929B}" name="Column10374"/>
    <tableColumn id="10389" xr3:uid="{CF08815D-897C-4E3D-8611-A109261EB566}" name="Column10375"/>
    <tableColumn id="10390" xr3:uid="{A5E1158B-6660-4209-A782-B479BDBCF189}" name="Column10376"/>
    <tableColumn id="10391" xr3:uid="{5246D87C-5D79-4A78-9B75-2D3D60748FBA}" name="Column10377"/>
    <tableColumn id="10392" xr3:uid="{F5CDE5DE-0DF0-4123-8BF5-79D08D45B579}" name="Column10378"/>
    <tableColumn id="10393" xr3:uid="{3CAF817D-6521-4A1C-A9C1-58D5406B2632}" name="Column10379"/>
    <tableColumn id="10394" xr3:uid="{49CCD3D6-4AAC-42CC-AEDA-4D8D04231D7F}" name="Column10380"/>
    <tableColumn id="10395" xr3:uid="{3A8FD4F3-9D5D-404C-9384-3CAC09489C70}" name="Column10381"/>
    <tableColumn id="10396" xr3:uid="{0EF6BAA6-4EF7-4C17-B5CB-B7BD59595D31}" name="Column10382"/>
    <tableColumn id="10397" xr3:uid="{A599CEAD-5A68-460F-9CE8-B76A6301193F}" name="Column10383"/>
    <tableColumn id="10398" xr3:uid="{833EE845-0E79-4BAA-9721-7C5936BC3B34}" name="Column10384"/>
    <tableColumn id="10399" xr3:uid="{3377FF78-A305-4E3B-80BD-8AB16A0DBDEB}" name="Column10385"/>
    <tableColumn id="10400" xr3:uid="{966BC01E-6EDE-4B5C-B774-0FD589733B7E}" name="Column10386"/>
    <tableColumn id="10401" xr3:uid="{21E6184E-18E1-465D-AE3E-5C46F2F23DDC}" name="Column10387"/>
    <tableColumn id="10402" xr3:uid="{74B2E659-2193-44A7-B568-B4F746E5262A}" name="Column10388"/>
    <tableColumn id="10403" xr3:uid="{EDBF0755-340F-4623-A4F4-7EDE4DEBD24B}" name="Column10389"/>
    <tableColumn id="10404" xr3:uid="{488B5B4F-AA0F-411A-97C5-D80C41287C20}" name="Column10390"/>
    <tableColumn id="10405" xr3:uid="{2844F521-D670-4628-846B-DEEFF4F07EBD}" name="Column10391"/>
    <tableColumn id="10406" xr3:uid="{638CF508-A983-4EA4-BFD1-3E67788087BB}" name="Column10392"/>
    <tableColumn id="10407" xr3:uid="{B2A21DA5-1C54-4043-B503-436DE4AA48C4}" name="Column10393"/>
    <tableColumn id="10408" xr3:uid="{17D7E619-31F9-44C3-99BE-342728663799}" name="Column10394"/>
    <tableColumn id="10409" xr3:uid="{3CD78974-8DBB-4227-AFF9-519E96279747}" name="Column10395"/>
    <tableColumn id="10410" xr3:uid="{E8BD6186-7238-412C-AB33-150DC6648E4D}" name="Column10396"/>
    <tableColumn id="10411" xr3:uid="{E5819B8D-2926-4FCD-B1A9-EBA6F3D06FAC}" name="Column10397"/>
    <tableColumn id="10412" xr3:uid="{7C0D0987-3704-40CB-9877-0C5157DA65C7}" name="Column10398"/>
    <tableColumn id="10413" xr3:uid="{CA7CD07F-4E8F-4035-A8C0-E32B1D25F7E8}" name="Column10399"/>
    <tableColumn id="10414" xr3:uid="{7BCC6B87-02E3-4B74-8574-1792A59634CF}" name="Column10400"/>
    <tableColumn id="10415" xr3:uid="{16DBB059-91E9-4613-B48F-DC45E2C74689}" name="Column10401"/>
    <tableColumn id="10416" xr3:uid="{179731D2-7BD8-43F5-B27A-549868DADECF}" name="Column10402"/>
    <tableColumn id="10417" xr3:uid="{16CFBA94-CBF4-4900-A34A-9649A5F6C430}" name="Column10403"/>
    <tableColumn id="10418" xr3:uid="{8397B899-97D2-45C6-8E9F-9D53AC7A9D2C}" name="Column10404"/>
    <tableColumn id="10419" xr3:uid="{B8A4DA86-3E78-47EF-AB44-DE0D50055C33}" name="Column10405"/>
    <tableColumn id="10420" xr3:uid="{F27B712E-39F5-45EA-B2F6-5824C6C77CCA}" name="Column10406"/>
    <tableColumn id="10421" xr3:uid="{1AC99132-C699-4D96-A16A-B6309B0B0FF4}" name="Column10407"/>
    <tableColumn id="10422" xr3:uid="{66810BFE-518D-4E02-8842-CE6139E6DB9B}" name="Column10408"/>
    <tableColumn id="10423" xr3:uid="{F8D500A2-2E9F-4152-B6C6-AFDC488A8F88}" name="Column10409"/>
    <tableColumn id="10424" xr3:uid="{7F299B0D-2BD0-4F0E-B35F-F105DB760647}" name="Column10410"/>
    <tableColumn id="10425" xr3:uid="{AD1FFC84-FB7A-4441-9D5A-E4B35EDF6E52}" name="Column10411"/>
    <tableColumn id="10426" xr3:uid="{DCE17AA3-18EE-4E02-B956-FA74FC817B92}" name="Column10412"/>
    <tableColumn id="10427" xr3:uid="{07ADD6EA-A133-4F44-81E5-3FFEFC65385C}" name="Column10413"/>
    <tableColumn id="10428" xr3:uid="{A7AE3119-DB80-43F6-AEF0-7BDD6961F9F7}" name="Column10414"/>
    <tableColumn id="10429" xr3:uid="{F37C337F-6E98-4BCC-8E5F-ACEC2639BE84}" name="Column10415"/>
    <tableColumn id="10430" xr3:uid="{45F5EDCB-2BB9-460C-A187-2A3EBCBEB25A}" name="Column10416"/>
    <tableColumn id="10431" xr3:uid="{BDB96823-8884-4BB4-8D9C-4F59B07CDBA3}" name="Column10417"/>
    <tableColumn id="10432" xr3:uid="{CA980A4B-B9D2-46FD-9CD0-546A24B477D6}" name="Column10418"/>
    <tableColumn id="10433" xr3:uid="{F4AABA74-CB31-4949-9783-26BDADDF2BF2}" name="Column10419"/>
    <tableColumn id="10434" xr3:uid="{2C857C69-8A18-449C-92F8-7AD7D847558A}" name="Column10420"/>
    <tableColumn id="10435" xr3:uid="{9A83B91E-1779-4983-A783-B4B0CCC85BDC}" name="Column10421"/>
    <tableColumn id="10436" xr3:uid="{F5EA3F07-3D20-42DC-9989-6F6A0678B8B4}" name="Column10422"/>
    <tableColumn id="10437" xr3:uid="{6442D227-6807-4EA3-A428-F80FEC80E0B8}" name="Column10423"/>
    <tableColumn id="10438" xr3:uid="{5DF69748-F623-4542-83BA-6EC3267A5894}" name="Column10424"/>
    <tableColumn id="10439" xr3:uid="{0ECA75A3-85A4-4938-8757-6E7DCDB18D3F}" name="Column10425"/>
    <tableColumn id="10440" xr3:uid="{B30853B7-32D4-4F71-B44A-9FB6B6AAC8D7}" name="Column10426"/>
    <tableColumn id="10441" xr3:uid="{4F7EBB83-A115-4CF0-AFF5-4CC85D1EF271}" name="Column10427"/>
    <tableColumn id="10442" xr3:uid="{8442AA3C-9701-4779-A1F6-E85CCC68C8CB}" name="Column10428"/>
    <tableColumn id="10443" xr3:uid="{7E2A817D-656D-4DC6-BC64-1FA53874061C}" name="Column10429"/>
    <tableColumn id="10444" xr3:uid="{DEA2E970-66ED-4EDD-A003-998A456E1E68}" name="Column10430"/>
    <tableColumn id="10445" xr3:uid="{6E079865-B193-47DD-A4E4-617980D4891A}" name="Column10431"/>
    <tableColumn id="10446" xr3:uid="{ABF5869D-FA0A-49AB-9574-448F34DA0103}" name="Column10432"/>
    <tableColumn id="10447" xr3:uid="{433050C1-0423-4938-906B-BA80A42F49DA}" name="Column10433"/>
    <tableColumn id="10448" xr3:uid="{9CE87317-6C2D-4E79-B07A-E803DED62604}" name="Column10434"/>
    <tableColumn id="10449" xr3:uid="{E7A33CC6-1A68-4A94-9A3B-5BB34E45A3E9}" name="Column10435"/>
    <tableColumn id="10450" xr3:uid="{B6295641-BCA9-4514-93BE-F715F131499D}" name="Column10436"/>
    <tableColumn id="10451" xr3:uid="{1278E020-79EE-426B-BD3F-1093DCE64BB1}" name="Column10437"/>
    <tableColumn id="10452" xr3:uid="{8CDDA9AA-C43A-45F0-93C7-51F8D8478C47}" name="Column10438"/>
    <tableColumn id="10453" xr3:uid="{E52FB84A-C49A-4111-B87E-2E32C8EBFA75}" name="Column10439"/>
    <tableColumn id="10454" xr3:uid="{2D0417F4-2341-4C93-8454-1A112803CF7F}" name="Column10440"/>
    <tableColumn id="10455" xr3:uid="{424932BB-4BA8-40FC-8D7C-A7EA60406DED}" name="Column10441"/>
    <tableColumn id="10456" xr3:uid="{B3F3E557-8385-4526-BDC7-6D1D708043E2}" name="Column10442"/>
    <tableColumn id="10457" xr3:uid="{F013D037-8D0E-4BD3-9740-DC40FBB1CC5A}" name="Column10443"/>
    <tableColumn id="10458" xr3:uid="{0F5A0524-BF3E-4174-9680-5142B11069E2}" name="Column10444"/>
    <tableColumn id="10459" xr3:uid="{B646CFC5-F677-4B49-9239-B2047A2B2B38}" name="Column10445"/>
    <tableColumn id="10460" xr3:uid="{76DC76FE-B968-4A1F-A68B-C83B9BAFBB90}" name="Column10446"/>
    <tableColumn id="10461" xr3:uid="{AF98C88D-5700-444B-A069-663BFB42128D}" name="Column10447"/>
    <tableColumn id="10462" xr3:uid="{0047AB73-041F-400E-98E2-B0E6A672713B}" name="Column10448"/>
    <tableColumn id="10463" xr3:uid="{624BA5E1-959B-415E-921E-E3A7CD97D067}" name="Column10449"/>
    <tableColumn id="10464" xr3:uid="{07F3EDF1-A8EC-45BC-8580-9133566922BF}" name="Column10450"/>
    <tableColumn id="10465" xr3:uid="{739B9374-B301-484C-89A2-EDAB99930942}" name="Column10451"/>
    <tableColumn id="10466" xr3:uid="{7957DA9F-53DB-4F79-A76F-EA94816398FD}" name="Column10452"/>
    <tableColumn id="10467" xr3:uid="{E8FD10AB-37B2-4D30-9F07-29DD86627C04}" name="Column10453"/>
    <tableColumn id="10468" xr3:uid="{AE061298-B614-4856-89FB-52BC460649BA}" name="Column10454"/>
    <tableColumn id="10469" xr3:uid="{C64F72E5-DEA8-4A74-AA5F-C846659CA99B}" name="Column10455"/>
    <tableColumn id="10470" xr3:uid="{A3E44959-8548-4401-A1FE-43844196B25A}" name="Column10456"/>
    <tableColumn id="10471" xr3:uid="{160B3A2E-C6C8-42BB-9DD9-5F18254623E2}" name="Column10457"/>
    <tableColumn id="10472" xr3:uid="{DF499059-6975-4A58-A196-C82549484715}" name="Column10458"/>
    <tableColumn id="10473" xr3:uid="{33CC2237-7879-442B-85D4-E6821EC3D120}" name="Column10459"/>
    <tableColumn id="10474" xr3:uid="{39A2BD4E-6535-42F5-BC6B-9584135F5E7A}" name="Column10460"/>
    <tableColumn id="10475" xr3:uid="{8D867C66-3B41-449D-B8A1-93D8C3E9C083}" name="Column10461"/>
    <tableColumn id="10476" xr3:uid="{372D88EE-BC9A-48C8-B6FD-54FA1B09D440}" name="Column10462"/>
    <tableColumn id="10477" xr3:uid="{B3D4EEAD-EFE6-40C8-B8AA-DFAE9C842E31}" name="Column10463"/>
    <tableColumn id="10478" xr3:uid="{ACDD3DC8-035A-4D0D-BAF1-7160608ED5CD}" name="Column10464"/>
    <tableColumn id="10479" xr3:uid="{3E09E23F-1C9E-480B-8A06-DF704B3EAE67}" name="Column10465"/>
    <tableColumn id="10480" xr3:uid="{569DDC67-318F-4245-B8F2-F549F5A5B6CE}" name="Column10466"/>
    <tableColumn id="10481" xr3:uid="{9DD59CB7-CDE2-4A97-9A54-7F13AED8018F}" name="Column10467"/>
    <tableColumn id="10482" xr3:uid="{AA8D9793-67E1-48A2-AC69-7121CB272001}" name="Column10468"/>
    <tableColumn id="10483" xr3:uid="{B8727E2B-BE42-4791-A5EA-0ACC85F220DE}" name="Column10469"/>
    <tableColumn id="10484" xr3:uid="{D308CAF0-A5C5-413D-A578-48E76FFC53E4}" name="Column10470"/>
    <tableColumn id="10485" xr3:uid="{7EA3138A-AEE0-4C13-A52E-318900334973}" name="Column10471"/>
    <tableColumn id="10486" xr3:uid="{38840F96-4062-47A6-9703-488B7B2726C0}" name="Column10472"/>
    <tableColumn id="10487" xr3:uid="{5400C4B2-91A3-4551-B4C5-993D9B399DA2}" name="Column10473"/>
    <tableColumn id="10488" xr3:uid="{05AC32FF-C629-4CDC-9783-3262902A192A}" name="Column10474"/>
    <tableColumn id="10489" xr3:uid="{86BE964D-1D50-4048-86EB-A18CE963029A}" name="Column10475"/>
    <tableColumn id="10490" xr3:uid="{FB249AFB-ED39-4260-8356-0FCCF065639F}" name="Column10476"/>
    <tableColumn id="10491" xr3:uid="{5DCADE93-B04A-4E7F-94E0-6FA26C56A169}" name="Column10477"/>
    <tableColumn id="10492" xr3:uid="{D36DE3B9-6546-4629-A82F-DA62A07A07BF}" name="Column10478"/>
    <tableColumn id="10493" xr3:uid="{17552FBC-D691-46BC-98A8-A899F6FD316A}" name="Column10479"/>
    <tableColumn id="10494" xr3:uid="{4DE617AE-4FDC-470A-82DC-92C6F4404CC8}" name="Column10480"/>
    <tableColumn id="10495" xr3:uid="{7699B6FD-2D08-4F8C-858F-70740C65DDC9}" name="Column10481"/>
    <tableColumn id="10496" xr3:uid="{2CBD3032-AB0B-4778-8C54-8E9325B678E6}" name="Column10482"/>
    <tableColumn id="10497" xr3:uid="{186AFA57-443B-4318-AA6F-496FDBE99F68}" name="Column10483"/>
    <tableColumn id="10498" xr3:uid="{7C1390F0-0874-4295-BF21-F2554CBB7920}" name="Column10484"/>
    <tableColumn id="10499" xr3:uid="{2F5AE082-36F5-4F2C-941F-E23D392A3F39}" name="Column10485"/>
    <tableColumn id="10500" xr3:uid="{32EFA458-7F44-40BC-ADB8-5EA457E95058}" name="Column10486"/>
    <tableColumn id="10501" xr3:uid="{BF285D92-4A75-468D-90DC-21A1026D0665}" name="Column10487"/>
    <tableColumn id="10502" xr3:uid="{890D172E-CA61-405C-AF7A-101A221D0055}" name="Column10488"/>
    <tableColumn id="10503" xr3:uid="{FDFAB5B5-3D49-498B-A4F5-D2034C20E0E5}" name="Column10489"/>
    <tableColumn id="10504" xr3:uid="{95C604D8-9B96-4593-AAE3-1788AD0BF7F8}" name="Column10490"/>
    <tableColumn id="10505" xr3:uid="{440B6D28-F4BE-4FE4-8F4A-7792026BE943}" name="Column10491"/>
    <tableColumn id="10506" xr3:uid="{B13B95E2-0996-421D-8D82-7EF162EA5F28}" name="Column10492"/>
    <tableColumn id="10507" xr3:uid="{864A80D4-2679-482A-AD22-F127D2455EAC}" name="Column10493"/>
    <tableColumn id="10508" xr3:uid="{3DC7AC77-C61A-4D03-82DE-F3C4AFF1CC9C}" name="Column10494"/>
    <tableColumn id="10509" xr3:uid="{6039664C-F41D-44F5-B53D-380ED2D0D723}" name="Column10495"/>
    <tableColumn id="10510" xr3:uid="{83143976-321C-49BC-A947-FDA958C44A46}" name="Column10496"/>
    <tableColumn id="10511" xr3:uid="{4A9D1F9B-6ABF-4C53-99AE-2F406E1DC9A2}" name="Column10497"/>
    <tableColumn id="10512" xr3:uid="{73217099-B0CC-421F-B6B5-DEE44F3D12C8}" name="Column10498"/>
    <tableColumn id="10513" xr3:uid="{75BFC0D5-025E-4A2B-B3D7-FEF26D96424C}" name="Column10499"/>
    <tableColumn id="10514" xr3:uid="{9541C4D9-E051-4812-AF55-CADAC8F8939C}" name="Column10500"/>
    <tableColumn id="10515" xr3:uid="{4336F8D2-B33B-481A-8236-2632399C7AA0}" name="Column10501"/>
    <tableColumn id="10516" xr3:uid="{4D569657-464C-46F2-B29B-0E07DAC60FA5}" name="Column10502"/>
    <tableColumn id="10517" xr3:uid="{D2CE4A67-0B5C-4357-B2E1-6E6ABF866024}" name="Column10503"/>
    <tableColumn id="10518" xr3:uid="{E163DF27-673B-4BBA-8388-AF0429483328}" name="Column10504"/>
    <tableColumn id="10519" xr3:uid="{5B608692-15D6-4C87-ABF4-997F2D8400B8}" name="Column10505"/>
    <tableColumn id="10520" xr3:uid="{54270906-31AF-421B-86A0-07DB3C9401EC}" name="Column10506"/>
    <tableColumn id="10521" xr3:uid="{DB0149A6-B674-4CAA-B0B7-98CC675BBAE9}" name="Column10507"/>
    <tableColumn id="10522" xr3:uid="{0F7E76A3-3DB9-49C2-A36F-7823A1D8C3C5}" name="Column10508"/>
    <tableColumn id="10523" xr3:uid="{6DF6B13F-038E-41FE-8B30-8E13DF207C8A}" name="Column10509"/>
    <tableColumn id="10524" xr3:uid="{CEC348E9-F7E0-4ED0-A814-4F8AE849FFB3}" name="Column10510"/>
    <tableColumn id="10525" xr3:uid="{D22B1152-D5D3-476C-B920-253237B3578F}" name="Column10511"/>
    <tableColumn id="10526" xr3:uid="{765859B6-57C2-47D1-B5EA-69E8EC1F60DD}" name="Column10512"/>
    <tableColumn id="10527" xr3:uid="{8E2E695E-E19F-4B09-A4E6-AC35B7F4159D}" name="Column10513"/>
    <tableColumn id="10528" xr3:uid="{8D03C62E-BBC9-4560-85E4-E17EF8F0B8F7}" name="Column10514"/>
    <tableColumn id="10529" xr3:uid="{D21821AF-7495-4600-9E32-02E3FEC3514C}" name="Column10515"/>
    <tableColumn id="10530" xr3:uid="{DD149745-95F0-448B-91C3-C7DF52A2F7AA}" name="Column10516"/>
    <tableColumn id="10531" xr3:uid="{C0C002BE-A9DC-4640-852A-057190D93F58}" name="Column10517"/>
    <tableColumn id="10532" xr3:uid="{D7786642-31AF-4E1C-BA1B-76FFCFFA613A}" name="Column10518"/>
    <tableColumn id="10533" xr3:uid="{5D032551-AA09-42B8-AD59-56DE36ECD017}" name="Column10519"/>
    <tableColumn id="10534" xr3:uid="{31BF897F-2534-414A-B7C4-84C852FF1ABF}" name="Column10520"/>
    <tableColumn id="10535" xr3:uid="{E00E0500-8EB0-4E2D-8CC1-DA65926DE837}" name="Column10521"/>
    <tableColumn id="10536" xr3:uid="{51EB42A4-467B-4580-9CB3-4D5170A70E6F}" name="Column10522"/>
    <tableColumn id="10537" xr3:uid="{005152F1-73CA-43CA-A82C-31EF6DC2D749}" name="Column10523"/>
    <tableColumn id="10538" xr3:uid="{084EF414-A790-4752-AAB8-AF655F8E2182}" name="Column10524"/>
    <tableColumn id="10539" xr3:uid="{5F146BC0-C330-4063-984B-5F96BC909E06}" name="Column10525"/>
    <tableColumn id="10540" xr3:uid="{470A60C9-2444-4762-AD1D-9CBDA025FFBE}" name="Column10526"/>
    <tableColumn id="10541" xr3:uid="{60A94542-17CC-4B84-990A-2D9B0AB63976}" name="Column10527"/>
    <tableColumn id="10542" xr3:uid="{2660014B-8C8B-49DE-A090-05C3F5749388}" name="Column10528"/>
    <tableColumn id="10543" xr3:uid="{05FAEDE9-A6C8-49A7-B36B-CFD5C2AE9D19}" name="Column10529"/>
    <tableColumn id="10544" xr3:uid="{722A37C0-77CF-46EB-9836-26E5BE7A2E39}" name="Column10530"/>
    <tableColumn id="10545" xr3:uid="{A0EC5365-9E1D-40B5-9512-3F8F006140FE}" name="Column10531"/>
    <tableColumn id="10546" xr3:uid="{1872E8DE-710D-44C4-983F-C9522CD468C5}" name="Column10532"/>
    <tableColumn id="10547" xr3:uid="{1E071557-9CB2-453A-B982-5D2D4BDBCCFE}" name="Column10533"/>
    <tableColumn id="10548" xr3:uid="{FC101ECD-0924-4FFB-8A06-73F697F439FC}" name="Column10534"/>
    <tableColumn id="10549" xr3:uid="{3105EC5A-9D6E-4ED0-BDE0-00779D0BADF4}" name="Column10535"/>
    <tableColumn id="10550" xr3:uid="{442585C9-C507-414D-BFEA-7162DB9D7806}" name="Column10536"/>
    <tableColumn id="10551" xr3:uid="{D4B56B37-1F7A-4383-93F5-765BD9AC96FB}" name="Column10537"/>
    <tableColumn id="10552" xr3:uid="{AFF2367D-EE58-4192-9B77-AD0335053031}" name="Column10538"/>
    <tableColumn id="10553" xr3:uid="{C7C281C8-22D8-4417-B74B-67759C642EC1}" name="Column10539"/>
    <tableColumn id="10554" xr3:uid="{80A842FD-F241-4800-9A19-0711DB9ECC55}" name="Column10540"/>
    <tableColumn id="10555" xr3:uid="{B80A86A7-024D-4203-A077-2B62F0E393F6}" name="Column10541"/>
    <tableColumn id="10556" xr3:uid="{E5C8FA6F-1600-48EC-BBD4-B3109754C0E5}" name="Column10542"/>
    <tableColumn id="10557" xr3:uid="{1564ABC6-DBB1-4A69-B7FD-2CA0307F359D}" name="Column10543"/>
    <tableColumn id="10558" xr3:uid="{6CBF25DC-E535-4F1F-ADF4-CFF80057E3A2}" name="Column10544"/>
    <tableColumn id="10559" xr3:uid="{180606AB-B718-4135-8ED2-12B2DF9675F5}" name="Column10545"/>
    <tableColumn id="10560" xr3:uid="{AAFED8F1-5CBC-4966-8F07-0EC367DE5B6C}" name="Column10546"/>
    <tableColumn id="10561" xr3:uid="{1A1F4BE5-64A2-42CD-BF6C-2DCC02CA69D9}" name="Column10547"/>
    <tableColumn id="10562" xr3:uid="{B548CF18-579E-4B5C-91C0-72D464864E3C}" name="Column10548"/>
    <tableColumn id="10563" xr3:uid="{A2418A61-1B76-48F6-93BF-FF9E89A7E35A}" name="Column10549"/>
    <tableColumn id="10564" xr3:uid="{F2490630-C035-4820-BFE0-0F21A2B353A2}" name="Column10550"/>
    <tableColumn id="10565" xr3:uid="{1892BDE1-8D5A-442D-8290-685235698E22}" name="Column10551"/>
    <tableColumn id="10566" xr3:uid="{4D6DF871-0DF6-4372-B964-EA2F22B18C7E}" name="Column10552"/>
    <tableColumn id="10567" xr3:uid="{4110B408-E4E8-41AD-9A70-C50FA57CC577}" name="Column10553"/>
    <tableColumn id="10568" xr3:uid="{F696ACB6-0B7C-4DF1-8E0B-F5179223CA15}" name="Column10554"/>
    <tableColumn id="10569" xr3:uid="{5CD2D56B-3409-4008-978D-03505D69B390}" name="Column10555"/>
    <tableColumn id="10570" xr3:uid="{D17842B5-54AE-41BE-B20F-AC91B6DE5616}" name="Column10556"/>
    <tableColumn id="10571" xr3:uid="{3E64770E-154F-48BC-878A-7DB9FB20B73F}" name="Column10557"/>
    <tableColumn id="10572" xr3:uid="{2D08972E-D6FE-4D2A-A7BE-51DBD56A68EA}" name="Column10558"/>
    <tableColumn id="10573" xr3:uid="{2C1BC252-ADC1-4FBD-B007-A36169543236}" name="Column10559"/>
    <tableColumn id="10574" xr3:uid="{4C31E527-2423-437B-908F-0337F1023AB1}" name="Column10560"/>
    <tableColumn id="10575" xr3:uid="{376AD227-9D5C-4B01-B071-C70B17D3210A}" name="Column10561"/>
    <tableColumn id="10576" xr3:uid="{B9622E37-3388-4106-B9DB-EFA8FA59DD7B}" name="Column10562"/>
    <tableColumn id="10577" xr3:uid="{C2B955B0-417F-446E-9909-5F43C1A5CF2C}" name="Column10563"/>
    <tableColumn id="10578" xr3:uid="{11D0B04D-3F31-4B14-AC30-7FFA054513CC}" name="Column10564"/>
    <tableColumn id="10579" xr3:uid="{F817EDB3-1107-4976-BF3F-F4201E0422DC}" name="Column10565"/>
    <tableColumn id="10580" xr3:uid="{394FE253-D0CB-4C86-B0A8-57506D947A8E}" name="Column10566"/>
    <tableColumn id="10581" xr3:uid="{1B71A571-E9E5-4E7B-9E99-3062B8B8325D}" name="Column10567"/>
    <tableColumn id="10582" xr3:uid="{2C62A111-E196-4814-8C73-56528F66B198}" name="Column10568"/>
    <tableColumn id="10583" xr3:uid="{AD28B0DA-54B8-4C4A-B88B-6E9AC09C3DB3}" name="Column10569"/>
    <tableColumn id="10584" xr3:uid="{12583706-6F17-49CE-BB2D-33F3AFB2FCC6}" name="Column10570"/>
    <tableColumn id="10585" xr3:uid="{0E895DEB-794F-45E6-BD2E-A89E336C4E22}" name="Column10571"/>
    <tableColumn id="10586" xr3:uid="{6ED3A8AC-0B0F-4DDC-9E47-5B6ECA85ED17}" name="Column10572"/>
    <tableColumn id="10587" xr3:uid="{891A1443-292A-4D42-86C2-197AE37A12F1}" name="Column10573"/>
    <tableColumn id="10588" xr3:uid="{F0DD4C08-0708-4EE5-B410-A939A8659586}" name="Column10574"/>
    <tableColumn id="10589" xr3:uid="{5A8A3A92-3B0F-4AB3-87BA-0E4D642A6E66}" name="Column10575"/>
    <tableColumn id="10590" xr3:uid="{934942B8-C837-4B65-9CF9-7EC1F03CAC64}" name="Column10576"/>
    <tableColumn id="10591" xr3:uid="{127314F9-1314-4330-98F2-36AB0E9624C3}" name="Column10577"/>
    <tableColumn id="10592" xr3:uid="{F0EBC63A-8F8E-471C-BE35-7AA5DC9BEFA4}" name="Column10578"/>
    <tableColumn id="10593" xr3:uid="{D13C4B71-A666-406D-9210-05CB79597738}" name="Column10579"/>
    <tableColumn id="10594" xr3:uid="{110E8A02-D9AF-4048-9792-7CD1B63FB7CD}" name="Column10580"/>
    <tableColumn id="10595" xr3:uid="{56C465AC-862B-41A7-A573-98FDC63D0822}" name="Column10581"/>
    <tableColumn id="10596" xr3:uid="{13A2FCFF-EDDF-47B6-B434-9A39DE1C630F}" name="Column10582"/>
    <tableColumn id="10597" xr3:uid="{3B0A100F-3882-416F-A5A0-145BD5A99F80}" name="Column10583"/>
    <tableColumn id="10598" xr3:uid="{4963C055-D359-4B0B-AE6B-0A6A8DF095A1}" name="Column10584"/>
    <tableColumn id="10599" xr3:uid="{C4E48F80-7FBD-4F42-AC63-6DBD222C69CE}" name="Column10585"/>
    <tableColumn id="10600" xr3:uid="{8F6F8BFE-3B35-42FD-8459-ED4E452699CD}" name="Column10586"/>
    <tableColumn id="10601" xr3:uid="{A51F57AD-DF2E-47B4-8DC9-0D221DD88B5C}" name="Column10587"/>
    <tableColumn id="10602" xr3:uid="{62F4DC38-F969-4277-A4F5-6225C9E38535}" name="Column10588"/>
    <tableColumn id="10603" xr3:uid="{D6ABEB5C-A897-43F3-A240-312E1C5F3925}" name="Column10589"/>
    <tableColumn id="10604" xr3:uid="{D94027BB-1020-448D-8967-D193C93D471A}" name="Column10590"/>
    <tableColumn id="10605" xr3:uid="{C31476A1-735C-4A87-B6C6-485E081494F0}" name="Column10591"/>
    <tableColumn id="10606" xr3:uid="{8F197DAC-1F32-40E9-8940-FACE0EB46D25}" name="Column10592"/>
    <tableColumn id="10607" xr3:uid="{5125F2D3-5925-4E0E-BC6D-0EBF5B5B33B1}" name="Column10593"/>
    <tableColumn id="10608" xr3:uid="{F29B14B8-79EE-436D-BD60-30C76441AAEE}" name="Column10594"/>
    <tableColumn id="10609" xr3:uid="{5BD935DE-2EB2-46F6-B8DA-E4CD6197B1C8}" name="Column10595"/>
    <tableColumn id="10610" xr3:uid="{1C661572-7EA1-4572-AA44-EC90B03E3FD4}" name="Column10596"/>
    <tableColumn id="10611" xr3:uid="{67194500-C239-4988-9A04-31C9FFFF21DF}" name="Column10597"/>
    <tableColumn id="10612" xr3:uid="{797B11A1-8A1C-4E82-BD98-96D7147920B3}" name="Column10598"/>
    <tableColumn id="10613" xr3:uid="{827DF148-5902-451C-A0C0-65CF892EAEF8}" name="Column10599"/>
    <tableColumn id="10614" xr3:uid="{44F27371-563C-415D-A897-56A9F0C7EF7E}" name="Column10600"/>
    <tableColumn id="10615" xr3:uid="{1EA9C025-D525-41EF-9636-DA201E2350AF}" name="Column10601"/>
    <tableColumn id="10616" xr3:uid="{53E7E8B2-7C2C-4065-B029-AE8A9B14B6B1}" name="Column10602"/>
    <tableColumn id="10617" xr3:uid="{7D435E01-D413-4A87-B1BC-B8E1A9640E7F}" name="Column10603"/>
    <tableColumn id="10618" xr3:uid="{D1F0FA43-17A5-4D71-9352-A0A6085EEEF7}" name="Column10604"/>
    <tableColumn id="10619" xr3:uid="{D2A20134-ADFB-4D19-B118-2B68372DE1D9}" name="Column10605"/>
    <tableColumn id="10620" xr3:uid="{33DAAA40-C9EC-451C-965A-D99E28A56374}" name="Column10606"/>
    <tableColumn id="10621" xr3:uid="{4A510970-1DC8-4B00-91FA-11E55EE2C81F}" name="Column10607"/>
    <tableColumn id="10622" xr3:uid="{9A1BD3FA-A809-4540-B876-ACE4BF56D9C2}" name="Column10608"/>
    <tableColumn id="10623" xr3:uid="{25865578-FAC2-4160-951B-EAAF429914A5}" name="Column10609"/>
    <tableColumn id="10624" xr3:uid="{F56AF8F7-3C74-4367-9ED6-2437DFA76690}" name="Column10610"/>
    <tableColumn id="10625" xr3:uid="{AC943FCF-9219-40B6-917C-BB5601FC7434}" name="Column10611"/>
    <tableColumn id="10626" xr3:uid="{FCFADF65-38EC-432F-B152-78A7D36937A8}" name="Column10612"/>
    <tableColumn id="10627" xr3:uid="{D79CB850-35C1-4197-A436-4006C20DB7AB}" name="Column10613"/>
    <tableColumn id="10628" xr3:uid="{74D3BF5E-473A-4CC9-A584-C3041DD6AC21}" name="Column10614"/>
    <tableColumn id="10629" xr3:uid="{B5179473-3BEE-4875-92B0-0ACEF1381ECB}" name="Column10615"/>
    <tableColumn id="10630" xr3:uid="{F45BA161-AE0B-4678-AF21-CDF46AD842ED}" name="Column10616"/>
    <tableColumn id="10631" xr3:uid="{360565A4-F693-4097-B7B6-A343F6E8634D}" name="Column10617"/>
    <tableColumn id="10632" xr3:uid="{2218D74F-A97D-41FE-8407-89DAEEB61A42}" name="Column10618"/>
    <tableColumn id="10633" xr3:uid="{1ECCDF93-8CB8-4967-9A73-7132F6EE78E8}" name="Column10619"/>
    <tableColumn id="10634" xr3:uid="{D2F5007F-523C-42E3-AE15-1094E0BA6456}" name="Column10620"/>
    <tableColumn id="10635" xr3:uid="{C1DEF989-626C-42DD-A0DA-12B1C4A51655}" name="Column10621"/>
    <tableColumn id="10636" xr3:uid="{157C3F3E-B7C7-4B00-9E1C-0A8D025362B9}" name="Column10622"/>
    <tableColumn id="10637" xr3:uid="{F6254035-6A8A-4E70-90BC-0E98BA66ADDA}" name="Column10623"/>
    <tableColumn id="10638" xr3:uid="{2829D7BA-C0AC-41E9-AC04-52812958895A}" name="Column10624"/>
    <tableColumn id="10639" xr3:uid="{A0B254C3-84C8-4341-897F-BAA93E34DAE0}" name="Column10625"/>
    <tableColumn id="10640" xr3:uid="{B1688D60-2886-4CF3-8C57-C02D9F1AD573}" name="Column10626"/>
    <tableColumn id="10641" xr3:uid="{E0F34C15-2A47-41CC-8623-063C7DA09047}" name="Column10627"/>
    <tableColumn id="10642" xr3:uid="{45398985-1F0D-4827-BD73-64A5BC0F6880}" name="Column10628"/>
    <tableColumn id="10643" xr3:uid="{0166A985-CC84-4AA5-B932-78D0F55395CE}" name="Column10629"/>
    <tableColumn id="10644" xr3:uid="{42128AED-0F23-4035-845E-2268E4AC37BA}" name="Column10630"/>
    <tableColumn id="10645" xr3:uid="{2A89D3A8-2FE1-4167-8CE1-4CE1336415F3}" name="Column10631"/>
    <tableColumn id="10646" xr3:uid="{E7A8C259-41D4-4160-BB7E-C4FB3629FD4E}" name="Column10632"/>
    <tableColumn id="10647" xr3:uid="{F13C7775-4D39-4FB9-97FD-B4AEBFD50EAF}" name="Column10633"/>
    <tableColumn id="10648" xr3:uid="{CC76E5E1-1FED-4D76-B2F5-7B399AC7B23A}" name="Column10634"/>
    <tableColumn id="10649" xr3:uid="{387A65C9-23DF-4ECE-8836-244F4DAFD0DC}" name="Column10635"/>
    <tableColumn id="10650" xr3:uid="{53687B9B-82FD-4185-93CD-D066AC4119D0}" name="Column10636"/>
    <tableColumn id="10651" xr3:uid="{93E7122B-A2AF-497C-BDB7-05B411A849DE}" name="Column10637"/>
    <tableColumn id="10652" xr3:uid="{23C4DD6F-DD5D-488F-AD13-7FAE522D5E47}" name="Column10638"/>
    <tableColumn id="10653" xr3:uid="{AB5B539F-A16B-40DE-8547-2FA8B46B304E}" name="Column10639"/>
    <tableColumn id="10654" xr3:uid="{DF9A240E-720C-4163-A545-A8E9008A46F4}" name="Column10640"/>
    <tableColumn id="10655" xr3:uid="{DB949AA3-4D0B-41F6-B6BE-4C6C35459949}" name="Column10641"/>
    <tableColumn id="10656" xr3:uid="{852D42B2-957A-48D7-8E8C-B9E759DC526C}" name="Column10642"/>
    <tableColumn id="10657" xr3:uid="{33175432-CE29-4750-8CD0-FCE5C0BCB230}" name="Column10643"/>
    <tableColumn id="10658" xr3:uid="{826E48ED-EB8D-45D0-B991-DD34DD341AA1}" name="Column10644"/>
    <tableColumn id="10659" xr3:uid="{06CC43FC-150E-4C64-8083-6C73349E80E7}" name="Column10645"/>
    <tableColumn id="10660" xr3:uid="{EAF5C9C6-A9D8-4D7F-BE19-09FB84C2DA74}" name="Column10646"/>
    <tableColumn id="10661" xr3:uid="{4CE8151A-FCEF-49DB-B5BD-0E180C4E588D}" name="Column10647"/>
    <tableColumn id="10662" xr3:uid="{9FDFC687-EF59-4CB0-AC1A-9E435D53E6C5}" name="Column10648"/>
    <tableColumn id="10663" xr3:uid="{CED23766-EA9E-41EA-9DAD-320B5F47A539}" name="Column10649"/>
    <tableColumn id="10664" xr3:uid="{8737A32E-C3FD-406C-BEE8-E6AE1F9DF7A8}" name="Column10650"/>
    <tableColumn id="10665" xr3:uid="{30B59D0B-F509-4C20-B343-81214E83563C}" name="Column10651"/>
    <tableColumn id="10666" xr3:uid="{7CAB023F-1D6A-4D34-8DDE-20E76FBFF7F6}" name="Column10652"/>
    <tableColumn id="10667" xr3:uid="{6F7918AB-229C-462B-BB7B-5DED65CD2CF0}" name="Column10653"/>
    <tableColumn id="10668" xr3:uid="{78C83FA1-30DD-4B74-88A0-96B56A78F743}" name="Column10654"/>
    <tableColumn id="10669" xr3:uid="{94062FFD-3FB9-4CB8-AA3B-3B42A540C6EC}" name="Column10655"/>
    <tableColumn id="10670" xr3:uid="{CDF412AF-4EC2-4BC3-A237-9B1E5A1EF471}" name="Column10656"/>
    <tableColumn id="10671" xr3:uid="{709793E8-298C-46F5-8F90-66ACA05E9761}" name="Column10657"/>
    <tableColumn id="10672" xr3:uid="{FD9BBF48-2B07-4F40-A6AD-852FAF048E12}" name="Column10658"/>
    <tableColumn id="10673" xr3:uid="{AF4D73ED-FAE9-4C71-97B2-2C0D8AEB131C}" name="Column10659"/>
    <tableColumn id="10674" xr3:uid="{B175CCE4-C870-4FE2-B5EC-A0BC91DCBE9D}" name="Column10660"/>
    <tableColumn id="10675" xr3:uid="{36CEC10E-DD7F-4035-AE46-206CA2A3713E}" name="Column10661"/>
    <tableColumn id="10676" xr3:uid="{4E3BFD2C-14E9-49DF-AC0D-D8075027FEEC}" name="Column10662"/>
    <tableColumn id="10677" xr3:uid="{95659B11-CB23-48EC-B7A4-711ED5187660}" name="Column10663"/>
    <tableColumn id="10678" xr3:uid="{030F26F1-25ED-4C87-A9DD-CAA035F59DCD}" name="Column10664"/>
    <tableColumn id="10679" xr3:uid="{7E2A149A-2CAA-4BCE-BFA7-F1F6DABFB22D}" name="Column10665"/>
    <tableColumn id="10680" xr3:uid="{F983B6A7-8898-4038-9F9C-9CD364AFEB2E}" name="Column10666"/>
    <tableColumn id="10681" xr3:uid="{BE9EFDE0-4133-4596-BAE3-FEC3ED1A23FE}" name="Column10667"/>
    <tableColumn id="10682" xr3:uid="{04981742-DBEF-47D6-B835-B5525E838D6D}" name="Column10668"/>
    <tableColumn id="10683" xr3:uid="{C6F6B11C-63A3-41B6-9D79-4413C915DC6E}" name="Column10669"/>
    <tableColumn id="10684" xr3:uid="{2AAFE16D-C5BE-4040-A292-321C6320DBDF}" name="Column10670"/>
    <tableColumn id="10685" xr3:uid="{DBEE4F03-89AA-4DA5-9388-610FFD673179}" name="Column10671"/>
    <tableColumn id="10686" xr3:uid="{98CBD003-DB37-4C29-9BEB-1D6F3E7A1B28}" name="Column10672"/>
    <tableColumn id="10687" xr3:uid="{E1FE8ED0-D16E-495B-BBF3-3F6C0E4C4DFD}" name="Column10673"/>
    <tableColumn id="10688" xr3:uid="{D1933BAD-DCED-445B-B92A-4339E1AF7630}" name="Column10674"/>
    <tableColumn id="10689" xr3:uid="{5ACC8247-542C-4C5E-9A68-BFFAC8723346}" name="Column10675"/>
    <tableColumn id="10690" xr3:uid="{E0CA6E6E-21A5-47A1-AA49-FF6A55B61F3E}" name="Column10676"/>
    <tableColumn id="10691" xr3:uid="{F5595DD1-585C-4C9B-A4FE-D6F996A8EC98}" name="Column10677"/>
    <tableColumn id="10692" xr3:uid="{76E84F03-72EF-4289-AE41-56F2F4B175A7}" name="Column10678"/>
    <tableColumn id="10693" xr3:uid="{997A4807-C236-429D-A3F1-7B97EDB4E359}" name="Column10679"/>
    <tableColumn id="10694" xr3:uid="{6D511B3A-1EF6-42AB-B18B-FD9B7BA86281}" name="Column10680"/>
    <tableColumn id="10695" xr3:uid="{912B5C53-0183-40DA-86F3-ABCCF7382D89}" name="Column10681"/>
    <tableColumn id="10696" xr3:uid="{3E88F1C0-16CE-474A-917F-2D35A6B48D7B}" name="Column10682"/>
    <tableColumn id="10697" xr3:uid="{D4F627D8-1DAA-46F2-AC93-94988884D2F4}" name="Column10683"/>
    <tableColumn id="10698" xr3:uid="{E7CFE602-4D76-4C32-9331-0794BF99997C}" name="Column10684"/>
    <tableColumn id="10699" xr3:uid="{8EE2EFD4-2D8F-4A16-BB52-5C4D664D5206}" name="Column10685"/>
    <tableColumn id="10700" xr3:uid="{0EA243EA-8A10-4401-BC61-D8DF60E99B78}" name="Column10686"/>
    <tableColumn id="10701" xr3:uid="{37D4CFBC-9026-489E-AF99-67B9FE17F588}" name="Column10687"/>
    <tableColumn id="10702" xr3:uid="{8C736443-74BE-4F20-89E8-BBBDD9FBB5A6}" name="Column10688"/>
    <tableColumn id="10703" xr3:uid="{159A76DE-5966-4C6A-B759-80213845BBF3}" name="Column10689"/>
    <tableColumn id="10704" xr3:uid="{810061B9-7188-4B8F-B602-72FD486EF599}" name="Column10690"/>
    <tableColumn id="10705" xr3:uid="{9D34FC16-CA55-4442-9C10-8E53D4CAD5DC}" name="Column10691"/>
    <tableColumn id="10706" xr3:uid="{EFB9B2E0-5937-40B2-A946-3362F1FAC539}" name="Column10692"/>
    <tableColumn id="10707" xr3:uid="{3A9AA378-35A0-4F75-A892-C37CA0E7EFD7}" name="Column10693"/>
    <tableColumn id="10708" xr3:uid="{0FB1DAB9-2583-46EC-B93F-91D19D007BFC}" name="Column10694"/>
    <tableColumn id="10709" xr3:uid="{CBA7EDF0-7140-48CE-883C-EA2AE113ACF0}" name="Column10695"/>
    <tableColumn id="10710" xr3:uid="{21CFDF9E-03E7-4876-99E4-BC2925E30930}" name="Column10696"/>
    <tableColumn id="10711" xr3:uid="{42504970-73EE-4661-A8CC-7C458DC1710B}" name="Column10697"/>
    <tableColumn id="10712" xr3:uid="{0F613224-57AF-44AA-B8E7-C152EF2A7908}" name="Column10698"/>
    <tableColumn id="10713" xr3:uid="{99A4ACF7-F20B-4907-B691-5DC52B9D979B}" name="Column10699"/>
    <tableColumn id="10714" xr3:uid="{67195179-ED7E-494D-848C-9DE543D7A591}" name="Column10700"/>
    <tableColumn id="10715" xr3:uid="{89635386-946C-4CBB-AFE5-6519DAD33BFD}" name="Column10701"/>
    <tableColumn id="10716" xr3:uid="{ED875F61-A73F-4FD1-B0D1-46419621569E}" name="Column10702"/>
    <tableColumn id="10717" xr3:uid="{E4EFC0ED-091A-4474-B6A0-70DB0FEF0F91}" name="Column10703"/>
    <tableColumn id="10718" xr3:uid="{6B5682FE-82E5-46B8-A5FD-1919430A3410}" name="Column10704"/>
    <tableColumn id="10719" xr3:uid="{90155485-FA76-4A37-94BE-33727F5F8E0B}" name="Column10705"/>
    <tableColumn id="10720" xr3:uid="{3A3CB39D-81B8-4EA7-A196-2FDBFB0747A9}" name="Column10706"/>
    <tableColumn id="10721" xr3:uid="{1C62F9FD-FF54-4FAE-B1F5-33CF2A5FBB86}" name="Column10707"/>
    <tableColumn id="10722" xr3:uid="{3EFA14A0-626F-4BCE-8113-97CFBF415325}" name="Column10708"/>
    <tableColumn id="10723" xr3:uid="{909069B5-8C5D-49AF-BF48-7CBB9FE99A07}" name="Column10709"/>
    <tableColumn id="10724" xr3:uid="{AB21A789-B8F8-4422-9484-241CADDABD4D}" name="Column10710"/>
    <tableColumn id="10725" xr3:uid="{EE5A4C43-236D-48CD-B1AE-6132F2D1B748}" name="Column10711"/>
    <tableColumn id="10726" xr3:uid="{7A514833-19D4-45A6-B285-5542AA0867A2}" name="Column10712"/>
    <tableColumn id="10727" xr3:uid="{CC5C5DDF-3EBC-45EF-9B3F-A5DB1F2DF797}" name="Column10713"/>
    <tableColumn id="10728" xr3:uid="{7DC68E25-A0A8-4721-A27F-92FBAC3248D4}" name="Column10714"/>
    <tableColumn id="10729" xr3:uid="{7FA74BEB-B522-44E0-B48D-EF6C6830B693}" name="Column10715"/>
    <tableColumn id="10730" xr3:uid="{26FA9DE0-3AEF-43DE-82B5-AD9D95B423CF}" name="Column10716"/>
    <tableColumn id="10731" xr3:uid="{F08E72E3-F34F-4B84-B931-2BE5D2CB96C9}" name="Column10717"/>
    <tableColumn id="10732" xr3:uid="{FE32EE07-3804-4E54-BA9A-CCDE0EE79564}" name="Column10718"/>
    <tableColumn id="10733" xr3:uid="{2C6CFAF5-AED6-410C-A4FA-1B9FAF5585DE}" name="Column10719"/>
    <tableColumn id="10734" xr3:uid="{43884B77-E9C7-4BCC-A7CE-6E57B3739CF8}" name="Column10720"/>
    <tableColumn id="10735" xr3:uid="{5B7C0792-DD53-49B1-AC1E-7ECA7297DF6A}" name="Column10721"/>
    <tableColumn id="10736" xr3:uid="{D8E7971E-43A0-49D9-8FFE-6EE431F55083}" name="Column10722"/>
    <tableColumn id="10737" xr3:uid="{2DC6158C-8BFA-483A-8F6E-8F5A56C7FD17}" name="Column10723"/>
    <tableColumn id="10738" xr3:uid="{78E8AABD-4B9A-4BD3-A111-F4B5205E0C68}" name="Column10724"/>
    <tableColumn id="10739" xr3:uid="{A11141BC-3461-4134-979B-5011D7E11824}" name="Column10725"/>
    <tableColumn id="10740" xr3:uid="{EF0B5C42-C70E-4BBD-BCFD-B3908D753515}" name="Column10726"/>
    <tableColumn id="10741" xr3:uid="{73D2DD13-62EC-4615-AB76-844D8F366257}" name="Column10727"/>
    <tableColumn id="10742" xr3:uid="{B81B6AD7-34FA-45B0-B406-F4225C7FF8E1}" name="Column10728"/>
    <tableColumn id="10743" xr3:uid="{CAFB57A5-4261-462D-B0E7-2077C5637FD4}" name="Column10729"/>
    <tableColumn id="10744" xr3:uid="{B717A03B-6D3F-4C10-B5DB-775920DF4E05}" name="Column10730"/>
    <tableColumn id="10745" xr3:uid="{E750190A-6A34-491F-80AD-B6A77C2E8F0B}" name="Column10731"/>
    <tableColumn id="10746" xr3:uid="{1612D2A4-A648-4FFC-B84D-64571A80303C}" name="Column10732"/>
    <tableColumn id="10747" xr3:uid="{FBE50760-A447-4479-9183-289F23FA4108}" name="Column10733"/>
    <tableColumn id="10748" xr3:uid="{6EEA426C-E962-48C4-BC32-B75C4C1B45A8}" name="Column10734"/>
    <tableColumn id="10749" xr3:uid="{C6467A4E-BD7F-4EBD-81DE-934E3B887B5D}" name="Column10735"/>
    <tableColumn id="10750" xr3:uid="{C92AFF9C-8E74-4A0B-846C-BDF9A78AC027}" name="Column10736"/>
    <tableColumn id="10751" xr3:uid="{3EEE7642-4010-4BF0-BB0E-6A0104829491}" name="Column10737"/>
    <tableColumn id="10752" xr3:uid="{2E61EFD4-84FD-4151-84FB-FC02A83E8D23}" name="Column10738"/>
    <tableColumn id="10753" xr3:uid="{9A42EA27-C5DE-4295-B08A-4D10321CB55A}" name="Column10739"/>
    <tableColumn id="10754" xr3:uid="{D1FF7395-FD9E-4F8A-B132-1A74ED6F7AF7}" name="Column10740"/>
    <tableColumn id="10755" xr3:uid="{D7F2EA26-1AD9-49FF-B808-6691737E7AB2}" name="Column10741"/>
    <tableColumn id="10756" xr3:uid="{36F9AE23-CC7A-41CA-B2BC-E38567ECF7D6}" name="Column10742"/>
    <tableColumn id="10757" xr3:uid="{73A465B6-3DCE-4FE5-AA15-FA26DA603DCE}" name="Column10743"/>
    <tableColumn id="10758" xr3:uid="{611E556E-52E6-4B91-BE75-9D5FFCEBB444}" name="Column10744"/>
    <tableColumn id="10759" xr3:uid="{603A9C70-C6CB-40AF-9444-77B39BCD1E21}" name="Column10745"/>
    <tableColumn id="10760" xr3:uid="{C3C35F34-8CC6-40C5-88D6-5ADD311D7AE0}" name="Column10746"/>
    <tableColumn id="10761" xr3:uid="{215BA050-27A2-4577-95DF-D69E556D67C8}" name="Column10747"/>
    <tableColumn id="10762" xr3:uid="{1FA91361-9173-4DAE-A880-D7761749295B}" name="Column10748"/>
    <tableColumn id="10763" xr3:uid="{04D47262-CB06-4C44-80CD-A9DF5046CC49}" name="Column10749"/>
    <tableColumn id="10764" xr3:uid="{21950370-077B-4469-9D89-B3F17B6FD5C4}" name="Column10750"/>
    <tableColumn id="10765" xr3:uid="{B6389109-F95F-485A-91F6-447793C3253D}" name="Column10751"/>
    <tableColumn id="10766" xr3:uid="{C1981BCD-0E07-41C9-8D34-B164AB9467B7}" name="Column10752"/>
    <tableColumn id="10767" xr3:uid="{C270F6BF-7BA0-4892-B3E9-726A90154E55}" name="Column10753"/>
    <tableColumn id="10768" xr3:uid="{FD55FC87-638F-4BE0-B813-BEBE75CE2CB9}" name="Column10754"/>
    <tableColumn id="10769" xr3:uid="{2B8B5242-12C9-470E-B776-DA8D93EF74F0}" name="Column10755"/>
    <tableColumn id="10770" xr3:uid="{9E30AC42-0F71-4E28-9501-460A50AA1228}" name="Column10756"/>
    <tableColumn id="10771" xr3:uid="{A93CC9D1-84B6-4EC4-9930-3B2BA2CEFC58}" name="Column10757"/>
    <tableColumn id="10772" xr3:uid="{F232E979-5A2B-41E5-9DEA-73CB513F89EE}" name="Column10758"/>
    <tableColumn id="10773" xr3:uid="{0EE61689-477D-4606-A61F-AC50158F381A}" name="Column10759"/>
    <tableColumn id="10774" xr3:uid="{88C04038-F2EF-4AB2-9E0D-3E9717DDB280}" name="Column10760"/>
    <tableColumn id="10775" xr3:uid="{C98E7588-2C19-4357-BEE7-9FE125D01481}" name="Column10761"/>
    <tableColumn id="10776" xr3:uid="{17817667-EA29-4D25-BC1F-81378187066D}" name="Column10762"/>
    <tableColumn id="10777" xr3:uid="{87F0DF27-1DDD-456D-AB91-0F1A354B3709}" name="Column10763"/>
    <tableColumn id="10778" xr3:uid="{F0E7181B-81EF-4251-9BE0-F56CC0524CF9}" name="Column10764"/>
    <tableColumn id="10779" xr3:uid="{2E73F653-A2C0-4AF7-AD51-2A28DEDE0863}" name="Column10765"/>
    <tableColumn id="10780" xr3:uid="{AFFE5972-ED4C-4E3E-8032-60204C1DD93E}" name="Column10766"/>
    <tableColumn id="10781" xr3:uid="{80A28691-A4F1-403C-9706-216E4DEE6BD0}" name="Column10767"/>
    <tableColumn id="10782" xr3:uid="{335A2868-44CB-4930-8EB4-FA46120E1EE4}" name="Column10768"/>
    <tableColumn id="10783" xr3:uid="{C8D82C88-8309-43A0-A11A-8F814C55696E}" name="Column10769"/>
    <tableColumn id="10784" xr3:uid="{CB74099A-626F-48C7-A15F-77C74CD5AF21}" name="Column10770"/>
    <tableColumn id="10785" xr3:uid="{5E3AA853-7E90-4774-8CF5-86EF52090BDD}" name="Column10771"/>
    <tableColumn id="10786" xr3:uid="{95DAE032-798B-4CBE-983C-78CB27EB1ABA}" name="Column10772"/>
    <tableColumn id="10787" xr3:uid="{4607DF38-654B-4DDB-A361-B06242B436A4}" name="Column10773"/>
    <tableColumn id="10788" xr3:uid="{FBC46741-4F9E-423E-A632-F29C9F9ECBD6}" name="Column10774"/>
    <tableColumn id="10789" xr3:uid="{D26123F0-00DF-4BEA-AEE9-5D4785831A2F}" name="Column10775"/>
    <tableColumn id="10790" xr3:uid="{F6EF33BB-6E54-4C74-B861-C8AB0D665EB8}" name="Column10776"/>
    <tableColumn id="10791" xr3:uid="{5FF8ECD1-EAB3-4814-8ED8-84004BF05B24}" name="Column10777"/>
    <tableColumn id="10792" xr3:uid="{AFA6DD62-BA3D-4F49-A189-C0E947A8A21A}" name="Column10778"/>
    <tableColumn id="10793" xr3:uid="{751A6DC7-88CD-4CF1-80B7-C167609E8EFC}" name="Column10779"/>
    <tableColumn id="10794" xr3:uid="{59AB6A79-AF49-4E3F-B405-A4CE7FA48E8C}" name="Column10780"/>
    <tableColumn id="10795" xr3:uid="{C60498AE-FD79-49F1-8725-745EE0E77FB2}" name="Column10781"/>
    <tableColumn id="10796" xr3:uid="{3BF0C61F-BD6C-4857-87D0-E31063180A53}" name="Column10782"/>
    <tableColumn id="10797" xr3:uid="{BB5341B7-1125-4670-BFDD-E331007216BA}" name="Column10783"/>
    <tableColumn id="10798" xr3:uid="{40BEAE88-5EC3-4FF5-98CA-DFAEC3981F10}" name="Column10784"/>
    <tableColumn id="10799" xr3:uid="{2F91BFD3-F521-4365-A6A8-147542BF9C5B}" name="Column10785"/>
    <tableColumn id="10800" xr3:uid="{7ADA5C9E-AD45-4667-83BF-7A73CA9E2576}" name="Column10786"/>
    <tableColumn id="10801" xr3:uid="{B4FD8B33-6389-4E6B-A95C-00E558CC3992}" name="Column10787"/>
    <tableColumn id="10802" xr3:uid="{8406C63B-B4A6-440A-8842-E6AEC5B6E312}" name="Column10788"/>
    <tableColumn id="10803" xr3:uid="{F075B94C-5401-4D30-99E1-7356D262B495}" name="Column10789"/>
    <tableColumn id="10804" xr3:uid="{B5EB00E8-7F9F-4A38-855D-97FF0FE57F54}" name="Column10790"/>
    <tableColumn id="10805" xr3:uid="{18F03ED8-55E0-41F0-A46A-3A17D6244607}" name="Column10791"/>
    <tableColumn id="10806" xr3:uid="{019C9CF3-5B25-4043-8821-D2746606E577}" name="Column10792"/>
    <tableColumn id="10807" xr3:uid="{9A685632-3EC5-4500-A735-5D16CC414A72}" name="Column10793"/>
    <tableColumn id="10808" xr3:uid="{CD927D45-2CF7-4694-B75E-215D758AA32E}" name="Column10794"/>
    <tableColumn id="10809" xr3:uid="{0A2E02FB-955B-4A83-BD7B-3C5B188C8C5B}" name="Column10795"/>
    <tableColumn id="10810" xr3:uid="{15517DB1-E05B-4315-A569-81FC3F6A359B}" name="Column10796"/>
    <tableColumn id="10811" xr3:uid="{2DF396FE-EEF5-4E4F-875D-5435E9888D40}" name="Column10797"/>
    <tableColumn id="10812" xr3:uid="{B94D6E25-F1CC-4E49-A1B4-B5740229CDAE}" name="Column10798"/>
    <tableColumn id="10813" xr3:uid="{9E6341AF-EEB7-4004-A894-C0EDE7F4E10F}" name="Column10799"/>
    <tableColumn id="10814" xr3:uid="{80CC7E5B-6AD8-4150-9E72-462EEAC95072}" name="Column10800"/>
    <tableColumn id="10815" xr3:uid="{7E88C81E-97DC-4152-9638-0B6A868BDF1D}" name="Column10801"/>
    <tableColumn id="10816" xr3:uid="{9D1D72C2-00EB-4D64-8265-93AD24898368}" name="Column10802"/>
    <tableColumn id="10817" xr3:uid="{D83D1E4F-1E1F-4C21-B93E-E811909FC72D}" name="Column10803"/>
    <tableColumn id="10818" xr3:uid="{25EA0579-17D2-4C67-B22B-EADA32080E7D}" name="Column10804"/>
    <tableColumn id="10819" xr3:uid="{3E64D609-F5EB-416C-A709-7F092FCADA9E}" name="Column10805"/>
    <tableColumn id="10820" xr3:uid="{3F7AE83E-D48F-4400-BC4C-3E320F43D715}" name="Column10806"/>
    <tableColumn id="10821" xr3:uid="{8D91C73C-4E53-4800-AF2D-84B150BEFD17}" name="Column10807"/>
    <tableColumn id="10822" xr3:uid="{1B9261CC-B2C6-420F-A130-841AD8FF0419}" name="Column10808"/>
    <tableColumn id="10823" xr3:uid="{00D7AC01-B9E9-4D3D-A94B-49F3EF7DB25B}" name="Column10809"/>
    <tableColumn id="10824" xr3:uid="{FA93D9D1-74C1-4316-8F57-EAB9533BF117}" name="Column10810"/>
    <tableColumn id="10825" xr3:uid="{5A7A0BFE-2542-4BA8-9BA5-EC90F7753490}" name="Column10811"/>
    <tableColumn id="10826" xr3:uid="{836B2449-646C-400D-B0EB-DAC88AA30257}" name="Column10812"/>
    <tableColumn id="10827" xr3:uid="{E0ED347E-2355-4AC4-B5D0-E620E80C3164}" name="Column10813"/>
    <tableColumn id="10828" xr3:uid="{8DA71AA5-F700-41A1-873A-64E419245A24}" name="Column10814"/>
    <tableColumn id="10829" xr3:uid="{C6D6D188-592F-4F06-B5B4-AEEE0D83849F}" name="Column10815"/>
    <tableColumn id="10830" xr3:uid="{52BBD761-24E6-469E-98A3-2DC6F4AE21ED}" name="Column10816"/>
    <tableColumn id="10831" xr3:uid="{732701F4-1E37-43F7-ADE3-0F3D42E92BC5}" name="Column10817"/>
    <tableColumn id="10832" xr3:uid="{119BF961-EB4D-4093-BB1B-ED237473BB54}" name="Column10818"/>
    <tableColumn id="10833" xr3:uid="{7D1396AE-FE1D-4438-AC2A-A15AB58E7DD5}" name="Column10819"/>
    <tableColumn id="10834" xr3:uid="{2433B2AA-71A7-4F39-86FF-6E920E6485CC}" name="Column10820"/>
    <tableColumn id="10835" xr3:uid="{30CD7D43-AFB3-420E-B755-30135912EFA8}" name="Column10821"/>
    <tableColumn id="10836" xr3:uid="{5D8A1CD1-19DD-42E3-899D-1A4604ABBEEF}" name="Column10822"/>
    <tableColumn id="10837" xr3:uid="{1FF27A88-F42B-47E3-AACC-B40B04224516}" name="Column10823"/>
    <tableColumn id="10838" xr3:uid="{9484465B-79FE-4EC0-B0E3-052AEDF79E66}" name="Column10824"/>
    <tableColumn id="10839" xr3:uid="{6A12F226-A84C-4EAE-BD06-3AF66D9389D1}" name="Column10825"/>
    <tableColumn id="10840" xr3:uid="{97E2873A-15E9-412A-ACDA-759667E294D7}" name="Column10826"/>
    <tableColumn id="10841" xr3:uid="{6EDB32E9-3271-42DD-A715-28CA818F4EB6}" name="Column10827"/>
    <tableColumn id="10842" xr3:uid="{1382782C-ADF9-42F4-B7ED-93FA599400A0}" name="Column10828"/>
    <tableColumn id="10843" xr3:uid="{077BC67D-5C81-4212-B98D-7556F08FA5E1}" name="Column10829"/>
    <tableColumn id="10844" xr3:uid="{4F41F22F-414F-4BB6-B3F4-3CFD84AEC194}" name="Column10830"/>
    <tableColumn id="10845" xr3:uid="{81DE9F41-7F6E-4997-A714-75446F943CED}" name="Column10831"/>
    <tableColumn id="10846" xr3:uid="{B1DCA8AC-B319-4319-A280-F670B433C253}" name="Column10832"/>
    <tableColumn id="10847" xr3:uid="{85380F8D-6B65-43BE-BAE7-98C6980BF86D}" name="Column10833"/>
    <tableColumn id="10848" xr3:uid="{E4B2C623-E8AA-4A17-A901-BCEDD6A43A2C}" name="Column10834"/>
    <tableColumn id="10849" xr3:uid="{2B6498EA-0897-4E44-87A6-80F94382F631}" name="Column10835"/>
    <tableColumn id="10850" xr3:uid="{CEB76FEB-79DB-4597-A7C5-22B72FE6E34D}" name="Column10836"/>
    <tableColumn id="10851" xr3:uid="{D9608AAF-19C7-429D-B324-AEFFF2579CE2}" name="Column10837"/>
    <tableColumn id="10852" xr3:uid="{400AE005-A3B3-4E89-9DAD-A4E80AC9F797}" name="Column10838"/>
    <tableColumn id="10853" xr3:uid="{93792A3B-A6DD-4F0C-BAF0-52647B7E0E4E}" name="Column10839"/>
    <tableColumn id="10854" xr3:uid="{79B4E271-1BF2-45B9-A02C-932F89A770BB}" name="Column10840"/>
    <tableColumn id="10855" xr3:uid="{35B5BD8C-6F19-4CAC-B1ED-3F531D54FAE7}" name="Column10841"/>
    <tableColumn id="10856" xr3:uid="{A757CCAF-7A42-4ABC-AE01-A59A0F6A4003}" name="Column10842"/>
    <tableColumn id="10857" xr3:uid="{3FEF9F8C-A54A-4532-BB77-00AE74B258F2}" name="Column10843"/>
    <tableColumn id="10858" xr3:uid="{1D14D787-4A0F-44B9-97D1-BFB495036BF6}" name="Column10844"/>
    <tableColumn id="10859" xr3:uid="{2D93B4D6-BC65-4FB6-8816-3B5AFD8740E5}" name="Column10845"/>
    <tableColumn id="10860" xr3:uid="{D6DEB376-AF36-4B30-9412-2296875F13CD}" name="Column10846"/>
    <tableColumn id="10861" xr3:uid="{53C577FE-4744-4544-A9BC-E709012F3957}" name="Column10847"/>
    <tableColumn id="10862" xr3:uid="{6CE88190-331D-4EF7-9928-4943D12B843B}" name="Column10848"/>
    <tableColumn id="10863" xr3:uid="{4F9BFFFE-0741-4BC2-B0A9-A13B4FA49B7D}" name="Column10849"/>
    <tableColumn id="10864" xr3:uid="{583B3DC7-9557-4CFA-8349-D635F194AE38}" name="Column10850"/>
    <tableColumn id="10865" xr3:uid="{36A6038B-9F96-4498-8484-66A9C9AE08FB}" name="Column10851"/>
    <tableColumn id="10866" xr3:uid="{1CE0A699-EEF8-425D-B05E-318C7725B168}" name="Column10852"/>
    <tableColumn id="10867" xr3:uid="{C215F40B-1541-4EB2-82D3-9F5FCFF82F5E}" name="Column10853"/>
    <tableColumn id="10868" xr3:uid="{6C6A7ED5-8C9D-4399-846F-787F03AF9E56}" name="Column10854"/>
    <tableColumn id="10869" xr3:uid="{08439C42-D4A2-47A3-BEE6-9769FF2D2B29}" name="Column10855"/>
    <tableColumn id="10870" xr3:uid="{30F79E23-41E4-49F0-9550-5B6C34D02C5D}" name="Column10856"/>
    <tableColumn id="10871" xr3:uid="{9245F1DB-C092-451D-ACAA-129E6BE5D20E}" name="Column10857"/>
    <tableColumn id="10872" xr3:uid="{30C45B09-6E47-43BF-85C5-F66623F1D072}" name="Column10858"/>
    <tableColumn id="10873" xr3:uid="{9696F68F-F46B-4A42-BE30-1CC10827F36F}" name="Column10859"/>
    <tableColumn id="10874" xr3:uid="{71C067DA-11D7-45F1-BDBC-5BF5080CC7AD}" name="Column10860"/>
    <tableColumn id="10875" xr3:uid="{C18D9A79-E999-46E5-AEAB-E43ADEC9A524}" name="Column10861"/>
    <tableColumn id="10876" xr3:uid="{0D620C6D-3776-4DFA-83AC-A324E4355676}" name="Column10862"/>
    <tableColumn id="10877" xr3:uid="{13055F5D-6EEC-4FA6-845E-3A8D1711B8A7}" name="Column10863"/>
    <tableColumn id="10878" xr3:uid="{A2DEEF38-D557-461B-A405-0AA326E8A9C4}" name="Column10864"/>
    <tableColumn id="10879" xr3:uid="{7FBD8EAE-1207-4D16-9B3C-80AB628AFA3E}" name="Column10865"/>
    <tableColumn id="10880" xr3:uid="{8E600E72-8D4D-4F27-A29C-1FE1E0FAC1B1}" name="Column10866"/>
    <tableColumn id="10881" xr3:uid="{D757F83B-7039-4692-9F2E-59B8D00E568D}" name="Column10867"/>
    <tableColumn id="10882" xr3:uid="{6FA448F5-244C-4FD3-A446-F481BB4E7A6E}" name="Column10868"/>
    <tableColumn id="10883" xr3:uid="{4A25B86F-B18E-439A-8640-677A38CDDED7}" name="Column10869"/>
    <tableColumn id="10884" xr3:uid="{A8F3C116-FC6B-441D-876E-F7104DDEA46B}" name="Column10870"/>
    <tableColumn id="10885" xr3:uid="{74E5C0B7-B373-48D2-8E3F-5638BB248B4A}" name="Column10871"/>
    <tableColumn id="10886" xr3:uid="{253D93B4-8A07-4224-81AB-0605D342393C}" name="Column10872"/>
    <tableColumn id="10887" xr3:uid="{7CFDED77-27D0-4478-AEB8-5A686755CC14}" name="Column10873"/>
    <tableColumn id="10888" xr3:uid="{28ECE45B-ACB7-4431-BD4E-2ACF59D90208}" name="Column10874"/>
    <tableColumn id="10889" xr3:uid="{D0438C2A-DB32-47E2-9739-31FF9916BCD5}" name="Column10875"/>
    <tableColumn id="10890" xr3:uid="{420AAB72-E577-43BC-836C-1ED57E9AF8DC}" name="Column10876"/>
    <tableColumn id="10891" xr3:uid="{AA84724B-9AB2-4FBF-A87C-F703155E9718}" name="Column10877"/>
    <tableColumn id="10892" xr3:uid="{9C52AD16-E31F-4A44-8B0C-BE2ACABBA30C}" name="Column10878"/>
    <tableColumn id="10893" xr3:uid="{EA9B72A7-2161-42CE-9873-A9B74E990260}" name="Column10879"/>
    <tableColumn id="10894" xr3:uid="{6DEEA205-12C4-4B4C-9CA3-42EA980319BE}" name="Column10880"/>
    <tableColumn id="10895" xr3:uid="{E3ED5FCD-A4E1-4BB3-BEFC-44AF027487A8}" name="Column10881"/>
    <tableColumn id="10896" xr3:uid="{000AB8BA-8365-4736-9735-6882E68F0148}" name="Column10882"/>
    <tableColumn id="10897" xr3:uid="{A5211FF2-0670-4CA0-B3DA-570C8D5904B6}" name="Column10883"/>
    <tableColumn id="10898" xr3:uid="{C83CDB24-9C7B-4DE8-8316-5794F0953535}" name="Column10884"/>
    <tableColumn id="10899" xr3:uid="{5E635EE0-C935-4E61-834A-46880120DE7B}" name="Column10885"/>
    <tableColumn id="10900" xr3:uid="{C95889A1-FA99-48AA-A450-8BD2854704D9}" name="Column10886"/>
    <tableColumn id="10901" xr3:uid="{A478F885-9C14-403C-A83A-C62C43A33942}" name="Column10887"/>
    <tableColumn id="10902" xr3:uid="{E0334506-2D2C-40F5-8C98-88F95D93F3FE}" name="Column10888"/>
    <tableColumn id="10903" xr3:uid="{804E58F4-4AEA-43E0-801A-D757B4C04694}" name="Column10889"/>
    <tableColumn id="10904" xr3:uid="{578BD1C7-D39A-424D-90EB-F0BF59B1063A}" name="Column10890"/>
    <tableColumn id="10905" xr3:uid="{E65159DE-A1AF-4CFC-8D7D-4C9F2DB7AF29}" name="Column10891"/>
    <tableColumn id="10906" xr3:uid="{FB152937-B6FF-4533-9BC0-F1E2AFBDD4A2}" name="Column10892"/>
    <tableColumn id="10907" xr3:uid="{9734AE3E-78F9-4B12-9EB1-FC3CBDC69F27}" name="Column10893"/>
    <tableColumn id="10908" xr3:uid="{11574B24-892C-4734-A055-DF01E2627324}" name="Column10894"/>
    <tableColumn id="10909" xr3:uid="{C5E10037-0FA8-4213-B470-A6C5D3B80BE0}" name="Column10895"/>
    <tableColumn id="10910" xr3:uid="{F7EDB416-AEDD-4F4D-BB1A-89DA0BBF59C0}" name="Column10896"/>
    <tableColumn id="10911" xr3:uid="{ED89A21C-3306-444F-B483-B9C4B33D8B18}" name="Column10897"/>
    <tableColumn id="10912" xr3:uid="{8104E321-3C41-4102-80CC-E12ABBF1A6EF}" name="Column10898"/>
    <tableColumn id="10913" xr3:uid="{4D49CD83-6363-43E5-81F6-F5BD09CB3091}" name="Column10899"/>
    <tableColumn id="10914" xr3:uid="{448BA4CE-0AD1-4091-9367-889E7915DC44}" name="Column10900"/>
    <tableColumn id="10915" xr3:uid="{5EBF1DB6-7987-4857-8D64-07488E1A534F}" name="Column10901"/>
    <tableColumn id="10916" xr3:uid="{5B4A34C6-449F-457C-97D7-0FBE3B6E0F79}" name="Column10902"/>
    <tableColumn id="10917" xr3:uid="{9BE2D675-58FB-4EFB-862B-8007AE28D070}" name="Column10903"/>
    <tableColumn id="10918" xr3:uid="{10394C41-26F6-490C-AE9C-5CD28E756187}" name="Column10904"/>
    <tableColumn id="10919" xr3:uid="{B903B710-090B-467D-91A6-7034E4D4D947}" name="Column10905"/>
    <tableColumn id="10920" xr3:uid="{5B437226-517F-4E55-84DF-2EE953346D14}" name="Column10906"/>
    <tableColumn id="10921" xr3:uid="{C295F54F-8C47-4E5B-92CA-1B9A84C94757}" name="Column10907"/>
    <tableColumn id="10922" xr3:uid="{61925D49-1734-453F-BD34-4A4FDF7DCA68}" name="Column10908"/>
    <tableColumn id="10923" xr3:uid="{522D2427-618A-4CAF-9D51-95E37E313CEF}" name="Column10909"/>
    <tableColumn id="10924" xr3:uid="{31A3FCF6-CEEA-49E4-950E-B9BC6B7392D8}" name="Column10910"/>
    <tableColumn id="10925" xr3:uid="{E0E04273-7DB0-434D-9CEA-07DF6B6FC29E}" name="Column10911"/>
    <tableColumn id="10926" xr3:uid="{41CB50FC-1AB9-4298-979A-4C9CD35ECC4D}" name="Column10912"/>
    <tableColumn id="10927" xr3:uid="{FCC77224-762D-4E3D-A24C-B39A1697994F}" name="Column10913"/>
    <tableColumn id="10928" xr3:uid="{C1852391-442B-431F-A7AB-725DD1F63EF3}" name="Column10914"/>
    <tableColumn id="10929" xr3:uid="{DC19302F-0444-4921-977D-0EC90354EB38}" name="Column10915"/>
    <tableColumn id="10930" xr3:uid="{A3805CD7-12B0-4C6C-BEF8-B0B7FC468A05}" name="Column10916"/>
    <tableColumn id="10931" xr3:uid="{037B22A3-54CF-4C8C-ACE0-031220502E41}" name="Column10917"/>
    <tableColumn id="10932" xr3:uid="{268BD47F-360D-4DF2-AE67-FF949524B4D8}" name="Column10918"/>
    <tableColumn id="10933" xr3:uid="{4C612F22-27A4-4844-A799-5509EBAC7B1F}" name="Column10919"/>
    <tableColumn id="10934" xr3:uid="{A27632E1-A049-4124-8724-829DFE02CF88}" name="Column10920"/>
    <tableColumn id="10935" xr3:uid="{B26278D2-2356-45AF-822E-7D3B7356E514}" name="Column10921"/>
    <tableColumn id="10936" xr3:uid="{BD79F1CF-84B0-4178-919E-41D42125AC0D}" name="Column10922"/>
    <tableColumn id="10937" xr3:uid="{1378E58B-C1A4-4B32-B56D-2DF4A0D85A8B}" name="Column10923"/>
    <tableColumn id="10938" xr3:uid="{73E307BE-9168-4950-9ECC-0545CC4E5D36}" name="Column10924"/>
    <tableColumn id="10939" xr3:uid="{0704CDDB-BC4E-4FE4-B643-2E8E4D91EF73}" name="Column10925"/>
    <tableColumn id="10940" xr3:uid="{8B0A1AFF-B70B-46D1-AB23-20D89E118849}" name="Column10926"/>
    <tableColumn id="10941" xr3:uid="{24E71B8D-48C7-42BF-A0B4-57B71B2EFE40}" name="Column10927"/>
    <tableColumn id="10942" xr3:uid="{E2BA4ED7-40DE-4056-97D3-CE0D5EEAAAEF}" name="Column10928"/>
    <tableColumn id="10943" xr3:uid="{480B0EBB-A284-4E5A-B7D0-648B20077B98}" name="Column10929"/>
    <tableColumn id="10944" xr3:uid="{61C57FDB-ED24-40AA-8D54-120603B2BDDA}" name="Column10930"/>
    <tableColumn id="10945" xr3:uid="{8607FDBB-456A-4501-A617-F3252E0AEF5C}" name="Column10931"/>
    <tableColumn id="10946" xr3:uid="{740551F1-1073-48ED-B11B-9451EC49B3A8}" name="Column10932"/>
    <tableColumn id="10947" xr3:uid="{F0C986DF-F54D-4B5B-8B60-B64D0688648F}" name="Column10933"/>
    <tableColumn id="10948" xr3:uid="{3E01C25E-5132-4200-9D0C-C593BC82E1A2}" name="Column10934"/>
    <tableColumn id="10949" xr3:uid="{745C9618-CB6C-4798-9CED-57870DB66D82}" name="Column10935"/>
    <tableColumn id="10950" xr3:uid="{8813798A-30F2-478F-AF49-EE7480D92907}" name="Column10936"/>
    <tableColumn id="10951" xr3:uid="{028DC032-B438-455A-8CC6-1EE43A2B0952}" name="Column10937"/>
    <tableColumn id="10952" xr3:uid="{5BB46D0A-C80B-4E14-9BF8-AA9279BC0417}" name="Column10938"/>
    <tableColumn id="10953" xr3:uid="{89E0338C-6242-4335-B3FE-26BA164B2AB9}" name="Column10939"/>
    <tableColumn id="10954" xr3:uid="{DA90B6D5-4173-4D0B-9960-B754A67D16D2}" name="Column10940"/>
    <tableColumn id="10955" xr3:uid="{7B18EB8F-50BB-4B1F-95FB-1A227ED40B7D}" name="Column10941"/>
    <tableColumn id="10956" xr3:uid="{D8951F01-4523-4DC6-AA88-8F3472CA1CF2}" name="Column10942"/>
    <tableColumn id="10957" xr3:uid="{A324FD4D-639E-4307-9B43-AFEE03DDA38F}" name="Column10943"/>
    <tableColumn id="10958" xr3:uid="{9C9ED6A2-2D98-4E02-828E-63CCC6B4F958}" name="Column10944"/>
    <tableColumn id="10959" xr3:uid="{3C492D25-C3F4-48D9-AA38-5FAB6ED7496E}" name="Column10945"/>
    <tableColumn id="10960" xr3:uid="{8A5F480E-4AB7-4468-8247-526C9DD5E867}" name="Column10946"/>
    <tableColumn id="10961" xr3:uid="{A6C7558E-9BA3-4030-BC55-FC856D16D355}" name="Column10947"/>
    <tableColumn id="10962" xr3:uid="{4559AC69-1805-4DA6-90E8-95034B19EAA8}" name="Column10948"/>
    <tableColumn id="10963" xr3:uid="{7E598379-5028-47DB-B3C4-9447D5F60928}" name="Column10949"/>
    <tableColumn id="10964" xr3:uid="{EDDFD9F7-DE6A-49D1-9EEB-B6DCB1DECEE8}" name="Column10950"/>
    <tableColumn id="10965" xr3:uid="{ED662E82-9E3B-4999-9A1E-5940D7A4EAD7}" name="Column10951"/>
    <tableColumn id="10966" xr3:uid="{806C269C-A587-4953-9325-C21076ED0FA8}" name="Column10952"/>
    <tableColumn id="10967" xr3:uid="{603A4157-03E0-4D6D-A9AC-828D0817BE42}" name="Column10953"/>
    <tableColumn id="10968" xr3:uid="{70CDB741-2A90-402B-BDF4-B2C52B33856E}" name="Column10954"/>
    <tableColumn id="10969" xr3:uid="{5B2872FA-B9A7-492D-AB3F-433446BD3571}" name="Column10955"/>
    <tableColumn id="10970" xr3:uid="{EA18990E-7CE8-436A-8AA0-D7D20113FE77}" name="Column10956"/>
    <tableColumn id="10971" xr3:uid="{8E7CB735-285A-4333-8FFC-E18AF78D0A6A}" name="Column10957"/>
    <tableColumn id="10972" xr3:uid="{A716DC6E-0C38-46D2-8429-67D12B2FEAC2}" name="Column10958"/>
    <tableColumn id="10973" xr3:uid="{4F827DC0-CB41-4ADC-9461-D782508DDA80}" name="Column10959"/>
    <tableColumn id="10974" xr3:uid="{1C535308-DF9F-4FBD-86DE-7505C9EA3A0C}" name="Column10960"/>
    <tableColumn id="10975" xr3:uid="{DAECDFB5-DFAE-4F2D-9717-2C2470094E47}" name="Column10961"/>
    <tableColumn id="10976" xr3:uid="{1ACDA79A-B376-4F84-91B8-9F5319679C94}" name="Column10962"/>
    <tableColumn id="10977" xr3:uid="{459F9938-541C-4BBB-AFD4-9899E43C1C80}" name="Column10963"/>
    <tableColumn id="10978" xr3:uid="{5C332B6C-7B8F-437E-A6D0-C4FC9C49B760}" name="Column10964"/>
    <tableColumn id="10979" xr3:uid="{4F89AE05-5BEF-44B4-BC60-5246CB1D3CCD}" name="Column10965"/>
    <tableColumn id="10980" xr3:uid="{0B1EE5E1-86E6-4C81-B5D8-C05366EFF3E5}" name="Column10966"/>
    <tableColumn id="10981" xr3:uid="{7FBE2512-5B54-4D50-BF0F-0811A7969F2F}" name="Column10967"/>
    <tableColumn id="10982" xr3:uid="{830F191E-3200-4F54-A888-DE37D9244EE2}" name="Column10968"/>
    <tableColumn id="10983" xr3:uid="{6FF5F41E-18E7-456D-A462-AD0152E9DBF4}" name="Column10969"/>
    <tableColumn id="10984" xr3:uid="{8204D191-73A0-4DEF-92F4-20DE22533C2B}" name="Column10970"/>
    <tableColumn id="10985" xr3:uid="{7FB3E77D-0B8C-4505-B0E4-B0E732DB4315}" name="Column10971"/>
    <tableColumn id="10986" xr3:uid="{E0E9326F-150D-4EA5-9CDC-50B6DE6050C2}" name="Column10972"/>
    <tableColumn id="10987" xr3:uid="{86259367-42D4-40A3-95A1-3B031C89F7BC}" name="Column10973"/>
    <tableColumn id="10988" xr3:uid="{4F93153F-55FB-43EF-A652-18C7335A2221}" name="Column10974"/>
    <tableColumn id="10989" xr3:uid="{69478FAC-CFD3-4D24-BCD2-763363CEA5EE}" name="Column10975"/>
    <tableColumn id="10990" xr3:uid="{2C0F7B21-552C-4925-A564-C426664F1C1A}" name="Column10976"/>
    <tableColumn id="10991" xr3:uid="{4AB1ADA1-4872-48BE-BDC8-7D111294192A}" name="Column10977"/>
    <tableColumn id="10992" xr3:uid="{8DABF5D8-B34F-4DB9-9186-FE83C8F92ED0}" name="Column10978"/>
    <tableColumn id="10993" xr3:uid="{AB42D63D-3C83-4DB2-8B4A-0FE1B7033D4E}" name="Column10979"/>
    <tableColumn id="10994" xr3:uid="{BBCF22CC-1F9C-43EF-84F0-D26459013871}" name="Column10980"/>
    <tableColumn id="10995" xr3:uid="{BF55074B-06F3-4639-9875-16670A3C37E5}" name="Column10981"/>
    <tableColumn id="10996" xr3:uid="{C2049FB5-7F05-4CBA-91B2-8A25F934414A}" name="Column10982"/>
    <tableColumn id="10997" xr3:uid="{692D6960-6C49-4926-B6BC-CA9C5E862399}" name="Column10983"/>
    <tableColumn id="10998" xr3:uid="{2718785D-EBD6-4C86-B76D-2196EA5BA8FA}" name="Column10984"/>
    <tableColumn id="10999" xr3:uid="{407293E3-52F4-4D2D-ADA6-CBAE225B8983}" name="Column10985"/>
    <tableColumn id="11000" xr3:uid="{EEA04FBC-D8A2-4D9F-9A34-846F8BE6084F}" name="Column10986"/>
    <tableColumn id="11001" xr3:uid="{05FF4996-4CC8-4147-BEC7-D33042D27367}" name="Column10987"/>
    <tableColumn id="11002" xr3:uid="{54A63EA7-A3D7-4E9D-A386-60709BB8DDF4}" name="Column10988"/>
    <tableColumn id="11003" xr3:uid="{E9FD1FF3-D427-4C47-BE82-35A7728F86E5}" name="Column10989"/>
    <tableColumn id="11004" xr3:uid="{A01FCD6B-5608-46CD-AA05-F850C261B53A}" name="Column10990"/>
    <tableColumn id="11005" xr3:uid="{B42BE466-44E3-43F8-AFC1-117FC1F2F15D}" name="Column10991"/>
    <tableColumn id="11006" xr3:uid="{FC1BD3C8-3187-4B6D-AB62-60390CF2611C}" name="Column10992"/>
    <tableColumn id="11007" xr3:uid="{E59F0A59-FF2C-4A98-A157-6AB52B7A51DB}" name="Column10993"/>
    <tableColumn id="11008" xr3:uid="{B16CD4CB-F634-4E5F-9A24-D56E0524FB77}" name="Column10994"/>
    <tableColumn id="11009" xr3:uid="{428B7160-0F76-46DC-BF5F-C23D0B08E922}" name="Column10995"/>
    <tableColumn id="11010" xr3:uid="{333F6801-EC52-4B9A-B992-CB08D21F3D53}" name="Column10996"/>
    <tableColumn id="11011" xr3:uid="{94CBEA68-C958-4BFF-BA50-8A65705F6923}" name="Column10997"/>
    <tableColumn id="11012" xr3:uid="{6979BA1F-F7DC-46D8-823D-51D8D9E79951}" name="Column10998"/>
    <tableColumn id="11013" xr3:uid="{33DE5359-3466-4BF9-BE5E-17EAEF0C6A53}" name="Column10999"/>
    <tableColumn id="11014" xr3:uid="{B2A10B4A-1472-4E50-9C26-133F6BC010F1}" name="Column11000"/>
    <tableColumn id="11015" xr3:uid="{3C077F36-A6E5-4FB9-912F-96D0A52FFC6F}" name="Column11001"/>
    <tableColumn id="11016" xr3:uid="{C1B22D17-22BE-4CE9-8207-CF3EADDE43F1}" name="Column11002"/>
    <tableColumn id="11017" xr3:uid="{B1BAAE35-5519-441F-B14A-FE3F643C4EAF}" name="Column11003"/>
    <tableColumn id="11018" xr3:uid="{4994D5F6-17B1-4293-82DE-BDA545C55D5A}" name="Column11004"/>
    <tableColumn id="11019" xr3:uid="{C9C987D2-B68D-4CBA-AFB2-E2E62A421927}" name="Column11005"/>
    <tableColumn id="11020" xr3:uid="{4162292C-1DF1-4042-B294-F9F624FFEBC1}" name="Column11006"/>
    <tableColumn id="11021" xr3:uid="{F096C0E5-7170-43B9-96D1-F45DAD1A4104}" name="Column11007"/>
    <tableColumn id="11022" xr3:uid="{0BF3A66F-502E-4E04-BE89-7107EF83D5DB}" name="Column11008"/>
    <tableColumn id="11023" xr3:uid="{88F3A29D-47AE-4BD2-B18B-6C2E95BCD743}" name="Column11009"/>
    <tableColumn id="11024" xr3:uid="{ACEECB54-CDD2-49C6-9595-84DC75FD4855}" name="Column11010"/>
    <tableColumn id="11025" xr3:uid="{7705A00B-E13C-4176-B60C-8B25CF9F4B9F}" name="Column11011"/>
    <tableColumn id="11026" xr3:uid="{60C9D72F-383B-4C87-8F31-1D1907EDBCD0}" name="Column11012"/>
    <tableColumn id="11027" xr3:uid="{1E7C92D8-F95D-4303-B6C8-BF87893B051D}" name="Column11013"/>
    <tableColumn id="11028" xr3:uid="{9C20899E-6334-41B9-9166-43E60C4E2C61}" name="Column11014"/>
    <tableColumn id="11029" xr3:uid="{249381DE-BCD8-404F-BAC3-91CAF87C224B}" name="Column11015"/>
    <tableColumn id="11030" xr3:uid="{977763D9-F236-4AE8-897F-D0201898F1B8}" name="Column11016"/>
    <tableColumn id="11031" xr3:uid="{ACCF7A0C-B249-46CE-953C-B962FBF6375D}" name="Column11017"/>
    <tableColumn id="11032" xr3:uid="{122580B9-4641-4CB8-B9C0-7D1D888B3F23}" name="Column11018"/>
    <tableColumn id="11033" xr3:uid="{91C13816-C16D-4EA6-8E2D-FD872F7EA2A7}" name="Column11019"/>
    <tableColumn id="11034" xr3:uid="{18DE75BD-308E-4532-92C4-ABA2DFCD1C4E}" name="Column11020"/>
    <tableColumn id="11035" xr3:uid="{11D3F4F1-4CE9-48B4-9E62-AFFB953B457F}" name="Column11021"/>
    <tableColumn id="11036" xr3:uid="{B5784A1A-C934-4147-9744-4560A7AAC443}" name="Column11022"/>
    <tableColumn id="11037" xr3:uid="{5F3582E3-C3D5-4459-9311-C22653C1F381}" name="Column11023"/>
    <tableColumn id="11038" xr3:uid="{43766261-A1E6-47E5-8E5B-942D496E1145}" name="Column11024"/>
    <tableColumn id="11039" xr3:uid="{F103B9A6-9462-4404-8BB2-61365AF3CFFA}" name="Column11025"/>
    <tableColumn id="11040" xr3:uid="{97E24FD9-747A-40F0-B77B-5A6BD1885AFC}" name="Column11026"/>
    <tableColumn id="11041" xr3:uid="{039BEB6B-27D9-4E4E-8E77-4DBC6012D556}" name="Column11027"/>
    <tableColumn id="11042" xr3:uid="{9F264313-55B4-485C-8945-F5655D9629D6}" name="Column11028"/>
    <tableColumn id="11043" xr3:uid="{4C5B5DE4-A4E0-4AD9-A5BE-8C33CB91EEBE}" name="Column11029"/>
    <tableColumn id="11044" xr3:uid="{C6687ABF-6D2D-46FD-B3B7-A6695B0B3B92}" name="Column11030"/>
    <tableColumn id="11045" xr3:uid="{FF1CEAE5-F4E8-4056-BD20-20DDF324E3AE}" name="Column11031"/>
    <tableColumn id="11046" xr3:uid="{7827E9FB-3432-4713-8E01-2608EB9C133B}" name="Column11032"/>
    <tableColumn id="11047" xr3:uid="{B7267AFB-4DB1-40C0-B3E0-5C48F760C11F}" name="Column11033"/>
    <tableColumn id="11048" xr3:uid="{D503BCFD-31F9-41B5-BE28-E42CA2165EFC}" name="Column11034"/>
    <tableColumn id="11049" xr3:uid="{EADD9013-03FC-4CB3-855A-5CED81E52DBF}" name="Column11035"/>
    <tableColumn id="11050" xr3:uid="{F6A720E1-EEA7-4D58-8528-824EE6333E45}" name="Column11036"/>
    <tableColumn id="11051" xr3:uid="{963AD774-F164-4512-A7B4-DF39AF000440}" name="Column11037"/>
    <tableColumn id="11052" xr3:uid="{A629DB8C-0A05-4B9F-AE47-4858AE6150F2}" name="Column11038"/>
    <tableColumn id="11053" xr3:uid="{7FABAE85-37DA-4E2A-AF4C-836CC8914332}" name="Column11039"/>
    <tableColumn id="11054" xr3:uid="{52938D50-B88D-4C78-908E-EA600307E1A1}" name="Column11040"/>
    <tableColumn id="11055" xr3:uid="{00D27DF2-9118-4B3F-AC76-E5EC32BFDFD2}" name="Column11041"/>
    <tableColumn id="11056" xr3:uid="{72DA0955-0821-4C37-8EFB-F764CE892BF4}" name="Column11042"/>
    <tableColumn id="11057" xr3:uid="{EBCF8625-63DC-4ABD-AF08-A5DE93F2330D}" name="Column11043"/>
    <tableColumn id="11058" xr3:uid="{647BD033-2A7A-4BD1-BA37-A03F060B3B84}" name="Column11044"/>
    <tableColumn id="11059" xr3:uid="{F0324D04-456C-4561-AD19-B4F3AB4E4881}" name="Column11045"/>
    <tableColumn id="11060" xr3:uid="{9FA1E3D9-28D5-4D42-8409-754E8EAACC4C}" name="Column11046"/>
    <tableColumn id="11061" xr3:uid="{FF198ECA-2885-477C-BA1A-64496B3D4078}" name="Column11047"/>
    <tableColumn id="11062" xr3:uid="{13E03DFE-240F-47B1-831C-ADB11A96E7F7}" name="Column11048"/>
    <tableColumn id="11063" xr3:uid="{78AA2977-0252-4939-8098-BCA5CC5DB5F7}" name="Column11049"/>
    <tableColumn id="11064" xr3:uid="{8264F8BD-87B2-4814-BD6A-A9FE21317ACC}" name="Column11050"/>
    <tableColumn id="11065" xr3:uid="{F499C76D-3650-4FC0-9AF8-78DC0F4CB5DA}" name="Column11051"/>
    <tableColumn id="11066" xr3:uid="{20137357-E320-4D22-8179-FC4CE3150001}" name="Column11052"/>
    <tableColumn id="11067" xr3:uid="{E2E851F8-A026-4FD1-B146-AE94CBE2A3B0}" name="Column11053"/>
    <tableColumn id="11068" xr3:uid="{8CF65FC9-1B4F-4622-B17F-BB81D2F2C483}" name="Column11054"/>
    <tableColumn id="11069" xr3:uid="{8F0983EF-22CB-4103-81B9-0E19A2DB01FC}" name="Column11055"/>
    <tableColumn id="11070" xr3:uid="{28010E4E-A42D-404F-A38C-0A0EFB97961D}" name="Column11056"/>
    <tableColumn id="11071" xr3:uid="{154ADDEA-5533-44A3-89E4-AC95646FDC53}" name="Column11057"/>
    <tableColumn id="11072" xr3:uid="{8B0CE7B0-6A83-4866-A90E-605C8796B37C}" name="Column11058"/>
    <tableColumn id="11073" xr3:uid="{3D57CCD6-BBE0-4AAA-B354-509A11499C3B}" name="Column11059"/>
    <tableColumn id="11074" xr3:uid="{B616FB41-C825-46B5-A233-7FAEA5D5B740}" name="Column11060"/>
    <tableColumn id="11075" xr3:uid="{15B8FE78-894B-415E-A2EF-5D254972D195}" name="Column11061"/>
    <tableColumn id="11076" xr3:uid="{BBE9E9C3-3AD7-4978-9F06-D6EEC816CE26}" name="Column11062"/>
    <tableColumn id="11077" xr3:uid="{882FBDA0-3190-4F71-A961-34BD17B53D14}" name="Column11063"/>
    <tableColumn id="11078" xr3:uid="{4D2A4A01-2853-46C7-85A9-AA3C11D80FC2}" name="Column11064"/>
    <tableColumn id="11079" xr3:uid="{DFCE5351-CAD5-4150-A72B-BC9793C8D4E1}" name="Column11065"/>
    <tableColumn id="11080" xr3:uid="{8967F8E4-EEE5-4ACD-A734-722CD09D4B84}" name="Column11066"/>
    <tableColumn id="11081" xr3:uid="{720AB502-E9CD-4DC8-9DD3-579984AB2B61}" name="Column11067"/>
    <tableColumn id="11082" xr3:uid="{CB1EE140-659E-4DCF-B1B4-871A0CDCFFEF}" name="Column11068"/>
    <tableColumn id="11083" xr3:uid="{2F276208-4868-475C-9917-02440BF8E5D9}" name="Column11069"/>
    <tableColumn id="11084" xr3:uid="{90304E8D-6846-41A1-97E9-2B7F6D7A10D2}" name="Column11070"/>
    <tableColumn id="11085" xr3:uid="{D33C6CE5-466C-4307-8E71-5C3C40ED4CCA}" name="Column11071"/>
    <tableColumn id="11086" xr3:uid="{C26AA539-6F69-468F-A7DB-440E45F99D8C}" name="Column11072"/>
    <tableColumn id="11087" xr3:uid="{AF9A4A6E-B437-4082-A81C-8F04B7673A17}" name="Column11073"/>
    <tableColumn id="11088" xr3:uid="{7AEE125F-F846-49BA-9713-5E329C3E457B}" name="Column11074"/>
    <tableColumn id="11089" xr3:uid="{1A60EA46-B8A5-477C-B3FE-FC2B904E7D5D}" name="Column11075"/>
    <tableColumn id="11090" xr3:uid="{DF245D62-074D-48F0-B04D-98365DF4516D}" name="Column11076"/>
    <tableColumn id="11091" xr3:uid="{0EA786C0-060E-4CBE-988D-AB6E90932080}" name="Column11077"/>
    <tableColumn id="11092" xr3:uid="{87065292-ACC5-41B9-A121-AC425939402B}" name="Column11078"/>
    <tableColumn id="11093" xr3:uid="{BEC5CDA9-A654-4098-AC14-D3D16AA08B75}" name="Column11079"/>
    <tableColumn id="11094" xr3:uid="{565CE13C-C054-40B5-AAC9-64747DF9EF27}" name="Column11080"/>
    <tableColumn id="11095" xr3:uid="{E57809C6-80CB-4569-A201-A4BCC625AB27}" name="Column11081"/>
    <tableColumn id="11096" xr3:uid="{01EA61E8-827A-44BF-9391-B55F181AF1C7}" name="Column11082"/>
    <tableColumn id="11097" xr3:uid="{E6212B24-1E69-4C24-B7D8-D21009FD787B}" name="Column11083"/>
    <tableColumn id="11098" xr3:uid="{30D31FC7-F967-46FC-9418-AE8E9B241DDE}" name="Column11084"/>
    <tableColumn id="11099" xr3:uid="{3205418F-E806-4D60-99F5-6C57C5397F5A}" name="Column11085"/>
    <tableColumn id="11100" xr3:uid="{9CF6F270-26E7-4637-822A-3EA6AF5D787B}" name="Column11086"/>
    <tableColumn id="11101" xr3:uid="{6848AD6E-4D63-4B68-8E57-A99C8D870A9A}" name="Column11087"/>
    <tableColumn id="11102" xr3:uid="{ED79F59E-F7FF-45BD-B2C6-4B6EAA557247}" name="Column11088"/>
    <tableColumn id="11103" xr3:uid="{76C5AC3A-41A4-45B0-A039-6B5DD051A958}" name="Column11089"/>
    <tableColumn id="11104" xr3:uid="{74A0605F-154D-4C9A-A1B9-882FAFDD064E}" name="Column11090"/>
    <tableColumn id="11105" xr3:uid="{FFE0B724-0255-4629-B8BD-20B6499641AE}" name="Column11091"/>
    <tableColumn id="11106" xr3:uid="{298C067D-ECAF-4944-9427-D1DFDB67B647}" name="Column11092"/>
    <tableColumn id="11107" xr3:uid="{F6E45330-3627-4CF5-A32A-2EED40765749}" name="Column11093"/>
    <tableColumn id="11108" xr3:uid="{687A4E4F-49D0-435C-B7F9-0D2B0BDA620D}" name="Column11094"/>
    <tableColumn id="11109" xr3:uid="{8755736A-53DD-4298-8EFF-D17C7749B6EA}" name="Column11095"/>
    <tableColumn id="11110" xr3:uid="{E1F40C3B-1BFF-4EFA-A259-64EC163399F6}" name="Column11096"/>
    <tableColumn id="11111" xr3:uid="{AC69CE95-9D98-4649-8C10-48544F63EF69}" name="Column11097"/>
    <tableColumn id="11112" xr3:uid="{17251F8F-747F-412F-9ECD-6F5282BC9D5E}" name="Column11098"/>
    <tableColumn id="11113" xr3:uid="{C95DBD9B-168B-4191-A606-DF6F96812749}" name="Column11099"/>
    <tableColumn id="11114" xr3:uid="{B88C70BF-3E35-4458-8A12-80DC0FAC987B}" name="Column11100"/>
    <tableColumn id="11115" xr3:uid="{D2B56F27-0733-471B-89E5-067F4C9FCC75}" name="Column11101"/>
    <tableColumn id="11116" xr3:uid="{3FB789F3-BA38-4C76-B85A-9D4BBE8F607B}" name="Column11102"/>
    <tableColumn id="11117" xr3:uid="{3B36F8AF-CF8D-44FA-894F-62E03EB44973}" name="Column11103"/>
    <tableColumn id="11118" xr3:uid="{7A8F330B-86ED-49FB-BF88-94D59A88C906}" name="Column11104"/>
    <tableColumn id="11119" xr3:uid="{0BE6D61E-09AB-4063-BD17-BCF1325636CA}" name="Column11105"/>
    <tableColumn id="11120" xr3:uid="{81108F66-8564-452D-BF69-D48F2C0D5563}" name="Column11106"/>
    <tableColumn id="11121" xr3:uid="{4DAF67E2-F4B2-4220-8E44-F145DF4B7567}" name="Column11107"/>
    <tableColumn id="11122" xr3:uid="{43B3BB77-2574-4F5C-9290-013C103A2327}" name="Column11108"/>
    <tableColumn id="11123" xr3:uid="{C3D5750A-8C64-4856-BC29-BA66AC0113DA}" name="Column11109"/>
    <tableColumn id="11124" xr3:uid="{A2F06FD3-DB3A-481C-8E9A-56858900B765}" name="Column11110"/>
    <tableColumn id="11125" xr3:uid="{EFAD4877-3372-4A19-A276-45A74D91D02D}" name="Column11111"/>
    <tableColumn id="11126" xr3:uid="{0EBF4EBD-95FC-497A-B5D2-F5A4FD7DAD3B}" name="Column11112"/>
    <tableColumn id="11127" xr3:uid="{8FF214B7-E9CB-46F4-8877-6A002A5E7D24}" name="Column11113"/>
    <tableColumn id="11128" xr3:uid="{275B59E1-FA2D-48DB-B07C-D290E821940B}" name="Column11114"/>
    <tableColumn id="11129" xr3:uid="{E67C76D7-0C44-47B5-B933-C8BE82E84784}" name="Column11115"/>
    <tableColumn id="11130" xr3:uid="{5879AEE4-8B64-40C3-B059-5931907E53DE}" name="Column11116"/>
    <tableColumn id="11131" xr3:uid="{B27A716E-5515-458F-A562-7E330C9F35A1}" name="Column11117"/>
    <tableColumn id="11132" xr3:uid="{30927BD4-D86D-46FF-B53D-F06242C1980B}" name="Column11118"/>
    <tableColumn id="11133" xr3:uid="{1381FE02-ECA6-44B9-A114-21F3D5C5038F}" name="Column11119"/>
    <tableColumn id="11134" xr3:uid="{1CCE6B44-2B56-4E3C-8C68-533DD767B262}" name="Column11120"/>
    <tableColumn id="11135" xr3:uid="{40E60E10-C169-42C9-9DE2-92E7C9B7C721}" name="Column11121"/>
    <tableColumn id="11136" xr3:uid="{0BD9D50C-88CB-4E4B-82C5-E3AA75A9137D}" name="Column11122"/>
    <tableColumn id="11137" xr3:uid="{755EE443-2F11-4373-AABB-12616892FEAA}" name="Column11123"/>
    <tableColumn id="11138" xr3:uid="{C90B2935-7ED8-4957-BD4D-B1EDC6DD8639}" name="Column11124"/>
    <tableColumn id="11139" xr3:uid="{6DE25595-0D39-4936-A684-8FC004ECB6BD}" name="Column11125"/>
    <tableColumn id="11140" xr3:uid="{E1E15087-BC5D-4316-A4AE-0B0ABC3463BA}" name="Column11126"/>
    <tableColumn id="11141" xr3:uid="{A250B550-29A7-43C2-B586-BE87D2F8E6AC}" name="Column11127"/>
    <tableColumn id="11142" xr3:uid="{F8BEFB16-A550-4AF1-B9AC-583CCA1CBDCC}" name="Column11128"/>
    <tableColumn id="11143" xr3:uid="{CC349469-5EC4-4113-B3AE-0DED646D77E8}" name="Column11129"/>
    <tableColumn id="11144" xr3:uid="{9FA9EA93-736E-4C6B-96D6-6EEF39F9C024}" name="Column11130"/>
    <tableColumn id="11145" xr3:uid="{CB6D98AC-B8FA-48CB-BFA1-9A85B2942089}" name="Column11131"/>
    <tableColumn id="11146" xr3:uid="{A870DF9F-9F0D-4160-97C8-A5664D545215}" name="Column11132"/>
    <tableColumn id="11147" xr3:uid="{61C5E172-0B45-4451-81C4-C0CF872EF905}" name="Column11133"/>
    <tableColumn id="11148" xr3:uid="{2BE5835E-0014-46AB-8AF8-8AF2E5C79486}" name="Column11134"/>
    <tableColumn id="11149" xr3:uid="{B83B70DA-76CC-422D-8732-8820A8AF35BF}" name="Column11135"/>
    <tableColumn id="11150" xr3:uid="{6790C1E7-4455-44B4-A929-DE59C4154C78}" name="Column11136"/>
    <tableColumn id="11151" xr3:uid="{90770A8E-8C4B-4C90-960F-7A701990005A}" name="Column11137"/>
    <tableColumn id="11152" xr3:uid="{7C1A2CD1-EDA1-4E3D-902C-2D39A5A780AE}" name="Column11138"/>
    <tableColumn id="11153" xr3:uid="{34A4152A-4B77-44C1-BC96-07970C05FB20}" name="Column11139"/>
    <tableColumn id="11154" xr3:uid="{88D96B2E-E7DB-4FA3-BABF-D3999850A20A}" name="Column11140"/>
    <tableColumn id="11155" xr3:uid="{358A2D5D-064F-4866-8FF2-496F5C78A6D9}" name="Column11141"/>
    <tableColumn id="11156" xr3:uid="{3B2ABD12-714B-440D-84D8-DC13DF6D947C}" name="Column11142"/>
    <tableColumn id="11157" xr3:uid="{A635DE50-6A29-402F-81BC-E25D86422FE9}" name="Column11143"/>
    <tableColumn id="11158" xr3:uid="{90E966A4-4599-48B9-B091-7B2A902E2F22}" name="Column11144"/>
    <tableColumn id="11159" xr3:uid="{C273B4F9-1816-4677-8ED5-C646D481D7B1}" name="Column11145"/>
    <tableColumn id="11160" xr3:uid="{4BE37BAF-6415-4B3A-B0F9-D2122856B6A0}" name="Column11146"/>
    <tableColumn id="11161" xr3:uid="{7E8EB354-346C-4DE5-96E1-967A0011C550}" name="Column11147"/>
    <tableColumn id="11162" xr3:uid="{927F65BC-025B-4787-9A26-A75AB05E9858}" name="Column11148"/>
    <tableColumn id="11163" xr3:uid="{61B19A12-62C2-43AC-AC9E-18450DF16E97}" name="Column11149"/>
    <tableColumn id="11164" xr3:uid="{26BFCE59-4DA0-4C53-BBEC-358BD849564E}" name="Column11150"/>
    <tableColumn id="11165" xr3:uid="{47CEA283-C368-4C5C-9D4E-3E0AB47BF245}" name="Column11151"/>
    <tableColumn id="11166" xr3:uid="{F885F17C-1C0E-4135-8CEE-4F5A4A234210}" name="Column11152"/>
    <tableColumn id="11167" xr3:uid="{18E4AEFF-7D9C-454D-A09A-2F02687CF7FC}" name="Column11153"/>
    <tableColumn id="11168" xr3:uid="{4515E86E-C776-4D03-BA61-ADE161B89430}" name="Column11154"/>
    <tableColumn id="11169" xr3:uid="{D380735C-7E40-4978-B774-64D220B54710}" name="Column11155"/>
    <tableColumn id="11170" xr3:uid="{7CB63750-0296-429F-B999-2E9F4FFB8745}" name="Column11156"/>
    <tableColumn id="11171" xr3:uid="{15128022-E8D8-42F4-A1DC-6F2FF1C92FC9}" name="Column11157"/>
    <tableColumn id="11172" xr3:uid="{0FF96BE2-C705-4776-8BD1-7043F5879147}" name="Column11158"/>
    <tableColumn id="11173" xr3:uid="{0E126907-8BB5-446C-8B46-77DE82983DEC}" name="Column11159"/>
    <tableColumn id="11174" xr3:uid="{76DCF9AC-CB7A-4988-90AC-F14F91663626}" name="Column11160"/>
    <tableColumn id="11175" xr3:uid="{A5ACF866-E3E3-4632-BCEC-8D118FE55D0B}" name="Column11161"/>
    <tableColumn id="11176" xr3:uid="{63C0FC1C-BF01-42A4-BE47-C7A2BBD582EC}" name="Column11162"/>
    <tableColumn id="11177" xr3:uid="{1DC1B815-41AE-4A39-9367-74950FFAD5A3}" name="Column11163"/>
    <tableColumn id="11178" xr3:uid="{28CC7CCA-CFAE-4A76-99CF-CC3160F782AF}" name="Column11164"/>
    <tableColumn id="11179" xr3:uid="{A5A70685-2D26-48B4-A74A-72F00DB3B73E}" name="Column11165"/>
    <tableColumn id="11180" xr3:uid="{F5E4DF34-829B-4700-956B-B960D97939DC}" name="Column11166"/>
    <tableColumn id="11181" xr3:uid="{24C19947-F76D-4E2C-9C61-898BAAA3874F}" name="Column11167"/>
    <tableColumn id="11182" xr3:uid="{799D3913-F7F3-4B8C-9910-EFE214F47C56}" name="Column11168"/>
    <tableColumn id="11183" xr3:uid="{0DDC9F9E-03A8-49BF-82D0-5D6A84E4BE0B}" name="Column11169"/>
    <tableColumn id="11184" xr3:uid="{D2A0C4F7-D70D-4F84-ABD9-1DE91679E2A5}" name="Column11170"/>
    <tableColumn id="11185" xr3:uid="{71F46370-72BC-44BD-B176-3ED42A8A5CAC}" name="Column11171"/>
    <tableColumn id="11186" xr3:uid="{6D541FD4-B94E-4A80-884F-FD13335B731D}" name="Column11172"/>
    <tableColumn id="11187" xr3:uid="{7092A9C9-5130-4CC0-A86A-F969769683D8}" name="Column11173"/>
    <tableColumn id="11188" xr3:uid="{7A891326-F85B-4FCB-8248-F9A5C8AD3D9F}" name="Column11174"/>
    <tableColumn id="11189" xr3:uid="{0D8B09E0-8FE7-4C0A-9C5F-D62792031CCB}" name="Column11175"/>
    <tableColumn id="11190" xr3:uid="{FECA084D-DD20-4A83-8ABA-BD55551CC668}" name="Column11176"/>
    <tableColumn id="11191" xr3:uid="{B5E7B926-3C83-4C14-B1FB-75D1A5BBDC4A}" name="Column11177"/>
    <tableColumn id="11192" xr3:uid="{B209E48B-F15A-4E20-8AA5-0DBF40CD5DBD}" name="Column11178"/>
    <tableColumn id="11193" xr3:uid="{8719D1B7-1FE5-4251-AEB7-658AA327C365}" name="Column11179"/>
    <tableColumn id="11194" xr3:uid="{3FA3B239-1F70-4FB1-958B-641412EB4E25}" name="Column11180"/>
    <tableColumn id="11195" xr3:uid="{DF1E9505-BEE5-426A-9C8A-EFCA4B6F07FA}" name="Column11181"/>
    <tableColumn id="11196" xr3:uid="{80D24A1D-B1E3-448E-B260-E5C7CE5FDFF2}" name="Column11182"/>
    <tableColumn id="11197" xr3:uid="{8F758791-A1B1-4244-B958-659F4230FB74}" name="Column11183"/>
    <tableColumn id="11198" xr3:uid="{8171F2B9-D780-420D-80B9-9089DA8AE8C3}" name="Column11184"/>
    <tableColumn id="11199" xr3:uid="{A87DD355-0EB2-4061-95F8-BEBBA27A37B6}" name="Column11185"/>
    <tableColumn id="11200" xr3:uid="{50D806E8-D90D-4F95-9106-056849D28D11}" name="Column11186"/>
    <tableColumn id="11201" xr3:uid="{890686E2-5093-4C31-B728-11FD54B0A806}" name="Column11187"/>
    <tableColumn id="11202" xr3:uid="{E476DB62-FDA1-42D2-927E-1C9AEB5D8E2E}" name="Column11188"/>
    <tableColumn id="11203" xr3:uid="{7EC5ACF1-335D-44E4-BC48-51E765662451}" name="Column11189"/>
    <tableColumn id="11204" xr3:uid="{B27B5652-FD7A-4D0F-BD7F-228A143B767C}" name="Column11190"/>
    <tableColumn id="11205" xr3:uid="{DBE2FEDC-70E5-473D-B17E-57D6FD1EB33A}" name="Column11191"/>
    <tableColumn id="11206" xr3:uid="{5BABA692-9F93-4008-A74A-33D8D134C6FF}" name="Column11192"/>
    <tableColumn id="11207" xr3:uid="{1E31F41C-76C7-464E-9EC6-CAD42B7461A9}" name="Column11193"/>
    <tableColumn id="11208" xr3:uid="{66609EAA-3A80-4FBB-A644-701D0947E30D}" name="Column11194"/>
    <tableColumn id="11209" xr3:uid="{1BFFFC84-95F5-44C8-9A47-E1A08107D3DA}" name="Column11195"/>
    <tableColumn id="11210" xr3:uid="{84E7EB58-EC20-4273-9BCD-A72BAF1A547E}" name="Column11196"/>
    <tableColumn id="11211" xr3:uid="{F6168720-5CF1-42ED-88B4-7F20293E29DF}" name="Column11197"/>
    <tableColumn id="11212" xr3:uid="{46B01164-DDB4-46C7-9823-8D85F7A0B5BA}" name="Column11198"/>
    <tableColumn id="11213" xr3:uid="{90A5762F-B8A0-4277-80EF-8A34A1189155}" name="Column11199"/>
    <tableColumn id="11214" xr3:uid="{F71CC587-CBE9-4231-9FC0-B0E5926175BD}" name="Column11200"/>
    <tableColumn id="11215" xr3:uid="{D49A084D-D8AC-4CEB-8759-94EF82030B88}" name="Column11201"/>
    <tableColumn id="11216" xr3:uid="{DE48086F-47B6-4C1C-8BDA-F8FF30CD23BF}" name="Column11202"/>
    <tableColumn id="11217" xr3:uid="{78294D0C-F080-4608-AE99-FCBBF61498A8}" name="Column11203"/>
    <tableColumn id="11218" xr3:uid="{CA236D6B-3763-456C-BF2E-105C1B4BC153}" name="Column11204"/>
    <tableColumn id="11219" xr3:uid="{FBEFFFBC-E4CF-4C4A-A0C1-182C214CEDC9}" name="Column11205"/>
    <tableColumn id="11220" xr3:uid="{77EABBC2-3829-4B83-A62B-94EDB3026797}" name="Column11206"/>
    <tableColumn id="11221" xr3:uid="{9CE01AF7-5141-405E-A4CC-FE00C7DC6929}" name="Column11207"/>
    <tableColumn id="11222" xr3:uid="{1E12E27A-2EC5-4036-BA10-337D8294CBF4}" name="Column11208"/>
    <tableColumn id="11223" xr3:uid="{36E5956F-A85A-44A8-B9C7-4020E0DC661F}" name="Column11209"/>
    <tableColumn id="11224" xr3:uid="{CF57A629-08E5-4D82-83E6-46403FDF7481}" name="Column11210"/>
    <tableColumn id="11225" xr3:uid="{9F330FFA-636B-4EFF-93DC-E5668D9AB49D}" name="Column11211"/>
    <tableColumn id="11226" xr3:uid="{7A7DB350-74AC-402D-9381-9FBCA80C851A}" name="Column11212"/>
    <tableColumn id="11227" xr3:uid="{BF95574A-F91C-402F-8AA7-BEC1A2946633}" name="Column11213"/>
    <tableColumn id="11228" xr3:uid="{9EB971D9-8F4C-456F-8C13-7BE187E3D5EE}" name="Column11214"/>
    <tableColumn id="11229" xr3:uid="{3C58602E-4CCE-46A5-879A-18218269080F}" name="Column11215"/>
    <tableColumn id="11230" xr3:uid="{6A9C56C7-6CF4-464A-A45C-461F59D1DFB9}" name="Column11216"/>
    <tableColumn id="11231" xr3:uid="{FA6745F2-D660-497E-A9DF-D80217E8F022}" name="Column11217"/>
    <tableColumn id="11232" xr3:uid="{A919F0B6-F4FC-447C-B569-2E19CE2B5312}" name="Column11218"/>
    <tableColumn id="11233" xr3:uid="{E7528039-7C18-4C43-81AE-54AE53F2B213}" name="Column11219"/>
    <tableColumn id="11234" xr3:uid="{8BF241B0-BA18-47B4-9749-240B04CBA922}" name="Column11220"/>
    <tableColumn id="11235" xr3:uid="{26E59828-815D-4597-93DE-DEB0736CE0AB}" name="Column11221"/>
    <tableColumn id="11236" xr3:uid="{167B1252-784B-4056-8BF1-A915F8B157D4}" name="Column11222"/>
    <tableColumn id="11237" xr3:uid="{CABABDA0-2F1F-4742-BFEF-5052F554F5F0}" name="Column11223"/>
    <tableColumn id="11238" xr3:uid="{AE831D0B-15C3-4491-9B7B-B8308E228BA0}" name="Column11224"/>
    <tableColumn id="11239" xr3:uid="{D942DC2C-DB0F-457C-AB5A-E55F28A6E019}" name="Column11225"/>
    <tableColumn id="11240" xr3:uid="{39B775E0-D6D2-43BC-9457-3FF9F23E3265}" name="Column11226"/>
    <tableColumn id="11241" xr3:uid="{E07ABA98-B522-48CB-BFB2-14EF2F7EB587}" name="Column11227"/>
    <tableColumn id="11242" xr3:uid="{ECB60353-0284-41EA-BFCB-D4B2E4BDD8F2}" name="Column11228"/>
    <tableColumn id="11243" xr3:uid="{00EDA05E-D23E-4984-8FD2-20D7C450A0A0}" name="Column11229"/>
    <tableColumn id="11244" xr3:uid="{FCC23BA2-92AD-4024-8912-8828C0C0E440}" name="Column11230"/>
    <tableColumn id="11245" xr3:uid="{797645F6-2C46-4133-B377-748BF95C8633}" name="Column11231"/>
    <tableColumn id="11246" xr3:uid="{C29A5B11-D04D-44AA-BA83-B77B98FB7FF6}" name="Column11232"/>
    <tableColumn id="11247" xr3:uid="{EB67D3EA-263D-4E80-89E3-6ED8E328E164}" name="Column11233"/>
    <tableColumn id="11248" xr3:uid="{D6CA0F7F-3DE4-40A8-82B2-B6484FED2551}" name="Column11234"/>
    <tableColumn id="11249" xr3:uid="{63B857A5-89A3-4C44-90FF-AA09C7101CE8}" name="Column11235"/>
    <tableColumn id="11250" xr3:uid="{76DA6081-8D26-4032-B642-89D542DF45DD}" name="Column11236"/>
    <tableColumn id="11251" xr3:uid="{1D783961-9280-471D-9A93-42BD295BFDBE}" name="Column11237"/>
    <tableColumn id="11252" xr3:uid="{E06C51FC-1094-4A48-8C2C-9D8D26DA3BF5}" name="Column11238"/>
    <tableColumn id="11253" xr3:uid="{6663824B-1900-43F1-BA04-D2A9B10582D8}" name="Column11239"/>
    <tableColumn id="11254" xr3:uid="{51328DAC-A2CF-44D4-8108-427AF1059FFE}" name="Column11240"/>
    <tableColumn id="11255" xr3:uid="{655F60AD-C0C7-4FED-A23A-0DE72CD551BA}" name="Column11241"/>
    <tableColumn id="11256" xr3:uid="{9ABE7CF8-C721-4D8A-9787-32BB18C13CB2}" name="Column11242"/>
    <tableColumn id="11257" xr3:uid="{0CB6E298-A6C1-487A-A09F-DB7F9D0412DC}" name="Column11243"/>
    <tableColumn id="11258" xr3:uid="{CEF2B084-2523-49A3-97FB-A257EB6BBC3E}" name="Column11244"/>
    <tableColumn id="11259" xr3:uid="{512D122E-4944-4B6F-AB4D-3B35CF47DB21}" name="Column11245"/>
    <tableColumn id="11260" xr3:uid="{22DCD427-E2B6-45E6-9056-4AD6E17D615E}" name="Column11246"/>
    <tableColumn id="11261" xr3:uid="{6E31F965-0905-4656-96B0-1272830BFA17}" name="Column11247"/>
    <tableColumn id="11262" xr3:uid="{833F496F-098E-42CC-A4E8-06E08F62C4E8}" name="Column11248"/>
    <tableColumn id="11263" xr3:uid="{13EC8751-3B96-40B7-849D-D9196133C504}" name="Column11249"/>
    <tableColumn id="11264" xr3:uid="{A3CD06D2-659F-456D-A20E-DA92AE06C321}" name="Column11250"/>
    <tableColumn id="11265" xr3:uid="{988A44DF-49D7-4AB4-8CFF-0197A38A15B8}" name="Column11251"/>
    <tableColumn id="11266" xr3:uid="{DF6719EA-35B1-4C0B-823A-1A3CDA656613}" name="Column11252"/>
    <tableColumn id="11267" xr3:uid="{995D0338-E17F-4A4A-9320-CBB3809FEF50}" name="Column11253"/>
    <tableColumn id="11268" xr3:uid="{0E7BC708-94A6-46AE-8200-4E640B49638F}" name="Column11254"/>
    <tableColumn id="11269" xr3:uid="{AA69195B-37DC-4966-910D-318B6680CBF1}" name="Column11255"/>
    <tableColumn id="11270" xr3:uid="{F0EBD155-3AF2-4EBC-BFB4-AD440EFEF92B}" name="Column11256"/>
    <tableColumn id="11271" xr3:uid="{BF8D843F-668D-441F-B05C-DBB5FC0A9EF2}" name="Column11257"/>
    <tableColumn id="11272" xr3:uid="{0B689EF9-905B-4700-BA4E-E0597B3BB164}" name="Column11258"/>
    <tableColumn id="11273" xr3:uid="{A766DDE0-C612-4D3F-9147-5D3F87B4E187}" name="Column11259"/>
    <tableColumn id="11274" xr3:uid="{539C41E7-5633-4A90-A165-88D720190830}" name="Column11260"/>
    <tableColumn id="11275" xr3:uid="{2EB2D67C-8DBB-457E-904E-49534DAAACDF}" name="Column11261"/>
    <tableColumn id="11276" xr3:uid="{DBA02F7D-E047-46AC-8037-0FF391830A54}" name="Column11262"/>
    <tableColumn id="11277" xr3:uid="{FB78A2C8-452D-4825-AF61-CC9431D95D6B}" name="Column11263"/>
    <tableColumn id="11278" xr3:uid="{9B012024-66E3-43A9-BFC1-EE32493A155D}" name="Column11264"/>
    <tableColumn id="11279" xr3:uid="{5A6AD649-B799-4C08-9D5F-6763B924E6A6}" name="Column11265"/>
    <tableColumn id="11280" xr3:uid="{0F9C2CAC-E716-444E-9DB7-64B78645D4EB}" name="Column11266"/>
    <tableColumn id="11281" xr3:uid="{C0083040-D588-4EF3-BC98-26D7F61ED167}" name="Column11267"/>
    <tableColumn id="11282" xr3:uid="{7337BB4E-74DB-4004-828F-5E5896550383}" name="Column11268"/>
    <tableColumn id="11283" xr3:uid="{FA874DD4-9DD5-4D49-A3DD-1F707C638203}" name="Column11269"/>
    <tableColumn id="11284" xr3:uid="{EA0DC725-2300-4C7E-AFCA-47AF7DE56131}" name="Column11270"/>
    <tableColumn id="11285" xr3:uid="{363C6630-B17C-49EA-9653-AADB09E758AB}" name="Column11271"/>
    <tableColumn id="11286" xr3:uid="{E525BB08-04B3-4F81-9BE2-2B058B6F5297}" name="Column11272"/>
    <tableColumn id="11287" xr3:uid="{14CFF99B-8F19-4023-BC17-5C219416043B}" name="Column11273"/>
    <tableColumn id="11288" xr3:uid="{17A262BD-EFB7-42CC-9119-C5F906B4E586}" name="Column11274"/>
    <tableColumn id="11289" xr3:uid="{F419EA4D-F5EE-421B-B346-F271859A3ED6}" name="Column11275"/>
    <tableColumn id="11290" xr3:uid="{051BA7E5-C574-477D-98CB-CD53AEDEB3BF}" name="Column11276"/>
    <tableColumn id="11291" xr3:uid="{72874094-90EF-4BD2-AF62-2A3640FCEF44}" name="Column11277"/>
    <tableColumn id="11292" xr3:uid="{ABEBE141-E07A-43CC-9E08-4B4B112EBEB8}" name="Column11278"/>
    <tableColumn id="11293" xr3:uid="{D62EF6F0-357B-47B6-861E-45B58F0D53E7}" name="Column11279"/>
    <tableColumn id="11294" xr3:uid="{07DFCDBF-490D-479F-AD66-589D73905311}" name="Column11280"/>
    <tableColumn id="11295" xr3:uid="{22379BC6-CAA1-4155-B355-42175401852E}" name="Column11281"/>
    <tableColumn id="11296" xr3:uid="{761652F7-34A0-4597-8262-F5FAA15EC9E0}" name="Column11282"/>
    <tableColumn id="11297" xr3:uid="{32FE6838-F518-45F4-86E3-8FB87E7863F4}" name="Column11283"/>
    <tableColumn id="11298" xr3:uid="{39B073C0-8A89-4CD3-BE94-6B1CCAF6DE07}" name="Column11284"/>
    <tableColumn id="11299" xr3:uid="{02BDB5C6-322F-42C5-85EC-66DD0616B924}" name="Column11285"/>
    <tableColumn id="11300" xr3:uid="{1FB09395-FE7D-4DEC-9308-9AACBEFB9495}" name="Column11286"/>
    <tableColumn id="11301" xr3:uid="{E0823AE7-94B6-4520-9C07-E6FE1971DDEE}" name="Column11287"/>
    <tableColumn id="11302" xr3:uid="{FED2C2F5-9D89-4236-947C-E838C7FDD919}" name="Column11288"/>
    <tableColumn id="11303" xr3:uid="{BC4D6615-8A1B-440A-9CD4-8EE8A2D39896}" name="Column11289"/>
    <tableColumn id="11304" xr3:uid="{058183D0-5DD9-4178-AD5A-87554B2B68F2}" name="Column11290"/>
    <tableColumn id="11305" xr3:uid="{07842554-8FC6-4984-91BB-AC332315473E}" name="Column11291"/>
    <tableColumn id="11306" xr3:uid="{24EB6BC2-1840-40A6-9CF6-EE811A00CB74}" name="Column11292"/>
    <tableColumn id="11307" xr3:uid="{709CAF93-24D7-4C84-9007-F27DC6AB9BD4}" name="Column11293"/>
    <tableColumn id="11308" xr3:uid="{6F769EE2-960D-42AB-B677-94BF57C63BE2}" name="Column11294"/>
    <tableColumn id="11309" xr3:uid="{EDD1002F-F322-4E8C-BACA-A3486C843994}" name="Column11295"/>
    <tableColumn id="11310" xr3:uid="{A51A9BB9-7A0C-4C23-A578-62B20AD199C2}" name="Column11296"/>
    <tableColumn id="11311" xr3:uid="{7971E3A9-A31D-4FDE-A6AD-32665A7FFE00}" name="Column11297"/>
    <tableColumn id="11312" xr3:uid="{9F57BFF1-5C5A-44D2-B1B3-3F2D2E7D589D}" name="Column11298"/>
    <tableColumn id="11313" xr3:uid="{234619E3-4A1E-4101-AC80-AD88A82BA996}" name="Column11299"/>
    <tableColumn id="11314" xr3:uid="{32FF14E8-8444-4C35-B909-D573F1B08885}" name="Column11300"/>
    <tableColumn id="11315" xr3:uid="{EC2F7872-89A2-4ABB-A9A9-F12284EC8DB4}" name="Column11301"/>
    <tableColumn id="11316" xr3:uid="{7064BABA-E5E8-4B28-82AB-FDF47EC87021}" name="Column11302"/>
    <tableColumn id="11317" xr3:uid="{7322BE13-AA19-4877-BA5C-FD0C4EA279B2}" name="Column11303"/>
    <tableColumn id="11318" xr3:uid="{1AA03474-6042-4F93-9EEC-B0C4226FB707}" name="Column11304"/>
    <tableColumn id="11319" xr3:uid="{E9B94380-CEC8-4C8F-8291-DBBD83C536CB}" name="Column11305"/>
    <tableColumn id="11320" xr3:uid="{2AF96AF3-9FA9-4384-A1A8-395C610154CA}" name="Column11306"/>
    <tableColumn id="11321" xr3:uid="{75AF1805-C5CB-4422-BCC3-5731469877BB}" name="Column11307"/>
    <tableColumn id="11322" xr3:uid="{28952803-8581-4DD3-8B25-500D0AA842C7}" name="Column11308"/>
    <tableColumn id="11323" xr3:uid="{92D19413-0B99-4FF6-8FDE-CECF8039BBD6}" name="Column11309"/>
    <tableColumn id="11324" xr3:uid="{B77A0620-E549-42B2-BEEA-E8E6DD96C973}" name="Column11310"/>
    <tableColumn id="11325" xr3:uid="{DFEA0CC3-0594-4EEE-8808-9BEAAC45FC47}" name="Column11311"/>
    <tableColumn id="11326" xr3:uid="{199EC216-2518-4E82-AC7F-B03CB0BC3C9B}" name="Column11312"/>
    <tableColumn id="11327" xr3:uid="{290EF764-13DC-4563-B8AA-BDF5F5F78C84}" name="Column11313"/>
    <tableColumn id="11328" xr3:uid="{98100138-783C-4AB6-AEBD-6544AE4ACC69}" name="Column11314"/>
    <tableColumn id="11329" xr3:uid="{7725C0E7-61ED-41B8-9315-C689BCCB1A58}" name="Column11315"/>
    <tableColumn id="11330" xr3:uid="{46BE6010-283F-4AFE-8A3F-4CBA92278FEB}" name="Column11316"/>
    <tableColumn id="11331" xr3:uid="{B1B820E2-C918-4B98-9AEE-DC8A399921FC}" name="Column11317"/>
    <tableColumn id="11332" xr3:uid="{792DA827-5464-4BB0-A901-E362FF81863A}" name="Column11318"/>
    <tableColumn id="11333" xr3:uid="{0D511EE6-67A2-49CA-B67C-42FFBDDE6F99}" name="Column11319"/>
    <tableColumn id="11334" xr3:uid="{0BF3141B-769A-457F-9DC9-F2AD7AA39A2B}" name="Column11320"/>
    <tableColumn id="11335" xr3:uid="{5D236367-E3D6-429E-BA7C-F53938A27B47}" name="Column11321"/>
    <tableColumn id="11336" xr3:uid="{93EEE948-9525-4B74-AEBB-3FE80CD172E0}" name="Column11322"/>
    <tableColumn id="11337" xr3:uid="{756C0F8D-1EDF-4659-814F-A2256DF7BAB6}" name="Column11323"/>
    <tableColumn id="11338" xr3:uid="{4AB85910-EF66-41D0-BCBE-CADB9CADADBB}" name="Column11324"/>
    <tableColumn id="11339" xr3:uid="{7A8CBB45-9FF7-4ACD-90A1-9C6A1F9AF468}" name="Column11325"/>
    <tableColumn id="11340" xr3:uid="{701D5A11-C9F7-4932-B929-F13627DB04F0}" name="Column11326"/>
    <tableColumn id="11341" xr3:uid="{9D19DA3B-0D1E-4C17-8B40-7B1E19449D42}" name="Column11327"/>
    <tableColumn id="11342" xr3:uid="{B78D5A6B-17EE-4745-8865-013E63B506BA}" name="Column11328"/>
    <tableColumn id="11343" xr3:uid="{520796D8-1AFE-4441-9B59-4EAA3A13C495}" name="Column11329"/>
    <tableColumn id="11344" xr3:uid="{384A7B0A-0627-40E5-A187-944F1E1A961B}" name="Column11330"/>
    <tableColumn id="11345" xr3:uid="{7D22B1A1-1627-442A-A0F6-D0A15B308592}" name="Column11331"/>
    <tableColumn id="11346" xr3:uid="{EEE555D9-9191-4454-9BBC-D3DD58F6811D}" name="Column11332"/>
    <tableColumn id="11347" xr3:uid="{11E948A2-CC0D-4A44-B419-194AFAC285E7}" name="Column11333"/>
    <tableColumn id="11348" xr3:uid="{F6FC6F6A-00B9-4B62-B979-FF8C0437462B}" name="Column11334"/>
    <tableColumn id="11349" xr3:uid="{E67CC23A-82E8-4616-9D9C-8E6C665C2B14}" name="Column11335"/>
    <tableColumn id="11350" xr3:uid="{898AC9CD-1719-4464-A2A5-32625285AEF1}" name="Column11336"/>
    <tableColumn id="11351" xr3:uid="{C5866A25-7109-4BD7-9709-9DC2E8F4C3F3}" name="Column11337"/>
    <tableColumn id="11352" xr3:uid="{91ED15D0-0467-47BF-9F9E-9968F673BB83}" name="Column11338"/>
    <tableColumn id="11353" xr3:uid="{CEFF338C-8349-4F98-8EE8-0C1ABB969209}" name="Column11339"/>
    <tableColumn id="11354" xr3:uid="{B3F94BEA-9AEC-4E26-ACA2-91A7C09AB92B}" name="Column11340"/>
    <tableColumn id="11355" xr3:uid="{334E5760-9EE2-4FF7-9CD6-F12166558A66}" name="Column11341"/>
    <tableColumn id="11356" xr3:uid="{5AF88251-82B1-4191-8D8A-64CAF6A065BC}" name="Column11342"/>
    <tableColumn id="11357" xr3:uid="{0B3467DD-482A-41AF-9E98-98EF470EE484}" name="Column11343"/>
    <tableColumn id="11358" xr3:uid="{4E514E6B-1956-4C49-BA52-541C2045CACF}" name="Column11344"/>
    <tableColumn id="11359" xr3:uid="{25421C6C-7B2E-4362-BF91-8FB56246DA77}" name="Column11345"/>
    <tableColumn id="11360" xr3:uid="{39BF4D1C-C30C-4272-A0D5-83C50CC35B0B}" name="Column11346"/>
    <tableColumn id="11361" xr3:uid="{559E7DA0-E782-4F8A-9A5D-7BA40C301754}" name="Column11347"/>
    <tableColumn id="11362" xr3:uid="{01992171-02AC-4A13-9193-7A202877967B}" name="Column11348"/>
    <tableColumn id="11363" xr3:uid="{DA77A41D-E97E-4942-BF5C-4D8372C8EABE}" name="Column11349"/>
    <tableColumn id="11364" xr3:uid="{21A4835A-15D1-429A-87EF-2ED8720E7875}" name="Column11350"/>
    <tableColumn id="11365" xr3:uid="{C64E10A3-5E5A-45DD-BD7B-10C6860FE147}" name="Column11351"/>
    <tableColumn id="11366" xr3:uid="{2352BDE8-2B7F-428D-B8D0-5A83984D4536}" name="Column11352"/>
    <tableColumn id="11367" xr3:uid="{4B6D6ECA-420B-48FD-9AEE-1AF29650C016}" name="Column11353"/>
    <tableColumn id="11368" xr3:uid="{09A332D1-D7F9-44F7-AC4D-B3BB09C08745}" name="Column11354"/>
    <tableColumn id="11369" xr3:uid="{7F365018-9513-40DE-BCF0-EC209993A7C6}" name="Column11355"/>
    <tableColumn id="11370" xr3:uid="{5CE52AA3-9550-4E6A-A2CE-E876CD043C9F}" name="Column11356"/>
    <tableColumn id="11371" xr3:uid="{0D779A99-E7FE-4B28-B9BC-68BCD1D93CA9}" name="Column11357"/>
    <tableColumn id="11372" xr3:uid="{D1716A46-F17A-4CC6-B719-E815C62A06C4}" name="Column11358"/>
    <tableColumn id="11373" xr3:uid="{C5603537-26FC-47E1-9FA2-2BEB7198B4B0}" name="Column11359"/>
    <tableColumn id="11374" xr3:uid="{D7ACA3C5-66A7-4472-94B5-11D0585C1E1E}" name="Column11360"/>
    <tableColumn id="11375" xr3:uid="{E64E0B39-8981-4261-A9CF-0BF21E4A2F05}" name="Column11361"/>
    <tableColumn id="11376" xr3:uid="{C99B643B-0C32-47B1-A680-0993FF90782B}" name="Column11362"/>
    <tableColumn id="11377" xr3:uid="{B1111164-1E87-4E36-8E57-17FA3990ADDA}" name="Column11363"/>
    <tableColumn id="11378" xr3:uid="{F0675801-1C2F-4BFE-9A9C-51235A5C8AEB}" name="Column11364"/>
    <tableColumn id="11379" xr3:uid="{4C49D210-362B-4097-844F-5C9D0783E17E}" name="Column11365"/>
    <tableColumn id="11380" xr3:uid="{ED1301C1-0217-42EF-B27D-2ED5EE98080C}" name="Column11366"/>
    <tableColumn id="11381" xr3:uid="{EF308928-390F-4D78-B884-D93B284AE1AC}" name="Column11367"/>
    <tableColumn id="11382" xr3:uid="{62765A29-29E7-4B26-B81D-8EC669B393A2}" name="Column11368"/>
    <tableColumn id="11383" xr3:uid="{6C9CB2EB-0C9B-415A-AC81-E75B3832B780}" name="Column11369"/>
    <tableColumn id="11384" xr3:uid="{20C757EA-C36A-4AFF-9628-7F6911D95B7A}" name="Column11370"/>
    <tableColumn id="11385" xr3:uid="{32E42DA0-2627-418A-B44E-6A085EF635D2}" name="Column11371"/>
    <tableColumn id="11386" xr3:uid="{A656F17D-9CA4-4DC5-BC89-6C8D8566DBDD}" name="Column11372"/>
    <tableColumn id="11387" xr3:uid="{32399917-8B1E-4CA0-9139-F07CD33A8723}" name="Column11373"/>
    <tableColumn id="11388" xr3:uid="{386CBC9C-4013-41E5-8963-A00D775AB927}" name="Column11374"/>
    <tableColumn id="11389" xr3:uid="{A9A4DC06-B1C5-4E05-9505-657CEE3DB517}" name="Column11375"/>
    <tableColumn id="11390" xr3:uid="{3925F3EF-6576-477E-A24B-4C0FA3A80AE4}" name="Column11376"/>
    <tableColumn id="11391" xr3:uid="{DE06BFEC-3634-49FB-92A6-F79158DF3538}" name="Column11377"/>
    <tableColumn id="11392" xr3:uid="{215899CC-995E-4398-BDA7-8A5517B20BC1}" name="Column11378"/>
    <tableColumn id="11393" xr3:uid="{AED4DD15-3C79-4F14-8B1B-64EA66849A47}" name="Column11379"/>
    <tableColumn id="11394" xr3:uid="{EC4B73C9-ED50-4F25-BBFE-F21AB61269D2}" name="Column11380"/>
    <tableColumn id="11395" xr3:uid="{C70E6F85-1647-4CEA-A5E5-7F9CF53D3392}" name="Column11381"/>
    <tableColumn id="11396" xr3:uid="{4C3E2590-3DDA-4016-B8DF-E11E289E1A0B}" name="Column11382"/>
    <tableColumn id="11397" xr3:uid="{AE5FE156-E541-4BBF-8686-EEA5AE2DD700}" name="Column11383"/>
    <tableColumn id="11398" xr3:uid="{E04B0000-735E-4FA5-BB25-ED85AC041315}" name="Column11384"/>
    <tableColumn id="11399" xr3:uid="{6556457C-5957-456E-A617-0C130B5299B5}" name="Column11385"/>
    <tableColumn id="11400" xr3:uid="{BAB4E7E3-E67C-4061-8036-C593AD571958}" name="Column11386"/>
    <tableColumn id="11401" xr3:uid="{4AB0E9B5-3B36-4F09-8B2F-CD18430A0FDC}" name="Column11387"/>
    <tableColumn id="11402" xr3:uid="{89226FBE-98EF-4D41-9589-2779111299AC}" name="Column11388"/>
    <tableColumn id="11403" xr3:uid="{81E718B9-3100-44F6-8AE6-F00D83F6DA7D}" name="Column11389"/>
    <tableColumn id="11404" xr3:uid="{1429A891-6CF6-45EF-9F91-ED5075B74BBA}" name="Column11390"/>
    <tableColumn id="11405" xr3:uid="{B2EDFA6A-1FE6-40BE-9D72-2EEF2CF55544}" name="Column11391"/>
    <tableColumn id="11406" xr3:uid="{5A6D8F91-53F4-4C25-854E-4C2A6DCF18A7}" name="Column11392"/>
    <tableColumn id="11407" xr3:uid="{4E821ACF-417D-4BC0-9B23-11C1F48C2D3A}" name="Column11393"/>
    <tableColumn id="11408" xr3:uid="{8D89AEBD-2317-4F57-AE69-2FCC51D2E9E1}" name="Column11394"/>
    <tableColumn id="11409" xr3:uid="{E12317D8-D4C7-4E4E-8E3E-DC514F11F820}" name="Column11395"/>
    <tableColumn id="11410" xr3:uid="{22963719-FA6E-43EA-B531-7C8CFB105AD6}" name="Column11396"/>
    <tableColumn id="11411" xr3:uid="{9A5ACA4A-7DA4-414B-8CB7-6ECF9667FA62}" name="Column11397"/>
    <tableColumn id="11412" xr3:uid="{2042F673-8318-457E-947C-CF42645187D4}" name="Column11398"/>
    <tableColumn id="11413" xr3:uid="{0D4B7443-91F6-479C-B315-44BC31C79E6E}" name="Column11399"/>
    <tableColumn id="11414" xr3:uid="{F545109E-3DF6-4285-94AD-34EB8E4EEA1C}" name="Column11400"/>
    <tableColumn id="11415" xr3:uid="{7812FFEC-4F42-4B0B-9711-2F139A34E29D}" name="Column11401"/>
    <tableColumn id="11416" xr3:uid="{EB24BCB6-BEE4-4898-8FAC-D86B540A2C24}" name="Column11402"/>
    <tableColumn id="11417" xr3:uid="{1E4BADA5-85C2-4490-B5FF-EB682AF27814}" name="Column11403"/>
    <tableColumn id="11418" xr3:uid="{AB182891-ACB1-43DD-9535-7C797063615F}" name="Column11404"/>
    <tableColumn id="11419" xr3:uid="{7D3E555F-CEA4-41D6-BAF6-A4D968606DE7}" name="Column11405"/>
    <tableColumn id="11420" xr3:uid="{4603E3FA-9B82-4F04-B065-219CC3326B5C}" name="Column11406"/>
    <tableColumn id="11421" xr3:uid="{AF3883A5-6DE2-4D83-83C3-0C4EA1D9EE5E}" name="Column11407"/>
    <tableColumn id="11422" xr3:uid="{EEAEBDF8-9374-4042-A2E7-10DB3899A52A}" name="Column11408"/>
    <tableColumn id="11423" xr3:uid="{103C349B-40FC-41AD-95E8-8F08AE5EEC96}" name="Column11409"/>
    <tableColumn id="11424" xr3:uid="{ED82A189-E682-48BD-B27F-9195B37E05C8}" name="Column11410"/>
    <tableColumn id="11425" xr3:uid="{56AB9325-C22F-44AF-AD1A-043FE82BF713}" name="Column11411"/>
    <tableColumn id="11426" xr3:uid="{76A4F7CB-30E4-4D3B-8987-00A82E59FE48}" name="Column11412"/>
    <tableColumn id="11427" xr3:uid="{0382513C-3F0C-4494-9768-96DF008562DB}" name="Column11413"/>
    <tableColumn id="11428" xr3:uid="{D3055BF3-39B0-400F-9A9B-8475D2286E8E}" name="Column11414"/>
    <tableColumn id="11429" xr3:uid="{45D95CF3-F71F-48B1-8240-D7174C5DB048}" name="Column11415"/>
    <tableColumn id="11430" xr3:uid="{4310DB33-2C58-4F11-B15F-5FA057568B08}" name="Column11416"/>
    <tableColumn id="11431" xr3:uid="{1B88C3B5-2A12-4774-A415-09B6C5DF887D}" name="Column11417"/>
    <tableColumn id="11432" xr3:uid="{DFBFB3A3-57EB-412A-BCD0-0D805147E65B}" name="Column11418"/>
    <tableColumn id="11433" xr3:uid="{B7AF7733-B169-4003-B241-208A8FE69EC9}" name="Column11419"/>
    <tableColumn id="11434" xr3:uid="{A47410A2-4A57-4DEE-AA58-FE5C2FE80367}" name="Column11420"/>
    <tableColumn id="11435" xr3:uid="{E9D8254F-F711-44FD-82CE-86BA5034B2E2}" name="Column11421"/>
    <tableColumn id="11436" xr3:uid="{1C99BE01-8FD2-4160-B7C5-1D66FFA443BE}" name="Column11422"/>
    <tableColumn id="11437" xr3:uid="{27FFDBBF-2E3B-4621-B5E6-4C39D8A25713}" name="Column11423"/>
    <tableColumn id="11438" xr3:uid="{B5C16777-1D6C-407A-9391-0E2E320D4321}" name="Column11424"/>
    <tableColumn id="11439" xr3:uid="{DFCCE8EB-52DC-42EF-BA1D-8F503EF726D0}" name="Column11425"/>
    <tableColumn id="11440" xr3:uid="{DF86097F-5D1A-4F39-811A-04B7779F9547}" name="Column11426"/>
    <tableColumn id="11441" xr3:uid="{73E34C8E-D4AE-414D-8077-4E639B621957}" name="Column11427"/>
    <tableColumn id="11442" xr3:uid="{6CBEA8DF-CFC6-4B21-9EF6-3BCD726DCCF5}" name="Column11428"/>
    <tableColumn id="11443" xr3:uid="{DE369F94-AC6C-4405-ACE8-675ABFCA2561}" name="Column11429"/>
    <tableColumn id="11444" xr3:uid="{9D991700-9275-401F-AC91-E0E0B654CFE4}" name="Column11430"/>
    <tableColumn id="11445" xr3:uid="{64B56237-C965-4B4E-9B65-0213A8D49E61}" name="Column11431"/>
    <tableColumn id="11446" xr3:uid="{117123B6-A9A3-42F7-9D17-3A510E9D07D4}" name="Column11432"/>
    <tableColumn id="11447" xr3:uid="{EFFDCC24-B44A-4A6D-86F4-E5B76B937718}" name="Column11433"/>
    <tableColumn id="11448" xr3:uid="{0361032D-E024-40F0-BB50-31DD6B468CC6}" name="Column11434"/>
    <tableColumn id="11449" xr3:uid="{A83268C4-93E0-437B-A188-7C02A8EA54B1}" name="Column11435"/>
    <tableColumn id="11450" xr3:uid="{0C712921-B557-496C-A8D6-7F4E30EA263C}" name="Column11436"/>
    <tableColumn id="11451" xr3:uid="{ABCCCAD7-8D4C-451D-8153-4BCB07149F9D}" name="Column11437"/>
    <tableColumn id="11452" xr3:uid="{AF507247-4834-4469-BB73-D04FE3DAC1E5}" name="Column11438"/>
    <tableColumn id="11453" xr3:uid="{B75CC0CF-2917-4997-A20E-26CB14C12D81}" name="Column11439"/>
    <tableColumn id="11454" xr3:uid="{99060B6B-16AB-4F77-9139-EBCFE54807B7}" name="Column11440"/>
    <tableColumn id="11455" xr3:uid="{8A1F002B-BA1C-4B45-8079-1492492144DE}" name="Column11441"/>
    <tableColumn id="11456" xr3:uid="{664AD4FF-D371-419A-9B10-AFAB59B85E53}" name="Column11442"/>
    <tableColumn id="11457" xr3:uid="{D3EC9BDE-66EA-470C-9615-1DDB4C643E49}" name="Column11443"/>
    <tableColumn id="11458" xr3:uid="{7A8EA35D-B702-4F61-9709-29C4CBD1032C}" name="Column11444"/>
    <tableColumn id="11459" xr3:uid="{35E9E9D0-D795-4435-8810-FF0A35641AB3}" name="Column11445"/>
    <tableColumn id="11460" xr3:uid="{5BC55D31-FD44-4372-9B65-2A74FCA11F23}" name="Column11446"/>
    <tableColumn id="11461" xr3:uid="{11360760-CD3D-48FF-8FC7-E356E0449BF2}" name="Column11447"/>
    <tableColumn id="11462" xr3:uid="{0851C861-FE14-4D98-80B8-130A09493385}" name="Column11448"/>
    <tableColumn id="11463" xr3:uid="{567318A7-3990-4A0C-88C5-2F986018DA1B}" name="Column11449"/>
    <tableColumn id="11464" xr3:uid="{CF8C9E02-6893-40B6-8A49-BB9CEBFD023D}" name="Column11450"/>
    <tableColumn id="11465" xr3:uid="{6EC395D7-CAE1-4596-9F56-C5EE754DA80A}" name="Column11451"/>
    <tableColumn id="11466" xr3:uid="{0F1E011B-A4F8-4093-8AE1-F1C8241917E2}" name="Column11452"/>
    <tableColumn id="11467" xr3:uid="{DE6DEC32-E86E-4CB1-8C64-65F853526582}" name="Column11453"/>
    <tableColumn id="11468" xr3:uid="{44C49AA9-3482-4854-8AE7-1D045C504CD6}" name="Column11454"/>
    <tableColumn id="11469" xr3:uid="{BAEDE545-9DF1-443C-B32D-3AADF7F92806}" name="Column11455"/>
    <tableColumn id="11470" xr3:uid="{963BB5CB-8CBB-4688-A477-39156D5CF186}" name="Column11456"/>
    <tableColumn id="11471" xr3:uid="{63B63955-7930-4F27-9180-5A65A5CC4299}" name="Column11457"/>
    <tableColumn id="11472" xr3:uid="{DEE89442-EF34-49B8-8347-5448B7DBBCB6}" name="Column11458"/>
    <tableColumn id="11473" xr3:uid="{F6044669-3039-4A46-A488-270740E21048}" name="Column11459"/>
    <tableColumn id="11474" xr3:uid="{9B99D6B2-3E8D-4CA8-94E0-EC9D350470A7}" name="Column11460"/>
    <tableColumn id="11475" xr3:uid="{D4247157-EC79-41AD-B551-CD1580A61643}" name="Column11461"/>
    <tableColumn id="11476" xr3:uid="{5ADE186D-263D-48B5-9586-93111C3C7DDE}" name="Column11462"/>
    <tableColumn id="11477" xr3:uid="{51684836-41F3-4E62-9404-D1365DA166D5}" name="Column11463"/>
    <tableColumn id="11478" xr3:uid="{B120F557-A795-4D5D-BF8C-5A8D7F132F45}" name="Column11464"/>
    <tableColumn id="11479" xr3:uid="{76F1B746-2E30-47B6-A5AD-14861AE5A8F1}" name="Column11465"/>
    <tableColumn id="11480" xr3:uid="{93AD5358-2758-4983-B523-A455C15A4EC3}" name="Column11466"/>
    <tableColumn id="11481" xr3:uid="{315F81EB-5F6E-47EA-8CFE-8C843328BCEB}" name="Column11467"/>
    <tableColumn id="11482" xr3:uid="{21980F38-3C41-47D1-83A8-B4C3F0EE4B4A}" name="Column11468"/>
    <tableColumn id="11483" xr3:uid="{78793349-9FD4-4CC1-9EDE-CBB56204E6E1}" name="Column11469"/>
    <tableColumn id="11484" xr3:uid="{6FD9CF49-1719-4E40-9DE3-4D7B2593B922}" name="Column11470"/>
    <tableColumn id="11485" xr3:uid="{6E9B5D65-D394-4C71-B939-573A251AA9DE}" name="Column11471"/>
    <tableColumn id="11486" xr3:uid="{01731AC0-C420-45C6-B806-630AF0CDC1CE}" name="Column11472"/>
    <tableColumn id="11487" xr3:uid="{3CF6514A-E04B-4626-84EE-D6E93E249F35}" name="Column11473"/>
    <tableColumn id="11488" xr3:uid="{B354AF1D-B713-4F2D-8752-EF70FF604C93}" name="Column11474"/>
    <tableColumn id="11489" xr3:uid="{58EDF1A3-25C2-4D22-BE53-24BFED6B83C0}" name="Column11475"/>
    <tableColumn id="11490" xr3:uid="{93DE38B8-49BF-4C44-A780-7DB12EA51FD4}" name="Column11476"/>
    <tableColumn id="11491" xr3:uid="{D13AF42A-5291-4B50-800C-E7086624FB2A}" name="Column11477"/>
    <tableColumn id="11492" xr3:uid="{C408A249-FBC9-4E7A-A46C-3A4BE0DCB928}" name="Column11478"/>
    <tableColumn id="11493" xr3:uid="{D6B1C2E0-5970-4E7A-AC1C-632EEECE51F3}" name="Column11479"/>
    <tableColumn id="11494" xr3:uid="{70104BB5-DF0E-4998-94E2-52D27F3C8C47}" name="Column11480"/>
    <tableColumn id="11495" xr3:uid="{BBE227CF-11AE-4323-ABC8-A40574DA9809}" name="Column11481"/>
    <tableColumn id="11496" xr3:uid="{12D85608-957B-4AE2-95C0-03DCDF0E17E1}" name="Column11482"/>
    <tableColumn id="11497" xr3:uid="{A490E8C9-4AF3-4228-ABAE-68FDAD96D9D7}" name="Column11483"/>
    <tableColumn id="11498" xr3:uid="{6B21B6D2-13DB-4F39-B8DF-6D141561A7AA}" name="Column11484"/>
    <tableColumn id="11499" xr3:uid="{C9FDBA44-9B2E-4BAC-ACCE-65F341796CF0}" name="Column11485"/>
    <tableColumn id="11500" xr3:uid="{45A69719-1F32-4BBC-9F50-02929AC8AC8F}" name="Column11486"/>
    <tableColumn id="11501" xr3:uid="{EF0D82A1-D399-4D79-9B71-677C42AF5E42}" name="Column11487"/>
    <tableColumn id="11502" xr3:uid="{C065907C-5DC7-4B1E-87EA-6E500170A517}" name="Column11488"/>
    <tableColumn id="11503" xr3:uid="{8E0E4380-6FF9-4662-88BF-3627B6FEFBF5}" name="Column11489"/>
    <tableColumn id="11504" xr3:uid="{73C902E8-0E4D-4EC5-A280-01C8FCFA7F74}" name="Column11490"/>
    <tableColumn id="11505" xr3:uid="{A83EBA98-B30C-4BEB-A9E2-F77B934D160D}" name="Column11491"/>
    <tableColumn id="11506" xr3:uid="{D9A88B77-AEF3-44A0-8003-D17606C50B53}" name="Column11492"/>
    <tableColumn id="11507" xr3:uid="{39D8995E-84DF-48C3-B427-6C8A44C7A861}" name="Column11493"/>
    <tableColumn id="11508" xr3:uid="{8C2CD008-AB15-4A47-9188-583DB8E76AF4}" name="Column11494"/>
    <tableColumn id="11509" xr3:uid="{23FE071F-B6AF-4E9B-8D2E-E165864B0154}" name="Column11495"/>
    <tableColumn id="11510" xr3:uid="{5E977C62-F6A9-4284-B6CA-D04ACCBDF284}" name="Column11496"/>
    <tableColumn id="11511" xr3:uid="{A06D8068-9455-4B28-A56A-035E51612E16}" name="Column11497"/>
    <tableColumn id="11512" xr3:uid="{216A7B13-40BE-4A6E-BAD7-53BAE4B42D8D}" name="Column11498"/>
    <tableColumn id="11513" xr3:uid="{B65212D3-2467-4753-A53F-BCE23598E768}" name="Column11499"/>
    <tableColumn id="11514" xr3:uid="{FC108CAC-1450-4621-AB33-BE55E7F26125}" name="Column11500"/>
    <tableColumn id="11515" xr3:uid="{85F93AB9-68F7-4D9A-8DF4-EE4490EA961C}" name="Column11501"/>
    <tableColumn id="11516" xr3:uid="{1D6D6296-60C8-4468-85B6-D330A31574E2}" name="Column11502"/>
    <tableColumn id="11517" xr3:uid="{D3E53166-D483-442A-B7B0-92DF2C86E5B2}" name="Column11503"/>
    <tableColumn id="11518" xr3:uid="{8E1C8D55-B286-4C9E-8620-0AC62B7763EE}" name="Column11504"/>
    <tableColumn id="11519" xr3:uid="{87E1F093-B9E8-4A2F-9842-D9541B9D1E88}" name="Column11505"/>
    <tableColumn id="11520" xr3:uid="{8ED2CF5B-0160-46EF-A401-BDBC958610CA}" name="Column11506"/>
    <tableColumn id="11521" xr3:uid="{D2010171-FA07-44A8-8CC1-0A2FD533A29E}" name="Column11507"/>
    <tableColumn id="11522" xr3:uid="{E1A7B63D-6B3C-4CE0-ADB8-49CD466D77F3}" name="Column11508"/>
    <tableColumn id="11523" xr3:uid="{564F9967-124B-4BAD-96D0-B253EB716212}" name="Column11509"/>
    <tableColumn id="11524" xr3:uid="{14440102-79FF-43BC-87EA-E44F016855E4}" name="Column11510"/>
    <tableColumn id="11525" xr3:uid="{DD0562E2-78CD-411E-8C7F-94B3EBFAF51C}" name="Column11511"/>
    <tableColumn id="11526" xr3:uid="{64C03D46-CD1B-4075-B028-7318F015882F}" name="Column11512"/>
    <tableColumn id="11527" xr3:uid="{5A7DA5CC-0EC0-4329-80BC-A9F17E71144A}" name="Column11513"/>
    <tableColumn id="11528" xr3:uid="{C1684B60-C438-4620-895B-AF99484B2E36}" name="Column11514"/>
    <tableColumn id="11529" xr3:uid="{9BE67A7A-1F94-4018-937F-CAD4ACB43917}" name="Column11515"/>
    <tableColumn id="11530" xr3:uid="{57E4CFBB-4C5C-4282-8883-F912C2BCF44A}" name="Column11516"/>
    <tableColumn id="11531" xr3:uid="{FB81B60A-2F62-48E1-A034-CCAE037EEF8B}" name="Column11517"/>
    <tableColumn id="11532" xr3:uid="{2F61540A-479D-4E58-9AD1-B0235FFDD473}" name="Column11518"/>
    <tableColumn id="11533" xr3:uid="{C7CBC451-2649-4CB7-ABCE-8C6B52A4702F}" name="Column11519"/>
    <tableColumn id="11534" xr3:uid="{A9D142DC-FAD1-45FE-9A67-839834060D9A}" name="Column11520"/>
    <tableColumn id="11535" xr3:uid="{8815EB32-749B-4B33-ADA8-3C92D94CB6AA}" name="Column11521"/>
    <tableColumn id="11536" xr3:uid="{369DB250-F335-4A80-BC9D-2CE33FE9BCFA}" name="Column11522"/>
    <tableColumn id="11537" xr3:uid="{5697C9A6-61E4-49A9-AE9E-E748232282FC}" name="Column11523"/>
    <tableColumn id="11538" xr3:uid="{01457EEA-5029-4E33-B53B-C55F082366A8}" name="Column11524"/>
    <tableColumn id="11539" xr3:uid="{85610D1B-2121-4E88-AB12-B5E226717DDE}" name="Column11525"/>
    <tableColumn id="11540" xr3:uid="{49B07721-0C53-4A0B-88F4-ED31CCEBA2C4}" name="Column11526"/>
    <tableColumn id="11541" xr3:uid="{8950921D-E7D0-4D10-9ADD-617C3250F8BF}" name="Column11527"/>
    <tableColumn id="11542" xr3:uid="{89761EAB-2993-4622-B25E-0E91F797C209}" name="Column11528"/>
    <tableColumn id="11543" xr3:uid="{117D1E60-8235-49D1-B90E-C9E80338D65A}" name="Column11529"/>
    <tableColumn id="11544" xr3:uid="{B7229F60-C6BB-4D29-B496-872DD84826CA}" name="Column11530"/>
    <tableColumn id="11545" xr3:uid="{472CD2C1-3775-47F2-9FE8-ED82090C03BD}" name="Column11531"/>
    <tableColumn id="11546" xr3:uid="{4417421A-1CEC-4666-9477-C9D4F18DF91F}" name="Column11532"/>
    <tableColumn id="11547" xr3:uid="{337F112E-2C33-4D10-B1E9-F08735354917}" name="Column11533"/>
    <tableColumn id="11548" xr3:uid="{33D17C1F-63CE-4B7E-B1A4-FABFE9809AE6}" name="Column11534"/>
    <tableColumn id="11549" xr3:uid="{2EA35929-E177-4DED-B860-24A9D171B9BC}" name="Column11535"/>
    <tableColumn id="11550" xr3:uid="{E1B8C36F-D28B-4C31-B99B-307B3EF5284D}" name="Column11536"/>
    <tableColumn id="11551" xr3:uid="{C80994F8-CF37-417C-9151-A2B08C836474}" name="Column11537"/>
    <tableColumn id="11552" xr3:uid="{BB14F075-70E1-43D9-A4E6-A2E9127886D6}" name="Column11538"/>
    <tableColumn id="11553" xr3:uid="{FCE66B4A-9915-4D4A-8EA5-966972A08F71}" name="Column11539"/>
    <tableColumn id="11554" xr3:uid="{F8A75550-CFB9-4C80-938C-4525CBA76FFB}" name="Column11540"/>
    <tableColumn id="11555" xr3:uid="{95C940F6-7B32-40C5-B390-F6C4E673E70A}" name="Column11541"/>
    <tableColumn id="11556" xr3:uid="{2BB11301-15B5-4299-85A0-D7AF7461D93F}" name="Column11542"/>
    <tableColumn id="11557" xr3:uid="{6787383D-5AF1-4BA3-A6EF-64636D393EE8}" name="Column11543"/>
    <tableColumn id="11558" xr3:uid="{8025B5EC-660E-428D-9147-441D45CDC8EF}" name="Column11544"/>
    <tableColumn id="11559" xr3:uid="{9D4304BC-2C28-4047-9B0E-382AE757F210}" name="Column11545"/>
    <tableColumn id="11560" xr3:uid="{096CA4CC-22D0-47DA-93AC-DBF5FA6879CB}" name="Column11546"/>
    <tableColumn id="11561" xr3:uid="{DFABF3B8-946F-414F-8E5F-5D9F274CB3E8}" name="Column11547"/>
    <tableColumn id="11562" xr3:uid="{5C33A996-F8A3-42E3-AD64-5B75FA000C1A}" name="Column11548"/>
    <tableColumn id="11563" xr3:uid="{293B7A2E-7DA4-4E69-A6DF-16B978100630}" name="Column11549"/>
    <tableColumn id="11564" xr3:uid="{25DB4679-6C44-4D3A-98FD-45CBF88596FD}" name="Column11550"/>
    <tableColumn id="11565" xr3:uid="{F821E483-56D7-4390-9624-3300BFDDB2AD}" name="Column11551"/>
    <tableColumn id="11566" xr3:uid="{B81857EF-45C9-48A6-828A-0B79F5C8D802}" name="Column11552"/>
    <tableColumn id="11567" xr3:uid="{8BA49FFE-9ABD-45A7-B849-E434607CDF10}" name="Column11553"/>
    <tableColumn id="11568" xr3:uid="{F3732E3E-646A-4BD4-9149-15C0A8AD37EF}" name="Column11554"/>
    <tableColumn id="11569" xr3:uid="{976692D3-85B3-4774-B0A1-5D8CBA0CAA79}" name="Column11555"/>
    <tableColumn id="11570" xr3:uid="{3687537A-372B-43AB-83EA-ABBF5936BB5E}" name="Column11556"/>
    <tableColumn id="11571" xr3:uid="{9EDDA559-9A4A-415F-9AF3-F835920F1FFD}" name="Column11557"/>
    <tableColumn id="11572" xr3:uid="{A322BD38-D7DA-4941-9120-3E6F6E125944}" name="Column11558"/>
    <tableColumn id="11573" xr3:uid="{58CD3CC7-9A4F-4475-8B34-B43EF9C6CEE9}" name="Column11559"/>
    <tableColumn id="11574" xr3:uid="{FC1BC755-4E1B-4197-AEFB-552118215C11}" name="Column11560"/>
    <tableColumn id="11575" xr3:uid="{D39F759A-C770-4B2D-A8EE-E299A6352D1E}" name="Column11561"/>
    <tableColumn id="11576" xr3:uid="{CBE52F96-5B72-4396-9763-141EB8AF729F}" name="Column11562"/>
    <tableColumn id="11577" xr3:uid="{A9E4DA18-4AED-4926-B598-F1C7EF306E72}" name="Column11563"/>
    <tableColumn id="11578" xr3:uid="{645E9E9D-C208-4048-8CDA-ED76BEA89EFD}" name="Column11564"/>
    <tableColumn id="11579" xr3:uid="{4587AAC7-59EC-4006-B0EE-1E51B5048A71}" name="Column11565"/>
    <tableColumn id="11580" xr3:uid="{CF0CF1C7-3821-4781-BDE5-F88187DC7FB1}" name="Column11566"/>
    <tableColumn id="11581" xr3:uid="{288AA554-78F5-428C-A515-AA22482E4C13}" name="Column11567"/>
    <tableColumn id="11582" xr3:uid="{9599FBFE-DFA7-4C26-A153-9B2A26021B74}" name="Column11568"/>
    <tableColumn id="11583" xr3:uid="{2A5656FE-E32B-445B-A064-0632717C20A2}" name="Column11569"/>
    <tableColumn id="11584" xr3:uid="{EC8E1762-BB16-48F0-A362-89B9143630F1}" name="Column11570"/>
    <tableColumn id="11585" xr3:uid="{480C0F19-6337-4F93-B768-77E80DAC652E}" name="Column11571"/>
    <tableColumn id="11586" xr3:uid="{8E7D94E8-F965-4ADD-875B-E079F3B02119}" name="Column11572"/>
    <tableColumn id="11587" xr3:uid="{BB97872A-E852-4D1C-A1CD-16C6C7B2BFD6}" name="Column11573"/>
    <tableColumn id="11588" xr3:uid="{8121116F-A9E6-4792-AC97-76E8C8D37224}" name="Column11574"/>
    <tableColumn id="11589" xr3:uid="{5923EFAE-BACF-47E3-872F-4C1C66AD51E8}" name="Column11575"/>
    <tableColumn id="11590" xr3:uid="{F3F809D4-AFF5-431A-8C9B-20149310AA9E}" name="Column11576"/>
    <tableColumn id="11591" xr3:uid="{C42A0C1C-699C-455E-9B63-3B82771009D9}" name="Column11577"/>
    <tableColumn id="11592" xr3:uid="{DB3A127D-0D4F-4220-B218-D33AAE3308F7}" name="Column11578"/>
    <tableColumn id="11593" xr3:uid="{C9AD48CF-CD34-4E73-BF66-02D97563FCA8}" name="Column11579"/>
    <tableColumn id="11594" xr3:uid="{6BE9BC74-89F8-4C36-94B6-C92F369D3512}" name="Column11580"/>
    <tableColumn id="11595" xr3:uid="{70294512-A281-4E6A-B0BE-91A9368429B1}" name="Column11581"/>
    <tableColumn id="11596" xr3:uid="{CB50E538-B70A-4813-BAC9-BECFC6FE5648}" name="Column11582"/>
    <tableColumn id="11597" xr3:uid="{4A0C0D9F-9471-4487-B1F4-FA8838FAB64B}" name="Column11583"/>
    <tableColumn id="11598" xr3:uid="{3618E01B-55AE-40FD-9AE4-9A11E9881FAD}" name="Column11584"/>
    <tableColumn id="11599" xr3:uid="{16561C95-557A-41A0-B22D-B57AAEA1C566}" name="Column11585"/>
    <tableColumn id="11600" xr3:uid="{DBF28372-E0EC-4A47-99EB-3FDD28B0A4EC}" name="Column11586"/>
    <tableColumn id="11601" xr3:uid="{D6C1DEE6-F2FB-457E-83F4-C1411AAF2841}" name="Column11587"/>
    <tableColumn id="11602" xr3:uid="{30B512C2-D7BA-4F18-84E1-9414DCDFEE58}" name="Column11588"/>
    <tableColumn id="11603" xr3:uid="{23EA9FA6-74D6-4C88-9BB5-03CC4CFC0053}" name="Column11589"/>
    <tableColumn id="11604" xr3:uid="{7957FA7F-8405-46A8-A1DE-3FECECAFF880}" name="Column11590"/>
    <tableColumn id="11605" xr3:uid="{DAAF092A-C45A-48EB-901A-6A6F1AD9F504}" name="Column11591"/>
    <tableColumn id="11606" xr3:uid="{5F9E9D25-B30C-4D0C-9EF3-A65FD3DC7244}" name="Column11592"/>
    <tableColumn id="11607" xr3:uid="{937A3BF7-E1E6-47A8-BD33-9EEF1A3E5C69}" name="Column11593"/>
    <tableColumn id="11608" xr3:uid="{0B57A5BB-CA99-458C-B179-6BF08DCD4F55}" name="Column11594"/>
    <tableColumn id="11609" xr3:uid="{65C9B555-B347-4AA9-BC6E-54D0AB35C347}" name="Column11595"/>
    <tableColumn id="11610" xr3:uid="{00DF2794-08F2-467A-B043-0640EF7B0224}" name="Column11596"/>
    <tableColumn id="11611" xr3:uid="{9A000B45-4F3F-4A0C-BB5B-03DA22020A64}" name="Column11597"/>
    <tableColumn id="11612" xr3:uid="{CA692F95-3F0D-43EC-9E3F-1A46667A6772}" name="Column11598"/>
    <tableColumn id="11613" xr3:uid="{751D558E-4AB5-43C5-B9A4-E2FDC0740BDE}" name="Column11599"/>
    <tableColumn id="11614" xr3:uid="{436EFCB1-3A8A-4F20-94F2-739DF729BFCC}" name="Column11600"/>
    <tableColumn id="11615" xr3:uid="{BF0D5DEA-B84A-46EF-A025-EE85F853C24F}" name="Column11601"/>
    <tableColumn id="11616" xr3:uid="{3A509602-17F1-4C09-8EE7-A8087F09F955}" name="Column11602"/>
    <tableColumn id="11617" xr3:uid="{8E73B34C-4F02-4C8E-A640-0AC7ED28825C}" name="Column11603"/>
    <tableColumn id="11618" xr3:uid="{293321EB-8DAB-4A44-9BD9-B79F01DAEBDE}" name="Column11604"/>
    <tableColumn id="11619" xr3:uid="{6D05E5EF-2E24-4B53-8B2B-E4303A7B7BF2}" name="Column11605"/>
    <tableColumn id="11620" xr3:uid="{61C0F641-5C7A-4991-B7AB-D47D3EB0C83A}" name="Column11606"/>
    <tableColumn id="11621" xr3:uid="{D1B059E2-965F-4C85-BCE2-F8C205C849B8}" name="Column11607"/>
    <tableColumn id="11622" xr3:uid="{D12CADB7-1DD5-4E7F-B27D-E099FAF8EA50}" name="Column11608"/>
    <tableColumn id="11623" xr3:uid="{F4970E12-E9E7-441D-BBBC-DC6F4E294E7F}" name="Column11609"/>
    <tableColumn id="11624" xr3:uid="{F68DB703-FC63-48F2-9E49-28A999319789}" name="Column11610"/>
    <tableColumn id="11625" xr3:uid="{923585C9-00E2-4124-B62B-3CB5AD83A730}" name="Column11611"/>
    <tableColumn id="11626" xr3:uid="{992D0DE7-614B-4F1D-BC0E-498FE7564954}" name="Column11612"/>
    <tableColumn id="11627" xr3:uid="{247E630B-219C-4143-B61E-EEEF4762AA45}" name="Column11613"/>
    <tableColumn id="11628" xr3:uid="{25DA0BF9-CAB1-43C0-B24B-93E0CFCF794F}" name="Column11614"/>
    <tableColumn id="11629" xr3:uid="{97482585-294A-4D1D-B61B-956F7CFED92E}" name="Column11615"/>
    <tableColumn id="11630" xr3:uid="{1E5E6527-8CCF-4441-98E5-B0A7DC7CE0D3}" name="Column11616"/>
    <tableColumn id="11631" xr3:uid="{5EA50AE8-4156-418F-A21C-85B50BF19E90}" name="Column11617"/>
    <tableColumn id="11632" xr3:uid="{CF24120C-2BC2-4C3A-9631-B77A45F874C7}" name="Column11618"/>
    <tableColumn id="11633" xr3:uid="{41D6BBF5-8BFC-4BD2-AD60-286160A33C24}" name="Column11619"/>
    <tableColumn id="11634" xr3:uid="{0EE4710E-27A9-447C-95E8-61D1031465B4}" name="Column11620"/>
    <tableColumn id="11635" xr3:uid="{3F7632D7-0C49-446B-BBBD-39572D80EB4A}" name="Column11621"/>
    <tableColumn id="11636" xr3:uid="{47B80678-8732-4AB3-95F4-3AACEFED287C}" name="Column11622"/>
    <tableColumn id="11637" xr3:uid="{7564D8D9-A6FF-42AE-B434-62EDF0A03DDE}" name="Column11623"/>
    <tableColumn id="11638" xr3:uid="{B432FE1E-1F56-47ED-A205-50F1F5D2453F}" name="Column11624"/>
    <tableColumn id="11639" xr3:uid="{DC7F66AE-960D-4EBA-9DE8-586AFB6D3636}" name="Column11625"/>
    <tableColumn id="11640" xr3:uid="{5DFBCC15-5162-4329-AB11-BA2271A13349}" name="Column11626"/>
    <tableColumn id="11641" xr3:uid="{5A2B5B82-D8D4-4EB6-A3B9-687849167B58}" name="Column11627"/>
    <tableColumn id="11642" xr3:uid="{E062D707-18F7-4846-879E-E3CBDF2221DA}" name="Column11628"/>
    <tableColumn id="11643" xr3:uid="{4A19A770-6140-44D8-A2ED-21C7D23C99C8}" name="Column11629"/>
    <tableColumn id="11644" xr3:uid="{6354B603-1AD5-4C3D-B5A1-D3985F009E5F}" name="Column11630"/>
    <tableColumn id="11645" xr3:uid="{6DE77E9E-B09D-4D43-B856-A64C75A5583E}" name="Column11631"/>
    <tableColumn id="11646" xr3:uid="{8FC51D80-8D6B-4580-AAFB-D49512AAA4F9}" name="Column11632"/>
    <tableColumn id="11647" xr3:uid="{8E48BED6-91A7-4D2A-A21B-ED2898A62536}" name="Column11633"/>
    <tableColumn id="11648" xr3:uid="{54B6C7DA-5250-4482-8B48-C86880E16ED9}" name="Column11634"/>
    <tableColumn id="11649" xr3:uid="{79FB44A7-CB3E-4818-8790-43CEBA0FD06B}" name="Column11635"/>
    <tableColumn id="11650" xr3:uid="{983B86FF-3E19-41C6-8A5F-FF1B45998152}" name="Column11636"/>
    <tableColumn id="11651" xr3:uid="{FB57C759-3AC0-41D8-98F7-1A96523874AD}" name="Column11637"/>
    <tableColumn id="11652" xr3:uid="{C3C44946-6506-45AC-87F2-12EA5A861500}" name="Column11638"/>
    <tableColumn id="11653" xr3:uid="{AA947489-78EF-4F59-893C-C8A5617C1FC9}" name="Column11639"/>
    <tableColumn id="11654" xr3:uid="{D6D18E96-2691-4BAF-8B25-18ADE265988E}" name="Column11640"/>
    <tableColumn id="11655" xr3:uid="{49FE2907-47B1-4FF9-8679-634D6AD72FA8}" name="Column11641"/>
    <tableColumn id="11656" xr3:uid="{EA6A583B-513A-4E79-A62B-AED816413717}" name="Column11642"/>
    <tableColumn id="11657" xr3:uid="{DAEC900F-1FEB-4B8C-80D8-0E6DEB48412E}" name="Column11643"/>
    <tableColumn id="11658" xr3:uid="{2B4BA999-AB30-41D2-B30A-4496D34C2D24}" name="Column11644"/>
    <tableColumn id="11659" xr3:uid="{29A9F417-BA27-4174-917B-ECD3954766C2}" name="Column11645"/>
    <tableColumn id="11660" xr3:uid="{EB7F3C3C-10F5-4C75-B4EF-ADFD25CEB317}" name="Column11646"/>
    <tableColumn id="11661" xr3:uid="{ABACBA5E-9F5B-46B2-A297-B0CDF312B66F}" name="Column11647"/>
    <tableColumn id="11662" xr3:uid="{03A86FD6-0F64-44BF-B6E7-7075B3214C8B}" name="Column11648"/>
    <tableColumn id="11663" xr3:uid="{590AB3EC-F52E-42DF-AE7D-6873E70A695D}" name="Column11649"/>
    <tableColumn id="11664" xr3:uid="{48A6D3E7-6F14-4EC2-961C-ED37615945B1}" name="Column11650"/>
    <tableColumn id="11665" xr3:uid="{5CFB4566-51F0-4412-856C-0A1077D3C3B4}" name="Column11651"/>
    <tableColumn id="11666" xr3:uid="{54C036D4-F14C-4759-B2B7-05432ABF7972}" name="Column11652"/>
    <tableColumn id="11667" xr3:uid="{BB2517A6-D578-4939-82E4-189842FBF012}" name="Column11653"/>
    <tableColumn id="11668" xr3:uid="{0BC178BA-2E23-4F75-96A6-2864DFAD603F}" name="Column11654"/>
    <tableColumn id="11669" xr3:uid="{35277FC3-D01D-4BDF-B2E1-10DCAEB662FF}" name="Column11655"/>
    <tableColumn id="11670" xr3:uid="{EF2209F2-B79B-4C89-9A00-5C2FEF6FEAB7}" name="Column11656"/>
    <tableColumn id="11671" xr3:uid="{E1D674E2-C46A-4CC1-ABBC-BAA53262BC39}" name="Column11657"/>
    <tableColumn id="11672" xr3:uid="{713A8674-E08C-4C96-8C4B-37E8C29DFA0C}" name="Column11658"/>
    <tableColumn id="11673" xr3:uid="{56B444EA-4F8A-49BC-89EC-94A4D6B49CB9}" name="Column11659"/>
    <tableColumn id="11674" xr3:uid="{B8D49B26-4729-42D3-A675-6A62FD040A54}" name="Column11660"/>
    <tableColumn id="11675" xr3:uid="{0A1D3428-9DE5-41A2-BEE7-6EB095076FDA}" name="Column11661"/>
    <tableColumn id="11676" xr3:uid="{7AB67A25-6C2B-4AE6-9C9A-36FD688611F2}" name="Column11662"/>
    <tableColumn id="11677" xr3:uid="{D6ACD487-7A0D-4999-AC7A-21B18DB15FCA}" name="Column11663"/>
    <tableColumn id="11678" xr3:uid="{F98832D1-AA94-4367-ACFD-F722988B8143}" name="Column11664"/>
    <tableColumn id="11679" xr3:uid="{494AF6DD-FB83-4FDB-86E4-A194E54E0D31}" name="Column11665"/>
    <tableColumn id="11680" xr3:uid="{C369D893-6140-477E-90D8-B26A114C0D95}" name="Column11666"/>
    <tableColumn id="11681" xr3:uid="{2CA91863-2736-4D9E-8BF9-F50D1EB7DEFC}" name="Column11667"/>
    <tableColumn id="11682" xr3:uid="{75609667-0CDF-4D93-AC44-04CB2BDC5C1A}" name="Column11668"/>
    <tableColumn id="11683" xr3:uid="{81E8F826-0EA4-484D-A631-246ACA690FA1}" name="Column11669"/>
    <tableColumn id="11684" xr3:uid="{0DEA0E12-D078-4E99-8F36-E89A9CC75339}" name="Column11670"/>
    <tableColumn id="11685" xr3:uid="{EA836CDB-76AF-45ED-A572-37C7E6D13B2D}" name="Column11671"/>
    <tableColumn id="11686" xr3:uid="{49FA1F8F-A577-46F6-A840-1B886C145699}" name="Column11672"/>
    <tableColumn id="11687" xr3:uid="{24532CDF-06F5-4FED-8D24-52913CC06D43}" name="Column11673"/>
    <tableColumn id="11688" xr3:uid="{E043F2EC-58E9-4890-A3A5-C200C34561A1}" name="Column11674"/>
    <tableColumn id="11689" xr3:uid="{8D90BEB5-3482-4FD2-8A9D-E9EF5AD62D32}" name="Column11675"/>
    <tableColumn id="11690" xr3:uid="{2362BA89-A41B-4A0A-BFC4-7BB8520EB79E}" name="Column11676"/>
    <tableColumn id="11691" xr3:uid="{C09FA18E-6F40-4D7C-8EB2-E59F4E93CEAD}" name="Column11677"/>
    <tableColumn id="11692" xr3:uid="{EC68458A-A477-41F8-A345-1B44C049E012}" name="Column11678"/>
    <tableColumn id="11693" xr3:uid="{B4531055-1450-455A-BA7B-91396AB68874}" name="Column11679"/>
    <tableColumn id="11694" xr3:uid="{FDFFC969-1681-41AA-9271-6A786B315A26}" name="Column11680"/>
    <tableColumn id="11695" xr3:uid="{CD02AE36-482C-4EA7-91E7-102EB16983D6}" name="Column11681"/>
    <tableColumn id="11696" xr3:uid="{1401EE8A-1A48-466E-B736-4458EFE14EC9}" name="Column11682"/>
    <tableColumn id="11697" xr3:uid="{19A7964F-148D-4F2A-85EB-520907D28F9B}" name="Column11683"/>
    <tableColumn id="11698" xr3:uid="{01546E21-8180-4945-9FA8-41D440A6AEF9}" name="Column11684"/>
    <tableColumn id="11699" xr3:uid="{A0B55425-AB95-4964-A568-1B27705FD634}" name="Column11685"/>
    <tableColumn id="11700" xr3:uid="{A73092D2-7AA7-4F36-9655-918AA8DA2084}" name="Column11686"/>
    <tableColumn id="11701" xr3:uid="{B36ECD99-E58A-4151-A4A9-5B89140DBBEC}" name="Column11687"/>
    <tableColumn id="11702" xr3:uid="{D1774B0B-DF10-4053-879F-D07AEAF0F522}" name="Column11688"/>
    <tableColumn id="11703" xr3:uid="{890BAD32-381D-41DA-827F-AE114F5E2F7B}" name="Column11689"/>
    <tableColumn id="11704" xr3:uid="{66EE395A-A5BC-45CE-B689-DCD46BA5A5B7}" name="Column11690"/>
    <tableColumn id="11705" xr3:uid="{6E87C5DE-63B7-49C1-93D5-C55124F8566B}" name="Column11691"/>
    <tableColumn id="11706" xr3:uid="{7FECFE41-A0A9-4F7F-A1DC-55DBA3BFF7E2}" name="Column11692"/>
    <tableColumn id="11707" xr3:uid="{E6A28E46-AE70-4D36-8B49-B8E36DEBE75B}" name="Column11693"/>
    <tableColumn id="11708" xr3:uid="{5BECA923-9142-412D-AE00-6CED4D45BF77}" name="Column11694"/>
    <tableColumn id="11709" xr3:uid="{A4E779D0-88EB-4647-9928-26F597F14A15}" name="Column11695"/>
    <tableColumn id="11710" xr3:uid="{0425A939-90DE-4255-A7A9-8DADFB968DE3}" name="Column11696"/>
    <tableColumn id="11711" xr3:uid="{32216071-3D3A-45BC-BBF3-BAF231CC8DFD}" name="Column11697"/>
    <tableColumn id="11712" xr3:uid="{11FFDD29-E8F5-48FA-9998-4865AD6BCEA5}" name="Column11698"/>
    <tableColumn id="11713" xr3:uid="{404A4A44-E5F3-427C-8151-96167ED57C39}" name="Column11699"/>
    <tableColumn id="11714" xr3:uid="{C8292198-D17A-4316-9713-82925330F8D4}" name="Column11700"/>
    <tableColumn id="11715" xr3:uid="{081D2E3D-50A6-42B0-A5F3-5362CB6F2CC0}" name="Column11701"/>
    <tableColumn id="11716" xr3:uid="{77107E1E-A0D8-4E2B-9E18-22473CC682C3}" name="Column11702"/>
    <tableColumn id="11717" xr3:uid="{986D3521-1DD8-49F3-8768-0DFACC3D8E03}" name="Column11703"/>
    <tableColumn id="11718" xr3:uid="{2F14A52E-E31D-45BD-BF7F-A3B12D06A7D5}" name="Column11704"/>
    <tableColumn id="11719" xr3:uid="{4BD2CAF9-0A51-40B3-9CC6-FE88D48F7633}" name="Column11705"/>
    <tableColumn id="11720" xr3:uid="{28BBE066-5501-4282-B8C5-6884A0B9DD44}" name="Column11706"/>
    <tableColumn id="11721" xr3:uid="{EE1F3436-82D9-4692-9DBC-9E5053A56DD9}" name="Column11707"/>
    <tableColumn id="11722" xr3:uid="{AB8295E5-BB7E-42C6-ADE2-C942F6C96F18}" name="Column11708"/>
    <tableColumn id="11723" xr3:uid="{2B587F20-BCBE-4C32-A29E-2902B5BB1535}" name="Column11709"/>
    <tableColumn id="11724" xr3:uid="{39298971-3DD4-4EC8-A3C0-49633B25ABBA}" name="Column11710"/>
    <tableColumn id="11725" xr3:uid="{D5A2E28C-D16D-4D92-8840-893F94F574AD}" name="Column11711"/>
    <tableColumn id="11726" xr3:uid="{CED5D85D-6EAC-43C7-940C-1683B3926BED}" name="Column11712"/>
    <tableColumn id="11727" xr3:uid="{DEB71238-5B2B-457A-8861-23E6A10DC399}" name="Column11713"/>
    <tableColumn id="11728" xr3:uid="{4D31AA2A-064B-4B60-BA41-741BC32382A2}" name="Column11714"/>
    <tableColumn id="11729" xr3:uid="{1012F714-791E-4360-A63E-556848F7FF03}" name="Column11715"/>
    <tableColumn id="11730" xr3:uid="{CB157AF0-5C78-4EEA-936B-8F4FF1410D8F}" name="Column11716"/>
    <tableColumn id="11731" xr3:uid="{69EA0BF0-2DB3-416C-BEDE-AF1A5274DFAB}" name="Column11717"/>
    <tableColumn id="11732" xr3:uid="{5588C3C3-CF37-463A-86A1-3783A651BB5B}" name="Column11718"/>
    <tableColumn id="11733" xr3:uid="{DF49B938-EFEE-4928-9F3C-A165A2CC2840}" name="Column11719"/>
    <tableColumn id="11734" xr3:uid="{B016FD48-A070-4884-8526-9878F78A0A84}" name="Column11720"/>
    <tableColumn id="11735" xr3:uid="{5D422FDD-2B8F-494E-A290-BAC275454DCF}" name="Column11721"/>
    <tableColumn id="11736" xr3:uid="{2EA04150-7D3C-4BAF-A277-05A8D17AE7EB}" name="Column11722"/>
    <tableColumn id="11737" xr3:uid="{D675E951-D053-4FF2-B211-C3B3DF8012F8}" name="Column11723"/>
    <tableColumn id="11738" xr3:uid="{3FAB7735-354D-4C73-A8B1-F74000C1CE78}" name="Column11724"/>
    <tableColumn id="11739" xr3:uid="{BB1D830D-87FB-4C27-A32B-1D21D8CB2953}" name="Column11725"/>
    <tableColumn id="11740" xr3:uid="{46FC8F2C-D70B-4391-9E6C-49C91ECC2C74}" name="Column11726"/>
    <tableColumn id="11741" xr3:uid="{D16F604C-A1DA-4E7E-AF0C-8E1CDC985438}" name="Column11727"/>
    <tableColumn id="11742" xr3:uid="{165C00E0-E14D-4E47-BEDF-DD3B4F7922B1}" name="Column11728"/>
    <tableColumn id="11743" xr3:uid="{6B896C85-D1BE-4E34-A217-27FB9637C35E}" name="Column11729"/>
    <tableColumn id="11744" xr3:uid="{2FF5E80F-255E-431D-92EE-55C9B9248F17}" name="Column11730"/>
    <tableColumn id="11745" xr3:uid="{1F71D6B4-EE14-4794-B304-170CF37D000F}" name="Column11731"/>
    <tableColumn id="11746" xr3:uid="{BD5EBED0-6A84-4B89-868F-A7590D99B880}" name="Column11732"/>
    <tableColumn id="11747" xr3:uid="{67267D41-757A-47C5-A3D2-02576C406F93}" name="Column11733"/>
    <tableColumn id="11748" xr3:uid="{E3D70FCC-4F41-4D04-96EA-FFCE547BAAA8}" name="Column11734"/>
    <tableColumn id="11749" xr3:uid="{39175F91-5FD7-4123-B2DD-1C3DD3EC4D9B}" name="Column11735"/>
    <tableColumn id="11750" xr3:uid="{897A610D-59AD-44DB-9CB8-4311CFE03441}" name="Column11736"/>
    <tableColumn id="11751" xr3:uid="{E712A1D2-F91A-420B-BA8A-FC3AA8E2D2ED}" name="Column11737"/>
    <tableColumn id="11752" xr3:uid="{14BFA9E2-5745-4EB0-9B1D-D90A58E36866}" name="Column11738"/>
    <tableColumn id="11753" xr3:uid="{87524903-0D99-4F20-9E80-21FA5606E5C0}" name="Column11739"/>
    <tableColumn id="11754" xr3:uid="{74C412B5-99EB-4C74-8F6A-A3CF1917AB1F}" name="Column11740"/>
    <tableColumn id="11755" xr3:uid="{1BCD519B-29F2-4E3E-BCE2-044111DB62D4}" name="Column11741"/>
    <tableColumn id="11756" xr3:uid="{7A6BFCE4-47A5-4D67-A958-893BABE76CD4}" name="Column11742"/>
    <tableColumn id="11757" xr3:uid="{FEA664B5-A68F-4F54-83A3-9C8F4B3CE58F}" name="Column11743"/>
    <tableColumn id="11758" xr3:uid="{325D68E0-C8BE-4A70-801A-54341B496DAD}" name="Column11744"/>
    <tableColumn id="11759" xr3:uid="{5B0899BE-D0DC-42B4-A3F8-12E3524D4E92}" name="Column11745"/>
    <tableColumn id="11760" xr3:uid="{A3938B04-AEED-4FCF-BFB2-682C2EF98B1A}" name="Column11746"/>
    <tableColumn id="11761" xr3:uid="{9B883A8F-98CA-4865-B0FC-2F422E036325}" name="Column11747"/>
    <tableColumn id="11762" xr3:uid="{F40950E8-AEA3-40D7-9B34-A14F4AA37830}" name="Column11748"/>
    <tableColumn id="11763" xr3:uid="{135B4E17-6803-4D0C-8ECA-60619B9F21CE}" name="Column11749"/>
    <tableColumn id="11764" xr3:uid="{38004873-FB40-47A1-B04A-05B196C12431}" name="Column11750"/>
    <tableColumn id="11765" xr3:uid="{9B0908ED-3932-4D88-B491-59554C8560F7}" name="Column11751"/>
    <tableColumn id="11766" xr3:uid="{06F515BB-FC41-4C28-8701-3F516590442F}" name="Column11752"/>
    <tableColumn id="11767" xr3:uid="{1CC7C20F-DA03-4CE1-91C3-BCF2ACDEA622}" name="Column11753"/>
    <tableColumn id="11768" xr3:uid="{BF599017-C430-4340-BE78-33B11149A099}" name="Column11754"/>
    <tableColumn id="11769" xr3:uid="{44DBFAC8-3048-44D5-9322-2506EAB9C160}" name="Column11755"/>
    <tableColumn id="11770" xr3:uid="{09B6DD5E-450D-4626-91BA-F40E8F0E80F3}" name="Column11756"/>
    <tableColumn id="11771" xr3:uid="{CEC77BCF-E509-4175-ADE0-76C066557420}" name="Column11757"/>
    <tableColumn id="11772" xr3:uid="{83293A44-C2CC-4834-B088-A5ECAED8A3F5}" name="Column11758"/>
    <tableColumn id="11773" xr3:uid="{5FD91762-78A2-4614-8272-F7032174BC70}" name="Column11759"/>
    <tableColumn id="11774" xr3:uid="{F8F99C94-51C2-4062-910B-17E102C5A904}" name="Column11760"/>
    <tableColumn id="11775" xr3:uid="{420F353A-9432-42B0-A329-C6C7612B5413}" name="Column11761"/>
    <tableColumn id="11776" xr3:uid="{2CA5A2AE-E867-47D0-AF98-B20037B07BD8}" name="Column11762"/>
    <tableColumn id="11777" xr3:uid="{DA372A5F-10FB-4AC3-B822-F077EA5FA317}" name="Column11763"/>
    <tableColumn id="11778" xr3:uid="{9DFE3C90-54A0-4714-B7AD-B3EC38F6BE25}" name="Column11764"/>
    <tableColumn id="11779" xr3:uid="{62F2377E-33A5-4E87-8578-DB32B4502662}" name="Column11765"/>
    <tableColumn id="11780" xr3:uid="{2FB89329-7CE5-48C1-81B0-1F2CD08FC163}" name="Column11766"/>
    <tableColumn id="11781" xr3:uid="{6C8A929A-BFBB-48F9-AE2A-F2B03E1EE47E}" name="Column11767"/>
    <tableColumn id="11782" xr3:uid="{0D66AF8B-7CB1-46CF-9A11-72543E3AE4CC}" name="Column11768"/>
    <tableColumn id="11783" xr3:uid="{53424F1C-E729-438A-B65B-0F7EA1AAE24A}" name="Column11769"/>
    <tableColumn id="11784" xr3:uid="{737B0D9C-18AE-4A93-9D3E-6AF0F2B03ACF}" name="Column11770"/>
    <tableColumn id="11785" xr3:uid="{120AB98C-4494-47A4-B37E-1459DD249297}" name="Column11771"/>
    <tableColumn id="11786" xr3:uid="{2BD89719-373C-43C3-B512-647C93AE1AC0}" name="Column11772"/>
    <tableColumn id="11787" xr3:uid="{6B231E51-90B7-4184-8DD9-753205092FF3}" name="Column11773"/>
    <tableColumn id="11788" xr3:uid="{B270A34C-D9CF-4049-84D9-9B66C0AD1FFB}" name="Column11774"/>
    <tableColumn id="11789" xr3:uid="{BC9FE4F9-B5CA-43CD-8AC6-DC2EA2D13D36}" name="Column11775"/>
    <tableColumn id="11790" xr3:uid="{2519C73C-3B3D-422A-B393-C71193041914}" name="Column11776"/>
    <tableColumn id="11791" xr3:uid="{0ACEFB00-EAB9-463D-9763-00252F9558B3}" name="Column11777"/>
    <tableColumn id="11792" xr3:uid="{C6AC2301-1357-4DB7-B06E-AA4591E2FB96}" name="Column11778"/>
    <tableColumn id="11793" xr3:uid="{DFB61E7D-285E-48BD-BD98-E1E8BE10FA45}" name="Column11779"/>
    <tableColumn id="11794" xr3:uid="{25B432A7-DB1B-4FB8-B439-F8907BEB80BB}" name="Column11780"/>
    <tableColumn id="11795" xr3:uid="{31A9DD46-ECAA-48F2-B8C4-5A1FD0086917}" name="Column11781"/>
    <tableColumn id="11796" xr3:uid="{D6C516BE-7C08-48FA-A795-03E3D1DA27B6}" name="Column11782"/>
    <tableColumn id="11797" xr3:uid="{8A95FCD1-CA4B-42D3-953B-E841A7F52E88}" name="Column11783"/>
    <tableColumn id="11798" xr3:uid="{51829F17-8968-4FA8-985A-D76C125D7A03}" name="Column11784"/>
    <tableColumn id="11799" xr3:uid="{1A7BF68B-0711-4DE3-9750-4E3A933025A6}" name="Column11785"/>
    <tableColumn id="11800" xr3:uid="{7A5176AA-7EC1-4E28-97F0-5A16368D038A}" name="Column11786"/>
    <tableColumn id="11801" xr3:uid="{0134BD34-F395-45D0-AC3D-299C84A451B4}" name="Column11787"/>
    <tableColumn id="11802" xr3:uid="{4992FD2C-DA14-41B0-BFA9-D7851E6F4810}" name="Column11788"/>
    <tableColumn id="11803" xr3:uid="{BA72E027-CC08-4B2E-852A-84580C776169}" name="Column11789"/>
    <tableColumn id="11804" xr3:uid="{D0DEBE20-51FB-4E43-AE4A-A171C4FC0F70}" name="Column11790"/>
    <tableColumn id="11805" xr3:uid="{757C3665-F63D-43CB-9989-585E17B55E74}" name="Column11791"/>
    <tableColumn id="11806" xr3:uid="{A6C7AFA1-9284-4C52-809B-5210E8913965}" name="Column11792"/>
    <tableColumn id="11807" xr3:uid="{6D9AA732-23A4-43B6-A35C-4C1A509F0DAA}" name="Column11793"/>
    <tableColumn id="11808" xr3:uid="{E491E40E-A5A9-46B8-9741-DF434DBCFA9E}" name="Column11794"/>
    <tableColumn id="11809" xr3:uid="{C993A93B-880E-4A32-AAE7-EC62C708015C}" name="Column11795"/>
    <tableColumn id="11810" xr3:uid="{D8ABE3FF-AD75-449E-A47A-601FFD888E48}" name="Column11796"/>
    <tableColumn id="11811" xr3:uid="{69F8D478-5F6C-41B7-9F93-C2630A03E355}" name="Column11797"/>
    <tableColumn id="11812" xr3:uid="{463577A7-9B91-4DFE-A5C8-37D69F06C0AC}" name="Column11798"/>
    <tableColumn id="11813" xr3:uid="{39FE2A46-6E54-4368-8F3F-34E4DD904702}" name="Column11799"/>
    <tableColumn id="11814" xr3:uid="{53892394-BD31-4129-AEC5-F3733B53D82F}" name="Column11800"/>
    <tableColumn id="11815" xr3:uid="{4BC9517E-F5D7-40BD-AFDE-559BE78B9A73}" name="Column11801"/>
    <tableColumn id="11816" xr3:uid="{2E0E4009-271E-49EF-B794-B007F79F76F4}" name="Column11802"/>
    <tableColumn id="11817" xr3:uid="{8F6EAAD9-75B8-47F5-B1CA-0446BC328742}" name="Column11803"/>
    <tableColumn id="11818" xr3:uid="{6FA383C6-730F-40E1-8F5F-A7A085B2FF22}" name="Column11804"/>
    <tableColumn id="11819" xr3:uid="{160ACC79-9AA8-40B0-A7C2-796A10438532}" name="Column11805"/>
    <tableColumn id="11820" xr3:uid="{97A0C157-3D20-4580-B6EC-66F93C8995B1}" name="Column11806"/>
    <tableColumn id="11821" xr3:uid="{F1344894-9FA9-4207-AA62-628E71423683}" name="Column11807"/>
    <tableColumn id="11822" xr3:uid="{21DA2472-D59D-4477-A04A-9DB4E7EBDEC6}" name="Column11808"/>
    <tableColumn id="11823" xr3:uid="{483D8294-F723-4696-9606-6E4D1D2C00A7}" name="Column11809"/>
    <tableColumn id="11824" xr3:uid="{C30640DA-CF18-4887-B6B0-22455063232D}" name="Column11810"/>
    <tableColumn id="11825" xr3:uid="{15605F28-6BDF-490E-B710-93ED28184814}" name="Column11811"/>
    <tableColumn id="11826" xr3:uid="{D12D6C5D-DFB4-4867-A3B4-CEF7CD08A41E}" name="Column11812"/>
    <tableColumn id="11827" xr3:uid="{3AB806C9-5C49-4E26-BAD2-CCCB348A33F4}" name="Column11813"/>
    <tableColumn id="11828" xr3:uid="{75FC05C0-CCF1-4C91-91DA-8C77D456BF91}" name="Column11814"/>
    <tableColumn id="11829" xr3:uid="{0D2C1987-3515-4FBD-9646-887997E2BCEE}" name="Column11815"/>
    <tableColumn id="11830" xr3:uid="{A8121783-B1C4-41C4-9F20-918A52EE6AEA}" name="Column11816"/>
    <tableColumn id="11831" xr3:uid="{4D6F5D16-A3AC-44CA-82B3-7CD56D4B06D1}" name="Column11817"/>
    <tableColumn id="11832" xr3:uid="{9D719144-239F-40AF-9FD2-3A979D7BEE56}" name="Column11818"/>
    <tableColumn id="11833" xr3:uid="{121E666E-62AD-43BE-B176-99C077E358AC}" name="Column11819"/>
    <tableColumn id="11834" xr3:uid="{F1E98230-FF72-4CB1-9794-C15CC9548484}" name="Column11820"/>
    <tableColumn id="11835" xr3:uid="{48156C98-EBA7-43F7-92B5-B90E6E65D54F}" name="Column11821"/>
    <tableColumn id="11836" xr3:uid="{0E629803-0017-488A-AFFC-8A9FE9BB95D1}" name="Column11822"/>
    <tableColumn id="11837" xr3:uid="{7B4FDD5B-AC08-4767-830C-C77AA82C452B}" name="Column11823"/>
    <tableColumn id="11838" xr3:uid="{82BEA672-FA94-41BF-8CE6-A9D998A4B364}" name="Column11824"/>
    <tableColumn id="11839" xr3:uid="{5B97F028-0C31-41DB-908E-59E2254AB72C}" name="Column11825"/>
    <tableColumn id="11840" xr3:uid="{389D6F18-EFF9-415B-9489-63F4D484099F}" name="Column11826"/>
    <tableColumn id="11841" xr3:uid="{D25A7D0B-E54C-4A59-90C9-A4985E1FD8A3}" name="Column11827"/>
    <tableColumn id="11842" xr3:uid="{AF516418-A7FC-4A4A-BBE0-00D074CB3F7D}" name="Column11828"/>
    <tableColumn id="11843" xr3:uid="{02D39E6B-001D-4549-975F-7E74129887E1}" name="Column11829"/>
    <tableColumn id="11844" xr3:uid="{2FE863D5-D55A-4E9C-82D7-3741856E82CE}" name="Column11830"/>
    <tableColumn id="11845" xr3:uid="{06ABCD56-8AE9-41E2-8123-C0B8FB232F25}" name="Column11831"/>
    <tableColumn id="11846" xr3:uid="{62B98914-3AD5-4DB6-837F-59F3AAAF109B}" name="Column11832"/>
    <tableColumn id="11847" xr3:uid="{E45FC83D-113D-4CA3-836B-27403986D5B8}" name="Column11833"/>
    <tableColumn id="11848" xr3:uid="{8BA43F1D-8614-4F8F-8D51-4FDA9D966EE8}" name="Column11834"/>
    <tableColumn id="11849" xr3:uid="{F98D8DC8-273A-4132-90F1-B5BA484A7530}" name="Column11835"/>
    <tableColumn id="11850" xr3:uid="{1E4CAB33-5AE9-48F4-A1AB-205792194AFC}" name="Column11836"/>
    <tableColumn id="11851" xr3:uid="{3D73AB40-091B-460A-8E8D-A12A5D7251BE}" name="Column11837"/>
    <tableColumn id="11852" xr3:uid="{B6193C2E-41F1-432C-B769-24B6866615ED}" name="Column11838"/>
    <tableColumn id="11853" xr3:uid="{BAA67CCA-8E3C-4A37-BF13-E49DD8B817DB}" name="Column11839"/>
    <tableColumn id="11854" xr3:uid="{4106A826-E892-4BB0-8F66-87B306157E04}" name="Column11840"/>
    <tableColumn id="11855" xr3:uid="{B9F907AE-8834-4149-9BCD-CD50794ECC0B}" name="Column11841"/>
    <tableColumn id="11856" xr3:uid="{69C11F45-CF93-4D93-BB92-6B1EF1AA22EC}" name="Column11842"/>
    <tableColumn id="11857" xr3:uid="{EAF6E1AF-5953-4362-A47D-F9A1D3198D78}" name="Column11843"/>
    <tableColumn id="11858" xr3:uid="{49150984-4D24-4314-91B4-668BF9FC9925}" name="Column11844"/>
    <tableColumn id="11859" xr3:uid="{80B6051D-F8DB-4793-9F35-69AD382908F5}" name="Column11845"/>
    <tableColumn id="11860" xr3:uid="{DC26033F-7754-49A6-9A3A-72EA275BE5A6}" name="Column11846"/>
    <tableColumn id="11861" xr3:uid="{AD08C7D8-39FE-475F-99ED-68A26DCAB050}" name="Column11847"/>
    <tableColumn id="11862" xr3:uid="{FA15F568-7F98-4C4A-921D-10A358052753}" name="Column11848"/>
    <tableColumn id="11863" xr3:uid="{C2778CAA-71D5-4395-A8B3-E596972C57F0}" name="Column11849"/>
    <tableColumn id="11864" xr3:uid="{D850D6A6-FF4A-4DAB-94D6-961DF481909C}" name="Column11850"/>
    <tableColumn id="11865" xr3:uid="{D9CF52F0-5ABA-4321-B9E5-41BC14E6BBE7}" name="Column11851"/>
    <tableColumn id="11866" xr3:uid="{1D515B8B-5FD2-4A7C-BEA3-8D4B0B36797A}" name="Column11852"/>
    <tableColumn id="11867" xr3:uid="{9AB5676C-002B-4691-B842-2950F593B37D}" name="Column11853"/>
    <tableColumn id="11868" xr3:uid="{480271C9-4D8B-4857-98BC-EDB76E6B7744}" name="Column11854"/>
    <tableColumn id="11869" xr3:uid="{47E20E32-C0E6-41F2-A19B-7CC1635565DF}" name="Column11855"/>
    <tableColumn id="11870" xr3:uid="{E6B77B14-B764-4DFD-ABA0-60F30F325A3A}" name="Column11856"/>
    <tableColumn id="11871" xr3:uid="{70F53045-9FDA-4128-B1DD-CA67C27BA337}" name="Column11857"/>
    <tableColumn id="11872" xr3:uid="{4A0E7149-0286-454E-889F-FBC054229AC5}" name="Column11858"/>
    <tableColumn id="11873" xr3:uid="{506DBD06-8089-407B-B36F-370C4F8D3F29}" name="Column11859"/>
    <tableColumn id="11874" xr3:uid="{3D8A11EE-41FA-4C19-B6C7-C98F1D639859}" name="Column11860"/>
    <tableColumn id="11875" xr3:uid="{5ADB4615-B172-4CD8-B36D-AF26CC025808}" name="Column11861"/>
    <tableColumn id="11876" xr3:uid="{457C8385-1F92-41F1-B119-4EABC15DEF28}" name="Column11862"/>
    <tableColumn id="11877" xr3:uid="{50F42782-EC24-4B58-A98E-BA26B26808F5}" name="Column11863"/>
    <tableColumn id="11878" xr3:uid="{F0B71C03-62C5-4F4C-BCE7-7BC0ECE331FF}" name="Column11864"/>
    <tableColumn id="11879" xr3:uid="{B220AC7B-921F-45BE-B48B-DE6BA4C02408}" name="Column11865"/>
    <tableColumn id="11880" xr3:uid="{26568CD2-6960-4B7B-9EDA-49657818A00C}" name="Column11866"/>
    <tableColumn id="11881" xr3:uid="{81C73F60-8ED2-4ECF-915A-B8C7985E7EE4}" name="Column11867"/>
    <tableColumn id="11882" xr3:uid="{99CC4792-61AE-49B8-9158-40723C85B90D}" name="Column11868"/>
    <tableColumn id="11883" xr3:uid="{B7675032-7070-4B0B-A4DD-FB1BF4EAAD33}" name="Column11869"/>
    <tableColumn id="11884" xr3:uid="{C8CDF3FF-7624-49CA-B8BC-505C66CE01F9}" name="Column11870"/>
    <tableColumn id="11885" xr3:uid="{6728D73B-568F-416B-8D8D-75A25265DD76}" name="Column11871"/>
    <tableColumn id="11886" xr3:uid="{0DCB6335-34CA-45AF-AB30-EDF8E0DCDC63}" name="Column11872"/>
    <tableColumn id="11887" xr3:uid="{7691EE1B-A917-452A-9F05-D3BCB771E60E}" name="Column11873"/>
    <tableColumn id="11888" xr3:uid="{D9F83BED-491A-4584-ACD0-4C10554D8608}" name="Column11874"/>
    <tableColumn id="11889" xr3:uid="{6F4B3893-D13E-4BD9-96FD-39B3819E5D2E}" name="Column11875"/>
    <tableColumn id="11890" xr3:uid="{BB070EB0-14CA-4069-962C-1DEFECE44649}" name="Column11876"/>
    <tableColumn id="11891" xr3:uid="{92635B71-5D39-41B1-A3EA-827DD696534B}" name="Column11877"/>
    <tableColumn id="11892" xr3:uid="{CCCC46EE-1C48-4F29-9E6A-DE33BD3B690A}" name="Column11878"/>
    <tableColumn id="11893" xr3:uid="{4DDACB75-4339-4BFE-979B-6A190F609209}" name="Column11879"/>
    <tableColumn id="11894" xr3:uid="{A6FFE6F0-5944-43BA-9012-047156E1967F}" name="Column11880"/>
    <tableColumn id="11895" xr3:uid="{48FAB3F4-CA68-4484-8638-638270999576}" name="Column11881"/>
    <tableColumn id="11896" xr3:uid="{975B0086-41B9-4781-B67A-AFE1135C0E55}" name="Column11882"/>
    <tableColumn id="11897" xr3:uid="{35F68FAA-208F-40F4-AEAD-96FA5C89A3AC}" name="Column11883"/>
    <tableColumn id="11898" xr3:uid="{E9D9E7FA-CCC9-421F-89B4-DD1D0B18827A}" name="Column11884"/>
    <tableColumn id="11899" xr3:uid="{5BCC603B-FE1A-4EE4-9CB5-A4F2E8B87577}" name="Column11885"/>
    <tableColumn id="11900" xr3:uid="{B77450CB-47C3-4E98-8D54-DCFF14B13F1D}" name="Column11886"/>
    <tableColumn id="11901" xr3:uid="{00E7B24A-D20B-43C5-B729-110FE4DA8769}" name="Column11887"/>
    <tableColumn id="11902" xr3:uid="{0CE3727D-931D-4100-B003-0DE477D6FBDC}" name="Column11888"/>
    <tableColumn id="11903" xr3:uid="{3ECDA1A4-5B1E-43F7-8416-C18D2B86930C}" name="Column11889"/>
    <tableColumn id="11904" xr3:uid="{F184DFA4-2D59-4445-AB56-6EE585F50933}" name="Column11890"/>
    <tableColumn id="11905" xr3:uid="{B20CB15B-8096-4C7C-8C8B-224C08D8FB32}" name="Column11891"/>
    <tableColumn id="11906" xr3:uid="{16948707-F00E-46A8-A182-284CB061E9CA}" name="Column11892"/>
    <tableColumn id="11907" xr3:uid="{3C0EEBF9-C8DF-44A5-8E33-74E76FC36FE7}" name="Column11893"/>
    <tableColumn id="11908" xr3:uid="{4727005E-3BDC-4B38-BD58-B8D06FB94CC3}" name="Column11894"/>
    <tableColumn id="11909" xr3:uid="{2F73D2C3-14B6-452B-8652-445256E64FC0}" name="Column11895"/>
    <tableColumn id="11910" xr3:uid="{B0C03085-564D-4700-9AFC-CFEF26E8D069}" name="Column11896"/>
    <tableColumn id="11911" xr3:uid="{46163A63-4905-4F77-88D1-E04E047740C9}" name="Column11897"/>
    <tableColumn id="11912" xr3:uid="{0198471D-D347-4E06-B836-7AAD7317D69C}" name="Column11898"/>
    <tableColumn id="11913" xr3:uid="{DD494E5C-13F3-4F7C-963C-65F57D685A99}" name="Column11899"/>
    <tableColumn id="11914" xr3:uid="{EF324355-8CC4-4A55-8A71-AEB3E0BB5497}" name="Column11900"/>
    <tableColumn id="11915" xr3:uid="{8066B86B-9678-465E-B109-F28C688D5B39}" name="Column11901"/>
    <tableColumn id="11916" xr3:uid="{B3A12D77-1129-4621-8C40-3E2F8E82FDB9}" name="Column11902"/>
    <tableColumn id="11917" xr3:uid="{35E3452F-ABCF-45CD-9814-E2ED3AAF10A6}" name="Column11903"/>
    <tableColumn id="11918" xr3:uid="{B759C2BC-2F01-4518-8A1C-9DE1BDC53677}" name="Column11904"/>
    <tableColumn id="11919" xr3:uid="{C0789ED2-56A4-4D85-8871-C4819C5134EA}" name="Column11905"/>
    <tableColumn id="11920" xr3:uid="{4A328DCD-A6BE-4432-894C-EED753B7E1F5}" name="Column11906"/>
    <tableColumn id="11921" xr3:uid="{A293C965-9ACD-4399-A204-77DA58CEA95D}" name="Column11907"/>
    <tableColumn id="11922" xr3:uid="{8A80340C-143E-4BC1-9BFE-788203FF7789}" name="Column11908"/>
    <tableColumn id="11923" xr3:uid="{DAB06219-E226-4C02-8821-129532ED7642}" name="Column11909"/>
    <tableColumn id="11924" xr3:uid="{01B6C792-59F4-4B80-A172-34BDEBB74A21}" name="Column11910"/>
    <tableColumn id="11925" xr3:uid="{94270F30-F44F-43E2-AF9C-49BA65B64651}" name="Column11911"/>
    <tableColumn id="11926" xr3:uid="{330D1E21-D92B-4942-B355-6FB454186B27}" name="Column11912"/>
    <tableColumn id="11927" xr3:uid="{6D06E804-DDD1-4A6E-BCCD-1C9E0F09CBDA}" name="Column11913"/>
    <tableColumn id="11928" xr3:uid="{E2E8CAD3-B802-4350-A2F1-301D205858C1}" name="Column11914"/>
    <tableColumn id="11929" xr3:uid="{8463DEB9-3D83-4ADA-B986-2D09BC319F72}" name="Column11915"/>
    <tableColumn id="11930" xr3:uid="{D41EF40A-9760-4EFA-9446-55BEB8E5525E}" name="Column11916"/>
    <tableColumn id="11931" xr3:uid="{A8755050-BD50-471C-A193-B0B59089223B}" name="Column11917"/>
    <tableColumn id="11932" xr3:uid="{52DB4C2A-6E32-4BE6-9FFF-3E40403B7928}" name="Column11918"/>
    <tableColumn id="11933" xr3:uid="{641C0450-C9B5-49D0-A347-AF4057DE5ABC}" name="Column11919"/>
    <tableColumn id="11934" xr3:uid="{C8E28A85-4B1E-4D9E-90CA-3745A29671FA}" name="Column11920"/>
    <tableColumn id="11935" xr3:uid="{6F877C18-1311-4126-B7BE-34447FF38341}" name="Column11921"/>
    <tableColumn id="11936" xr3:uid="{71738E3D-E8F5-49BB-8F7A-F9619AFED83B}" name="Column11922"/>
    <tableColumn id="11937" xr3:uid="{397A42BC-B9B2-4713-903A-EEAEF2564749}" name="Column11923"/>
    <tableColumn id="11938" xr3:uid="{A61491A0-6637-4825-A825-6D74282F9017}" name="Column11924"/>
    <tableColumn id="11939" xr3:uid="{474E0E9D-B0CA-49A8-A57E-1BB9D3FC01DA}" name="Column11925"/>
    <tableColumn id="11940" xr3:uid="{9114ECA6-67DC-4F51-8C50-552E3666E87D}" name="Column11926"/>
    <tableColumn id="11941" xr3:uid="{4298F68E-F2CC-418D-A442-0502C603C898}" name="Column11927"/>
    <tableColumn id="11942" xr3:uid="{627B1C9C-6059-4181-90A4-93A6B80BE659}" name="Column11928"/>
    <tableColumn id="11943" xr3:uid="{F7C82E3B-C236-40A5-B098-CACCA050D326}" name="Column11929"/>
    <tableColumn id="11944" xr3:uid="{230F6B42-06A2-4B6E-B8A4-02E6C104C802}" name="Column11930"/>
    <tableColumn id="11945" xr3:uid="{12CE289E-3582-43B8-AB50-D78B966FDE7B}" name="Column11931"/>
    <tableColumn id="11946" xr3:uid="{107C6EA8-F752-40DB-B3AF-3342452CB8C9}" name="Column11932"/>
    <tableColumn id="11947" xr3:uid="{E1138A8D-B7C8-4CED-95A6-90533D8BBBF8}" name="Column11933"/>
    <tableColumn id="11948" xr3:uid="{39F33A4F-A5DF-4D14-94BC-F076CF7E0726}" name="Column11934"/>
    <tableColumn id="11949" xr3:uid="{75277717-5B21-4045-B992-1EA42FADE4AB}" name="Column11935"/>
    <tableColumn id="11950" xr3:uid="{752B7703-FDA6-4FB7-BCC9-4FBBC1B930C8}" name="Column11936"/>
    <tableColumn id="11951" xr3:uid="{15E897D1-0D2E-4453-B5E4-788BF0AF725A}" name="Column11937"/>
    <tableColumn id="11952" xr3:uid="{0BDC652F-F500-4093-BB9A-2FBDB4F88B3A}" name="Column11938"/>
    <tableColumn id="11953" xr3:uid="{FA07B961-CD8E-4C78-ACBD-713C788E0D7B}" name="Column11939"/>
    <tableColumn id="11954" xr3:uid="{CEE61CA9-F7AF-4667-A732-D7D157FC5082}" name="Column11940"/>
    <tableColumn id="11955" xr3:uid="{E2905E31-E21F-43B5-8FA2-6D3200B6AAA2}" name="Column11941"/>
    <tableColumn id="11956" xr3:uid="{DFDEF3B4-FC17-43FE-AEDA-7C49D4C02F27}" name="Column11942"/>
    <tableColumn id="11957" xr3:uid="{DA8E481C-EFA9-4433-ACFB-B4F2FDC47770}" name="Column11943"/>
    <tableColumn id="11958" xr3:uid="{C67CACC3-791A-4DDA-8EB2-18E13EE6058B}" name="Column11944"/>
    <tableColumn id="11959" xr3:uid="{A9ED3BBF-CE7D-452E-8F2D-E7E3F21B00D4}" name="Column11945"/>
    <tableColumn id="11960" xr3:uid="{F254FC76-4E81-4419-98BA-674105D101FF}" name="Column11946"/>
    <tableColumn id="11961" xr3:uid="{85991447-468A-473A-8036-09DFD391A84C}" name="Column11947"/>
    <tableColumn id="11962" xr3:uid="{CAFFC45F-F8EA-4CE8-A4E0-A66B1926783B}" name="Column11948"/>
    <tableColumn id="11963" xr3:uid="{C1170371-9E55-41A6-B87D-7EE466E9F9B0}" name="Column11949"/>
    <tableColumn id="11964" xr3:uid="{68363CAF-9DA6-40B4-B937-81DABA0E465E}" name="Column11950"/>
    <tableColumn id="11965" xr3:uid="{CE10F448-049F-4EB6-B169-F4CE247DFDB2}" name="Column11951"/>
    <tableColumn id="11966" xr3:uid="{25754766-9317-4232-BE61-A3BA6BE329D8}" name="Column11952"/>
    <tableColumn id="11967" xr3:uid="{51B8CFD3-5248-4C8D-A0EE-0469A1BF496A}" name="Column11953"/>
    <tableColumn id="11968" xr3:uid="{96D68DD5-9C55-46C8-8D23-E1B420FD0122}" name="Column11954"/>
    <tableColumn id="11969" xr3:uid="{BA8378A2-DCC3-446A-A562-816095C6876F}" name="Column11955"/>
    <tableColumn id="11970" xr3:uid="{4A2E72E4-766D-4535-95A5-7880D5E07976}" name="Column11956"/>
    <tableColumn id="11971" xr3:uid="{635EE2D6-FB5C-47D6-9485-C6766C290322}" name="Column11957"/>
    <tableColumn id="11972" xr3:uid="{2A08D6FC-8F2E-41F9-AA50-F7A3A21F807C}" name="Column11958"/>
    <tableColumn id="11973" xr3:uid="{7C9C24DC-73ED-46A6-BEEF-579FD9872677}" name="Column11959"/>
    <tableColumn id="11974" xr3:uid="{5CEADAD1-D3E0-48AC-B516-6EAE810E63F2}" name="Column11960"/>
    <tableColumn id="11975" xr3:uid="{C369BAA4-CFFB-4C2B-85E9-E522D401D659}" name="Column11961"/>
    <tableColumn id="11976" xr3:uid="{589944A0-AF17-4236-BB41-235DD19D31C3}" name="Column11962"/>
    <tableColumn id="11977" xr3:uid="{DC54366B-E340-438D-9D9F-3E7C67EE1D36}" name="Column11963"/>
    <tableColumn id="11978" xr3:uid="{05F67DCE-33F7-495A-9419-47C7F35CF155}" name="Column11964"/>
    <tableColumn id="11979" xr3:uid="{74C454E2-9568-4426-8B8A-09D8BDCD6630}" name="Column11965"/>
    <tableColumn id="11980" xr3:uid="{5C914AA1-60FF-43CB-89AF-0F1997073138}" name="Column11966"/>
    <tableColumn id="11981" xr3:uid="{56333008-42FB-4CDA-A4F6-A2210A2F0E4D}" name="Column11967"/>
    <tableColumn id="11982" xr3:uid="{203EF56E-247B-419E-BFA6-03E28B108B8F}" name="Column11968"/>
    <tableColumn id="11983" xr3:uid="{31AD747A-B809-4DBC-8001-0D6334E7D2D7}" name="Column11969"/>
    <tableColumn id="11984" xr3:uid="{EC9F18B5-2621-48D7-959B-68D4CD52EF4C}" name="Column11970"/>
    <tableColumn id="11985" xr3:uid="{9100D5B0-D3B1-406A-BBC7-784EED16480F}" name="Column11971"/>
    <tableColumn id="11986" xr3:uid="{28749248-AAC5-4594-A058-B1E8EDA7A5D2}" name="Column11972"/>
    <tableColumn id="11987" xr3:uid="{86BB2A97-A1D9-402B-954C-329C8B7A87A1}" name="Column11973"/>
    <tableColumn id="11988" xr3:uid="{DDBA0B4F-BF9D-4C54-8176-30E731683852}" name="Column11974"/>
    <tableColumn id="11989" xr3:uid="{E29E05A2-0A98-4473-AAAF-5FD56AA5BE72}" name="Column11975"/>
    <tableColumn id="11990" xr3:uid="{6CB89884-585B-4903-B6BB-89F61BCC22DC}" name="Column11976"/>
    <tableColumn id="11991" xr3:uid="{CE7D15FE-0C0B-4326-A7EB-D42706342EFB}" name="Column11977"/>
    <tableColumn id="11992" xr3:uid="{60D2D2A5-E6AC-4863-922B-28E691CDE0E1}" name="Column11978"/>
    <tableColumn id="11993" xr3:uid="{EB38FBA5-0F33-4E15-9883-F0966072E23C}" name="Column11979"/>
    <tableColumn id="11994" xr3:uid="{3F1C9BCC-DBF7-44CD-84A7-2430E518DA06}" name="Column11980"/>
    <tableColumn id="11995" xr3:uid="{7C3EEEC1-FD58-4E9A-87C9-2DC0AD8FC7D1}" name="Column11981"/>
    <tableColumn id="11996" xr3:uid="{A73E174D-52DB-47F1-8839-2BAEF0D75995}" name="Column11982"/>
    <tableColumn id="11997" xr3:uid="{973AD957-0524-4DDF-BE0B-9E26FB2148AC}" name="Column11983"/>
    <tableColumn id="11998" xr3:uid="{7C38DF91-DED5-47CE-B0E4-92578D8C75F6}" name="Column11984"/>
    <tableColumn id="11999" xr3:uid="{BC18D0C5-ABE5-4D8C-A2EA-A436B2DB1CAC}" name="Column11985"/>
    <tableColumn id="12000" xr3:uid="{893B9866-D4EE-488C-80D3-7BE1939AD143}" name="Column11986"/>
    <tableColumn id="12001" xr3:uid="{C69B141A-3F3A-4736-84B5-04FB8AF6D4F9}" name="Column11987"/>
    <tableColumn id="12002" xr3:uid="{4EAFD40F-9351-4DC8-A5D8-4B574BAF084B}" name="Column11988"/>
    <tableColumn id="12003" xr3:uid="{B5C92D84-6947-463A-8A2E-B754344BC054}" name="Column11989"/>
    <tableColumn id="12004" xr3:uid="{EDEAF09B-AEF6-4A43-94C2-671593F01A8A}" name="Column11990"/>
    <tableColumn id="12005" xr3:uid="{9FE69559-4879-4A56-A212-2D95FCFF0792}" name="Column11991"/>
    <tableColumn id="12006" xr3:uid="{64A2EE33-34D6-405E-A1FC-F6958E8CE778}" name="Column11992"/>
    <tableColumn id="12007" xr3:uid="{2AE01365-0526-4758-9043-013560FB908C}" name="Column11993"/>
    <tableColumn id="12008" xr3:uid="{918EB651-DD1D-4A7B-924C-E636B505C174}" name="Column11994"/>
    <tableColumn id="12009" xr3:uid="{E660A178-4766-44B3-B83B-5294344CCD92}" name="Column11995"/>
    <tableColumn id="12010" xr3:uid="{A7822A62-7650-4079-AE7D-37400085E28B}" name="Column11996"/>
    <tableColumn id="12011" xr3:uid="{4C4F6A96-26F8-4E9F-81DC-1047BE66119D}" name="Column11997"/>
    <tableColumn id="12012" xr3:uid="{8BA1F32D-D8C6-4701-BC1C-9F75DF382A24}" name="Column11998"/>
    <tableColumn id="12013" xr3:uid="{A6E7424B-F923-41E5-9B57-97B439E94E21}" name="Column11999"/>
    <tableColumn id="12014" xr3:uid="{165B71D6-AF15-44A7-904F-2C3A72F9DDE1}" name="Column12000"/>
    <tableColumn id="12015" xr3:uid="{1D8B8A1E-0ABF-44E7-BA5D-6DD592973B78}" name="Column12001"/>
    <tableColumn id="12016" xr3:uid="{1EC79454-7B72-4CC8-979A-BBC412B6F8C8}" name="Column12002"/>
    <tableColumn id="12017" xr3:uid="{417E4028-6FC3-46C0-A4EB-B464766B799D}" name="Column12003"/>
    <tableColumn id="12018" xr3:uid="{811671BF-86CC-40BD-A7F6-5BA8E783E846}" name="Column12004"/>
    <tableColumn id="12019" xr3:uid="{1F8BA020-AB90-4097-946B-5D02287C5A84}" name="Column12005"/>
    <tableColumn id="12020" xr3:uid="{D9E708B3-AB9B-4ED2-A1AA-15A592423817}" name="Column12006"/>
    <tableColumn id="12021" xr3:uid="{2B7954CC-2399-4020-AEA4-3CEE75407539}" name="Column12007"/>
    <tableColumn id="12022" xr3:uid="{6DDBECD6-5CE6-42C6-8129-63E8F93D0FE5}" name="Column12008"/>
    <tableColumn id="12023" xr3:uid="{C370B167-CD22-4B01-9728-B4C2E0289956}" name="Column12009"/>
    <tableColumn id="12024" xr3:uid="{9D045918-AB06-4112-9CD6-FE94E253D79C}" name="Column12010"/>
    <tableColumn id="12025" xr3:uid="{99DABC1C-2295-4C9C-AD79-988967F101B5}" name="Column12011"/>
    <tableColumn id="12026" xr3:uid="{7BA0D225-9CB1-48B9-BBAE-CE834287569E}" name="Column12012"/>
    <tableColumn id="12027" xr3:uid="{F1F708D6-2267-491B-A374-60F3B4B793AA}" name="Column12013"/>
    <tableColumn id="12028" xr3:uid="{CF4448DB-1FE7-4550-AF29-CC4211F5761C}" name="Column12014"/>
    <tableColumn id="12029" xr3:uid="{F8CECE77-FED1-4AF1-816E-EA3277A16619}" name="Column12015"/>
    <tableColumn id="12030" xr3:uid="{9678D0E7-3C96-4E1C-AF0E-32FB451D6B36}" name="Column12016"/>
    <tableColumn id="12031" xr3:uid="{6C3043F8-6121-40D0-9176-A75A7184F857}" name="Column12017"/>
    <tableColumn id="12032" xr3:uid="{E4EC0655-2488-4113-A3DC-886C4806D913}" name="Column12018"/>
    <tableColumn id="12033" xr3:uid="{FE0024DA-B067-4736-9F19-9483BDB0BD27}" name="Column12019"/>
    <tableColumn id="12034" xr3:uid="{4D5DFD38-DD0D-4ADB-84F7-3C6F3A4B84C3}" name="Column12020"/>
    <tableColumn id="12035" xr3:uid="{A66AC17D-7053-41F3-BBE4-DD3D471A6F36}" name="Column12021"/>
    <tableColumn id="12036" xr3:uid="{88024D11-A744-4C49-BD35-9978CF770E5A}" name="Column12022"/>
    <tableColumn id="12037" xr3:uid="{23ECDB02-4CEB-4728-8F28-8F060F80C206}" name="Column12023"/>
    <tableColumn id="12038" xr3:uid="{AC8444DF-89ED-4EA1-B818-2B9EAE3247E7}" name="Column12024"/>
    <tableColumn id="12039" xr3:uid="{320E0FDF-87C3-4729-9F7C-9DCCDB901A70}" name="Column12025"/>
    <tableColumn id="12040" xr3:uid="{8D7FFC55-1D13-44FF-B637-BC602CECF876}" name="Column12026"/>
    <tableColumn id="12041" xr3:uid="{0B71E74B-8770-45EF-A467-D72ED42FE474}" name="Column12027"/>
    <tableColumn id="12042" xr3:uid="{B4D65B62-1A6A-4BB5-AF18-17C05F2ED86B}" name="Column12028"/>
    <tableColumn id="12043" xr3:uid="{D740812C-97D0-4F3F-AD82-CEACF05A2B2F}" name="Column12029"/>
    <tableColumn id="12044" xr3:uid="{2E3EB08B-9F54-483C-AC6F-29889742B356}" name="Column12030"/>
    <tableColumn id="12045" xr3:uid="{73482D4B-C1FE-48D3-ADC7-6A088C6836BE}" name="Column12031"/>
    <tableColumn id="12046" xr3:uid="{1ED0F8FD-64E5-4DB6-9192-952E2DB9FA34}" name="Column12032"/>
    <tableColumn id="12047" xr3:uid="{D402E626-5D49-4BFD-ABC5-D47E3C58327B}" name="Column12033"/>
    <tableColumn id="12048" xr3:uid="{4D3E64B0-4498-43F0-83CE-40874E45DD3B}" name="Column12034"/>
    <tableColumn id="12049" xr3:uid="{4C76800A-F387-4FB9-AAD2-52872E34D79A}" name="Column12035"/>
    <tableColumn id="12050" xr3:uid="{5605A5D9-DA76-4182-AF44-BF063BA8C348}" name="Column12036"/>
    <tableColumn id="12051" xr3:uid="{655E6FE7-E075-4C80-A4E7-AA97016F559F}" name="Column12037"/>
    <tableColumn id="12052" xr3:uid="{EBFD62B0-5C01-40B6-8F30-22244C2DB985}" name="Column12038"/>
    <tableColumn id="12053" xr3:uid="{87B62846-625C-41BC-A916-CCF63B40C557}" name="Column12039"/>
    <tableColumn id="12054" xr3:uid="{6C675EE4-B49A-4C3C-9FDB-49A29E003C98}" name="Column12040"/>
    <tableColumn id="12055" xr3:uid="{38156E21-4ED8-4436-96C6-DCEA856EF5AF}" name="Column12041"/>
    <tableColumn id="12056" xr3:uid="{2FDC3A3B-48A6-45C5-A9AA-4706CCBB5459}" name="Column12042"/>
    <tableColumn id="12057" xr3:uid="{327EC3AA-1C11-4E79-BD81-24F7860BD12F}" name="Column12043"/>
    <tableColumn id="12058" xr3:uid="{38EEA393-238A-4A14-9A43-76145EEE03AE}" name="Column12044"/>
    <tableColumn id="12059" xr3:uid="{831202A1-AB24-4631-A22B-287A5D154344}" name="Column12045"/>
    <tableColumn id="12060" xr3:uid="{5B2EED10-C5E3-4DD9-857A-998F0AFC3069}" name="Column12046"/>
    <tableColumn id="12061" xr3:uid="{50D6B04B-A81B-4014-A393-0D3D408FAD50}" name="Column12047"/>
    <tableColumn id="12062" xr3:uid="{58B1D260-B8AB-4A6D-B92C-9D3D95EDD6D2}" name="Column12048"/>
    <tableColumn id="12063" xr3:uid="{785EE916-CA88-47D7-B509-C828A8564C29}" name="Column12049"/>
    <tableColumn id="12064" xr3:uid="{1DA20599-66C3-43B0-A276-79896FF0C08F}" name="Column12050"/>
    <tableColumn id="12065" xr3:uid="{DC8EA300-5C48-4E4F-85D7-7DFC000F5A19}" name="Column12051"/>
    <tableColumn id="12066" xr3:uid="{48D6B9E3-C168-4B5C-8176-D3758E674BA2}" name="Column12052"/>
    <tableColumn id="12067" xr3:uid="{F27F7081-FA8A-4239-A739-5F454FCBE20B}" name="Column12053"/>
    <tableColumn id="12068" xr3:uid="{6F96567C-D812-48F1-8739-1E272F6A1942}" name="Column12054"/>
    <tableColumn id="12069" xr3:uid="{6EA38895-A6BA-46AA-AB2B-3E317E862A5E}" name="Column12055"/>
    <tableColumn id="12070" xr3:uid="{2FE71953-91A0-4AAE-AD10-BD24F05E9697}" name="Column12056"/>
    <tableColumn id="12071" xr3:uid="{0908D96E-85BA-43EF-B4E6-294C40EB1E0B}" name="Column12057"/>
    <tableColumn id="12072" xr3:uid="{E41EE918-43E5-46BA-8298-92CC12ADD09B}" name="Column12058"/>
    <tableColumn id="12073" xr3:uid="{9B1B040D-86AC-46DF-B5FF-03369AE853E4}" name="Column12059"/>
    <tableColumn id="12074" xr3:uid="{60019A62-59AB-4704-815A-266EC024C8B5}" name="Column12060"/>
    <tableColumn id="12075" xr3:uid="{DAB3717C-3B19-4A67-9240-02B9CF3FE0ED}" name="Column12061"/>
    <tableColumn id="12076" xr3:uid="{7A4ACC01-6569-4022-A538-985E6D5C3972}" name="Column12062"/>
    <tableColumn id="12077" xr3:uid="{2095ECE4-1C47-4C20-9CFC-F4181B2A888D}" name="Column12063"/>
    <tableColumn id="12078" xr3:uid="{5CC9A70E-E59A-4371-8720-5B44293FBF56}" name="Column12064"/>
    <tableColumn id="12079" xr3:uid="{376A4210-923D-4F23-BAE6-454751992353}" name="Column12065"/>
    <tableColumn id="12080" xr3:uid="{991915E1-8956-4682-9C9F-D9269B5511E3}" name="Column12066"/>
    <tableColumn id="12081" xr3:uid="{5681666C-45A0-4F07-A9C2-4E875E3D12BA}" name="Column12067"/>
    <tableColumn id="12082" xr3:uid="{492992A5-E2CD-4542-84A1-06499D6F49DE}" name="Column12068"/>
    <tableColumn id="12083" xr3:uid="{7055D167-A53C-4218-A3C4-37FFE2602C4D}" name="Column12069"/>
    <tableColumn id="12084" xr3:uid="{E85D62BB-6991-4A55-AC61-7D37D1C53936}" name="Column12070"/>
    <tableColumn id="12085" xr3:uid="{77EBFB54-016B-4A89-B4BB-D19195242F8E}" name="Column12071"/>
    <tableColumn id="12086" xr3:uid="{EB648066-C363-4029-B7BD-A1042CA943EC}" name="Column12072"/>
    <tableColumn id="12087" xr3:uid="{3ADA4E57-911B-4593-BF8E-FB194A014FEF}" name="Column12073"/>
    <tableColumn id="12088" xr3:uid="{9AFE1B05-8601-43F9-A01A-2411C9DFE683}" name="Column12074"/>
    <tableColumn id="12089" xr3:uid="{F0D2D446-B2FD-4BD8-973D-310E6DF43674}" name="Column12075"/>
    <tableColumn id="12090" xr3:uid="{313BE13F-7D46-4D00-89C3-B579C1F55919}" name="Column12076"/>
    <tableColumn id="12091" xr3:uid="{8C6ECB3A-CF34-40E2-800E-CE08EDF2C439}" name="Column12077"/>
    <tableColumn id="12092" xr3:uid="{CDDEDB1F-BFD7-4348-A737-B9BBB5120DDC}" name="Column12078"/>
    <tableColumn id="12093" xr3:uid="{0B90B1B5-EDEB-437B-B0D1-63F6F631B3C7}" name="Column12079"/>
    <tableColumn id="12094" xr3:uid="{912EF26C-A194-417C-932B-200B94FA0A1A}" name="Column12080"/>
    <tableColumn id="12095" xr3:uid="{5DA4ABCA-062D-496A-B27C-CA8DC794F27D}" name="Column12081"/>
    <tableColumn id="12096" xr3:uid="{B20FB1DF-7E00-4B79-999F-1D619CA7AFB3}" name="Column12082"/>
    <tableColumn id="12097" xr3:uid="{8EE40B38-01EF-48C7-BE09-96B2885B3FF0}" name="Column12083"/>
    <tableColumn id="12098" xr3:uid="{54A324C2-E0BA-46E6-8047-34E76B5CF940}" name="Column12084"/>
    <tableColumn id="12099" xr3:uid="{62908FED-1A97-4444-8652-852CD93F8191}" name="Column12085"/>
    <tableColumn id="12100" xr3:uid="{5BCAF284-8D82-4DF1-9FD0-1D186D680214}" name="Column12086"/>
    <tableColumn id="12101" xr3:uid="{CC05A7B9-967B-4526-9D2C-13A279FEFC9E}" name="Column12087"/>
    <tableColumn id="12102" xr3:uid="{C62F0BD9-8A42-4256-8306-C4B25634434C}" name="Column12088"/>
    <tableColumn id="12103" xr3:uid="{1C6E0788-5790-476D-BA28-DD8D59E824D5}" name="Column12089"/>
    <tableColumn id="12104" xr3:uid="{1DA72637-52F1-495E-9054-37AA43D0E4EF}" name="Column12090"/>
    <tableColumn id="12105" xr3:uid="{66F06B88-1601-4431-949A-1E4793FD02D5}" name="Column12091"/>
    <tableColumn id="12106" xr3:uid="{1372027B-0B8C-4B73-B1A7-E815E3CD9139}" name="Column12092"/>
    <tableColumn id="12107" xr3:uid="{2D9455E9-0A67-468F-9639-FCBC2EC7C599}" name="Column12093"/>
    <tableColumn id="12108" xr3:uid="{DFD3165D-4F77-4F1D-B794-945BA57CD796}" name="Column12094"/>
    <tableColumn id="12109" xr3:uid="{55A5F6A2-234A-4434-AAB5-C3F12B6D5C3B}" name="Column12095"/>
    <tableColumn id="12110" xr3:uid="{44F215AD-3E0E-46F6-B2CD-5655B67B0B46}" name="Column12096"/>
    <tableColumn id="12111" xr3:uid="{50EEBE53-2DAC-4B74-95C5-270D4A5D8536}" name="Column12097"/>
    <tableColumn id="12112" xr3:uid="{3561796B-EF1C-4DEC-B4E2-CF88BA97EE28}" name="Column12098"/>
    <tableColumn id="12113" xr3:uid="{CB9DFC68-DBAB-4715-BA87-0872F9101477}" name="Column12099"/>
    <tableColumn id="12114" xr3:uid="{C47D1221-B49B-420F-9E4C-F0264504F07B}" name="Column12100"/>
    <tableColumn id="12115" xr3:uid="{637FB165-FF0C-4B1C-B95F-359EC26191E8}" name="Column12101"/>
    <tableColumn id="12116" xr3:uid="{7696F0E3-0A1A-4211-BE9F-FA99B82EADC5}" name="Column12102"/>
    <tableColumn id="12117" xr3:uid="{201C6B69-056E-4477-92A7-AD6E21B66EA9}" name="Column12103"/>
    <tableColumn id="12118" xr3:uid="{F3D49322-6479-41B6-A03B-D568CF9AF7F4}" name="Column12104"/>
    <tableColumn id="12119" xr3:uid="{8766632B-56F8-47FF-9C9F-1814A94872AD}" name="Column12105"/>
    <tableColumn id="12120" xr3:uid="{CBDF6FA8-9572-4767-A646-D42730447C0F}" name="Column12106"/>
    <tableColumn id="12121" xr3:uid="{DF4CCB57-877E-41CA-A73E-14EE0F01DED9}" name="Column12107"/>
    <tableColumn id="12122" xr3:uid="{013B5E41-8A66-44EE-81A2-9D8543E3918D}" name="Column12108"/>
    <tableColumn id="12123" xr3:uid="{AC7F0C23-65CF-46C2-BE0A-038086D27F3F}" name="Column12109"/>
    <tableColumn id="12124" xr3:uid="{1312C2DB-EBD8-49B2-BEA3-A36A4CABB790}" name="Column12110"/>
    <tableColumn id="12125" xr3:uid="{84A691BD-A3F7-4AE8-8301-1D20EC038C49}" name="Column12111"/>
    <tableColumn id="12126" xr3:uid="{D40B3BBD-4449-4697-A381-A0A245E78B1F}" name="Column12112"/>
    <tableColumn id="12127" xr3:uid="{3728DBA5-F698-4965-894D-E94D0EE09882}" name="Column12113"/>
    <tableColumn id="12128" xr3:uid="{CC533C23-73C5-467C-AD0C-1D9697F70072}" name="Column12114"/>
    <tableColumn id="12129" xr3:uid="{94E23C65-82FF-493C-8F65-4CBF4294E8D3}" name="Column12115"/>
    <tableColumn id="12130" xr3:uid="{320D250A-CAF7-4036-941F-0F9A388F87C7}" name="Column12116"/>
    <tableColumn id="12131" xr3:uid="{666F991C-BDFD-4CAA-BB13-C4F454222F8F}" name="Column12117"/>
    <tableColumn id="12132" xr3:uid="{B952BD3B-30FB-4E2B-9C66-96318BF4F59E}" name="Column12118"/>
    <tableColumn id="12133" xr3:uid="{49982511-FC8A-4970-BC00-AA35E64F2860}" name="Column12119"/>
    <tableColumn id="12134" xr3:uid="{81AF055B-60ED-47E7-A597-42432FCC31F5}" name="Column12120"/>
    <tableColumn id="12135" xr3:uid="{67638689-27CE-4DC7-B0DF-5AF6DE78E950}" name="Column12121"/>
    <tableColumn id="12136" xr3:uid="{D8178A19-5EB3-4A27-9D92-3347B4C86978}" name="Column12122"/>
    <tableColumn id="12137" xr3:uid="{8ECD3FB8-7D12-478F-8580-0577851C95E1}" name="Column12123"/>
    <tableColumn id="12138" xr3:uid="{CFDA6ED9-1770-468D-AE07-FB396447E324}" name="Column12124"/>
    <tableColumn id="12139" xr3:uid="{F5E942BE-8AD6-4824-B207-BCF4B92039DD}" name="Column12125"/>
    <tableColumn id="12140" xr3:uid="{2CA8C918-D8C1-4782-B1AE-5E97E1E759B6}" name="Column12126"/>
    <tableColumn id="12141" xr3:uid="{E479D796-618C-427D-9D3E-E140052D8D2B}" name="Column12127"/>
    <tableColumn id="12142" xr3:uid="{E13D7AFA-926C-4DC1-BD85-DDA89429D0FE}" name="Column12128"/>
    <tableColumn id="12143" xr3:uid="{2DB45FCD-2A68-4A2F-8EF3-FE6228F8E0CB}" name="Column12129"/>
    <tableColumn id="12144" xr3:uid="{5579EE11-C849-4E66-8FD4-483626269BC0}" name="Column12130"/>
    <tableColumn id="12145" xr3:uid="{1B8A36EC-4E20-429D-AAD6-373F3180B37F}" name="Column12131"/>
    <tableColumn id="12146" xr3:uid="{4A751A28-4535-4BCC-ABBC-F0621DB45F46}" name="Column12132"/>
    <tableColumn id="12147" xr3:uid="{5D042E7C-2807-43D3-934E-63525E7B5071}" name="Column12133"/>
    <tableColumn id="12148" xr3:uid="{3D37D5DA-5885-4A4D-84EC-C41D82FADED2}" name="Column12134"/>
    <tableColumn id="12149" xr3:uid="{F6442EF8-B691-44C3-9B66-B53E1B5B5A5E}" name="Column12135"/>
    <tableColumn id="12150" xr3:uid="{40118EF1-EC13-4750-98B6-C9DD83CD6147}" name="Column12136"/>
    <tableColumn id="12151" xr3:uid="{E342DE9B-1A8F-48EC-B790-099E326C0DCD}" name="Column12137"/>
    <tableColumn id="12152" xr3:uid="{CA86E947-33D5-4B37-8AA2-3CA847F91A1A}" name="Column12138"/>
    <tableColumn id="12153" xr3:uid="{350B7BBB-D4A7-441E-BF7F-2C672A1DAF55}" name="Column12139"/>
    <tableColumn id="12154" xr3:uid="{7465A00A-70EE-4EBA-B725-A0D203EC840B}" name="Column12140"/>
    <tableColumn id="12155" xr3:uid="{E2544436-4BF2-4BC7-843C-3AB0D9104656}" name="Column12141"/>
    <tableColumn id="12156" xr3:uid="{0BFD5E0F-DC76-4436-8B21-75BC343F4306}" name="Column12142"/>
    <tableColumn id="12157" xr3:uid="{596FE5AC-BA3C-483F-BF5C-D56DC2C43CC7}" name="Column12143"/>
    <tableColumn id="12158" xr3:uid="{05941B8A-BE1A-4754-9640-555A20D68758}" name="Column12144"/>
    <tableColumn id="12159" xr3:uid="{D5105DCA-A839-451E-874B-B57DE0DBF007}" name="Column12145"/>
    <tableColumn id="12160" xr3:uid="{8B2B9E2C-8D6C-453C-B0D8-F67DF69B370C}" name="Column12146"/>
    <tableColumn id="12161" xr3:uid="{533E4BB9-28F9-49FF-AB28-C1DF45EA036B}" name="Column12147"/>
    <tableColumn id="12162" xr3:uid="{25660E21-0AEE-4A49-A036-770563602CF1}" name="Column12148"/>
    <tableColumn id="12163" xr3:uid="{BDF6632B-BFEA-4B54-9E5A-9DD0C9DDC49B}" name="Column12149"/>
    <tableColumn id="12164" xr3:uid="{DC47B1C7-CECD-4289-9378-83AD66C33748}" name="Column12150"/>
    <tableColumn id="12165" xr3:uid="{6FFBB44C-128B-4190-BC7B-DADA16F3BDF5}" name="Column12151"/>
    <tableColumn id="12166" xr3:uid="{6668E843-DA24-473C-B0C1-2755759CF6B6}" name="Column12152"/>
    <tableColumn id="12167" xr3:uid="{B92764DF-1020-4E8E-8AA3-3159A9FB3213}" name="Column12153"/>
    <tableColumn id="12168" xr3:uid="{F4683031-07D0-4195-A1B6-8F521A9772FB}" name="Column12154"/>
    <tableColumn id="12169" xr3:uid="{5BD92226-CFBD-4B83-8C28-E0B5D7CB6390}" name="Column12155"/>
    <tableColumn id="12170" xr3:uid="{E0AF8789-08FE-40F8-91EA-2E5C4A54A85F}" name="Column12156"/>
    <tableColumn id="12171" xr3:uid="{645AFD04-3800-4253-975A-3D4F053A63A2}" name="Column12157"/>
    <tableColumn id="12172" xr3:uid="{F39C90CA-8579-464B-AF7E-22CCCD8FBFDF}" name="Column12158"/>
    <tableColumn id="12173" xr3:uid="{100F0C17-BFA8-4ADD-A2AA-236C7F2F630B}" name="Column12159"/>
    <tableColumn id="12174" xr3:uid="{1B4B7E5A-8A46-44F5-94A8-D6E384996482}" name="Column12160"/>
    <tableColumn id="12175" xr3:uid="{F8FED581-5D9C-4256-B775-4397C0D74B84}" name="Column12161"/>
    <tableColumn id="12176" xr3:uid="{96B5555B-5B17-4C98-B5FD-565D95A68AB0}" name="Column12162"/>
    <tableColumn id="12177" xr3:uid="{71FB466F-0A46-4A81-9D97-532A76FFC324}" name="Column12163"/>
    <tableColumn id="12178" xr3:uid="{EF79CE85-FD96-4700-B5A0-55B9C8BBED46}" name="Column12164"/>
    <tableColumn id="12179" xr3:uid="{058A6A34-09B2-41FC-BE89-20FFE87B4595}" name="Column12165"/>
    <tableColumn id="12180" xr3:uid="{F368D72B-C419-4CDC-B1EF-0AE548B6E5EC}" name="Column12166"/>
    <tableColumn id="12181" xr3:uid="{2181E775-822C-40BB-9DA5-3718ABE185C0}" name="Column12167"/>
    <tableColumn id="12182" xr3:uid="{D24B68CF-263D-440F-8A59-76038FAB406A}" name="Column12168"/>
    <tableColumn id="12183" xr3:uid="{6823FEDC-A760-467F-8641-37DD308107B9}" name="Column12169"/>
    <tableColumn id="12184" xr3:uid="{051FDB3E-2B6D-45F9-BDF9-14BAF16EF2B5}" name="Column12170"/>
    <tableColumn id="12185" xr3:uid="{603BFF46-8A7D-49B9-BA6D-E1C097EE9EC5}" name="Column12171"/>
    <tableColumn id="12186" xr3:uid="{ED775CBD-0A77-4B91-A707-691D8657A996}" name="Column12172"/>
    <tableColumn id="12187" xr3:uid="{373D574D-AD7A-4477-A20F-FFDD6769B760}" name="Column12173"/>
    <tableColumn id="12188" xr3:uid="{5D521371-9C32-46AD-BCA9-4AAAC52AB480}" name="Column12174"/>
    <tableColumn id="12189" xr3:uid="{1B110AC6-8062-4D67-AC8D-ED402B1241FD}" name="Column12175"/>
    <tableColumn id="12190" xr3:uid="{C3E4AF1E-74E2-4CFD-9AE2-E1B2DAF37EDC}" name="Column12176"/>
    <tableColumn id="12191" xr3:uid="{958FE78E-6CEA-40EF-A7E8-5C1076CE385B}" name="Column12177"/>
    <tableColumn id="12192" xr3:uid="{1F60A1D7-6E57-4131-B99B-576262BD1B08}" name="Column12178"/>
    <tableColumn id="12193" xr3:uid="{AAEE434C-7D4C-472E-8B85-278676FEADAD}" name="Column12179"/>
    <tableColumn id="12194" xr3:uid="{EF1447F2-11E6-437A-99B1-975FC77EE315}" name="Column12180"/>
    <tableColumn id="12195" xr3:uid="{A9D6BAB4-F954-4C0E-9E32-A3FE6E3C4664}" name="Column12181"/>
    <tableColumn id="12196" xr3:uid="{8B3C3E05-3C2C-4FA3-A58F-D99452311321}" name="Column12182"/>
    <tableColumn id="12197" xr3:uid="{1A25AAEC-98A0-4BD0-90C7-9E6AC1ACE7F1}" name="Column12183"/>
    <tableColumn id="12198" xr3:uid="{15A5ED9A-8F32-4F16-9101-EED0C1768C85}" name="Column12184"/>
    <tableColumn id="12199" xr3:uid="{D3CB37DC-87B6-42CF-A8DA-CA24D1553273}" name="Column12185"/>
    <tableColumn id="12200" xr3:uid="{47EEFB57-C1FE-438C-A747-63B1A4D45DFB}" name="Column12186"/>
    <tableColumn id="12201" xr3:uid="{51D2DA24-4566-4035-9920-F13BB0532C18}" name="Column12187"/>
    <tableColumn id="12202" xr3:uid="{183CFBD6-8888-458E-AD9D-0815ED04F6B0}" name="Column12188"/>
    <tableColumn id="12203" xr3:uid="{12D2CB28-2395-473B-B1B6-5A462F14694F}" name="Column12189"/>
    <tableColumn id="12204" xr3:uid="{23BF557D-F2FB-4BE0-9763-44B9F3D5767A}" name="Column12190"/>
    <tableColumn id="12205" xr3:uid="{0A136C8C-0700-489E-B416-159950441CD9}" name="Column12191"/>
    <tableColumn id="12206" xr3:uid="{0EBB59AE-8F1A-46D0-8FA2-D2C680C7C730}" name="Column12192"/>
    <tableColumn id="12207" xr3:uid="{F02CA983-7DA8-4AA6-9549-7AC1A1C919B7}" name="Column12193"/>
    <tableColumn id="12208" xr3:uid="{A2ACC3B0-A6C8-41DD-B9D0-4E2FDA5398B2}" name="Column12194"/>
    <tableColumn id="12209" xr3:uid="{C3EEEA5B-10F0-457A-AFC3-0FFBB2362211}" name="Column12195"/>
    <tableColumn id="12210" xr3:uid="{72A204D2-80D2-44FC-A9B6-CB477B4CDD31}" name="Column12196"/>
    <tableColumn id="12211" xr3:uid="{69A88B69-CEF9-4CE4-9840-13437BF3B571}" name="Column12197"/>
    <tableColumn id="12212" xr3:uid="{A8345861-2ABC-4462-8641-B4AA17331D18}" name="Column12198"/>
    <tableColumn id="12213" xr3:uid="{6FB60D16-D7CC-4BAA-BC3E-80E6E2FD56F3}" name="Column12199"/>
    <tableColumn id="12214" xr3:uid="{D7AE4E46-785E-43F0-B3F2-5D68341DCBB7}" name="Column12200"/>
    <tableColumn id="12215" xr3:uid="{C55214FA-EBCA-4B21-9B87-046685EFD872}" name="Column12201"/>
    <tableColumn id="12216" xr3:uid="{E2893D66-8F4C-4CCE-A071-7E0C9D99A2DA}" name="Column12202"/>
    <tableColumn id="12217" xr3:uid="{52565570-F8DA-41F0-B5E0-7066C90DCCE7}" name="Column12203"/>
    <tableColumn id="12218" xr3:uid="{2C09DF8F-FC5A-4774-8F7E-958839329B55}" name="Column12204"/>
    <tableColumn id="12219" xr3:uid="{13369F1C-98FD-44DC-976A-D079E72E2A0A}" name="Column12205"/>
    <tableColumn id="12220" xr3:uid="{337FA569-3988-48B3-AD76-FC63E8B7590C}" name="Column12206"/>
    <tableColumn id="12221" xr3:uid="{FF85671C-3ADE-4EDF-AFAC-5446B3632433}" name="Column12207"/>
    <tableColumn id="12222" xr3:uid="{4A88E9EC-F257-402B-9DA0-5EE9BADDD9D5}" name="Column12208"/>
    <tableColumn id="12223" xr3:uid="{897C6FD4-B0AC-4D06-AF6D-53BDFA6DE888}" name="Column12209"/>
    <tableColumn id="12224" xr3:uid="{1B9D1EAC-C1D4-4E67-817B-7FE79DD2846B}" name="Column12210"/>
    <tableColumn id="12225" xr3:uid="{0809B738-765A-4C4B-B617-A8FB1AC85FEF}" name="Column12211"/>
    <tableColumn id="12226" xr3:uid="{5358A62E-E963-4955-A9D2-8C7206B0FBE7}" name="Column12212"/>
    <tableColumn id="12227" xr3:uid="{BC1A70A9-6AF2-4D11-B059-6E1FC1E19292}" name="Column12213"/>
    <tableColumn id="12228" xr3:uid="{29790050-8CE7-4EAE-9980-9848AD7DAADD}" name="Column12214"/>
    <tableColumn id="12229" xr3:uid="{9A28F0CD-70E9-4FAA-9BA0-F08FF538DE0C}" name="Column12215"/>
    <tableColumn id="12230" xr3:uid="{53537950-5744-45A7-9BB3-6D9CA2FF0C9F}" name="Column12216"/>
    <tableColumn id="12231" xr3:uid="{0FB7A9AF-EFA5-4BAC-9198-2E40740BCEED}" name="Column12217"/>
    <tableColumn id="12232" xr3:uid="{7AF8DE09-5AA6-42E4-811B-300EEDC8618F}" name="Column12218"/>
    <tableColumn id="12233" xr3:uid="{73BED06C-1FDA-4B7C-98EA-4459AA957D14}" name="Column12219"/>
    <tableColumn id="12234" xr3:uid="{015C3BCD-77DF-424F-9F44-1011F25A3C0C}" name="Column12220"/>
    <tableColumn id="12235" xr3:uid="{CD662619-6BFD-4ADD-A808-A970FBC10FCB}" name="Column12221"/>
    <tableColumn id="12236" xr3:uid="{F5907742-F4B3-4FC4-9EE7-7C337ED5AF7D}" name="Column12222"/>
    <tableColumn id="12237" xr3:uid="{DC9719DC-EF69-43C7-843B-7504BFED1600}" name="Column12223"/>
    <tableColumn id="12238" xr3:uid="{681F7212-4506-41F5-8C69-99EE9E832FF7}" name="Column12224"/>
    <tableColumn id="12239" xr3:uid="{C1274EB4-6EC2-4E5C-9614-AFC051A3A038}" name="Column12225"/>
    <tableColumn id="12240" xr3:uid="{2DAE9295-872E-4741-985A-793BCE363F43}" name="Column12226"/>
    <tableColumn id="12241" xr3:uid="{390232D3-3A66-43EC-AE86-ECCE742DF0E9}" name="Column12227"/>
    <tableColumn id="12242" xr3:uid="{B7237862-1C9A-4B85-9BD2-7C5C419C7D1D}" name="Column12228"/>
    <tableColumn id="12243" xr3:uid="{6BBED67A-CB5D-4827-B4E2-6C2E4848E410}" name="Column12229"/>
    <tableColumn id="12244" xr3:uid="{2FA1822A-91A1-46C9-BD44-8BEC7FF7B497}" name="Column12230"/>
    <tableColumn id="12245" xr3:uid="{0392FAEE-AB26-4945-80AB-4F6513A50405}" name="Column12231"/>
    <tableColumn id="12246" xr3:uid="{E2C22D62-D285-4CD6-B999-77A6E339634A}" name="Column12232"/>
    <tableColumn id="12247" xr3:uid="{B68A4623-ED9B-426D-AF18-3E805EC34348}" name="Column12233"/>
    <tableColumn id="12248" xr3:uid="{ACD3AE96-B3DE-429A-AF4A-229F05D9A66E}" name="Column12234"/>
    <tableColumn id="12249" xr3:uid="{F99B327A-F87A-4975-94E3-6EB1953A4358}" name="Column12235"/>
    <tableColumn id="12250" xr3:uid="{D73192F1-23A3-43DD-AD90-BE540450BF4D}" name="Column12236"/>
    <tableColumn id="12251" xr3:uid="{F01E23D8-D88A-462D-8A3F-93E288449856}" name="Column12237"/>
    <tableColumn id="12252" xr3:uid="{66723C02-7C63-44D2-9581-A3F51A3C6D48}" name="Column12238"/>
    <tableColumn id="12253" xr3:uid="{098E7DCB-02A7-4540-8B74-6AC3CE8E176C}" name="Column12239"/>
    <tableColumn id="12254" xr3:uid="{A8431B51-7B89-4D11-89DA-CBB907C154E4}" name="Column12240"/>
    <tableColumn id="12255" xr3:uid="{22E7F4C1-9451-4A34-8C14-8F0CD703F8B8}" name="Column12241"/>
    <tableColumn id="12256" xr3:uid="{4F1C923E-8ECF-4CCC-B756-DCF32137F506}" name="Column12242"/>
    <tableColumn id="12257" xr3:uid="{EF2ECBDC-6830-4F13-B03C-A48FBED99FAE}" name="Column12243"/>
    <tableColumn id="12258" xr3:uid="{8E20DE9A-B814-48A4-A06D-06A33B020023}" name="Column12244"/>
    <tableColumn id="12259" xr3:uid="{7DEBC4FE-9EBD-4C2D-B6C4-586947974B92}" name="Column12245"/>
    <tableColumn id="12260" xr3:uid="{C8563597-7F66-467A-9E86-0D66024C9AA5}" name="Column12246"/>
    <tableColumn id="12261" xr3:uid="{E2A85C02-BD87-4193-AF29-59B80A50290F}" name="Column12247"/>
    <tableColumn id="12262" xr3:uid="{23A1AFE0-CFD1-4ED4-AC34-F117C9FD1D9A}" name="Column12248"/>
    <tableColumn id="12263" xr3:uid="{43AFE604-E3A8-4351-BF45-236987A744FD}" name="Column12249"/>
    <tableColumn id="12264" xr3:uid="{4D41F88F-BDDC-4D2B-856A-DF937FE31835}" name="Column12250"/>
    <tableColumn id="12265" xr3:uid="{A74F1BB2-CDD6-49AA-919B-E5B1C2740E82}" name="Column12251"/>
    <tableColumn id="12266" xr3:uid="{CD0A91C4-232B-4A1D-8E52-E533D7948617}" name="Column12252"/>
    <tableColumn id="12267" xr3:uid="{6348FACE-58EB-4BB4-A7E8-C38F0EC9E085}" name="Column12253"/>
    <tableColumn id="12268" xr3:uid="{A2A8F442-3DD5-4E37-B36C-74F05C1C8730}" name="Column12254"/>
    <tableColumn id="12269" xr3:uid="{97B14819-C020-41BC-87E9-8160AA42943A}" name="Column12255"/>
    <tableColumn id="12270" xr3:uid="{DBFE6DD4-597D-4509-9A1F-A20BA12E67F5}" name="Column12256"/>
    <tableColumn id="12271" xr3:uid="{4D4F325E-69F6-427E-9CA3-DB1791D622E1}" name="Column12257"/>
    <tableColumn id="12272" xr3:uid="{6CAE3B6D-E871-457D-8EFE-583620692D9D}" name="Column12258"/>
    <tableColumn id="12273" xr3:uid="{3944B429-6F7F-4D56-833F-1C91431D9048}" name="Column12259"/>
    <tableColumn id="12274" xr3:uid="{CD2149F7-E70A-44B1-BF36-0A40558E3B21}" name="Column12260"/>
    <tableColumn id="12275" xr3:uid="{F4C0B678-4ABA-4AC0-8AFF-E7F2400DB501}" name="Column12261"/>
    <tableColumn id="12276" xr3:uid="{6C228B9D-9253-4432-BB15-357AE99FD0B8}" name="Column12262"/>
    <tableColumn id="12277" xr3:uid="{04FCADF6-E4DC-4FA9-A211-F7CDC3C0A520}" name="Column12263"/>
    <tableColumn id="12278" xr3:uid="{529684CF-2E51-4F58-98B5-987090D87F81}" name="Column12264"/>
    <tableColumn id="12279" xr3:uid="{6D2A8933-5736-4A9A-A4FA-FFA134AFCC09}" name="Column12265"/>
    <tableColumn id="12280" xr3:uid="{0CA38562-CE90-402C-9D5F-82290B25583D}" name="Column12266"/>
    <tableColumn id="12281" xr3:uid="{3B8EB59D-62B9-47BE-8BE6-AF9E249CF083}" name="Column12267"/>
    <tableColumn id="12282" xr3:uid="{EFDCD0FE-E95F-494E-BE87-25C774177E7F}" name="Column12268"/>
    <tableColumn id="12283" xr3:uid="{9EFDBE30-AF46-4231-BBAF-DAC30B622E99}" name="Column12269"/>
    <tableColumn id="12284" xr3:uid="{989F2EB7-2FD6-4874-8201-36BF1B213153}" name="Column12270"/>
    <tableColumn id="12285" xr3:uid="{24CC9112-A5DB-4FC0-BAB7-4477D1305EF0}" name="Column12271"/>
    <tableColumn id="12286" xr3:uid="{298CF84F-2195-400C-AF6C-E282FA8C376D}" name="Column12272"/>
    <tableColumn id="12287" xr3:uid="{C2A401FC-5263-4511-9E08-AC88692EB48B}" name="Column12273"/>
    <tableColumn id="12288" xr3:uid="{31DA0A15-9169-47AF-A6F7-58AE64E1FFF2}" name="Column12274"/>
    <tableColumn id="12289" xr3:uid="{829AC485-23AF-40E9-A204-023C7008ACA8}" name="Column12275"/>
    <tableColumn id="12290" xr3:uid="{4FC692A1-DF31-4296-AE16-97C83FA1DA26}" name="Column12276"/>
    <tableColumn id="12291" xr3:uid="{803968AD-9B8A-4DE7-87C1-ADD56AA00055}" name="Column12277"/>
    <tableColumn id="12292" xr3:uid="{FD7B2C55-0E04-4DE1-819C-77530EDC9EA9}" name="Column12278"/>
    <tableColumn id="12293" xr3:uid="{DD9A578B-7FD1-4B03-A2FA-190083133A1E}" name="Column12279"/>
    <tableColumn id="12294" xr3:uid="{E76A3A8B-78C4-4AF0-A341-2B5CDACC9FCC}" name="Column12280"/>
    <tableColumn id="12295" xr3:uid="{AD577763-4E63-415A-A40C-D8C92AA4D825}" name="Column12281"/>
    <tableColumn id="12296" xr3:uid="{0BCE1CF7-4CA2-4912-8141-D5CFD5E3095A}" name="Column12282"/>
    <tableColumn id="12297" xr3:uid="{4C3E2DD9-D3AD-4E64-8F3B-E93EDFA6BCA1}" name="Column12283"/>
    <tableColumn id="12298" xr3:uid="{F64E174B-1838-4D43-A03E-2221EA731035}" name="Column12284"/>
    <tableColumn id="12299" xr3:uid="{6DFFBC48-E021-46F7-B0A5-C45A9B972044}" name="Column12285"/>
    <tableColumn id="12300" xr3:uid="{0F5EDDB9-2B6B-4006-830A-235810FC98FD}" name="Column12286"/>
    <tableColumn id="12301" xr3:uid="{1038839E-9DC1-4A8F-9314-F73F2CB56183}" name="Column12287"/>
    <tableColumn id="12302" xr3:uid="{4B5C7E20-EC16-4E61-91EF-C15363A2544D}" name="Column12288"/>
    <tableColumn id="12303" xr3:uid="{01A8D539-D932-4D32-9F53-CC15A2E72B61}" name="Column12289"/>
    <tableColumn id="12304" xr3:uid="{981BBC23-45F6-48EA-A714-D79566149195}" name="Column12290"/>
    <tableColumn id="12305" xr3:uid="{53E13395-08C6-4AEE-A918-E8016E0453CB}" name="Column12291"/>
    <tableColumn id="12306" xr3:uid="{D572F3C6-2146-423F-9349-8428DDCB1365}" name="Column12292"/>
    <tableColumn id="12307" xr3:uid="{79A5C6E2-B71A-4D79-B19F-41C2B1318958}" name="Column12293"/>
    <tableColumn id="12308" xr3:uid="{398B3F9F-D971-4C02-B466-4A6714E39520}" name="Column12294"/>
    <tableColumn id="12309" xr3:uid="{A0F82093-7AED-4513-AD70-AA793C7A61F3}" name="Column12295"/>
    <tableColumn id="12310" xr3:uid="{BAB91D49-ED92-47A3-A8C0-4A457A334C23}" name="Column12296"/>
    <tableColumn id="12311" xr3:uid="{F9D2851F-8F27-44D5-A41B-4559F69309EB}" name="Column12297"/>
    <tableColumn id="12312" xr3:uid="{3012E8A0-66E8-4335-A0ED-FE80CCE9C589}" name="Column12298"/>
    <tableColumn id="12313" xr3:uid="{AD09A53B-B46A-4429-A758-12E40ABDEC3D}" name="Column12299"/>
    <tableColumn id="12314" xr3:uid="{1EE603E1-19DD-495E-B4A6-D670B1B12A80}" name="Column12300"/>
    <tableColumn id="12315" xr3:uid="{8AD86BAA-AB9C-4C35-9992-7689CCF7C170}" name="Column12301"/>
    <tableColumn id="12316" xr3:uid="{5AE9B859-1E38-4EF6-9F1E-6A9D762FE6D6}" name="Column12302"/>
    <tableColumn id="12317" xr3:uid="{B3EED5AA-1E0B-4ECF-BC96-992E41F9B5F8}" name="Column12303"/>
    <tableColumn id="12318" xr3:uid="{1E8933BF-CBAC-477F-88E4-1A31EBC0AA00}" name="Column12304"/>
    <tableColumn id="12319" xr3:uid="{7063F4AB-D34E-410F-85F7-20C96E3CD97C}" name="Column12305"/>
    <tableColumn id="12320" xr3:uid="{56ADBE22-1CAD-4DBC-BE2F-B49C3B35EA6F}" name="Column12306"/>
    <tableColumn id="12321" xr3:uid="{A62F7E8A-2702-4D74-96CE-FADF1CBA79D0}" name="Column12307"/>
    <tableColumn id="12322" xr3:uid="{8E1208DB-AA5B-485C-8534-B0A3B2C8DCC1}" name="Column12308"/>
    <tableColumn id="12323" xr3:uid="{D790C9E6-3B12-4988-B0D6-E5C27D20B1E1}" name="Column12309"/>
    <tableColumn id="12324" xr3:uid="{CE5B138B-AD60-4810-AD17-849C7F10014A}" name="Column12310"/>
    <tableColumn id="12325" xr3:uid="{24591F67-033B-4DB9-ADAE-F4361E2728D3}" name="Column12311"/>
    <tableColumn id="12326" xr3:uid="{E206D74F-696D-4956-960F-676F7C98AFED}" name="Column12312"/>
    <tableColumn id="12327" xr3:uid="{3D188F8B-010C-4E58-A6E8-33016C18D64D}" name="Column12313"/>
    <tableColumn id="12328" xr3:uid="{23955382-B799-4DBD-BE42-33E9E53884FD}" name="Column12314"/>
    <tableColumn id="12329" xr3:uid="{38EC7B2B-C9A7-45BF-8263-4C5D173048CC}" name="Column12315"/>
    <tableColumn id="12330" xr3:uid="{BF366045-7348-465A-BC16-538BC365E5B0}" name="Column12316"/>
    <tableColumn id="12331" xr3:uid="{3377EC70-B9EE-450C-8644-60E8358D2304}" name="Column12317"/>
    <tableColumn id="12332" xr3:uid="{6DBD3DC7-7C84-4DA8-A24A-41C1A542DAB0}" name="Column12318"/>
    <tableColumn id="12333" xr3:uid="{5A734665-9202-4464-A599-3808C9EC1A5A}" name="Column12319"/>
    <tableColumn id="12334" xr3:uid="{19A4ADA2-9752-4B00-944D-2313CD3A0499}" name="Column12320"/>
    <tableColumn id="12335" xr3:uid="{54BC4C09-4AE0-4D3C-9B0D-3196E49DC2CD}" name="Column12321"/>
    <tableColumn id="12336" xr3:uid="{FACD2DDA-8FB1-485F-8A00-CBCB767E94D3}" name="Column12322"/>
    <tableColumn id="12337" xr3:uid="{C4837347-7226-4484-8924-44F707CF60ED}" name="Column12323"/>
    <tableColumn id="12338" xr3:uid="{B65574E6-5E97-4196-BFDB-5F5D10CF9AAA}" name="Column12324"/>
    <tableColumn id="12339" xr3:uid="{276360FB-BC4F-49BE-B82F-EB5AF849C629}" name="Column12325"/>
    <tableColumn id="12340" xr3:uid="{4D5C11A0-687B-4A29-80BC-F518491E2E09}" name="Column12326"/>
    <tableColumn id="12341" xr3:uid="{39879226-2D3C-436F-9F31-FE9108EBC862}" name="Column12327"/>
    <tableColumn id="12342" xr3:uid="{2B8A4A56-3616-42B6-AA8B-ADF16164100B}" name="Column12328"/>
    <tableColumn id="12343" xr3:uid="{28CD164E-8317-4590-A0C7-8D8578725C18}" name="Column12329"/>
    <tableColumn id="12344" xr3:uid="{0D0F34C0-113B-4887-872D-1A074C3C1A08}" name="Column12330"/>
    <tableColumn id="12345" xr3:uid="{562B6092-9B5E-49B4-983A-2F9285F717A4}" name="Column12331"/>
    <tableColumn id="12346" xr3:uid="{E3C20EF3-F607-40BA-8B93-B07AC594489B}" name="Column12332"/>
    <tableColumn id="12347" xr3:uid="{C972EAD9-7B37-476B-97BF-22E74B0F6FA2}" name="Column12333"/>
    <tableColumn id="12348" xr3:uid="{6147CDF9-3047-4413-B867-D75D693E6C64}" name="Column12334"/>
    <tableColumn id="12349" xr3:uid="{51310318-758E-4D79-9207-F40C937706E8}" name="Column12335"/>
    <tableColumn id="12350" xr3:uid="{D625B6B3-649C-47FC-BAAC-D82C93B30FB9}" name="Column12336"/>
    <tableColumn id="12351" xr3:uid="{278D4CFB-C1EA-4546-B27E-16DB2255BA3A}" name="Column12337"/>
    <tableColumn id="12352" xr3:uid="{10AB7BB4-11BA-40FC-8E6B-910C7CF47165}" name="Column12338"/>
    <tableColumn id="12353" xr3:uid="{F0EDBBA3-F83F-4CB8-8D7F-CDF3F7FE77FF}" name="Column12339"/>
    <tableColumn id="12354" xr3:uid="{CEF5460E-8727-4A3D-BA93-7E219BD2944A}" name="Column12340"/>
    <tableColumn id="12355" xr3:uid="{DF563A55-9CA4-4F55-9727-01EC90A5DCA6}" name="Column12341"/>
    <tableColumn id="12356" xr3:uid="{94C49B95-EEDA-4417-8A90-543505449196}" name="Column12342"/>
    <tableColumn id="12357" xr3:uid="{90587CCA-771E-4F9E-A883-3C08BF30BC4E}" name="Column12343"/>
    <tableColumn id="12358" xr3:uid="{07310D84-C4D4-4B2C-9C7F-321613638C31}" name="Column12344"/>
    <tableColumn id="12359" xr3:uid="{117249A0-CC94-445C-866F-65DBEFB60E4A}" name="Column12345"/>
    <tableColumn id="12360" xr3:uid="{09C3F69A-2F50-4D14-AC83-41314B56AC27}" name="Column12346"/>
    <tableColumn id="12361" xr3:uid="{DF3EE901-2D91-4176-96DD-DCFD2C97345E}" name="Column12347"/>
    <tableColumn id="12362" xr3:uid="{862D394D-5628-4FA8-BF6B-02BBDAD3175B}" name="Column12348"/>
    <tableColumn id="12363" xr3:uid="{89BD1C7D-B8FD-4682-AB90-6921F5593D14}" name="Column12349"/>
    <tableColumn id="12364" xr3:uid="{E09F97CA-A463-449F-857E-3934D5BB93A1}" name="Column12350"/>
    <tableColumn id="12365" xr3:uid="{B2092426-7127-4487-A247-C6FDEAE431BB}" name="Column12351"/>
    <tableColumn id="12366" xr3:uid="{BB450A14-20C1-41BC-A304-6B03F15E2664}" name="Column12352"/>
    <tableColumn id="12367" xr3:uid="{0D95446A-9F24-4A50-ACAA-7F965EF6B9F5}" name="Column12353"/>
    <tableColumn id="12368" xr3:uid="{04375852-347A-42AE-BDBB-A1100DF062FC}" name="Column12354"/>
    <tableColumn id="12369" xr3:uid="{75043E94-F769-4F5C-BCDC-880379E231FC}" name="Column12355"/>
    <tableColumn id="12370" xr3:uid="{8D91072B-1767-4570-AFE4-09995C66AB45}" name="Column12356"/>
    <tableColumn id="12371" xr3:uid="{894AD60F-302D-4B79-A040-E9A66481A7FE}" name="Column12357"/>
    <tableColumn id="12372" xr3:uid="{654AA5CA-7DA4-4316-A36C-04803F6C68B3}" name="Column12358"/>
    <tableColumn id="12373" xr3:uid="{028E78C8-126B-44C0-A1D4-4F1F7E14446B}" name="Column12359"/>
    <tableColumn id="12374" xr3:uid="{D903789A-7A1C-4AEF-8D85-05D843E54BBC}" name="Column12360"/>
    <tableColumn id="12375" xr3:uid="{12DD0578-9DB1-4146-869A-BD2B8D87F60F}" name="Column12361"/>
    <tableColumn id="12376" xr3:uid="{B034151B-ECBB-4B69-B2D3-0FA41CB6B15D}" name="Column12362"/>
    <tableColumn id="12377" xr3:uid="{7953BDBB-408E-4599-AC06-DB3D804333AC}" name="Column12363"/>
    <tableColumn id="12378" xr3:uid="{1BE009AD-CE58-4110-92D4-0920D469B4EE}" name="Column12364"/>
    <tableColumn id="12379" xr3:uid="{43F29AD0-15BA-494C-996B-44EB700254FC}" name="Column12365"/>
    <tableColumn id="12380" xr3:uid="{E0335DF5-8154-4FA3-B398-9E44EB6A8963}" name="Column12366"/>
    <tableColumn id="12381" xr3:uid="{0122006A-F39F-4695-A61E-24704DA4CB62}" name="Column12367"/>
    <tableColumn id="12382" xr3:uid="{40D24FAE-4099-4A74-9F33-BD1690AF4CA4}" name="Column12368"/>
    <tableColumn id="12383" xr3:uid="{B9D7042D-4116-4810-B4C1-53C82DB5EF9F}" name="Column12369"/>
    <tableColumn id="12384" xr3:uid="{2E114799-BD3B-4332-8E80-8BA5E3494435}" name="Column12370"/>
    <tableColumn id="12385" xr3:uid="{B7637774-94C1-4264-B92C-B363B2AE95DD}" name="Column12371"/>
    <tableColumn id="12386" xr3:uid="{FB0B418C-F58A-4E01-A57D-01FD37329625}" name="Column12372"/>
    <tableColumn id="12387" xr3:uid="{5E8E33DF-E566-49A4-8707-A1B438DCBDC1}" name="Column12373"/>
    <tableColumn id="12388" xr3:uid="{F5B130ED-8AC1-4DB6-8348-DC4C9451130A}" name="Column12374"/>
    <tableColumn id="12389" xr3:uid="{5DF0A01C-F662-42B2-8EF5-EA3F21794041}" name="Column12375"/>
    <tableColumn id="12390" xr3:uid="{AB28DD0C-5D7A-408E-961A-08DE3418EEBB}" name="Column12376"/>
    <tableColumn id="12391" xr3:uid="{AA9667CF-56DC-4635-A053-206802AE5534}" name="Column12377"/>
    <tableColumn id="12392" xr3:uid="{A48C91ED-CF59-4491-B0AA-6297F2C91A5A}" name="Column12378"/>
    <tableColumn id="12393" xr3:uid="{D6ADDCB4-F30A-4C63-8111-49A09D4CA437}" name="Column12379"/>
    <tableColumn id="12394" xr3:uid="{3BDFD19D-7C0A-42BE-818D-8777B6906B2B}" name="Column12380"/>
    <tableColumn id="12395" xr3:uid="{D8CA3A89-8808-4033-9ABA-FF201049AB3A}" name="Column12381"/>
    <tableColumn id="12396" xr3:uid="{AA78164C-8802-437B-8FA3-3F535A1D08F1}" name="Column12382"/>
    <tableColumn id="12397" xr3:uid="{F6662CE7-704D-4B95-9675-DBFCD30FF222}" name="Column12383"/>
    <tableColumn id="12398" xr3:uid="{41B242FC-A9BA-4528-832F-5BE21A411944}" name="Column12384"/>
    <tableColumn id="12399" xr3:uid="{B86CBB21-5B75-4238-BA51-72C1FDC23D58}" name="Column12385"/>
    <tableColumn id="12400" xr3:uid="{1ECE6B1A-70EF-4AFF-9BFD-C12F14635302}" name="Column12386"/>
    <tableColumn id="12401" xr3:uid="{F27C8C21-2EC2-4668-8A92-18DCC3BDBF9D}" name="Column12387"/>
    <tableColumn id="12402" xr3:uid="{04378138-11F1-4C31-977D-7329C70BDF40}" name="Column12388"/>
    <tableColumn id="12403" xr3:uid="{12C4741A-2ACC-46BA-91A5-EBBA62E20248}" name="Column12389"/>
    <tableColumn id="12404" xr3:uid="{51DB1DE1-1C61-4914-9422-BB2A48E92645}" name="Column12390"/>
    <tableColumn id="12405" xr3:uid="{E03BD612-0846-4A8B-AD25-06676D067F86}" name="Column12391"/>
    <tableColumn id="12406" xr3:uid="{7AC60360-CEFA-478F-81AF-B1C39791F512}" name="Column12392"/>
    <tableColumn id="12407" xr3:uid="{F29DD66E-CC85-4F3A-A097-DB8582440196}" name="Column12393"/>
    <tableColumn id="12408" xr3:uid="{2A3AB4ED-C1A5-4793-9003-02620B09DC2A}" name="Column12394"/>
    <tableColumn id="12409" xr3:uid="{79183781-AB09-425A-839F-CC5A0DD213BB}" name="Column12395"/>
    <tableColumn id="12410" xr3:uid="{104168EB-C80A-4F79-8254-54454E0B072D}" name="Column12396"/>
    <tableColumn id="12411" xr3:uid="{08DA61A9-B11D-4256-8EF5-D182E07C68AA}" name="Column12397"/>
    <tableColumn id="12412" xr3:uid="{74AC4170-E283-453F-9E96-03AFC9448684}" name="Column12398"/>
    <tableColumn id="12413" xr3:uid="{FD074461-962D-4E66-B81A-9BF18973704B}" name="Column12399"/>
    <tableColumn id="12414" xr3:uid="{237D64AE-3528-427B-BCB8-C46C6E0368EE}" name="Column12400"/>
    <tableColumn id="12415" xr3:uid="{0490B792-ADB1-4742-981D-DE0DC307B6B6}" name="Column12401"/>
    <tableColumn id="12416" xr3:uid="{A66BCA4F-BD6E-4019-9394-1E99BC1051CB}" name="Column12402"/>
    <tableColumn id="12417" xr3:uid="{3C0AA7B9-E604-4362-A8A4-AE1DC7667CD1}" name="Column12403"/>
    <tableColumn id="12418" xr3:uid="{11816FE7-B2C7-4F43-9352-DE0D359E74B1}" name="Column12404"/>
    <tableColumn id="12419" xr3:uid="{11B546CA-DCD2-48D8-8DDE-16116B2D99C4}" name="Column12405"/>
    <tableColumn id="12420" xr3:uid="{0B4215D7-B2DC-45A2-9C0C-B79135B5D006}" name="Column12406"/>
    <tableColumn id="12421" xr3:uid="{81BBC4A5-ECC4-4D3B-A79D-C450D0BFE249}" name="Column12407"/>
    <tableColumn id="12422" xr3:uid="{067185E1-C747-43A2-8990-B190AF46E1CC}" name="Column12408"/>
    <tableColumn id="12423" xr3:uid="{CD34BCF4-88F9-440D-8B15-2C492FCCBE8A}" name="Column12409"/>
    <tableColumn id="12424" xr3:uid="{35BEE210-7A8C-4534-B293-C2C9F0E50B98}" name="Column12410"/>
    <tableColumn id="12425" xr3:uid="{77CBDAF2-B064-45DD-9BD4-AE5BF61F3C36}" name="Column12411"/>
    <tableColumn id="12426" xr3:uid="{D2266778-9EFA-415E-B5EF-C0BCAFCFE475}" name="Column12412"/>
    <tableColumn id="12427" xr3:uid="{C0637F7F-9526-4A72-BA7C-AA6C03C95B42}" name="Column12413"/>
    <tableColumn id="12428" xr3:uid="{7002B988-B724-415C-B7C2-20BAC3A15326}" name="Column12414"/>
    <tableColumn id="12429" xr3:uid="{9698C41C-BC71-4DAC-88C8-F8F37AEACDE0}" name="Column12415"/>
    <tableColumn id="12430" xr3:uid="{882FC072-E7F4-40DF-AA85-4BFD7DAFA08B}" name="Column12416"/>
    <tableColumn id="12431" xr3:uid="{D63FDC39-50DE-469E-B890-918CA0660878}" name="Column12417"/>
    <tableColumn id="12432" xr3:uid="{4552DB15-5885-4603-9B49-C9DE1DE34E6E}" name="Column12418"/>
    <tableColumn id="12433" xr3:uid="{3E42ABA4-548C-4ACC-8CB0-9FF614595992}" name="Column12419"/>
    <tableColumn id="12434" xr3:uid="{524C184D-54BB-4AD1-8155-02A684BEECEB}" name="Column12420"/>
    <tableColumn id="12435" xr3:uid="{350115EF-B072-4451-BBD0-81BBC7796E37}" name="Column12421"/>
    <tableColumn id="12436" xr3:uid="{55ADA693-AC43-4B06-88C6-CAB576766019}" name="Column12422"/>
    <tableColumn id="12437" xr3:uid="{228A6499-E560-48EC-88C6-BB3848D5905E}" name="Column12423"/>
    <tableColumn id="12438" xr3:uid="{8A4D7C6A-7765-4017-9509-5E63E72E3587}" name="Column12424"/>
    <tableColumn id="12439" xr3:uid="{E6605F7F-6113-4719-9CA3-D6B77F8DC8C4}" name="Column12425"/>
    <tableColumn id="12440" xr3:uid="{008D9B93-F703-4832-98B3-2AD3E441AB74}" name="Column12426"/>
    <tableColumn id="12441" xr3:uid="{68178CE1-4DC0-46B5-B90C-DD4C0EC11821}" name="Column12427"/>
    <tableColumn id="12442" xr3:uid="{0EBAAE8E-AD08-4CEE-9F7E-28BB23FDEB70}" name="Column12428"/>
    <tableColumn id="12443" xr3:uid="{44EFBE51-F02C-4191-9D5A-46FEADBCCA8B}" name="Column12429"/>
    <tableColumn id="12444" xr3:uid="{8D2C2D94-16AF-4CCF-B27D-3522ECD6D421}" name="Column12430"/>
    <tableColumn id="12445" xr3:uid="{1E9D79FA-650E-4661-BDDC-C1EA57D0A737}" name="Column12431"/>
    <tableColumn id="12446" xr3:uid="{2415AD94-FDBF-42D8-AD92-FFD8E337C419}" name="Column12432"/>
    <tableColumn id="12447" xr3:uid="{2229A4A9-92DD-499B-B28A-DD6FCDBE5E2F}" name="Column12433"/>
    <tableColumn id="12448" xr3:uid="{F6669C30-9B08-4054-8E63-BB09E74EBA5D}" name="Column12434"/>
    <tableColumn id="12449" xr3:uid="{5335523D-E15F-4DF2-9D6F-322D6252BDD0}" name="Column12435"/>
    <tableColumn id="12450" xr3:uid="{43AB7F25-50D6-4F4A-A476-35800F2A408C}" name="Column12436"/>
    <tableColumn id="12451" xr3:uid="{9B0C960E-C34E-4D8B-A195-78CDE64A635F}" name="Column12437"/>
    <tableColumn id="12452" xr3:uid="{25592661-1369-4029-9AB7-A13CECE49837}" name="Column12438"/>
    <tableColumn id="12453" xr3:uid="{FD558D26-AC5C-4863-B1E7-30B0D8CFD1D8}" name="Column12439"/>
    <tableColumn id="12454" xr3:uid="{D91EFC56-8BDF-44C1-8009-DDACA46734DF}" name="Column12440"/>
    <tableColumn id="12455" xr3:uid="{25212B62-1083-4519-8674-02C6AEE0CBA4}" name="Column12441"/>
    <tableColumn id="12456" xr3:uid="{D3A33BA2-14CF-4587-BE9E-9EAA24AFBC5C}" name="Column12442"/>
    <tableColumn id="12457" xr3:uid="{5144F912-CA87-4F88-826F-976707EDF819}" name="Column12443"/>
    <tableColumn id="12458" xr3:uid="{76F749B6-11E9-4A5A-AFE1-1D53F1AED5C7}" name="Column12444"/>
    <tableColumn id="12459" xr3:uid="{42FCB35B-319B-4DD0-A4BC-9B17A8B265B1}" name="Column12445"/>
    <tableColumn id="12460" xr3:uid="{B8164FDC-37BC-4F22-B925-785DB6EDA4A6}" name="Column12446"/>
    <tableColumn id="12461" xr3:uid="{0EF8E36B-170D-425B-BAAC-067EAFB00365}" name="Column12447"/>
    <tableColumn id="12462" xr3:uid="{E66FB0AF-7D23-40D4-81FC-47905A3006EB}" name="Column12448"/>
    <tableColumn id="12463" xr3:uid="{F95E2137-720F-47CA-9CDB-1F591A5DFF83}" name="Column12449"/>
    <tableColumn id="12464" xr3:uid="{42FFF15E-08CF-4F7F-9BA5-E0E4D4BC2880}" name="Column12450"/>
    <tableColumn id="12465" xr3:uid="{C9095DD5-0CAE-45B7-A83F-BEE9ABB5FA1C}" name="Column12451"/>
    <tableColumn id="12466" xr3:uid="{FA0C00AD-7C22-4832-9E86-8C1210A046E6}" name="Column12452"/>
    <tableColumn id="12467" xr3:uid="{7DD1A7CA-DCAA-4838-9AD0-0FD5A63581A9}" name="Column12453"/>
    <tableColumn id="12468" xr3:uid="{EA83A854-4152-4803-BE02-9C0DC71275B4}" name="Column12454"/>
    <tableColumn id="12469" xr3:uid="{D8E0B647-8745-4445-8DD0-6C4C835174B2}" name="Column12455"/>
    <tableColumn id="12470" xr3:uid="{BE1378D8-D6C5-4F10-A03F-8BBF2B69835C}" name="Column12456"/>
    <tableColumn id="12471" xr3:uid="{2DAE1502-B381-4097-95C7-01549C1F39C1}" name="Column12457"/>
    <tableColumn id="12472" xr3:uid="{96EEBA0A-13A1-4405-A8A2-FD1A2970161D}" name="Column12458"/>
    <tableColumn id="12473" xr3:uid="{76F48972-A0BF-4855-B88B-924A8866513D}" name="Column12459"/>
    <tableColumn id="12474" xr3:uid="{10939802-3E02-43B0-984F-3A415CF48C84}" name="Column12460"/>
    <tableColumn id="12475" xr3:uid="{372315BB-EEFA-49AD-93A2-CD9D5182CB27}" name="Column12461"/>
    <tableColumn id="12476" xr3:uid="{3B144423-66FB-4590-B998-D10FB05AC5D9}" name="Column12462"/>
    <tableColumn id="12477" xr3:uid="{E2DE13AD-BFDD-4CB2-8A85-1D1C3409FCBF}" name="Column12463"/>
    <tableColumn id="12478" xr3:uid="{B31C43A7-3F0F-4420-BCF0-D5CFBAE292EB}" name="Column12464"/>
    <tableColumn id="12479" xr3:uid="{8AD6FBF0-505A-41CA-BE01-FCB4923D5D19}" name="Column12465"/>
    <tableColumn id="12480" xr3:uid="{8DB5BCE3-52C5-4E67-A200-2AB7E36B902D}" name="Column12466"/>
    <tableColumn id="12481" xr3:uid="{78E0EE91-0E3A-48D1-8B05-5623B7AB37B4}" name="Column12467"/>
    <tableColumn id="12482" xr3:uid="{918E28AA-8EB0-489E-96F8-1E39495202FB}" name="Column12468"/>
    <tableColumn id="12483" xr3:uid="{0512B865-B9E0-4D77-B72E-7808F1CBC712}" name="Column12469"/>
    <tableColumn id="12484" xr3:uid="{A50EA3A2-037A-4006-8C58-018898289EFF}" name="Column12470"/>
    <tableColumn id="12485" xr3:uid="{2AAB661B-5742-4157-BBBC-826598BFF054}" name="Column12471"/>
    <tableColumn id="12486" xr3:uid="{4F0D2C36-7A6E-4883-B7F2-5F31872D74E6}" name="Column12472"/>
    <tableColumn id="12487" xr3:uid="{F859C387-C7BE-4C25-B635-E62E377DAA8D}" name="Column12473"/>
    <tableColumn id="12488" xr3:uid="{3AF9B85D-293D-4209-AA50-73C3841AFAE9}" name="Column12474"/>
    <tableColumn id="12489" xr3:uid="{E7E05CE9-6BCC-4393-8597-76F596DD4C9B}" name="Column12475"/>
    <tableColumn id="12490" xr3:uid="{C37BD83F-D6C8-42D3-A441-DD182C5BA3FE}" name="Column12476"/>
    <tableColumn id="12491" xr3:uid="{687E5E30-53E2-4FB4-AB6C-07128216CBC8}" name="Column12477"/>
    <tableColumn id="12492" xr3:uid="{62E01029-C5E0-425E-BB45-91D236FAE658}" name="Column12478"/>
    <tableColumn id="12493" xr3:uid="{7F8B7223-4D09-4559-A23E-2684B081A4FF}" name="Column12479"/>
    <tableColumn id="12494" xr3:uid="{23FEB4EF-60AF-4BAD-940D-F4D73D8A8E1F}" name="Column12480"/>
    <tableColumn id="12495" xr3:uid="{A18431F8-DDB2-4265-BFA7-E7FA9B203BC2}" name="Column12481"/>
    <tableColumn id="12496" xr3:uid="{335778E3-ABE1-45FA-AF30-4A0B9A513760}" name="Column12482"/>
    <tableColumn id="12497" xr3:uid="{C785334D-E6A1-4B04-81F3-FBD68BCFF30D}" name="Column12483"/>
    <tableColumn id="12498" xr3:uid="{0153A29D-D3D4-46F4-B1DA-F9B56ED7E8B7}" name="Column12484"/>
    <tableColumn id="12499" xr3:uid="{6D3C4375-6997-4312-B9D7-86FB11EAB938}" name="Column12485"/>
    <tableColumn id="12500" xr3:uid="{B10864DB-40F3-4021-A3CE-F9983E402079}" name="Column12486"/>
    <tableColumn id="12501" xr3:uid="{02D3A855-C07C-46B7-8A9C-540D191D1B26}" name="Column12487"/>
    <tableColumn id="12502" xr3:uid="{ACDDE3C6-4B3B-48B8-9584-0774A0A28D26}" name="Column12488"/>
    <tableColumn id="12503" xr3:uid="{D0E1EE60-B3F8-4CA8-BD5A-43C9EE3BBFC5}" name="Column12489"/>
    <tableColumn id="12504" xr3:uid="{8895BE10-0111-4235-8BE0-93E9D3323468}" name="Column12490"/>
    <tableColumn id="12505" xr3:uid="{D942C164-F449-49CE-A1A4-212825DA82F4}" name="Column12491"/>
    <tableColumn id="12506" xr3:uid="{8E0F3651-F1EC-45C3-813E-83629A2542B4}" name="Column12492"/>
    <tableColumn id="12507" xr3:uid="{7748FE85-54F2-47FC-BA3F-335F47BBF73C}" name="Column12493"/>
    <tableColumn id="12508" xr3:uid="{B5602055-BE0D-43E8-8AE8-7016C6141466}" name="Column12494"/>
    <tableColumn id="12509" xr3:uid="{CBF312E7-3226-4FE5-AF4A-9C8AE5901746}" name="Column12495"/>
    <tableColumn id="12510" xr3:uid="{E359F058-3DCB-42BC-B785-4B2E79D62AE1}" name="Column12496"/>
    <tableColumn id="12511" xr3:uid="{85D4A98F-E0FC-403A-9F7E-1B37B04C1878}" name="Column12497"/>
    <tableColumn id="12512" xr3:uid="{41808574-CA01-43B2-95FB-E1EFFB32B6F4}" name="Column12498"/>
    <tableColumn id="12513" xr3:uid="{E6D91210-4BB9-4791-84AB-D036823F03CF}" name="Column12499"/>
    <tableColumn id="12514" xr3:uid="{BF51A6AD-7D78-47AE-B62D-CDB3E655A562}" name="Column12500"/>
    <tableColumn id="12515" xr3:uid="{057D5197-E460-4BBE-9C03-BF6063DA25DB}" name="Column12501"/>
    <tableColumn id="12516" xr3:uid="{D472EFDF-A48C-4009-808B-B5E381BDD5DB}" name="Column12502"/>
    <tableColumn id="12517" xr3:uid="{46E4E390-5A93-46E0-AD8B-5C52D1AB6073}" name="Column12503"/>
    <tableColumn id="12518" xr3:uid="{F70C2087-833F-47D8-BD9D-0A4BFC0D1D00}" name="Column12504"/>
    <tableColumn id="12519" xr3:uid="{5C44214F-C172-45D7-A841-DD86A342A3B8}" name="Column12505"/>
    <tableColumn id="12520" xr3:uid="{5B9DB77B-E89D-4328-A46A-A554DD67EF11}" name="Column12506"/>
    <tableColumn id="12521" xr3:uid="{A1DADF48-FDF5-4073-A268-84F9FD82AA8C}" name="Column12507"/>
    <tableColumn id="12522" xr3:uid="{0409840B-00B8-49EE-A2E9-E7A6C44EE5E1}" name="Column12508"/>
    <tableColumn id="12523" xr3:uid="{41C6CAE5-CEFE-4B70-9A3A-5A28A9FCAFD4}" name="Column12509"/>
    <tableColumn id="12524" xr3:uid="{3E3490B5-6742-45B5-8D70-62448D5FA6D1}" name="Column12510"/>
    <tableColumn id="12525" xr3:uid="{285B938A-AB28-45CC-8222-D0757010B461}" name="Column12511"/>
    <tableColumn id="12526" xr3:uid="{6C33F3DF-9C2A-450D-922A-8C8D754354C8}" name="Column12512"/>
    <tableColumn id="12527" xr3:uid="{4B4B4BC9-9537-4939-A4EC-78528F98E360}" name="Column12513"/>
    <tableColumn id="12528" xr3:uid="{E3F48DB9-A4BE-475C-AAE8-6884C89DE068}" name="Column12514"/>
    <tableColumn id="12529" xr3:uid="{263B214B-40E0-4A3E-BD93-652C19F489CF}" name="Column12515"/>
    <tableColumn id="12530" xr3:uid="{1C6F5CDA-5F4C-4E1F-8744-0B56FC347A7C}" name="Column12516"/>
    <tableColumn id="12531" xr3:uid="{11223EE2-4001-4F9B-AC55-41C3D524644C}" name="Column12517"/>
    <tableColumn id="12532" xr3:uid="{FA97519D-776C-4B12-8378-2CBDE9A24015}" name="Column12518"/>
    <tableColumn id="12533" xr3:uid="{13E9B89B-686E-40E5-8F7C-632CF74DED7A}" name="Column12519"/>
    <tableColumn id="12534" xr3:uid="{7D0FC95E-01E2-4E7A-963C-B12988AB998F}" name="Column12520"/>
    <tableColumn id="12535" xr3:uid="{FDE148C5-7847-49B9-8EDA-01E094EF043E}" name="Column12521"/>
    <tableColumn id="12536" xr3:uid="{9964318A-FEA4-4A1A-8192-16FCABCC08B0}" name="Column12522"/>
    <tableColumn id="12537" xr3:uid="{677494D9-EA8A-4052-90A2-036EC9F76927}" name="Column12523"/>
    <tableColumn id="12538" xr3:uid="{707218AB-9639-4BC3-AB2E-B52FC39B0408}" name="Column12524"/>
    <tableColumn id="12539" xr3:uid="{E0E21878-5DEA-432E-9EA9-8A52B3D1264E}" name="Column12525"/>
    <tableColumn id="12540" xr3:uid="{28109E24-A86B-4148-8CC8-A808CC5C0745}" name="Column12526"/>
    <tableColumn id="12541" xr3:uid="{D24C3CD1-079F-442E-BEEB-132EF81552FF}" name="Column12527"/>
    <tableColumn id="12542" xr3:uid="{F3976D58-4532-4190-9A1B-75401D5150BD}" name="Column12528"/>
    <tableColumn id="12543" xr3:uid="{B9464227-E642-4752-B2A0-D64DCD50C86D}" name="Column12529"/>
    <tableColumn id="12544" xr3:uid="{099537F8-13ED-4158-A4C6-0D9AC4F84F99}" name="Column12530"/>
    <tableColumn id="12545" xr3:uid="{47A8E1A3-F739-4C4C-A9EC-3A8185FCE118}" name="Column12531"/>
    <tableColumn id="12546" xr3:uid="{A169D80B-71E6-43ED-88F7-D2458B3665AD}" name="Column12532"/>
    <tableColumn id="12547" xr3:uid="{AC88B2F2-B6F8-43B7-94BA-16E6D80FFF9D}" name="Column12533"/>
    <tableColumn id="12548" xr3:uid="{6AA68D79-BD2D-493E-9C72-D31DA6082D59}" name="Column12534"/>
    <tableColumn id="12549" xr3:uid="{91894D4F-F758-4ECF-A458-94048CABA296}" name="Column12535"/>
    <tableColumn id="12550" xr3:uid="{968DB8CB-A86A-4CE1-8E96-78180B56096F}" name="Column12536"/>
    <tableColumn id="12551" xr3:uid="{A1044D38-1B31-434F-B9C5-65686A39B77B}" name="Column12537"/>
    <tableColumn id="12552" xr3:uid="{8D9D50B5-EE83-4095-AC0D-A670798AF4E7}" name="Column12538"/>
    <tableColumn id="12553" xr3:uid="{D3B1AC24-C436-4928-BC6D-341D270318A5}" name="Column12539"/>
    <tableColumn id="12554" xr3:uid="{AA1A9115-0214-4940-BE27-85BDFE752FFA}" name="Column12540"/>
    <tableColumn id="12555" xr3:uid="{E866CF9A-86A7-408C-BEC8-D51DE3E5222E}" name="Column12541"/>
    <tableColumn id="12556" xr3:uid="{F6996ADA-6884-4E04-9809-BC20C004B33B}" name="Column12542"/>
    <tableColumn id="12557" xr3:uid="{23B7BCA0-4A8F-43AE-B6A1-E084DF9CFE45}" name="Column12543"/>
    <tableColumn id="12558" xr3:uid="{0B1FA00D-5A45-4306-B527-D35CBF32FBF2}" name="Column12544"/>
    <tableColumn id="12559" xr3:uid="{05375AF6-799A-4AB9-9078-3262AD60C631}" name="Column12545"/>
    <tableColumn id="12560" xr3:uid="{7E18BEEE-F11A-4B4E-9D45-94AF0E723BDA}" name="Column12546"/>
    <tableColumn id="12561" xr3:uid="{981C9CFF-898D-4D61-8E20-5E638764ADDA}" name="Column12547"/>
    <tableColumn id="12562" xr3:uid="{D08F294F-B672-46B9-A5E6-79BD9FF1D8E9}" name="Column12548"/>
    <tableColumn id="12563" xr3:uid="{9FD2E974-A9CD-4DB0-A56B-778078264BFB}" name="Column12549"/>
    <tableColumn id="12564" xr3:uid="{FC003905-C0C5-47BA-97C0-674548F6864C}" name="Column12550"/>
    <tableColumn id="12565" xr3:uid="{F8A62087-0562-4D55-89A9-DA92680BEE47}" name="Column12551"/>
    <tableColumn id="12566" xr3:uid="{EA70EC0A-F470-4B0F-B32A-B5CF2DEB43C4}" name="Column12552"/>
    <tableColumn id="12567" xr3:uid="{2C7E96E7-89BE-4B83-A037-DF9412F20BD0}" name="Column12553"/>
    <tableColumn id="12568" xr3:uid="{0F26CC77-DDEC-4E64-9C58-DC030827DF47}" name="Column12554"/>
    <tableColumn id="12569" xr3:uid="{7EA44DB7-6B66-4F09-B694-669BC9A72715}" name="Column12555"/>
    <tableColumn id="12570" xr3:uid="{EA89AAB5-C9F7-4F70-98EA-9F1FBE281CB0}" name="Column12556"/>
    <tableColumn id="12571" xr3:uid="{D2ADE07D-399F-4492-9246-E3A065592A65}" name="Column12557"/>
    <tableColumn id="12572" xr3:uid="{123C5B3F-1C36-41F1-B609-E718230A833C}" name="Column12558"/>
    <tableColumn id="12573" xr3:uid="{9C23355B-6FD3-40A2-A89B-CE249D8F9450}" name="Column12559"/>
    <tableColumn id="12574" xr3:uid="{1FE9EC73-213D-45F3-8B4F-FA1F270D890A}" name="Column12560"/>
    <tableColumn id="12575" xr3:uid="{C66AACDF-0C80-4854-9BB9-D2E07DE206FA}" name="Column12561"/>
    <tableColumn id="12576" xr3:uid="{53330220-51DF-4FEA-BCE8-7244F6A0AD1D}" name="Column12562"/>
    <tableColumn id="12577" xr3:uid="{7D0F2C02-C868-4548-9ECE-6239A12BE3E0}" name="Column12563"/>
    <tableColumn id="12578" xr3:uid="{B11640D9-D32C-4B2F-8E4D-05D23C406611}" name="Column12564"/>
    <tableColumn id="12579" xr3:uid="{551AC4C3-F9A7-4E8F-A041-2FF82B09FBBD}" name="Column12565"/>
    <tableColumn id="12580" xr3:uid="{EE92F939-9422-4EF7-B991-D995B6B75F73}" name="Column12566"/>
    <tableColumn id="12581" xr3:uid="{170B8C0D-5691-41C5-98E0-1C02A7F08737}" name="Column12567"/>
    <tableColumn id="12582" xr3:uid="{F9C9653F-B093-4CB7-8EB2-96C17FCC18EE}" name="Column12568"/>
    <tableColumn id="12583" xr3:uid="{FCCEDDB3-7FED-44CA-88C8-15B26E984E7B}" name="Column12569"/>
    <tableColumn id="12584" xr3:uid="{9F6802AE-5675-44F5-9E74-A759AE04A941}" name="Column12570"/>
    <tableColumn id="12585" xr3:uid="{AD44C692-B132-437B-B612-4BD163DA49B7}" name="Column12571"/>
    <tableColumn id="12586" xr3:uid="{44623824-3049-45A8-8D5C-9D0B9E08E69F}" name="Column12572"/>
    <tableColumn id="12587" xr3:uid="{475518AA-7A5B-4645-9AAD-DD4745BE91FF}" name="Column12573"/>
    <tableColumn id="12588" xr3:uid="{4EFB1C76-F052-4208-A397-F0ABB765593C}" name="Column12574"/>
    <tableColumn id="12589" xr3:uid="{2C48CBBB-F5D6-4269-8AEE-FC8B8D6438C6}" name="Column12575"/>
    <tableColumn id="12590" xr3:uid="{87A7FAA3-020D-4BAE-91F7-942D256E54A6}" name="Column12576"/>
    <tableColumn id="12591" xr3:uid="{EEB13AD2-2F09-4094-BAD6-5B6BD18BA331}" name="Column12577"/>
    <tableColumn id="12592" xr3:uid="{49B1DDC6-30B6-46B5-9EA8-E77D7A312EF4}" name="Column12578"/>
    <tableColumn id="12593" xr3:uid="{95738427-C1EB-4BB1-80E7-4ED5D5BDF457}" name="Column12579"/>
    <tableColumn id="12594" xr3:uid="{5DAC94CA-BF83-4D1D-A1BB-854CC9DA5888}" name="Column12580"/>
    <tableColumn id="12595" xr3:uid="{D18164D8-5D61-4070-A235-20E2C79F6DC2}" name="Column12581"/>
    <tableColumn id="12596" xr3:uid="{7F38A95C-5B3C-43B5-8B16-EF90A258B29B}" name="Column12582"/>
    <tableColumn id="12597" xr3:uid="{68CE26D8-8753-416E-8C75-99664F96CD2E}" name="Column12583"/>
    <tableColumn id="12598" xr3:uid="{A2A8E4DB-A9C5-488A-B728-CD4B22A68246}" name="Column12584"/>
    <tableColumn id="12599" xr3:uid="{EC595428-5307-4CED-9EEC-59937EC6CE5E}" name="Column12585"/>
    <tableColumn id="12600" xr3:uid="{D817A009-E375-40CC-9020-D15289043D39}" name="Column12586"/>
    <tableColumn id="12601" xr3:uid="{829F6437-F8F5-413B-934E-DAD249E9B6FA}" name="Column12587"/>
    <tableColumn id="12602" xr3:uid="{5A858518-0B83-46DA-99E1-8D1B491268AD}" name="Column12588"/>
    <tableColumn id="12603" xr3:uid="{D0873B0F-1EE0-4B63-BBDC-DFAC0C769276}" name="Column12589"/>
    <tableColumn id="12604" xr3:uid="{BCCA98CB-1C1D-4705-B493-6615F5112B70}" name="Column12590"/>
    <tableColumn id="12605" xr3:uid="{614875BE-C154-413A-B587-3630C8AD5F2E}" name="Column12591"/>
    <tableColumn id="12606" xr3:uid="{C9A5A638-1680-45D7-B76E-EA4F99ACE1FC}" name="Column12592"/>
    <tableColumn id="12607" xr3:uid="{913F1049-03A5-41B4-8BA7-FE0A4B748EAF}" name="Column12593"/>
    <tableColumn id="12608" xr3:uid="{94054AC9-EDDD-4201-8126-65A34655E16B}" name="Column12594"/>
    <tableColumn id="12609" xr3:uid="{BAC91566-738B-4A8C-82CF-626234CA82DA}" name="Column12595"/>
    <tableColumn id="12610" xr3:uid="{86B41EE0-4DB6-47A3-91E6-6C407F21CE44}" name="Column12596"/>
    <tableColumn id="12611" xr3:uid="{E67BA672-33AD-476B-89EA-10B6CB24EE3D}" name="Column12597"/>
    <tableColumn id="12612" xr3:uid="{6871319F-6AFF-4D94-8A5B-49473A11A76B}" name="Column12598"/>
    <tableColumn id="12613" xr3:uid="{1A23ECD8-F919-4599-80C9-AE908CF10624}" name="Column12599"/>
    <tableColumn id="12614" xr3:uid="{D74F43F7-DD33-43BE-A565-FB51BCED20B0}" name="Column12600"/>
    <tableColumn id="12615" xr3:uid="{A5A3D52A-5D04-4877-91D9-BA44D58BD705}" name="Column12601"/>
    <tableColumn id="12616" xr3:uid="{762D392A-4C9A-4E43-BA8E-D49870CB18D6}" name="Column12602"/>
    <tableColumn id="12617" xr3:uid="{4FCF0B37-02B8-4DBD-8380-A409CA992C76}" name="Column12603"/>
    <tableColumn id="12618" xr3:uid="{F14D5989-4E49-4167-B7FE-2DC53DF24D29}" name="Column12604"/>
    <tableColumn id="12619" xr3:uid="{F2D909BD-9D71-448E-9F9B-EE86DA9A13A9}" name="Column12605"/>
    <tableColumn id="12620" xr3:uid="{38727AD0-D12E-4BC7-A130-E95F2B42E2E8}" name="Column12606"/>
    <tableColumn id="12621" xr3:uid="{07497AC1-2C4A-4430-A43D-8F02E6B714FB}" name="Column12607"/>
    <tableColumn id="12622" xr3:uid="{0C8156A1-E27D-428E-85A7-E68474EA9A25}" name="Column12608"/>
    <tableColumn id="12623" xr3:uid="{433CBC12-419F-4CD9-8DF7-C861E3046FAF}" name="Column12609"/>
    <tableColumn id="12624" xr3:uid="{C4CA86EC-871E-44A8-806E-4C74CBC89C72}" name="Column12610"/>
    <tableColumn id="12625" xr3:uid="{3C313084-1A26-4675-BA46-3DD1DD82262C}" name="Column12611"/>
    <tableColumn id="12626" xr3:uid="{534D46A7-3A8B-4EE5-81EA-74BD9A922539}" name="Column12612"/>
    <tableColumn id="12627" xr3:uid="{8ABF968A-A7CF-4438-B7EF-FF1E504C573D}" name="Column12613"/>
    <tableColumn id="12628" xr3:uid="{059C210B-CE61-40C9-B704-69FEA953652D}" name="Column12614"/>
    <tableColumn id="12629" xr3:uid="{5DDABEBE-AA40-475A-906E-EDD7AA77B2E5}" name="Column12615"/>
    <tableColumn id="12630" xr3:uid="{38DD2926-D7E0-41BE-BD1B-789B7122BF9D}" name="Column12616"/>
    <tableColumn id="12631" xr3:uid="{9BB0957C-812C-4373-BB57-6D63AEED0112}" name="Column12617"/>
    <tableColumn id="12632" xr3:uid="{82BE22B9-4900-4146-9DB6-7D35D23AAF70}" name="Column12618"/>
    <tableColumn id="12633" xr3:uid="{336270BB-4F53-4844-8B7F-F10D6DC810EA}" name="Column12619"/>
    <tableColumn id="12634" xr3:uid="{F0BE72E6-5892-4E5F-8EDC-86C169F6CF25}" name="Column12620"/>
    <tableColumn id="12635" xr3:uid="{0B224D59-FA9A-4755-92AF-68F91C0271EE}" name="Column12621"/>
    <tableColumn id="12636" xr3:uid="{8BCEC4AF-401B-48FA-9C0E-782702FB0227}" name="Column12622"/>
    <tableColumn id="12637" xr3:uid="{98FA48CF-E73C-46A8-BF16-14EA3AD90C68}" name="Column12623"/>
    <tableColumn id="12638" xr3:uid="{C3AFF1A2-7DBE-48C9-A443-5F047A7AF4F2}" name="Column12624"/>
    <tableColumn id="12639" xr3:uid="{A403A98A-73B7-4CE4-BB4F-9E866E38E13B}" name="Column12625"/>
    <tableColumn id="12640" xr3:uid="{17BC27D0-40BE-4EEA-8E48-74CDB7C086E2}" name="Column12626"/>
    <tableColumn id="12641" xr3:uid="{0E404BC2-3CDF-4856-A96E-B0DAA841256E}" name="Column12627"/>
    <tableColumn id="12642" xr3:uid="{A16E5F38-0569-4191-BE3F-683779CFC2CA}" name="Column12628"/>
    <tableColumn id="12643" xr3:uid="{928A14A4-C74B-4991-91EB-41B4F080CFE8}" name="Column12629"/>
    <tableColumn id="12644" xr3:uid="{E488FC75-1F3E-4326-B3E0-8BAEA447600E}" name="Column12630"/>
    <tableColumn id="12645" xr3:uid="{80D97038-573D-4405-833D-9E07DF4A20F1}" name="Column12631"/>
    <tableColumn id="12646" xr3:uid="{BE8CC9F2-9354-4839-92B1-D227BF58AD10}" name="Column12632"/>
    <tableColumn id="12647" xr3:uid="{FE8C6827-A62E-4E8E-9D41-8B86B611C34F}" name="Column12633"/>
    <tableColumn id="12648" xr3:uid="{A344AF99-62A8-48EB-BCDB-CD67142625CD}" name="Column12634"/>
    <tableColumn id="12649" xr3:uid="{41C78334-B60B-423D-943F-1BBCF8587BC9}" name="Column12635"/>
    <tableColumn id="12650" xr3:uid="{23DC4481-BA6C-4D87-8935-3F2C996FA6F2}" name="Column12636"/>
    <tableColumn id="12651" xr3:uid="{A53BDDD8-F8AA-4088-93E8-95D3D1FE888B}" name="Column12637"/>
    <tableColumn id="12652" xr3:uid="{0C34B30D-E79D-4D72-9A76-A26A0F856D2C}" name="Column12638"/>
    <tableColumn id="12653" xr3:uid="{3847B395-C89A-47BD-A097-0D52C026DFE0}" name="Column12639"/>
    <tableColumn id="12654" xr3:uid="{B5BABB53-CB70-4B16-8942-15ACD11F8686}" name="Column12640"/>
    <tableColumn id="12655" xr3:uid="{8A24E7DF-92ED-4AA0-8EF3-72D0EAA85012}" name="Column12641"/>
    <tableColumn id="12656" xr3:uid="{564872B0-C731-4A66-8517-88D5BE84A83A}" name="Column12642"/>
    <tableColumn id="12657" xr3:uid="{907307C2-3017-4308-ABB4-48923A2BC454}" name="Column12643"/>
    <tableColumn id="12658" xr3:uid="{A8958E60-D39E-4F20-ABD5-BE90D57460EF}" name="Column12644"/>
    <tableColumn id="12659" xr3:uid="{D710DEAA-42C1-4E08-8A22-6AB0F93850AF}" name="Column12645"/>
    <tableColumn id="12660" xr3:uid="{FF98F8C2-7BFF-4063-8907-6E21D9699F33}" name="Column12646"/>
    <tableColumn id="12661" xr3:uid="{AE39FBAF-89A7-4BEB-95D5-2AA97D5AA7A2}" name="Column12647"/>
    <tableColumn id="12662" xr3:uid="{60D784A1-3E91-499F-A7F1-677672462992}" name="Column12648"/>
    <tableColumn id="12663" xr3:uid="{5A5895F2-3A26-410C-AC33-40FC5BD193E3}" name="Column12649"/>
    <tableColumn id="12664" xr3:uid="{768A95E4-71BE-4384-AD4B-D0C4837E0C2F}" name="Column12650"/>
    <tableColumn id="12665" xr3:uid="{ED1C9327-FCA1-449E-8666-F05FA5089C34}" name="Column12651"/>
    <tableColumn id="12666" xr3:uid="{F1E944DE-A3AA-4BE2-8C44-3F74516E750D}" name="Column12652"/>
    <tableColumn id="12667" xr3:uid="{1233C2D1-8FB5-469E-AEA2-32A84FFC6074}" name="Column12653"/>
    <tableColumn id="12668" xr3:uid="{842C3121-AED4-4543-AEFF-3822FC6D5B4B}" name="Column12654"/>
    <tableColumn id="12669" xr3:uid="{258E329A-0D2B-45A0-BB1F-4C531B41DF8A}" name="Column12655"/>
    <tableColumn id="12670" xr3:uid="{A36EA9EA-C1AD-4384-974B-434F32D069CA}" name="Column12656"/>
    <tableColumn id="12671" xr3:uid="{97B91C3F-9A70-4ECB-9050-63C234D6ADCF}" name="Column12657"/>
    <tableColumn id="12672" xr3:uid="{2AC1ACA9-7725-4F9D-A786-094BB8B47035}" name="Column12658"/>
    <tableColumn id="12673" xr3:uid="{A3706660-70AC-4540-813D-41ECBAE609B8}" name="Column12659"/>
    <tableColumn id="12674" xr3:uid="{CA8A6C95-B079-4E18-843E-106A77AD1D17}" name="Column12660"/>
    <tableColumn id="12675" xr3:uid="{5EBB2C7B-2106-4C28-9F6C-95246BF3CAFA}" name="Column12661"/>
    <tableColumn id="12676" xr3:uid="{47FA53BA-53F2-4F0E-AAE0-060DBCD087A4}" name="Column12662"/>
    <tableColumn id="12677" xr3:uid="{9F3C2A04-7581-4AE8-B312-373080D85CBA}" name="Column12663"/>
    <tableColumn id="12678" xr3:uid="{837F7189-6C00-4DEB-978C-D06691AF7DA7}" name="Column12664"/>
    <tableColumn id="12679" xr3:uid="{6873FEBE-874B-42BE-B7FD-24EC1D1AFD4E}" name="Column12665"/>
    <tableColumn id="12680" xr3:uid="{42101748-CD91-493F-B4EF-9E109FF5F217}" name="Column12666"/>
    <tableColumn id="12681" xr3:uid="{460FFCCE-46E9-4C6A-97B9-3D2F49C5153C}" name="Column12667"/>
    <tableColumn id="12682" xr3:uid="{1B4C4EF5-7F18-4677-AE51-E9582E2D3F58}" name="Column12668"/>
    <tableColumn id="12683" xr3:uid="{339EBCCB-FDE0-4238-86DF-9564504BAF27}" name="Column12669"/>
    <tableColumn id="12684" xr3:uid="{AFA13F54-D807-43A3-949A-8E961AFA23FA}" name="Column12670"/>
    <tableColumn id="12685" xr3:uid="{148F27B4-49B7-47FA-B29F-5F2C9E32E231}" name="Column12671"/>
    <tableColumn id="12686" xr3:uid="{0E6CB609-2ADB-4E0E-83A6-94F3F4B686B8}" name="Column12672"/>
    <tableColumn id="12687" xr3:uid="{D115E1CB-BC5A-4138-B1FA-411E553DA536}" name="Column12673"/>
    <tableColumn id="12688" xr3:uid="{E6F78A4B-269A-4640-BAC7-8A48D63926C1}" name="Column12674"/>
    <tableColumn id="12689" xr3:uid="{D4521394-54E8-41F7-B6D6-EA46107DC6CE}" name="Column12675"/>
    <tableColumn id="12690" xr3:uid="{9B065E2B-795B-4306-B734-9C0DC41F8780}" name="Column12676"/>
    <tableColumn id="12691" xr3:uid="{400BD8D4-46B3-4C5C-BC38-BCEA57D108ED}" name="Column12677"/>
    <tableColumn id="12692" xr3:uid="{199F3CF1-C09C-4469-A079-2235BECCEC36}" name="Column12678"/>
    <tableColumn id="12693" xr3:uid="{81DD40E7-9CF7-4D83-84A4-B9C098E1FC06}" name="Column12679"/>
    <tableColumn id="12694" xr3:uid="{564A36B7-E176-4E17-B59C-F4D12E3BCDF8}" name="Column12680"/>
    <tableColumn id="12695" xr3:uid="{6CED91F0-CC8A-4CA3-AD6E-EEF33FEA8574}" name="Column12681"/>
    <tableColumn id="12696" xr3:uid="{944FFEAC-494A-468E-9DC6-D7CF08CC84AE}" name="Column12682"/>
    <tableColumn id="12697" xr3:uid="{7A0963B9-492D-411F-8770-D90E6269712B}" name="Column12683"/>
    <tableColumn id="12698" xr3:uid="{3A616211-DEF4-4237-9826-C3CD25B2B09E}" name="Column12684"/>
    <tableColumn id="12699" xr3:uid="{727265F2-8B5B-4028-8C80-6DDF8E834128}" name="Column12685"/>
    <tableColumn id="12700" xr3:uid="{DD4BB55B-5A6B-4F41-B473-D46D2EDC0ECE}" name="Column12686"/>
    <tableColumn id="12701" xr3:uid="{DAC8E5DD-55FC-4733-BC7C-A2BD129DD951}" name="Column12687"/>
    <tableColumn id="12702" xr3:uid="{363D366F-083B-4993-A500-8371F2259D70}" name="Column12688"/>
    <tableColumn id="12703" xr3:uid="{11016BAC-B183-4036-A2B5-22C8F2B6E90D}" name="Column12689"/>
    <tableColumn id="12704" xr3:uid="{C1E558F8-EB40-4BDE-BD68-E73CC8B173C3}" name="Column12690"/>
    <tableColumn id="12705" xr3:uid="{CD656CD9-021A-47B4-922A-AAB5C6B67BD3}" name="Column12691"/>
    <tableColumn id="12706" xr3:uid="{DCEC96D7-9505-4396-9B36-DBA0745A51E8}" name="Column12692"/>
    <tableColumn id="12707" xr3:uid="{9EB53D3C-3EC1-4F9A-8F2E-5A9CFE29AB97}" name="Column12693"/>
    <tableColumn id="12708" xr3:uid="{1283EE00-3D77-4787-B1CF-E243CF95C937}" name="Column12694"/>
    <tableColumn id="12709" xr3:uid="{7AC2075E-E629-48F2-9D64-9388953223A6}" name="Column12695"/>
    <tableColumn id="12710" xr3:uid="{EDCF86C6-1E8A-4BAD-9F0E-9D5A8EE15B1B}" name="Column12696"/>
    <tableColumn id="12711" xr3:uid="{612CD8DD-1C17-4286-BDBB-848ABE85EE55}" name="Column12697"/>
    <tableColumn id="12712" xr3:uid="{54462EF8-2861-4E77-B86A-2EF8D2696CBE}" name="Column12698"/>
    <tableColumn id="12713" xr3:uid="{B81CB3A6-CA51-46ED-B56A-2854668E9297}" name="Column12699"/>
    <tableColumn id="12714" xr3:uid="{FB95B533-43B9-42E0-A612-93EB2BF4C4FC}" name="Column12700"/>
    <tableColumn id="12715" xr3:uid="{F0A417C7-2517-4AAF-A5DA-FF3E4D477824}" name="Column12701"/>
    <tableColumn id="12716" xr3:uid="{144E22C4-963C-4903-902F-90E711D7DFA3}" name="Column12702"/>
    <tableColumn id="12717" xr3:uid="{C5A58E23-75F6-48B8-BDF3-E4DFE1B2BA03}" name="Column12703"/>
    <tableColumn id="12718" xr3:uid="{DF1430C2-ACF8-4671-ADAC-79E557727F7B}" name="Column12704"/>
    <tableColumn id="12719" xr3:uid="{78D752A7-46A0-4F7D-A568-FC08DDF6762A}" name="Column12705"/>
    <tableColumn id="12720" xr3:uid="{BF83E1C1-B322-481E-8628-67B0855793B4}" name="Column12706"/>
    <tableColumn id="12721" xr3:uid="{9EAFBD26-C522-47E6-AF44-09D0302845A4}" name="Column12707"/>
    <tableColumn id="12722" xr3:uid="{7F254D1A-04F1-43DA-899E-719A44803712}" name="Column12708"/>
    <tableColumn id="12723" xr3:uid="{32F1365D-AAD3-4A3B-8AE1-3F019A632812}" name="Column12709"/>
    <tableColumn id="12724" xr3:uid="{8D6C406C-3502-4005-9313-8A6CA98B2F90}" name="Column12710"/>
    <tableColumn id="12725" xr3:uid="{F5AF95FA-1239-4F2F-9B85-63E8313C535F}" name="Column12711"/>
    <tableColumn id="12726" xr3:uid="{1E8958D5-224F-4EBB-92AF-486EDD15BC40}" name="Column12712"/>
    <tableColumn id="12727" xr3:uid="{5CD09673-DFF4-46E3-B54B-316A32F3E042}" name="Column12713"/>
    <tableColumn id="12728" xr3:uid="{9B531BE7-7A42-495B-A3B9-B6FCAC54378C}" name="Column12714"/>
    <tableColumn id="12729" xr3:uid="{54FAA6BA-785F-454B-9343-66267F1B496F}" name="Column12715"/>
    <tableColumn id="12730" xr3:uid="{D82E9990-6B58-42A8-8B93-BD33AC5506C4}" name="Column12716"/>
    <tableColumn id="12731" xr3:uid="{0EFBCD18-D7A5-416B-AA8C-C55A485B3E0C}" name="Column12717"/>
    <tableColumn id="12732" xr3:uid="{7D8BCC82-D4CA-40FB-BCAB-5BD467C0A94C}" name="Column12718"/>
    <tableColumn id="12733" xr3:uid="{77F5A25F-BFFC-49A9-ADD4-8662D25D1DF0}" name="Column12719"/>
    <tableColumn id="12734" xr3:uid="{40F15CBD-D0FE-495C-9DDE-46B18272A0E6}" name="Column12720"/>
    <tableColumn id="12735" xr3:uid="{ACC22999-0CCF-460C-9727-D4F1BF7256F5}" name="Column12721"/>
    <tableColumn id="12736" xr3:uid="{E946188A-ED60-4914-9441-08062CC25D92}" name="Column12722"/>
    <tableColumn id="12737" xr3:uid="{501C5079-414E-43A6-88D0-0C95157A7900}" name="Column12723"/>
    <tableColumn id="12738" xr3:uid="{9B26BA06-9A87-4DA6-8E40-DAB514C1D684}" name="Column12724"/>
    <tableColumn id="12739" xr3:uid="{F3FAEAF7-7159-4769-9C9A-F6F63F00B6B9}" name="Column12725"/>
    <tableColumn id="12740" xr3:uid="{DFD0FB95-6AEE-4087-83E5-A4012BACF45B}" name="Column12726"/>
    <tableColumn id="12741" xr3:uid="{092C72A9-3BA4-484D-A107-F6A613DE423F}" name="Column12727"/>
    <tableColumn id="12742" xr3:uid="{C03FBC29-366B-4BBB-B461-CBDB604FBE7A}" name="Column12728"/>
    <tableColumn id="12743" xr3:uid="{8E9AD2CD-B1DD-4EA4-936F-3A2568594EF9}" name="Column12729"/>
    <tableColumn id="12744" xr3:uid="{CC5C584B-7ADD-47D4-A105-9DF3C73E8AF1}" name="Column12730"/>
    <tableColumn id="12745" xr3:uid="{F832A6EE-2717-4C08-A93A-BB53EAAFCB7F}" name="Column12731"/>
    <tableColumn id="12746" xr3:uid="{113DFD33-E093-418A-95D9-BDFFC1B6D5FB}" name="Column12732"/>
    <tableColumn id="12747" xr3:uid="{90855F19-B201-4705-8E12-623479FF4EE5}" name="Column12733"/>
    <tableColumn id="12748" xr3:uid="{C33147AA-CB4F-4F31-81F3-D512980FCC44}" name="Column12734"/>
    <tableColumn id="12749" xr3:uid="{83D9DDB3-A3D1-4241-95F2-C64862A796A8}" name="Column12735"/>
    <tableColumn id="12750" xr3:uid="{436D16F8-855F-4BA8-BA7E-E4DD502F6781}" name="Column12736"/>
    <tableColumn id="12751" xr3:uid="{F8E81178-C716-421E-9710-368D5FA7A09F}" name="Column12737"/>
    <tableColumn id="12752" xr3:uid="{04AB17C9-8A4D-462B-9D1E-63C4D7791BA8}" name="Column12738"/>
    <tableColumn id="12753" xr3:uid="{7D8AA227-0157-4A2C-9964-8A0452A6C75B}" name="Column12739"/>
    <tableColumn id="12754" xr3:uid="{F3CC248F-7638-42DE-B988-066B2732A360}" name="Column12740"/>
    <tableColumn id="12755" xr3:uid="{7B260258-C64C-4BB9-95DE-79D3543BEE9F}" name="Column12741"/>
    <tableColumn id="12756" xr3:uid="{6D8E729B-7374-46FD-B9CC-174149DFD12E}" name="Column12742"/>
    <tableColumn id="12757" xr3:uid="{88D7EFF2-8404-442D-A9BF-8C31AE25A7E2}" name="Column12743"/>
    <tableColumn id="12758" xr3:uid="{9E1D7C27-DA10-418F-9E4B-65B260FBBC04}" name="Column12744"/>
    <tableColumn id="12759" xr3:uid="{796AA7DA-1A72-4CD0-97A0-F3E6461FB599}" name="Column12745"/>
    <tableColumn id="12760" xr3:uid="{1CA31E81-0AD3-4C93-90C2-87564125D183}" name="Column12746"/>
    <tableColumn id="12761" xr3:uid="{4BFECEEE-58B5-45D2-80BD-AE3EE3219144}" name="Column12747"/>
    <tableColumn id="12762" xr3:uid="{93FF9EBE-E77E-42F3-A11E-E030879EC977}" name="Column12748"/>
    <tableColumn id="12763" xr3:uid="{4802453B-5962-4A3F-84EB-C29BEEEC6F9B}" name="Column12749"/>
    <tableColumn id="12764" xr3:uid="{C037FF53-8913-4CF4-AECD-C5A77905E6EE}" name="Column12750"/>
    <tableColumn id="12765" xr3:uid="{806B0987-D682-4988-8A5C-621978CA5CC8}" name="Column12751"/>
    <tableColumn id="12766" xr3:uid="{A5A8D5D9-1C50-4D2E-AD01-629804C13D17}" name="Column12752"/>
    <tableColumn id="12767" xr3:uid="{7D6F9C3D-CF1B-464D-A73C-5145CCBDDBF5}" name="Column12753"/>
    <tableColumn id="12768" xr3:uid="{48B2F57B-8018-421A-B39E-892BD13BC703}" name="Column12754"/>
    <tableColumn id="12769" xr3:uid="{97A3440F-16F4-455D-90A8-383103D896FC}" name="Column12755"/>
    <tableColumn id="12770" xr3:uid="{79FBA67E-99DE-408E-BCB4-E58DDDAE6B33}" name="Column12756"/>
    <tableColumn id="12771" xr3:uid="{28F78C22-C25F-4799-8197-92D80C03EBE6}" name="Column12757"/>
    <tableColumn id="12772" xr3:uid="{90003DB3-16E9-458F-9B20-0ED92EA48CB9}" name="Column12758"/>
    <tableColumn id="12773" xr3:uid="{2EAF0A60-DD59-4DA5-BA36-8756833B8E5D}" name="Column12759"/>
    <tableColumn id="12774" xr3:uid="{069D6119-65BA-4347-B5DF-87F305BC44EA}" name="Column12760"/>
    <tableColumn id="12775" xr3:uid="{2883E8E0-7EC0-4705-BBA7-21D5EB6D5071}" name="Column12761"/>
    <tableColumn id="12776" xr3:uid="{75B0D361-78E8-4513-9F2F-8812EBCE88B4}" name="Column12762"/>
    <tableColumn id="12777" xr3:uid="{C0BBA1AD-52EF-4DCA-8A39-78AE128B2FA4}" name="Column12763"/>
    <tableColumn id="12778" xr3:uid="{05EC12A6-76C6-49E8-BD27-C5BABC1AA426}" name="Column12764"/>
    <tableColumn id="12779" xr3:uid="{5BA5C5CB-68E4-4F81-8FE5-8A6819D31554}" name="Column12765"/>
    <tableColumn id="12780" xr3:uid="{F3770BCF-C5B3-4818-A9BD-C100C5911EF6}" name="Column12766"/>
    <tableColumn id="12781" xr3:uid="{71357A28-D44A-463F-8E4B-E23E23B3035A}" name="Column12767"/>
    <tableColumn id="12782" xr3:uid="{6B9BCF4D-8528-41DE-A6A1-50A86F8E59D2}" name="Column12768"/>
    <tableColumn id="12783" xr3:uid="{0C636BC2-53B9-4745-9795-E7282F0F8A03}" name="Column12769"/>
    <tableColumn id="12784" xr3:uid="{33F6B35F-7681-4253-B654-67C81AF5782B}" name="Column12770"/>
    <tableColumn id="12785" xr3:uid="{68C7BD0D-DF47-4AD8-AE8A-5E8ADEBF0E5E}" name="Column12771"/>
    <tableColumn id="12786" xr3:uid="{82C079A5-9FCA-47F7-859C-184A56C44CC5}" name="Column12772"/>
    <tableColumn id="12787" xr3:uid="{ACF28DE2-1E4A-497B-8CB3-2AB371DABB49}" name="Column12773"/>
    <tableColumn id="12788" xr3:uid="{627482D7-70EF-47E7-8137-F6283E7149E5}" name="Column12774"/>
    <tableColumn id="12789" xr3:uid="{AB4F92E1-F757-444A-9B63-860FCDA12158}" name="Column12775"/>
    <tableColumn id="12790" xr3:uid="{545F243C-0D1A-4D1B-AC73-BE869F12DA7F}" name="Column12776"/>
    <tableColumn id="12791" xr3:uid="{01F39D23-12F9-4CF2-AFFC-49F7B8311D44}" name="Column12777"/>
    <tableColumn id="12792" xr3:uid="{B4A1224D-49DB-4DEF-89FF-D10A64315DB2}" name="Column12778"/>
    <tableColumn id="12793" xr3:uid="{112E9287-2934-4F78-B2FF-0A4F2F67A9D4}" name="Column12779"/>
    <tableColumn id="12794" xr3:uid="{630C091B-C678-4630-B02C-A04296CAB1A6}" name="Column12780"/>
    <tableColumn id="12795" xr3:uid="{FC04DB18-36AF-475F-AA21-C4357396B534}" name="Column12781"/>
    <tableColumn id="12796" xr3:uid="{598E5AEB-FCC8-42E2-91C7-8CF1369B3B0A}" name="Column12782"/>
    <tableColumn id="12797" xr3:uid="{25B237F8-0480-4429-BDBF-90E0736F3A18}" name="Column12783"/>
    <tableColumn id="12798" xr3:uid="{3560F6BA-FC50-44C7-B39A-44C1A1641B3F}" name="Column12784"/>
    <tableColumn id="12799" xr3:uid="{417C9B0A-3613-4BF7-B571-6FC3477223F7}" name="Column12785"/>
    <tableColumn id="12800" xr3:uid="{D8C8F506-660B-4998-8584-39CFE5330E5D}" name="Column12786"/>
    <tableColumn id="12801" xr3:uid="{CC8E5E94-7947-4A85-8E57-176025DFEC4A}" name="Column12787"/>
    <tableColumn id="12802" xr3:uid="{BBAB46C7-3B3E-401D-8542-ED08E7A035A9}" name="Column12788"/>
    <tableColumn id="12803" xr3:uid="{B216D895-AE41-4D15-8719-AC89868AFDF9}" name="Column12789"/>
    <tableColumn id="12804" xr3:uid="{271D48F9-4DF1-475B-891A-4EA7A0E6CC20}" name="Column12790"/>
    <tableColumn id="12805" xr3:uid="{CCE0E58A-4988-4F58-A6CD-D397B24E0605}" name="Column12791"/>
    <tableColumn id="12806" xr3:uid="{B80C25FC-1272-431E-A6F0-CA5AB83D454B}" name="Column12792"/>
    <tableColumn id="12807" xr3:uid="{7D4B507A-7C39-42B9-B187-484C5EC3B2A1}" name="Column12793"/>
    <tableColumn id="12808" xr3:uid="{7884A941-4505-4D83-BE9C-E1D60FFD6DE3}" name="Column12794"/>
    <tableColumn id="12809" xr3:uid="{DC18115C-1891-41CA-821A-6F31854B6735}" name="Column12795"/>
    <tableColumn id="12810" xr3:uid="{6D40C4FF-C504-4B78-BFC4-86057314B13E}" name="Column12796"/>
    <tableColumn id="12811" xr3:uid="{98AA1E73-2D95-4444-A476-449A94971126}" name="Column12797"/>
    <tableColumn id="12812" xr3:uid="{3B57BDD0-CCEE-4C4F-ACD9-A915DA12A48D}" name="Column12798"/>
    <tableColumn id="12813" xr3:uid="{CD0D9489-9C72-497E-9A17-045BDE795867}" name="Column12799"/>
    <tableColumn id="12814" xr3:uid="{716F00F3-05F7-4519-8218-C78062E93D0B}" name="Column12800"/>
    <tableColumn id="12815" xr3:uid="{F096D3AA-1B89-4D7C-A4F7-CD5A9DD6EFF9}" name="Column12801"/>
    <tableColumn id="12816" xr3:uid="{57700432-33C3-4D42-B52C-D99D7567DA8D}" name="Column12802"/>
    <tableColumn id="12817" xr3:uid="{F8117ED6-2636-41C9-9697-90BBD1FE186B}" name="Column12803"/>
    <tableColumn id="12818" xr3:uid="{B9058793-5CE3-4535-B609-7755373E8CE8}" name="Column12804"/>
    <tableColumn id="12819" xr3:uid="{AA12C899-F7A9-4956-90E6-D97BA306DF69}" name="Column12805"/>
    <tableColumn id="12820" xr3:uid="{F17F431A-C02C-4A97-9AB7-1D67A9129640}" name="Column12806"/>
    <tableColumn id="12821" xr3:uid="{91F9EB6E-FDBE-44CC-B88C-C0B14CB7C488}" name="Column12807"/>
    <tableColumn id="12822" xr3:uid="{D12ADB09-77CE-4E81-874A-406EEE8F7F85}" name="Column12808"/>
    <tableColumn id="12823" xr3:uid="{0AFC5479-49BA-4A13-AA28-D3C7D76275E4}" name="Column12809"/>
    <tableColumn id="12824" xr3:uid="{B010C7B4-6B03-49C6-9AE5-62789EC0BA3E}" name="Column12810"/>
    <tableColumn id="12825" xr3:uid="{5140F36D-1D48-4C1F-91AD-662A59EBB8D8}" name="Column12811"/>
    <tableColumn id="12826" xr3:uid="{98A4105A-0B65-453C-9228-A6E0DF89CE00}" name="Column12812"/>
    <tableColumn id="12827" xr3:uid="{2F229A3D-36B0-4E5C-A5CF-E300E180E591}" name="Column12813"/>
    <tableColumn id="12828" xr3:uid="{65E6A165-526A-417F-B00D-B318EEE0D194}" name="Column12814"/>
    <tableColumn id="12829" xr3:uid="{3F9E38A4-41F1-436D-A17C-D717C7D77EF6}" name="Column12815"/>
    <tableColumn id="12830" xr3:uid="{5A88B328-E1AD-4363-BB52-82C66FFCF741}" name="Column12816"/>
    <tableColumn id="12831" xr3:uid="{8AC238CE-4B73-4AF7-B5E1-095213F2E13B}" name="Column12817"/>
    <tableColumn id="12832" xr3:uid="{2C79F212-4F40-4C89-ADB3-95824850BC96}" name="Column12818"/>
    <tableColumn id="12833" xr3:uid="{6963843D-5602-4ADC-8713-71C8FB250677}" name="Column12819"/>
    <tableColumn id="12834" xr3:uid="{BBA8B2DD-FFEA-447D-8E7E-EAD8DEDFABC7}" name="Column12820"/>
    <tableColumn id="12835" xr3:uid="{63302E1E-956E-45D3-80E0-5D22C9F9F693}" name="Column12821"/>
    <tableColumn id="12836" xr3:uid="{F8522E0E-F1F7-445B-97FA-E43F1F022B67}" name="Column12822"/>
    <tableColumn id="12837" xr3:uid="{1C7F1C7F-9B90-49FF-8436-1D4E7D791C6B}" name="Column12823"/>
    <tableColumn id="12838" xr3:uid="{B72F4A8B-CC18-4507-8A73-90F9FD6A9100}" name="Column12824"/>
    <tableColumn id="12839" xr3:uid="{322BEA6D-EC63-4C86-8B0E-173321926746}" name="Column12825"/>
    <tableColumn id="12840" xr3:uid="{4A621554-9CA7-45A3-8941-8360D61DE753}" name="Column12826"/>
    <tableColumn id="12841" xr3:uid="{3C7D6153-B56E-43A3-9E4D-31DA8CE03D8D}" name="Column12827"/>
    <tableColumn id="12842" xr3:uid="{D896DD9C-B213-446A-BE48-773F7E5D89CC}" name="Column12828"/>
    <tableColumn id="12843" xr3:uid="{26A615A2-19D2-4D44-8BF7-6EF3DE4792E4}" name="Column12829"/>
    <tableColumn id="12844" xr3:uid="{A2AB84AD-F448-45A2-B1E0-695C5693FCE7}" name="Column12830"/>
    <tableColumn id="12845" xr3:uid="{D3975A10-C374-422B-9E18-A706F2D3F7B3}" name="Column12831"/>
    <tableColumn id="12846" xr3:uid="{F78F3649-CEBB-4FE5-A658-84786005970D}" name="Column12832"/>
    <tableColumn id="12847" xr3:uid="{091CE0EC-79E7-4D3C-9A69-FBC93019BB13}" name="Column12833"/>
    <tableColumn id="12848" xr3:uid="{1F1A798B-28AD-424E-A8F6-8EA26797B24B}" name="Column12834"/>
    <tableColumn id="12849" xr3:uid="{6C940C04-5A6E-4F71-975B-716C407C287F}" name="Column12835"/>
    <tableColumn id="12850" xr3:uid="{F20A62F5-BB51-4904-8B8D-ABC304F95039}" name="Column12836"/>
    <tableColumn id="12851" xr3:uid="{E99BB5CC-12C6-415A-B093-4FC5B5626FA2}" name="Column12837"/>
    <tableColumn id="12852" xr3:uid="{BC8B7824-432D-4433-87C2-63B3403F51C6}" name="Column12838"/>
    <tableColumn id="12853" xr3:uid="{2AE0FE6B-D271-431D-B1DF-42DF939B3646}" name="Column12839"/>
    <tableColumn id="12854" xr3:uid="{81161C18-3FE7-4DCA-B702-4F795EB96DF9}" name="Column12840"/>
    <tableColumn id="12855" xr3:uid="{B651E759-66B5-4CA3-A7A6-48B8D1FFF2C1}" name="Column12841"/>
    <tableColumn id="12856" xr3:uid="{F8A43107-6D71-49DA-ADD3-3B72060B4191}" name="Column12842"/>
    <tableColumn id="12857" xr3:uid="{AC185A13-4FE3-43D9-BC3F-E7E062272B85}" name="Column12843"/>
    <tableColumn id="12858" xr3:uid="{19F06B68-D6D0-4C1C-A9F1-3D1877B55CA5}" name="Column12844"/>
    <tableColumn id="12859" xr3:uid="{9E46024C-1987-42DA-8C94-422C18E85D0D}" name="Column12845"/>
    <tableColumn id="12860" xr3:uid="{99B5A26A-E7F1-4B32-8564-52AD121BE1CF}" name="Column12846"/>
    <tableColumn id="12861" xr3:uid="{355F01EA-5C61-4715-BFAB-A3A8F200FD17}" name="Column12847"/>
    <tableColumn id="12862" xr3:uid="{E440E7B2-E036-404E-B224-AF21A1B8E3AD}" name="Column12848"/>
    <tableColumn id="12863" xr3:uid="{4E03259C-DEB2-493F-B2BE-D63D7AEF1801}" name="Column12849"/>
    <tableColumn id="12864" xr3:uid="{EEC117DB-F447-4231-877F-5965F1AB9567}" name="Column12850"/>
    <tableColumn id="12865" xr3:uid="{4CA64C81-9438-4FD2-B4BE-31A70708BCD8}" name="Column12851"/>
    <tableColumn id="12866" xr3:uid="{DE509B09-F328-4D9F-8D17-9B2E3D8703B1}" name="Column12852"/>
    <tableColumn id="12867" xr3:uid="{840A6879-A694-4B5C-AC91-B40183AED074}" name="Column12853"/>
    <tableColumn id="12868" xr3:uid="{EEE678DB-C4E2-4570-97C6-5D1200464CA8}" name="Column12854"/>
    <tableColumn id="12869" xr3:uid="{B7EE4D9D-8FF8-4E83-A17E-59E8566B85A9}" name="Column12855"/>
    <tableColumn id="12870" xr3:uid="{ABCAFC8A-4310-4DD0-B009-6F22ADB40FAB}" name="Column12856"/>
    <tableColumn id="12871" xr3:uid="{F5F8A7C6-8C9D-45C4-B0C9-536155FD20B1}" name="Column12857"/>
    <tableColumn id="12872" xr3:uid="{B64BD8A8-1DC4-4CFA-92A7-3E843FFEA0B8}" name="Column12858"/>
    <tableColumn id="12873" xr3:uid="{984C3281-DA4A-4C07-99CC-71522887E5EC}" name="Column12859"/>
    <tableColumn id="12874" xr3:uid="{6C2AAF27-F957-495B-A9D4-F984093CF8CD}" name="Column12860"/>
    <tableColumn id="12875" xr3:uid="{6DF5C2FA-608F-473F-AD63-0C5F6F0BDA07}" name="Column12861"/>
    <tableColumn id="12876" xr3:uid="{D2A17F12-B746-4AA5-A210-7C624F1414F8}" name="Column12862"/>
    <tableColumn id="12877" xr3:uid="{39FDF877-C355-483F-87B2-57101845E48B}" name="Column12863"/>
    <tableColumn id="12878" xr3:uid="{8E8A417B-ABAD-4377-8AE9-006B828FE8C1}" name="Column12864"/>
    <tableColumn id="12879" xr3:uid="{16E5517E-9AB0-4978-ACE4-95FCAFD01403}" name="Column12865"/>
    <tableColumn id="12880" xr3:uid="{9FD03C3D-55C4-43D2-BBEA-8A2C4AEB1713}" name="Column12866"/>
    <tableColumn id="12881" xr3:uid="{829DE44F-C3DA-4314-955B-EE6E2FC1A019}" name="Column12867"/>
    <tableColumn id="12882" xr3:uid="{30EEF225-6BFB-4389-9326-69509368966F}" name="Column12868"/>
    <tableColumn id="12883" xr3:uid="{C3617C68-0D75-42D2-A6FD-3E1525F94283}" name="Column12869"/>
    <tableColumn id="12884" xr3:uid="{7EAC66BE-FA2E-4705-A3C5-DCDC99CF68C7}" name="Column12870"/>
    <tableColumn id="12885" xr3:uid="{B016BEF6-5142-4FE0-9B5F-AA21A1477CCE}" name="Column12871"/>
    <tableColumn id="12886" xr3:uid="{12FFD0B8-7952-49E0-BB43-75A83BF9EA2E}" name="Column12872"/>
    <tableColumn id="12887" xr3:uid="{506AD41C-2F7F-4754-8B01-B7756655515F}" name="Column12873"/>
    <tableColumn id="12888" xr3:uid="{F7C6EA01-2514-4745-8037-4A6B157D319F}" name="Column12874"/>
    <tableColumn id="12889" xr3:uid="{2F88A2D8-2159-45A9-999C-744DE2A7878F}" name="Column12875"/>
    <tableColumn id="12890" xr3:uid="{2BA597F2-D35D-4302-8DE7-1A4D5C8957C2}" name="Column12876"/>
    <tableColumn id="12891" xr3:uid="{B827D415-9336-4C10-972F-721773D3E4AC}" name="Column12877"/>
    <tableColumn id="12892" xr3:uid="{6218E596-8A7C-4C73-A032-1207A7EAAD7D}" name="Column12878"/>
    <tableColumn id="12893" xr3:uid="{CB4846BF-3E9B-45F1-8DAC-2D0BF4741646}" name="Column12879"/>
    <tableColumn id="12894" xr3:uid="{70F08B83-BABD-46A8-ADDE-5AFA9DDCA743}" name="Column12880"/>
    <tableColumn id="12895" xr3:uid="{51725364-AD8F-46BC-81AC-AF765518E0C9}" name="Column12881"/>
    <tableColumn id="12896" xr3:uid="{9A25B7C6-5D7A-4951-B79E-2E7B0BAB2744}" name="Column12882"/>
    <tableColumn id="12897" xr3:uid="{B585B946-EA77-405D-BEEB-E32F0A1BC057}" name="Column12883"/>
    <tableColumn id="12898" xr3:uid="{FA5DA718-D515-4E5C-9618-A3DEE8AEC863}" name="Column12884"/>
    <tableColumn id="12899" xr3:uid="{6368BC66-25B7-490F-B780-DDCF881F9B73}" name="Column12885"/>
    <tableColumn id="12900" xr3:uid="{D5188C8B-3470-49EF-96E6-4C962B4D4849}" name="Column12886"/>
    <tableColumn id="12901" xr3:uid="{4B408690-7DC4-41D6-B999-5C27E621C7ED}" name="Column12887"/>
    <tableColumn id="12902" xr3:uid="{F60F3651-F86E-42CB-8CCA-AE5BCC1753D0}" name="Column12888"/>
    <tableColumn id="12903" xr3:uid="{A199B0F7-A1AA-460B-A0D5-9BFA6033CB8F}" name="Column12889"/>
    <tableColumn id="12904" xr3:uid="{1A2067F8-8E45-4658-B18A-4DFF06F5ADE3}" name="Column12890"/>
    <tableColumn id="12905" xr3:uid="{DBB0F5C2-38F0-48BE-ABC0-E08AD08DD022}" name="Column12891"/>
    <tableColumn id="12906" xr3:uid="{859BFC12-83BA-466D-AC58-02399282E3BA}" name="Column12892"/>
    <tableColumn id="12907" xr3:uid="{80E026A9-CCAF-42A5-8B39-AAC9F2502303}" name="Column12893"/>
    <tableColumn id="12908" xr3:uid="{4E797495-1764-4FAD-9A72-F7C52286012D}" name="Column12894"/>
    <tableColumn id="12909" xr3:uid="{2DDCF731-812D-4BF6-BB3D-A8BCD46660DB}" name="Column12895"/>
    <tableColumn id="12910" xr3:uid="{EF45E46D-3A3E-48EB-82B2-0BDC0D8EF144}" name="Column12896"/>
    <tableColumn id="12911" xr3:uid="{FB12F1C2-8680-4088-A6A8-3994398BEC1F}" name="Column12897"/>
    <tableColumn id="12912" xr3:uid="{38484A85-9C10-4F27-9D46-79431F0D462B}" name="Column12898"/>
    <tableColumn id="12913" xr3:uid="{711CB210-33FA-470E-8F08-E519C27A67BE}" name="Column12899"/>
    <tableColumn id="12914" xr3:uid="{0245D37C-A336-42C6-8B58-9C90F665000D}" name="Column12900"/>
    <tableColumn id="12915" xr3:uid="{4BECF5AD-D5C3-41D7-846E-5F951507B03A}" name="Column12901"/>
    <tableColumn id="12916" xr3:uid="{7E31F98B-099A-4646-82E8-6D21F88C5852}" name="Column12902"/>
    <tableColumn id="12917" xr3:uid="{F333FDED-611E-48A5-9EC5-C5A0ECDD5B3D}" name="Column12903"/>
    <tableColumn id="12918" xr3:uid="{D96CA390-3953-437F-A18C-693E77EBA6B8}" name="Column12904"/>
    <tableColumn id="12919" xr3:uid="{9CCA1260-AF09-4FD6-82E0-90A81BE39982}" name="Column12905"/>
    <tableColumn id="12920" xr3:uid="{17B9E73D-A299-4C1D-9B71-5D7196F7DFDF}" name="Column12906"/>
    <tableColumn id="12921" xr3:uid="{7733BFCF-44F2-43A7-B255-8BCED63216A0}" name="Column12907"/>
    <tableColumn id="12922" xr3:uid="{F8C8E808-CCE2-44C2-A84A-BE8D6A73A934}" name="Column12908"/>
    <tableColumn id="12923" xr3:uid="{1F009611-10C5-4907-BAB2-1F18F77BBE6F}" name="Column12909"/>
    <tableColumn id="12924" xr3:uid="{18312370-626F-4CF6-B910-8C8F1C3322C6}" name="Column12910"/>
    <tableColumn id="12925" xr3:uid="{31656AC2-1F7E-4EB7-A401-43F0BFF1E09E}" name="Column12911"/>
    <tableColumn id="12926" xr3:uid="{D667B4B9-656F-4C87-894E-255E378B1F75}" name="Column12912"/>
    <tableColumn id="12927" xr3:uid="{2A75260E-7A57-4322-8FCE-78C1D7E48501}" name="Column12913"/>
    <tableColumn id="12928" xr3:uid="{D8247C58-6E64-4CB2-8887-E2B60457D1D8}" name="Column12914"/>
    <tableColumn id="12929" xr3:uid="{BA2474EA-CC09-4247-8672-D199C74E6836}" name="Column12915"/>
    <tableColumn id="12930" xr3:uid="{DED7E296-27B0-46B0-ACD9-8A40C2B70B99}" name="Column12916"/>
    <tableColumn id="12931" xr3:uid="{2566636F-AC4A-4776-9078-0DF0336F3E0D}" name="Column12917"/>
    <tableColumn id="12932" xr3:uid="{9861FC5F-059E-4C4D-A4C8-D0523B37DAA4}" name="Column12918"/>
    <tableColumn id="12933" xr3:uid="{263A8130-11B4-4958-9051-621917DD7C0D}" name="Column12919"/>
    <tableColumn id="12934" xr3:uid="{723A1D7D-CFDC-4619-B728-D00689A4D67E}" name="Column12920"/>
    <tableColumn id="12935" xr3:uid="{4FE3DD08-8CC9-4571-ACA6-A576853BC0F1}" name="Column12921"/>
    <tableColumn id="12936" xr3:uid="{290E759B-5A05-4F41-B213-9CD744150059}" name="Column12922"/>
    <tableColumn id="12937" xr3:uid="{1B3FFC75-F3DE-471F-BFF9-09672BF9FDF5}" name="Column12923"/>
    <tableColumn id="12938" xr3:uid="{F7A4FBEF-0922-4EC9-844D-DB1059D3E58C}" name="Column12924"/>
    <tableColumn id="12939" xr3:uid="{2F624B6C-DEFC-4985-85D2-213A11E7822D}" name="Column12925"/>
    <tableColumn id="12940" xr3:uid="{255511A0-89A0-4E48-8A26-CA35BC59A0FD}" name="Column12926"/>
    <tableColumn id="12941" xr3:uid="{61104BE4-F69C-436F-AD6E-D68C6E450DB8}" name="Column12927"/>
    <tableColumn id="12942" xr3:uid="{4039D01F-88C6-4691-8150-7EB9C050A814}" name="Column12928"/>
    <tableColumn id="12943" xr3:uid="{DF8AEAAE-D3E4-4F91-ACC0-F720D04F2824}" name="Column12929"/>
    <tableColumn id="12944" xr3:uid="{91A4BA10-E18E-4C87-A317-D3DD1129F86C}" name="Column12930"/>
    <tableColumn id="12945" xr3:uid="{01FEE1AF-2205-4AED-AA1B-D6C1FA36D440}" name="Column12931"/>
    <tableColumn id="12946" xr3:uid="{56F3384C-7AB2-4358-BA1C-C80B028855D7}" name="Column12932"/>
    <tableColumn id="12947" xr3:uid="{2D019828-E2C3-440D-A5BD-B8B90A03FF09}" name="Column12933"/>
    <tableColumn id="12948" xr3:uid="{B82391FF-DDE1-4420-BF38-2192A82916FD}" name="Column12934"/>
    <tableColumn id="12949" xr3:uid="{255452D4-35A4-4E55-B2B1-B0D21D9B92E7}" name="Column12935"/>
    <tableColumn id="12950" xr3:uid="{FE1300D0-6F0E-4525-983B-5CBD75E76EB0}" name="Column12936"/>
    <tableColumn id="12951" xr3:uid="{7EA4FAB5-8EF3-4B0A-9C2B-12C9F6B0D878}" name="Column12937"/>
    <tableColumn id="12952" xr3:uid="{74CFE890-67F0-4CC5-A094-F6FD2AD290F7}" name="Column12938"/>
    <tableColumn id="12953" xr3:uid="{C5AB1265-9BC0-439B-A188-B2A444C5F98D}" name="Column12939"/>
    <tableColumn id="12954" xr3:uid="{49172DBE-EB8B-44EE-8826-8CA10E520269}" name="Column12940"/>
    <tableColumn id="12955" xr3:uid="{09284708-0B3E-4767-8D95-8DD6DCF2A061}" name="Column12941"/>
    <tableColumn id="12956" xr3:uid="{1125199F-541E-4B23-9E00-FE82E4AFBA7E}" name="Column12942"/>
    <tableColumn id="12957" xr3:uid="{A81AB92E-AE70-4064-B5D3-016F32FA97D2}" name="Column12943"/>
    <tableColumn id="12958" xr3:uid="{E9D70DFD-3785-4956-850A-172ECCDE339C}" name="Column12944"/>
    <tableColumn id="12959" xr3:uid="{2602CFD4-45A5-464C-AA35-6ED1929BA287}" name="Column12945"/>
    <tableColumn id="12960" xr3:uid="{2017E20E-B2C6-4A05-A109-A90935F876FB}" name="Column12946"/>
    <tableColumn id="12961" xr3:uid="{7B82D6F1-59C0-4E80-AC56-249878F0A494}" name="Column12947"/>
    <tableColumn id="12962" xr3:uid="{1CA74C69-49E4-45C7-A9D0-84745CCDAE8B}" name="Column12948"/>
    <tableColumn id="12963" xr3:uid="{C73369F3-F69F-431A-A2E4-284C7DE6A66F}" name="Column12949"/>
    <tableColumn id="12964" xr3:uid="{F9469597-0AE4-494B-85BE-0F67FF3D8223}" name="Column12950"/>
    <tableColumn id="12965" xr3:uid="{96283876-6911-4B36-90D7-288092B6028D}" name="Column12951"/>
    <tableColumn id="12966" xr3:uid="{5EC312FC-FCC4-4488-A485-E6C8417E94EE}" name="Column12952"/>
    <tableColumn id="12967" xr3:uid="{30B4E702-D79C-4D0E-B36B-33CEC5D510D8}" name="Column12953"/>
    <tableColumn id="12968" xr3:uid="{847902A9-21A1-4D37-BB70-34F4C2B7061E}" name="Column12954"/>
    <tableColumn id="12969" xr3:uid="{DD2A02BC-6771-4BEB-A07A-3B3D3156CCFE}" name="Column12955"/>
    <tableColumn id="12970" xr3:uid="{8D32083F-C136-4869-9C67-10A620961ABA}" name="Column12956"/>
    <tableColumn id="12971" xr3:uid="{34860631-430A-4188-B615-A4352B185301}" name="Column12957"/>
    <tableColumn id="12972" xr3:uid="{D7C643C0-EEDF-492D-989D-902233E012FD}" name="Column12958"/>
    <tableColumn id="12973" xr3:uid="{1950B13B-E802-4FEE-995B-5670C0148E0F}" name="Column12959"/>
    <tableColumn id="12974" xr3:uid="{5A06E430-84EF-40C6-88C8-4C3A942E950A}" name="Column12960"/>
    <tableColumn id="12975" xr3:uid="{191F62C6-2B6B-4415-AC74-937B74A58CFE}" name="Column12961"/>
    <tableColumn id="12976" xr3:uid="{76B6729C-6602-40D1-8BD4-820E81506AD4}" name="Column12962"/>
    <tableColumn id="12977" xr3:uid="{26CAFD6F-1681-46D9-A236-906A3694A1E5}" name="Column12963"/>
    <tableColumn id="12978" xr3:uid="{539CB888-721F-4C1B-87F5-5BA0418B2856}" name="Column12964"/>
    <tableColumn id="12979" xr3:uid="{D7EB18B9-8ACC-40AD-B81B-B4AA82E432FB}" name="Column12965"/>
    <tableColumn id="12980" xr3:uid="{AB3F4C64-D8F5-4A72-928F-30348F4CD082}" name="Column12966"/>
    <tableColumn id="12981" xr3:uid="{90F0654D-0466-4CA9-A675-BFD439984365}" name="Column12967"/>
    <tableColumn id="12982" xr3:uid="{0AAA9C06-CE02-4C90-B854-C2B0B5E7C021}" name="Column12968"/>
    <tableColumn id="12983" xr3:uid="{6C6D4779-FB30-4669-BCEE-E18E8DA022A7}" name="Column12969"/>
    <tableColumn id="12984" xr3:uid="{939A15D7-95DC-4DC7-AC40-E01D41D312DF}" name="Column12970"/>
    <tableColumn id="12985" xr3:uid="{5C428C7E-89B8-4268-9937-E06CD001F026}" name="Column12971"/>
    <tableColumn id="12986" xr3:uid="{65EEA4FD-7F31-4FFE-9208-410A7224ABCA}" name="Column12972"/>
    <tableColumn id="12987" xr3:uid="{9D93393D-0689-44FA-A947-177749ACC5CA}" name="Column12973"/>
    <tableColumn id="12988" xr3:uid="{931BE069-BDFD-49DC-ACFF-D20A2B49DB1E}" name="Column12974"/>
    <tableColumn id="12989" xr3:uid="{1B5F8A17-B7F4-498E-BC68-69B730CF179E}" name="Column12975"/>
    <tableColumn id="12990" xr3:uid="{C4296B09-1B8E-4D3D-860E-F94C0607BA8A}" name="Column12976"/>
    <tableColumn id="12991" xr3:uid="{861A5EEE-EB43-4916-879B-84B481880085}" name="Column12977"/>
    <tableColumn id="12992" xr3:uid="{44D9F4C9-AC9B-4253-BEE4-A87B3E8AD3E8}" name="Column12978"/>
    <tableColumn id="12993" xr3:uid="{4CF39E62-7B01-4E65-8254-F21E6C92C8AB}" name="Column12979"/>
    <tableColumn id="12994" xr3:uid="{58947CCD-7E92-4DE7-B634-4DC31B7FA6AA}" name="Column12980"/>
    <tableColumn id="12995" xr3:uid="{DD26CB17-5588-4B9A-84D3-2AA6562DBAB1}" name="Column12981"/>
    <tableColumn id="12996" xr3:uid="{9117D272-4E21-4BAE-B081-1D89C72B5207}" name="Column12982"/>
    <tableColumn id="12997" xr3:uid="{FB3E059A-0704-4543-A25B-728EB4C6AB98}" name="Column12983"/>
    <tableColumn id="12998" xr3:uid="{D0215E1D-2530-4DE3-B1C1-981E4E1EC9B4}" name="Column12984"/>
    <tableColumn id="12999" xr3:uid="{36F2E802-6129-49F4-9940-FFC312EA28DC}" name="Column12985"/>
    <tableColumn id="13000" xr3:uid="{5362FF3A-C439-4C86-8DE6-F7BE65F9B77A}" name="Column12986"/>
    <tableColumn id="13001" xr3:uid="{2F73CD19-D657-4782-A917-231569663A64}" name="Column12987"/>
    <tableColumn id="13002" xr3:uid="{62DC6462-B1E6-4400-ADD5-50C13EC7FF34}" name="Column12988"/>
    <tableColumn id="13003" xr3:uid="{6BAB8204-0227-44A1-85EB-94C13D33D3DF}" name="Column12989"/>
    <tableColumn id="13004" xr3:uid="{52574A27-F51A-4D62-88D0-08235E7FBBE6}" name="Column12990"/>
    <tableColumn id="13005" xr3:uid="{9E715D3D-3523-4D57-96FE-69A618A8AB5D}" name="Column12991"/>
    <tableColumn id="13006" xr3:uid="{FBFCE3E3-A4AF-4EB9-8071-B75C72F6367A}" name="Column12992"/>
    <tableColumn id="13007" xr3:uid="{DDCA8C07-D234-40D3-B3FC-45637B72ED11}" name="Column12993"/>
    <tableColumn id="13008" xr3:uid="{B1953B2D-D74F-47D2-ADD1-A3397BC3C2B0}" name="Column12994"/>
    <tableColumn id="13009" xr3:uid="{2B9724FF-DBEF-4776-97D1-66AD57B21EB0}" name="Column12995"/>
    <tableColumn id="13010" xr3:uid="{F07B7F2A-1025-443F-AF61-0E0EA44E5AF6}" name="Column12996"/>
    <tableColumn id="13011" xr3:uid="{FF660832-4408-4956-9DBA-50D05B249705}" name="Column12997"/>
    <tableColumn id="13012" xr3:uid="{964658FA-5BB1-4A1C-A66A-0038A88A6A39}" name="Column12998"/>
    <tableColumn id="13013" xr3:uid="{51FFF8F0-5F9A-4125-A1C1-37985DED6349}" name="Column12999"/>
    <tableColumn id="13014" xr3:uid="{AB760AFC-C8FE-415D-B93D-A1EA996E819E}" name="Column13000"/>
    <tableColumn id="13015" xr3:uid="{E3A91422-791B-4DE9-A2DA-8A7B2D7651D4}" name="Column13001"/>
    <tableColumn id="13016" xr3:uid="{E8F77B93-EFBF-4765-828A-239249A9B032}" name="Column13002"/>
    <tableColumn id="13017" xr3:uid="{C9FD3469-6F9A-4456-8F5F-44C71CCDC2FF}" name="Column13003"/>
    <tableColumn id="13018" xr3:uid="{46545040-7094-43B9-B182-E05DADC7E075}" name="Column13004"/>
    <tableColumn id="13019" xr3:uid="{E29682F6-1B65-432E-A288-AB0A0229C319}" name="Column13005"/>
    <tableColumn id="13020" xr3:uid="{07ECC059-8354-4A61-A08D-CB6174B7C22C}" name="Column13006"/>
    <tableColumn id="13021" xr3:uid="{8260D5CC-D66F-40B0-9A41-2F94A67AE817}" name="Column13007"/>
    <tableColumn id="13022" xr3:uid="{83A8FF80-5C7E-4D43-9671-415068CF0814}" name="Column13008"/>
    <tableColumn id="13023" xr3:uid="{F3F0F51B-ABF5-4A52-B528-BEF73727BD17}" name="Column13009"/>
    <tableColumn id="13024" xr3:uid="{B8C6A611-517B-4A82-809B-744C3E903F55}" name="Column13010"/>
    <tableColumn id="13025" xr3:uid="{FDC3C3CA-9EE3-480F-89EC-72B6ACD919D6}" name="Column13011"/>
    <tableColumn id="13026" xr3:uid="{7CCD7180-C324-4D85-A347-65045A8E9382}" name="Column13012"/>
    <tableColumn id="13027" xr3:uid="{24D093FC-7FDB-4159-B407-888D8CA887B8}" name="Column13013"/>
    <tableColumn id="13028" xr3:uid="{435B5B44-BCFD-45C4-B7A7-89351D77511E}" name="Column13014"/>
    <tableColumn id="13029" xr3:uid="{5D232286-B5A5-492D-A27C-75ACE6F01A8E}" name="Column13015"/>
    <tableColumn id="13030" xr3:uid="{267EF6F7-4B4E-41E2-93AE-C38A96936FA0}" name="Column13016"/>
    <tableColumn id="13031" xr3:uid="{54118989-2B07-4150-B9E0-6206B0AED609}" name="Column13017"/>
    <tableColumn id="13032" xr3:uid="{6834A294-8D15-4B68-B3B8-6CF3AC57FE95}" name="Column13018"/>
    <tableColumn id="13033" xr3:uid="{AB657416-2304-4A43-936C-9236858AC648}" name="Column13019"/>
    <tableColumn id="13034" xr3:uid="{16B1E1CC-1437-4778-B955-9E706E4A2EFC}" name="Column13020"/>
    <tableColumn id="13035" xr3:uid="{C3B63559-BD72-4A90-964D-BEF3AF2EE064}" name="Column13021"/>
    <tableColumn id="13036" xr3:uid="{F6FB7C1A-FE9C-4573-AC9B-23A2452C7154}" name="Column13022"/>
    <tableColumn id="13037" xr3:uid="{D18C57D3-0C75-4532-92D5-D59FCAC78C81}" name="Column13023"/>
    <tableColumn id="13038" xr3:uid="{A8B44B33-5C86-4B8F-B6DA-0A01EE671BBA}" name="Column13024"/>
    <tableColumn id="13039" xr3:uid="{40649BF8-7EB1-4066-845C-DE7E79A1091D}" name="Column13025"/>
    <tableColumn id="13040" xr3:uid="{9C687350-2A21-453C-ACEA-2D10768E23A0}" name="Column13026"/>
    <tableColumn id="13041" xr3:uid="{7EC03538-8FF5-48B3-80E9-C90530D66827}" name="Column13027"/>
    <tableColumn id="13042" xr3:uid="{11239095-8576-400B-BDC8-99B1D7E42EC4}" name="Column13028"/>
    <tableColumn id="13043" xr3:uid="{0C0F219C-A956-4118-99C9-85B9407C520C}" name="Column13029"/>
    <tableColumn id="13044" xr3:uid="{BBB3CD30-FD19-4B89-9407-50FF0EFF6617}" name="Column13030"/>
    <tableColumn id="13045" xr3:uid="{352E39FA-14CA-4CC2-B90F-614D929F77F8}" name="Column13031"/>
    <tableColumn id="13046" xr3:uid="{9F5CF84A-FB75-4DBF-A0F1-A5312BA9FA9B}" name="Column13032"/>
    <tableColumn id="13047" xr3:uid="{3DA3A281-0C51-4C8F-80EF-B7622CC69390}" name="Column13033"/>
    <tableColumn id="13048" xr3:uid="{3AC172A4-E578-4E4D-A9C6-C16BB668BDB3}" name="Column13034"/>
    <tableColumn id="13049" xr3:uid="{0CA87559-2910-448F-B825-D31B80F6CF92}" name="Column13035"/>
    <tableColumn id="13050" xr3:uid="{6697D4C1-9108-4618-9E3D-E8F46ADF120F}" name="Column13036"/>
    <tableColumn id="13051" xr3:uid="{DCF40494-4C03-4328-B72F-E1591BD57180}" name="Column13037"/>
    <tableColumn id="13052" xr3:uid="{FF2C1D4F-32DB-4E8A-B48A-57AE92050383}" name="Column13038"/>
    <tableColumn id="13053" xr3:uid="{4E47156F-1AC2-4BB2-AB0D-47CC9E8A5F7E}" name="Column13039"/>
    <tableColumn id="13054" xr3:uid="{841EB500-2009-40DF-ABDC-BED5E80138BF}" name="Column13040"/>
    <tableColumn id="13055" xr3:uid="{431E2221-1F33-4AA2-A2C3-9C2985ABDD25}" name="Column13041"/>
    <tableColumn id="13056" xr3:uid="{38E15037-49F8-4D5F-940B-618FB8230262}" name="Column13042"/>
    <tableColumn id="13057" xr3:uid="{680FB423-F3A9-4B36-9EFB-1D2BF4AED9A9}" name="Column13043"/>
    <tableColumn id="13058" xr3:uid="{150B1EA6-2839-4BAA-80F7-00A5B536FC70}" name="Column13044"/>
    <tableColumn id="13059" xr3:uid="{B2BBA913-F451-4D63-9E23-A063E52CE894}" name="Column13045"/>
    <tableColumn id="13060" xr3:uid="{D012BE92-49D4-4FE3-9E45-ED75F19E5425}" name="Column13046"/>
    <tableColumn id="13061" xr3:uid="{009ED29D-5564-4F73-850E-09D1F500CDDD}" name="Column13047"/>
    <tableColumn id="13062" xr3:uid="{34C16972-E432-45F0-9928-483BB9CA4FE3}" name="Column13048"/>
    <tableColumn id="13063" xr3:uid="{71C652CA-9051-4510-AFC8-BE36409553AE}" name="Column13049"/>
    <tableColumn id="13064" xr3:uid="{878DB7D4-360E-4041-A098-0A5345383321}" name="Column13050"/>
    <tableColumn id="13065" xr3:uid="{45F39A19-C795-4216-9166-CF38A793FF3B}" name="Column13051"/>
    <tableColumn id="13066" xr3:uid="{757F9A1A-1D6A-4EFF-9ED0-6106D1990CCE}" name="Column13052"/>
    <tableColumn id="13067" xr3:uid="{EA6AF664-E29B-4C40-8CF9-A9EECC4692D4}" name="Column13053"/>
    <tableColumn id="13068" xr3:uid="{2A68281A-C807-4731-A0F1-024A01224B68}" name="Column13054"/>
    <tableColumn id="13069" xr3:uid="{E028D85E-7731-4AF5-889D-0EB4E5853B33}" name="Column13055"/>
    <tableColumn id="13070" xr3:uid="{E6C7A97B-215D-4DB7-8458-F0B9F780F3F6}" name="Column13056"/>
    <tableColumn id="13071" xr3:uid="{288DED36-6889-4373-A0E1-C7A83318D4AE}" name="Column13057"/>
    <tableColumn id="13072" xr3:uid="{AF4DA474-8610-4F02-AF73-698A9F3AB554}" name="Column13058"/>
    <tableColumn id="13073" xr3:uid="{1D126930-4FA9-40D2-AC73-B874883B8497}" name="Column13059"/>
    <tableColumn id="13074" xr3:uid="{C47F6B78-85E2-4236-A23F-736D93A9581B}" name="Column13060"/>
    <tableColumn id="13075" xr3:uid="{DD386CB3-A9E8-4C5B-8E40-9138E8F21EC7}" name="Column13061"/>
    <tableColumn id="13076" xr3:uid="{F261A5C7-CA60-408D-B13B-FB7B8C30BC35}" name="Column13062"/>
    <tableColumn id="13077" xr3:uid="{25242B6B-383F-4053-873E-FB5F1DA9E3B2}" name="Column13063"/>
    <tableColumn id="13078" xr3:uid="{1CB061F7-85BF-4141-9078-5A25558EF6F9}" name="Column13064"/>
    <tableColumn id="13079" xr3:uid="{AA25F4F0-C100-4999-BBB1-B54FA18E539C}" name="Column13065"/>
    <tableColumn id="13080" xr3:uid="{2FD950C5-B0D0-49B1-AF5E-5256B21D01A8}" name="Column13066"/>
    <tableColumn id="13081" xr3:uid="{D8614F7F-4590-4B2D-81BD-1CDADEE05A37}" name="Column13067"/>
    <tableColumn id="13082" xr3:uid="{FDC71D61-652E-46ED-87B1-D5F484C4F60E}" name="Column13068"/>
    <tableColumn id="13083" xr3:uid="{9B7FAB17-D254-483A-8CA4-18995759DE4F}" name="Column13069"/>
    <tableColumn id="13084" xr3:uid="{7B5F10E4-6E2E-409E-A5BE-977FDE5229B1}" name="Column13070"/>
    <tableColumn id="13085" xr3:uid="{1E5983DE-AAFC-42B9-8EDE-F4126D1C1033}" name="Column13071"/>
    <tableColumn id="13086" xr3:uid="{D1CC25ED-F512-4268-A6D6-C42F82569BC5}" name="Column13072"/>
    <tableColumn id="13087" xr3:uid="{26FBCAA7-C8D4-4C71-BF49-E991A31DF5E5}" name="Column13073"/>
    <tableColumn id="13088" xr3:uid="{02409453-4E39-402C-96C2-9A446DBFFB88}" name="Column13074"/>
    <tableColumn id="13089" xr3:uid="{F0BA6187-9B46-406B-AB16-21F57E8C5359}" name="Column13075"/>
    <tableColumn id="13090" xr3:uid="{72115F06-BDD0-409B-8E18-F1BFA5B7CB3E}" name="Column13076"/>
    <tableColumn id="13091" xr3:uid="{048087F0-2C2A-491F-B619-486D35284CE0}" name="Column13077"/>
    <tableColumn id="13092" xr3:uid="{667027C5-7B55-41B2-93FD-5F00D3738EE6}" name="Column13078"/>
    <tableColumn id="13093" xr3:uid="{6451D27F-5350-4787-8821-EA3BCF3DD25A}" name="Column13079"/>
    <tableColumn id="13094" xr3:uid="{C0688BE0-33C5-4A07-969D-18968CC2732B}" name="Column13080"/>
    <tableColumn id="13095" xr3:uid="{BB5D2FDF-D41A-437B-B369-F452EB41A9F3}" name="Column13081"/>
    <tableColumn id="13096" xr3:uid="{3A43E20D-6366-4924-8E4B-CE83688929F7}" name="Column13082"/>
    <tableColumn id="13097" xr3:uid="{C41BFB72-1CEE-4F73-8645-B479DCAF6182}" name="Column13083"/>
    <tableColumn id="13098" xr3:uid="{B07514F2-8438-4551-8696-3CBDB5BA8CD9}" name="Column13084"/>
    <tableColumn id="13099" xr3:uid="{8AB3248F-346B-4754-9092-44A18E32A219}" name="Column13085"/>
    <tableColumn id="13100" xr3:uid="{070F168E-34BE-41DA-91FF-F71B00F1EACF}" name="Column13086"/>
    <tableColumn id="13101" xr3:uid="{592AFCAB-045F-4772-B1F6-B2097E65AA23}" name="Column13087"/>
    <tableColumn id="13102" xr3:uid="{5958EAA9-9E19-46F6-844F-B0C54B240054}" name="Column13088"/>
    <tableColumn id="13103" xr3:uid="{204C3E00-B916-4806-BBF5-5E9DF719DC18}" name="Column13089"/>
    <tableColumn id="13104" xr3:uid="{47B46694-2E1C-4F1F-AEC2-D8DB3CFF0476}" name="Column13090"/>
    <tableColumn id="13105" xr3:uid="{4C700D1F-4A63-4C10-B57B-D33E7D9380B6}" name="Column13091"/>
    <tableColumn id="13106" xr3:uid="{1BE50DA4-38E8-4FBD-9825-1467D6E196DB}" name="Column13092"/>
    <tableColumn id="13107" xr3:uid="{FAD5C072-A576-45F5-8BE3-393CA5CD608D}" name="Column13093"/>
    <tableColumn id="13108" xr3:uid="{02D9EF3C-2875-4222-A8C8-55D7B4E6B0E5}" name="Column13094"/>
    <tableColumn id="13109" xr3:uid="{BD560DD0-07BD-4C51-99AB-E8405334A3C3}" name="Column13095"/>
    <tableColumn id="13110" xr3:uid="{0590D3EF-D7ED-49D7-BADA-684C41F411C0}" name="Column13096"/>
    <tableColumn id="13111" xr3:uid="{5AB01FDD-9942-49BB-A3D3-D891CAC2553E}" name="Column13097"/>
    <tableColumn id="13112" xr3:uid="{3DA66324-099B-4212-BCE1-74A484F4E502}" name="Column13098"/>
    <tableColumn id="13113" xr3:uid="{4B5463E2-FE4E-4976-845F-92611B0BB901}" name="Column13099"/>
    <tableColumn id="13114" xr3:uid="{578FBCCA-0DF1-4FCA-841B-4E14B3ACB042}" name="Column13100"/>
    <tableColumn id="13115" xr3:uid="{689E1103-DC40-4997-AF57-FECC0D793A27}" name="Column13101"/>
    <tableColumn id="13116" xr3:uid="{5956D9EA-F77A-47C9-B8D2-4A50342D0C36}" name="Column13102"/>
    <tableColumn id="13117" xr3:uid="{233F0DA7-0974-4E1D-83BA-E9DC33498CCB}" name="Column13103"/>
    <tableColumn id="13118" xr3:uid="{A06B6AEF-C989-4E16-AF73-7513C440B4F2}" name="Column13104"/>
    <tableColumn id="13119" xr3:uid="{68BA6D53-2A15-419F-8F9C-EDEE4F85FD6D}" name="Column13105"/>
    <tableColumn id="13120" xr3:uid="{CFBB5D1E-14C8-4A1D-99D9-45E3CFC69EC1}" name="Column13106"/>
    <tableColumn id="13121" xr3:uid="{810DAAC6-F264-4D24-A52F-5F7825B2A6DE}" name="Column13107"/>
    <tableColumn id="13122" xr3:uid="{538B4FFB-2639-46B5-B505-09EFB4611D7D}" name="Column13108"/>
    <tableColumn id="13123" xr3:uid="{ADF7E6BB-08C6-4F1A-A3D9-3571380BDED3}" name="Column13109"/>
    <tableColumn id="13124" xr3:uid="{BE3FCEA0-9EDD-45BC-A109-847EF7DD8039}" name="Column13110"/>
    <tableColumn id="13125" xr3:uid="{DEDB845F-8304-4942-A1CD-17A80DFAEE10}" name="Column13111"/>
    <tableColumn id="13126" xr3:uid="{07E596FA-E0AE-4241-AD9A-050FEE8993FC}" name="Column13112"/>
    <tableColumn id="13127" xr3:uid="{D97D41BB-8762-42CE-B69B-5B42246DF481}" name="Column13113"/>
    <tableColumn id="13128" xr3:uid="{446B91B5-E9A5-429D-B1CD-0B0F713BD862}" name="Column13114"/>
    <tableColumn id="13129" xr3:uid="{5E985B23-5CC4-43FF-B24B-0F76558946C6}" name="Column13115"/>
    <tableColumn id="13130" xr3:uid="{11CD46CE-240B-4623-BE6A-8BF5DD1CA0E9}" name="Column13116"/>
    <tableColumn id="13131" xr3:uid="{DABAA893-1658-46E4-8C0B-054A5C971CFF}" name="Column13117"/>
    <tableColumn id="13132" xr3:uid="{A0291EB9-2855-4575-9CD2-4DE145881AE5}" name="Column13118"/>
    <tableColumn id="13133" xr3:uid="{684D6C35-1FA2-4B1F-81CD-79EF8B21FD43}" name="Column13119"/>
    <tableColumn id="13134" xr3:uid="{1ACD7BC6-7B06-4927-B20C-4A826E59A9B6}" name="Column13120"/>
    <tableColumn id="13135" xr3:uid="{5842E37C-76E0-4115-B085-36A59EA630BD}" name="Column13121"/>
    <tableColumn id="13136" xr3:uid="{8EC53F40-487D-4A01-812D-2043106E8D37}" name="Column13122"/>
    <tableColumn id="13137" xr3:uid="{F6066EE3-FFC2-48AD-9553-F20422E64D63}" name="Column13123"/>
    <tableColumn id="13138" xr3:uid="{EC1D305A-9013-43D5-9A8E-409C5E88C16E}" name="Column13124"/>
    <tableColumn id="13139" xr3:uid="{7195D158-CEA3-40FA-BCE3-5A9937DB2BAD}" name="Column13125"/>
    <tableColumn id="13140" xr3:uid="{E2B6E645-8AC6-4F1A-81F7-0D27DD4F1396}" name="Column13126"/>
    <tableColumn id="13141" xr3:uid="{0BCA4737-6CB7-4344-9D0C-833CCD280DF0}" name="Column13127"/>
    <tableColumn id="13142" xr3:uid="{8C7BE5BF-CD1F-4DE0-B987-F51E8CC85C60}" name="Column13128"/>
    <tableColumn id="13143" xr3:uid="{A9D981C8-E99F-4690-A18D-F7E52C6FB4DE}" name="Column13129"/>
    <tableColumn id="13144" xr3:uid="{D23BF6FA-9983-427A-AEFA-E9336B54599D}" name="Column13130"/>
    <tableColumn id="13145" xr3:uid="{1ADCE11A-8E17-4D05-ABDF-97B56274A2FC}" name="Column13131"/>
    <tableColumn id="13146" xr3:uid="{EF89AC7E-6075-40AB-B666-AFB41A784333}" name="Column13132"/>
    <tableColumn id="13147" xr3:uid="{C729353F-2BFA-4C7E-ADD9-454255563D69}" name="Column13133"/>
    <tableColumn id="13148" xr3:uid="{ADADAA85-84C6-41F1-ACAB-1DD90C5217AA}" name="Column13134"/>
    <tableColumn id="13149" xr3:uid="{49C2A51B-9092-43C7-8F91-84595A37A6D0}" name="Column13135"/>
    <tableColumn id="13150" xr3:uid="{A1E0D6FE-FB3E-4D5C-AD23-3E086D17190E}" name="Column13136"/>
    <tableColumn id="13151" xr3:uid="{33B18547-B583-448F-87E7-0CA561B99FCB}" name="Column13137"/>
    <tableColumn id="13152" xr3:uid="{DA965E69-4AE7-4F6C-9C4E-67D62EC88C41}" name="Column13138"/>
    <tableColumn id="13153" xr3:uid="{88DA3974-7C9A-4025-8528-829703105487}" name="Column13139"/>
    <tableColumn id="13154" xr3:uid="{ACB0C041-B96B-46BD-9B4D-CF21C73C2876}" name="Column13140"/>
    <tableColumn id="13155" xr3:uid="{44B6A045-F281-494B-9A8B-F2013E5F5C8C}" name="Column13141"/>
    <tableColumn id="13156" xr3:uid="{7203024E-624B-4334-986F-8513939862C1}" name="Column13142"/>
    <tableColumn id="13157" xr3:uid="{17ACB86A-794A-44E7-870E-70BD2F551E33}" name="Column13143"/>
    <tableColumn id="13158" xr3:uid="{6934B3E6-C6B5-42C1-8ABA-77B6B347E68C}" name="Column13144"/>
    <tableColumn id="13159" xr3:uid="{F5E87128-5DCC-458E-877E-2E72FB8B23D6}" name="Column13145"/>
    <tableColumn id="13160" xr3:uid="{6C8DD645-FF92-4265-A714-776A4B200AC4}" name="Column13146"/>
    <tableColumn id="13161" xr3:uid="{199B32A1-DEF2-4892-8843-524309235647}" name="Column13147"/>
    <tableColumn id="13162" xr3:uid="{A27FCF54-EF08-4597-A4D0-67041BCD8DF1}" name="Column13148"/>
    <tableColumn id="13163" xr3:uid="{04A9DC78-B611-4FE1-AFA8-926315C9E23E}" name="Column13149"/>
    <tableColumn id="13164" xr3:uid="{9929782B-52F5-4BD1-9CC4-75EA0C765C70}" name="Column13150"/>
    <tableColumn id="13165" xr3:uid="{0987664C-D07A-44F5-AAEB-5E6A6AF4E10E}" name="Column13151"/>
    <tableColumn id="13166" xr3:uid="{0336F479-9841-494C-A8E4-023714AE2484}" name="Column13152"/>
    <tableColumn id="13167" xr3:uid="{1C0DCD6E-3E8F-4625-9841-B5AEBBC7D7E3}" name="Column13153"/>
    <tableColumn id="13168" xr3:uid="{FDE3A1C8-8AFB-4870-B73F-1AB363C2CD2E}" name="Column13154"/>
    <tableColumn id="13169" xr3:uid="{B93C3788-B62A-486B-B200-B275F90B85BC}" name="Column13155"/>
    <tableColumn id="13170" xr3:uid="{6EC64FBD-8CCD-4EDD-A71C-D3120B7AD88F}" name="Column13156"/>
    <tableColumn id="13171" xr3:uid="{67386F62-7026-4B5A-9A54-AA5BDE4FAF3D}" name="Column13157"/>
    <tableColumn id="13172" xr3:uid="{34F8B8F4-3F6B-4F6E-B049-428A1FDF7320}" name="Column13158"/>
    <tableColumn id="13173" xr3:uid="{7FC5D4C6-E8D0-4BA9-A2EC-7D0086FD5B40}" name="Column13159"/>
    <tableColumn id="13174" xr3:uid="{CEE70698-6287-4193-A06D-7A22AE8FE072}" name="Column13160"/>
    <tableColumn id="13175" xr3:uid="{0421C70F-C937-4102-8733-169D5B5B3965}" name="Column13161"/>
    <tableColumn id="13176" xr3:uid="{E4BDAAB8-996B-4231-B150-477E8435606B}" name="Column13162"/>
    <tableColumn id="13177" xr3:uid="{8B55C29B-7915-4BC7-AEDD-897832565F07}" name="Column13163"/>
    <tableColumn id="13178" xr3:uid="{EA2CCAC5-E0DD-4299-B92D-4328BFC21BA2}" name="Column13164"/>
    <tableColumn id="13179" xr3:uid="{D4E5C69D-D493-4E2F-B88D-7ECE85044323}" name="Column13165"/>
    <tableColumn id="13180" xr3:uid="{F1693BB4-7740-44C4-96D7-E68ACEB690CC}" name="Column13166"/>
    <tableColumn id="13181" xr3:uid="{2563F709-2F67-46D1-B2BB-754AF5AE1AD8}" name="Column13167"/>
    <tableColumn id="13182" xr3:uid="{6D1D2949-2C15-4620-B713-D9C3256E5F50}" name="Column13168"/>
    <tableColumn id="13183" xr3:uid="{213F3E2B-C4E1-4A77-9C9C-020E09D842D0}" name="Column13169"/>
    <tableColumn id="13184" xr3:uid="{ED1563D8-4450-4D5A-A572-37E1057353CE}" name="Column13170"/>
    <tableColumn id="13185" xr3:uid="{DBDB7079-7A80-4EDE-9E1C-A362D9BD3796}" name="Column13171"/>
    <tableColumn id="13186" xr3:uid="{51E55230-844B-4CAA-BE46-0C97060F458E}" name="Column13172"/>
    <tableColumn id="13187" xr3:uid="{5A6A3F23-8108-4F5B-8990-4716D442341A}" name="Column13173"/>
    <tableColumn id="13188" xr3:uid="{1ACA56B3-2453-4E70-B7F5-92B6C61406F9}" name="Column13174"/>
    <tableColumn id="13189" xr3:uid="{53628581-8341-4E3C-A259-F788896D285F}" name="Column13175"/>
    <tableColumn id="13190" xr3:uid="{34A67D8E-CFEC-44BA-B8BB-D194E3C600CF}" name="Column13176"/>
    <tableColumn id="13191" xr3:uid="{2827905A-35DD-4164-B501-E046EA3D523E}" name="Column13177"/>
    <tableColumn id="13192" xr3:uid="{8CF5EE78-3491-4F17-8D7C-C88A7E7B56CD}" name="Column13178"/>
    <tableColumn id="13193" xr3:uid="{3E911749-4AB7-4C32-B224-356DE8EEDECD}" name="Column13179"/>
    <tableColumn id="13194" xr3:uid="{CD6D7AA1-4251-450B-A36B-7C8430A0FF95}" name="Column13180"/>
    <tableColumn id="13195" xr3:uid="{B6D55D6B-04B8-4AE2-8CAA-E9E37D8E5A13}" name="Column13181"/>
    <tableColumn id="13196" xr3:uid="{C077C10B-8BF0-4F43-AE34-8468C947C624}" name="Column13182"/>
    <tableColumn id="13197" xr3:uid="{4B13DFDA-2751-4E23-8DBF-4AC722B5DCFA}" name="Column13183"/>
    <tableColumn id="13198" xr3:uid="{B7B64C53-7E73-467A-B082-1CAB946BF38D}" name="Column13184"/>
    <tableColumn id="13199" xr3:uid="{5301449E-7986-423B-BA6B-75ED01C31B2A}" name="Column13185"/>
    <tableColumn id="13200" xr3:uid="{94642850-B3B6-4775-85A0-26324A0F856E}" name="Column13186"/>
    <tableColumn id="13201" xr3:uid="{847745AD-6167-47C9-86E4-3D5829C5BD5B}" name="Column13187"/>
    <tableColumn id="13202" xr3:uid="{2788AFA2-5E0A-4CE2-9269-27A93BA5201D}" name="Column13188"/>
    <tableColumn id="13203" xr3:uid="{5F10B572-116B-4C52-83A4-24A9723BE25E}" name="Column13189"/>
    <tableColumn id="13204" xr3:uid="{E82FF138-BAB1-4A93-BBAD-E629F8ECF246}" name="Column13190"/>
    <tableColumn id="13205" xr3:uid="{5B1BF5EA-C48D-4271-8757-5EC5F09B2BF1}" name="Column13191"/>
    <tableColumn id="13206" xr3:uid="{EB025A71-5F4E-44C6-8A6F-E80701DD3D22}" name="Column13192"/>
    <tableColumn id="13207" xr3:uid="{14EA3E6A-AC61-4A39-81A1-892C3DE8823C}" name="Column13193"/>
    <tableColumn id="13208" xr3:uid="{BA22A71E-A492-4962-8C71-8266AC1EDC1E}" name="Column13194"/>
    <tableColumn id="13209" xr3:uid="{A024C17A-FB15-488A-9F19-1F70DCAFE03E}" name="Column13195"/>
    <tableColumn id="13210" xr3:uid="{AE39204A-4181-4202-8B98-FFDA609FBD2C}" name="Column13196"/>
    <tableColumn id="13211" xr3:uid="{7699C4E2-7E26-492E-B508-C21649F038C9}" name="Column13197"/>
    <tableColumn id="13212" xr3:uid="{7D53AE90-73EF-4054-885C-6BFB28E34517}" name="Column13198"/>
    <tableColumn id="13213" xr3:uid="{EF093065-DBC6-4F9C-9C80-494A9A86D783}" name="Column13199"/>
    <tableColumn id="13214" xr3:uid="{8F585BDD-6D59-447C-B0EB-B15D41879D11}" name="Column13200"/>
    <tableColumn id="13215" xr3:uid="{26A9B607-E1ED-406D-8DD7-5E9AB65CCB8A}" name="Column13201"/>
    <tableColumn id="13216" xr3:uid="{D5314B83-1C61-4EE6-B459-C4D2C5A8E190}" name="Column13202"/>
    <tableColumn id="13217" xr3:uid="{5E106AAE-9E8E-41C0-8B66-23DE3967B9EF}" name="Column13203"/>
    <tableColumn id="13218" xr3:uid="{19B93C00-CC95-49E6-A7DF-579B320CEAE1}" name="Column13204"/>
    <tableColumn id="13219" xr3:uid="{101C810B-4323-43F0-A5A1-3790773B496D}" name="Column13205"/>
    <tableColumn id="13220" xr3:uid="{B4FF4B06-A9C4-4BCF-98B2-496B9954207D}" name="Column13206"/>
    <tableColumn id="13221" xr3:uid="{8A1EF631-1AA6-4795-9D03-D9B80F049EC2}" name="Column13207"/>
    <tableColumn id="13222" xr3:uid="{68B98EAF-264B-49DE-AACC-4AD34A5F111B}" name="Column13208"/>
    <tableColumn id="13223" xr3:uid="{696341DD-1C4D-45A0-AF19-0DD8804F214F}" name="Column13209"/>
    <tableColumn id="13224" xr3:uid="{809E3A9D-439F-49FC-93A1-C0B71DEA3249}" name="Column13210"/>
    <tableColumn id="13225" xr3:uid="{DC4D7AAC-F239-4F99-B6DA-717FFE912579}" name="Column13211"/>
    <tableColumn id="13226" xr3:uid="{F6ACECAC-756A-4136-B6F5-1C90C4492CE0}" name="Column13212"/>
    <tableColumn id="13227" xr3:uid="{5561E492-34FE-4D8A-AFF3-3682F8592125}" name="Column13213"/>
    <tableColumn id="13228" xr3:uid="{EBB3C64F-51F5-47B1-A328-4ED2CFDF5EE7}" name="Column13214"/>
    <tableColumn id="13229" xr3:uid="{3C228EF4-BBC0-4A4C-8E29-8F949355725C}" name="Column13215"/>
    <tableColumn id="13230" xr3:uid="{2A0140F6-7C93-4844-9962-95059DD6DD3D}" name="Column13216"/>
    <tableColumn id="13231" xr3:uid="{E09C4435-35A8-4179-8323-E9FF0B116771}" name="Column13217"/>
    <tableColumn id="13232" xr3:uid="{74038903-00CD-4DF1-B9BE-7ABBC1A3E33C}" name="Column13218"/>
    <tableColumn id="13233" xr3:uid="{FBD32EDA-E730-411E-BE1A-341951CC540B}" name="Column13219"/>
    <tableColumn id="13234" xr3:uid="{DE3D6A5B-4B12-44A4-94C9-35023B7919A5}" name="Column13220"/>
    <tableColumn id="13235" xr3:uid="{85BBD074-C625-427D-991E-F7872F247A70}" name="Column13221"/>
    <tableColumn id="13236" xr3:uid="{D74428BA-0E46-40C4-A1CD-221375415DB4}" name="Column13222"/>
    <tableColumn id="13237" xr3:uid="{624AAB56-FDE7-472A-A80A-B7F6DD4CE30F}" name="Column13223"/>
    <tableColumn id="13238" xr3:uid="{BFC16C76-5BFF-43D4-8E71-B2BE55CD20F4}" name="Column13224"/>
    <tableColumn id="13239" xr3:uid="{D848967F-FBAD-4CE2-A7B8-93ABD0E86EE3}" name="Column13225"/>
    <tableColumn id="13240" xr3:uid="{81AD063E-AF51-49CA-AD4B-5A6935F41EA5}" name="Column13226"/>
    <tableColumn id="13241" xr3:uid="{EE13AE32-A038-46F7-B052-F1377BBF1831}" name="Column13227"/>
    <tableColumn id="13242" xr3:uid="{94DB2D0B-8BB9-491F-B32A-E56E48CCE0D7}" name="Column13228"/>
    <tableColumn id="13243" xr3:uid="{A8480274-7CF3-40A6-9530-018F453A4B93}" name="Column13229"/>
    <tableColumn id="13244" xr3:uid="{883D2BDE-3E22-4D10-AA9F-D906C1043161}" name="Column13230"/>
    <tableColumn id="13245" xr3:uid="{71456E48-0E6B-49BD-A4F7-13D890AD193E}" name="Column13231"/>
    <tableColumn id="13246" xr3:uid="{9265F717-D594-4316-B169-AC03F08345F7}" name="Column13232"/>
    <tableColumn id="13247" xr3:uid="{CDEC7543-CD2A-4BB8-BC6C-A5593201036B}" name="Column13233"/>
    <tableColumn id="13248" xr3:uid="{B6DEB0BD-281D-4ABD-B29A-555B0CA3C3C3}" name="Column13234"/>
    <tableColumn id="13249" xr3:uid="{D0B03196-E451-4FD9-A4CE-E20A7A43C8E4}" name="Column13235"/>
    <tableColumn id="13250" xr3:uid="{E52AAD59-3983-4C99-AED3-9A8C82883B49}" name="Column13236"/>
    <tableColumn id="13251" xr3:uid="{61BB45EE-1A93-42B5-9189-F2B9B2B6DAC2}" name="Column13237"/>
    <tableColumn id="13252" xr3:uid="{71E31582-9CF2-4C7E-A802-A7A0F2898AE0}" name="Column13238"/>
    <tableColumn id="13253" xr3:uid="{F6B4687C-F6A7-40C7-A0B2-092B055736C3}" name="Column13239"/>
    <tableColumn id="13254" xr3:uid="{C42DED63-3466-4FD7-B372-3F413FBE0234}" name="Column13240"/>
    <tableColumn id="13255" xr3:uid="{7CC14FDD-CD5C-412C-9081-A6BE27EB8F96}" name="Column13241"/>
    <tableColumn id="13256" xr3:uid="{6F9C269F-DA37-4F9C-A594-7E3A5760E0B1}" name="Column13242"/>
    <tableColumn id="13257" xr3:uid="{7CE085F0-8857-4E11-90F0-125ED833E641}" name="Column13243"/>
    <tableColumn id="13258" xr3:uid="{83F8533D-F090-4EC3-8505-AF11E10BA5F8}" name="Column13244"/>
    <tableColumn id="13259" xr3:uid="{97F44977-119D-426C-A625-323B47738803}" name="Column13245"/>
    <tableColumn id="13260" xr3:uid="{78833312-121A-4B98-90BD-491300080179}" name="Column13246"/>
    <tableColumn id="13261" xr3:uid="{04F91B33-3D9D-41AB-B2E6-2D5775C564C1}" name="Column13247"/>
    <tableColumn id="13262" xr3:uid="{EC09F30F-6C48-4109-9EB3-AF126EF5B7EB}" name="Column13248"/>
    <tableColumn id="13263" xr3:uid="{96A18DDA-760B-4F09-B452-D1BD31090046}" name="Column13249"/>
    <tableColumn id="13264" xr3:uid="{B770F4BB-5782-4252-8425-3C39D502FA46}" name="Column13250"/>
    <tableColumn id="13265" xr3:uid="{77CEE700-38AC-4523-A2EB-75CC0B174CF4}" name="Column13251"/>
    <tableColumn id="13266" xr3:uid="{F0958C09-6B50-4D1E-A1F7-72106912077F}" name="Column13252"/>
    <tableColumn id="13267" xr3:uid="{BDA7C376-0531-440D-9FB0-B92963975683}" name="Column13253"/>
    <tableColumn id="13268" xr3:uid="{CC516364-BE23-4CCC-8BBC-4F6F10EBFCF2}" name="Column13254"/>
    <tableColumn id="13269" xr3:uid="{AEDD984E-3A4F-4B38-B09F-DFAFF049C4DD}" name="Column13255"/>
    <tableColumn id="13270" xr3:uid="{A5B659A1-617C-4A8D-A3E1-D94A96479C2E}" name="Column13256"/>
    <tableColumn id="13271" xr3:uid="{75BC2B37-285E-443C-9B72-4CF9D5658B4B}" name="Column13257"/>
    <tableColumn id="13272" xr3:uid="{1CF5BB0D-8E4D-4A97-B486-66503A4C679F}" name="Column13258"/>
    <tableColumn id="13273" xr3:uid="{89BE118E-9504-4713-86CA-3D386AB63962}" name="Column13259"/>
    <tableColumn id="13274" xr3:uid="{F7DE75B4-E9D0-4538-BB40-3A8D964AD0BE}" name="Column13260"/>
    <tableColumn id="13275" xr3:uid="{D9699201-D3FA-4424-AD1F-8064C15FEC63}" name="Column13261"/>
    <tableColumn id="13276" xr3:uid="{A2FAF0DA-6B36-4211-A649-D75AA2BF33FC}" name="Column13262"/>
    <tableColumn id="13277" xr3:uid="{53ECB77A-0078-4B9E-B663-BD02A4308015}" name="Column13263"/>
    <tableColumn id="13278" xr3:uid="{9432544B-B1A8-4DC3-B9E2-138F2AE05348}" name="Column13264"/>
    <tableColumn id="13279" xr3:uid="{8AD35E63-61D3-4E1F-A521-CD50BA296271}" name="Column13265"/>
    <tableColumn id="13280" xr3:uid="{AFFB4E9B-DD87-4132-A76B-FA9C717500BF}" name="Column13266"/>
    <tableColumn id="13281" xr3:uid="{30EE603B-E5B1-4D1D-96E3-9936E093781A}" name="Column13267"/>
    <tableColumn id="13282" xr3:uid="{76958616-63AA-4D72-8248-5BAFF0940FDA}" name="Column13268"/>
    <tableColumn id="13283" xr3:uid="{ECF2F0AE-66A4-44D0-A1FD-E15EDD63F301}" name="Column13269"/>
    <tableColumn id="13284" xr3:uid="{A7BB5DD9-3355-4EBF-9633-C0CF9FC70654}" name="Column13270"/>
    <tableColumn id="13285" xr3:uid="{D3B89D30-4195-4DB9-8A5E-D2D8898B32FE}" name="Column13271"/>
    <tableColumn id="13286" xr3:uid="{AC127AAA-D037-4F18-BA41-699B3092CBD5}" name="Column13272"/>
    <tableColumn id="13287" xr3:uid="{B2795590-372F-46B2-8820-1E46AF0AF6F7}" name="Column13273"/>
    <tableColumn id="13288" xr3:uid="{5CDC0A47-9CFE-440F-8964-D8ACF6E92D84}" name="Column13274"/>
    <tableColumn id="13289" xr3:uid="{654E6557-888C-4E0D-B43A-2B51F84F8ECA}" name="Column13275"/>
    <tableColumn id="13290" xr3:uid="{622B7307-FEFF-4588-B648-B474017051C5}" name="Column13276"/>
    <tableColumn id="13291" xr3:uid="{942DDB0A-FB98-4963-A391-79FF2A439773}" name="Column13277"/>
    <tableColumn id="13292" xr3:uid="{7E2B4633-8DDF-4EF1-B054-FEDB041A1016}" name="Column13278"/>
    <tableColumn id="13293" xr3:uid="{53B5FBBF-22A2-4FF5-B1FE-F5D9B7894900}" name="Column13279"/>
    <tableColumn id="13294" xr3:uid="{78F8ABE5-C303-445D-AC80-ECCD06E65AA0}" name="Column13280"/>
    <tableColumn id="13295" xr3:uid="{A17056D4-EAF6-4184-9FEB-E4FA9FBE5EF2}" name="Column13281"/>
    <tableColumn id="13296" xr3:uid="{D5B59070-0EB8-4212-B470-4534B6CA42D5}" name="Column13282"/>
    <tableColumn id="13297" xr3:uid="{FA90CD1A-0E72-4324-81E4-0DEB43F3C560}" name="Column13283"/>
    <tableColumn id="13298" xr3:uid="{3207203E-F9B5-4A29-9F40-53B4D6794785}" name="Column13284"/>
    <tableColumn id="13299" xr3:uid="{C960D8E8-80AD-4240-8FDF-B42CDCF2FC21}" name="Column13285"/>
    <tableColumn id="13300" xr3:uid="{34ACF073-0AF9-4150-92F9-32F58DEA5FC7}" name="Column13286"/>
    <tableColumn id="13301" xr3:uid="{C62CC772-2F0B-460F-9C20-A1246A4A8A3F}" name="Column13287"/>
    <tableColumn id="13302" xr3:uid="{01830967-8F0D-46D3-BABF-953CFCCC16CF}" name="Column13288"/>
    <tableColumn id="13303" xr3:uid="{13E4AB0C-2DCA-4DDF-B518-32E487C7DD03}" name="Column13289"/>
    <tableColumn id="13304" xr3:uid="{36D86DBD-804C-439F-A979-C3801F630DF4}" name="Column13290"/>
    <tableColumn id="13305" xr3:uid="{EE5A5DD3-BDA2-4006-9349-CEFABAF35E3F}" name="Column13291"/>
    <tableColumn id="13306" xr3:uid="{80802781-C15A-4097-9195-F1E9BB4F0EB7}" name="Column13292"/>
    <tableColumn id="13307" xr3:uid="{457830CB-BD67-46D9-BB11-0B5C00A17951}" name="Column13293"/>
    <tableColumn id="13308" xr3:uid="{C2E40724-9275-4D50-9AAB-1E1E1B07AEFB}" name="Column13294"/>
    <tableColumn id="13309" xr3:uid="{CBD3EE4F-90FC-4F1F-A5F8-B8ED80146E71}" name="Column13295"/>
    <tableColumn id="13310" xr3:uid="{30E753E1-18F8-4F37-977C-26A52ADEF572}" name="Column13296"/>
    <tableColumn id="13311" xr3:uid="{A0E98816-E2A3-44D9-A919-A2E6A81A07B9}" name="Column13297"/>
    <tableColumn id="13312" xr3:uid="{B9381BC8-FA96-459B-884D-FD993F87AAF2}" name="Column13298"/>
    <tableColumn id="13313" xr3:uid="{9249038B-654E-46FE-900B-3AF4F54FEA7A}" name="Column13299"/>
    <tableColumn id="13314" xr3:uid="{41402900-49EE-4F35-B340-AADFE8C86898}" name="Column13300"/>
    <tableColumn id="13315" xr3:uid="{899BE7CE-248E-49E5-83BA-F8D316C9ED11}" name="Column13301"/>
    <tableColumn id="13316" xr3:uid="{C3A0E8F0-CC58-408B-9679-C2EFFDB1D57E}" name="Column13302"/>
    <tableColumn id="13317" xr3:uid="{ABBD94B5-EE07-4D6D-AE36-72E7F74A9B20}" name="Column13303"/>
    <tableColumn id="13318" xr3:uid="{808C1BEA-BDE2-4233-9266-00048F2A1E06}" name="Column13304"/>
    <tableColumn id="13319" xr3:uid="{46840310-0D75-4C81-835A-3DDD213273B0}" name="Column13305"/>
    <tableColumn id="13320" xr3:uid="{ED4D62AF-40BE-4AFC-B108-EF8AB5651542}" name="Column13306"/>
    <tableColumn id="13321" xr3:uid="{93284183-3C59-4F5C-88D1-C19B9F40FA7A}" name="Column13307"/>
    <tableColumn id="13322" xr3:uid="{A835E8FC-9FD3-4F38-A03A-C4366562CFBB}" name="Column13308"/>
    <tableColumn id="13323" xr3:uid="{7E861C8B-2D1A-4135-B007-47B9204C75E8}" name="Column13309"/>
    <tableColumn id="13324" xr3:uid="{D3D2EC82-1440-4C91-B47F-DEE547C0D7E2}" name="Column13310"/>
    <tableColumn id="13325" xr3:uid="{0642024B-8DBC-480E-911E-78CC6362D6A6}" name="Column13311"/>
    <tableColumn id="13326" xr3:uid="{78A8B8F3-4FA8-4ED0-8D03-24B7677A8C0D}" name="Column13312"/>
    <tableColumn id="13327" xr3:uid="{25C20BA4-C44B-4708-BFC1-A8C57A08F9A9}" name="Column13313"/>
    <tableColumn id="13328" xr3:uid="{150C3006-0FAC-4BAD-82BB-5839247BD4AC}" name="Column13314"/>
    <tableColumn id="13329" xr3:uid="{D0CA48A1-E03F-495E-95D1-4B4EDA311192}" name="Column13315"/>
    <tableColumn id="13330" xr3:uid="{CEFEAE92-3663-4FC1-9D7D-2DB21DA7036E}" name="Column13316"/>
    <tableColumn id="13331" xr3:uid="{1CB57CC0-37CB-46CE-989E-582DEB4D670A}" name="Column13317"/>
    <tableColumn id="13332" xr3:uid="{914FBF23-C231-42DC-8EDF-4B0731678496}" name="Column13318"/>
    <tableColumn id="13333" xr3:uid="{CFE4D102-DB5D-4DD5-BBA4-2B60730458C0}" name="Column13319"/>
    <tableColumn id="13334" xr3:uid="{02979592-BE6B-4DEB-81F3-20906FF351D0}" name="Column13320"/>
    <tableColumn id="13335" xr3:uid="{C670D904-DECA-408A-92B0-942DDACD2CCE}" name="Column13321"/>
    <tableColumn id="13336" xr3:uid="{1FF7767E-08A0-433D-A77B-18DDF92C78CA}" name="Column13322"/>
    <tableColumn id="13337" xr3:uid="{DD0B77CF-CF1E-4FD9-9D76-1049EA2BBA38}" name="Column13323"/>
    <tableColumn id="13338" xr3:uid="{1B3C8848-526A-4CDD-8E11-01AB0DD18A4A}" name="Column13324"/>
    <tableColumn id="13339" xr3:uid="{651B7E91-2D4B-4776-8900-D1D2BCA2698C}" name="Column13325"/>
    <tableColumn id="13340" xr3:uid="{7FAD9959-9313-4F9D-AE15-A7C98B5B2854}" name="Column13326"/>
    <tableColumn id="13341" xr3:uid="{6ED6C1CE-B30B-4208-B399-177B425652DD}" name="Column13327"/>
    <tableColumn id="13342" xr3:uid="{65629C98-FDD7-4755-99A7-084E847BB096}" name="Column13328"/>
    <tableColumn id="13343" xr3:uid="{46095C08-F288-42D4-8138-D638000232B6}" name="Column13329"/>
    <tableColumn id="13344" xr3:uid="{411E67F3-0856-4872-A7B7-6D2876AF00D2}" name="Column13330"/>
    <tableColumn id="13345" xr3:uid="{5E02B37F-3ECE-4FDC-87B5-66D48B8404C6}" name="Column13331"/>
    <tableColumn id="13346" xr3:uid="{9ABD5F67-8768-487C-9DE3-E35A475493EA}" name="Column13332"/>
    <tableColumn id="13347" xr3:uid="{AC221ACA-4471-4167-B4B9-3233C9F7A089}" name="Column13333"/>
    <tableColumn id="13348" xr3:uid="{CF4E902B-FC93-47C2-83F5-76A562BFFE3B}" name="Column13334"/>
    <tableColumn id="13349" xr3:uid="{2599FB91-2431-498C-B713-EB4E60A3391A}" name="Column13335"/>
    <tableColumn id="13350" xr3:uid="{2A1A829F-B639-487D-BCAA-2441D021BF7C}" name="Column13336"/>
    <tableColumn id="13351" xr3:uid="{A182DB85-13C7-408D-8668-40D359358D76}" name="Column13337"/>
    <tableColumn id="13352" xr3:uid="{5618C5C1-139B-41CD-9ED4-F7DD36F3D32D}" name="Column13338"/>
    <tableColumn id="13353" xr3:uid="{7C4AAC99-DD85-459E-91F9-E81E27C62711}" name="Column13339"/>
    <tableColumn id="13354" xr3:uid="{C3DB7B87-9108-48BE-938C-A56FDA21CBE0}" name="Column13340"/>
    <tableColumn id="13355" xr3:uid="{473D4C94-C8D6-436E-B41A-C4880215E1AC}" name="Column13341"/>
    <tableColumn id="13356" xr3:uid="{10ED2B1C-12E3-42DF-84D3-3CC73C416F5D}" name="Column13342"/>
    <tableColumn id="13357" xr3:uid="{AE1FA20D-BF3A-4523-9B9C-77ED360C421C}" name="Column13343"/>
    <tableColumn id="13358" xr3:uid="{CA7A5A3F-9769-45BC-8981-018B0782D443}" name="Column13344"/>
    <tableColumn id="13359" xr3:uid="{A48A9697-E354-45A4-9EBD-BEB56C0B71C8}" name="Column13345"/>
    <tableColumn id="13360" xr3:uid="{70C12439-E10C-495B-85FA-1B6C07CD1A57}" name="Column13346"/>
    <tableColumn id="13361" xr3:uid="{BAABC38B-E350-4FB4-AFA8-6D4CA9727E5C}" name="Column13347"/>
    <tableColumn id="13362" xr3:uid="{FCC06788-99F5-4942-888C-153B630D7182}" name="Column13348"/>
    <tableColumn id="13363" xr3:uid="{AE271CD1-481E-4233-80AF-C89DEBF2280F}" name="Column13349"/>
    <tableColumn id="13364" xr3:uid="{71C88A7D-C817-4335-B6EE-35A310AB3CA9}" name="Column13350"/>
    <tableColumn id="13365" xr3:uid="{8AAB77A9-647F-444D-B721-AD32697373EE}" name="Column13351"/>
    <tableColumn id="13366" xr3:uid="{C1EAB05B-AEB6-44DA-953F-4D701A5DD281}" name="Column13352"/>
    <tableColumn id="13367" xr3:uid="{A8A17D04-5D06-48A8-859F-56C7CCB0748E}" name="Column13353"/>
    <tableColumn id="13368" xr3:uid="{427CFD0F-9DF6-4641-818D-8C960D044BC0}" name="Column13354"/>
    <tableColumn id="13369" xr3:uid="{3948D4E8-1226-4442-8EF1-CB014CDEBAFC}" name="Column13355"/>
    <tableColumn id="13370" xr3:uid="{2B0B6CDD-340D-420D-BE69-A82EB530886A}" name="Column13356"/>
    <tableColumn id="13371" xr3:uid="{6083959D-6AF6-4AA1-B957-D099EFD7EAAC}" name="Column13357"/>
    <tableColumn id="13372" xr3:uid="{AA1D79DB-D3FF-4886-AFE2-7D766DA5C783}" name="Column13358"/>
    <tableColumn id="13373" xr3:uid="{8F2A54DC-C9C4-4EDE-9A0A-B8DC954228D5}" name="Column13359"/>
    <tableColumn id="13374" xr3:uid="{6AEACD6F-02DF-4C21-80E4-A415AA43A35E}" name="Column13360"/>
    <tableColumn id="13375" xr3:uid="{E34668F3-5C6B-4361-B146-46E1CB0F6A6C}" name="Column13361"/>
    <tableColumn id="13376" xr3:uid="{10CC36E8-BCC2-439F-ABF2-2B3ABAD22886}" name="Column13362"/>
    <tableColumn id="13377" xr3:uid="{12398691-6C94-4E91-BFE3-B8191D15BF3D}" name="Column13363"/>
    <tableColumn id="13378" xr3:uid="{5E120E4D-3EB0-4BD2-AD4C-5CD391D9D152}" name="Column13364"/>
    <tableColumn id="13379" xr3:uid="{B242BACF-EAA9-4D68-AEA4-D8111DB5C4BF}" name="Column13365"/>
    <tableColumn id="13380" xr3:uid="{3241E240-259F-4476-B306-489920BECC42}" name="Column13366"/>
    <tableColumn id="13381" xr3:uid="{4E1D5799-4405-4511-B4A1-BF6716BB1248}" name="Column13367"/>
    <tableColumn id="13382" xr3:uid="{381DAEF5-26BC-4E83-B3B9-85BDC4827C1C}" name="Column13368"/>
    <tableColumn id="13383" xr3:uid="{13214C0F-EB54-46B9-B73B-DCE942D27F71}" name="Column13369"/>
    <tableColumn id="13384" xr3:uid="{21B8EBBD-14FA-425E-90CC-18DD995E0D2D}" name="Column13370"/>
    <tableColumn id="13385" xr3:uid="{F34F399A-C3B5-4723-992A-835527744E01}" name="Column13371"/>
    <tableColumn id="13386" xr3:uid="{7841C6FF-A8B3-4991-883A-DB3BB21918DD}" name="Column13372"/>
    <tableColumn id="13387" xr3:uid="{1A257391-B0D8-4469-AC33-1BC9148F347E}" name="Column13373"/>
    <tableColumn id="13388" xr3:uid="{11E28798-76A3-4F46-9F35-E9E3D5F9DD22}" name="Column13374"/>
    <tableColumn id="13389" xr3:uid="{B450E171-C765-4FF3-9959-5CBFFA30A0E4}" name="Column13375"/>
    <tableColumn id="13390" xr3:uid="{9937787F-5F83-4062-AF27-190F9EE9E632}" name="Column13376"/>
    <tableColumn id="13391" xr3:uid="{3FE71AD7-5391-42B4-AEC0-8F0D48ABFC19}" name="Column13377"/>
    <tableColumn id="13392" xr3:uid="{B3EB19FC-859F-4F08-9FEE-CF1ACE36F09B}" name="Column13378"/>
    <tableColumn id="13393" xr3:uid="{BE3426A4-71C6-4DB1-B2D2-F7831C8102BF}" name="Column13379"/>
    <tableColumn id="13394" xr3:uid="{11F14526-6814-44A2-AFC4-BC6450A865F9}" name="Column13380"/>
    <tableColumn id="13395" xr3:uid="{F572B72D-B414-4D19-A0DE-42C203F9D882}" name="Column13381"/>
    <tableColumn id="13396" xr3:uid="{EF519E4C-53FC-4CD2-9983-B378232743E5}" name="Column13382"/>
    <tableColumn id="13397" xr3:uid="{A42F39BF-C458-4616-83C5-623DBCC45627}" name="Column13383"/>
    <tableColumn id="13398" xr3:uid="{60044F78-B762-4A3C-A170-C6522CA43B10}" name="Column13384"/>
    <tableColumn id="13399" xr3:uid="{616C6D41-56C2-444F-9AB2-6F2C1B14CA16}" name="Column13385"/>
    <tableColumn id="13400" xr3:uid="{B923CFCD-14E1-4914-AF52-5E716C44A576}" name="Column13386"/>
    <tableColumn id="13401" xr3:uid="{21E4C883-0842-4305-B058-DB2EDE8053DB}" name="Column13387"/>
    <tableColumn id="13402" xr3:uid="{81AD83A0-CAB3-41B9-8FB1-7F85778C08AF}" name="Column13388"/>
    <tableColumn id="13403" xr3:uid="{EB2CF490-DC5F-4301-AD1A-70C280FA1C3A}" name="Column13389"/>
    <tableColumn id="13404" xr3:uid="{B95CC06E-7B8F-498D-B19E-96F0325BDA90}" name="Column13390"/>
    <tableColumn id="13405" xr3:uid="{A547D379-CE7E-453E-912F-98512781C958}" name="Column13391"/>
    <tableColumn id="13406" xr3:uid="{973EAA24-DF32-4240-9893-8477AE0A85B0}" name="Column13392"/>
    <tableColumn id="13407" xr3:uid="{952E6FBF-987C-496A-9657-9C17952C2BAF}" name="Column13393"/>
    <tableColumn id="13408" xr3:uid="{867F7860-DEE7-4D68-827D-4D63164D7A07}" name="Column13394"/>
    <tableColumn id="13409" xr3:uid="{F0733CC5-F244-4169-8087-D6B00A45C6CF}" name="Column13395"/>
    <tableColumn id="13410" xr3:uid="{C0B4507C-DA5F-4754-BEC3-DE7FEDA1046B}" name="Column13396"/>
    <tableColumn id="13411" xr3:uid="{99D51DC8-3874-4C57-9D48-876464D9792F}" name="Column13397"/>
    <tableColumn id="13412" xr3:uid="{CEBA731F-6271-4FFF-91C7-AC4993B0AD65}" name="Column13398"/>
    <tableColumn id="13413" xr3:uid="{61A8B3EB-F28D-4C85-A6FB-9D8C37278753}" name="Column13399"/>
    <tableColumn id="13414" xr3:uid="{BB9A5124-563B-4C67-94CF-BDBDCDE0AC8C}" name="Column13400"/>
    <tableColumn id="13415" xr3:uid="{05640019-7E12-4C92-B2FC-BFA58C6F3197}" name="Column13401"/>
    <tableColumn id="13416" xr3:uid="{F807C007-7A82-41A0-A897-ACBEE66E2606}" name="Column13402"/>
    <tableColumn id="13417" xr3:uid="{2A30467B-7445-4F26-BD89-681F7C16B05A}" name="Column13403"/>
    <tableColumn id="13418" xr3:uid="{692E6CD6-A9A6-449A-BCFC-207746512642}" name="Column13404"/>
    <tableColumn id="13419" xr3:uid="{27E6EF98-6613-48E8-A83E-44B309AF3078}" name="Column13405"/>
    <tableColumn id="13420" xr3:uid="{7FC643BC-80AD-4002-84E6-F03E43AE73C7}" name="Column13406"/>
    <tableColumn id="13421" xr3:uid="{60286064-F4FE-4850-A15D-11359D5F192D}" name="Column13407"/>
    <tableColumn id="13422" xr3:uid="{1C8DE316-48E5-4154-85E5-7281484260F2}" name="Column13408"/>
    <tableColumn id="13423" xr3:uid="{FD4F931D-14FB-42C6-9ABD-20BF0770021B}" name="Column13409"/>
    <tableColumn id="13424" xr3:uid="{2929A856-8F83-424E-80ED-3930CA75B16C}" name="Column13410"/>
    <tableColumn id="13425" xr3:uid="{F22F70C6-2BBB-45EA-978C-913546061012}" name="Column13411"/>
    <tableColumn id="13426" xr3:uid="{B5862AD6-5981-4136-9DF0-C98D061ACEF9}" name="Column13412"/>
    <tableColumn id="13427" xr3:uid="{99C59AE2-99D3-46A8-9F61-5FD35D4E0359}" name="Column13413"/>
    <tableColumn id="13428" xr3:uid="{FB3F2B92-752F-4F2D-88FD-F492DB646BF7}" name="Column13414"/>
    <tableColumn id="13429" xr3:uid="{6EF4C09C-6A38-4538-8F7A-98274611A82F}" name="Column13415"/>
    <tableColumn id="13430" xr3:uid="{DFCD7B29-C31D-48FE-9EAB-71DF754DB6EB}" name="Column13416"/>
    <tableColumn id="13431" xr3:uid="{8E2C2AAA-E662-4DD7-9213-23C275B33BA4}" name="Column13417"/>
    <tableColumn id="13432" xr3:uid="{500869D4-99AC-40E2-B477-B233035C81AD}" name="Column13418"/>
    <tableColumn id="13433" xr3:uid="{61A12590-06ED-4C45-9117-0245A81E9AB8}" name="Column13419"/>
    <tableColumn id="13434" xr3:uid="{9040317B-9FB2-40AD-A57B-F4BB58FFF56D}" name="Column13420"/>
    <tableColumn id="13435" xr3:uid="{9C73DF35-B97E-47AF-A74B-CDE97E04A024}" name="Column13421"/>
    <tableColumn id="13436" xr3:uid="{CA3D2500-52FA-4AE2-8332-ED1F0AA23B56}" name="Column13422"/>
    <tableColumn id="13437" xr3:uid="{0A36420E-1EDB-496F-871E-3DAB9F31AA60}" name="Column13423"/>
    <tableColumn id="13438" xr3:uid="{D5DAE2F2-4180-434D-9D9C-1AF5E3E6BF2B}" name="Column13424"/>
    <tableColumn id="13439" xr3:uid="{3790D4CD-2A90-46EF-9ABE-D285B9CA278D}" name="Column13425"/>
    <tableColumn id="13440" xr3:uid="{D914931F-7011-4221-8F24-91030EC75E8F}" name="Column13426"/>
    <tableColumn id="13441" xr3:uid="{E2F0C174-573F-4F8A-8910-7E75FAD0188B}" name="Column13427"/>
    <tableColumn id="13442" xr3:uid="{101F7828-4072-432C-BE16-0DE49D7CAB32}" name="Column13428"/>
    <tableColumn id="13443" xr3:uid="{C3FC4B5F-F49C-4966-BAE8-2D1C6E1CCF05}" name="Column13429"/>
    <tableColumn id="13444" xr3:uid="{49F6F106-3151-4E0A-9CA8-89AF30889AFD}" name="Column13430"/>
    <tableColumn id="13445" xr3:uid="{C70AF3F3-8F83-4905-A1C4-05E782F4C087}" name="Column13431"/>
    <tableColumn id="13446" xr3:uid="{5E3EFFE7-75FE-4F01-9593-5DF4346B81D6}" name="Column13432"/>
    <tableColumn id="13447" xr3:uid="{06E8E433-7E96-4861-BE79-182117BB090B}" name="Column13433"/>
    <tableColumn id="13448" xr3:uid="{DD47E9FE-78DC-42D3-A827-A73020394DAC}" name="Column13434"/>
    <tableColumn id="13449" xr3:uid="{6D2B5D23-2894-4F70-8D4E-138324E2FBF2}" name="Column13435"/>
    <tableColumn id="13450" xr3:uid="{5F8B1990-09AF-4E15-BAF7-3E4A7B747E60}" name="Column13436"/>
    <tableColumn id="13451" xr3:uid="{50FA1939-8B81-4E4D-BCAF-DE7A51A2BE04}" name="Column13437"/>
    <tableColumn id="13452" xr3:uid="{71936947-EE72-48BF-95C5-43F7EE0D635F}" name="Column13438"/>
    <tableColumn id="13453" xr3:uid="{09518323-0CCF-4704-9984-65A993D28B21}" name="Column13439"/>
    <tableColumn id="13454" xr3:uid="{0181A72D-54E7-42BA-BF4D-3A34388420AC}" name="Column13440"/>
    <tableColumn id="13455" xr3:uid="{8FFEC09B-8F02-412D-B406-B7CCEC3627C9}" name="Column13441"/>
    <tableColumn id="13456" xr3:uid="{1DE33DA2-D5B1-4192-A29F-CEE98F91988C}" name="Column13442"/>
    <tableColumn id="13457" xr3:uid="{2C63B322-9804-44DA-8761-619367ADE997}" name="Column13443"/>
    <tableColumn id="13458" xr3:uid="{327D493A-C558-4B5E-B5E1-CEF93829BDEB}" name="Column13444"/>
    <tableColumn id="13459" xr3:uid="{1F8DBD1B-6C66-4A08-88F5-F2018D693C45}" name="Column13445"/>
    <tableColumn id="13460" xr3:uid="{B53FA077-75AB-4981-83FB-D3A6ED166C7E}" name="Column13446"/>
    <tableColumn id="13461" xr3:uid="{C588596B-1A44-4FCF-9F9D-B6E88B5B2F8C}" name="Column13447"/>
    <tableColumn id="13462" xr3:uid="{8EF9750D-CB4D-4323-88CB-F2B6382B3F72}" name="Column13448"/>
    <tableColumn id="13463" xr3:uid="{096D77B6-3364-4C0D-8999-FF197CF8C015}" name="Column13449"/>
    <tableColumn id="13464" xr3:uid="{33938882-3322-4383-AE1A-7D2F9E434540}" name="Column13450"/>
    <tableColumn id="13465" xr3:uid="{604687AE-7F94-4548-99E0-C5F14A82BAC5}" name="Column13451"/>
    <tableColumn id="13466" xr3:uid="{FF333D15-1FB8-4D63-92E7-8BD3F4B20D98}" name="Column13452"/>
    <tableColumn id="13467" xr3:uid="{AB992716-014E-4E6D-96CA-EF7BAF61CCF7}" name="Column13453"/>
    <tableColumn id="13468" xr3:uid="{FED31002-5148-4560-A394-58B07CBA1776}" name="Column13454"/>
    <tableColumn id="13469" xr3:uid="{30E09D5D-1C60-4E6E-9016-5289538E58CB}" name="Column13455"/>
    <tableColumn id="13470" xr3:uid="{79458A94-19FD-4823-A7A9-FB70994D581A}" name="Column13456"/>
    <tableColumn id="13471" xr3:uid="{AF252BB5-DDAC-44EA-933B-8F76FD1641E0}" name="Column13457"/>
    <tableColumn id="13472" xr3:uid="{C44650CC-4EA3-4DA9-938F-84617CEEA1A8}" name="Column13458"/>
    <tableColumn id="13473" xr3:uid="{F6CEF7B5-B98B-447B-A987-EAC0480EC8CE}" name="Column13459"/>
    <tableColumn id="13474" xr3:uid="{4B5CBCC6-858A-409C-B812-907260EB3C6B}" name="Column13460"/>
    <tableColumn id="13475" xr3:uid="{3D68E4AF-95EE-44F0-8050-5B01FDA7BBBF}" name="Column13461"/>
    <tableColumn id="13476" xr3:uid="{97AEF876-88C4-43ED-8089-7D35FCE8D263}" name="Column13462"/>
    <tableColumn id="13477" xr3:uid="{397C6120-A45F-47FE-9DFB-2345D50DE15F}" name="Column13463"/>
    <tableColumn id="13478" xr3:uid="{7B7447CA-6FB0-4593-89FD-C9A6CC5A9893}" name="Column13464"/>
    <tableColumn id="13479" xr3:uid="{04FCD394-61D1-447F-93EF-F18B5C45B23A}" name="Column13465"/>
    <tableColumn id="13480" xr3:uid="{B5D3E4F9-35C9-4891-872E-589EFF5D4F91}" name="Column13466"/>
    <tableColumn id="13481" xr3:uid="{AD4A6D3C-7510-456F-9AE5-AB0EC375E9B9}" name="Column13467"/>
    <tableColumn id="13482" xr3:uid="{96B8BB13-CFAC-4DC1-BA9F-4E97817FECFF}" name="Column13468"/>
    <tableColumn id="13483" xr3:uid="{00CAB5AC-95B9-4321-A981-F962471E63BD}" name="Column13469"/>
    <tableColumn id="13484" xr3:uid="{7C2090D2-A08A-4A5F-B9CD-FE6BC8F6F27A}" name="Column13470"/>
    <tableColumn id="13485" xr3:uid="{0954DF72-4334-4440-B850-A9D8614D9BA2}" name="Column13471"/>
    <tableColumn id="13486" xr3:uid="{19542D89-3AB2-48B7-AE82-CDA6D5713A74}" name="Column13472"/>
    <tableColumn id="13487" xr3:uid="{02A39D95-20A8-48F3-B018-3A46DC7B3F6B}" name="Column13473"/>
    <tableColumn id="13488" xr3:uid="{A7630982-97F8-4EDA-9986-7F4E4698340F}" name="Column13474"/>
    <tableColumn id="13489" xr3:uid="{19C8052E-539B-4C5E-B444-99D0B6749082}" name="Column13475"/>
    <tableColumn id="13490" xr3:uid="{46569AD1-DEE5-4BAC-A178-A211F9164736}" name="Column13476"/>
    <tableColumn id="13491" xr3:uid="{5BDB3997-543D-4145-8E17-EB2E925DE972}" name="Column13477"/>
    <tableColumn id="13492" xr3:uid="{7E8FF2EE-B94B-46ED-BD14-150AE5C5E1D6}" name="Column13478"/>
    <tableColumn id="13493" xr3:uid="{73C708F2-5926-4BF9-93C2-4A2804D38518}" name="Column13479"/>
    <tableColumn id="13494" xr3:uid="{B1E85A1C-8F91-41BC-B30B-98F48001B979}" name="Column13480"/>
    <tableColumn id="13495" xr3:uid="{D36D2E73-E4B9-4281-8859-CCF32BB3535C}" name="Column13481"/>
    <tableColumn id="13496" xr3:uid="{C23C93C3-46F2-4FCB-8EE5-A7945562E00B}" name="Column13482"/>
    <tableColumn id="13497" xr3:uid="{F26B5C0D-6353-4766-8628-4B968170776B}" name="Column13483"/>
    <tableColumn id="13498" xr3:uid="{DCBD80C8-9073-49D8-A28D-C95EBE4DB0D1}" name="Column13484"/>
    <tableColumn id="13499" xr3:uid="{2DBF1AC9-05EB-447A-8BA2-4296D403FDD6}" name="Column13485"/>
    <tableColumn id="13500" xr3:uid="{B3F7CB28-83E9-45E1-A22B-BECB824803A4}" name="Column13486"/>
    <tableColumn id="13501" xr3:uid="{9DA6C2A6-0625-46BD-830D-B59DFC6D6E6E}" name="Column13487"/>
    <tableColumn id="13502" xr3:uid="{6AC98942-9F48-4005-ABCA-AC40EC81FF60}" name="Column13488"/>
    <tableColumn id="13503" xr3:uid="{A049D586-BD29-47AE-8A4B-3D7ADD8207CF}" name="Column13489"/>
    <tableColumn id="13504" xr3:uid="{069E7D04-2CB1-4509-9EEB-38F6E1A2BF35}" name="Column13490"/>
    <tableColumn id="13505" xr3:uid="{CD1FE208-AD65-4E21-BC76-FE9F056281CB}" name="Column13491"/>
    <tableColumn id="13506" xr3:uid="{81052AD8-C57D-44E3-BE99-F2B33FD3D997}" name="Column13492"/>
    <tableColumn id="13507" xr3:uid="{8BFEFB7E-9741-4A80-8F6A-E28006723625}" name="Column13493"/>
    <tableColumn id="13508" xr3:uid="{8D949E4E-BA45-4DF3-91CF-CCFD6904855B}" name="Column13494"/>
    <tableColumn id="13509" xr3:uid="{B615F8D8-F382-4456-93B7-3C2233408192}" name="Column13495"/>
    <tableColumn id="13510" xr3:uid="{D99F21AF-4C70-4259-9899-FAA39EE9A165}" name="Column13496"/>
    <tableColumn id="13511" xr3:uid="{553EB761-4485-44BB-805C-3E7C7ADC3B5F}" name="Column13497"/>
    <tableColumn id="13512" xr3:uid="{B13B0B48-E4C1-409E-B3B3-28BA970EBDD2}" name="Column13498"/>
    <tableColumn id="13513" xr3:uid="{2C41E753-A03A-4027-BB44-DBF1D080F471}" name="Column13499"/>
    <tableColumn id="13514" xr3:uid="{8B79BCFB-49D7-443A-96B2-F6AE3E6658F2}" name="Column13500"/>
    <tableColumn id="13515" xr3:uid="{E2CAA116-8254-4D79-9A34-BA430394B1F3}" name="Column13501"/>
    <tableColumn id="13516" xr3:uid="{876EF032-3859-4261-8A56-65245F6B0E5F}" name="Column13502"/>
    <tableColumn id="13517" xr3:uid="{BFABE34F-73E8-4E69-91E6-0972C26833C7}" name="Column13503"/>
    <tableColumn id="13518" xr3:uid="{C3C69723-E16C-4B5E-94B0-EBB5F01C4C8F}" name="Column13504"/>
    <tableColumn id="13519" xr3:uid="{DB266D22-79AA-42CE-8E49-48BC56D4BE01}" name="Column13505"/>
    <tableColumn id="13520" xr3:uid="{408D857E-9E36-4670-BFF4-9C9E9ACEE49C}" name="Column13506"/>
    <tableColumn id="13521" xr3:uid="{797C094D-65C6-45BD-97BF-384D45DFAF21}" name="Column13507"/>
    <tableColumn id="13522" xr3:uid="{0C437DC8-8EE2-45CB-8642-A3A646D3118D}" name="Column13508"/>
    <tableColumn id="13523" xr3:uid="{7BAE1628-C5B2-48C7-AA45-3285D9F937D1}" name="Column13509"/>
    <tableColumn id="13524" xr3:uid="{2B08D13D-EA3B-4FA9-8ED5-A4F07782BB03}" name="Column13510"/>
    <tableColumn id="13525" xr3:uid="{8E9D06EA-A660-4EF8-875A-2393972960BA}" name="Column13511"/>
    <tableColumn id="13526" xr3:uid="{CBA7775E-4997-4537-A3AA-51D6F9E3C69B}" name="Column13512"/>
    <tableColumn id="13527" xr3:uid="{F75487E4-3270-49D9-94AB-D12B7B4D0A29}" name="Column13513"/>
    <tableColumn id="13528" xr3:uid="{946738DE-531B-4E06-8345-B5491FDE8257}" name="Column13514"/>
    <tableColumn id="13529" xr3:uid="{E88BB194-4791-4AFF-A271-0E7CA54418F9}" name="Column13515"/>
    <tableColumn id="13530" xr3:uid="{D672405F-D2D0-410C-BFFF-095E8652CAA2}" name="Column13516"/>
    <tableColumn id="13531" xr3:uid="{7093D43B-C7F0-4CA9-8CEC-1CE62132CF9A}" name="Column13517"/>
    <tableColumn id="13532" xr3:uid="{783584C7-754A-4B02-BDF4-A9D23C47E9BF}" name="Column13518"/>
    <tableColumn id="13533" xr3:uid="{BDD68BEA-3360-488D-9CE2-D5EF917542C9}" name="Column13519"/>
    <tableColumn id="13534" xr3:uid="{DCF7545F-A457-4FBB-8A18-ACF10F3F070A}" name="Column13520"/>
    <tableColumn id="13535" xr3:uid="{DD7B6B36-666A-4B87-B5DC-C96ED2D3079B}" name="Column13521"/>
    <tableColumn id="13536" xr3:uid="{4EB3735A-F433-4AED-88B0-252066D7D88C}" name="Column13522"/>
    <tableColumn id="13537" xr3:uid="{CB651815-4088-4101-9959-F9F2AED67923}" name="Column13523"/>
    <tableColumn id="13538" xr3:uid="{EF4A7024-5B7E-433E-BDC4-02A80C02AE86}" name="Column13524"/>
    <tableColumn id="13539" xr3:uid="{A7648A4F-1B96-4462-AD9F-22B763EAD99E}" name="Column13525"/>
    <tableColumn id="13540" xr3:uid="{2568A191-657D-4050-835A-33845BE17CD2}" name="Column13526"/>
    <tableColumn id="13541" xr3:uid="{A720427F-E399-4D7E-B5A2-C5D40488D8E0}" name="Column13527"/>
    <tableColumn id="13542" xr3:uid="{537489D5-9662-4ED3-A39F-5EB5BF6339C3}" name="Column13528"/>
    <tableColumn id="13543" xr3:uid="{640E7F3A-4B01-4F35-BB3C-30C6827F5C60}" name="Column13529"/>
    <tableColumn id="13544" xr3:uid="{B76BC513-79F3-4E32-870C-6D379618C1B0}" name="Column13530"/>
    <tableColumn id="13545" xr3:uid="{268F893B-E064-43E5-A715-8A12EDA32988}" name="Column13531"/>
    <tableColumn id="13546" xr3:uid="{4F3CC4CE-A486-456B-900C-BF1F0B4B19F5}" name="Column13532"/>
    <tableColumn id="13547" xr3:uid="{95480313-9D0B-46DB-932A-6BE1E9A3071A}" name="Column13533"/>
    <tableColumn id="13548" xr3:uid="{BB10723A-63B2-459F-9A7F-E5ABDA74A9C6}" name="Column13534"/>
    <tableColumn id="13549" xr3:uid="{7BB56D6E-3A8C-44F2-9243-15B921745671}" name="Column13535"/>
    <tableColumn id="13550" xr3:uid="{EEBE58F6-9E65-4D13-889B-3ECED1689CEE}" name="Column13536"/>
    <tableColumn id="13551" xr3:uid="{DA82C4F5-2ABC-4508-82B6-43BE4B28BBDF}" name="Column13537"/>
    <tableColumn id="13552" xr3:uid="{97683E2C-D4E7-451A-93D8-44FA4CBC75F3}" name="Column13538"/>
    <tableColumn id="13553" xr3:uid="{D5536847-8F97-4965-9670-512FDFDF8EE9}" name="Column13539"/>
    <tableColumn id="13554" xr3:uid="{9017AF21-D54C-46FC-A6A0-ADA5B8D0C6FF}" name="Column13540"/>
    <tableColumn id="13555" xr3:uid="{4E3D2D91-1506-4D80-A225-B6D33D9FD8D0}" name="Column13541"/>
    <tableColumn id="13556" xr3:uid="{2C8E29C4-C1D9-4093-B4B0-A31133D0DC60}" name="Column13542"/>
    <tableColumn id="13557" xr3:uid="{0D492F7E-2909-44B5-838A-3BDD960D689B}" name="Column13543"/>
    <tableColumn id="13558" xr3:uid="{B0EF9F8A-3C31-4CF2-86C2-21EDB013A0D9}" name="Column13544"/>
    <tableColumn id="13559" xr3:uid="{1A9042FF-2129-41CD-AB0C-60B13855B5D8}" name="Column13545"/>
    <tableColumn id="13560" xr3:uid="{C1732E32-C36A-453E-826A-51CFE644DFA9}" name="Column13546"/>
    <tableColumn id="13561" xr3:uid="{B7606304-5793-4D55-BAC7-841243D78734}" name="Column13547"/>
    <tableColumn id="13562" xr3:uid="{D033105E-EAC1-4D45-9F43-22845FBCFFB7}" name="Column13548"/>
    <tableColumn id="13563" xr3:uid="{8CDF233B-6C6D-4559-B14A-14DEB960CC8D}" name="Column13549"/>
    <tableColumn id="13564" xr3:uid="{69ADAD16-19A2-4A7D-AE34-5B0B46A0AB47}" name="Column13550"/>
    <tableColumn id="13565" xr3:uid="{09A4599E-0BF7-420B-BEE5-C8F7782D2971}" name="Column13551"/>
    <tableColumn id="13566" xr3:uid="{DEC55F41-D4EF-4170-88E2-8C615310BAC3}" name="Column13552"/>
    <tableColumn id="13567" xr3:uid="{64FC637B-7DAF-4BD9-AC31-46893FEEFC6C}" name="Column13553"/>
    <tableColumn id="13568" xr3:uid="{7050AB0D-49D9-4A5D-9F88-7AF3E73B78CA}" name="Column13554"/>
    <tableColumn id="13569" xr3:uid="{9A13E2F5-6370-4C6B-B54A-97896518F8EA}" name="Column13555"/>
    <tableColumn id="13570" xr3:uid="{200FBE5B-E3DD-421A-9CC7-6523EBC03D5E}" name="Column13556"/>
    <tableColumn id="13571" xr3:uid="{10714095-AEA0-45D1-8E79-DEA45F1C9F8E}" name="Column13557"/>
    <tableColumn id="13572" xr3:uid="{CC1DA639-D2E9-4967-A5AB-65AA72BCCF9D}" name="Column13558"/>
    <tableColumn id="13573" xr3:uid="{2398B340-022F-4D90-A280-5E8FA2A739B7}" name="Column13559"/>
    <tableColumn id="13574" xr3:uid="{ACB9FE3E-F88F-42FB-8E51-93D47B1F0753}" name="Column13560"/>
    <tableColumn id="13575" xr3:uid="{B0C3A427-C46B-4B46-8783-40C41E81AB89}" name="Column13561"/>
    <tableColumn id="13576" xr3:uid="{F9BAA42D-FF55-425E-A919-EEF7775176D0}" name="Column13562"/>
    <tableColumn id="13577" xr3:uid="{9C892F64-2336-485D-9CCF-0D4D07D72FEE}" name="Column13563"/>
    <tableColumn id="13578" xr3:uid="{B311FE2F-743F-48EE-AD64-A6E10D8F4409}" name="Column13564"/>
    <tableColumn id="13579" xr3:uid="{119AA677-62CC-4E2F-B144-BCFDCC07226B}" name="Column13565"/>
    <tableColumn id="13580" xr3:uid="{18ED520E-181B-425E-96A5-32CDDA8D793F}" name="Column13566"/>
    <tableColumn id="13581" xr3:uid="{1B016ABD-B008-4A37-8BC8-820288553CF1}" name="Column13567"/>
    <tableColumn id="13582" xr3:uid="{F2430579-A139-40E5-B292-506C21164C41}" name="Column13568"/>
    <tableColumn id="13583" xr3:uid="{3C71D24A-A72C-423F-82B2-67DAD03E58C5}" name="Column13569"/>
    <tableColumn id="13584" xr3:uid="{C039E23C-605C-4091-9D18-7D5A7AE85E15}" name="Column13570"/>
    <tableColumn id="13585" xr3:uid="{735420D3-9D22-4907-B604-C35ACC952C43}" name="Column13571"/>
    <tableColumn id="13586" xr3:uid="{CA6CB905-C06A-43AF-BEEB-AAD7B10ED297}" name="Column13572"/>
    <tableColumn id="13587" xr3:uid="{D140FC98-A4A1-49A0-8F83-BE1A94A02033}" name="Column13573"/>
    <tableColumn id="13588" xr3:uid="{89B93C29-2DEB-4C13-995A-2FAD5177979D}" name="Column13574"/>
    <tableColumn id="13589" xr3:uid="{95A16566-0F6F-46B3-AD11-3372B6CDDB50}" name="Column13575"/>
    <tableColumn id="13590" xr3:uid="{E3EBF6DE-9188-4E81-9D1A-A6AF40EA5003}" name="Column13576"/>
    <tableColumn id="13591" xr3:uid="{78DC3C89-1D66-4B32-86C6-11D2E60576D3}" name="Column13577"/>
    <tableColumn id="13592" xr3:uid="{CD0A7A06-D891-476C-8481-F9422EB724F4}" name="Column13578"/>
    <tableColumn id="13593" xr3:uid="{367E0BA9-535D-456D-B9D5-0C0E776D8D4F}" name="Column13579"/>
    <tableColumn id="13594" xr3:uid="{6B7B415C-76BB-4B2F-B008-A406C80D79D8}" name="Column13580"/>
    <tableColumn id="13595" xr3:uid="{91C34B13-6234-4A80-A677-BAFD2EAAA766}" name="Column13581"/>
    <tableColumn id="13596" xr3:uid="{3C93E2EB-688D-4575-BC7B-4356D7CA92D4}" name="Column13582"/>
    <tableColumn id="13597" xr3:uid="{64B81266-AC1D-4117-BBE7-9513F2C9918D}" name="Column13583"/>
    <tableColumn id="13598" xr3:uid="{DD3D77C6-971B-4ADE-A5DD-0E4EBBA898BC}" name="Column13584"/>
    <tableColumn id="13599" xr3:uid="{3D022C67-22AD-44D1-BC0E-BF83A1E4EF30}" name="Column13585"/>
    <tableColumn id="13600" xr3:uid="{9A9727AD-0642-44DF-86BC-0137084F3833}" name="Column13586"/>
    <tableColumn id="13601" xr3:uid="{C3EA9151-325A-48C5-AE03-CFBB29222EF3}" name="Column13587"/>
    <tableColumn id="13602" xr3:uid="{37240DB4-C984-4486-B082-9050120F0350}" name="Column13588"/>
    <tableColumn id="13603" xr3:uid="{FB3723DE-D7CA-472C-A288-D6EE61FA3E62}" name="Column13589"/>
    <tableColumn id="13604" xr3:uid="{5466432A-CD34-4FDB-81E3-9F07EF7231BF}" name="Column13590"/>
    <tableColumn id="13605" xr3:uid="{7635E0B5-5B62-4262-B8E8-6E299DA419BB}" name="Column13591"/>
    <tableColumn id="13606" xr3:uid="{5E231677-EF95-4498-A1B6-2C2C2097A664}" name="Column13592"/>
    <tableColumn id="13607" xr3:uid="{A82D4ED4-B00B-4551-8837-D2DF250DBF8D}" name="Column13593"/>
    <tableColumn id="13608" xr3:uid="{059FFEDF-D2B9-404D-B205-1760DD62C9E4}" name="Column13594"/>
    <tableColumn id="13609" xr3:uid="{72A52A76-29F8-4271-9E6B-556D3EE11F2B}" name="Column13595"/>
    <tableColumn id="13610" xr3:uid="{45EDB752-AE5C-46F6-9E01-E2483D8EBA74}" name="Column13596"/>
    <tableColumn id="13611" xr3:uid="{D8CEAED6-CE5C-4136-9B8B-52C4454E7642}" name="Column13597"/>
    <tableColumn id="13612" xr3:uid="{1BD791BD-6576-4900-ADBD-549F233A0892}" name="Column13598"/>
    <tableColumn id="13613" xr3:uid="{E83CCF85-8D07-493A-AEFB-009222C1D3C4}" name="Column13599"/>
    <tableColumn id="13614" xr3:uid="{29758423-67C7-4F18-98E9-E22F2E3C551D}" name="Column13600"/>
    <tableColumn id="13615" xr3:uid="{8E8C955A-CE00-4B67-825E-CC282B368E98}" name="Column13601"/>
    <tableColumn id="13616" xr3:uid="{486A84B9-9982-45B7-B8EB-010064C3BBF1}" name="Column13602"/>
    <tableColumn id="13617" xr3:uid="{F69F441E-2C3D-43D5-AB0E-9660817C8465}" name="Column13603"/>
    <tableColumn id="13618" xr3:uid="{C762E7F2-57C7-4FD7-9E62-59963A517E25}" name="Column13604"/>
    <tableColumn id="13619" xr3:uid="{16E0E49E-B890-4C70-8C32-167647BD236A}" name="Column13605"/>
    <tableColumn id="13620" xr3:uid="{A130796A-273F-44F1-AB68-49322F8CD778}" name="Column13606"/>
    <tableColumn id="13621" xr3:uid="{87F61150-7174-4008-BE4B-087C33092502}" name="Column13607"/>
    <tableColumn id="13622" xr3:uid="{106E8A02-0BD6-4ECE-B863-AFC80079C3BA}" name="Column13608"/>
    <tableColumn id="13623" xr3:uid="{5AF5460A-8A17-4FE5-988F-796A6091E1DA}" name="Column13609"/>
    <tableColumn id="13624" xr3:uid="{591F9EF5-300C-4912-A037-0AB4A2E0EC96}" name="Column13610"/>
    <tableColumn id="13625" xr3:uid="{64D2E40C-94D9-495E-A0CB-95357B2B28A6}" name="Column13611"/>
    <tableColumn id="13626" xr3:uid="{21595B96-D923-4094-A5B5-018C52E93CF0}" name="Column13612"/>
    <tableColumn id="13627" xr3:uid="{5C14245F-A898-4A90-9B3D-655E608625B1}" name="Column13613"/>
    <tableColumn id="13628" xr3:uid="{3A23EB48-E120-4F3B-A365-EF65644CED9A}" name="Column13614"/>
    <tableColumn id="13629" xr3:uid="{11081C37-D3EE-42A9-B559-9C0D0E2B86BA}" name="Column13615"/>
    <tableColumn id="13630" xr3:uid="{1B29990B-76BC-4090-815B-A3E7BA3DD3E4}" name="Column13616"/>
    <tableColumn id="13631" xr3:uid="{F58C123A-14FF-4D9D-AC6D-F6E1B23AAFE9}" name="Column13617"/>
    <tableColumn id="13632" xr3:uid="{895A1571-F3D4-41BF-B0D3-8E0850EB1F4A}" name="Column13618"/>
    <tableColumn id="13633" xr3:uid="{023BCDC0-EB4B-4B68-AA70-EDF98918BFFB}" name="Column13619"/>
    <tableColumn id="13634" xr3:uid="{9191D1EA-773F-4105-9F4B-CD69DC0513C8}" name="Column13620"/>
    <tableColumn id="13635" xr3:uid="{6B6EB12B-5968-43F2-8F92-AD0DDF7B1387}" name="Column13621"/>
    <tableColumn id="13636" xr3:uid="{D14A4AC8-E07E-4335-9A2F-747585D96E08}" name="Column13622"/>
    <tableColumn id="13637" xr3:uid="{75C389B7-8F41-4508-924E-FB535C20C18D}" name="Column13623"/>
    <tableColumn id="13638" xr3:uid="{B05FE0F7-50E0-4109-93A0-F76C3A42DE66}" name="Column13624"/>
    <tableColumn id="13639" xr3:uid="{C9B9918D-DB9C-4BE0-9397-B210C2E70B7D}" name="Column13625"/>
    <tableColumn id="13640" xr3:uid="{C65A602E-3B50-48A6-92E3-CF8CCCE09FF9}" name="Column13626"/>
    <tableColumn id="13641" xr3:uid="{761362EF-7B42-4058-969E-45D7FDD1596B}" name="Column13627"/>
    <tableColumn id="13642" xr3:uid="{475010AE-3CE7-4E03-AB30-B0B460A1FDFD}" name="Column13628"/>
    <tableColumn id="13643" xr3:uid="{8332661C-AD50-4687-A93D-6BA40DA91335}" name="Column13629"/>
    <tableColumn id="13644" xr3:uid="{148C665E-C914-463C-BDB0-88A90F21F9EF}" name="Column13630"/>
    <tableColumn id="13645" xr3:uid="{4925FBE2-E385-420B-B116-4EAA768F85CD}" name="Column13631"/>
    <tableColumn id="13646" xr3:uid="{EA074998-4E4D-4C9C-8E85-0CB9816EBF8B}" name="Column13632"/>
    <tableColumn id="13647" xr3:uid="{F97395C3-CFFF-466A-A5A5-9E7D7FC34889}" name="Column13633"/>
    <tableColumn id="13648" xr3:uid="{E7F7F6F3-CA7B-4492-82BF-17A3231EE5FA}" name="Column13634"/>
    <tableColumn id="13649" xr3:uid="{D3FF1366-ECC5-4B31-8457-17A40B0E25D0}" name="Column13635"/>
    <tableColumn id="13650" xr3:uid="{E8E2DD69-0CE2-4EE3-AD51-71606E0AB00D}" name="Column13636"/>
    <tableColumn id="13651" xr3:uid="{0EF42909-6053-44B3-A844-80A2E67D5ED2}" name="Column13637"/>
    <tableColumn id="13652" xr3:uid="{F990A3D2-0CD5-47F8-912B-1BA271F97372}" name="Column13638"/>
    <tableColumn id="13653" xr3:uid="{2596D71B-A9F4-4E35-8891-7A457BAD41EA}" name="Column13639"/>
    <tableColumn id="13654" xr3:uid="{96F664C4-0F33-493C-8C62-02EDBFB8E5D0}" name="Column13640"/>
    <tableColumn id="13655" xr3:uid="{F2365905-4A06-4680-A255-C99AA9F843EE}" name="Column13641"/>
    <tableColumn id="13656" xr3:uid="{4E424951-BF5F-4317-99A6-9943618668BC}" name="Column13642"/>
    <tableColumn id="13657" xr3:uid="{0D7F4C43-5E95-4BF4-A858-56121AE951AF}" name="Column13643"/>
    <tableColumn id="13658" xr3:uid="{B8843559-44CD-4379-84E8-A8F0245489FC}" name="Column13644"/>
    <tableColumn id="13659" xr3:uid="{0F5E2E00-753B-4DDE-8DC7-988C12F8F163}" name="Column13645"/>
    <tableColumn id="13660" xr3:uid="{18794A5C-A81F-4EBA-BD48-AE364F635DAA}" name="Column13646"/>
    <tableColumn id="13661" xr3:uid="{D55D1974-4A79-4AF5-8575-5E1E4F750A9E}" name="Column13647"/>
    <tableColumn id="13662" xr3:uid="{18166560-943F-4F80-96DF-69E209E5A9B0}" name="Column13648"/>
    <tableColumn id="13663" xr3:uid="{A0E08545-A35D-4A34-984E-C5EA00C3BB08}" name="Column13649"/>
    <tableColumn id="13664" xr3:uid="{9958DFE8-2DC4-4D1C-A112-7E0C622E4B63}" name="Column13650"/>
    <tableColumn id="13665" xr3:uid="{0E085F34-E6FA-4805-9FE1-22105071F4AF}" name="Column13651"/>
    <tableColumn id="13666" xr3:uid="{15544659-93F9-493A-A21D-812F70FC7C78}" name="Column13652"/>
    <tableColumn id="13667" xr3:uid="{F66319B2-244A-437F-A5DD-8C7111FC4D6E}" name="Column13653"/>
    <tableColumn id="13668" xr3:uid="{8911D023-73F8-4779-AB18-C8C6CC21D956}" name="Column13654"/>
    <tableColumn id="13669" xr3:uid="{9E9E056A-D76B-4D89-9FF4-487226C4ED42}" name="Column13655"/>
    <tableColumn id="13670" xr3:uid="{0CCD23AD-3927-4E64-B7C6-6C3CEE57E078}" name="Column13656"/>
    <tableColumn id="13671" xr3:uid="{1C072787-A6DC-43AE-AA07-43CFABF4C569}" name="Column13657"/>
    <tableColumn id="13672" xr3:uid="{F6FB6680-0101-4CD4-85D3-4C29BD8F0B24}" name="Column13658"/>
    <tableColumn id="13673" xr3:uid="{B4046DE2-89E3-4BEE-8F16-88E05AFDE9C2}" name="Column13659"/>
    <tableColumn id="13674" xr3:uid="{69F7DB96-64C9-45D8-8620-4DA537DD33EB}" name="Column13660"/>
    <tableColumn id="13675" xr3:uid="{C3F84D91-B4A6-4A11-9257-7D8FD32EED98}" name="Column13661"/>
    <tableColumn id="13676" xr3:uid="{38228ABE-25F3-43CD-8793-D151BE392EA2}" name="Column13662"/>
    <tableColumn id="13677" xr3:uid="{9C6FDEC2-933C-4164-B1BC-02BD38F4D82A}" name="Column13663"/>
    <tableColumn id="13678" xr3:uid="{82BE71AE-FFF1-4398-949D-81BA58074796}" name="Column13664"/>
    <tableColumn id="13679" xr3:uid="{983A22FC-5024-4E63-A6AA-65453E57D71F}" name="Column13665"/>
    <tableColumn id="13680" xr3:uid="{DAE18F73-7E39-4568-9BC0-5DD55AB97854}" name="Column13666"/>
    <tableColumn id="13681" xr3:uid="{DE12722F-427A-4B31-A916-56BEF2ADB6B5}" name="Column13667"/>
    <tableColumn id="13682" xr3:uid="{B26DD8B7-25FB-4955-8A94-9F97322C7995}" name="Column13668"/>
    <tableColumn id="13683" xr3:uid="{A23B70AF-BD5D-48B5-8BA2-41C7C46B0A3C}" name="Column13669"/>
    <tableColumn id="13684" xr3:uid="{BBE2985B-7187-4FE9-8F00-8305C4E50297}" name="Column13670"/>
    <tableColumn id="13685" xr3:uid="{D7082E98-4658-4B13-B06E-2FF6BCD4C855}" name="Column13671"/>
    <tableColumn id="13686" xr3:uid="{67FA6413-CD7C-4B61-BFFB-2469200E898D}" name="Column13672"/>
    <tableColumn id="13687" xr3:uid="{F9D371B8-5B0B-4880-B10D-92410CFFBCD3}" name="Column13673"/>
    <tableColumn id="13688" xr3:uid="{572A2B07-2D3D-49E0-A8CA-B0E59FF7BE71}" name="Column13674"/>
    <tableColumn id="13689" xr3:uid="{CDF01907-CA0F-40F2-BDC6-0D6F479F8B05}" name="Column13675"/>
    <tableColumn id="13690" xr3:uid="{73684673-225B-4036-8D12-113FADFACB7C}" name="Column13676"/>
    <tableColumn id="13691" xr3:uid="{04D1F6C1-3893-4D30-9993-467996F3B65C}" name="Column13677"/>
    <tableColumn id="13692" xr3:uid="{FC96AB3D-755E-487F-8C11-C9BFC6113308}" name="Column13678"/>
    <tableColumn id="13693" xr3:uid="{9576E9B6-4EA6-446F-8D4E-2E30C7ACE82E}" name="Column13679"/>
    <tableColumn id="13694" xr3:uid="{5B455DD9-FA51-4871-9ADA-5155BECDC53D}" name="Column13680"/>
    <tableColumn id="13695" xr3:uid="{FF6C6652-96FE-49CC-86D8-C9F14B3B405A}" name="Column13681"/>
    <tableColumn id="13696" xr3:uid="{F5E888C7-3C09-4ABC-8A8E-82D0DCC0030F}" name="Column13682"/>
    <tableColumn id="13697" xr3:uid="{4FE4EDC7-9B0E-49E5-A161-E4CFC559828B}" name="Column13683"/>
    <tableColumn id="13698" xr3:uid="{8760C4B6-69DC-4CAC-937C-A53A4A0F1144}" name="Column13684"/>
    <tableColumn id="13699" xr3:uid="{DA2706A4-E1DC-466F-A93E-505207238F2E}" name="Column13685"/>
    <tableColumn id="13700" xr3:uid="{C60FB06B-C057-4E51-9EE0-DC31A560F4DF}" name="Column13686"/>
    <tableColumn id="13701" xr3:uid="{101D7EBD-7ABC-45C0-9AE0-DE540D761386}" name="Column13687"/>
    <tableColumn id="13702" xr3:uid="{D23A6838-2D2C-4C3A-900B-3F8C9EF384A2}" name="Column13688"/>
    <tableColumn id="13703" xr3:uid="{BA436BDE-4A55-4D76-A6D4-96D8E1350DEC}" name="Column13689"/>
    <tableColumn id="13704" xr3:uid="{99727D85-0274-48CD-8F8B-09B12EC16E42}" name="Column13690"/>
    <tableColumn id="13705" xr3:uid="{C1173549-5EAA-4AA0-8D3E-A6A511C15034}" name="Column13691"/>
    <tableColumn id="13706" xr3:uid="{D309331E-70F8-47BE-A869-BBF1F11B86E9}" name="Column13692"/>
    <tableColumn id="13707" xr3:uid="{9F89C31D-4CF8-4F35-A060-C3C938A097EF}" name="Column13693"/>
    <tableColumn id="13708" xr3:uid="{116FCF1B-BD3E-42E9-B312-2F65C3B2B53F}" name="Column13694"/>
    <tableColumn id="13709" xr3:uid="{5BA231B8-F98E-4707-B257-D5BB58135E7D}" name="Column13695"/>
    <tableColumn id="13710" xr3:uid="{2206897A-893E-4420-AE50-606CFE817A9A}" name="Column13696"/>
    <tableColumn id="13711" xr3:uid="{140295F0-E5E7-4E77-BC86-9CFB04E46370}" name="Column13697"/>
    <tableColumn id="13712" xr3:uid="{CD65A6AA-9A1F-4DA9-8594-2864770D0A56}" name="Column13698"/>
    <tableColumn id="13713" xr3:uid="{D1F7978B-83DE-4531-9196-C6BBAD321EC8}" name="Column13699"/>
    <tableColumn id="13714" xr3:uid="{0E497A19-BF68-40E8-A2A0-FE17FCA2C905}" name="Column13700"/>
    <tableColumn id="13715" xr3:uid="{921DC8FC-3BD6-497B-BDD0-2894779DBB7E}" name="Column13701"/>
    <tableColumn id="13716" xr3:uid="{C37178C4-61F6-4FCD-9A56-F91D8AA7040D}" name="Column13702"/>
    <tableColumn id="13717" xr3:uid="{A853529A-E514-42A4-B9B7-7DC20F709DE3}" name="Column13703"/>
    <tableColumn id="13718" xr3:uid="{C966559A-6C44-41F3-AB35-92FEF4AC6485}" name="Column13704"/>
    <tableColumn id="13719" xr3:uid="{88B6B122-9026-463E-B084-E0D26D1148AA}" name="Column13705"/>
    <tableColumn id="13720" xr3:uid="{88E3BFB8-7A18-4A78-B85F-81046F876958}" name="Column13706"/>
    <tableColumn id="13721" xr3:uid="{D351E586-6C5D-4306-AE5B-DB605BA013FD}" name="Column13707"/>
    <tableColumn id="13722" xr3:uid="{B4A1D194-C4AA-4879-A496-DC99E5B0C717}" name="Column13708"/>
    <tableColumn id="13723" xr3:uid="{00443DC2-BE8D-45E7-822A-13A7C625D009}" name="Column13709"/>
    <tableColumn id="13724" xr3:uid="{32B4FB4C-D25B-489A-9488-378768ED9069}" name="Column13710"/>
    <tableColumn id="13725" xr3:uid="{5D0129AA-F42D-488B-9D2F-E0E6D8DE7E26}" name="Column13711"/>
    <tableColumn id="13726" xr3:uid="{D40B2EF8-A2EE-4FB1-B44E-F30B37FF6125}" name="Column13712"/>
    <tableColumn id="13727" xr3:uid="{661D53D3-97C9-4E85-A2BC-5D0703BAA7C8}" name="Column13713"/>
    <tableColumn id="13728" xr3:uid="{52BAAC47-C16C-48FE-902C-676292880C30}" name="Column13714"/>
    <tableColumn id="13729" xr3:uid="{3F5FE948-4B08-41FF-AF03-7D1587D52AD9}" name="Column13715"/>
    <tableColumn id="13730" xr3:uid="{BF5B4FC0-C57B-41D8-A413-802AB1186B17}" name="Column13716"/>
    <tableColumn id="13731" xr3:uid="{85AC62FE-E240-4134-A68C-11212EA85B3E}" name="Column13717"/>
    <tableColumn id="13732" xr3:uid="{1FFD0221-2363-4A26-A6E1-94696ABB6773}" name="Column13718"/>
    <tableColumn id="13733" xr3:uid="{8206AA4E-4D6C-4D02-B5A6-DAC0BA830CAC}" name="Column13719"/>
    <tableColumn id="13734" xr3:uid="{50ED8481-2F50-462A-9D58-C21AE8F367CE}" name="Column13720"/>
    <tableColumn id="13735" xr3:uid="{4D5A2057-2E4F-4D3B-8934-2B77504EF9FD}" name="Column13721"/>
    <tableColumn id="13736" xr3:uid="{0A8B1F60-9678-453F-91E3-4AE2170E9CBF}" name="Column13722"/>
    <tableColumn id="13737" xr3:uid="{32FB1E73-6F92-47B5-8673-AE16E796D616}" name="Column13723"/>
    <tableColumn id="13738" xr3:uid="{36D8244F-5CCF-4819-BA0B-F996A656FB32}" name="Column13724"/>
    <tableColumn id="13739" xr3:uid="{8B342405-0A4B-4098-802F-EFE62D110FDE}" name="Column13725"/>
    <tableColumn id="13740" xr3:uid="{A591E617-3400-4FEA-8A9E-3DB08C2F8CDD}" name="Column13726"/>
    <tableColumn id="13741" xr3:uid="{1CEDE481-4260-4561-976F-81C10B27441F}" name="Column13727"/>
    <tableColumn id="13742" xr3:uid="{1C46829F-ECEE-4D20-B925-3E3492A04CBE}" name="Column13728"/>
    <tableColumn id="13743" xr3:uid="{7DE612F9-E0F9-4E43-9C8B-A0239BFFD428}" name="Column13729"/>
    <tableColumn id="13744" xr3:uid="{39E0D667-505A-4D56-AD18-8BF6A95AFF0C}" name="Column13730"/>
    <tableColumn id="13745" xr3:uid="{648FFA83-C575-434C-B4DB-A2E844B69EF4}" name="Column13731"/>
    <tableColumn id="13746" xr3:uid="{EF05C05B-8555-4170-8A93-6AA1357F1CDF}" name="Column13732"/>
    <tableColumn id="13747" xr3:uid="{8FB314D7-9473-4C14-8A26-87F1DDB09641}" name="Column13733"/>
    <tableColumn id="13748" xr3:uid="{F4333962-0998-4A86-B1F7-DC23277056B1}" name="Column13734"/>
    <tableColumn id="13749" xr3:uid="{86D254DA-DAA0-4533-A81D-BD1691AD127F}" name="Column13735"/>
    <tableColumn id="13750" xr3:uid="{3CB20FEF-9511-44F0-A9A5-ACABB37FCC08}" name="Column13736"/>
    <tableColumn id="13751" xr3:uid="{769302C3-0A74-4872-B9F0-ADAE6B20DDFD}" name="Column13737"/>
    <tableColumn id="13752" xr3:uid="{8918EDBD-2033-478B-BFA2-4409AEBC95DA}" name="Column13738"/>
    <tableColumn id="13753" xr3:uid="{E273E7DA-2630-46FD-BFA8-AC6B46DED9CD}" name="Column13739"/>
    <tableColumn id="13754" xr3:uid="{0732D57B-5353-4CFD-AF05-E2E995A36FB7}" name="Column13740"/>
    <tableColumn id="13755" xr3:uid="{30291DC6-A93E-454B-905E-77BEBFC3C2CF}" name="Column13741"/>
    <tableColumn id="13756" xr3:uid="{C7E3923B-AE38-475E-BE54-C4A40589CEE8}" name="Column13742"/>
    <tableColumn id="13757" xr3:uid="{71BE5531-2C21-497D-8761-1DB85B2B4121}" name="Column13743"/>
    <tableColumn id="13758" xr3:uid="{1B818DAD-E717-4609-AFFD-A9E09869E551}" name="Column13744"/>
    <tableColumn id="13759" xr3:uid="{F03DC743-A539-4DBB-804B-2BDE3A2BA2EE}" name="Column13745"/>
    <tableColumn id="13760" xr3:uid="{6D7D2704-EE14-472E-B175-209FD52770F8}" name="Column13746"/>
    <tableColumn id="13761" xr3:uid="{DE284194-DD8F-48B8-A438-999B8E2B27E6}" name="Column13747"/>
    <tableColumn id="13762" xr3:uid="{6F00880A-DE40-4584-81DE-DE5563151EE0}" name="Column13748"/>
    <tableColumn id="13763" xr3:uid="{B535F5CF-75AC-452F-9A26-49B7C5651D55}" name="Column13749"/>
    <tableColumn id="13764" xr3:uid="{08DBAF6A-12DE-4986-994B-44330B14B633}" name="Column13750"/>
    <tableColumn id="13765" xr3:uid="{590E3F16-F797-4B2D-9A07-256383048F3F}" name="Column13751"/>
    <tableColumn id="13766" xr3:uid="{B4959BA0-6FDA-4F0C-A280-8C3CA03CE20A}" name="Column13752"/>
    <tableColumn id="13767" xr3:uid="{F0F6CEE6-C02E-44B5-B8CE-ECBD86BFFEB0}" name="Column13753"/>
    <tableColumn id="13768" xr3:uid="{69F6E6C6-C33B-4E21-AC1F-52C0F59365ED}" name="Column13754"/>
    <tableColumn id="13769" xr3:uid="{C80E1174-EBE7-4F44-85A4-5A4F600C872E}" name="Column13755"/>
    <tableColumn id="13770" xr3:uid="{2764E099-F0FE-4C75-A297-D3880335835D}" name="Column13756"/>
    <tableColumn id="13771" xr3:uid="{BEDEA2B5-D6A2-4EE1-81E5-1D54B1533E22}" name="Column13757"/>
    <tableColumn id="13772" xr3:uid="{598023D4-1F7E-47F3-9849-8FDDF9231464}" name="Column13758"/>
    <tableColumn id="13773" xr3:uid="{20A05C16-2E5B-447D-8D53-CE9D8772B163}" name="Column13759"/>
    <tableColumn id="13774" xr3:uid="{84889912-4F71-4134-863E-A7B8D85A750C}" name="Column13760"/>
    <tableColumn id="13775" xr3:uid="{9C6116BE-D591-4FDC-ADE1-5B3AA1F5BFE4}" name="Column13761"/>
    <tableColumn id="13776" xr3:uid="{33E5C680-0F3F-4B31-9345-F2C0B7DA8DBE}" name="Column13762"/>
    <tableColumn id="13777" xr3:uid="{F114D72F-A5D8-4816-A1DD-DA45880F4B4A}" name="Column13763"/>
    <tableColumn id="13778" xr3:uid="{65FA38F2-D8D8-43BD-98C3-7EBA3C6C2A1C}" name="Column13764"/>
    <tableColumn id="13779" xr3:uid="{59841340-49C1-4F09-8D4D-8E95C5BCE91B}" name="Column13765"/>
    <tableColumn id="13780" xr3:uid="{0D3ABA2C-0F2A-4457-B61C-58EB52FBC039}" name="Column13766"/>
    <tableColumn id="13781" xr3:uid="{23CED42D-7EB7-4909-80C9-2EE64F4F11D5}" name="Column13767"/>
    <tableColumn id="13782" xr3:uid="{3CDB42E4-172C-41BD-9FEE-1F2D462CE9B9}" name="Column13768"/>
    <tableColumn id="13783" xr3:uid="{E757A3A1-2E8C-4A83-8824-F39A8B99189C}" name="Column13769"/>
    <tableColumn id="13784" xr3:uid="{D2343DB5-D658-4859-988F-4A46310DC375}" name="Column13770"/>
    <tableColumn id="13785" xr3:uid="{13D8852E-0CD3-4160-8FA5-94E102E0CFD5}" name="Column13771"/>
    <tableColumn id="13786" xr3:uid="{2C86A15C-D9DC-45BA-A1CF-FC63EFDECFBB}" name="Column13772"/>
    <tableColumn id="13787" xr3:uid="{68187518-3828-4FF6-9537-9781E351C34D}" name="Column13773"/>
    <tableColumn id="13788" xr3:uid="{EC3E86F7-2396-408E-BAC7-47AD7BD5E381}" name="Column13774"/>
    <tableColumn id="13789" xr3:uid="{29CEDD26-8882-4361-8BE4-71C8ED2EF180}" name="Column13775"/>
    <tableColumn id="13790" xr3:uid="{B08D23B7-C4D5-433D-9969-99BE493E8B3A}" name="Column13776"/>
    <tableColumn id="13791" xr3:uid="{372D17C6-54B4-435B-AD4A-26A04267528C}" name="Column13777"/>
    <tableColumn id="13792" xr3:uid="{6987EECD-C8B9-4BC1-B610-C8D3E668057B}" name="Column13778"/>
    <tableColumn id="13793" xr3:uid="{51EC6FC1-CE98-4A29-AC8A-2207168C6512}" name="Column13779"/>
    <tableColumn id="13794" xr3:uid="{60A2A986-1AAC-4AED-B9E3-CF8A5592813A}" name="Column13780"/>
    <tableColumn id="13795" xr3:uid="{985A2624-9631-4EAB-A591-9B75AE4DBFB5}" name="Column13781"/>
    <tableColumn id="13796" xr3:uid="{7BCEAAFA-9026-4127-B741-204522E2EB85}" name="Column13782"/>
    <tableColumn id="13797" xr3:uid="{A21BB3BC-DC01-4131-A802-8678E9819925}" name="Column13783"/>
    <tableColumn id="13798" xr3:uid="{F5C126AE-F374-409E-B2E8-171BF3E16901}" name="Column13784"/>
    <tableColumn id="13799" xr3:uid="{66EA1924-C357-4E38-9BB8-4E3A216AEC20}" name="Column13785"/>
    <tableColumn id="13800" xr3:uid="{454DC9D6-3D3C-4998-A7CF-19AF501F5C06}" name="Column13786"/>
    <tableColumn id="13801" xr3:uid="{3B3C59D2-D999-4340-9793-FE36D1DA6742}" name="Column13787"/>
    <tableColumn id="13802" xr3:uid="{E0141628-D5BF-4AB6-923C-2B2427FBE545}" name="Column13788"/>
    <tableColumn id="13803" xr3:uid="{9A5E48A5-D061-490E-828D-74C18A630EEC}" name="Column13789"/>
    <tableColumn id="13804" xr3:uid="{1EFD7A37-1D6E-42B4-8615-BD888BB3B083}" name="Column13790"/>
    <tableColumn id="13805" xr3:uid="{C7D7AA5C-C7E5-4326-97CE-87BF40BD59AD}" name="Column13791"/>
    <tableColumn id="13806" xr3:uid="{61264CFB-3BCD-4ADF-84C5-69199042A764}" name="Column13792"/>
    <tableColumn id="13807" xr3:uid="{54741075-77D4-42E8-A336-3FDC403C1E3A}" name="Column13793"/>
    <tableColumn id="13808" xr3:uid="{39A8ECD1-38D2-4ED4-869C-4620A4251A26}" name="Column13794"/>
    <tableColumn id="13809" xr3:uid="{A8AF7AFF-D056-4598-85A8-E66CE3367325}" name="Column13795"/>
    <tableColumn id="13810" xr3:uid="{FB29A4B9-6BDA-41F2-8C5D-1A29AFA54F2A}" name="Column13796"/>
    <tableColumn id="13811" xr3:uid="{B28DB555-4766-4D6A-8D33-0DC286C31055}" name="Column13797"/>
    <tableColumn id="13812" xr3:uid="{E16B167D-8593-4B35-910D-F6A3BCC22293}" name="Column13798"/>
    <tableColumn id="13813" xr3:uid="{D10E9215-DBDA-4235-AB9C-939F262DC7B5}" name="Column13799"/>
    <tableColumn id="13814" xr3:uid="{3862B164-8AF5-4105-A056-729BE020A367}" name="Column13800"/>
    <tableColumn id="13815" xr3:uid="{2841CDF5-1135-4922-845E-B047C843EAE4}" name="Column13801"/>
    <tableColumn id="13816" xr3:uid="{32C70FC2-8575-44C1-852E-47E6FDA2DBAF}" name="Column13802"/>
    <tableColumn id="13817" xr3:uid="{1564C713-6666-42B7-95DB-AFD14F85CAC6}" name="Column13803"/>
    <tableColumn id="13818" xr3:uid="{BBD3870E-7852-421B-8767-C24CA0A41328}" name="Column13804"/>
    <tableColumn id="13819" xr3:uid="{0B43D1B7-66BE-4620-AE50-EBBFD159A9F8}" name="Column13805"/>
    <tableColumn id="13820" xr3:uid="{FD427D7F-6661-4782-90F1-96C7A4C69430}" name="Column13806"/>
    <tableColumn id="13821" xr3:uid="{18B59D8D-1DC9-4E06-94A7-1B96345A38D8}" name="Column13807"/>
    <tableColumn id="13822" xr3:uid="{D7E032DC-E788-47E4-9726-9DA7642F2031}" name="Column13808"/>
    <tableColumn id="13823" xr3:uid="{A04CBD05-40D6-474C-8EE3-C3181B405AFE}" name="Column13809"/>
    <tableColumn id="13824" xr3:uid="{8B4E5F41-7A87-4927-833D-4EEB1EBA1520}" name="Column13810"/>
    <tableColumn id="13825" xr3:uid="{EFC5C132-1B92-48F7-832B-528501E5A456}" name="Column13811"/>
    <tableColumn id="13826" xr3:uid="{041EB407-1688-48A9-9369-9DFB4C7BDCD1}" name="Column13812"/>
    <tableColumn id="13827" xr3:uid="{15880D61-CDC1-40F8-93AB-9764FDA1A007}" name="Column13813"/>
    <tableColumn id="13828" xr3:uid="{FA3C2B84-4EC8-4ACD-932B-3F309A9E3FAD}" name="Column13814"/>
    <tableColumn id="13829" xr3:uid="{80516A76-5B3C-4AE6-996C-07327F624C2F}" name="Column13815"/>
    <tableColumn id="13830" xr3:uid="{6C27E299-0030-4D78-964C-4AD26849919B}" name="Column13816"/>
    <tableColumn id="13831" xr3:uid="{29FB8B7C-7DCD-47E8-9322-3B6EF62BA7C1}" name="Column13817"/>
    <tableColumn id="13832" xr3:uid="{7BCBB3CD-B294-4345-812C-831EB600250B}" name="Column13818"/>
    <tableColumn id="13833" xr3:uid="{AFC3D15E-4877-4C30-BE0A-9CD5DC7D3D39}" name="Column13819"/>
    <tableColumn id="13834" xr3:uid="{95368E77-57AB-4E14-9B3B-A5EC86806C06}" name="Column13820"/>
    <tableColumn id="13835" xr3:uid="{5A5CC938-9008-40CB-B207-C1BD5DC51C06}" name="Column13821"/>
    <tableColumn id="13836" xr3:uid="{5C5FE06A-BF0E-47CB-83DE-31C8FC193360}" name="Column13822"/>
    <tableColumn id="13837" xr3:uid="{0762B49D-F243-4A9F-B9F7-54E158D0FEBB}" name="Column13823"/>
    <tableColumn id="13838" xr3:uid="{4BC2AEFC-B6D2-4AD8-912D-44AB23673C60}" name="Column13824"/>
    <tableColumn id="13839" xr3:uid="{2E95B548-C461-4939-904D-6E2D4AB1D339}" name="Column13825"/>
    <tableColumn id="13840" xr3:uid="{C54AFD54-60A6-4A89-A81D-75F83348C259}" name="Column13826"/>
    <tableColumn id="13841" xr3:uid="{C1B9E469-6225-4A23-882F-D76EA7A2BF14}" name="Column13827"/>
    <tableColumn id="13842" xr3:uid="{B16E5361-D4EC-4B41-8895-722A3AA3DFE9}" name="Column13828"/>
    <tableColumn id="13843" xr3:uid="{8280FBD2-C754-44B6-B5B0-95958B6432F0}" name="Column13829"/>
    <tableColumn id="13844" xr3:uid="{86B157D7-8311-4474-8C14-97B5DEF75E6E}" name="Column13830"/>
    <tableColumn id="13845" xr3:uid="{DCFD4A04-2D79-4BEE-997E-CAFB72E4ACCE}" name="Column13831"/>
    <tableColumn id="13846" xr3:uid="{A4A91627-7AA8-45BF-BAF2-D6B6BAED69DE}" name="Column13832"/>
    <tableColumn id="13847" xr3:uid="{203880AC-E0FF-4E2E-8518-9D7E501D291B}" name="Column13833"/>
    <tableColumn id="13848" xr3:uid="{E245E4FF-4B43-4EFE-A8A1-5327D74D9183}" name="Column13834"/>
    <tableColumn id="13849" xr3:uid="{414868E1-2A12-4D55-AED8-94C832245E39}" name="Column13835"/>
    <tableColumn id="13850" xr3:uid="{37387D85-23BB-4504-8378-776CFECC1795}" name="Column13836"/>
    <tableColumn id="13851" xr3:uid="{F3EF4AC8-FBDC-4433-A418-AA9876E1D44D}" name="Column13837"/>
    <tableColumn id="13852" xr3:uid="{E952FC43-F6E0-44B6-9A25-ED348F441867}" name="Column13838"/>
    <tableColumn id="13853" xr3:uid="{7AA7AE05-9FF0-47E5-B3DD-BBC94B1376B4}" name="Column13839"/>
    <tableColumn id="13854" xr3:uid="{29ECD485-84DC-4469-BE70-06DAE07F8979}" name="Column13840"/>
    <tableColumn id="13855" xr3:uid="{4F528F28-3645-4DAD-85A7-1A218D9CCE57}" name="Column13841"/>
    <tableColumn id="13856" xr3:uid="{9FECB504-290F-481B-99D7-4D14EB9CAC95}" name="Column13842"/>
    <tableColumn id="13857" xr3:uid="{E4E270E2-CAF5-4B69-98E2-5010E40E6A02}" name="Column13843"/>
    <tableColumn id="13858" xr3:uid="{E75B2495-CF7B-4B59-96CA-407F3FF76519}" name="Column13844"/>
    <tableColumn id="13859" xr3:uid="{A2B8C23E-9E89-498D-A245-17A708B101EE}" name="Column13845"/>
    <tableColumn id="13860" xr3:uid="{6ADAA981-4A1E-4805-B093-088D58048B08}" name="Column13846"/>
    <tableColumn id="13861" xr3:uid="{1498ED45-04C3-443E-9DF4-8FE642F3B49B}" name="Column13847"/>
    <tableColumn id="13862" xr3:uid="{90C0565A-C2D9-47B4-9D2A-277EFCBE9A39}" name="Column13848"/>
    <tableColumn id="13863" xr3:uid="{250E325D-D13D-475A-BD0A-FF64DA19E38F}" name="Column13849"/>
    <tableColumn id="13864" xr3:uid="{D716CF40-1352-489F-8078-53E11E432748}" name="Column13850"/>
    <tableColumn id="13865" xr3:uid="{C57C46E3-0553-41F7-AF76-F4F7EDD2616D}" name="Column13851"/>
    <tableColumn id="13866" xr3:uid="{1E902C2B-2248-4F43-AB57-0FE196193B3F}" name="Column13852"/>
    <tableColumn id="13867" xr3:uid="{8B1E0BC6-F5C3-4336-B1D3-40B3C204408D}" name="Column13853"/>
    <tableColumn id="13868" xr3:uid="{35CE7AFD-3AB2-4479-9E5B-E04AE90742F0}" name="Column13854"/>
    <tableColumn id="13869" xr3:uid="{8C560AD0-ECB1-4151-801F-6DFC91D5E532}" name="Column13855"/>
    <tableColumn id="13870" xr3:uid="{9E4748F8-F139-4096-A33E-38797CA65CD2}" name="Column13856"/>
    <tableColumn id="13871" xr3:uid="{3CB8E8DE-7FCA-407C-9156-EF31A314A42E}" name="Column13857"/>
    <tableColumn id="13872" xr3:uid="{BC99874F-C6A2-4A0E-8C97-FF5EBE4081DC}" name="Column13858"/>
    <tableColumn id="13873" xr3:uid="{D27D6A73-83F8-408E-ACEB-9B5C7DAA7C44}" name="Column13859"/>
    <tableColumn id="13874" xr3:uid="{A9C137C4-630F-4089-9C0E-B3CD8724625E}" name="Column13860"/>
    <tableColumn id="13875" xr3:uid="{8B341672-AD8B-46ED-BEA8-1C3F9349BCB9}" name="Column13861"/>
    <tableColumn id="13876" xr3:uid="{760A424A-318C-45E1-9E4D-E467451FBE9A}" name="Column13862"/>
    <tableColumn id="13877" xr3:uid="{3533F910-6E9A-49D9-83F2-98D67AE9A323}" name="Column13863"/>
    <tableColumn id="13878" xr3:uid="{99294597-BDE4-4D87-92FA-AD00FED50BFB}" name="Column13864"/>
    <tableColumn id="13879" xr3:uid="{E4C07AA0-A4C9-48DA-B172-A8A36C3C0BA9}" name="Column13865"/>
    <tableColumn id="13880" xr3:uid="{3C09ED7E-1CBF-40EA-878C-A67CFECFE320}" name="Column13866"/>
    <tableColumn id="13881" xr3:uid="{BDE940B2-25CB-4463-8C48-72BB16C7726F}" name="Column13867"/>
    <tableColumn id="13882" xr3:uid="{65FA9855-FF79-46E4-A1AA-6EDF8E868EDA}" name="Column13868"/>
    <tableColumn id="13883" xr3:uid="{73A09395-C758-4C26-B576-4B9ADBDE7C8B}" name="Column13869"/>
    <tableColumn id="13884" xr3:uid="{B0FD8857-EAD0-4F09-B0C6-C0684A845C9A}" name="Column13870"/>
    <tableColumn id="13885" xr3:uid="{1CAF41F4-59AB-466D-9EB1-B3DE66EF4025}" name="Column13871"/>
    <tableColumn id="13886" xr3:uid="{71C6785B-34D3-4D3A-A0E0-40137505D13B}" name="Column13872"/>
    <tableColumn id="13887" xr3:uid="{AB97D633-23D7-4CE5-8C38-93F1ADCA5848}" name="Column13873"/>
    <tableColumn id="13888" xr3:uid="{12331517-99D8-44A1-BF98-66388F062A9E}" name="Column13874"/>
    <tableColumn id="13889" xr3:uid="{C81FB5F0-7C52-4744-A4B7-0732C43F3588}" name="Column13875"/>
    <tableColumn id="13890" xr3:uid="{51196F32-3B86-47FA-9EDF-24CD2FC2EB61}" name="Column13876"/>
    <tableColumn id="13891" xr3:uid="{390E50E5-A981-4853-BEE6-00964C8B10E1}" name="Column13877"/>
    <tableColumn id="13892" xr3:uid="{07DD403F-AC6F-4727-B049-CA79D5321D7C}" name="Column13878"/>
    <tableColumn id="13893" xr3:uid="{2AEA43A7-61F5-48F4-ACE9-0BB8DBEFCDCB}" name="Column13879"/>
    <tableColumn id="13894" xr3:uid="{61A958B7-0EE3-4003-8B6F-5833CE70A97B}" name="Column13880"/>
    <tableColumn id="13895" xr3:uid="{1EFF4C81-0A49-43B8-8EC4-7EEFFAA13D3A}" name="Column13881"/>
    <tableColumn id="13896" xr3:uid="{9BDC034A-B317-4D1E-A0C2-AE2A69D09F31}" name="Column13882"/>
    <tableColumn id="13897" xr3:uid="{D0A5DC64-A65D-417A-B5FB-B50F192EDB7C}" name="Column13883"/>
    <tableColumn id="13898" xr3:uid="{71F32F0F-7C78-4EC3-8D67-2C6BA8E83452}" name="Column13884"/>
    <tableColumn id="13899" xr3:uid="{CB08C7A4-474A-4426-9DA9-59D30F756CA1}" name="Column13885"/>
    <tableColumn id="13900" xr3:uid="{85E051CB-EA3E-4BF9-9D32-A2C48E9DA307}" name="Column13886"/>
    <tableColumn id="13901" xr3:uid="{300926FA-9277-4578-A676-32FB04C1B1BF}" name="Column13887"/>
    <tableColumn id="13902" xr3:uid="{DCFECD19-071D-4B51-A25D-60F8703C18D2}" name="Column13888"/>
    <tableColumn id="13903" xr3:uid="{0014DEC1-9360-4BFF-AB36-6F8B15F4305B}" name="Column13889"/>
    <tableColumn id="13904" xr3:uid="{04A139CF-4EB7-4A87-9338-99CB10DC6888}" name="Column13890"/>
    <tableColumn id="13905" xr3:uid="{3BFE0416-5855-4529-8901-73BF7E203572}" name="Column13891"/>
    <tableColumn id="13906" xr3:uid="{325AF82C-2FEB-40DE-B456-BB185E21C6F1}" name="Column13892"/>
    <tableColumn id="13907" xr3:uid="{C4E60A4B-319B-4BC4-992D-7E62511EF32D}" name="Column13893"/>
    <tableColumn id="13908" xr3:uid="{4F33670F-9726-4D31-8AA6-09DBF3B12065}" name="Column13894"/>
    <tableColumn id="13909" xr3:uid="{66BE5DAA-2775-4386-918F-81E63F8F0BFF}" name="Column13895"/>
    <tableColumn id="13910" xr3:uid="{4D47FD0F-1CCC-4988-A100-C7DBBB8587BA}" name="Column13896"/>
    <tableColumn id="13911" xr3:uid="{B21FB80F-0BEC-4BA0-A20D-34B4EF74B76A}" name="Column13897"/>
    <tableColumn id="13912" xr3:uid="{3BF54AA5-28E9-4354-9DA6-6B89E0FA4BBA}" name="Column13898"/>
    <tableColumn id="13913" xr3:uid="{4331C063-6FE1-4445-934E-26416D24738F}" name="Column13899"/>
    <tableColumn id="13914" xr3:uid="{8496EAC2-7B34-4573-B910-EA2B436EC463}" name="Column13900"/>
    <tableColumn id="13915" xr3:uid="{65115707-E0FC-45D5-A32B-371CAF1AF6CA}" name="Column13901"/>
    <tableColumn id="13916" xr3:uid="{0DB813A3-D7EA-41AE-AA24-7AD150E97BF1}" name="Column13902"/>
    <tableColumn id="13917" xr3:uid="{166696D8-6E61-42EC-B5B0-58B03014F630}" name="Column13903"/>
    <tableColumn id="13918" xr3:uid="{4A5A05C5-7605-4C04-8B31-18359D0A04B8}" name="Column13904"/>
    <tableColumn id="13919" xr3:uid="{DE65BD90-09E2-48F8-9105-F434166C9F36}" name="Column13905"/>
    <tableColumn id="13920" xr3:uid="{4D4C08D5-EFDF-489F-89F7-165DC7B591B4}" name="Column13906"/>
    <tableColumn id="13921" xr3:uid="{84411098-4B85-4BC5-A403-885B68708B53}" name="Column13907"/>
    <tableColumn id="13922" xr3:uid="{F0C7F2F1-7B24-4C70-B228-9FFA560FBB60}" name="Column13908"/>
    <tableColumn id="13923" xr3:uid="{75480FC0-6855-4D40-B389-82933BFCFA54}" name="Column13909"/>
    <tableColumn id="13924" xr3:uid="{ACF9EFB5-EA99-4CCD-9830-AECC6EEA6A96}" name="Column13910"/>
    <tableColumn id="13925" xr3:uid="{3151C486-F7B3-4819-B280-A27967172D14}" name="Column13911"/>
    <tableColumn id="13926" xr3:uid="{D9CCD687-CC32-437D-9379-1AE873733653}" name="Column13912"/>
    <tableColumn id="13927" xr3:uid="{E736A2B0-1593-4584-9F7A-C472ED2CE44F}" name="Column13913"/>
    <tableColumn id="13928" xr3:uid="{E21A0980-C136-433B-ADA6-AEDBEF0206CD}" name="Column13914"/>
    <tableColumn id="13929" xr3:uid="{B6E8992A-FC04-480A-B498-431DF547EEFA}" name="Column13915"/>
    <tableColumn id="13930" xr3:uid="{C77EF066-9693-4965-B68E-974206A7EDC4}" name="Column13916"/>
    <tableColumn id="13931" xr3:uid="{C308F3CB-2635-4F11-B06A-9EE67E67FC1A}" name="Column13917"/>
    <tableColumn id="13932" xr3:uid="{FE803D8A-4197-45BD-939C-15F944AE1AAD}" name="Column13918"/>
    <tableColumn id="13933" xr3:uid="{7577FD5F-287D-4824-9444-111237E6E6D7}" name="Column13919"/>
    <tableColumn id="13934" xr3:uid="{B53E2CFC-C380-4BA4-A0AA-76FB4CFC951A}" name="Column13920"/>
    <tableColumn id="13935" xr3:uid="{601FB83A-7B8B-4925-B038-DF48508BF54B}" name="Column13921"/>
    <tableColumn id="13936" xr3:uid="{2FB02947-A359-445F-9F81-0E93956D0F37}" name="Column13922"/>
    <tableColumn id="13937" xr3:uid="{D5DF42AB-6494-4445-9055-0D4C797817DE}" name="Column13923"/>
    <tableColumn id="13938" xr3:uid="{7EBE1F15-130E-4E31-80C8-096A3D3808B8}" name="Column13924"/>
    <tableColumn id="13939" xr3:uid="{BD9B702A-B7C6-4873-8557-CF27853A59FB}" name="Column13925"/>
    <tableColumn id="13940" xr3:uid="{0415F890-F583-4236-A756-83DF557E8BA9}" name="Column13926"/>
    <tableColumn id="13941" xr3:uid="{8B3C084A-BB76-406A-B891-93862AB2084C}" name="Column13927"/>
    <tableColumn id="13942" xr3:uid="{002F3120-22B9-4FA7-881F-B551AD91FEED}" name="Column13928"/>
    <tableColumn id="13943" xr3:uid="{37837825-90CF-472F-A8D3-53899C57A62A}" name="Column13929"/>
    <tableColumn id="13944" xr3:uid="{999A2BF4-886D-4948-A3B3-8D25505996C9}" name="Column13930"/>
    <tableColumn id="13945" xr3:uid="{652232E4-6966-4DB3-9CDD-230BCC722CD6}" name="Column13931"/>
    <tableColumn id="13946" xr3:uid="{3582B705-1235-48B8-AF0D-F4BF6B4922CE}" name="Column13932"/>
    <tableColumn id="13947" xr3:uid="{442586C7-A5BB-4236-91C8-74689273B977}" name="Column13933"/>
    <tableColumn id="13948" xr3:uid="{F69C53ED-3AB0-47C6-AE70-CDB392A5D3E3}" name="Column13934"/>
    <tableColumn id="13949" xr3:uid="{346F2AF5-382A-4DFC-9707-2FB997317964}" name="Column13935"/>
    <tableColumn id="13950" xr3:uid="{331F8FB0-4667-4826-B72F-ED3FB3740079}" name="Column13936"/>
    <tableColumn id="13951" xr3:uid="{05F8AA09-D1DE-48DD-BE51-60A948862B53}" name="Column13937"/>
    <tableColumn id="13952" xr3:uid="{38A7A51B-6AF9-4873-BA0A-A3EFD3FB193D}" name="Column13938"/>
    <tableColumn id="13953" xr3:uid="{69340E9B-064F-491A-947C-E59A5100381D}" name="Column13939"/>
    <tableColumn id="13954" xr3:uid="{0A418D61-2019-4595-8C4F-6961D0748D1B}" name="Column13940"/>
    <tableColumn id="13955" xr3:uid="{55D189FA-E2F7-4441-8C0A-FA86863BE464}" name="Column13941"/>
    <tableColumn id="13956" xr3:uid="{3B3FC865-632A-428A-8418-0BE22A373CBA}" name="Column13942"/>
    <tableColumn id="13957" xr3:uid="{9AEEC0B2-511C-409E-B8ED-D669C5667228}" name="Column13943"/>
    <tableColumn id="13958" xr3:uid="{40EB43E3-9CDE-4C05-B9C0-B502D3B336CC}" name="Column13944"/>
    <tableColumn id="13959" xr3:uid="{9C4D0FED-42CD-4052-9B55-6261A42CB4E0}" name="Column13945"/>
    <tableColumn id="13960" xr3:uid="{D1EA1B0D-BE71-45A7-939D-9D05327DBA65}" name="Column13946"/>
    <tableColumn id="13961" xr3:uid="{484CA6A3-8BEE-437D-8AEF-3B84D68D0B15}" name="Column13947"/>
    <tableColumn id="13962" xr3:uid="{934187E5-1275-4009-9921-2F0B03796A85}" name="Column13948"/>
    <tableColumn id="13963" xr3:uid="{F7902EDA-9910-454E-A294-94E6EA02E923}" name="Column13949"/>
    <tableColumn id="13964" xr3:uid="{95A8906E-1367-462B-A309-38A87ACB4351}" name="Column13950"/>
    <tableColumn id="13965" xr3:uid="{F4EDC7E8-B2A0-4026-9A22-7552CE0CF5C8}" name="Column13951"/>
    <tableColumn id="13966" xr3:uid="{F0150EA3-7E43-4A4E-B9BF-D7C6858DC6A2}" name="Column13952"/>
    <tableColumn id="13967" xr3:uid="{1D23F5DD-5DC0-4FEB-BAB7-4FBEF265D78E}" name="Column13953"/>
    <tableColumn id="13968" xr3:uid="{EB3945B6-FFF0-4763-A16A-D208C5BC4628}" name="Column13954"/>
    <tableColumn id="13969" xr3:uid="{43A35FEF-0DED-4EC7-BD0A-A81109E8258C}" name="Column13955"/>
    <tableColumn id="13970" xr3:uid="{FF83355B-6791-43BA-97E5-FBE9CA33EB38}" name="Column13956"/>
    <tableColumn id="13971" xr3:uid="{35A37217-E42E-4D97-B59B-32ADF5CF65ED}" name="Column13957"/>
    <tableColumn id="13972" xr3:uid="{F71AC573-2A7B-4D2A-86DF-88977529286F}" name="Column13958"/>
    <tableColumn id="13973" xr3:uid="{CF8D7AD9-E583-4CE9-9E0C-C2FE5B79B949}" name="Column13959"/>
    <tableColumn id="13974" xr3:uid="{C5AA11D4-A54B-4D4D-8C56-FE64A4CDF99A}" name="Column13960"/>
    <tableColumn id="13975" xr3:uid="{FEBBD64B-77A6-4910-A6FA-596173351C85}" name="Column13961"/>
    <tableColumn id="13976" xr3:uid="{4A18CBA1-6747-47D1-9085-649D3582A870}" name="Column13962"/>
    <tableColumn id="13977" xr3:uid="{8AEB6652-A725-43AE-83B0-4C67A3303A0E}" name="Column13963"/>
    <tableColumn id="13978" xr3:uid="{EBAAC6E6-7A47-41AA-9A8A-2A46C6C0F349}" name="Column13964"/>
    <tableColumn id="13979" xr3:uid="{8082ED21-62EF-4B0C-AEDC-53F6994CAD0F}" name="Column13965"/>
    <tableColumn id="13980" xr3:uid="{A7087CA7-1EA4-4CFB-9CAA-1859C3665413}" name="Column13966"/>
    <tableColumn id="13981" xr3:uid="{FB642435-8593-4CDC-86C8-4F2C62701D36}" name="Column13967"/>
    <tableColumn id="13982" xr3:uid="{6756C65C-07D0-45C1-BD23-11E81E0AFD5E}" name="Column13968"/>
    <tableColumn id="13983" xr3:uid="{622E5B3B-F0FB-461C-99E2-7733B8F116C8}" name="Column13969"/>
    <tableColumn id="13984" xr3:uid="{89F6BEF0-820B-4DB1-BC10-ADC64F708096}" name="Column13970"/>
    <tableColumn id="13985" xr3:uid="{1054E502-5763-4093-A4BC-EC01D4EFF069}" name="Column13971"/>
    <tableColumn id="13986" xr3:uid="{7E0631A9-2FFC-4DC5-A6F4-2D1A19178EF7}" name="Column13972"/>
    <tableColumn id="13987" xr3:uid="{00194C62-584B-4C54-8EE6-9736606DCE46}" name="Column13973"/>
    <tableColumn id="13988" xr3:uid="{FD12CBC1-1209-4C69-B640-3064463AE9EF}" name="Column13974"/>
    <tableColumn id="13989" xr3:uid="{999672E1-40E7-457D-B567-AC256B184847}" name="Column13975"/>
    <tableColumn id="13990" xr3:uid="{B9C898F1-091D-4F8D-86F8-636BEB8794BC}" name="Column13976"/>
    <tableColumn id="13991" xr3:uid="{7737D90D-A38C-4F69-8C71-1479653FE72A}" name="Column13977"/>
    <tableColumn id="13992" xr3:uid="{A74B4A38-B8EB-4C38-B376-086F0D2C842D}" name="Column13978"/>
    <tableColumn id="13993" xr3:uid="{8CCD1598-D30C-459B-AD10-45A39DB233ED}" name="Column13979"/>
    <tableColumn id="13994" xr3:uid="{D19B47A3-A09B-43A6-838E-9A676F4FCC69}" name="Column13980"/>
    <tableColumn id="13995" xr3:uid="{57097270-5776-4771-8F9B-B65876FF8F92}" name="Column13981"/>
    <tableColumn id="13996" xr3:uid="{BEBEE712-69B3-497A-BA64-37682CE2972D}" name="Column13982"/>
    <tableColumn id="13997" xr3:uid="{D2C19B15-4A94-49B4-A8FF-A6A7CC150B4D}" name="Column13983"/>
    <tableColumn id="13998" xr3:uid="{5A85C166-6D4D-4A6B-8584-E9751B984F04}" name="Column13984"/>
    <tableColumn id="13999" xr3:uid="{AA727DAF-D3D0-4C0F-ACC8-D20FE078528F}" name="Column13985"/>
    <tableColumn id="14000" xr3:uid="{F486584E-0B57-4823-BA73-45DD35B257DB}" name="Column13986"/>
    <tableColumn id="14001" xr3:uid="{33F48C67-39DC-42D7-AFDF-9B0BD388E265}" name="Column13987"/>
    <tableColumn id="14002" xr3:uid="{41B69FCE-E947-42D2-A1DD-C43F3EB9CB6D}" name="Column13988"/>
    <tableColumn id="14003" xr3:uid="{E8C9AB55-691B-4D0B-A46B-04BB3E6F3232}" name="Column13989"/>
    <tableColumn id="14004" xr3:uid="{324CB57F-B927-400D-9436-7AB75AA18DDB}" name="Column13990"/>
    <tableColumn id="14005" xr3:uid="{0A62D7CE-581D-47D4-84C0-6353DFB5D421}" name="Column13991"/>
    <tableColumn id="14006" xr3:uid="{68AE4D3D-8F44-40DB-AC69-BC9325A547C7}" name="Column13992"/>
    <tableColumn id="14007" xr3:uid="{24DC73CA-8151-4208-B552-A799FE3E8957}" name="Column13993"/>
    <tableColumn id="14008" xr3:uid="{44E0BF2D-DD52-4A70-BD00-F22CF0A7425D}" name="Column13994"/>
    <tableColumn id="14009" xr3:uid="{AE73D95E-215D-4D43-9876-F1160A324918}" name="Column13995"/>
    <tableColumn id="14010" xr3:uid="{963A3694-A637-49BE-8D77-14E3DD7C8AFD}" name="Column13996"/>
    <tableColumn id="14011" xr3:uid="{26E5AB33-ABCA-40DA-9555-077123A69F97}" name="Column13997"/>
    <tableColumn id="14012" xr3:uid="{34F32AA1-4363-4834-8D9A-DDB5DFB0E4AE}" name="Column13998"/>
    <tableColumn id="14013" xr3:uid="{979DAF1A-FA8D-4B21-9EB0-29072C407B61}" name="Column13999"/>
    <tableColumn id="14014" xr3:uid="{94526CCE-96B0-4BC2-B64E-451FDAFAB267}" name="Column14000"/>
    <tableColumn id="14015" xr3:uid="{2D93FF7D-F2D0-4D9B-88B4-F0F4FDA12D5D}" name="Column14001"/>
    <tableColumn id="14016" xr3:uid="{4EF0AD35-394E-42AA-8EDE-F50427A6A8E8}" name="Column14002"/>
    <tableColumn id="14017" xr3:uid="{CD665AA9-BA93-4850-A44D-0EA17C0BD3BB}" name="Column14003"/>
    <tableColumn id="14018" xr3:uid="{756617F9-A314-4B58-82E4-D7719612D6D6}" name="Column14004"/>
    <tableColumn id="14019" xr3:uid="{A9A971C9-8757-477D-9A29-0C72B549447B}" name="Column14005"/>
    <tableColumn id="14020" xr3:uid="{B220D584-D986-40D1-B23A-DEB0B95F84BE}" name="Column14006"/>
    <tableColumn id="14021" xr3:uid="{7A9920F6-D7EB-47B6-92F9-D73A269CD813}" name="Column14007"/>
    <tableColumn id="14022" xr3:uid="{92621705-9288-49CC-A4C4-0420C4D43D2A}" name="Column14008"/>
    <tableColumn id="14023" xr3:uid="{0D2E99CA-C3D4-4394-BCDD-2C5BD3271952}" name="Column14009"/>
    <tableColumn id="14024" xr3:uid="{979C0939-AA07-4758-BEE4-B844A7653C22}" name="Column14010"/>
    <tableColumn id="14025" xr3:uid="{C24F8916-CF23-4D47-BE37-D1E031F66DFC}" name="Column14011"/>
    <tableColumn id="14026" xr3:uid="{71905BE7-1DD3-4C3B-8B84-E95E0AC9FFBC}" name="Column14012"/>
    <tableColumn id="14027" xr3:uid="{03C1DE84-26A5-403A-AFFC-E1EAA96A845A}" name="Column14013"/>
    <tableColumn id="14028" xr3:uid="{87CB2AA7-953B-41B5-8E8E-EF39C520A03F}" name="Column14014"/>
    <tableColumn id="14029" xr3:uid="{0E22107D-3BE9-4103-976C-8B132F8E8AA6}" name="Column14015"/>
    <tableColumn id="14030" xr3:uid="{3866E9A5-E004-4FE0-8E37-B8802E3E1189}" name="Column14016"/>
    <tableColumn id="14031" xr3:uid="{B2D0663A-2D93-440B-BD3C-5A5AE24306FC}" name="Column14017"/>
    <tableColumn id="14032" xr3:uid="{A959D134-E0F7-418A-B24B-67CD53DD9EA4}" name="Column14018"/>
    <tableColumn id="14033" xr3:uid="{D42E1543-C3CE-477C-9837-92F7ED2A4CE7}" name="Column14019"/>
    <tableColumn id="14034" xr3:uid="{032432F9-7CB3-4E8A-BF04-C7CA92A84E09}" name="Column14020"/>
    <tableColumn id="14035" xr3:uid="{D18CB55A-36A3-45DF-94B7-5B8E96241796}" name="Column14021"/>
    <tableColumn id="14036" xr3:uid="{8432B8E5-31D5-44F5-9E83-622C2B68B75B}" name="Column14022"/>
    <tableColumn id="14037" xr3:uid="{970293A9-52A2-4080-A2B6-F1F1AFF5D787}" name="Column14023"/>
    <tableColumn id="14038" xr3:uid="{2DC37DDC-4F9C-484D-B771-635509E661E6}" name="Column14024"/>
    <tableColumn id="14039" xr3:uid="{6F65E26F-F7E7-4282-BCCE-51F93CDD6813}" name="Column14025"/>
    <tableColumn id="14040" xr3:uid="{90F1F50F-0B5F-4255-9AB3-38E16084C2AD}" name="Column14026"/>
    <tableColumn id="14041" xr3:uid="{CC1880CC-DC83-4E7B-BD67-964D05301A69}" name="Column14027"/>
    <tableColumn id="14042" xr3:uid="{F2C9794E-9CFD-4A46-ACB1-F58BD1E8BFF3}" name="Column14028"/>
    <tableColumn id="14043" xr3:uid="{14C95552-62D4-495A-BD36-62D2382AC6DE}" name="Column14029"/>
    <tableColumn id="14044" xr3:uid="{E0F4FBD5-FF3C-42AA-A0EA-7EB142BF9BE7}" name="Column14030"/>
    <tableColumn id="14045" xr3:uid="{6072989D-9AD1-4744-B4D3-3577DB120DBE}" name="Column14031"/>
    <tableColumn id="14046" xr3:uid="{F2601A7D-F333-4071-B6DC-799E2A800227}" name="Column14032"/>
    <tableColumn id="14047" xr3:uid="{1B36D537-B68F-47FC-99FE-71542AAB65F9}" name="Column14033"/>
    <tableColumn id="14048" xr3:uid="{89DBC67B-B665-4251-A764-F5B1C71F9511}" name="Column14034"/>
    <tableColumn id="14049" xr3:uid="{AF5444BD-CF16-4A8C-83E8-59A070BE2A74}" name="Column14035"/>
    <tableColumn id="14050" xr3:uid="{3701C6A3-F2C6-478B-A4EC-2432478A2089}" name="Column14036"/>
    <tableColumn id="14051" xr3:uid="{C4F7878C-C85A-402F-BC1F-5FB3036AAA64}" name="Column14037"/>
    <tableColumn id="14052" xr3:uid="{97BA8336-689E-4851-98FE-E47A993EF3A8}" name="Column14038"/>
    <tableColumn id="14053" xr3:uid="{8731D26E-F26C-45CD-BC08-9FFA1854B1D3}" name="Column14039"/>
    <tableColumn id="14054" xr3:uid="{69FD9421-4ABA-49ED-A055-B417A0943EA4}" name="Column14040"/>
    <tableColumn id="14055" xr3:uid="{B6ACCDDE-10C8-42F6-AF04-F737CABAF845}" name="Column14041"/>
    <tableColumn id="14056" xr3:uid="{C9F32772-BA81-4E6C-B37B-413992785E81}" name="Column14042"/>
    <tableColumn id="14057" xr3:uid="{D4D7150D-D0C3-4B03-811E-C4AA911EAD6B}" name="Column14043"/>
    <tableColumn id="14058" xr3:uid="{A40574EE-8F34-487B-BA81-35F4DDFAFAC7}" name="Column14044"/>
    <tableColumn id="14059" xr3:uid="{3CA96B50-39A0-43CD-AE79-477A5EB6E1DE}" name="Column14045"/>
    <tableColumn id="14060" xr3:uid="{147D6FD9-D6DE-47A9-B461-9FF9F43797B2}" name="Column14046"/>
    <tableColumn id="14061" xr3:uid="{9918D93D-8D15-40E2-B301-C6C1B2F42CA7}" name="Column14047"/>
    <tableColumn id="14062" xr3:uid="{39F36657-6697-40BF-ADB0-3E241A2ABFF7}" name="Column14048"/>
    <tableColumn id="14063" xr3:uid="{38B0AECB-0D2D-4C2C-BF1C-0ABC6C93F0B9}" name="Column14049"/>
    <tableColumn id="14064" xr3:uid="{5B1821C9-D5A8-4F90-9F2A-33430451A665}" name="Column14050"/>
    <tableColumn id="14065" xr3:uid="{A35E4BBA-C70F-4829-93A5-1D6BE158529B}" name="Column14051"/>
    <tableColumn id="14066" xr3:uid="{66633375-390C-444B-973B-24441142E899}" name="Column14052"/>
    <tableColumn id="14067" xr3:uid="{EB5FFB7D-9793-4D3E-92BD-4E6624D3EBC8}" name="Column14053"/>
    <tableColumn id="14068" xr3:uid="{0846DC15-1D2E-4F46-83B9-DF0E04625051}" name="Column14054"/>
    <tableColumn id="14069" xr3:uid="{A7D577CC-85DC-4A62-9F59-CD88974E8D48}" name="Column14055"/>
    <tableColumn id="14070" xr3:uid="{1B026E45-59C5-4C31-B7A9-6AC1C9E9C8BC}" name="Column14056"/>
    <tableColumn id="14071" xr3:uid="{43B92A79-95B9-4E0F-86C0-22912F0A5A12}" name="Column14057"/>
    <tableColumn id="14072" xr3:uid="{72EBCAAC-DC90-40B9-B4D9-B45BA493DFC5}" name="Column14058"/>
    <tableColumn id="14073" xr3:uid="{4207656E-C485-4A16-BBF0-8E508DF4D765}" name="Column14059"/>
    <tableColumn id="14074" xr3:uid="{CB7AEF46-6C7F-4C45-B492-93B3232F98DF}" name="Column14060"/>
    <tableColumn id="14075" xr3:uid="{9B964FC0-24C8-42E4-809C-3C885E063457}" name="Column14061"/>
    <tableColumn id="14076" xr3:uid="{5BC0470F-799F-4338-AC25-619DDF9A8ACD}" name="Column14062"/>
    <tableColumn id="14077" xr3:uid="{10B299EC-8572-402F-AEE0-2BC695402A7E}" name="Column14063"/>
    <tableColumn id="14078" xr3:uid="{573D025F-FCD5-47C3-B127-D562B75C2BA2}" name="Column14064"/>
    <tableColumn id="14079" xr3:uid="{FFB37145-8BDC-418F-8424-F8588A4518F2}" name="Column14065"/>
    <tableColumn id="14080" xr3:uid="{B5E81B20-FD35-469D-9016-621AE7B4E0FB}" name="Column14066"/>
    <tableColumn id="14081" xr3:uid="{3CE134BA-C03F-4B20-A4E5-E702A4B84B89}" name="Column14067"/>
    <tableColumn id="14082" xr3:uid="{4DF2275D-49E8-4668-9CA1-E086B7622C64}" name="Column14068"/>
    <tableColumn id="14083" xr3:uid="{C37BF5F8-8631-451D-8808-399705E96886}" name="Column14069"/>
    <tableColumn id="14084" xr3:uid="{19CC36C3-5319-478C-A649-F7982478B2E9}" name="Column14070"/>
    <tableColumn id="14085" xr3:uid="{273C98F1-1ED0-4431-AEA4-E41B609F297F}" name="Column14071"/>
    <tableColumn id="14086" xr3:uid="{B24BF6F0-D753-4B6E-BAA9-E382A59E6A5B}" name="Column14072"/>
    <tableColumn id="14087" xr3:uid="{CA2EF7EF-4D15-484F-86D5-5F9BD652C622}" name="Column14073"/>
    <tableColumn id="14088" xr3:uid="{2652DA1B-551D-4B28-87DB-24350F856078}" name="Column14074"/>
    <tableColumn id="14089" xr3:uid="{C45F1280-A8EB-4FA5-B5AC-0C9DD5193246}" name="Column14075"/>
    <tableColumn id="14090" xr3:uid="{4A9BB62F-7D1A-459B-9546-07220301FBBA}" name="Column14076"/>
    <tableColumn id="14091" xr3:uid="{6978BAF3-0B9A-4E4B-B93E-2AAA4A70AE3A}" name="Column14077"/>
    <tableColumn id="14092" xr3:uid="{83091E51-E63B-45CB-96DA-C6A8C22B45E5}" name="Column14078"/>
    <tableColumn id="14093" xr3:uid="{74A2C5C7-7D40-4B96-AD4A-90CD722AEF70}" name="Column14079"/>
    <tableColumn id="14094" xr3:uid="{17FA946E-C437-4BE2-8709-AB2C31B26718}" name="Column14080"/>
    <tableColumn id="14095" xr3:uid="{086B3AE3-47D2-4CA4-A9ED-7039C497E43C}" name="Column14081"/>
    <tableColumn id="14096" xr3:uid="{DAA0F0C6-65CF-4926-AF29-4689C5BBD452}" name="Column14082"/>
    <tableColumn id="14097" xr3:uid="{DEF11A9A-6005-43BD-98EC-D7B803F7C11C}" name="Column14083"/>
    <tableColumn id="14098" xr3:uid="{FA70C1C9-DF6A-446D-8C7E-BDF7292FBF44}" name="Column14084"/>
    <tableColumn id="14099" xr3:uid="{24E688BB-4559-4C41-A3C1-6F31AED79A2F}" name="Column14085"/>
    <tableColumn id="14100" xr3:uid="{043171AB-A448-4DB5-B279-25F9A45D844E}" name="Column14086"/>
    <tableColumn id="14101" xr3:uid="{AA172F23-8CE7-428A-AC51-BF77F53B31DB}" name="Column14087"/>
    <tableColumn id="14102" xr3:uid="{2ED91709-69DD-4639-9451-A1BA5FE1B93A}" name="Column14088"/>
    <tableColumn id="14103" xr3:uid="{F106004D-E734-4A26-98AD-F7F5C83216C9}" name="Column14089"/>
    <tableColumn id="14104" xr3:uid="{59F2803F-836D-44B4-8074-2DDE7FBA8314}" name="Column14090"/>
    <tableColumn id="14105" xr3:uid="{E7A2F1F6-89BE-4AE9-8152-C1777F7AFF03}" name="Column14091"/>
    <tableColumn id="14106" xr3:uid="{FC1517CD-2DA3-4BA8-BF97-C574452DF06F}" name="Column14092"/>
    <tableColumn id="14107" xr3:uid="{221CC28B-D87B-49A3-B706-20D520C27A04}" name="Column14093"/>
    <tableColumn id="14108" xr3:uid="{07DF1CDF-0C0A-44AD-B130-C46858788DEE}" name="Column14094"/>
    <tableColumn id="14109" xr3:uid="{8E56A90E-A044-4033-9428-6C5F620FE1AC}" name="Column14095"/>
    <tableColumn id="14110" xr3:uid="{48A1EFB4-5C34-4DC7-AD3C-393B832B4171}" name="Column14096"/>
    <tableColumn id="14111" xr3:uid="{DA00132B-7B3A-4265-A372-204DA5027B86}" name="Column14097"/>
    <tableColumn id="14112" xr3:uid="{E5D99A6B-D752-414A-A1D9-7DD9F1CF20C5}" name="Column14098"/>
    <tableColumn id="14113" xr3:uid="{87F4EB55-8449-401F-B9ED-84E719A8D1A3}" name="Column14099"/>
    <tableColumn id="14114" xr3:uid="{2F32B119-51DD-4A5D-84B9-8A69AF8B608E}" name="Column14100"/>
    <tableColumn id="14115" xr3:uid="{99A6EA0D-B2A9-4E93-A952-B7EEBD9C72B6}" name="Column14101"/>
    <tableColumn id="14116" xr3:uid="{72B21E45-1B9C-455A-8B1A-862215E78526}" name="Column14102"/>
    <tableColumn id="14117" xr3:uid="{6D059500-74AE-415B-A039-D8521F11B0FC}" name="Column14103"/>
    <tableColumn id="14118" xr3:uid="{367B9A8C-16EB-4322-858B-352172C7A052}" name="Column14104"/>
    <tableColumn id="14119" xr3:uid="{78F65734-4F6E-4B96-B762-80652C81088F}" name="Column14105"/>
    <tableColumn id="14120" xr3:uid="{23A3F6D6-DF72-4B5B-AFA7-7BA114E585E3}" name="Column14106"/>
    <tableColumn id="14121" xr3:uid="{1DF24929-D194-444F-8E21-83D5267C07E0}" name="Column14107"/>
    <tableColumn id="14122" xr3:uid="{8EE8BCAF-496E-4804-BAED-9B68FD0A4099}" name="Column14108"/>
    <tableColumn id="14123" xr3:uid="{F4FAB002-581F-417B-8A6E-8CD34A0E0FE1}" name="Column14109"/>
    <tableColumn id="14124" xr3:uid="{6F56CC65-A629-48B0-AE32-7E964F1D1F0D}" name="Column14110"/>
    <tableColumn id="14125" xr3:uid="{11177C14-2110-495C-AB85-885D262A49AF}" name="Column14111"/>
    <tableColumn id="14126" xr3:uid="{19A4D5CF-AFB7-482E-B88F-3D32E1D1F8EB}" name="Column14112"/>
    <tableColumn id="14127" xr3:uid="{8358ECCD-0123-457E-808B-459C58D9DB51}" name="Column14113"/>
    <tableColumn id="14128" xr3:uid="{1C0239AA-CAFA-407C-A71A-B015922E89AD}" name="Column14114"/>
    <tableColumn id="14129" xr3:uid="{FE72E720-2854-40F6-BFBB-5067597A5FAC}" name="Column14115"/>
    <tableColumn id="14130" xr3:uid="{41D78F7D-BCAE-460F-87CB-9A422D70844F}" name="Column14116"/>
    <tableColumn id="14131" xr3:uid="{4CDC6CA5-5FC2-4E18-9E8A-2A7C02D84122}" name="Column14117"/>
    <tableColumn id="14132" xr3:uid="{7993B3D0-ACFF-466F-AAE1-A69FA6D8FC52}" name="Column14118"/>
    <tableColumn id="14133" xr3:uid="{D9B3BBDF-F522-4F8C-94D7-772123AD7498}" name="Column14119"/>
    <tableColumn id="14134" xr3:uid="{8261D4C4-C798-42C1-A569-3AEAB079A40A}" name="Column14120"/>
    <tableColumn id="14135" xr3:uid="{DA5DCD39-39C9-4D48-95C1-9EA8C1275777}" name="Column14121"/>
    <tableColumn id="14136" xr3:uid="{BA8A1F26-F7E6-4479-B758-1FD1B2A79FCF}" name="Column14122"/>
    <tableColumn id="14137" xr3:uid="{469D4466-2B08-4AC8-A465-F477F35903C6}" name="Column14123"/>
    <tableColumn id="14138" xr3:uid="{6DD7C753-5E1E-4F57-88B7-FFF050EB02A9}" name="Column14124"/>
    <tableColumn id="14139" xr3:uid="{C54DB31D-7A10-4873-BC95-B72065685B43}" name="Column14125"/>
    <tableColumn id="14140" xr3:uid="{9E49C44A-C3DC-44E9-AEC1-96FF96BE551B}" name="Column14126"/>
    <tableColumn id="14141" xr3:uid="{A19935A2-7FF3-4F87-A31C-B6A4C0047C64}" name="Column14127"/>
    <tableColumn id="14142" xr3:uid="{37068E72-A025-4CE7-9130-35A41D939F5D}" name="Column14128"/>
    <tableColumn id="14143" xr3:uid="{A2F5BAAE-62D8-4359-ACDF-1804B5545CC6}" name="Column14129"/>
    <tableColumn id="14144" xr3:uid="{5E357B75-C1D0-4569-80A9-71CBB79E1331}" name="Column14130"/>
    <tableColumn id="14145" xr3:uid="{C3F44B03-F652-4ED5-87AA-5A9C8F10E17C}" name="Column14131"/>
    <tableColumn id="14146" xr3:uid="{59E19ED2-0295-41E4-8B96-13FCC93CAB05}" name="Column14132"/>
    <tableColumn id="14147" xr3:uid="{7833EDE1-361B-4185-951C-15CE0A5EC4D8}" name="Column14133"/>
    <tableColumn id="14148" xr3:uid="{E01D2CF5-5C5B-445A-A99A-F1F16B1D36B0}" name="Column14134"/>
    <tableColumn id="14149" xr3:uid="{9579FE72-4A5A-40EA-9A97-34609345B721}" name="Column14135"/>
    <tableColumn id="14150" xr3:uid="{EBA70C89-B334-44C4-AFB3-812B42B377D2}" name="Column14136"/>
    <tableColumn id="14151" xr3:uid="{E103150F-E135-4000-B5FD-3AACDC81CDCE}" name="Column14137"/>
    <tableColumn id="14152" xr3:uid="{4B7E3479-FAC0-4E11-93CE-6A8454664062}" name="Column14138"/>
    <tableColumn id="14153" xr3:uid="{13FC903A-A744-4BE3-AE05-639670DF5EC1}" name="Column14139"/>
    <tableColumn id="14154" xr3:uid="{F41C0A68-CDB5-4F50-98D4-A9AD0B034519}" name="Column14140"/>
    <tableColumn id="14155" xr3:uid="{D093A914-99D8-41DA-BB79-02F8BF817B0E}" name="Column14141"/>
    <tableColumn id="14156" xr3:uid="{422573DF-BE89-4BD4-ACB8-6C4FC7B4448E}" name="Column14142"/>
    <tableColumn id="14157" xr3:uid="{57B0F9D1-251F-4B56-9971-B9F1152D1376}" name="Column14143"/>
    <tableColumn id="14158" xr3:uid="{A2648675-D076-4145-9123-AC00E9664ACA}" name="Column14144"/>
    <tableColumn id="14159" xr3:uid="{DDDCEBC3-FA4A-4AE8-BD06-896196CD4108}" name="Column14145"/>
    <tableColumn id="14160" xr3:uid="{20CB7502-BB49-41FE-ABE3-A1E9361F82A7}" name="Column14146"/>
    <tableColumn id="14161" xr3:uid="{6B1E6E9D-8996-48DE-95D1-894A481CCAD2}" name="Column14147"/>
    <tableColumn id="14162" xr3:uid="{57026A67-DD7F-43DC-AE31-B97365A50889}" name="Column14148"/>
    <tableColumn id="14163" xr3:uid="{B435E01B-C9ED-4F18-9E00-E204DFCE36E2}" name="Column14149"/>
    <tableColumn id="14164" xr3:uid="{1C0B3CEC-71C8-44D1-8D52-4B2278DE15EA}" name="Column14150"/>
    <tableColumn id="14165" xr3:uid="{E81181AD-699E-4816-A46D-0E641C554699}" name="Column14151"/>
    <tableColumn id="14166" xr3:uid="{05E444FD-F50C-4424-AD1F-10E534052476}" name="Column14152"/>
    <tableColumn id="14167" xr3:uid="{2C1D504D-49A8-4D9A-B2C6-75FF63AC3863}" name="Column14153"/>
    <tableColumn id="14168" xr3:uid="{C314E47E-34A2-45B3-B96D-EDDBD3D009F2}" name="Column14154"/>
    <tableColumn id="14169" xr3:uid="{3A030EA2-C9D1-4EC6-971D-A1789C35D4A8}" name="Column14155"/>
    <tableColumn id="14170" xr3:uid="{8188ACDD-23F2-49B4-85ED-7E38EB7C8D14}" name="Column14156"/>
    <tableColumn id="14171" xr3:uid="{8B956A3A-6FF4-4B99-8734-E3E95043F020}" name="Column14157"/>
    <tableColumn id="14172" xr3:uid="{2D235506-7860-4E34-9AB1-24A576D9CC89}" name="Column14158"/>
    <tableColumn id="14173" xr3:uid="{680A0664-8A62-4D9F-B24B-E0DDB2B3A4AB}" name="Column14159"/>
    <tableColumn id="14174" xr3:uid="{61F7FF24-E5C9-404C-BC2A-9AE66C4B5FE4}" name="Column14160"/>
    <tableColumn id="14175" xr3:uid="{B22AA9C0-7588-496D-BADE-F9C94B58DF0E}" name="Column14161"/>
    <tableColumn id="14176" xr3:uid="{1C59B8FB-75DE-401E-AD5A-37C1D16C97FA}" name="Column14162"/>
    <tableColumn id="14177" xr3:uid="{4FBF6590-C4CF-49A1-B987-52300B760759}" name="Column14163"/>
    <tableColumn id="14178" xr3:uid="{63D2E9DD-9C47-4D68-8C13-8ED6F9823FA2}" name="Column14164"/>
    <tableColumn id="14179" xr3:uid="{8FC31BE3-F537-4207-873E-D66CE8EA45EB}" name="Column14165"/>
    <tableColumn id="14180" xr3:uid="{A2A7949D-F4DB-4AB8-9255-4D651F192768}" name="Column14166"/>
    <tableColumn id="14181" xr3:uid="{0AC94EAC-1AD2-4D73-B5B5-CFF5CDF5A8D9}" name="Column14167"/>
    <tableColumn id="14182" xr3:uid="{91D756FC-5F8C-4A44-B47C-6D6C9EE3192D}" name="Column14168"/>
    <tableColumn id="14183" xr3:uid="{187721A5-E34E-42D2-91BE-F370AB9FF803}" name="Column14169"/>
    <tableColumn id="14184" xr3:uid="{3E8BBA66-A0AA-433E-B6CB-BE9DBC04B5B8}" name="Column14170"/>
    <tableColumn id="14185" xr3:uid="{6E1567D1-E63C-43AA-9243-B6CEDD7409AC}" name="Column14171"/>
    <tableColumn id="14186" xr3:uid="{C069750C-3D16-4C61-BACF-C1C1A7CC0947}" name="Column14172"/>
    <tableColumn id="14187" xr3:uid="{2D01E722-32B5-4A39-A4C5-9BE05554206D}" name="Column14173"/>
    <tableColumn id="14188" xr3:uid="{CBBBA365-B36C-44F2-8124-A2905C7EAA1A}" name="Column14174"/>
    <tableColumn id="14189" xr3:uid="{28AD82DA-035F-4731-9A4B-7F82EF24105A}" name="Column14175"/>
    <tableColumn id="14190" xr3:uid="{0DFF7E07-1172-4EA6-9CB3-0CDD13E2BBAC}" name="Column14176"/>
    <tableColumn id="14191" xr3:uid="{367FC0DA-A41A-48F7-9D43-E413F525483C}" name="Column14177"/>
    <tableColumn id="14192" xr3:uid="{A2E4FA54-D2D2-40F8-99BB-F9D5E1FD14C6}" name="Column14178"/>
    <tableColumn id="14193" xr3:uid="{0FD9B4D8-6598-42E3-B4DB-1D208F73040C}" name="Column14179"/>
    <tableColumn id="14194" xr3:uid="{BC62FA42-312E-4867-AFE8-58B5B05ABB0C}" name="Column14180"/>
    <tableColumn id="14195" xr3:uid="{97744AD0-CDD6-49B9-970E-0B0E3C9173F9}" name="Column14181"/>
    <tableColumn id="14196" xr3:uid="{F2566515-476E-498E-89AC-61581EADDB0F}" name="Column14182"/>
    <tableColumn id="14197" xr3:uid="{0A098CE4-12AB-420B-A465-5819F8CD7EB3}" name="Column14183"/>
    <tableColumn id="14198" xr3:uid="{708B2C55-CF35-4F1D-8DBD-568FF29581DB}" name="Column14184"/>
    <tableColumn id="14199" xr3:uid="{72A722E9-4E0E-4607-A20A-0C7B11C3D2B8}" name="Column14185"/>
    <tableColumn id="14200" xr3:uid="{D8B46637-6168-4497-8393-F9459B21D3BF}" name="Column14186"/>
    <tableColumn id="14201" xr3:uid="{8B017926-0246-4584-BE38-7DFEEDEB8486}" name="Column14187"/>
    <tableColumn id="14202" xr3:uid="{98BBB3EC-2CBE-4388-906C-3CC8460AA761}" name="Column14188"/>
    <tableColumn id="14203" xr3:uid="{D7265F35-4733-4427-B137-B67F6C7B16CA}" name="Column14189"/>
    <tableColumn id="14204" xr3:uid="{371AF326-8978-420E-A731-9EC8949FBBA9}" name="Column14190"/>
    <tableColumn id="14205" xr3:uid="{05B99A2A-437B-49EE-85E5-667810A5FB77}" name="Column14191"/>
    <tableColumn id="14206" xr3:uid="{A7410AE5-8F57-4336-A785-AD3CB63B6749}" name="Column14192"/>
    <tableColumn id="14207" xr3:uid="{E36BA69E-5D95-4FB6-9509-0AD043C325EC}" name="Column14193"/>
    <tableColumn id="14208" xr3:uid="{83F3EF48-8E96-44A6-A970-6E9EE79215F8}" name="Column14194"/>
    <tableColumn id="14209" xr3:uid="{7F43A577-56D5-4FFA-8C84-31B2EA8B1C2B}" name="Column14195"/>
    <tableColumn id="14210" xr3:uid="{6AF1B68A-10DD-4777-839D-9F3D1E577DB8}" name="Column14196"/>
    <tableColumn id="14211" xr3:uid="{1E4D7622-2BD0-4952-87A6-84865EE48E07}" name="Column14197"/>
    <tableColumn id="14212" xr3:uid="{A1F52274-1485-4FC0-ACB7-FFCD5A41F844}" name="Column14198"/>
    <tableColumn id="14213" xr3:uid="{84BC2C83-1FBA-4EAC-8C0C-B50788A13585}" name="Column14199"/>
    <tableColumn id="14214" xr3:uid="{2BB6CF67-0F59-4F1E-BEA6-5534DFF80886}" name="Column14200"/>
    <tableColumn id="14215" xr3:uid="{233EEBC1-0281-4A76-A890-7188E3FFAD22}" name="Column14201"/>
    <tableColumn id="14216" xr3:uid="{7B2D78FE-FF95-4D49-AF17-0E416227F638}" name="Column14202"/>
    <tableColumn id="14217" xr3:uid="{867098F6-66EF-4446-A8E9-A191BB74ACAA}" name="Column14203"/>
    <tableColumn id="14218" xr3:uid="{8C2BBE39-55BE-45C5-ABA0-EA2BC9E75DDC}" name="Column14204"/>
    <tableColumn id="14219" xr3:uid="{C6C02213-5D58-4773-A950-BE785EEDFC7F}" name="Column14205"/>
    <tableColumn id="14220" xr3:uid="{C435F275-AB62-4EE5-AB0A-EFE984EC8E3F}" name="Column14206"/>
    <tableColumn id="14221" xr3:uid="{7CF51ADC-DAF4-4D61-9FDF-79761550437F}" name="Column14207"/>
    <tableColumn id="14222" xr3:uid="{07416D1B-C8E9-49F5-9E84-D6240C70919E}" name="Column14208"/>
    <tableColumn id="14223" xr3:uid="{3122FAA4-E692-4BA3-9004-831D47B040DC}" name="Column14209"/>
    <tableColumn id="14224" xr3:uid="{644ADA65-B6DB-4BD6-8AEA-EC654E1D1E02}" name="Column14210"/>
    <tableColumn id="14225" xr3:uid="{30DBA6B0-25B2-4213-82BE-285480950AE8}" name="Column14211"/>
    <tableColumn id="14226" xr3:uid="{D609EA7E-7C4F-408F-9089-3FDB7E715382}" name="Column14212"/>
    <tableColumn id="14227" xr3:uid="{999FDCAE-CC78-4453-A8CD-55CE0CFCE895}" name="Column14213"/>
    <tableColumn id="14228" xr3:uid="{73FCCEE7-B8C8-4E73-815B-75511A7C68F1}" name="Column14214"/>
    <tableColumn id="14229" xr3:uid="{A6B4A471-07B2-4024-B14D-D79F84FC1DFA}" name="Column14215"/>
    <tableColumn id="14230" xr3:uid="{C64DDDED-85A9-45B7-87CE-0F228D7C321A}" name="Column14216"/>
    <tableColumn id="14231" xr3:uid="{44240AEE-0C82-49CD-B8F8-1C334AB7F250}" name="Column14217"/>
    <tableColumn id="14232" xr3:uid="{7432528A-1718-4575-88EA-3AD96149104C}" name="Column14218"/>
    <tableColumn id="14233" xr3:uid="{52CD9643-FBD1-4A39-ADAB-819BFBA9237A}" name="Column14219"/>
    <tableColumn id="14234" xr3:uid="{5A58ED8C-09BA-4006-9EE5-F432485C12AD}" name="Column14220"/>
    <tableColumn id="14235" xr3:uid="{60014931-AE1E-4A61-9655-897CB8881C65}" name="Column14221"/>
    <tableColumn id="14236" xr3:uid="{46C8BDB9-DDE4-4683-B6F9-CB62867F48B8}" name="Column14222"/>
    <tableColumn id="14237" xr3:uid="{E49F53E5-B9F3-4794-9A2E-C05792101695}" name="Column14223"/>
    <tableColumn id="14238" xr3:uid="{7312CC65-9DC0-40C3-BC4D-26B2D097654F}" name="Column14224"/>
    <tableColumn id="14239" xr3:uid="{388CBD28-AD90-4B97-9AA3-DDBA7610A6E6}" name="Column14225"/>
    <tableColumn id="14240" xr3:uid="{9EAE1AC0-FB13-424B-A90F-67E14656968F}" name="Column14226"/>
    <tableColumn id="14241" xr3:uid="{F5751F29-3391-4357-946E-3E329EEA8DEE}" name="Column14227"/>
    <tableColumn id="14242" xr3:uid="{F7DA32B2-7057-4475-B857-56EE565C6A84}" name="Column14228"/>
    <tableColumn id="14243" xr3:uid="{3C49800E-5A8A-4F7A-A4ED-B7213A9A829F}" name="Column14229"/>
    <tableColumn id="14244" xr3:uid="{03EFAF13-6370-4C4D-942E-829068653775}" name="Column14230"/>
    <tableColumn id="14245" xr3:uid="{8A8A64B1-3745-45C0-A5D6-A0A41FACEE24}" name="Column14231"/>
    <tableColumn id="14246" xr3:uid="{FD43A05D-0773-4BC8-BE92-2268A7243E1D}" name="Column14232"/>
    <tableColumn id="14247" xr3:uid="{6C5D6C21-5A7A-4135-9550-D5B4F5A0302A}" name="Column14233"/>
    <tableColumn id="14248" xr3:uid="{01280ED4-F1D0-42A1-BB4B-6474014BBC5E}" name="Column14234"/>
    <tableColumn id="14249" xr3:uid="{15ECD4D1-B698-48F3-8130-46C0057EDE3E}" name="Column14235"/>
    <tableColumn id="14250" xr3:uid="{834B74EF-959A-4BD9-A69D-9291FC2FF941}" name="Column14236"/>
    <tableColumn id="14251" xr3:uid="{F8A20F45-3B3C-4548-8EB0-0A5BE9CA5713}" name="Column14237"/>
    <tableColumn id="14252" xr3:uid="{A7A5F5AC-6F65-4CD2-B567-BD75F8DF226D}" name="Column14238"/>
    <tableColumn id="14253" xr3:uid="{7B439A82-918A-4B65-A99F-07686C8230A0}" name="Column14239"/>
    <tableColumn id="14254" xr3:uid="{0DC0DF8A-9D88-4444-9183-DF88542F6BF4}" name="Column14240"/>
    <tableColumn id="14255" xr3:uid="{6FBA5A94-8AC5-496E-BA79-15BAB3D8775D}" name="Column14241"/>
    <tableColumn id="14256" xr3:uid="{A18D8C6A-5437-4E26-BAFC-7756794B816E}" name="Column14242"/>
    <tableColumn id="14257" xr3:uid="{62A55C4B-075D-421B-871D-174F8772D0C3}" name="Column14243"/>
    <tableColumn id="14258" xr3:uid="{FDCEC8E8-966C-46FA-A14A-28F515EBAF5E}" name="Column14244"/>
    <tableColumn id="14259" xr3:uid="{A0933BA4-DD49-46C2-9AB0-626114EDF399}" name="Column14245"/>
    <tableColumn id="14260" xr3:uid="{BFA7DFED-6D55-4700-A75D-ACD41AC21D62}" name="Column14246"/>
    <tableColumn id="14261" xr3:uid="{D2B8DC58-C548-4DD5-BAB2-AB8159784F62}" name="Column14247"/>
    <tableColumn id="14262" xr3:uid="{C72E3124-8E38-4180-8CAC-C0822312145C}" name="Column14248"/>
    <tableColumn id="14263" xr3:uid="{A11B7C86-0E4D-4669-AC6D-D6DA8A6D82D7}" name="Column14249"/>
    <tableColumn id="14264" xr3:uid="{9FC2E7EB-6571-4C48-9299-FACC91E3D438}" name="Column14250"/>
    <tableColumn id="14265" xr3:uid="{F9AA8A86-E269-436F-BA19-28CDFFE25FE3}" name="Column14251"/>
    <tableColumn id="14266" xr3:uid="{8ABF58E4-BC9E-438B-9E5E-FC8512208A2A}" name="Column14252"/>
    <tableColumn id="14267" xr3:uid="{66B512AF-7702-4D54-85C5-FB3C4A03F741}" name="Column14253"/>
    <tableColumn id="14268" xr3:uid="{403E45FA-DF92-4C6E-A6FD-1650396782A5}" name="Column14254"/>
    <tableColumn id="14269" xr3:uid="{42C5B200-25C8-47DA-8A80-BED282FBF0A3}" name="Column14255"/>
    <tableColumn id="14270" xr3:uid="{7D0EC7DC-1F94-4BF4-B531-4E1A15FAD2C1}" name="Column14256"/>
    <tableColumn id="14271" xr3:uid="{299DAE1F-E16D-4C22-AB4F-8C4954479B85}" name="Column14257"/>
    <tableColumn id="14272" xr3:uid="{F0EE0EAA-BE9F-4295-8DE5-722D8BFF3D7A}" name="Column14258"/>
    <tableColumn id="14273" xr3:uid="{67F69E86-8C85-44D6-96F5-3E7C4E2C58B9}" name="Column14259"/>
    <tableColumn id="14274" xr3:uid="{57B8FF59-F6A9-4942-B4E3-77797823FF58}" name="Column14260"/>
    <tableColumn id="14275" xr3:uid="{6133F28C-BEBA-4089-A3BF-01055C4C343E}" name="Column14261"/>
    <tableColumn id="14276" xr3:uid="{B86D6237-8CF9-49B0-B18F-D6EAAD441E64}" name="Column14262"/>
    <tableColumn id="14277" xr3:uid="{AB4A5DB9-1677-44E8-9F78-359EBB977FA0}" name="Column14263"/>
    <tableColumn id="14278" xr3:uid="{3D8FFB1D-0845-4642-81AE-A4D633FC5274}" name="Column14264"/>
    <tableColumn id="14279" xr3:uid="{C23F2846-FCDC-4BE0-8C68-287F6B71A826}" name="Column14265"/>
    <tableColumn id="14280" xr3:uid="{F9290494-91D3-4213-9ED2-41DD939DA9F8}" name="Column14266"/>
    <tableColumn id="14281" xr3:uid="{7FA20599-4568-49DC-B760-67EBFEE3FF40}" name="Column14267"/>
    <tableColumn id="14282" xr3:uid="{A016E226-B49D-448C-B24E-4EE8E27FD98E}" name="Column14268"/>
    <tableColumn id="14283" xr3:uid="{C11CF424-72A0-402D-A836-4FAC5664AA71}" name="Column14269"/>
    <tableColumn id="14284" xr3:uid="{4409A3A2-C195-4682-8942-324823F06755}" name="Column14270"/>
    <tableColumn id="14285" xr3:uid="{66974A26-DDB7-4F48-B364-63CD3670FDF2}" name="Column14271"/>
    <tableColumn id="14286" xr3:uid="{FD5C520F-A846-4F35-B1C0-3299ACC9BB4E}" name="Column14272"/>
    <tableColumn id="14287" xr3:uid="{AE9EABF7-84B8-45FB-8C9B-F31CF4D90586}" name="Column14273"/>
    <tableColumn id="14288" xr3:uid="{D2D2AC8A-2174-4553-A5D1-E7EF0F083AF4}" name="Column14274"/>
    <tableColumn id="14289" xr3:uid="{2131B6EF-3963-42E4-AB7C-9A74C0DAA7A3}" name="Column14275"/>
    <tableColumn id="14290" xr3:uid="{592A4FF6-8E2A-419A-A3C0-3E172C1C4E3E}" name="Column14276"/>
    <tableColumn id="14291" xr3:uid="{1BFE4158-980B-414A-AA1E-EB714C78AE6F}" name="Column14277"/>
    <tableColumn id="14292" xr3:uid="{E6F53797-4795-4064-AE1E-F61443A2348B}" name="Column14278"/>
    <tableColumn id="14293" xr3:uid="{D51A1EA7-B166-41A2-8C9F-AC18EACEE2C3}" name="Column14279"/>
    <tableColumn id="14294" xr3:uid="{B7DE08FB-A860-46C1-9DD4-65C530D58347}" name="Column14280"/>
    <tableColumn id="14295" xr3:uid="{703111A4-A6FD-45AA-8B21-EF2A72AE290D}" name="Column14281"/>
    <tableColumn id="14296" xr3:uid="{93F2BD2D-624E-4F66-9E66-97C9149DA1E5}" name="Column14282"/>
    <tableColumn id="14297" xr3:uid="{8E6249E9-1238-4DF5-9D8B-466C0ECE3C5D}" name="Column14283"/>
    <tableColumn id="14298" xr3:uid="{EE9A1B8B-325A-4652-8FA3-B978E14B4D6F}" name="Column14284"/>
    <tableColumn id="14299" xr3:uid="{9B8C4559-1DF7-4082-9BF5-BC319C44709E}" name="Column14285"/>
    <tableColumn id="14300" xr3:uid="{724F7BBD-D59A-4D90-849C-DFE2F9A8ED92}" name="Column14286"/>
    <tableColumn id="14301" xr3:uid="{0E84BBDA-6F9F-4E93-8B0C-EB1B75304472}" name="Column14287"/>
    <tableColumn id="14302" xr3:uid="{BE0BAC0C-E064-41F1-8612-6A40C9DA6034}" name="Column14288"/>
    <tableColumn id="14303" xr3:uid="{F8E15BE7-5995-4634-9CE8-7D4333E7517B}" name="Column14289"/>
    <tableColumn id="14304" xr3:uid="{F17FE0B7-E696-4C69-8352-82FE5B553F06}" name="Column14290"/>
    <tableColumn id="14305" xr3:uid="{9411CFB1-4BBB-463F-BABB-30C2DD8BE5DC}" name="Column14291"/>
    <tableColumn id="14306" xr3:uid="{E1764935-FB37-47C9-8EEB-62BAE3F9B000}" name="Column14292"/>
    <tableColumn id="14307" xr3:uid="{B1E5EE6E-934C-401E-A5C0-590387282142}" name="Column14293"/>
    <tableColumn id="14308" xr3:uid="{52FDEBE1-67F3-45BA-B343-848B3782C90E}" name="Column14294"/>
    <tableColumn id="14309" xr3:uid="{16F20BE0-11AD-4707-95AF-19009CCDF19F}" name="Column14295"/>
    <tableColumn id="14310" xr3:uid="{1B1EA3DB-77EF-4E84-9651-643D57084021}" name="Column14296"/>
    <tableColumn id="14311" xr3:uid="{5F0219F9-A782-4380-B900-83B7C2B286DE}" name="Column14297"/>
    <tableColumn id="14312" xr3:uid="{C4566839-B92E-49B4-8B01-8FD003EB2770}" name="Column14298"/>
    <tableColumn id="14313" xr3:uid="{F68F7B68-DBC3-42C2-9E6E-6A26862CA3EE}" name="Column14299"/>
    <tableColumn id="14314" xr3:uid="{7BCEBF1F-1D0C-4CA2-ACA9-4ABFABEC4296}" name="Column14300"/>
    <tableColumn id="14315" xr3:uid="{369099E0-C9E0-4E85-B8F5-382E728F3D09}" name="Column14301"/>
    <tableColumn id="14316" xr3:uid="{582FF7F6-035A-4BC2-B06D-BC8A26B9199B}" name="Column14302"/>
    <tableColumn id="14317" xr3:uid="{A206F938-A644-4629-B4C3-2FBDD05AD9DA}" name="Column14303"/>
    <tableColumn id="14318" xr3:uid="{05139FC6-2357-4ADE-8988-2C3B3D271654}" name="Column14304"/>
    <tableColumn id="14319" xr3:uid="{2343A723-E801-46D2-9858-7FE98216298F}" name="Column14305"/>
    <tableColumn id="14320" xr3:uid="{F220178E-8F7E-4377-BE57-2E41457D2250}" name="Column14306"/>
    <tableColumn id="14321" xr3:uid="{2EF3B2FA-4996-4DE1-A367-C23B9FD6F6F5}" name="Column14307"/>
    <tableColumn id="14322" xr3:uid="{ECBAB04D-66D9-4D07-BE87-1776383897E6}" name="Column14308"/>
    <tableColumn id="14323" xr3:uid="{30B2A40A-7672-40C2-ADB6-32F069C299A3}" name="Column14309"/>
    <tableColumn id="14324" xr3:uid="{10488BF6-86E7-44CE-93B7-D5D171F533F7}" name="Column14310"/>
    <tableColumn id="14325" xr3:uid="{E2303630-6F9F-4D53-8FF7-D485BA01E030}" name="Column14311"/>
    <tableColumn id="14326" xr3:uid="{38DBFEB4-F2F5-42D7-8720-FB5FFC344410}" name="Column14312"/>
    <tableColumn id="14327" xr3:uid="{C357451C-71D0-4DFB-90F9-1AC1FDB3733B}" name="Column14313"/>
    <tableColumn id="14328" xr3:uid="{CF1EE16F-8065-492E-9D92-D1BBD372FADD}" name="Column14314"/>
    <tableColumn id="14329" xr3:uid="{02C72DD8-FBA6-4159-9DB6-AFE5B5EC2260}" name="Column14315"/>
    <tableColumn id="14330" xr3:uid="{A455B9DA-9634-4723-8ECB-C793142B2075}" name="Column14316"/>
    <tableColumn id="14331" xr3:uid="{8C9F48D9-0223-4AC6-8A3D-69880ADF7CF8}" name="Column14317"/>
    <tableColumn id="14332" xr3:uid="{0037DC26-E4F6-4E30-8931-8C9360C1AD65}" name="Column14318"/>
    <tableColumn id="14333" xr3:uid="{CED43129-0229-4EBC-A453-E0C9D91241AA}" name="Column14319"/>
    <tableColumn id="14334" xr3:uid="{4BC1F597-EAA2-4AEE-AB23-5D7D5FB37DDB}" name="Column14320"/>
    <tableColumn id="14335" xr3:uid="{1A092B15-1B0B-464E-AE6B-6AA799BA1C2B}" name="Column14321"/>
    <tableColumn id="14336" xr3:uid="{87D7F479-6505-45D8-8E95-6E9B50F751EA}" name="Column14322"/>
    <tableColumn id="14337" xr3:uid="{9368CFD6-BCDC-481B-BEC2-018B716991EA}" name="Column14323"/>
    <tableColumn id="14338" xr3:uid="{B655BAF7-1B42-4853-9389-D80147DE3038}" name="Column14324"/>
    <tableColumn id="14339" xr3:uid="{B244A302-55D2-4764-89AC-DDA84BD9BC5C}" name="Column14325"/>
    <tableColumn id="14340" xr3:uid="{2F085285-4C50-4B97-80CE-5EC1D2B2BD00}" name="Column14326"/>
    <tableColumn id="14341" xr3:uid="{EDB34AAE-2E0E-4ED0-A360-1F48FF10AC81}" name="Column14327"/>
    <tableColumn id="14342" xr3:uid="{119323B0-D86F-45AE-8685-EB26DABDD569}" name="Column14328"/>
    <tableColumn id="14343" xr3:uid="{C5832BD2-9651-437D-A4A5-5842618EEC09}" name="Column14329"/>
    <tableColumn id="14344" xr3:uid="{81E46CCC-2B34-4396-A1AC-A97959D178BB}" name="Column14330"/>
    <tableColumn id="14345" xr3:uid="{B8719CE4-0CCC-412A-9141-87B821D8CF9D}" name="Column14331"/>
    <tableColumn id="14346" xr3:uid="{D9A9B2DC-4347-4682-986C-121E413C0E5C}" name="Column14332"/>
    <tableColumn id="14347" xr3:uid="{74CDABEA-9B28-4848-999D-E9F1F3349D70}" name="Column14333"/>
    <tableColumn id="14348" xr3:uid="{33E42C69-2AA2-4CB9-94C8-2D7DAF4FF0B1}" name="Column14334"/>
    <tableColumn id="14349" xr3:uid="{785EAA4E-5A4B-4894-B911-0A92DD11331D}" name="Column14335"/>
    <tableColumn id="14350" xr3:uid="{0300BDC5-4635-4F6C-A406-7D1D2DC66272}" name="Column14336"/>
    <tableColumn id="14351" xr3:uid="{6FD5B6CA-9D88-4887-9D80-37CD9909D7F0}" name="Column14337"/>
    <tableColumn id="14352" xr3:uid="{4BCD6489-0340-4393-8338-F9045E64F49E}" name="Column14338"/>
    <tableColumn id="14353" xr3:uid="{8CC45BB2-8CC1-47DB-8B46-D91003727F68}" name="Column14339"/>
    <tableColumn id="14354" xr3:uid="{0C82BC48-53D0-4F1B-8FDB-D9CFAF4A4066}" name="Column14340"/>
    <tableColumn id="14355" xr3:uid="{0FC0D96A-DACD-4AF8-9909-F2B51D86B767}" name="Column14341"/>
    <tableColumn id="14356" xr3:uid="{18A82401-0414-433A-9914-1FA1DE5FD934}" name="Column14342"/>
    <tableColumn id="14357" xr3:uid="{199E9E9A-F18E-4740-A51C-5D9CDDFCAADF}" name="Column14343"/>
    <tableColumn id="14358" xr3:uid="{4D05CA37-F051-43CB-93E7-D5B13EC5015D}" name="Column14344"/>
    <tableColumn id="14359" xr3:uid="{73B6EB8B-0292-40A6-AB86-82FB181F6123}" name="Column14345"/>
    <tableColumn id="14360" xr3:uid="{2C2C8B6C-13A9-41A6-8582-B8083D9E01F0}" name="Column14346"/>
    <tableColumn id="14361" xr3:uid="{235F4001-2B6F-41BD-9D4A-2F1BC091FB82}" name="Column14347"/>
    <tableColumn id="14362" xr3:uid="{9C8A03C1-96FE-4F25-8F3C-1520F436F4AB}" name="Column14348"/>
    <tableColumn id="14363" xr3:uid="{CE6DBBF3-4549-4B35-8CB2-20B7A1EBFCD2}" name="Column14349"/>
    <tableColumn id="14364" xr3:uid="{04DAB9AA-301C-4943-B4D5-D328E30340E1}" name="Column14350"/>
    <tableColumn id="14365" xr3:uid="{A7C7AB9A-427E-47AA-96BC-DA7C90D450A9}" name="Column14351"/>
    <tableColumn id="14366" xr3:uid="{3C154032-D0B2-4784-9A17-5A7C7648FA5E}" name="Column14352"/>
    <tableColumn id="14367" xr3:uid="{D08867C1-E5F7-4B9E-8056-2200487123E3}" name="Column14353"/>
    <tableColumn id="14368" xr3:uid="{7B991355-E12D-4DDC-A3FC-D21FC646E7EC}" name="Column14354"/>
    <tableColumn id="14369" xr3:uid="{17332961-FBBC-4484-BBB3-3FD3FFBD49BE}" name="Column14355"/>
    <tableColumn id="14370" xr3:uid="{C05DA3C2-D87B-4488-B765-6097360D6359}" name="Column14356"/>
    <tableColumn id="14371" xr3:uid="{7D1CE941-8725-4B7E-9F3A-AC198F740418}" name="Column14357"/>
    <tableColumn id="14372" xr3:uid="{13D40DD4-B05B-445C-BF0B-21E4022210E9}" name="Column14358"/>
    <tableColumn id="14373" xr3:uid="{585120F1-3F09-458B-AE50-7D964EAF9008}" name="Column14359"/>
    <tableColumn id="14374" xr3:uid="{A6E2E476-5586-4EE7-95FD-78D0800003BC}" name="Column14360"/>
    <tableColumn id="14375" xr3:uid="{23C776ED-ECD2-47A2-83DC-289148D52112}" name="Column14361"/>
    <tableColumn id="14376" xr3:uid="{6535368C-CCBC-490D-B629-C20B8E01102E}" name="Column14362"/>
    <tableColumn id="14377" xr3:uid="{4CEE6BF2-A74D-4488-AB40-66017A3799DE}" name="Column14363"/>
    <tableColumn id="14378" xr3:uid="{73829846-BEF3-4ED2-B113-4BA8EBBE7370}" name="Column14364"/>
    <tableColumn id="14379" xr3:uid="{EDB8F2C0-F089-4ED1-B8E1-53BB78DB2390}" name="Column14365"/>
    <tableColumn id="14380" xr3:uid="{D9F7BDCA-84FC-4583-9709-8612C7DC3895}" name="Column14366"/>
    <tableColumn id="14381" xr3:uid="{9EAA6372-C479-4948-9978-EED9F14D8881}" name="Column14367"/>
    <tableColumn id="14382" xr3:uid="{B2A62C5B-9AD0-4F2C-880E-777C23CA8F6B}" name="Column14368"/>
    <tableColumn id="14383" xr3:uid="{62AF0A73-9FDE-4C75-8410-04D21CBE4FA1}" name="Column14369"/>
    <tableColumn id="14384" xr3:uid="{CD9D06BD-9F55-4B54-8263-A5AB7D384000}" name="Column14370"/>
    <tableColumn id="14385" xr3:uid="{4391433B-E6AF-4CEC-A4F6-9E03A2C4A184}" name="Column14371"/>
    <tableColumn id="14386" xr3:uid="{2D0A253B-60B4-4913-9F31-F1FCB00A960B}" name="Column14372"/>
    <tableColumn id="14387" xr3:uid="{DD7F6FC5-8EF0-42AE-842A-98F7E70D335A}" name="Column14373"/>
    <tableColumn id="14388" xr3:uid="{0AA4CBE7-0619-4BC3-830E-4D0DDD14AE6B}" name="Column14374"/>
    <tableColumn id="14389" xr3:uid="{B4833EE0-36CF-49CC-9B97-F134AC672102}" name="Column14375"/>
    <tableColumn id="14390" xr3:uid="{09DBF844-9BE1-480D-B0D6-F072D2DC0141}" name="Column14376"/>
    <tableColumn id="14391" xr3:uid="{082EDFBF-D5D8-423E-9EDF-BA857860D605}" name="Column14377"/>
    <tableColumn id="14392" xr3:uid="{3FD8B353-034C-4723-945B-F68ACD5B4392}" name="Column14378"/>
    <tableColumn id="14393" xr3:uid="{B94242BE-8EC0-4CC1-832F-0026688967F6}" name="Column14379"/>
    <tableColumn id="14394" xr3:uid="{832515D1-BA49-4122-B742-15CC95884366}" name="Column14380"/>
    <tableColumn id="14395" xr3:uid="{247DBA86-2C1E-47D2-93F3-D7B1DCE42398}" name="Column14381"/>
    <tableColumn id="14396" xr3:uid="{B0E136AD-E9C2-45F9-A03C-5CC76A9A82E8}" name="Column14382"/>
    <tableColumn id="14397" xr3:uid="{F3BDF736-4D79-4870-820E-1C487AC522DC}" name="Column14383"/>
    <tableColumn id="14398" xr3:uid="{8EC8D67A-54C0-476B-9E7B-367BCE120D5F}" name="Column14384"/>
    <tableColumn id="14399" xr3:uid="{AB7E3739-0255-4AF7-8E91-E764BBBE32A8}" name="Column14385"/>
    <tableColumn id="14400" xr3:uid="{8ED3D8EE-748E-4873-97B8-0BC569C7391E}" name="Column14386"/>
    <tableColumn id="14401" xr3:uid="{797B79C0-D46B-49A9-BFA4-1BBE9F8733B3}" name="Column14387"/>
    <tableColumn id="14402" xr3:uid="{E92FD354-73DA-438D-8000-9005378B619A}" name="Column14388"/>
    <tableColumn id="14403" xr3:uid="{649FEC15-8905-4845-9DC7-C5FD413B0467}" name="Column14389"/>
    <tableColumn id="14404" xr3:uid="{55DA8F45-D52E-4A86-8307-01404F3BF872}" name="Column14390"/>
    <tableColumn id="14405" xr3:uid="{84977A12-318C-493E-AF75-5F5CC88B4AD1}" name="Column14391"/>
    <tableColumn id="14406" xr3:uid="{98F74E06-56B6-44FA-B802-1C6963B82484}" name="Column14392"/>
    <tableColumn id="14407" xr3:uid="{C6AA475F-E7EB-45E4-9AE3-2E52C33CF27A}" name="Column14393"/>
    <tableColumn id="14408" xr3:uid="{9EE2DE09-D427-4D79-929D-0BDE5A6F7DF1}" name="Column14394"/>
    <tableColumn id="14409" xr3:uid="{C3E1EED9-E6C2-4BDB-82CE-586255952D2E}" name="Column14395"/>
    <tableColumn id="14410" xr3:uid="{D50D2F8C-95F2-4412-BB34-7C8D779EEC88}" name="Column14396"/>
    <tableColumn id="14411" xr3:uid="{CDE2CB0F-813D-4100-857F-18A32E903FF0}" name="Column14397"/>
    <tableColumn id="14412" xr3:uid="{0361563D-854A-40F3-BD37-E453012C3231}" name="Column14398"/>
    <tableColumn id="14413" xr3:uid="{B35B72C1-B837-49FD-88CD-9801E677B271}" name="Column14399"/>
    <tableColumn id="14414" xr3:uid="{4B7F5F37-F20D-4B3C-B22C-BB9742347B0D}" name="Column14400"/>
    <tableColumn id="14415" xr3:uid="{235B5953-3F1F-4974-998A-C2A090DF3C6E}" name="Column14401"/>
    <tableColumn id="14416" xr3:uid="{27414C47-2674-4618-87ED-26F431248B98}" name="Column14402"/>
    <tableColumn id="14417" xr3:uid="{53B64661-F61A-4C8F-A306-54ED194E1DA3}" name="Column14403"/>
    <tableColumn id="14418" xr3:uid="{ABAD8836-2BB6-43CD-9ADF-A2F019D01AC7}" name="Column14404"/>
    <tableColumn id="14419" xr3:uid="{66A987ED-A67F-417E-9DA6-9B3C1001BBC6}" name="Column14405"/>
    <tableColumn id="14420" xr3:uid="{567D5F75-313C-4A10-A9EE-E140AC726EB8}" name="Column14406"/>
    <tableColumn id="14421" xr3:uid="{96A0B913-EC7B-4963-BDDF-9932B657B379}" name="Column14407"/>
    <tableColumn id="14422" xr3:uid="{B864D22C-D68B-4B8E-9EB8-EC7A1963EA8B}" name="Column14408"/>
    <tableColumn id="14423" xr3:uid="{D6B16685-ADBA-44A0-A266-29257B39B394}" name="Column14409"/>
    <tableColumn id="14424" xr3:uid="{BD527D4E-EAC6-4E6A-91D2-E4ED16B33BB1}" name="Column14410"/>
    <tableColumn id="14425" xr3:uid="{32C2041B-F568-4584-B1BA-C8015DCE3A7B}" name="Column14411"/>
    <tableColumn id="14426" xr3:uid="{74C1FFB2-CB68-47AA-8C94-38C81DC2AECC}" name="Column14412"/>
    <tableColumn id="14427" xr3:uid="{4A02A2BE-54FA-4281-8907-7F5401C8BF5F}" name="Column14413"/>
    <tableColumn id="14428" xr3:uid="{F11F98C6-4A8B-401B-B417-59247D9F6F6A}" name="Column14414"/>
    <tableColumn id="14429" xr3:uid="{DE1A31B4-5E2B-453A-A4EF-AEEEF40BA4D6}" name="Column14415"/>
    <tableColumn id="14430" xr3:uid="{2E07E250-BB09-4D32-B5C1-262BBBD293C3}" name="Column14416"/>
    <tableColumn id="14431" xr3:uid="{8C5286EA-CD68-4624-82DB-30C27DB39805}" name="Column14417"/>
    <tableColumn id="14432" xr3:uid="{6F9E1738-8BCD-427F-9154-C92B0F05A64D}" name="Column14418"/>
    <tableColumn id="14433" xr3:uid="{70563F7D-5FDA-4F54-BD72-F00BB4C5DE1D}" name="Column14419"/>
    <tableColumn id="14434" xr3:uid="{A09D6513-CC40-4F0E-B6C4-CE15FA24802D}" name="Column14420"/>
    <tableColumn id="14435" xr3:uid="{613A031E-7867-4034-91F9-C793E8FAA6F0}" name="Column14421"/>
    <tableColumn id="14436" xr3:uid="{D472FB49-F96E-4195-A8F3-724BB39B9D2C}" name="Column14422"/>
    <tableColumn id="14437" xr3:uid="{F48237A8-E1B8-4438-B712-3EA1E742FE99}" name="Column14423"/>
    <tableColumn id="14438" xr3:uid="{1D8A524B-469C-4D35-8EB1-61B0BC2B0798}" name="Column14424"/>
    <tableColumn id="14439" xr3:uid="{ABF8F619-45AF-4F76-A13D-2F325B202E67}" name="Column14425"/>
    <tableColumn id="14440" xr3:uid="{43E5B90E-BFE7-49B7-B064-52EDA51A8B18}" name="Column14426"/>
    <tableColumn id="14441" xr3:uid="{9930B885-0F7A-4F92-8A4A-3BADD6E8B9E3}" name="Column14427"/>
    <tableColumn id="14442" xr3:uid="{E895A11A-229D-4155-AFF4-968D33049B2D}" name="Column14428"/>
    <tableColumn id="14443" xr3:uid="{36BADE82-864E-4A1F-9AA0-EEB543095DB2}" name="Column14429"/>
    <tableColumn id="14444" xr3:uid="{1C4C563C-5AD9-4481-A621-6352A7BBFA58}" name="Column14430"/>
    <tableColumn id="14445" xr3:uid="{3DB40066-B833-4FD9-882B-63C266D12E54}" name="Column14431"/>
    <tableColumn id="14446" xr3:uid="{98280040-A75A-48E3-80D9-887A590DC35F}" name="Column14432"/>
    <tableColumn id="14447" xr3:uid="{3E84E743-3AD3-40D5-B17D-A3E05F65F98A}" name="Column14433"/>
    <tableColumn id="14448" xr3:uid="{53815578-1309-416F-B9E6-B7100FD8C9C7}" name="Column14434"/>
    <tableColumn id="14449" xr3:uid="{5CC84891-8597-4937-A618-6EB208D2FBBD}" name="Column14435"/>
    <tableColumn id="14450" xr3:uid="{8B188BC5-1BC4-4AF3-A164-A4F55C39F9EF}" name="Column14436"/>
    <tableColumn id="14451" xr3:uid="{81AC05FC-3816-4AAC-950E-7A1F82976998}" name="Column14437"/>
    <tableColumn id="14452" xr3:uid="{A356F078-61BA-4BBF-853C-3948A7AB84C3}" name="Column14438"/>
    <tableColumn id="14453" xr3:uid="{A11DA7E7-A573-455A-9ACD-BBD5B8EC699B}" name="Column14439"/>
    <tableColumn id="14454" xr3:uid="{06631C07-359F-407B-8E32-FED417F2070A}" name="Column14440"/>
    <tableColumn id="14455" xr3:uid="{D19ACA62-8781-43AE-A5FE-98EDE207FF91}" name="Column14441"/>
    <tableColumn id="14456" xr3:uid="{B718CB12-4FA1-4D35-BC04-773F5577F16C}" name="Column14442"/>
    <tableColumn id="14457" xr3:uid="{4A0C44DF-EC1E-4F9C-9EDD-CF9A2D833F32}" name="Column14443"/>
    <tableColumn id="14458" xr3:uid="{F9F715A0-61AE-491E-A146-A0785E072E0E}" name="Column14444"/>
    <tableColumn id="14459" xr3:uid="{B9AE096F-3A6C-478A-9A37-25B77F233E96}" name="Column14445"/>
    <tableColumn id="14460" xr3:uid="{16535BFA-482F-41AA-8DDB-272D9D2B003D}" name="Column14446"/>
    <tableColumn id="14461" xr3:uid="{8C326E86-46B0-4809-A157-EF4D09FEECBB}" name="Column14447"/>
    <tableColumn id="14462" xr3:uid="{456C8BB0-C220-4D14-8111-0AF0F153A83F}" name="Column14448"/>
    <tableColumn id="14463" xr3:uid="{B51BD27F-B69A-4B5B-B854-4F04A0E92BC8}" name="Column14449"/>
    <tableColumn id="14464" xr3:uid="{610186B1-0C45-4078-8DE0-8313361AF6B4}" name="Column14450"/>
    <tableColumn id="14465" xr3:uid="{11C5C701-43EC-460E-8AD6-5835D3877D28}" name="Column14451"/>
    <tableColumn id="14466" xr3:uid="{891FBEA9-2739-4B2C-A837-0CB1E89F8E75}" name="Column14452"/>
    <tableColumn id="14467" xr3:uid="{659740DC-C789-4270-8325-66F46EF95CCD}" name="Column14453"/>
    <tableColumn id="14468" xr3:uid="{C031D896-05CB-419D-B97C-934DBBB8AFB9}" name="Column14454"/>
    <tableColumn id="14469" xr3:uid="{9E3293D1-F372-4D1D-B22B-66CDC7B6DBE5}" name="Column14455"/>
    <tableColumn id="14470" xr3:uid="{BF7E3134-8DCD-4246-90B9-CFC90652B706}" name="Column14456"/>
    <tableColumn id="14471" xr3:uid="{5132A896-AFF0-46A4-AC46-D48417B99B6C}" name="Column14457"/>
    <tableColumn id="14472" xr3:uid="{D1CE2E25-4A27-4B89-8798-464BD4280ECE}" name="Column14458"/>
    <tableColumn id="14473" xr3:uid="{751C1D41-4856-48B5-BDB6-23B4F5C8FA4C}" name="Column14459"/>
    <tableColumn id="14474" xr3:uid="{FD12F145-F37D-4A25-A349-5F1FFDCAC597}" name="Column14460"/>
    <tableColumn id="14475" xr3:uid="{5A37CB8B-D2C8-4352-B286-5986668DAF1C}" name="Column14461"/>
    <tableColumn id="14476" xr3:uid="{56EB36B8-16E3-4FFC-B286-2D813D4C4C97}" name="Column14462"/>
    <tableColumn id="14477" xr3:uid="{422483A7-E25C-45D6-8BA2-D7D28BEDC83D}" name="Column14463"/>
    <tableColumn id="14478" xr3:uid="{8DDD7492-2EC5-4258-8952-D84EB0B48388}" name="Column14464"/>
    <tableColumn id="14479" xr3:uid="{A8ED491D-7CB2-4217-9285-A301ABA310C9}" name="Column14465"/>
    <tableColumn id="14480" xr3:uid="{1B32CB68-7F7F-481F-B9C9-F9F1B4E0A8B0}" name="Column14466"/>
    <tableColumn id="14481" xr3:uid="{553663DE-02A2-41D2-A36B-0817FD8EA72B}" name="Column14467"/>
    <tableColumn id="14482" xr3:uid="{EE85FA07-9479-40D1-980E-6A6257F35D33}" name="Column14468"/>
    <tableColumn id="14483" xr3:uid="{6D4460B1-374F-4B68-9D35-563CC9D0A4B6}" name="Column14469"/>
    <tableColumn id="14484" xr3:uid="{4A218B39-C61C-47AC-B25A-F897F6B4E741}" name="Column14470"/>
    <tableColumn id="14485" xr3:uid="{3A491D31-FBD7-48CA-BD1D-189537CA57F3}" name="Column14471"/>
    <tableColumn id="14486" xr3:uid="{8FEB55F9-16BA-411B-878B-CE8DFCBBA194}" name="Column14472"/>
    <tableColumn id="14487" xr3:uid="{11F5A14E-0D13-4D76-971D-7DDF46776C59}" name="Column14473"/>
    <tableColumn id="14488" xr3:uid="{F779BED5-19B6-4706-98A8-14C0419E9462}" name="Column14474"/>
    <tableColumn id="14489" xr3:uid="{9CAE26A5-732D-4BB7-8BF7-0F60A2A9EBF8}" name="Column14475"/>
    <tableColumn id="14490" xr3:uid="{12050183-93D9-433B-8A85-B826843AD18C}" name="Column14476"/>
    <tableColumn id="14491" xr3:uid="{5B58975F-EEDA-4E42-8FC5-DEAC14628AEF}" name="Column14477"/>
    <tableColumn id="14492" xr3:uid="{1D1F93CE-9166-40F6-A282-244812C52D64}" name="Column14478"/>
    <tableColumn id="14493" xr3:uid="{8326CBD2-9936-4DED-9120-FDF759334860}" name="Column14479"/>
    <tableColumn id="14494" xr3:uid="{591CB54C-C0D8-4CF0-BC33-649F3E8D7D58}" name="Column14480"/>
    <tableColumn id="14495" xr3:uid="{33A90804-FBF0-49D6-A481-2E46B846286A}" name="Column14481"/>
    <tableColumn id="14496" xr3:uid="{719AA41E-AB8E-4D59-8039-57BFB707E301}" name="Column14482"/>
    <tableColumn id="14497" xr3:uid="{1035C75B-91A4-4E9E-913E-AB7850A8C8DF}" name="Column14483"/>
    <tableColumn id="14498" xr3:uid="{BDBDBCD9-7C68-4A35-9319-376AC89C7DF3}" name="Column14484"/>
    <tableColumn id="14499" xr3:uid="{CD0B5CD9-79FF-42A1-9537-B73B68668CDA}" name="Column14485"/>
    <tableColumn id="14500" xr3:uid="{1EE7AADF-84AD-44F6-8FA1-8F58DB047D6D}" name="Column14486"/>
    <tableColumn id="14501" xr3:uid="{538F56BA-3CBA-4FA1-B937-FD53FC5D9E9F}" name="Column14487"/>
    <tableColumn id="14502" xr3:uid="{6FB0CE4F-4B59-4BDC-8BDE-4563637C5651}" name="Column14488"/>
    <tableColumn id="14503" xr3:uid="{D59AF1D9-1C7C-4128-AF84-E1CBF0472F57}" name="Column14489"/>
    <tableColumn id="14504" xr3:uid="{A10988B9-7B72-4C86-9A9E-25F1976F6BB5}" name="Column14490"/>
    <tableColumn id="14505" xr3:uid="{8F5C56A1-5061-4442-B841-CB7D1991D8EC}" name="Column14491"/>
    <tableColumn id="14506" xr3:uid="{8C1BA998-508C-4280-A9B3-D937C0BC1C8F}" name="Column14492"/>
    <tableColumn id="14507" xr3:uid="{48D388EE-12E0-4403-97D6-9A862693390A}" name="Column14493"/>
    <tableColumn id="14508" xr3:uid="{90BE4E71-F526-45ED-AE59-58C9D78950B9}" name="Column14494"/>
    <tableColumn id="14509" xr3:uid="{11F669AC-2445-423B-8016-26ED1CB60958}" name="Column14495"/>
    <tableColumn id="14510" xr3:uid="{CEC9B45B-4BDE-42BF-A534-1C3114B4A5C0}" name="Column14496"/>
    <tableColumn id="14511" xr3:uid="{1914E5F3-A1D9-470B-BFF0-D2F305DA0807}" name="Column14497"/>
    <tableColumn id="14512" xr3:uid="{8F218CF9-AA19-4C70-BB67-AE6CCA1407E7}" name="Column14498"/>
    <tableColumn id="14513" xr3:uid="{BB97F053-C33F-49F9-AF12-67C93AAA1861}" name="Column14499"/>
    <tableColumn id="14514" xr3:uid="{F17FDAA3-59E1-43C2-8FF8-428366161CDD}" name="Column14500"/>
    <tableColumn id="14515" xr3:uid="{F0C6897B-29DF-4CB5-A14C-1541F0B3AB7D}" name="Column14501"/>
    <tableColumn id="14516" xr3:uid="{53CA5161-1905-4BAF-860D-6D59A89F812B}" name="Column14502"/>
    <tableColumn id="14517" xr3:uid="{C5C8B819-353A-435B-9347-9793603AB292}" name="Column14503"/>
    <tableColumn id="14518" xr3:uid="{30CB139C-8DEC-46B1-8872-F5D637E405BE}" name="Column14504"/>
    <tableColumn id="14519" xr3:uid="{5FCA9307-AB0B-4A45-878A-E83A8B362259}" name="Column14505"/>
    <tableColumn id="14520" xr3:uid="{B72E2F93-6126-47B9-88A0-456CCAD3364C}" name="Column14506"/>
    <tableColumn id="14521" xr3:uid="{BC8768F6-2319-4099-BC3E-4CCC01C1ED1A}" name="Column14507"/>
    <tableColumn id="14522" xr3:uid="{73AB75D4-4D8C-4638-8462-8F7055CC05DD}" name="Column14508"/>
    <tableColumn id="14523" xr3:uid="{AB68661C-4EBC-4F8F-AB67-6C2B1165D5CD}" name="Column14509"/>
    <tableColumn id="14524" xr3:uid="{A4D5839B-231C-471D-9BF9-CF214DB6E36B}" name="Column14510"/>
    <tableColumn id="14525" xr3:uid="{37B7F6CF-FB6F-4B0E-9971-8B0903475664}" name="Column14511"/>
    <tableColumn id="14526" xr3:uid="{EF50B5A2-6E91-4910-9C01-471BD560B29B}" name="Column14512"/>
    <tableColumn id="14527" xr3:uid="{BCBE524D-2679-48F4-98B2-2B02F4227464}" name="Column14513"/>
    <tableColumn id="14528" xr3:uid="{88BF4E07-E227-4917-8947-565055ECEC40}" name="Column14514"/>
    <tableColumn id="14529" xr3:uid="{3D143C5F-8573-4139-9090-291B4AC52807}" name="Column14515"/>
    <tableColumn id="14530" xr3:uid="{5F0131B5-32AD-4533-B061-0000BF32FCDC}" name="Column14516"/>
    <tableColumn id="14531" xr3:uid="{F59C5194-0D0C-4CFD-A1B1-8142313F6053}" name="Column14517"/>
    <tableColumn id="14532" xr3:uid="{4329D742-7263-48E0-BBED-12DE2FBB7D73}" name="Column14518"/>
    <tableColumn id="14533" xr3:uid="{F980F82D-7A31-4700-801B-5EB5B94023E9}" name="Column14519"/>
    <tableColumn id="14534" xr3:uid="{2016BCB3-A50B-4512-A0DB-6CA0A1E1FD21}" name="Column14520"/>
    <tableColumn id="14535" xr3:uid="{304914B4-CAF8-48E9-BBCB-8F9AECFB5F54}" name="Column14521"/>
    <tableColumn id="14536" xr3:uid="{16EAB831-A24B-4A89-A6C8-EC65330A55CD}" name="Column14522"/>
    <tableColumn id="14537" xr3:uid="{B5C3E879-7974-4AE2-9B04-EDAD3DDD4127}" name="Column14523"/>
    <tableColumn id="14538" xr3:uid="{F669B0AF-B703-496D-8036-85057144FC48}" name="Column14524"/>
    <tableColumn id="14539" xr3:uid="{74A800F8-A068-42D5-8120-F49B4F361486}" name="Column14525"/>
    <tableColumn id="14540" xr3:uid="{40E85C43-E0A8-48BA-BA4B-F438AE625382}" name="Column14526"/>
    <tableColumn id="14541" xr3:uid="{0E670F1D-E563-4EFF-817E-13D0389BEF1E}" name="Column14527"/>
    <tableColumn id="14542" xr3:uid="{EA3A2F59-F119-428D-AF55-413103ACB616}" name="Column14528"/>
    <tableColumn id="14543" xr3:uid="{993E497D-0B50-4CDB-A4EA-27881773B9A7}" name="Column14529"/>
    <tableColumn id="14544" xr3:uid="{0647D1B2-536F-449E-9644-5714870B2ACF}" name="Column14530"/>
    <tableColumn id="14545" xr3:uid="{7826776F-90B6-49F0-981A-4AC181874C9B}" name="Column14531"/>
    <tableColumn id="14546" xr3:uid="{C794F95E-9340-4859-B9FA-5F671DF0ECFA}" name="Column14532"/>
    <tableColumn id="14547" xr3:uid="{FB4D8E62-DB68-42B2-A1CB-56E0C7282CD2}" name="Column14533"/>
    <tableColumn id="14548" xr3:uid="{9C1205DE-7194-44F4-B5C1-0D24E506628B}" name="Column14534"/>
    <tableColumn id="14549" xr3:uid="{A2FE61BB-8AD4-4893-9969-CC0C3A451A41}" name="Column14535"/>
    <tableColumn id="14550" xr3:uid="{527D46F2-92AB-481E-890B-D60859696427}" name="Column14536"/>
    <tableColumn id="14551" xr3:uid="{68FA74F0-369A-45B8-B28F-332598EB530F}" name="Column14537"/>
    <tableColumn id="14552" xr3:uid="{70CEED17-4FF2-4D9D-B904-B1F6A4CE4F54}" name="Column14538"/>
    <tableColumn id="14553" xr3:uid="{E2D686CC-4DD2-4018-B560-ECD695F3423E}" name="Column14539"/>
    <tableColumn id="14554" xr3:uid="{23185344-1F3F-4497-9D39-213AB92A3B44}" name="Column14540"/>
    <tableColumn id="14555" xr3:uid="{FCF61553-9696-48C8-B5BA-66DBDAB63E7D}" name="Column14541"/>
    <tableColumn id="14556" xr3:uid="{6ED734F2-5369-4CFA-A9F8-753500CC660F}" name="Column14542"/>
    <tableColumn id="14557" xr3:uid="{6ACC6079-FBC4-415F-AB71-019DE664C2D2}" name="Column14543"/>
    <tableColumn id="14558" xr3:uid="{F9D6C738-AE74-49EB-9566-9301BA434B26}" name="Column14544"/>
    <tableColumn id="14559" xr3:uid="{70578455-8E03-410D-9858-DF761BCE8134}" name="Column14545"/>
    <tableColumn id="14560" xr3:uid="{27E4AD64-F66B-4BAA-832F-B5DB6417A56D}" name="Column14546"/>
    <tableColumn id="14561" xr3:uid="{DC368058-9DF9-46C9-9D79-5511EFEF776A}" name="Column14547"/>
    <tableColumn id="14562" xr3:uid="{15A67C01-6003-4A0D-AAA6-8A087A5E7B38}" name="Column14548"/>
    <tableColumn id="14563" xr3:uid="{E97C9415-6E20-4F09-A4B4-8876CF7F21A5}" name="Column14549"/>
    <tableColumn id="14564" xr3:uid="{78EC24AA-45C7-40E7-831C-31DE3ACFD13F}" name="Column14550"/>
    <tableColumn id="14565" xr3:uid="{0E08DCDD-A460-4B08-90AE-2865CCC1A911}" name="Column14551"/>
    <tableColumn id="14566" xr3:uid="{81F39621-1C7B-4A70-A13D-2EDCDA381FB7}" name="Column14552"/>
    <tableColumn id="14567" xr3:uid="{2BBCECDE-3314-48A8-9909-5BB34A4146A1}" name="Column14553"/>
    <tableColumn id="14568" xr3:uid="{02808F0F-E1D0-4C91-926E-11A4F0D3D15F}" name="Column14554"/>
    <tableColumn id="14569" xr3:uid="{5A235F15-8617-45B6-9FD3-992CED169225}" name="Column14555"/>
    <tableColumn id="14570" xr3:uid="{0840DBA2-6F08-4314-B6E3-F659C5662EA4}" name="Column14556"/>
    <tableColumn id="14571" xr3:uid="{7FEC05F4-F38F-4165-94CD-A0CCBF8D2730}" name="Column14557"/>
    <tableColumn id="14572" xr3:uid="{8B78D3C8-819E-4EB3-9357-D0C89F311FE9}" name="Column14558"/>
    <tableColumn id="14573" xr3:uid="{8E9A1FB7-745E-467D-B49C-04F5F54100AE}" name="Column14559"/>
    <tableColumn id="14574" xr3:uid="{11D5EDF6-C4FF-4CE0-BF15-D1E0B5BE2080}" name="Column14560"/>
    <tableColumn id="14575" xr3:uid="{737BC6F2-9AD6-456B-9437-049A46B48E2D}" name="Column14561"/>
    <tableColumn id="14576" xr3:uid="{8867242B-3E5E-43D8-A54F-3D82B132B75F}" name="Column14562"/>
    <tableColumn id="14577" xr3:uid="{9420498B-960F-45D3-92FD-5A0827D0F8E7}" name="Column14563"/>
    <tableColumn id="14578" xr3:uid="{52BE8D6B-67BA-40E1-8200-47A6ADC4C6EB}" name="Column14564"/>
    <tableColumn id="14579" xr3:uid="{42DC1063-44F7-4070-ACC4-6E89468CCC18}" name="Column14565"/>
    <tableColumn id="14580" xr3:uid="{5035CB88-B34C-429A-A7A2-5DD67C533B0F}" name="Column14566"/>
    <tableColumn id="14581" xr3:uid="{E70961C1-1372-435E-90D8-F5D42117357E}" name="Column14567"/>
    <tableColumn id="14582" xr3:uid="{ECFD2F18-7D59-4001-9880-7203CEC4A828}" name="Column14568"/>
    <tableColumn id="14583" xr3:uid="{52264663-4B46-4E0E-91C1-5692AEB65AC3}" name="Column14569"/>
    <tableColumn id="14584" xr3:uid="{005B5032-C116-4413-8EBB-856EE079604E}" name="Column14570"/>
    <tableColumn id="14585" xr3:uid="{81E837D1-DEF5-41CE-AFF7-8E7D3E91195B}" name="Column14571"/>
    <tableColumn id="14586" xr3:uid="{351A25F3-C038-4C2A-BF4F-F1C812C14BA0}" name="Column14572"/>
    <tableColumn id="14587" xr3:uid="{7BDEB2F6-0103-4105-9D53-34808C5E6E48}" name="Column14573"/>
    <tableColumn id="14588" xr3:uid="{E456BA67-1C99-4C4A-9677-37912BF85D54}" name="Column14574"/>
    <tableColumn id="14589" xr3:uid="{CF4C6243-4595-4801-A1BB-DDA9A0B0041F}" name="Column14575"/>
    <tableColumn id="14590" xr3:uid="{50367D38-4713-4AD5-BA8E-8F0438561C24}" name="Column14576"/>
    <tableColumn id="14591" xr3:uid="{0B088D23-B0CC-48AF-9EE8-2B25B2FA30CE}" name="Column14577"/>
    <tableColumn id="14592" xr3:uid="{F1E91897-92E7-4CB4-B613-BDD3FE87F30F}" name="Column14578"/>
    <tableColumn id="14593" xr3:uid="{84322F11-8A77-43E8-93D0-A01D47A1234D}" name="Column14579"/>
    <tableColumn id="14594" xr3:uid="{5C4401C4-2605-4ECD-92E0-1BDDBF2582C7}" name="Column14580"/>
    <tableColumn id="14595" xr3:uid="{A6391AFD-3446-4CDA-BA1B-338E1CBC40D6}" name="Column14581"/>
    <tableColumn id="14596" xr3:uid="{EF4B6137-27E0-4330-A846-62F342C017B0}" name="Column14582"/>
    <tableColumn id="14597" xr3:uid="{6CAFCE5F-6A74-426E-B197-6EA67842FA00}" name="Column14583"/>
    <tableColumn id="14598" xr3:uid="{8DE91ACB-4659-4CA6-A61E-B0A9AAC310C4}" name="Column14584"/>
    <tableColumn id="14599" xr3:uid="{0DFCC501-252D-45CA-9CE0-045A572C578E}" name="Column14585"/>
    <tableColumn id="14600" xr3:uid="{7827A158-C9A1-4035-8C88-6CA7313DC2FE}" name="Column14586"/>
    <tableColumn id="14601" xr3:uid="{BE6F1559-532E-43B3-BA03-77D0A29CF8F4}" name="Column14587"/>
    <tableColumn id="14602" xr3:uid="{5085DBCF-006B-458F-BD9C-B958D9C73807}" name="Column14588"/>
    <tableColumn id="14603" xr3:uid="{60385DAA-4EF7-4FD6-8EA4-5A7AE2247E4D}" name="Column14589"/>
    <tableColumn id="14604" xr3:uid="{14D7A62F-8A1B-4925-AC29-9C18DC65543A}" name="Column14590"/>
    <tableColumn id="14605" xr3:uid="{8C0D5158-0406-4299-AB5D-C550C99FEEEF}" name="Column14591"/>
    <tableColumn id="14606" xr3:uid="{1EDD075A-F57C-448D-A616-8DFFA7F4B638}" name="Column14592"/>
    <tableColumn id="14607" xr3:uid="{4337A8EA-0465-4C5F-9954-B0FEEE2DC633}" name="Column14593"/>
    <tableColumn id="14608" xr3:uid="{E1240D25-1939-4693-86EC-98ABDD71AE17}" name="Column14594"/>
    <tableColumn id="14609" xr3:uid="{7DC8D82F-90F0-4658-B4D2-A8F9B73E08C5}" name="Column14595"/>
    <tableColumn id="14610" xr3:uid="{C8C2CDC7-8708-4CF8-8678-D7DBC8CDE49F}" name="Column14596"/>
    <tableColumn id="14611" xr3:uid="{9E3499CC-76B7-4CCE-AD58-071721510B81}" name="Column14597"/>
    <tableColumn id="14612" xr3:uid="{2EC6CED7-DC38-41B1-AE7C-B33DD6122A11}" name="Column14598"/>
    <tableColumn id="14613" xr3:uid="{4E7B110B-E2DD-4726-90F2-C5F8097685D3}" name="Column14599"/>
    <tableColumn id="14614" xr3:uid="{FBBBA1F1-26C0-4761-8521-B8DBA12382CD}" name="Column14600"/>
    <tableColumn id="14615" xr3:uid="{72395EC9-6A7F-4F30-9CD1-2D353AE34047}" name="Column14601"/>
    <tableColumn id="14616" xr3:uid="{9B3540B9-5FB6-4443-A008-C3818CDD45F3}" name="Column14602"/>
    <tableColumn id="14617" xr3:uid="{C1E0EE44-569A-4533-8709-9CFF03E361A6}" name="Column14603"/>
    <tableColumn id="14618" xr3:uid="{E0E36863-82B1-42BA-B7A9-DE41D43BEFF3}" name="Column14604"/>
    <tableColumn id="14619" xr3:uid="{7ADE22AD-33D3-4284-A875-1A9BF08DEC2E}" name="Column14605"/>
    <tableColumn id="14620" xr3:uid="{F2CB6C04-6538-4AA6-AF8C-C9FB2E0E385B}" name="Column14606"/>
    <tableColumn id="14621" xr3:uid="{C6BBDB1A-AF2E-4FFC-9E4C-CF9AA125061F}" name="Column14607"/>
    <tableColumn id="14622" xr3:uid="{37E12693-5593-40C5-9D2D-10ECDB7E62FE}" name="Column14608"/>
    <tableColumn id="14623" xr3:uid="{75BF23F7-0221-4239-909A-8605044DED38}" name="Column14609"/>
    <tableColumn id="14624" xr3:uid="{C58B5A03-8892-4CD7-B717-6734FD2420F7}" name="Column14610"/>
    <tableColumn id="14625" xr3:uid="{6753837B-AF6C-4FA9-97B1-BAE780DB7D53}" name="Column14611"/>
    <tableColumn id="14626" xr3:uid="{DC5E8C2A-2FC6-4F56-B6E7-5BCD3124A773}" name="Column14612"/>
    <tableColumn id="14627" xr3:uid="{E98445C9-C8F2-4D17-AF69-DF4DB8B126DD}" name="Column14613"/>
    <tableColumn id="14628" xr3:uid="{6B4CC15B-B6EA-4141-A610-A3EE4EA8DB52}" name="Column14614"/>
    <tableColumn id="14629" xr3:uid="{69B3F7F8-A92E-494B-92DA-4A53F7A2D5C1}" name="Column14615"/>
    <tableColumn id="14630" xr3:uid="{52AB5F4D-D3D9-4A7E-AD8F-F432738B9EA6}" name="Column14616"/>
    <tableColumn id="14631" xr3:uid="{03AE39A9-8DCB-4D7D-96C1-21EE84522BB0}" name="Column14617"/>
    <tableColumn id="14632" xr3:uid="{D7284BEF-0CC0-4A0E-8A42-5F634B034527}" name="Column14618"/>
    <tableColumn id="14633" xr3:uid="{9F93EF91-D347-4FA2-BE7C-556416770AA5}" name="Column14619"/>
    <tableColumn id="14634" xr3:uid="{A1860D3D-C8ED-4DB6-8EEA-57936777D1FF}" name="Column14620"/>
    <tableColumn id="14635" xr3:uid="{7230A20B-6E90-41FD-B6F0-4095A12A213E}" name="Column14621"/>
    <tableColumn id="14636" xr3:uid="{8004AFB7-5208-4089-8B66-44E4FB273231}" name="Column14622"/>
    <tableColumn id="14637" xr3:uid="{5B538316-75CD-4458-9A8C-BF0C11D8E253}" name="Column14623"/>
    <tableColumn id="14638" xr3:uid="{4C9FB0E3-52E8-4513-BDE1-DECF6CBA20FA}" name="Column14624"/>
    <tableColumn id="14639" xr3:uid="{C176B4E1-5F41-4D9B-AED9-077A685D069C}" name="Column14625"/>
    <tableColumn id="14640" xr3:uid="{AB91BC8C-22EC-4F77-A9B4-A84EC17E9EB0}" name="Column14626"/>
    <tableColumn id="14641" xr3:uid="{E890913E-53A4-420A-95C0-2D63442AA841}" name="Column14627"/>
    <tableColumn id="14642" xr3:uid="{40811BC2-1192-4351-B05E-0E5290350E00}" name="Column14628"/>
    <tableColumn id="14643" xr3:uid="{2283F774-B202-4C6D-ACFB-61A7D8F72E54}" name="Column14629"/>
    <tableColumn id="14644" xr3:uid="{2DD0A3D0-034C-406C-8460-9D87F0879DAB}" name="Column14630"/>
    <tableColumn id="14645" xr3:uid="{5CC6C0CB-9E44-4E4F-A011-9B32006EDE8F}" name="Column14631"/>
    <tableColumn id="14646" xr3:uid="{A6E7844F-E28F-4CC2-A5D0-5BC91C675AB1}" name="Column14632"/>
    <tableColumn id="14647" xr3:uid="{2E2A19E3-C1ED-4C1C-9839-09F6AA1D1CB3}" name="Column14633"/>
    <tableColumn id="14648" xr3:uid="{5A60EC80-086C-41DB-9F9C-8D552A28755E}" name="Column14634"/>
    <tableColumn id="14649" xr3:uid="{71D7F100-98E4-4E93-895E-9F51B50CFE14}" name="Column14635"/>
    <tableColumn id="14650" xr3:uid="{4CB89452-30CA-490C-A641-A257B5870FFD}" name="Column14636"/>
    <tableColumn id="14651" xr3:uid="{1DFA9EFA-B623-4546-84B6-8A4386C092F7}" name="Column14637"/>
    <tableColumn id="14652" xr3:uid="{0568A7A8-E4C9-4E59-927A-3D35A8A4D3DB}" name="Column14638"/>
    <tableColumn id="14653" xr3:uid="{ACABA216-49C5-43C8-8417-0C0A8B3716AC}" name="Column14639"/>
    <tableColumn id="14654" xr3:uid="{ABE8CBBD-6392-4423-A789-DC9E5926764C}" name="Column14640"/>
    <tableColumn id="14655" xr3:uid="{D57D8C10-C9E2-4EC0-A761-F9A73E4C4DBB}" name="Column14641"/>
    <tableColumn id="14656" xr3:uid="{E09E7281-DAE2-48C7-9291-B679A9D8C17F}" name="Column14642"/>
    <tableColumn id="14657" xr3:uid="{53C29B85-BC52-440C-BF4D-B728BB7CCF67}" name="Column14643"/>
    <tableColumn id="14658" xr3:uid="{2C684BE8-1ADC-44F5-BFF7-C4FCC5EF3354}" name="Column14644"/>
    <tableColumn id="14659" xr3:uid="{6AFD29D3-1DE4-4CD6-99F0-0FB007AA23EA}" name="Column14645"/>
    <tableColumn id="14660" xr3:uid="{8C13D64C-F56A-431A-B0C7-1AC6AB049E57}" name="Column14646"/>
    <tableColumn id="14661" xr3:uid="{6DE7A2DA-410D-40DF-B8AA-365CA1049029}" name="Column14647"/>
    <tableColumn id="14662" xr3:uid="{9DAA693C-8163-4684-9443-53ABCB14A60E}" name="Column14648"/>
    <tableColumn id="14663" xr3:uid="{0398CEF1-89CF-4BD6-B12E-D1DE5CD2E66A}" name="Column14649"/>
    <tableColumn id="14664" xr3:uid="{FA58551B-FA4D-46A8-AFD8-18D876B18F2E}" name="Column14650"/>
    <tableColumn id="14665" xr3:uid="{F4930F3A-EF85-4883-898A-F3C6576EE66A}" name="Column14651"/>
    <tableColumn id="14666" xr3:uid="{462FC8EA-A7BE-424D-B9FC-BC98B7B78E1D}" name="Column14652"/>
    <tableColumn id="14667" xr3:uid="{37598AD1-05DA-4966-B54B-C72A9485A32E}" name="Column14653"/>
    <tableColumn id="14668" xr3:uid="{2B864EC7-3718-4FD1-A38C-482542EBB3D9}" name="Column14654"/>
    <tableColumn id="14669" xr3:uid="{392D001F-B60E-45FC-A920-EAF7E9DA1330}" name="Column14655"/>
    <tableColumn id="14670" xr3:uid="{1E1030FB-41BD-455B-9FCB-B32AA85214A1}" name="Column14656"/>
    <tableColumn id="14671" xr3:uid="{4B288854-4F5E-4394-8421-324F6B17DA14}" name="Column14657"/>
    <tableColumn id="14672" xr3:uid="{A735F44A-6DDE-44F9-9F85-1406D1148778}" name="Column14658"/>
    <tableColumn id="14673" xr3:uid="{BAA08709-ED94-4A90-91A9-8EE42E719A9C}" name="Column14659"/>
    <tableColumn id="14674" xr3:uid="{BF02E60E-84BA-4F75-9126-49AF3C8BFA4F}" name="Column14660"/>
    <tableColumn id="14675" xr3:uid="{DD186799-DDB7-455D-9858-B51C796036A2}" name="Column14661"/>
    <tableColumn id="14676" xr3:uid="{87C43943-467B-4D81-9F59-1B80C3866988}" name="Column14662"/>
    <tableColumn id="14677" xr3:uid="{27587B5F-8F7F-407B-9F0E-B236DC7B5825}" name="Column14663"/>
    <tableColumn id="14678" xr3:uid="{736FC4CB-60D7-4DFD-9645-069EAB263BD5}" name="Column14664"/>
    <tableColumn id="14679" xr3:uid="{8F89274C-5494-4B34-892C-2AD546D606B4}" name="Column14665"/>
    <tableColumn id="14680" xr3:uid="{F9A9E94C-7671-437E-ABDA-8238C663365E}" name="Column14666"/>
    <tableColumn id="14681" xr3:uid="{1A212446-0E1C-4C5A-8446-B0912F314274}" name="Column14667"/>
    <tableColumn id="14682" xr3:uid="{236ACA15-E05B-46FA-B915-61510312E369}" name="Column14668"/>
    <tableColumn id="14683" xr3:uid="{225F8AE4-3397-4EAF-9E8C-D7826C5336F0}" name="Column14669"/>
    <tableColumn id="14684" xr3:uid="{E9103FB6-6BB6-4013-BABC-0D02A6F085B5}" name="Column14670"/>
    <tableColumn id="14685" xr3:uid="{39426D61-B69F-4F37-978B-25BCFA1459E4}" name="Column14671"/>
    <tableColumn id="14686" xr3:uid="{D99FBE1D-AC0B-4175-BCA7-47962162FAA8}" name="Column14672"/>
    <tableColumn id="14687" xr3:uid="{935E538B-7A7F-4652-9D0C-298CD54B2780}" name="Column14673"/>
    <tableColumn id="14688" xr3:uid="{B41A1021-7933-4EF3-9E18-E95D8B387FE1}" name="Column14674"/>
    <tableColumn id="14689" xr3:uid="{268CFBE6-D869-4BC7-97D5-CE7342ECFF26}" name="Column14675"/>
    <tableColumn id="14690" xr3:uid="{E9028019-3706-485F-95DB-3A37CCEDE68E}" name="Column14676"/>
    <tableColumn id="14691" xr3:uid="{EE518A06-69BE-478C-87CC-0D31015C2B4D}" name="Column14677"/>
    <tableColumn id="14692" xr3:uid="{B29915CD-EFFF-4E23-95A1-F896625EBF23}" name="Column14678"/>
    <tableColumn id="14693" xr3:uid="{3FAF6BFA-E791-4FD5-A1CB-14DD18B1A477}" name="Column14679"/>
    <tableColumn id="14694" xr3:uid="{04307361-FA1C-47C0-B651-3AD2992818DF}" name="Column14680"/>
    <tableColumn id="14695" xr3:uid="{5FC835ED-C5A3-4DEE-8D5D-714BF384AFBB}" name="Column14681"/>
    <tableColumn id="14696" xr3:uid="{FD062F59-5DD6-4347-9315-D21C7AF9E367}" name="Column14682"/>
    <tableColumn id="14697" xr3:uid="{212138C4-A91D-42F1-ABC0-942AF70B73C3}" name="Column14683"/>
    <tableColumn id="14698" xr3:uid="{FD0381DD-F2EC-40D7-A5FB-76C9DE1F2B3F}" name="Column14684"/>
    <tableColumn id="14699" xr3:uid="{9096A199-DBB7-4585-9F5B-B566B74EA720}" name="Column14685"/>
    <tableColumn id="14700" xr3:uid="{433AE828-E3D8-49FC-957E-35132BAB6604}" name="Column14686"/>
    <tableColumn id="14701" xr3:uid="{C25903A5-D541-4691-A6A8-15509697ECB0}" name="Column14687"/>
    <tableColumn id="14702" xr3:uid="{323AF3D7-7030-44D6-8C89-E17C5B785029}" name="Column14688"/>
    <tableColumn id="14703" xr3:uid="{DA866CEF-25AD-4A05-8A7C-BA210F1134F0}" name="Column14689"/>
    <tableColumn id="14704" xr3:uid="{F04EA016-80C4-4886-9120-5AAF431A932C}" name="Column14690"/>
    <tableColumn id="14705" xr3:uid="{59F0CDB7-5924-495E-975B-560BAE2D2D89}" name="Column14691"/>
    <tableColumn id="14706" xr3:uid="{35C36E08-6437-47A0-B108-D83314D1614E}" name="Column14692"/>
    <tableColumn id="14707" xr3:uid="{6064F774-370B-477F-9D3E-A5E544DDBB1E}" name="Column14693"/>
    <tableColumn id="14708" xr3:uid="{46122FE3-8B89-48D6-AD25-969D25758397}" name="Column14694"/>
    <tableColumn id="14709" xr3:uid="{7A2D908B-DE30-45FD-BB30-8A7AF582E629}" name="Column14695"/>
    <tableColumn id="14710" xr3:uid="{268EC362-187C-417D-8244-D3C33D884812}" name="Column14696"/>
    <tableColumn id="14711" xr3:uid="{3366D4FD-2867-4D04-82BF-95A3A943603F}" name="Column14697"/>
    <tableColumn id="14712" xr3:uid="{E3CC5812-E6BB-4C38-BB9B-3F9824E1775D}" name="Column14698"/>
    <tableColumn id="14713" xr3:uid="{18B5811D-495E-4F8E-96E5-C476E20FB4D1}" name="Column14699"/>
    <tableColumn id="14714" xr3:uid="{6F796288-BBBD-44BE-BEEC-D02E4FFD9301}" name="Column14700"/>
    <tableColumn id="14715" xr3:uid="{F2151ED4-B3DE-4DFF-9636-C760C1D4FC81}" name="Column14701"/>
    <tableColumn id="14716" xr3:uid="{B03E9B98-73D3-4CEB-8462-EC01BF9CFD46}" name="Column14702"/>
    <tableColumn id="14717" xr3:uid="{4B190E93-CB78-468C-990B-FBB19D303D25}" name="Column14703"/>
    <tableColumn id="14718" xr3:uid="{3064B355-4D66-488B-BB1F-9F272AAAA96C}" name="Column14704"/>
    <tableColumn id="14719" xr3:uid="{2C773E27-FF98-47B5-B5B3-64B1D0C81084}" name="Column14705"/>
    <tableColumn id="14720" xr3:uid="{A6BED9AD-0E3A-4217-A64D-3110BFEC8A7F}" name="Column14706"/>
    <tableColumn id="14721" xr3:uid="{D4DBD11A-D62C-4F6C-832D-89C81FDD928F}" name="Column14707"/>
    <tableColumn id="14722" xr3:uid="{C607A146-8C3D-4E5F-860E-DF67C2074B86}" name="Column14708"/>
    <tableColumn id="14723" xr3:uid="{0A978CA5-0E6F-433D-B609-4E564D045CEF}" name="Column14709"/>
    <tableColumn id="14724" xr3:uid="{28B8AF24-1314-4236-BE47-CCCEA1868B36}" name="Column14710"/>
    <tableColumn id="14725" xr3:uid="{0BF67F11-1A22-4C65-936B-5F070933069C}" name="Column14711"/>
    <tableColumn id="14726" xr3:uid="{6127C8CC-CE45-4131-9AF5-F05C39339F16}" name="Column14712"/>
    <tableColumn id="14727" xr3:uid="{43C156A4-401C-4943-8B04-2C10F831DBF4}" name="Column14713"/>
    <tableColumn id="14728" xr3:uid="{0890F5A3-27FB-4E3D-95F7-839D5CA90486}" name="Column14714"/>
    <tableColumn id="14729" xr3:uid="{E7F3CFAB-5D4F-4F28-B52C-2D3EE81D99AD}" name="Column14715"/>
    <tableColumn id="14730" xr3:uid="{619E20ED-545D-4CD0-AA58-E425D8DD055F}" name="Column14716"/>
    <tableColumn id="14731" xr3:uid="{D0C11A82-B816-48EA-9803-8808A09E7952}" name="Column14717"/>
    <tableColumn id="14732" xr3:uid="{328F4C3C-74DB-4DE6-895A-C7FE04E7B217}" name="Column14718"/>
    <tableColumn id="14733" xr3:uid="{CEDCE175-D7F0-4457-B189-46601BF78F48}" name="Column14719"/>
    <tableColumn id="14734" xr3:uid="{CEBC270D-5735-40F5-BB12-76B1AF56B427}" name="Column14720"/>
    <tableColumn id="14735" xr3:uid="{4211B1BC-F839-4B90-B7B1-D7B4E53D1523}" name="Column14721"/>
    <tableColumn id="14736" xr3:uid="{43D43539-5705-4D07-B6AD-F9302E1769E6}" name="Column14722"/>
    <tableColumn id="14737" xr3:uid="{FE89C2E4-E935-4AD5-AA28-F169971B34EA}" name="Column14723"/>
    <tableColumn id="14738" xr3:uid="{6F17DF6D-5D38-4020-91E3-D666A7C08FB2}" name="Column14724"/>
    <tableColumn id="14739" xr3:uid="{0C4962B5-A2A5-4F37-AC49-3DFCD84CEB24}" name="Column14725"/>
    <tableColumn id="14740" xr3:uid="{86F23E1B-52E1-4985-8801-CF52827885C4}" name="Column14726"/>
    <tableColumn id="14741" xr3:uid="{5703E036-37E5-4BE3-A5AC-A1E1074D6781}" name="Column14727"/>
    <tableColumn id="14742" xr3:uid="{B3144A6F-3D8F-42CB-8026-61856B8AC9BE}" name="Column14728"/>
    <tableColumn id="14743" xr3:uid="{C59A7E5D-AF35-49EE-AA10-F4BE34676BED}" name="Column14729"/>
    <tableColumn id="14744" xr3:uid="{96760604-793F-4385-9D68-AC03E027A6B7}" name="Column14730"/>
    <tableColumn id="14745" xr3:uid="{55B35E5C-80B0-42D4-B214-0B9F49B3C109}" name="Column14731"/>
    <tableColumn id="14746" xr3:uid="{533D7BE3-678C-4723-8CD5-CC8BBF9EE1CA}" name="Column14732"/>
    <tableColumn id="14747" xr3:uid="{16705731-915F-41AF-B62B-5B04547D1475}" name="Column14733"/>
    <tableColumn id="14748" xr3:uid="{15FBC985-1B99-4F43-B1B6-ADFD34808BB5}" name="Column14734"/>
    <tableColumn id="14749" xr3:uid="{FA46B243-D1DA-4F24-9A17-03E7DF354083}" name="Column14735"/>
    <tableColumn id="14750" xr3:uid="{B6E974B4-6291-4155-B2FF-6AB7C600B057}" name="Column14736"/>
    <tableColumn id="14751" xr3:uid="{8657CA15-C026-4CA5-83A1-2F603464B38D}" name="Column14737"/>
    <tableColumn id="14752" xr3:uid="{7418F898-F6AF-474A-94A9-13C942D7109A}" name="Column14738"/>
    <tableColumn id="14753" xr3:uid="{12724A72-E8F3-45B4-9E1C-51436010C590}" name="Column14739"/>
    <tableColumn id="14754" xr3:uid="{A3475A51-395C-40C6-954C-0BDC6EE8F283}" name="Column14740"/>
    <tableColumn id="14755" xr3:uid="{EDD7779D-6FE6-4A9C-9DD0-1908AC103CF1}" name="Column14741"/>
    <tableColumn id="14756" xr3:uid="{AA6E1725-8C59-4589-A69A-521A5C0570DA}" name="Column14742"/>
    <tableColumn id="14757" xr3:uid="{08773E9C-575E-4F73-86F5-83F980A721A0}" name="Column14743"/>
    <tableColumn id="14758" xr3:uid="{2FA1FDF8-0C62-4793-8890-6C700D24DBC3}" name="Column14744"/>
    <tableColumn id="14759" xr3:uid="{CA9DA482-D42F-44A5-8C65-9A4EEF343A1F}" name="Column14745"/>
    <tableColumn id="14760" xr3:uid="{0584CAB7-6562-49B6-BC77-0A12435AF1D5}" name="Column14746"/>
    <tableColumn id="14761" xr3:uid="{54E2A108-D0C7-4989-AE9C-D9A65FBB5A79}" name="Column14747"/>
    <tableColumn id="14762" xr3:uid="{DD725BC9-BCF5-448F-B6FC-F2C241901E24}" name="Column14748"/>
    <tableColumn id="14763" xr3:uid="{2E8DB033-F062-4EFA-A08C-7FFD79CBA23C}" name="Column14749"/>
    <tableColumn id="14764" xr3:uid="{34405174-B2C0-4414-BCD1-13816DA241CA}" name="Column14750"/>
    <tableColumn id="14765" xr3:uid="{1FEADD51-D43C-43D7-93A7-CF276B5A87E8}" name="Column14751"/>
    <tableColumn id="14766" xr3:uid="{EE05BCFB-EE0E-4B4C-BAE3-BC6E81F407C7}" name="Column14752"/>
    <tableColumn id="14767" xr3:uid="{08C902B4-D62D-4613-8272-068CE602F119}" name="Column14753"/>
    <tableColumn id="14768" xr3:uid="{CA4E0B83-CDA0-400D-A2B0-8077661F46FB}" name="Column14754"/>
    <tableColumn id="14769" xr3:uid="{448B60E8-21EE-420D-AA0B-F9FA17E4D953}" name="Column14755"/>
    <tableColumn id="14770" xr3:uid="{9A5C28D0-9B42-4B91-9A98-ABC9A597AD97}" name="Column14756"/>
    <tableColumn id="14771" xr3:uid="{71689E38-821A-4B9A-977E-17C36C3EFAFA}" name="Column14757"/>
    <tableColumn id="14772" xr3:uid="{AB97D51C-998B-4E9C-83EC-0D441F6B97E9}" name="Column14758"/>
    <tableColumn id="14773" xr3:uid="{3DB576FD-E173-46B2-B7CF-7990A2769EF0}" name="Column14759"/>
    <tableColumn id="14774" xr3:uid="{A6D246AA-4C8C-4EF4-BEF8-BF7D58978EE1}" name="Column14760"/>
    <tableColumn id="14775" xr3:uid="{DE16FE11-2C27-4AC6-AA42-B74CD53DA132}" name="Column14761"/>
    <tableColumn id="14776" xr3:uid="{1B2DB1AC-8428-490F-80FC-55A75DA4F126}" name="Column14762"/>
    <tableColumn id="14777" xr3:uid="{766F888F-1589-442C-8307-001877FB5E71}" name="Column14763"/>
    <tableColumn id="14778" xr3:uid="{41723AA8-F496-4F23-8498-AD59B7D15C18}" name="Column14764"/>
    <tableColumn id="14779" xr3:uid="{B3A11E8D-FC4B-476D-84E6-847E2FD4D83D}" name="Column14765"/>
    <tableColumn id="14780" xr3:uid="{B62FF4B0-88B3-4154-8242-01CF4F6E2B64}" name="Column14766"/>
    <tableColumn id="14781" xr3:uid="{F2DD0AA2-805A-44B0-AC77-D6E054DED866}" name="Column14767"/>
    <tableColumn id="14782" xr3:uid="{9B52BC16-1F53-412A-B61C-58FDC49E3984}" name="Column14768"/>
    <tableColumn id="14783" xr3:uid="{1A60060D-AD86-47BD-BF30-DC135E49C0DF}" name="Column14769"/>
    <tableColumn id="14784" xr3:uid="{55B0E6F7-C16C-458A-9982-439509D9D5E6}" name="Column14770"/>
    <tableColumn id="14785" xr3:uid="{9B5C78E5-18D3-4FA5-98EF-0C8A136053FA}" name="Column14771"/>
    <tableColumn id="14786" xr3:uid="{41D05A8D-9E3E-47EC-A999-538F2D3DFF77}" name="Column14772"/>
    <tableColumn id="14787" xr3:uid="{B2B6F95A-5003-462A-B9EF-65C8F0442F7C}" name="Column14773"/>
    <tableColumn id="14788" xr3:uid="{7DA2B62D-B4A3-4914-B661-3A14B9327B70}" name="Column14774"/>
    <tableColumn id="14789" xr3:uid="{BB408EE1-1934-4841-BAC3-38DB7FACEA04}" name="Column14775"/>
    <tableColumn id="14790" xr3:uid="{0DF98D25-BED7-4131-89B4-C25902F48618}" name="Column14776"/>
    <tableColumn id="14791" xr3:uid="{C5586B99-03A5-48BC-AB08-312D0AC1D43C}" name="Column14777"/>
    <tableColumn id="14792" xr3:uid="{215806D9-C17C-42C8-BDA1-6A75F30ACAD6}" name="Column14778"/>
    <tableColumn id="14793" xr3:uid="{69BCD552-B8E3-4ECD-8DAB-D8E494C52DEC}" name="Column14779"/>
    <tableColumn id="14794" xr3:uid="{C304692B-57AC-4ABD-8A9A-07EEE4B731B9}" name="Column14780"/>
    <tableColumn id="14795" xr3:uid="{2E5DA1CB-0F3B-4936-80C5-436C0A61DF7E}" name="Column14781"/>
    <tableColumn id="14796" xr3:uid="{888CF85C-8B44-4230-9D80-ECAD2364DAA4}" name="Column14782"/>
    <tableColumn id="14797" xr3:uid="{B78DA1C4-77A2-4847-A1E8-D8482C8DC0DF}" name="Column14783"/>
    <tableColumn id="14798" xr3:uid="{643F2F7A-7EE4-47E5-8FB9-5976F725F463}" name="Column14784"/>
    <tableColumn id="14799" xr3:uid="{27DAB085-3BB7-43A8-AD71-D52CADA8D6FA}" name="Column14785"/>
    <tableColumn id="14800" xr3:uid="{C8FE9E12-F60A-4FBA-B74D-5FF7355EE37F}" name="Column14786"/>
    <tableColumn id="14801" xr3:uid="{9568EEC9-EC9A-44FC-B46F-91B2F023FC6A}" name="Column14787"/>
    <tableColumn id="14802" xr3:uid="{46438CAF-CF55-4100-B339-845BCB939ECE}" name="Column14788"/>
    <tableColumn id="14803" xr3:uid="{8D782D5E-4B39-4FDF-81D4-4F4E35434BFD}" name="Column14789"/>
    <tableColumn id="14804" xr3:uid="{BA196B5F-E3D2-459B-A6B2-EC0044CF7BFB}" name="Column14790"/>
    <tableColumn id="14805" xr3:uid="{2024E15D-5916-48DF-9C96-7C6D796F5BB7}" name="Column14791"/>
    <tableColumn id="14806" xr3:uid="{9614682F-8BAB-4AF2-99BC-14B8706F40E5}" name="Column14792"/>
    <tableColumn id="14807" xr3:uid="{3A302A5A-289E-4490-9C92-13C28733E8B9}" name="Column14793"/>
    <tableColumn id="14808" xr3:uid="{100A88F2-C72D-49F7-A4C8-55EE0EC47299}" name="Column14794"/>
    <tableColumn id="14809" xr3:uid="{B003985E-58EC-47D6-B812-8D200CCD9696}" name="Column14795"/>
    <tableColumn id="14810" xr3:uid="{44F6CE8C-C020-449B-ACD8-D2C0DD799259}" name="Column14796"/>
    <tableColumn id="14811" xr3:uid="{360B5B99-6408-4FA2-A7B4-AC8B02FF78EF}" name="Column14797"/>
    <tableColumn id="14812" xr3:uid="{AE0D9FE2-2DDD-4678-A938-B64091EA57F5}" name="Column14798"/>
    <tableColumn id="14813" xr3:uid="{B344986E-D004-4702-A033-9157C1FD55A7}" name="Column14799"/>
    <tableColumn id="14814" xr3:uid="{583B8C84-13D6-4F2F-97ED-A5773798D546}" name="Column14800"/>
    <tableColumn id="14815" xr3:uid="{537AE773-91E7-4F04-AFE3-AD07759EA618}" name="Column14801"/>
    <tableColumn id="14816" xr3:uid="{3A83D1A2-9AD0-4617-8EAE-B39B2A388390}" name="Column14802"/>
    <tableColumn id="14817" xr3:uid="{49CE3292-A25A-47C8-AB55-ADB7F18A7A12}" name="Column14803"/>
    <tableColumn id="14818" xr3:uid="{91D302D0-C056-471B-8890-144F821B2B34}" name="Column14804"/>
    <tableColumn id="14819" xr3:uid="{50B015A2-4CD9-4527-9D17-E526BE1E2AF0}" name="Column14805"/>
    <tableColumn id="14820" xr3:uid="{D12636F7-6139-4FD0-A4A9-C118361457D2}" name="Column14806"/>
    <tableColumn id="14821" xr3:uid="{1AF95AC0-95A2-43DF-9E5B-88111E66283D}" name="Column14807"/>
    <tableColumn id="14822" xr3:uid="{4B6C53DB-928D-43DC-AB5F-2847B2D10D01}" name="Column14808"/>
    <tableColumn id="14823" xr3:uid="{F9827F84-1F31-4FEB-91B9-1B461CD25960}" name="Column14809"/>
    <tableColumn id="14824" xr3:uid="{25348B45-9A91-4BB1-A077-A426874556EF}" name="Column14810"/>
    <tableColumn id="14825" xr3:uid="{80F0841D-1B15-488F-B84E-0C9BF67CC691}" name="Column14811"/>
    <tableColumn id="14826" xr3:uid="{9D04A811-5FB5-45FD-8FFA-56494025E19B}" name="Column14812"/>
    <tableColumn id="14827" xr3:uid="{EC4579FB-82A4-4CE2-9B5C-F0A986DD1B04}" name="Column14813"/>
    <tableColumn id="14828" xr3:uid="{E0AA9E11-C7FE-465E-BB37-D20D0BD0C974}" name="Column14814"/>
    <tableColumn id="14829" xr3:uid="{EB903959-1628-433D-B542-48E0C6C86CB4}" name="Column14815"/>
    <tableColumn id="14830" xr3:uid="{CDF09E02-85E6-4C09-B989-22699E8B98E6}" name="Column14816"/>
    <tableColumn id="14831" xr3:uid="{ED6EB93F-5707-45CE-BB95-8FA356B36BA3}" name="Column14817"/>
    <tableColumn id="14832" xr3:uid="{2C90ECEE-1D50-4351-9AD3-6F679F5939DD}" name="Column14818"/>
    <tableColumn id="14833" xr3:uid="{B4083A28-9049-4259-849B-301474E71A99}" name="Column14819"/>
    <tableColumn id="14834" xr3:uid="{35F63720-A059-431B-9107-1E2164EC8B1E}" name="Column14820"/>
    <tableColumn id="14835" xr3:uid="{03E18FC1-0978-4750-B281-9A3F4D3F2B16}" name="Column14821"/>
    <tableColumn id="14836" xr3:uid="{00C11A48-621C-44DF-9700-A0374E18C726}" name="Column14822"/>
    <tableColumn id="14837" xr3:uid="{F0725802-34F2-4117-A646-16CD77934A88}" name="Column14823"/>
    <tableColumn id="14838" xr3:uid="{BC1FF5DC-09AC-4B36-9150-63E14AFA2913}" name="Column14824"/>
    <tableColumn id="14839" xr3:uid="{50BA0070-3757-4D60-8614-949937F92C75}" name="Column14825"/>
    <tableColumn id="14840" xr3:uid="{FCED267B-F191-4568-9720-98964D4CDF37}" name="Column14826"/>
    <tableColumn id="14841" xr3:uid="{60A7AB97-9FD8-42E2-B6A3-D90AFCB3AA71}" name="Column14827"/>
    <tableColumn id="14842" xr3:uid="{1FE685EE-F5CE-452A-BDE7-98815214A1D1}" name="Column14828"/>
    <tableColumn id="14843" xr3:uid="{7FE6D70F-E9EA-4DDF-9069-D7E8C09199E7}" name="Column14829"/>
    <tableColumn id="14844" xr3:uid="{92C7CC48-C33E-402F-A971-290E8E101900}" name="Column14830"/>
    <tableColumn id="14845" xr3:uid="{6E9E3C72-07DB-4F13-B6CA-E1BCC20A6AD1}" name="Column14831"/>
    <tableColumn id="14846" xr3:uid="{F376C09F-553E-4FCC-86BB-602F0A7035C4}" name="Column14832"/>
    <tableColumn id="14847" xr3:uid="{296D3DF0-92BE-4B5E-A829-F975D99443DD}" name="Column14833"/>
    <tableColumn id="14848" xr3:uid="{BBF50D21-67B8-4EE4-8272-1CCBF884CE44}" name="Column14834"/>
    <tableColumn id="14849" xr3:uid="{A5398F81-0B7B-4931-87E7-21D5C6EB8CEA}" name="Column14835"/>
    <tableColumn id="14850" xr3:uid="{F19BCB2E-511C-45B4-BF81-F10D25A23762}" name="Column14836"/>
    <tableColumn id="14851" xr3:uid="{FF916ED3-BC3F-40FF-A639-A3DFC6B84244}" name="Column14837"/>
    <tableColumn id="14852" xr3:uid="{D3A5BD13-D6F3-4EF6-B862-E2911644F87A}" name="Column14838"/>
    <tableColumn id="14853" xr3:uid="{862B048F-9B62-47D0-9A68-F3044742A495}" name="Column14839"/>
    <tableColumn id="14854" xr3:uid="{C1DA9583-007F-4447-9EAD-23160EF88EAD}" name="Column14840"/>
    <tableColumn id="14855" xr3:uid="{B01FEE5F-0901-4AB9-9580-A9E1E17468F7}" name="Column14841"/>
    <tableColumn id="14856" xr3:uid="{BC6EFE4B-E49F-463C-9E18-63DC4F38FCE0}" name="Column14842"/>
    <tableColumn id="14857" xr3:uid="{524C08BD-0C10-4FB3-95E9-EDD086DAF1F9}" name="Column14843"/>
    <tableColumn id="14858" xr3:uid="{6A83BFF8-F188-4566-B4BB-A7A51EA1A576}" name="Column14844"/>
    <tableColumn id="14859" xr3:uid="{6DECE9B7-9341-42E3-9D8F-C0EC946A981A}" name="Column14845"/>
    <tableColumn id="14860" xr3:uid="{B1EACE24-BF63-4437-8EAF-76AB4B9415C0}" name="Column14846"/>
    <tableColumn id="14861" xr3:uid="{E7DF1771-55A6-45CA-8033-6E8F4C22EE09}" name="Column14847"/>
    <tableColumn id="14862" xr3:uid="{5D543A9E-DB75-400C-94C4-3270CD8DCEA2}" name="Column14848"/>
    <tableColumn id="14863" xr3:uid="{C6CB827C-1DF0-4EDE-8524-BC8B5D020E65}" name="Column14849"/>
    <tableColumn id="14864" xr3:uid="{06F3A281-BF3F-4ED0-9A3D-1DD8165444A4}" name="Column14850"/>
    <tableColumn id="14865" xr3:uid="{2CBB5CFE-47BE-400C-87C3-A50058117F2B}" name="Column14851"/>
    <tableColumn id="14866" xr3:uid="{9CEF1EFC-62BD-4BD2-8BF0-AA0AF2F46225}" name="Column14852"/>
    <tableColumn id="14867" xr3:uid="{8AFC69E6-EB53-4F1E-8EED-C841EC86F640}" name="Column14853"/>
    <tableColumn id="14868" xr3:uid="{9F082B68-8FBC-4652-A99B-66CEAB62B538}" name="Column14854"/>
    <tableColumn id="14869" xr3:uid="{18DE572B-CD3F-4FFF-A47D-025D916ED412}" name="Column14855"/>
    <tableColumn id="14870" xr3:uid="{C5D87433-CD67-4BB0-A2FC-396FAFA4DCF3}" name="Column14856"/>
    <tableColumn id="14871" xr3:uid="{98738132-60F2-45D8-86F0-68FE78104AA1}" name="Column14857"/>
    <tableColumn id="14872" xr3:uid="{BE0E57AF-4D2C-4B3A-B1B7-33683195A97B}" name="Column14858"/>
    <tableColumn id="14873" xr3:uid="{9E849FAD-9EDE-432B-AFB0-1A050A92FDFE}" name="Column14859"/>
    <tableColumn id="14874" xr3:uid="{EAF2AA46-C6B9-44E5-85D0-0A5CBB69E8BA}" name="Column14860"/>
    <tableColumn id="14875" xr3:uid="{14836B06-61EE-416B-9392-F1116F003A1E}" name="Column14861"/>
    <tableColumn id="14876" xr3:uid="{2E4E5186-E050-43B0-BF67-DEBC478EDC66}" name="Column14862"/>
    <tableColumn id="14877" xr3:uid="{74807F68-536E-49F7-B2DE-EA1BEC88317C}" name="Column14863"/>
    <tableColumn id="14878" xr3:uid="{F8F81756-9BCE-49E1-B16E-639696D198C4}" name="Column14864"/>
    <tableColumn id="14879" xr3:uid="{7207CAAA-8771-4878-9B2D-9C60D62F6048}" name="Column14865"/>
    <tableColumn id="14880" xr3:uid="{4CF3CE60-EDDE-4FF7-80D0-177E7EBF9699}" name="Column14866"/>
    <tableColumn id="14881" xr3:uid="{187B9288-A110-48A4-A566-6A6B2624D34D}" name="Column14867"/>
    <tableColumn id="14882" xr3:uid="{656760B0-81B1-48CD-AB11-EFDDB5C950FF}" name="Column14868"/>
    <tableColumn id="14883" xr3:uid="{C5397001-FCA8-408C-89AB-CD58B1FF8111}" name="Column14869"/>
    <tableColumn id="14884" xr3:uid="{FB55DE25-03FA-4A47-9005-5122544CE579}" name="Column14870"/>
    <tableColumn id="14885" xr3:uid="{CA7A3A2E-A27B-492F-9FC0-A958F2437940}" name="Column14871"/>
    <tableColumn id="14886" xr3:uid="{4D1F3EBE-B684-47D9-99E1-85B2DFFB0679}" name="Column14872"/>
    <tableColumn id="14887" xr3:uid="{46430D0F-CC28-4825-9915-FD0A43483AA8}" name="Column14873"/>
    <tableColumn id="14888" xr3:uid="{46F55157-EB16-495E-9FAC-6C214D745A5A}" name="Column14874"/>
    <tableColumn id="14889" xr3:uid="{A6762257-3A23-492C-BAD6-2CA899E12D14}" name="Column14875"/>
    <tableColumn id="14890" xr3:uid="{C3C01935-3D67-47EB-829A-01A755B6D460}" name="Column14876"/>
    <tableColumn id="14891" xr3:uid="{2AEBC00C-C344-427D-BE3C-00AE0CC451ED}" name="Column14877"/>
    <tableColumn id="14892" xr3:uid="{D418AB10-71EB-484E-BF3B-9B834B8240C9}" name="Column14878"/>
    <tableColumn id="14893" xr3:uid="{E37413B7-944D-4822-AA9B-F0ABA3CD1125}" name="Column14879"/>
    <tableColumn id="14894" xr3:uid="{EE53FD22-21EB-4294-B9EC-6D4C8A7E51C1}" name="Column14880"/>
    <tableColumn id="14895" xr3:uid="{FE0C5767-6E4B-4AC2-87E9-8D035512967A}" name="Column14881"/>
    <tableColumn id="14896" xr3:uid="{2E23D045-7FA4-43DF-991A-6641AA0FAD95}" name="Column14882"/>
    <tableColumn id="14897" xr3:uid="{2D209CC9-679B-49F8-A5DF-E2E76C23E9FB}" name="Column14883"/>
    <tableColumn id="14898" xr3:uid="{989E7586-5D91-44D5-AC8B-6F23FA7D84AD}" name="Column14884"/>
    <tableColumn id="14899" xr3:uid="{EF341E5A-EDBC-47AE-B573-119644C2CBED}" name="Column14885"/>
    <tableColumn id="14900" xr3:uid="{3DD1A841-F360-4029-A906-203AB5686C8B}" name="Column14886"/>
    <tableColumn id="14901" xr3:uid="{E2813769-6C0A-49CF-8E6D-5FB62530BDBF}" name="Column14887"/>
    <tableColumn id="14902" xr3:uid="{E573142A-0066-49C0-802A-E1CF5AC91473}" name="Column14888"/>
    <tableColumn id="14903" xr3:uid="{83DFDEA8-CE96-4E00-9280-3BCAD67DFA8C}" name="Column14889"/>
    <tableColumn id="14904" xr3:uid="{621D1A58-404E-4C07-AD12-41CCA2847399}" name="Column14890"/>
    <tableColumn id="14905" xr3:uid="{5BC84374-23EE-4E61-B1D2-26194CC7D42B}" name="Column14891"/>
    <tableColumn id="14906" xr3:uid="{800A96A1-F3F3-4E6A-853E-4637DC64ACB8}" name="Column14892"/>
    <tableColumn id="14907" xr3:uid="{FC261800-5CC2-42A4-BDE8-C654DD840058}" name="Column14893"/>
    <tableColumn id="14908" xr3:uid="{84133933-57A1-4016-8D08-15B71F08AD12}" name="Column14894"/>
    <tableColumn id="14909" xr3:uid="{113FE955-C3F1-48A4-BD0F-9C58A7D7B1EF}" name="Column14895"/>
    <tableColumn id="14910" xr3:uid="{A05F5EBA-A90B-4D72-A6FC-3C5D3F13615E}" name="Column14896"/>
    <tableColumn id="14911" xr3:uid="{564FE78B-4E86-4F28-815D-7183E3E7A23D}" name="Column14897"/>
    <tableColumn id="14912" xr3:uid="{1C623CDA-6D5B-45EB-9D3A-5FA9B4F48880}" name="Column14898"/>
    <tableColumn id="14913" xr3:uid="{C211DA3D-90A1-45DF-ADE5-D0E65772CB80}" name="Column14899"/>
    <tableColumn id="14914" xr3:uid="{91D65E9D-2607-4AE9-86AB-EFC44314C210}" name="Column14900"/>
    <tableColumn id="14915" xr3:uid="{0EE2440A-D3DA-46A5-ABE6-31A265A5464C}" name="Column14901"/>
    <tableColumn id="14916" xr3:uid="{AABFD8CD-78E7-45FD-B7A1-D931FAA894EE}" name="Column14902"/>
    <tableColumn id="14917" xr3:uid="{D56E5CA1-C5A2-4A94-BEEA-8CAB1C302170}" name="Column14903"/>
    <tableColumn id="14918" xr3:uid="{24302ABF-3140-404E-836E-10DCDE5CA37C}" name="Column14904"/>
    <tableColumn id="14919" xr3:uid="{AEE20912-56E1-48D5-953C-2352E2996C38}" name="Column14905"/>
    <tableColumn id="14920" xr3:uid="{C94DA55D-A9E7-4408-B559-9959D8A338A9}" name="Column14906"/>
    <tableColumn id="14921" xr3:uid="{3BF1311F-DDD1-41D8-AAFB-17719D0BA748}" name="Column14907"/>
    <tableColumn id="14922" xr3:uid="{24122C9C-659E-40F7-A768-BC536B06A1FF}" name="Column14908"/>
    <tableColumn id="14923" xr3:uid="{6FDC8465-7507-464A-93F5-0512E5D99ACC}" name="Column14909"/>
    <tableColumn id="14924" xr3:uid="{4B2A2203-026D-4613-BC99-8DDB8D0A28A8}" name="Column14910"/>
    <tableColumn id="14925" xr3:uid="{696CA1B8-C8ED-457B-B9ED-F767EB417A1F}" name="Column14911"/>
    <tableColumn id="14926" xr3:uid="{3B17F63B-29B8-4681-889E-1A4096A29212}" name="Column14912"/>
    <tableColumn id="14927" xr3:uid="{D919A24E-4FC8-41C9-BA2C-52B73DE4125E}" name="Column14913"/>
    <tableColumn id="14928" xr3:uid="{F6621A09-2605-4269-B5F2-1310F1E5890E}" name="Column14914"/>
    <tableColumn id="14929" xr3:uid="{150DF6CA-54F8-48FF-91A6-9A9221F55A48}" name="Column14915"/>
    <tableColumn id="14930" xr3:uid="{158658A7-69A9-4B9D-898A-83A2599A0476}" name="Column14916"/>
    <tableColumn id="14931" xr3:uid="{6F206E89-07BF-4654-B492-A2909BF3A456}" name="Column14917"/>
    <tableColumn id="14932" xr3:uid="{29CF72E3-C39E-4700-B59D-773A203028FB}" name="Column14918"/>
    <tableColumn id="14933" xr3:uid="{1A92D0B5-FC9B-4972-BFD0-69F7B13A25E0}" name="Column14919"/>
    <tableColumn id="14934" xr3:uid="{0D9B7EAA-B59A-46E0-A5CC-3761B1A40CC9}" name="Column14920"/>
    <tableColumn id="14935" xr3:uid="{0C8070B5-7F10-438E-B7CF-473CD9EDFCA2}" name="Column14921"/>
    <tableColumn id="14936" xr3:uid="{9D67C7D8-87BA-48F8-A7D6-4EBB471D3237}" name="Column14922"/>
    <tableColumn id="14937" xr3:uid="{78A4276F-5BC1-4C85-88E2-2976A145D24A}" name="Column14923"/>
    <tableColumn id="14938" xr3:uid="{010DF73E-F8B9-43C2-969F-C93A0D37C0CF}" name="Column14924"/>
    <tableColumn id="14939" xr3:uid="{557BD845-CBE2-4CD4-9ABC-9894A88CB5E9}" name="Column14925"/>
    <tableColumn id="14940" xr3:uid="{2EF9D6CE-1EE6-407D-8762-2E0A8FD608C2}" name="Column14926"/>
    <tableColumn id="14941" xr3:uid="{87D9DB50-E01E-426A-B8B7-94ADF61B5E70}" name="Column14927"/>
    <tableColumn id="14942" xr3:uid="{E0335F7D-05EF-475D-8FEF-365C169D4840}" name="Column14928"/>
    <tableColumn id="14943" xr3:uid="{2B485DD5-12A9-4E92-9095-57164D086523}" name="Column14929"/>
    <tableColumn id="14944" xr3:uid="{C9502AFE-B091-42F0-9968-EB5036FB78F0}" name="Column14930"/>
    <tableColumn id="14945" xr3:uid="{EE25F707-7836-4BAE-A980-EE7D23F4C6A4}" name="Column14931"/>
    <tableColumn id="14946" xr3:uid="{65004D72-40DC-4FBD-856C-727283C8760B}" name="Column14932"/>
    <tableColumn id="14947" xr3:uid="{245963D5-0433-4616-93EB-D680876F5EA0}" name="Column14933"/>
    <tableColumn id="14948" xr3:uid="{2F038F9C-2B70-44D9-8BF9-EBB484E31CCF}" name="Column14934"/>
    <tableColumn id="14949" xr3:uid="{CDB81C7F-7AF2-4519-B32C-A034EB01F5D4}" name="Column14935"/>
    <tableColumn id="14950" xr3:uid="{721AF8D2-0D7D-41F3-9DA4-62553C691C91}" name="Column14936"/>
    <tableColumn id="14951" xr3:uid="{3E14526F-03E9-4B7A-9442-838302F72BC1}" name="Column14937"/>
    <tableColumn id="14952" xr3:uid="{7DDD5B8E-502A-4E17-B9CA-0AA6AF57A319}" name="Column14938"/>
    <tableColumn id="14953" xr3:uid="{A261B8BB-0B0A-480D-ABBD-B0A4671DE5C9}" name="Column14939"/>
    <tableColumn id="14954" xr3:uid="{AFD1236A-4178-42F7-B253-BA2BB3D76EA2}" name="Column14940"/>
    <tableColumn id="14955" xr3:uid="{DCF40CDC-0009-4439-88DD-454CFE119A85}" name="Column14941"/>
    <tableColumn id="14956" xr3:uid="{4F21E3E1-B2D8-4BB5-B672-1352B04B8470}" name="Column14942"/>
    <tableColumn id="14957" xr3:uid="{86E3BCEE-7E98-42DB-898F-B9A245DA9D1B}" name="Column14943"/>
    <tableColumn id="14958" xr3:uid="{E0F2E17F-B93E-4133-BE0F-7BC3F1C61E68}" name="Column14944"/>
    <tableColumn id="14959" xr3:uid="{9CC610A3-2C8E-4248-A5D7-E45640E88523}" name="Column14945"/>
    <tableColumn id="14960" xr3:uid="{F8578E23-B9D3-43CA-9DEE-4312B132B832}" name="Column14946"/>
    <tableColumn id="14961" xr3:uid="{3A133172-C37C-4448-A682-DADA056B148D}" name="Column14947"/>
    <tableColumn id="14962" xr3:uid="{804DACC8-29EA-4A12-A0CC-6D7389DAA6EA}" name="Column14948"/>
    <tableColumn id="14963" xr3:uid="{755223FC-A1E7-4463-AC2F-E02A542F8F86}" name="Column14949"/>
    <tableColumn id="14964" xr3:uid="{87200A24-2909-449D-9B5B-0FD05E3ECBCE}" name="Column14950"/>
    <tableColumn id="14965" xr3:uid="{24DF694E-289F-4A1E-BD64-7C333515028E}" name="Column14951"/>
    <tableColumn id="14966" xr3:uid="{93EE9D6D-2A9C-40CA-AA53-146CCDF30C29}" name="Column14952"/>
    <tableColumn id="14967" xr3:uid="{91481414-433D-4F26-9E5D-3B7D2EDB8490}" name="Column14953"/>
    <tableColumn id="14968" xr3:uid="{471DF8EA-8526-4843-B673-2FB8BA83967D}" name="Column14954"/>
    <tableColumn id="14969" xr3:uid="{FF0573D4-979A-4E4A-8D32-A08DF20B0DD8}" name="Column14955"/>
    <tableColumn id="14970" xr3:uid="{A1EF299A-6138-4031-9ACD-E4B248048447}" name="Column14956"/>
    <tableColumn id="14971" xr3:uid="{D1CE784B-AA28-4AFD-9AF9-688FFB90EDF5}" name="Column14957"/>
    <tableColumn id="14972" xr3:uid="{33734DC2-5FA8-4A29-AE7B-FD5525B945C5}" name="Column14958"/>
    <tableColumn id="14973" xr3:uid="{336CCF06-E81B-4BEB-97B7-E8C77649E6FF}" name="Column14959"/>
    <tableColumn id="14974" xr3:uid="{E83E689A-3BA2-42B4-BFC5-39A2D623031B}" name="Column14960"/>
    <tableColumn id="14975" xr3:uid="{FA544BF5-4F2B-4819-81E4-EFA2159C77D7}" name="Column14961"/>
    <tableColumn id="14976" xr3:uid="{0CEDE41B-799E-4CFE-A9FE-C788C1FCEEF7}" name="Column14962"/>
    <tableColumn id="14977" xr3:uid="{83B4F2E4-6544-4C0A-8C72-A58E6803D16B}" name="Column14963"/>
    <tableColumn id="14978" xr3:uid="{DBFE803C-3C20-4740-9AFA-EB96875F23A7}" name="Column14964"/>
    <tableColumn id="14979" xr3:uid="{A276585D-3FE8-41BA-A40F-5EAAA2BB1D54}" name="Column14965"/>
    <tableColumn id="14980" xr3:uid="{D62D47FA-9AA8-4C75-B834-9DA29EC83463}" name="Column14966"/>
    <tableColumn id="14981" xr3:uid="{25A3B0B5-8BB2-4C95-B71A-977588BED4AD}" name="Column14967"/>
    <tableColumn id="14982" xr3:uid="{204D0731-0676-408F-8EA3-A1E82C9AA63E}" name="Column14968"/>
    <tableColumn id="14983" xr3:uid="{28EC6594-32DD-477F-BB19-41A1CB1B7BD8}" name="Column14969"/>
    <tableColumn id="14984" xr3:uid="{48DC26CB-1891-4F34-AB42-75F85CB74852}" name="Column14970"/>
    <tableColumn id="14985" xr3:uid="{B6799EFA-6B7C-4140-9E48-0CACD90EAAF7}" name="Column14971"/>
    <tableColumn id="14986" xr3:uid="{CEA0E2C9-D84F-4447-9065-FD5F38476622}" name="Column14972"/>
    <tableColumn id="14987" xr3:uid="{997EA795-FD13-435F-AA66-68DF33A0A7A7}" name="Column14973"/>
    <tableColumn id="14988" xr3:uid="{1086C57C-892E-42A8-9CAC-737C19136FB9}" name="Column14974"/>
    <tableColumn id="14989" xr3:uid="{F8BD6BB8-B2EA-4AB8-83D7-989C70F8DE31}" name="Column14975"/>
    <tableColumn id="14990" xr3:uid="{3F12CDE0-35FB-4A0E-8760-0EBEED94CE25}" name="Column14976"/>
    <tableColumn id="14991" xr3:uid="{73917E3F-96CB-49C9-AD32-64C4CDE0B537}" name="Column14977"/>
    <tableColumn id="14992" xr3:uid="{2E8F02FF-5725-4EB1-8185-783424AA0545}" name="Column14978"/>
    <tableColumn id="14993" xr3:uid="{1F325827-41DD-4F87-8D84-6A29AAE0FD55}" name="Column14979"/>
    <tableColumn id="14994" xr3:uid="{7383BB48-AA3F-461D-9675-72B5D1097BDE}" name="Column14980"/>
    <tableColumn id="14995" xr3:uid="{34AB05E9-B709-4AB1-92C6-56541B4E8785}" name="Column14981"/>
    <tableColumn id="14996" xr3:uid="{75F4866F-6712-4871-A5DC-C674FA5A0E9C}" name="Column14982"/>
    <tableColumn id="14997" xr3:uid="{AE76EB16-1392-4368-B94F-0127EB007F19}" name="Column14983"/>
    <tableColumn id="14998" xr3:uid="{F8FAE4BC-ECB5-4058-9672-103AACF57A59}" name="Column14984"/>
    <tableColumn id="14999" xr3:uid="{B7A3AA7D-4506-44A9-81C1-08FEA07F6727}" name="Column14985"/>
    <tableColumn id="15000" xr3:uid="{698189B6-9EBF-4039-B967-1F6425B2C839}" name="Column14986"/>
    <tableColumn id="15001" xr3:uid="{6DB5C747-E67A-4C30-B6FB-C87ED83389AD}" name="Column14987"/>
    <tableColumn id="15002" xr3:uid="{20F2FD4E-67E1-4873-B0CF-58A6BD6DA51D}" name="Column14988"/>
    <tableColumn id="15003" xr3:uid="{27823CB6-FC82-4D85-AF2B-773E0F1FB770}" name="Column14989"/>
    <tableColumn id="15004" xr3:uid="{1EDA8070-5874-4C5E-8B2A-4AAA7668F569}" name="Column14990"/>
    <tableColumn id="15005" xr3:uid="{08A352C6-1C93-4F91-A107-3C5A3A484272}" name="Column14991"/>
    <tableColumn id="15006" xr3:uid="{2DE8A1E7-08D9-425E-85AB-58C994772E4B}" name="Column14992"/>
    <tableColumn id="15007" xr3:uid="{FBBD4214-22C2-4C8E-AB77-C84C2F253610}" name="Column14993"/>
    <tableColumn id="15008" xr3:uid="{09B497FA-AD91-43D2-B08B-098E4DC9FA89}" name="Column14994"/>
    <tableColumn id="15009" xr3:uid="{D232D19D-3F52-4411-AF3F-8AF47B5D403C}" name="Column14995"/>
    <tableColumn id="15010" xr3:uid="{63767058-E3B4-4CDE-8D00-7640A65CB3AF}" name="Column14996"/>
    <tableColumn id="15011" xr3:uid="{9BB420D7-27B4-4C18-8BDA-C502FB4698A0}" name="Column14997"/>
    <tableColumn id="15012" xr3:uid="{0E6D5719-4F9C-4F4A-A730-8B9B0DEBDB68}" name="Column14998"/>
    <tableColumn id="15013" xr3:uid="{A9C5DE4D-C94E-463F-9C46-FF3B5070397A}" name="Column14999"/>
    <tableColumn id="15014" xr3:uid="{5B20B661-A724-4C08-AA7F-51D5D93B64EF}" name="Column15000"/>
    <tableColumn id="15015" xr3:uid="{175B1629-AE2A-4B63-9494-4DBB7888364B}" name="Column15001"/>
    <tableColumn id="15016" xr3:uid="{BEE6882D-4DD2-4367-83E5-7FA8B583D22B}" name="Column15002"/>
    <tableColumn id="15017" xr3:uid="{60E62DC1-EAEB-4575-8100-5B4586A40C1F}" name="Column15003"/>
    <tableColumn id="15018" xr3:uid="{86F861DA-E192-469C-88F4-9F37FACA41C1}" name="Column15004"/>
    <tableColumn id="15019" xr3:uid="{1B174FA7-43C8-4BC0-AFB6-05E12C808052}" name="Column15005"/>
    <tableColumn id="15020" xr3:uid="{EB1C19E9-4D97-45F8-BD4F-3FC771C49F6B}" name="Column15006"/>
    <tableColumn id="15021" xr3:uid="{53A7FD1F-5F12-453E-A6BE-700A2D25F847}" name="Column15007"/>
    <tableColumn id="15022" xr3:uid="{527CB6CB-BE5B-4A6B-8C0E-6B72CAF1ABAA}" name="Column15008"/>
    <tableColumn id="15023" xr3:uid="{B4793902-4AA0-462D-BA28-4010999C5891}" name="Column15009"/>
    <tableColumn id="15024" xr3:uid="{296117E2-15B3-459A-A448-814E0AAF3CCB}" name="Column15010"/>
    <tableColumn id="15025" xr3:uid="{750C2E9D-DA21-47B4-89CF-DFA09F9B737F}" name="Column15011"/>
    <tableColumn id="15026" xr3:uid="{93B1D39D-C12E-47E2-B7AD-A01762A06FF9}" name="Column15012"/>
    <tableColumn id="15027" xr3:uid="{9A378B63-9F64-4C97-9345-1D1014AF30DE}" name="Column15013"/>
    <tableColumn id="15028" xr3:uid="{3C894127-2E78-4525-B17B-1735724A7F7A}" name="Column15014"/>
    <tableColumn id="15029" xr3:uid="{C19DEC52-54E3-4025-9591-18FF0A23A7AF}" name="Column15015"/>
    <tableColumn id="15030" xr3:uid="{FE17995C-8D5C-4850-A9D8-1F69809B0BCF}" name="Column15016"/>
    <tableColumn id="15031" xr3:uid="{9DF27A5C-BE1E-4707-B843-C5989B95B4C0}" name="Column15017"/>
    <tableColumn id="15032" xr3:uid="{F4538637-0EE6-4E65-8C47-299B4B93851A}" name="Column15018"/>
    <tableColumn id="15033" xr3:uid="{947143A2-48B5-401E-BA5F-4C90947505F5}" name="Column15019"/>
    <tableColumn id="15034" xr3:uid="{3B354326-9D88-4E2A-9087-E7D3EDA83E29}" name="Column15020"/>
    <tableColumn id="15035" xr3:uid="{01B3DFD4-FF65-4D58-B79A-4590A680BE85}" name="Column15021"/>
    <tableColumn id="15036" xr3:uid="{69FAA23F-84B6-45AF-9DC8-90400926AEE3}" name="Column15022"/>
    <tableColumn id="15037" xr3:uid="{476102C8-3EDE-42E7-81C1-8067D8709F9A}" name="Column15023"/>
    <tableColumn id="15038" xr3:uid="{7A2B815C-B619-46BE-ADEB-8E519BDD9707}" name="Column15024"/>
    <tableColumn id="15039" xr3:uid="{90C3883E-C459-4E69-AAB4-C6E9ADEE069D}" name="Column15025"/>
    <tableColumn id="15040" xr3:uid="{F6811A22-FE92-4525-9AF3-EDD75638E224}" name="Column15026"/>
    <tableColumn id="15041" xr3:uid="{F08A3DB3-3DE9-4DD1-B581-7D65E8BA729E}" name="Column15027"/>
    <tableColumn id="15042" xr3:uid="{ADA68B97-FC79-4C76-975A-D4C21A6272A9}" name="Column15028"/>
    <tableColumn id="15043" xr3:uid="{B3179FC0-EBCF-4676-8F6F-58C56BDC99D7}" name="Column15029"/>
    <tableColumn id="15044" xr3:uid="{B3FBB40C-191C-4275-9933-B35FA4FA7D91}" name="Column15030"/>
    <tableColumn id="15045" xr3:uid="{27A5CD58-9C2F-47CE-AAB0-12775F25D51A}" name="Column15031"/>
    <tableColumn id="15046" xr3:uid="{FB342A40-6A1E-4F42-AE86-66DADC3AB332}" name="Column15032"/>
    <tableColumn id="15047" xr3:uid="{F0FE0F4D-DA4C-4D38-8658-4F6C0E207F8B}" name="Column15033"/>
    <tableColumn id="15048" xr3:uid="{94E7FC42-6C13-4AD7-B12E-3A602BC2AD1E}" name="Column15034"/>
    <tableColumn id="15049" xr3:uid="{3CE38655-537B-4203-AF5C-F73A63B7012F}" name="Column15035"/>
    <tableColumn id="15050" xr3:uid="{BEA92F7C-D922-4C77-BE87-A7C432DE25FC}" name="Column15036"/>
    <tableColumn id="15051" xr3:uid="{62434C16-84E5-46D8-BC5A-9268AEDE9F41}" name="Column15037"/>
    <tableColumn id="15052" xr3:uid="{C8AF7261-E298-45D7-9B90-96B6142EB29E}" name="Column15038"/>
    <tableColumn id="15053" xr3:uid="{8EF3C9BF-D3A2-471B-810E-13FEB903FA99}" name="Column15039"/>
    <tableColumn id="15054" xr3:uid="{FA4C232E-ED40-4838-81C9-100845B11B55}" name="Column15040"/>
    <tableColumn id="15055" xr3:uid="{91B1D4DA-CC95-402F-A410-47E72536EDC9}" name="Column15041"/>
    <tableColumn id="15056" xr3:uid="{23DC5812-67ED-4AD7-BEE2-E5907CA2010D}" name="Column15042"/>
    <tableColumn id="15057" xr3:uid="{15696FB5-07B4-410F-A791-3544179CB204}" name="Column15043"/>
    <tableColumn id="15058" xr3:uid="{84185D5A-B0C6-4FDB-A31B-30C4E515D460}" name="Column15044"/>
    <tableColumn id="15059" xr3:uid="{BD962539-C8D6-47A8-A293-E45FC5B6284E}" name="Column15045"/>
    <tableColumn id="15060" xr3:uid="{E90FB5BF-0E61-40EA-B1DA-9F337E49BE2D}" name="Column15046"/>
    <tableColumn id="15061" xr3:uid="{F98ABFBA-48DC-4670-AA20-4A45BEAFF7D0}" name="Column15047"/>
    <tableColumn id="15062" xr3:uid="{B3CB6E3A-2300-4EA4-80D0-A30EDF1FDBB1}" name="Column15048"/>
    <tableColumn id="15063" xr3:uid="{9544D2FE-9049-4C4C-948C-849F4A0BFEB8}" name="Column15049"/>
    <tableColumn id="15064" xr3:uid="{6D80C002-4891-4126-8351-8147083002D2}" name="Column15050"/>
    <tableColumn id="15065" xr3:uid="{ACE9B88F-3F4C-4B1B-84FA-6E22F6693AC3}" name="Column15051"/>
    <tableColumn id="15066" xr3:uid="{C9465E36-D6FC-4BF0-A76B-BDCF7934A92B}" name="Column15052"/>
    <tableColumn id="15067" xr3:uid="{E1B49E2E-6607-4442-9EFC-04F5D60A2AF2}" name="Column15053"/>
    <tableColumn id="15068" xr3:uid="{6066537C-8FE0-4B4F-9719-2F88C56ED731}" name="Column15054"/>
    <tableColumn id="15069" xr3:uid="{7DE9A810-BCEE-4D4F-8DD3-91988429B8C0}" name="Column15055"/>
    <tableColumn id="15070" xr3:uid="{BAE08BEB-5253-4902-98BA-F1A06ECD6692}" name="Column15056"/>
    <tableColumn id="15071" xr3:uid="{5FFAE156-7F41-48C8-8702-5BD9FDB5FE9B}" name="Column15057"/>
    <tableColumn id="15072" xr3:uid="{7022DC92-0E1C-48BF-A404-AC2D342A84DA}" name="Column15058"/>
    <tableColumn id="15073" xr3:uid="{BB887100-A70C-44C7-ACAD-AB230F1710EE}" name="Column15059"/>
    <tableColumn id="15074" xr3:uid="{A45CD0D2-BD59-493A-9CA9-096D56170AEF}" name="Column15060"/>
    <tableColumn id="15075" xr3:uid="{BA76D607-41CC-44A2-B5CE-3217D8B01DC8}" name="Column15061"/>
    <tableColumn id="15076" xr3:uid="{D5E9AF84-A3A4-4BF8-845C-8AA4F73439A8}" name="Column15062"/>
    <tableColumn id="15077" xr3:uid="{744D1BEA-77C3-4BF1-9898-023697EA00A8}" name="Column15063"/>
    <tableColumn id="15078" xr3:uid="{9C703972-5A0D-4D13-B0AB-D97B0A1D241B}" name="Column15064"/>
    <tableColumn id="15079" xr3:uid="{6F609A57-1DCD-41BB-AD28-C8C74960B814}" name="Column15065"/>
    <tableColumn id="15080" xr3:uid="{89EC02A1-00FF-4607-9B15-003AE231E2D8}" name="Column15066"/>
    <tableColumn id="15081" xr3:uid="{24527934-083A-47E6-B52A-6938B5FFDCF5}" name="Column15067"/>
    <tableColumn id="15082" xr3:uid="{44EB660E-FFC5-4A07-87A1-30E971C67E08}" name="Column15068"/>
    <tableColumn id="15083" xr3:uid="{CAC3360F-D263-4D2A-B6B7-EDB70C4628F7}" name="Column15069"/>
    <tableColumn id="15084" xr3:uid="{DF9B5CB8-6C20-41CC-B79B-1150540D04B6}" name="Column15070"/>
    <tableColumn id="15085" xr3:uid="{1DEF5E57-D4FC-4A63-B30F-0A160E81BC35}" name="Column15071"/>
    <tableColumn id="15086" xr3:uid="{961D10E8-ACEE-48D5-A9AB-C071C127FF3E}" name="Column15072"/>
    <tableColumn id="15087" xr3:uid="{E7140154-987B-41D2-A2A0-B8B51051F691}" name="Column15073"/>
    <tableColumn id="15088" xr3:uid="{A94BE17B-5279-47F0-B998-A3FEBF1CFA3F}" name="Column15074"/>
    <tableColumn id="15089" xr3:uid="{546E7275-3498-4AB1-AFEE-2889D095353B}" name="Column15075"/>
    <tableColumn id="15090" xr3:uid="{766F8291-4E14-4FD2-8CE0-7632EFF05CB9}" name="Column15076"/>
    <tableColumn id="15091" xr3:uid="{E57FE2D9-0C78-4ED7-AA61-8527F150CE8A}" name="Column15077"/>
    <tableColumn id="15092" xr3:uid="{D92A3CD9-1B3E-4F98-AD41-241D6964A82E}" name="Column15078"/>
    <tableColumn id="15093" xr3:uid="{5BECBCE5-1EFF-48FE-B178-C1220EB8B040}" name="Column15079"/>
    <tableColumn id="15094" xr3:uid="{36529690-E11A-4B16-B04F-CAD5AF857A5A}" name="Column15080"/>
    <tableColumn id="15095" xr3:uid="{219229E6-F480-4D18-82B7-1A1B9D6C45B4}" name="Column15081"/>
    <tableColumn id="15096" xr3:uid="{22C12DC6-8BC0-4B39-88C0-0FAF172105E1}" name="Column15082"/>
    <tableColumn id="15097" xr3:uid="{9DFF8E6F-D835-4CD4-95F9-3E57B773B227}" name="Column15083"/>
    <tableColumn id="15098" xr3:uid="{8F6864C6-9D0E-417E-B859-CC1E06CFABDC}" name="Column15084"/>
    <tableColumn id="15099" xr3:uid="{317A7CAC-BA41-498C-9D6A-7CE8F34D4BB9}" name="Column15085"/>
    <tableColumn id="15100" xr3:uid="{3FE50647-B357-4FC3-B829-1D849C5AF243}" name="Column15086"/>
    <tableColumn id="15101" xr3:uid="{9D6B5AB1-5A57-46AE-BDD1-91AE6AE9D752}" name="Column15087"/>
    <tableColumn id="15102" xr3:uid="{32E1A5B8-710E-4113-BB12-FCF2A50BEC17}" name="Column15088"/>
    <tableColumn id="15103" xr3:uid="{8944F2B5-B7B4-4F8F-A063-069F6A5D93E9}" name="Column15089"/>
    <tableColumn id="15104" xr3:uid="{497CEADC-4BBF-4CA5-8037-9AE51D718BF6}" name="Column15090"/>
    <tableColumn id="15105" xr3:uid="{93BB0432-7569-4777-8A34-6F716853BB23}" name="Column15091"/>
    <tableColumn id="15106" xr3:uid="{AB8AE55B-2B37-4C84-B418-7E00B794C722}" name="Column15092"/>
    <tableColumn id="15107" xr3:uid="{CF95B999-0DEF-40A6-9EB5-863ACACB4CE7}" name="Column15093"/>
    <tableColumn id="15108" xr3:uid="{49DA1300-F43E-46B5-856D-537D4C19D48E}" name="Column15094"/>
    <tableColumn id="15109" xr3:uid="{26FC862B-C215-4B01-B966-9DE765E7D3E5}" name="Column15095"/>
    <tableColumn id="15110" xr3:uid="{2559BEB7-6739-4419-A25F-E41F96D5C63D}" name="Column15096"/>
    <tableColumn id="15111" xr3:uid="{FB7C3BDF-8C06-4EA4-B474-6E4588BC36B8}" name="Column15097"/>
    <tableColumn id="15112" xr3:uid="{BC47706E-5119-43D5-BF77-819E3494C199}" name="Column15098"/>
    <tableColumn id="15113" xr3:uid="{7BDFF749-21AC-404E-99BB-ACE2A318CD03}" name="Column15099"/>
    <tableColumn id="15114" xr3:uid="{2AC0F5FA-64E0-4422-AF62-672E039FF475}" name="Column15100"/>
    <tableColumn id="15115" xr3:uid="{FD888EB0-D459-476E-B6C1-DCFFD1C62DB4}" name="Column15101"/>
    <tableColumn id="15116" xr3:uid="{8D459A1C-F6E4-4886-927D-2AE1E4E23503}" name="Column15102"/>
    <tableColumn id="15117" xr3:uid="{2ADA4EC3-5E9B-442A-B54C-CE29A8C5B93A}" name="Column15103"/>
    <tableColumn id="15118" xr3:uid="{2C532AA6-5454-4577-9BE3-EB1D7D002A12}" name="Column15104"/>
    <tableColumn id="15119" xr3:uid="{1BDBBD4F-0E12-4305-8136-870CAEA4C801}" name="Column15105"/>
    <tableColumn id="15120" xr3:uid="{F7E5A485-DB82-483D-A382-1DEF791DB0CC}" name="Column15106"/>
    <tableColumn id="15121" xr3:uid="{45E87F3D-C997-4164-BF72-533FF62E409E}" name="Column15107"/>
    <tableColumn id="15122" xr3:uid="{0EDB6590-62C8-406E-8664-F11FB004A634}" name="Column15108"/>
    <tableColumn id="15123" xr3:uid="{CF295C02-2712-4893-BF1F-4062811473DF}" name="Column15109"/>
    <tableColumn id="15124" xr3:uid="{B9F58192-2A84-4B20-9A50-58D8310C7E79}" name="Column15110"/>
    <tableColumn id="15125" xr3:uid="{481C59E5-0D28-4B07-9EA7-E400913AFCC1}" name="Column15111"/>
    <tableColumn id="15126" xr3:uid="{DD5DF273-F0EC-42A2-B0BB-963766F6766D}" name="Column15112"/>
    <tableColumn id="15127" xr3:uid="{5B3219C3-D451-404D-A26B-C3BA0BFCC7D5}" name="Column15113"/>
    <tableColumn id="15128" xr3:uid="{79890DC4-A7A8-4535-9328-006652455F97}" name="Column15114"/>
    <tableColumn id="15129" xr3:uid="{43C699E5-08D3-4AE1-B526-8298D98131D6}" name="Column15115"/>
    <tableColumn id="15130" xr3:uid="{EBAD3699-4BC4-4425-9A57-33FD0CC624F2}" name="Column15116"/>
    <tableColumn id="15131" xr3:uid="{9F10FAF3-891D-42F1-A756-DF5D768354B4}" name="Column15117"/>
    <tableColumn id="15132" xr3:uid="{CA204DBC-638B-4579-80F1-F9EF8A8B14A2}" name="Column15118"/>
    <tableColumn id="15133" xr3:uid="{FF51D922-F0A0-4967-A201-7758665C2445}" name="Column15119"/>
    <tableColumn id="15134" xr3:uid="{51897462-9EDB-4D33-A02F-658C3E0EDF9C}" name="Column15120"/>
    <tableColumn id="15135" xr3:uid="{70F3755F-29DD-416E-A23F-B9E5E8F1EDDB}" name="Column15121"/>
    <tableColumn id="15136" xr3:uid="{08DE05D8-2716-4A3C-8A34-1ECE7CB1CA07}" name="Column15122"/>
    <tableColumn id="15137" xr3:uid="{1601F017-9B11-44AA-AE6D-11A6FCE44C90}" name="Column15123"/>
    <tableColumn id="15138" xr3:uid="{7CD479D5-7734-480E-8421-4A04D3294CFF}" name="Column15124"/>
    <tableColumn id="15139" xr3:uid="{E8E368AA-5C3C-410E-879B-7CF14BDD5C8D}" name="Column15125"/>
    <tableColumn id="15140" xr3:uid="{8869B7DE-D183-4722-8E7A-636908347A48}" name="Column15126"/>
    <tableColumn id="15141" xr3:uid="{BD0F1C59-8205-4457-8C69-0E267A3081D3}" name="Column15127"/>
    <tableColumn id="15142" xr3:uid="{1D499670-6A6B-46C5-A082-B358303870DB}" name="Column15128"/>
    <tableColumn id="15143" xr3:uid="{BA162431-1C93-445D-808A-9E374B111001}" name="Column15129"/>
    <tableColumn id="15144" xr3:uid="{82C7E212-AE14-4EA1-A4BA-BE4C9968F718}" name="Column15130"/>
    <tableColumn id="15145" xr3:uid="{E7A7B0EA-D0B7-406C-BA36-AC269ABA0BA9}" name="Column15131"/>
    <tableColumn id="15146" xr3:uid="{68171C44-7020-4879-AE5C-538A23D39CC0}" name="Column15132"/>
    <tableColumn id="15147" xr3:uid="{CA57084B-C83D-41CE-BFC7-14AAFC689770}" name="Column15133"/>
    <tableColumn id="15148" xr3:uid="{505007CB-13A9-476A-8610-79E9498A6CC7}" name="Column15134"/>
    <tableColumn id="15149" xr3:uid="{C9D9B728-9CDC-4B62-A07C-E03B65B66701}" name="Column15135"/>
    <tableColumn id="15150" xr3:uid="{26B8DD2D-F1D9-4A1C-A1D3-A063E10B70AB}" name="Column15136"/>
    <tableColumn id="15151" xr3:uid="{AF8614B6-CAD7-446A-BA05-1E7FBAA3A5E6}" name="Column15137"/>
    <tableColumn id="15152" xr3:uid="{B46AE780-344A-478A-A7D6-F51E8F346513}" name="Column15138"/>
    <tableColumn id="15153" xr3:uid="{4EF397C6-8865-49E2-80F8-69665CF1A113}" name="Column15139"/>
    <tableColumn id="15154" xr3:uid="{20DCACFE-1B6B-4312-AFBC-853D58560E89}" name="Column15140"/>
    <tableColumn id="15155" xr3:uid="{200368D7-4836-4D0D-BEA7-77DF575460E2}" name="Column15141"/>
    <tableColumn id="15156" xr3:uid="{45B6D841-C9E2-4509-AD89-A00601B0BAB9}" name="Column15142"/>
    <tableColumn id="15157" xr3:uid="{304117D8-4FF1-4EC8-ACBE-97B3423F898E}" name="Column15143"/>
    <tableColumn id="15158" xr3:uid="{9B1A7ACF-BB04-4516-BB71-BA33D903AD9F}" name="Column15144"/>
    <tableColumn id="15159" xr3:uid="{93F77567-C5A1-4B1F-A01D-383EC3E6EF5F}" name="Column15145"/>
    <tableColumn id="15160" xr3:uid="{6057E91F-4E44-4D98-B3F2-BA9556E35A96}" name="Column15146"/>
    <tableColumn id="15161" xr3:uid="{239EFD79-3A87-443C-AB46-18A3C76FB402}" name="Column15147"/>
    <tableColumn id="15162" xr3:uid="{8C17158D-C17E-4C1E-B965-A7150EB1DB8F}" name="Column15148"/>
    <tableColumn id="15163" xr3:uid="{3135D70F-B7EB-4704-823B-650FD56D159F}" name="Column15149"/>
    <tableColumn id="15164" xr3:uid="{09E0AED0-B6DC-47D9-BB12-3534FF126092}" name="Column15150"/>
    <tableColumn id="15165" xr3:uid="{CB9F29A9-A281-4434-A0A2-21F188F3D648}" name="Column15151"/>
    <tableColumn id="15166" xr3:uid="{336EFC07-A69F-4283-AA33-9F19EEAC718F}" name="Column15152"/>
    <tableColumn id="15167" xr3:uid="{6283AC4E-E307-4BA4-B2C6-454F4E428F00}" name="Column15153"/>
    <tableColumn id="15168" xr3:uid="{3DC035BC-4216-4D05-8117-9C62EF03BB87}" name="Column15154"/>
    <tableColumn id="15169" xr3:uid="{C34F57C8-0DBE-4E84-A912-9E25D98B4D53}" name="Column15155"/>
    <tableColumn id="15170" xr3:uid="{E3C9E7A7-AD92-43DF-96A9-228D5EA1A2E7}" name="Column15156"/>
    <tableColumn id="15171" xr3:uid="{C51A006C-FB06-44A9-9EE2-CB06A8110724}" name="Column15157"/>
    <tableColumn id="15172" xr3:uid="{0DB7E6C4-8095-4BEF-98D2-4CBC8228A915}" name="Column15158"/>
    <tableColumn id="15173" xr3:uid="{DB86A3A2-4366-4DB9-9BB7-916A5FCB0195}" name="Column15159"/>
    <tableColumn id="15174" xr3:uid="{D36B2B64-0144-4B8A-90E1-CC89528FDD8B}" name="Column15160"/>
    <tableColumn id="15175" xr3:uid="{EF92D29C-0F42-4D7B-8D09-BC3FA24684B0}" name="Column15161"/>
    <tableColumn id="15176" xr3:uid="{B9DBA3E9-8234-46F8-95CE-9192E28B4AEB}" name="Column15162"/>
    <tableColumn id="15177" xr3:uid="{9A9501EA-5FE6-4EAB-8E1E-C179493E037F}" name="Column15163"/>
    <tableColumn id="15178" xr3:uid="{24167FAC-8B64-4205-A74C-5ACE2757A273}" name="Column15164"/>
    <tableColumn id="15179" xr3:uid="{2B1A1C76-29AC-451D-8CD5-840474E8DE71}" name="Column15165"/>
    <tableColumn id="15180" xr3:uid="{1586C920-E65E-4D96-9897-DF9FB5EE4D7D}" name="Column15166"/>
    <tableColumn id="15181" xr3:uid="{963D903F-0E1F-4F56-BC06-8A93E8FE8F50}" name="Column15167"/>
    <tableColumn id="15182" xr3:uid="{7B0831DE-8987-48D0-8599-39717212696A}" name="Column15168"/>
    <tableColumn id="15183" xr3:uid="{EA7A3498-41B6-444F-A1A0-FE6E00819D02}" name="Column15169"/>
    <tableColumn id="15184" xr3:uid="{5ADB9EE6-B676-4FA9-9807-57DAB74DAFF9}" name="Column15170"/>
    <tableColumn id="15185" xr3:uid="{D11D4D68-E3F4-405A-AA6A-649F8DBC7C95}" name="Column15171"/>
    <tableColumn id="15186" xr3:uid="{EA2C3DF2-CB2D-4D9C-A1A1-4ADD67A50C82}" name="Column15172"/>
    <tableColumn id="15187" xr3:uid="{55694C7A-8893-4972-AB3F-AA92BD14C675}" name="Column15173"/>
    <tableColumn id="15188" xr3:uid="{10995E8C-EC4C-415E-B770-5E72842E1B38}" name="Column15174"/>
    <tableColumn id="15189" xr3:uid="{0976E78E-BB87-4F58-9456-42ADCA761766}" name="Column15175"/>
    <tableColumn id="15190" xr3:uid="{3B3B7B9F-F07A-464F-A405-5FE8DBC1C989}" name="Column15176"/>
    <tableColumn id="15191" xr3:uid="{9C264030-2FCB-4A98-A879-5C5865CAD7D3}" name="Column15177"/>
    <tableColumn id="15192" xr3:uid="{F8263C2E-531D-4EAB-9567-E2B3EA9E8F73}" name="Column15178"/>
    <tableColumn id="15193" xr3:uid="{E370A28D-FB87-4365-B0C9-E53914E5246C}" name="Column15179"/>
    <tableColumn id="15194" xr3:uid="{89CFF2B4-2DAF-4C97-A485-679C79F34D6E}" name="Column15180"/>
    <tableColumn id="15195" xr3:uid="{50CFE180-0802-45CC-BAE4-93FB13C27570}" name="Column15181"/>
    <tableColumn id="15196" xr3:uid="{E443C1CF-3436-41D9-BAB9-8636EDCF5D58}" name="Column15182"/>
    <tableColumn id="15197" xr3:uid="{5A3AA756-CE3E-43CB-B75F-EB1C80DC786B}" name="Column15183"/>
    <tableColumn id="15198" xr3:uid="{89BF8C95-807F-480A-9CBF-55598F296865}" name="Column15184"/>
    <tableColumn id="15199" xr3:uid="{BC9816AC-3A89-466B-B4B1-54D8AFB6A570}" name="Column15185"/>
    <tableColumn id="15200" xr3:uid="{AD0CD388-11E2-422D-AA75-2C7F9BAB5075}" name="Column15186"/>
    <tableColumn id="15201" xr3:uid="{0C1B617F-DFA7-4F12-9FAD-9544D7FE1F9C}" name="Column15187"/>
    <tableColumn id="15202" xr3:uid="{E2D033DC-A2C1-495A-AB25-A9AC9F8CE570}" name="Column15188"/>
    <tableColumn id="15203" xr3:uid="{7F37E66A-47EA-47D2-A793-BEAA19AD8EB0}" name="Column15189"/>
    <tableColumn id="15204" xr3:uid="{4B2D809E-E0D5-4309-AF20-1BBAB0A76AB4}" name="Column15190"/>
    <tableColumn id="15205" xr3:uid="{BEBC3C46-069B-4C80-92FC-E3BD0047A6F2}" name="Column15191"/>
    <tableColumn id="15206" xr3:uid="{0026D05A-FC27-422E-83AB-8AFFB2DBF905}" name="Column15192"/>
    <tableColumn id="15207" xr3:uid="{BF3CE12E-7ACB-4E8F-BE76-E4FECCD26170}" name="Column15193"/>
    <tableColumn id="15208" xr3:uid="{77DA6701-B2D8-4A19-8CE9-17D3CA8B47AE}" name="Column15194"/>
    <tableColumn id="15209" xr3:uid="{4AF530CD-E788-4BB2-9A94-E305A9BA3BB4}" name="Column15195"/>
    <tableColumn id="15210" xr3:uid="{A08D7E3E-E763-46CB-AA0E-2D650030378A}" name="Column15196"/>
    <tableColumn id="15211" xr3:uid="{E57F9ECA-D7E8-4788-AC66-A9E3B6072E64}" name="Column15197"/>
    <tableColumn id="15212" xr3:uid="{024DFC36-A803-4AF5-9764-20AA792408B1}" name="Column15198"/>
    <tableColumn id="15213" xr3:uid="{FC6DE365-1214-485C-BA77-92B3D4DFF653}" name="Column15199"/>
    <tableColumn id="15214" xr3:uid="{C725E980-3E3F-4195-A1CF-B260453E8506}" name="Column15200"/>
    <tableColumn id="15215" xr3:uid="{A9646CFF-AEA8-42BD-8CBC-936C9B13940B}" name="Column15201"/>
    <tableColumn id="15216" xr3:uid="{5E7D028C-EAAB-459A-B139-28662E86C1D1}" name="Column15202"/>
    <tableColumn id="15217" xr3:uid="{B3D95BBD-0557-428B-8DDB-85558176C0C2}" name="Column15203"/>
    <tableColumn id="15218" xr3:uid="{A8735CD4-B727-46E8-AF63-7B1BE48C3E08}" name="Column15204"/>
    <tableColumn id="15219" xr3:uid="{B4504DDC-1A38-41C1-A0DD-8DE56B7DDD0F}" name="Column15205"/>
    <tableColumn id="15220" xr3:uid="{8E8B7655-70AB-40ED-AA07-E94E8407173B}" name="Column15206"/>
    <tableColumn id="15221" xr3:uid="{9FC81102-5D5B-4753-BF85-12CEEB3716D2}" name="Column15207"/>
    <tableColumn id="15222" xr3:uid="{9862A59D-5089-4444-9BA9-B18DB441F7AC}" name="Column15208"/>
    <tableColumn id="15223" xr3:uid="{E6E6973A-E2CE-4A9F-A2E2-06C183753B61}" name="Column15209"/>
    <tableColumn id="15224" xr3:uid="{21D0855D-D2BE-4B7D-AE23-A4B497D8F0CD}" name="Column15210"/>
    <tableColumn id="15225" xr3:uid="{8CECA4E2-7578-4A2B-8FBC-830597C15068}" name="Column15211"/>
    <tableColumn id="15226" xr3:uid="{36631C78-D62A-4C66-97CC-28AACBD0B2DA}" name="Column15212"/>
    <tableColumn id="15227" xr3:uid="{87C21E92-0FFB-41C4-84F4-2DA4C90D40C7}" name="Column15213"/>
    <tableColumn id="15228" xr3:uid="{955B8F34-8E77-4A03-9560-0E938AB2A676}" name="Column15214"/>
    <tableColumn id="15229" xr3:uid="{3758EA8E-3404-4C0E-8A1D-CDE9D6BD06CB}" name="Column15215"/>
    <tableColumn id="15230" xr3:uid="{71C27EAA-49D7-434F-82BD-FAAF0C8EA52F}" name="Column15216"/>
    <tableColumn id="15231" xr3:uid="{76CA7AA8-0BCC-4A1D-A920-3DB77B246FF9}" name="Column15217"/>
    <tableColumn id="15232" xr3:uid="{374B6C30-8460-4D6C-B0EF-9F53B0F42190}" name="Column15218"/>
    <tableColumn id="15233" xr3:uid="{0402464A-F904-4C69-9115-F32CA8923A75}" name="Column15219"/>
    <tableColumn id="15234" xr3:uid="{587F22DD-6DE0-42B7-883C-1A2761142DCD}" name="Column15220"/>
    <tableColumn id="15235" xr3:uid="{299B2A1D-46A7-4CCC-943D-0E44B991EDD7}" name="Column15221"/>
    <tableColumn id="15236" xr3:uid="{F79FCE61-8A0B-4A60-AADF-08D968D6C10F}" name="Column15222"/>
    <tableColumn id="15237" xr3:uid="{39AE0E29-EE8B-4D98-9763-5757ADD81965}" name="Column15223"/>
    <tableColumn id="15238" xr3:uid="{B6CC172E-69F4-4146-A7BD-790CB82C60D9}" name="Column15224"/>
    <tableColumn id="15239" xr3:uid="{CE91C585-6983-470A-B5C6-472D80D63DA5}" name="Column15225"/>
    <tableColumn id="15240" xr3:uid="{622474B1-A5BE-448D-AE22-C5B6DB2262A5}" name="Column15226"/>
    <tableColumn id="15241" xr3:uid="{40B48056-7557-4186-908A-49DA9FBE6C43}" name="Column15227"/>
    <tableColumn id="15242" xr3:uid="{481E671C-CC4E-4C0B-B26B-FA3C5A0BB037}" name="Column15228"/>
    <tableColumn id="15243" xr3:uid="{32930491-4ADF-480F-8684-7915A6078D2E}" name="Column15229"/>
    <tableColumn id="15244" xr3:uid="{CBE66DDB-18A2-4F40-9388-50200D1C0C7A}" name="Column15230"/>
    <tableColumn id="15245" xr3:uid="{2CE553CB-3BB5-4E58-BD89-978A585BE1CB}" name="Column15231"/>
    <tableColumn id="15246" xr3:uid="{3BF2C38A-F7C9-43E3-AB66-33972D30D8FE}" name="Column15232"/>
    <tableColumn id="15247" xr3:uid="{249DD971-FA77-46AC-BE10-BC70F3DDCCED}" name="Column15233"/>
    <tableColumn id="15248" xr3:uid="{4DE0DE90-2557-4CE3-950F-55F5FDD2B385}" name="Column15234"/>
    <tableColumn id="15249" xr3:uid="{E43878BC-947B-423B-B873-45573BC2AE6F}" name="Column15235"/>
    <tableColumn id="15250" xr3:uid="{8B10E05F-33EF-4637-BCBE-D8C7651CD36A}" name="Column15236"/>
    <tableColumn id="15251" xr3:uid="{87E65F3E-67A4-4F8F-A3D7-7431047AF2E0}" name="Column15237"/>
    <tableColumn id="15252" xr3:uid="{5A73DFA4-5395-437B-82D5-8634FE74E43C}" name="Column15238"/>
    <tableColumn id="15253" xr3:uid="{3613B4A4-5016-479D-B6C0-CA28686B1352}" name="Column15239"/>
    <tableColumn id="15254" xr3:uid="{519FA628-C4BD-4502-A5B3-58992C8B08DD}" name="Column15240"/>
    <tableColumn id="15255" xr3:uid="{9B19C2F4-9433-425B-B823-5D06830EFE6C}" name="Column15241"/>
    <tableColumn id="15256" xr3:uid="{FB09035C-D1A2-48E8-B5E2-424D8D57484D}" name="Column15242"/>
    <tableColumn id="15257" xr3:uid="{D1D0F529-1872-4198-8408-E487D0BEC358}" name="Column15243"/>
    <tableColumn id="15258" xr3:uid="{B4F6421A-15F6-49B4-AE51-A7A11A6745F7}" name="Column15244"/>
    <tableColumn id="15259" xr3:uid="{822114DF-800F-4FD2-B74D-D51EA4B30B8C}" name="Column15245"/>
    <tableColumn id="15260" xr3:uid="{C6FF74E5-56DE-4992-B0D3-EF5A00981CB7}" name="Column15246"/>
    <tableColumn id="15261" xr3:uid="{7AE4D263-DD8A-4DCE-869E-5E8EF94AC25E}" name="Column15247"/>
    <tableColumn id="15262" xr3:uid="{B52C13CB-BFD5-4BDC-B3F5-E75D12FA8A97}" name="Column15248"/>
    <tableColumn id="15263" xr3:uid="{66BEEC3D-3CA1-4E28-A321-47BC4955CA73}" name="Column15249"/>
    <tableColumn id="15264" xr3:uid="{751416EE-4AD4-4148-BDEF-7E7066268DE7}" name="Column15250"/>
    <tableColumn id="15265" xr3:uid="{AAAF1A28-3FC3-4C40-9010-B4792B3DAD6E}" name="Column15251"/>
    <tableColumn id="15266" xr3:uid="{35335216-590B-4BAD-B0C5-8A805ACCD430}" name="Column15252"/>
    <tableColumn id="15267" xr3:uid="{6E479D95-DA23-4E22-9980-6DCBEB012645}" name="Column15253"/>
    <tableColumn id="15268" xr3:uid="{86213233-283C-432A-A1D2-9C5B35595A74}" name="Column15254"/>
    <tableColumn id="15269" xr3:uid="{1F14087F-5304-4D8E-8EFB-6C1C72F64622}" name="Column15255"/>
    <tableColumn id="15270" xr3:uid="{DCFF45E4-792D-4C43-8ABE-A791ACDC0435}" name="Column15256"/>
    <tableColumn id="15271" xr3:uid="{418E2495-F3EC-4095-B402-C675A2416841}" name="Column15257"/>
    <tableColumn id="15272" xr3:uid="{AEECA013-6B2B-46C2-AC4C-C3D1FF2BBA57}" name="Column15258"/>
    <tableColumn id="15273" xr3:uid="{F92058CF-5089-42CC-8708-1F57F3E01684}" name="Column15259"/>
    <tableColumn id="15274" xr3:uid="{F3E35176-5045-41CB-9F44-6D71869A78E7}" name="Column15260"/>
    <tableColumn id="15275" xr3:uid="{103507A6-56CA-416D-A3B4-A69441F76315}" name="Column15261"/>
    <tableColumn id="15276" xr3:uid="{FEDF8385-051B-4BDF-BE03-026A76A6016D}" name="Column15262"/>
    <tableColumn id="15277" xr3:uid="{FA36504F-42E1-44A1-91B8-287C6609DBAD}" name="Column15263"/>
    <tableColumn id="15278" xr3:uid="{9A9FDFA7-201C-43D5-9257-952BF31EA9C4}" name="Column15264"/>
    <tableColumn id="15279" xr3:uid="{76F50977-F3EC-4178-BA15-D27DD937949F}" name="Column15265"/>
    <tableColumn id="15280" xr3:uid="{38E6F670-397F-47D8-88BE-7D8D0BB9A83F}" name="Column15266"/>
    <tableColumn id="15281" xr3:uid="{71993592-8AC4-463A-A00F-AD7B16E97671}" name="Column15267"/>
    <tableColumn id="15282" xr3:uid="{02668932-823F-45E8-B66A-C98F8CD4B8C2}" name="Column15268"/>
    <tableColumn id="15283" xr3:uid="{94B80B3F-9FC8-4137-9C76-04C941747001}" name="Column15269"/>
    <tableColumn id="15284" xr3:uid="{5D464AB1-9998-48E2-AFD2-E024C9008656}" name="Column15270"/>
    <tableColumn id="15285" xr3:uid="{FAFE0120-E954-4E78-9D96-632A02B164FE}" name="Column15271"/>
    <tableColumn id="15286" xr3:uid="{98527A38-D6F5-4797-9DE2-DE79B366789B}" name="Column15272"/>
    <tableColumn id="15287" xr3:uid="{053E018C-9AB6-419D-A59E-ED7745144C40}" name="Column15273"/>
    <tableColumn id="15288" xr3:uid="{8E75039C-5EF1-41D9-BF1D-F922BD6AD484}" name="Column15274"/>
    <tableColumn id="15289" xr3:uid="{5566F029-5A3E-4DEF-BD81-5978AE735F48}" name="Column15275"/>
    <tableColumn id="15290" xr3:uid="{E5A6B634-EA82-4447-BB8B-B06E0C2C36B6}" name="Column15276"/>
    <tableColumn id="15291" xr3:uid="{64160CF7-7514-42F1-9BDA-F0D0699BACC8}" name="Column15277"/>
    <tableColumn id="15292" xr3:uid="{52A097FD-AB1F-4B81-A37A-3E6C3D939901}" name="Column15278"/>
    <tableColumn id="15293" xr3:uid="{BAD9210F-7000-4D6D-97CC-2D76521E5DD9}" name="Column15279"/>
    <tableColumn id="15294" xr3:uid="{38A78ACC-4FC8-4078-A73C-87B10CC75C5D}" name="Column15280"/>
    <tableColumn id="15295" xr3:uid="{873B01EB-046F-4B27-A652-E547DC2A5943}" name="Column15281"/>
    <tableColumn id="15296" xr3:uid="{253AA69F-2129-4104-A05D-F0D376FE6F11}" name="Column15282"/>
    <tableColumn id="15297" xr3:uid="{5EA9E4DD-0CC2-42AB-87AF-976F1BE43EAA}" name="Column15283"/>
    <tableColumn id="15298" xr3:uid="{D97135BD-A063-4C23-82AB-925E50633036}" name="Column15284"/>
    <tableColumn id="15299" xr3:uid="{87F914BA-E28F-4067-BE30-2B919BF0C3A4}" name="Column15285"/>
    <tableColumn id="15300" xr3:uid="{D88DAB28-0D71-424C-9E6F-FC0FF147F5D8}" name="Column15286"/>
    <tableColumn id="15301" xr3:uid="{72326F5C-57A6-469E-8B5A-0DCD5D1644E8}" name="Column15287"/>
    <tableColumn id="15302" xr3:uid="{BE5E8BBD-5F0D-48EA-ABD2-DC127C78641E}" name="Column15288"/>
    <tableColumn id="15303" xr3:uid="{7D1219CE-916B-4ADB-BAAF-12BD9F2A75CD}" name="Column15289"/>
    <tableColumn id="15304" xr3:uid="{BF6A58C1-3E17-4913-B747-A6E855CDE169}" name="Column15290"/>
    <tableColumn id="15305" xr3:uid="{53651C41-72D0-411F-BE18-0C7239C1519D}" name="Column15291"/>
    <tableColumn id="15306" xr3:uid="{7DEC3A9C-0002-4F92-B604-F658D2995799}" name="Column15292"/>
    <tableColumn id="15307" xr3:uid="{B0AD6CD2-D160-43D3-906C-BF629DA73D8E}" name="Column15293"/>
    <tableColumn id="15308" xr3:uid="{7BB90186-8AA8-4C26-AED7-67CF8DED87AA}" name="Column15294"/>
    <tableColumn id="15309" xr3:uid="{3B652B2E-3D3D-4067-A428-794F4A037D06}" name="Column15295"/>
    <tableColumn id="15310" xr3:uid="{552DDC64-704D-46B2-B351-074EA3FE5A12}" name="Column15296"/>
    <tableColumn id="15311" xr3:uid="{FDF171B6-8C1E-4C47-AD68-5E57DD9CB95C}" name="Column15297"/>
    <tableColumn id="15312" xr3:uid="{51528CFE-DAC4-4CBE-AF75-EEEFB5D88F87}" name="Column15298"/>
    <tableColumn id="15313" xr3:uid="{684EF29B-DEF5-4E4D-B013-F5E3CB357416}" name="Column15299"/>
    <tableColumn id="15314" xr3:uid="{566B7EA6-F674-4991-878B-33F45C80C11F}" name="Column15300"/>
    <tableColumn id="15315" xr3:uid="{45782AD3-2F50-4E44-916F-7B4E01058B78}" name="Column15301"/>
    <tableColumn id="15316" xr3:uid="{5F4D0A44-915B-4FFC-A13D-39437B6505A3}" name="Column15302"/>
    <tableColumn id="15317" xr3:uid="{921815DC-675B-479C-B68E-05F25558D26E}" name="Column15303"/>
    <tableColumn id="15318" xr3:uid="{61F771E0-4B4B-417F-8FEA-365DF1B9F173}" name="Column15304"/>
    <tableColumn id="15319" xr3:uid="{67BA93CD-07A6-47AF-8DD8-8E8FE17220CD}" name="Column15305"/>
    <tableColumn id="15320" xr3:uid="{C7E01BF8-C234-4EDD-A51D-DF1D754A7D3B}" name="Column15306"/>
    <tableColumn id="15321" xr3:uid="{71FC6ABF-23AD-4B56-995E-48AEDD1ABC49}" name="Column15307"/>
    <tableColumn id="15322" xr3:uid="{B1DD3D16-4A95-4DD1-BCA3-32C376507C5D}" name="Column15308"/>
    <tableColumn id="15323" xr3:uid="{1F73EFAC-8FF1-476D-834A-5738E1C9824B}" name="Column15309"/>
    <tableColumn id="15324" xr3:uid="{ACB6015D-C919-4DDE-B141-3FA6805870B0}" name="Column15310"/>
    <tableColumn id="15325" xr3:uid="{C8E5588E-7260-415D-89B4-71EAE63D554C}" name="Column15311"/>
    <tableColumn id="15326" xr3:uid="{FC3021C8-7172-4BEB-B42D-DA7C2EAF5D54}" name="Column15312"/>
    <tableColumn id="15327" xr3:uid="{444A9C55-A168-4515-BAAC-A52D962F02E2}" name="Column15313"/>
    <tableColumn id="15328" xr3:uid="{44B2D116-E522-46F1-88E1-D2C2ECBA0D3A}" name="Column15314"/>
    <tableColumn id="15329" xr3:uid="{3801FE45-3270-4A58-9AAC-783461E2C80C}" name="Column15315"/>
    <tableColumn id="15330" xr3:uid="{0E5B229B-7039-434C-8925-3CA870A9AC19}" name="Column15316"/>
    <tableColumn id="15331" xr3:uid="{72032352-925C-43DF-9C06-D697A561F680}" name="Column15317"/>
    <tableColumn id="15332" xr3:uid="{31AB3E18-13DB-4328-B409-43C7151B61D9}" name="Column15318"/>
    <tableColumn id="15333" xr3:uid="{613874B1-BF51-4562-B664-E3A5398BE671}" name="Column15319"/>
    <tableColumn id="15334" xr3:uid="{D6DB7284-5228-496C-B28D-EBBA26CE2DD5}" name="Column15320"/>
    <tableColumn id="15335" xr3:uid="{3993478C-B1F6-4588-B13C-66E04FF8005C}" name="Column15321"/>
    <tableColumn id="15336" xr3:uid="{A6D09272-88E4-4B57-934E-9A3B89A108EF}" name="Column15322"/>
    <tableColumn id="15337" xr3:uid="{2258305D-2C5B-446A-9F72-09427A56AD6A}" name="Column15323"/>
    <tableColumn id="15338" xr3:uid="{C718385C-C5E6-4A59-9C36-4C79B50F51B8}" name="Column15324"/>
    <tableColumn id="15339" xr3:uid="{5536589F-47C9-4B28-8661-A6BE22D65234}" name="Column15325"/>
    <tableColumn id="15340" xr3:uid="{C01ED003-B5D5-4EE6-90D8-B49F7F91C20A}" name="Column15326"/>
    <tableColumn id="15341" xr3:uid="{F8E6EA10-E0E2-4B1F-9AAE-E69EE8D46B47}" name="Column15327"/>
    <tableColumn id="15342" xr3:uid="{F4FF145F-3766-47F7-9E69-D67E2988D989}" name="Column15328"/>
    <tableColumn id="15343" xr3:uid="{EC9C345B-F43E-4AAF-94DC-CF5FF8D3A5C4}" name="Column15329"/>
    <tableColumn id="15344" xr3:uid="{9CF19137-6DEF-4188-B438-FD0F23182D92}" name="Column15330"/>
    <tableColumn id="15345" xr3:uid="{52F24A4C-139A-4279-97A4-C0C970637A1C}" name="Column15331"/>
    <tableColumn id="15346" xr3:uid="{4278B765-3495-4FE1-BE0E-2886A7155E5A}" name="Column15332"/>
    <tableColumn id="15347" xr3:uid="{4D2D3E31-73F3-4E40-B68C-4C6C5DAADF8F}" name="Column15333"/>
    <tableColumn id="15348" xr3:uid="{08DCD6B0-ED8B-4FB8-9622-77FE3ACF6E40}" name="Column15334"/>
    <tableColumn id="15349" xr3:uid="{DA819958-8814-414F-B3B9-88506DC8A203}" name="Column15335"/>
    <tableColumn id="15350" xr3:uid="{619A591C-F991-463B-AB48-EF777416BB9F}" name="Column15336"/>
    <tableColumn id="15351" xr3:uid="{9AE1DCBA-19D4-4CDB-AF4C-82C7064494B9}" name="Column15337"/>
    <tableColumn id="15352" xr3:uid="{DD7EBEFA-E597-4334-91E2-36BE0C09900B}" name="Column15338"/>
    <tableColumn id="15353" xr3:uid="{C4F54492-A375-4393-BE9D-1811AB9B7BF8}" name="Column15339"/>
    <tableColumn id="15354" xr3:uid="{8E6FBC2F-454B-4D39-9EEF-B34E4B384B94}" name="Column15340"/>
    <tableColumn id="15355" xr3:uid="{AFA3BCFB-A3E9-4DB5-B637-98461A793490}" name="Column15341"/>
    <tableColumn id="15356" xr3:uid="{5ED31720-0C41-47D5-AE60-707C3431604F}" name="Column15342"/>
    <tableColumn id="15357" xr3:uid="{85182F3F-1C4F-460E-A5F5-825D42FF43F2}" name="Column15343"/>
    <tableColumn id="15358" xr3:uid="{5DAF3826-F955-4913-A1A6-07C021E51C51}" name="Column15344"/>
    <tableColumn id="15359" xr3:uid="{25590F09-6591-4811-905B-254FF073E7BD}" name="Column15345"/>
    <tableColumn id="15360" xr3:uid="{CACA5FD2-179A-419A-BC37-55CDAA6321F4}" name="Column15346"/>
    <tableColumn id="15361" xr3:uid="{3FC32BB1-0C3A-400F-8973-D2D4362D22E8}" name="Column15347"/>
    <tableColumn id="15362" xr3:uid="{B0DCE545-18D7-4F2A-BEE9-295B5C77192B}" name="Column15348"/>
    <tableColumn id="15363" xr3:uid="{D2DF52F5-0715-4293-BBC5-18923EF18E71}" name="Column15349"/>
    <tableColumn id="15364" xr3:uid="{8E7C5E56-6EC3-49ED-9E9D-C3D369B12223}" name="Column15350"/>
    <tableColumn id="15365" xr3:uid="{0FC81B57-E733-4225-BEA9-383807747950}" name="Column15351"/>
    <tableColumn id="15366" xr3:uid="{E6D898F3-26F3-4FDC-A855-59B4CE8979D2}" name="Column15352"/>
    <tableColumn id="15367" xr3:uid="{4F7798B6-7FC3-4B55-9D08-C3E8CBDA34BA}" name="Column15353"/>
    <tableColumn id="15368" xr3:uid="{EE84D437-4790-452A-91A2-82926DA85B85}" name="Column15354"/>
    <tableColumn id="15369" xr3:uid="{CD29AB60-8ABA-4102-86E8-BD35C868952D}" name="Column15355"/>
    <tableColumn id="15370" xr3:uid="{5EF0FDB2-5C7A-4A8A-A410-E3F057B6FA46}" name="Column15356"/>
    <tableColumn id="15371" xr3:uid="{CF254235-483A-4101-A2E7-379B5C9EFEC3}" name="Column15357"/>
    <tableColumn id="15372" xr3:uid="{ACF9823E-DD79-46AE-8BDA-D4841F8DEBF4}" name="Column15358"/>
    <tableColumn id="15373" xr3:uid="{97FC30E0-974C-4F47-B496-488D5D4DDD0B}" name="Column15359"/>
    <tableColumn id="15374" xr3:uid="{12993FE2-0CE7-4846-857D-03D42E7FD76B}" name="Column15360"/>
    <tableColumn id="15375" xr3:uid="{AE30452F-DA75-4FCA-8A41-66BB3B26A3BC}" name="Column15361"/>
    <tableColumn id="15376" xr3:uid="{68AE4082-D90E-423B-8351-EAFBC2543E7D}" name="Column15362"/>
    <tableColumn id="15377" xr3:uid="{DB9820B6-72A2-4C34-950F-92D201D6D521}" name="Column15363"/>
    <tableColumn id="15378" xr3:uid="{0E926574-3135-4724-8CB5-3658D22FD627}" name="Column15364"/>
    <tableColumn id="15379" xr3:uid="{93BE3125-A098-4A1B-ADC7-73FD95092E50}" name="Column15365"/>
    <tableColumn id="15380" xr3:uid="{4B94A715-5B45-491A-A20D-0EB92A5C9337}" name="Column15366"/>
    <tableColumn id="15381" xr3:uid="{9A31A40F-17DC-4551-9B7B-C0563CBE5226}" name="Column15367"/>
    <tableColumn id="15382" xr3:uid="{97B840E0-C327-4E4E-8857-1F1F9796FCF7}" name="Column15368"/>
    <tableColumn id="15383" xr3:uid="{626D86B6-F44B-456B-89C1-9308C7AC3E63}" name="Column15369"/>
    <tableColumn id="15384" xr3:uid="{493031C6-F260-4FE8-9BD9-513C881C0867}" name="Column15370"/>
    <tableColumn id="15385" xr3:uid="{F4203265-D326-4BA2-9001-FF3BC2E74B2B}" name="Column15371"/>
    <tableColumn id="15386" xr3:uid="{40F0E3DD-6BE9-4D8C-B892-04BE115467CC}" name="Column15372"/>
    <tableColumn id="15387" xr3:uid="{CD50A091-C57B-4C6B-A7AC-B377974D7A49}" name="Column15373"/>
    <tableColumn id="15388" xr3:uid="{D791D4DD-A52C-4469-936F-BA7A37587755}" name="Column15374"/>
    <tableColumn id="15389" xr3:uid="{0105D41A-067B-4B79-9FD7-81505BC30136}" name="Column15375"/>
    <tableColumn id="15390" xr3:uid="{E56A43D8-FA75-46A7-9E3A-8204F5B3A846}" name="Column15376"/>
    <tableColumn id="15391" xr3:uid="{2E4E1279-2ABF-47E9-91F5-500ACC95C6B0}" name="Column15377"/>
    <tableColumn id="15392" xr3:uid="{C316FF8D-62DC-4833-B21F-3D8E6AA5E4A4}" name="Column15378"/>
    <tableColumn id="15393" xr3:uid="{42F5B62A-314C-43EE-B7BA-8DCD07569088}" name="Column15379"/>
    <tableColumn id="15394" xr3:uid="{DE4DBDF4-21C9-4123-A11C-83EBC6E1EAEE}" name="Column15380"/>
    <tableColumn id="15395" xr3:uid="{A574BF77-AB7E-408A-86B6-3C9A425C0B1A}" name="Column15381"/>
    <tableColumn id="15396" xr3:uid="{1B86E57E-9411-40BE-804D-EC73859BABC5}" name="Column15382"/>
    <tableColumn id="15397" xr3:uid="{3CA2A6B7-8EAC-4241-A449-8338BADF0BB4}" name="Column15383"/>
    <tableColumn id="15398" xr3:uid="{744B926E-933F-4FE9-8C00-313D83B472C5}" name="Column15384"/>
    <tableColumn id="15399" xr3:uid="{A36F7293-4B14-46F5-AF30-A858EE2A6D77}" name="Column15385"/>
    <tableColumn id="15400" xr3:uid="{1EDD408D-370C-4588-82A8-7AC4B8182C4B}" name="Column15386"/>
    <tableColumn id="15401" xr3:uid="{F48B9AA8-FCBD-4976-A371-2B35EA64A472}" name="Column15387"/>
    <tableColumn id="15402" xr3:uid="{970375AA-75DF-4C54-B9BC-F4DC16E9C2CC}" name="Column15388"/>
    <tableColumn id="15403" xr3:uid="{0844B837-FD62-4E2B-B046-B4C742DA938F}" name="Column15389"/>
    <tableColumn id="15404" xr3:uid="{19DAE7E5-FC37-4118-AC4A-386836F13898}" name="Column15390"/>
    <tableColumn id="15405" xr3:uid="{13895A70-6D54-450D-86D7-4492AA9490C4}" name="Column15391"/>
    <tableColumn id="15406" xr3:uid="{93E11139-E093-4BC7-AB9E-AFDA943E45DF}" name="Column15392"/>
    <tableColumn id="15407" xr3:uid="{7C0C00B7-C9A5-4499-9570-B8F6F8F858C3}" name="Column15393"/>
    <tableColumn id="15408" xr3:uid="{3508165E-D080-4771-AFEB-9AC828D9A0D7}" name="Column15394"/>
    <tableColumn id="15409" xr3:uid="{83D64EAB-FBFE-47B9-95EE-F38DF3232CAA}" name="Column15395"/>
    <tableColumn id="15410" xr3:uid="{2864B148-69B1-4B3E-973A-7AD41E5F2549}" name="Column15396"/>
    <tableColumn id="15411" xr3:uid="{FB545D25-C80F-40E3-9DB2-07DED35BBEB8}" name="Column15397"/>
    <tableColumn id="15412" xr3:uid="{6D3EE054-F573-4930-B5AD-7A84908A7E13}" name="Column15398"/>
    <tableColumn id="15413" xr3:uid="{D35BBEC1-DA84-4001-BBD7-186D28806A4A}" name="Column15399"/>
    <tableColumn id="15414" xr3:uid="{48167F90-2521-45DA-84D2-87DA89F9B45C}" name="Column15400"/>
    <tableColumn id="15415" xr3:uid="{FA663B74-7B58-47B0-AF4F-438B91B6D85C}" name="Column15401"/>
    <tableColumn id="15416" xr3:uid="{EC1B6FB6-9294-427B-965A-067C990E9197}" name="Column15402"/>
    <tableColumn id="15417" xr3:uid="{532BBC7D-AD80-49FE-B578-B7C5F1F52ED1}" name="Column15403"/>
    <tableColumn id="15418" xr3:uid="{934618EF-B8DA-451A-A017-9DF7EBCC0B51}" name="Column15404"/>
    <tableColumn id="15419" xr3:uid="{F24D79C2-04F7-463A-B45E-D48FDB259817}" name="Column15405"/>
    <tableColumn id="15420" xr3:uid="{480E3454-537C-422F-BB83-4DE2A603D36B}" name="Column15406"/>
    <tableColumn id="15421" xr3:uid="{2F5EB72E-B1F4-4AAF-9A44-113CCE5646A2}" name="Column15407"/>
    <tableColumn id="15422" xr3:uid="{944EA296-E33C-4EDD-A091-D77F6A0D99E4}" name="Column15408"/>
    <tableColumn id="15423" xr3:uid="{6D7BB6FB-6758-4DEA-A701-93308A94F5E6}" name="Column15409"/>
    <tableColumn id="15424" xr3:uid="{060F9885-ADC2-4AC1-9B33-AB1557925026}" name="Column15410"/>
    <tableColumn id="15425" xr3:uid="{7E487AB3-3910-44AE-ABDB-F581639B6433}" name="Column15411"/>
    <tableColumn id="15426" xr3:uid="{FBDADA20-9E6E-4C3D-A312-AB2A9CE093D1}" name="Column15412"/>
    <tableColumn id="15427" xr3:uid="{D85CD00B-BBDB-4008-AA64-480B7875BB58}" name="Column15413"/>
    <tableColumn id="15428" xr3:uid="{66591C18-FAFE-469F-B48E-16D529255C38}" name="Column15414"/>
    <tableColumn id="15429" xr3:uid="{97E8B7B5-E085-47AE-BEFC-B12FB49B0F37}" name="Column15415"/>
    <tableColumn id="15430" xr3:uid="{7F5B21A3-75EE-4DC4-9583-0BA6A1C85579}" name="Column15416"/>
    <tableColumn id="15431" xr3:uid="{32297E79-FC77-4F15-B051-40A3EE7F468A}" name="Column15417"/>
    <tableColumn id="15432" xr3:uid="{D1155934-E08F-4CC0-A8FC-44328EE1C20A}" name="Column15418"/>
    <tableColumn id="15433" xr3:uid="{CB2C6434-F5C8-4AC4-BD5B-6D28F88588A4}" name="Column15419"/>
    <tableColumn id="15434" xr3:uid="{76CA95EE-5E0E-4045-8735-0B2F723A3144}" name="Column15420"/>
    <tableColumn id="15435" xr3:uid="{04CE04F2-9E49-4D58-AC7A-8BF166E286D1}" name="Column15421"/>
    <tableColumn id="15436" xr3:uid="{3E65F79A-CA23-4252-9FD4-9A4C29C32EF5}" name="Column15422"/>
    <tableColumn id="15437" xr3:uid="{505D56F2-3906-47CA-946D-9135CED6B4F9}" name="Column15423"/>
    <tableColumn id="15438" xr3:uid="{134FFF95-4739-421F-8BE4-6A8C1C042054}" name="Column15424"/>
    <tableColumn id="15439" xr3:uid="{71D9AC9D-1029-4448-AA80-62AB46969C14}" name="Column15425"/>
    <tableColumn id="15440" xr3:uid="{E685BAF7-E73A-402C-A2C5-08E3B80AE5F2}" name="Column15426"/>
    <tableColumn id="15441" xr3:uid="{8FB4B01C-3C55-4978-A16C-58D0DE4365D4}" name="Column15427"/>
    <tableColumn id="15442" xr3:uid="{F7D59112-F59B-440C-9F1E-02FB5993E2DB}" name="Column15428"/>
    <tableColumn id="15443" xr3:uid="{91D23BDA-9A5C-460A-A5C3-C45D32F6E76D}" name="Column15429"/>
    <tableColumn id="15444" xr3:uid="{75BC06DE-E292-47C6-BCEB-9DE1B9CD75A6}" name="Column15430"/>
    <tableColumn id="15445" xr3:uid="{60A43431-5E00-482B-804C-FC0FB2390223}" name="Column15431"/>
    <tableColumn id="15446" xr3:uid="{4240315A-4DAC-423E-9322-62EC1FFDE44C}" name="Column15432"/>
    <tableColumn id="15447" xr3:uid="{8C1B3AE1-F794-4744-AD32-F8DE3C4F05C8}" name="Column15433"/>
    <tableColumn id="15448" xr3:uid="{4834AD05-1131-4DBA-8CCB-9D97E002A7CC}" name="Column15434"/>
    <tableColumn id="15449" xr3:uid="{165D4F3A-3B80-43FD-957D-761429E6D57F}" name="Column15435"/>
    <tableColumn id="15450" xr3:uid="{9DAEB6F8-BB65-4271-947B-8BE25D4F5CAB}" name="Column15436"/>
    <tableColumn id="15451" xr3:uid="{8AB0EF34-531E-4DAF-8A0C-18794DDC9AB7}" name="Column15437"/>
    <tableColumn id="15452" xr3:uid="{41C0C81E-8454-4CC2-821E-432C8E6228E8}" name="Column15438"/>
    <tableColumn id="15453" xr3:uid="{FED174FC-A741-4ED3-8D2B-9FFEEB7FD607}" name="Column15439"/>
    <tableColumn id="15454" xr3:uid="{2BF66469-25B9-4A3C-BB08-CAFC881DD01E}" name="Column15440"/>
    <tableColumn id="15455" xr3:uid="{839B9408-F51D-47FB-97E4-4F39A0E21233}" name="Column15441"/>
    <tableColumn id="15456" xr3:uid="{A1BA7613-4A85-4066-9DD1-B03C6B6E300A}" name="Column15442"/>
    <tableColumn id="15457" xr3:uid="{FF1F7C8E-44C0-4EF0-98CF-DBA1DD15CF9C}" name="Column15443"/>
    <tableColumn id="15458" xr3:uid="{9CB23F46-C6C0-44F3-A57D-8FB36FBD405C}" name="Column15444"/>
    <tableColumn id="15459" xr3:uid="{B0BC071E-EA69-4481-91C4-5CD7AFB0DF3B}" name="Column15445"/>
    <tableColumn id="15460" xr3:uid="{E8C203E7-C8F9-4BE1-8354-468ECEE4C5DF}" name="Column15446"/>
    <tableColumn id="15461" xr3:uid="{CD35EEDA-EFB4-443F-ACCA-F4BB0058C07F}" name="Column15447"/>
    <tableColumn id="15462" xr3:uid="{5E997786-DC59-42AB-AA4C-14F4640C8750}" name="Column15448"/>
    <tableColumn id="15463" xr3:uid="{4B1DAEB3-52F4-413D-A6EF-D780860EB943}" name="Column15449"/>
    <tableColumn id="15464" xr3:uid="{167F67BF-95BA-46B2-8D72-A14AC1D396AC}" name="Column15450"/>
    <tableColumn id="15465" xr3:uid="{5F18CD34-5ADA-4902-A735-A76BCA555859}" name="Column15451"/>
    <tableColumn id="15466" xr3:uid="{186B44F1-6B58-400E-91BA-A970EA03B35E}" name="Column15452"/>
    <tableColumn id="15467" xr3:uid="{950897CD-EADC-42F5-AE58-6DEADE316DB7}" name="Column15453"/>
    <tableColumn id="15468" xr3:uid="{334E5116-53B8-4429-B7B7-208BF4A969FC}" name="Column15454"/>
    <tableColumn id="15469" xr3:uid="{88154456-8269-49AE-96D3-750496434B56}" name="Column15455"/>
    <tableColumn id="15470" xr3:uid="{884D14C5-ECAC-425F-AD82-1CD88B3288B4}" name="Column15456"/>
    <tableColumn id="15471" xr3:uid="{8E937BB1-6030-4C84-B3F2-131EE8F80019}" name="Column15457"/>
    <tableColumn id="15472" xr3:uid="{2DFE1A53-D53B-4602-A5D1-DF27A344C4A2}" name="Column15458"/>
    <tableColumn id="15473" xr3:uid="{10D0C14B-80F1-43AD-AC85-7A905606A9BB}" name="Column15459"/>
    <tableColumn id="15474" xr3:uid="{3F7D22E4-6EFB-45CD-BEDF-53F50D1BB6A2}" name="Column15460"/>
    <tableColumn id="15475" xr3:uid="{AD09521A-2BCE-4059-AA8E-B2A88512F085}" name="Column15461"/>
    <tableColumn id="15476" xr3:uid="{EE96F039-A0DC-4192-9B9E-56D9A4B98AA9}" name="Column15462"/>
    <tableColumn id="15477" xr3:uid="{DE3E89E0-295A-42BF-9333-6F5126837C6F}" name="Column15463"/>
    <tableColumn id="15478" xr3:uid="{D1C4A8D0-FEE3-4DDB-BBD8-ADB7F78C06F7}" name="Column15464"/>
    <tableColumn id="15479" xr3:uid="{B9B25579-9B92-4CB6-A62D-F2143AA08B2A}" name="Column15465"/>
    <tableColumn id="15480" xr3:uid="{64E0FFD0-B8DC-40C4-81C4-39D2D3317995}" name="Column15466"/>
    <tableColumn id="15481" xr3:uid="{96B3EB28-C084-4FAD-B7EC-9FC9783B393E}" name="Column15467"/>
    <tableColumn id="15482" xr3:uid="{189BBD41-D380-44DC-9C1C-40F2529F3FD3}" name="Column15468"/>
    <tableColumn id="15483" xr3:uid="{442DB4BF-B323-40EF-84FA-F510A2167D24}" name="Column15469"/>
    <tableColumn id="15484" xr3:uid="{FA3CB949-C4D1-4EB8-9734-54D55A3E4500}" name="Column15470"/>
    <tableColumn id="15485" xr3:uid="{ED30428C-EB7C-4C33-BBB6-E029666CE945}" name="Column15471"/>
    <tableColumn id="15486" xr3:uid="{14D79D73-D414-488B-B1D4-7AB521B32C77}" name="Column15472"/>
    <tableColumn id="15487" xr3:uid="{66CC1F76-6189-4A99-B952-2CCECD599F18}" name="Column15473"/>
    <tableColumn id="15488" xr3:uid="{542B09C9-55B2-4C28-B76F-8AE16EDB8D19}" name="Column15474"/>
    <tableColumn id="15489" xr3:uid="{C616A041-7A5D-4561-BDE2-20E8D364340F}" name="Column15475"/>
    <tableColumn id="15490" xr3:uid="{8C6B5D00-92FE-433C-BB2F-9F79B4AA7EDA}" name="Column15476"/>
    <tableColumn id="15491" xr3:uid="{FF8B1C1B-AD60-42F3-A52F-5C0D426A4F8B}" name="Column15477"/>
    <tableColumn id="15492" xr3:uid="{6EA63781-18BD-45D0-ADCE-54D0D5A393E3}" name="Column15478"/>
    <tableColumn id="15493" xr3:uid="{D107C7DF-477D-400A-9531-78464A7E44E4}" name="Column15479"/>
    <tableColumn id="15494" xr3:uid="{A28800DD-0D2E-4989-A38B-BD11B7271716}" name="Column15480"/>
    <tableColumn id="15495" xr3:uid="{AE925288-9A8A-41E4-AD00-673820B8EFA6}" name="Column15481"/>
    <tableColumn id="15496" xr3:uid="{4FCD0298-0BF7-47B3-97E2-D589C91B8D9A}" name="Column15482"/>
    <tableColumn id="15497" xr3:uid="{FDF9D160-00B5-42C1-996E-7D27F2E22AF7}" name="Column15483"/>
    <tableColumn id="15498" xr3:uid="{87E19181-A17D-4CA6-8BF8-FF41FE44EE26}" name="Column15484"/>
    <tableColumn id="15499" xr3:uid="{2EB274BA-7F03-4387-8460-AB105F8EF612}" name="Column15485"/>
    <tableColumn id="15500" xr3:uid="{6748B109-302B-40C7-92D4-98ABB92DD60C}" name="Column15486"/>
    <tableColumn id="15501" xr3:uid="{6535750A-2AD6-487E-8CAC-960E2EBA2659}" name="Column15487"/>
    <tableColumn id="15502" xr3:uid="{FC476ECC-B02B-4CB1-AD83-356A455C1800}" name="Column15488"/>
    <tableColumn id="15503" xr3:uid="{4DA89619-CD2E-442C-996B-ADA8C12005BD}" name="Column15489"/>
    <tableColumn id="15504" xr3:uid="{190C09AF-57AD-4331-8B22-89F5AC8AB609}" name="Column15490"/>
    <tableColumn id="15505" xr3:uid="{33484302-44F7-4823-91CA-F847DE308A61}" name="Column15491"/>
    <tableColumn id="15506" xr3:uid="{17D36541-2FC7-4410-B11A-E888F47ACC3C}" name="Column15492"/>
    <tableColumn id="15507" xr3:uid="{6D02C88E-D288-40D2-A96A-0F7F7A827EA2}" name="Column15493"/>
    <tableColumn id="15508" xr3:uid="{14ADB56E-6BD7-4024-B8ED-CD11CABEB0A5}" name="Column15494"/>
    <tableColumn id="15509" xr3:uid="{CE9534DD-7D57-408F-9197-CCB5B289E103}" name="Column15495"/>
    <tableColumn id="15510" xr3:uid="{3F6F03D8-E8FC-424B-974A-52567D4DD8B5}" name="Column15496"/>
    <tableColumn id="15511" xr3:uid="{D5BABE04-8C04-4D95-A2EB-B419E9C51779}" name="Column15497"/>
    <tableColumn id="15512" xr3:uid="{EE1976A7-CB10-4F76-8946-4B6D40F9F83C}" name="Column15498"/>
    <tableColumn id="15513" xr3:uid="{E5721151-E6A8-4046-AB02-892E9A17CDB8}" name="Column15499"/>
    <tableColumn id="15514" xr3:uid="{7132F040-2ADC-4887-8D8A-4FD5A923BA63}" name="Column15500"/>
    <tableColumn id="15515" xr3:uid="{FAA7C1DD-8AA0-404E-BB0B-2EF90FCBEAE5}" name="Column15501"/>
    <tableColumn id="15516" xr3:uid="{23A7E24E-17F9-4875-A928-61734F39C2F6}" name="Column15502"/>
    <tableColumn id="15517" xr3:uid="{A1ADBCE1-BD2B-4A34-86E8-05C5C7DCC0BB}" name="Column15503"/>
    <tableColumn id="15518" xr3:uid="{E658D46C-AE95-4D20-944C-6CACB310B207}" name="Column15504"/>
    <tableColumn id="15519" xr3:uid="{B67349BB-394E-4C46-BD9D-50D1E2FF0254}" name="Column15505"/>
    <tableColumn id="15520" xr3:uid="{E4BF150D-A311-4A0A-821F-DEC0078CE30B}" name="Column15506"/>
    <tableColumn id="15521" xr3:uid="{F2E3218D-7DE8-4557-B7F8-372166EDAD87}" name="Column15507"/>
    <tableColumn id="15522" xr3:uid="{009E7FE9-B3A3-4BC2-81D1-B6B72586627D}" name="Column15508"/>
    <tableColumn id="15523" xr3:uid="{FFF66059-6566-45C4-B762-673BDE650333}" name="Column15509"/>
    <tableColumn id="15524" xr3:uid="{91B7F9DC-ECE4-416E-AD3E-CE3D0844A9B3}" name="Column15510"/>
    <tableColumn id="15525" xr3:uid="{DC65F07C-EFFD-45D6-8649-2FA4F0B6E80D}" name="Column15511"/>
    <tableColumn id="15526" xr3:uid="{C2E59C20-7676-45B7-9EB7-42D1FA75984B}" name="Column15512"/>
    <tableColumn id="15527" xr3:uid="{5B29F1E0-E16B-4868-91A3-319D5007C6EE}" name="Column15513"/>
    <tableColumn id="15528" xr3:uid="{9E53675E-AF7D-4E87-A30D-A7798800C2C0}" name="Column15514"/>
    <tableColumn id="15529" xr3:uid="{AE1BFB0B-54A0-448C-89DD-9C49CCAB5CCC}" name="Column15515"/>
    <tableColumn id="15530" xr3:uid="{9C0FDE6A-EA5E-4360-99F5-CB9B8DB75DBA}" name="Column15516"/>
    <tableColumn id="15531" xr3:uid="{AAF2DC62-19FC-41C7-A15D-EF08AE6CA215}" name="Column15517"/>
    <tableColumn id="15532" xr3:uid="{70770F50-F092-41BD-B320-62AAA31CF9DC}" name="Column15518"/>
    <tableColumn id="15533" xr3:uid="{DF05EC58-F285-4A68-A899-7DB5FCCAB5BE}" name="Column15519"/>
    <tableColumn id="15534" xr3:uid="{4D7EEBAD-57FA-4EF0-8796-D8ED15D62629}" name="Column15520"/>
    <tableColumn id="15535" xr3:uid="{2A868B30-F453-4E22-AF09-629F5A6FD439}" name="Column15521"/>
    <tableColumn id="15536" xr3:uid="{AC873EE0-2617-4EA5-98A9-B7A7CA80BEB5}" name="Column15522"/>
    <tableColumn id="15537" xr3:uid="{9DE34FC3-2544-467E-9955-E0904D0D76BA}" name="Column15523"/>
    <tableColumn id="15538" xr3:uid="{643528E1-D055-41D8-8A87-6D56C77CDAC3}" name="Column15524"/>
    <tableColumn id="15539" xr3:uid="{B3F8351F-F85E-4E13-8E9B-3ABDD1F903F5}" name="Column15525"/>
    <tableColumn id="15540" xr3:uid="{E44F0ADD-9AA0-4ABB-9891-2AC790D4756D}" name="Column15526"/>
    <tableColumn id="15541" xr3:uid="{9DA92983-6D06-46C1-95D6-9D5F50F7D676}" name="Column15527"/>
    <tableColumn id="15542" xr3:uid="{BB9E8D82-5453-4FD5-8552-0F38D8F80168}" name="Column15528"/>
    <tableColumn id="15543" xr3:uid="{BDA522DE-AC39-43A5-8858-DD8F1A76822F}" name="Column15529"/>
    <tableColumn id="15544" xr3:uid="{7D5B5329-FBCE-4002-AC52-136BF36784C9}" name="Column15530"/>
    <tableColumn id="15545" xr3:uid="{F19DA109-0970-430A-B3B4-19DD487C4122}" name="Column15531"/>
    <tableColumn id="15546" xr3:uid="{574F2C53-C74D-4C0C-BBC8-ACB791CE0C6D}" name="Column15532"/>
    <tableColumn id="15547" xr3:uid="{D99152BC-E21C-41A7-9FB1-362FE7959F45}" name="Column15533"/>
    <tableColumn id="15548" xr3:uid="{A165FD71-E48D-4D50-8DB6-70FABB8D0317}" name="Column15534"/>
    <tableColumn id="15549" xr3:uid="{80A9014E-598F-44B3-BCF7-204E25F61F3B}" name="Column15535"/>
    <tableColumn id="15550" xr3:uid="{5B8890B6-8077-46C0-947C-EF4C5EF52271}" name="Column15536"/>
    <tableColumn id="15551" xr3:uid="{E4C33BF4-7175-4308-BF8A-0B8EF38366A4}" name="Column15537"/>
    <tableColumn id="15552" xr3:uid="{EB9B1CCA-7C6C-4CA1-8941-14FF32B6DF06}" name="Column15538"/>
    <tableColumn id="15553" xr3:uid="{C5A0CEBF-E453-4954-8966-EBA6C661B8E9}" name="Column15539"/>
    <tableColumn id="15554" xr3:uid="{4C6BE54B-2DB6-402F-944E-FFBA5F65A3F2}" name="Column15540"/>
    <tableColumn id="15555" xr3:uid="{436FD2E8-563C-4DFE-8106-816F8FCEB797}" name="Column15541"/>
    <tableColumn id="15556" xr3:uid="{48455631-5992-4745-9A7D-9F23E7FB6A87}" name="Column15542"/>
    <tableColumn id="15557" xr3:uid="{CAF78DEC-E57C-47EE-B635-39FA396A30C1}" name="Column15543"/>
    <tableColumn id="15558" xr3:uid="{057BFEB1-32F6-4D6D-AD26-70982BB73D6A}" name="Column15544"/>
    <tableColumn id="15559" xr3:uid="{07B8CB02-E52C-4011-899E-65519BB3D79C}" name="Column15545"/>
    <tableColumn id="15560" xr3:uid="{1BC55216-1BE8-4A68-B44D-F9BE7ADE41A4}" name="Column15546"/>
    <tableColumn id="15561" xr3:uid="{10FAEE5B-6536-4246-AEAC-0613815C8914}" name="Column15547"/>
    <tableColumn id="15562" xr3:uid="{212CB21C-DC4C-4B4A-AD12-77691C63D8F6}" name="Column15548"/>
    <tableColumn id="15563" xr3:uid="{E95B11C2-5CF9-4994-B03D-9A781EADDA90}" name="Column15549"/>
    <tableColumn id="15564" xr3:uid="{A765D693-8F2D-4247-A912-6E76DEC8971E}" name="Column15550"/>
    <tableColumn id="15565" xr3:uid="{9FD94722-B794-4709-B050-EB5DFD78ECB1}" name="Column15551"/>
    <tableColumn id="15566" xr3:uid="{0F9B0BD3-5D3F-48FF-8BF1-85679C08CE76}" name="Column15552"/>
    <tableColumn id="15567" xr3:uid="{781FD0FB-CEDC-43B5-9401-DED78AFE77B7}" name="Column15553"/>
    <tableColumn id="15568" xr3:uid="{AF373364-211A-44FB-9B4B-9A5DFA65731F}" name="Column15554"/>
    <tableColumn id="15569" xr3:uid="{C550722B-6BB4-4005-99C7-43884AA8F8C7}" name="Column15555"/>
    <tableColumn id="15570" xr3:uid="{A125B70A-8C53-477F-930F-11EE6CC83456}" name="Column15556"/>
    <tableColumn id="15571" xr3:uid="{03DEB178-E507-4FA4-AF46-ECDBCBF0A8E6}" name="Column15557"/>
    <tableColumn id="15572" xr3:uid="{76BCD393-14E5-45EC-81BE-DB0D4E6D3E5B}" name="Column15558"/>
    <tableColumn id="15573" xr3:uid="{046D2A02-72BE-4EE8-8ABE-AB5DA06AACAD}" name="Column15559"/>
    <tableColumn id="15574" xr3:uid="{C90C6E74-D461-4EA6-BD66-647CF774C7EE}" name="Column15560"/>
    <tableColumn id="15575" xr3:uid="{ECA204FD-272E-43CC-841E-77E92339C9AE}" name="Column15561"/>
    <tableColumn id="15576" xr3:uid="{C97160F3-040D-4A80-8F25-E38A650B83F7}" name="Column15562"/>
    <tableColumn id="15577" xr3:uid="{4847E726-F866-4ED4-8706-B20D8580F279}" name="Column15563"/>
    <tableColumn id="15578" xr3:uid="{7474DAA3-9C2A-4FBD-A820-A0BDB6260501}" name="Column15564"/>
    <tableColumn id="15579" xr3:uid="{C8545651-EB63-4057-A12A-ED534DE06542}" name="Column15565"/>
    <tableColumn id="15580" xr3:uid="{9C74E5CB-58DE-4D0A-B010-6620A6703DCA}" name="Column15566"/>
    <tableColumn id="15581" xr3:uid="{74378C96-074A-4ACC-BF6B-39DCB9503059}" name="Column15567"/>
    <tableColumn id="15582" xr3:uid="{1888F732-CD58-4359-9082-8F9778CD9337}" name="Column15568"/>
    <tableColumn id="15583" xr3:uid="{F2AA991F-90EB-4011-A0D3-752776BEA60D}" name="Column15569"/>
    <tableColumn id="15584" xr3:uid="{53CF9033-76A1-4329-9FB6-4B31F41D1E21}" name="Column15570"/>
    <tableColumn id="15585" xr3:uid="{B468590B-D6B3-4564-A070-4C3A5E8FEF09}" name="Column15571"/>
    <tableColumn id="15586" xr3:uid="{12F8D122-001A-4420-A87A-9AEA476A223C}" name="Column15572"/>
    <tableColumn id="15587" xr3:uid="{55655DDF-E8F7-441F-BD90-A2D6051B92CF}" name="Column15573"/>
    <tableColumn id="15588" xr3:uid="{698DD41F-9EE6-48BB-872E-3E0ECB08AADA}" name="Column15574"/>
    <tableColumn id="15589" xr3:uid="{7660B3B5-7EC1-4E71-806F-6FFADB174A9A}" name="Column15575"/>
    <tableColumn id="15590" xr3:uid="{BE0D3944-4D96-4493-BE12-9DB2E1F35361}" name="Column15576"/>
    <tableColumn id="15591" xr3:uid="{2D75E5AE-647A-4BD6-99F5-B7929B763EF9}" name="Column15577"/>
    <tableColumn id="15592" xr3:uid="{F94A10E2-0DC7-4EB3-BF4A-1FC81F96BED9}" name="Column15578"/>
    <tableColumn id="15593" xr3:uid="{93500F49-7ED4-4973-B490-1831C70663EB}" name="Column15579"/>
    <tableColumn id="15594" xr3:uid="{EBE67B74-BEEB-40BB-BAFB-F98F24CAD00C}" name="Column15580"/>
    <tableColumn id="15595" xr3:uid="{9076194B-ADE5-41DE-B1D0-86BDCA8D4124}" name="Column15581"/>
    <tableColumn id="15596" xr3:uid="{D2A1E749-5176-46A4-96E9-C476B29043D4}" name="Column15582"/>
    <tableColumn id="15597" xr3:uid="{C90CDD9F-CC33-4D47-96AA-7E77C2A20105}" name="Column15583"/>
    <tableColumn id="15598" xr3:uid="{64CB52D7-4505-4429-A35D-9483230CE408}" name="Column15584"/>
    <tableColumn id="15599" xr3:uid="{8BA24547-9071-4A8F-A32F-8FFDD3FE6EB4}" name="Column15585"/>
    <tableColumn id="15600" xr3:uid="{DD1560F1-56BA-4723-86E3-8C0F0C1CC5C1}" name="Column15586"/>
    <tableColumn id="15601" xr3:uid="{0B9F17E6-DE02-4D6C-B073-0F612EFC087A}" name="Column15587"/>
    <tableColumn id="15602" xr3:uid="{3201E734-2AA2-4F6C-99F5-42D7BC83DC96}" name="Column15588"/>
    <tableColumn id="15603" xr3:uid="{641ED811-83C7-4950-A66F-4EBFDF404349}" name="Column15589"/>
    <tableColumn id="15604" xr3:uid="{6E08DCAE-F4C4-4F2C-B130-86F3CB4723F2}" name="Column15590"/>
    <tableColumn id="15605" xr3:uid="{1FF87CB8-A9FE-4DEB-BEA4-A2F17B4605E8}" name="Column15591"/>
    <tableColumn id="15606" xr3:uid="{F3D91D1E-63F2-4CBC-94EF-CE1903BFE903}" name="Column15592"/>
    <tableColumn id="15607" xr3:uid="{2D7183E6-1C0B-4B90-AB76-4F8B5C64FAE2}" name="Column15593"/>
    <tableColumn id="15608" xr3:uid="{138DEB64-75F3-4F69-983B-03B8658DBB2F}" name="Column15594"/>
    <tableColumn id="15609" xr3:uid="{ECE61475-FEB1-4D42-A038-BE65E8379FB1}" name="Column15595"/>
    <tableColumn id="15610" xr3:uid="{A7688989-5F2F-478B-A25B-5E2F290DECB6}" name="Column15596"/>
    <tableColumn id="15611" xr3:uid="{1CA88D28-87A7-4ABF-ACCD-D04175549D25}" name="Column15597"/>
    <tableColumn id="15612" xr3:uid="{73F1FCEC-C834-4BA7-A422-8B48522F6946}" name="Column15598"/>
    <tableColumn id="15613" xr3:uid="{F4085DBC-079A-4861-BA2A-58FC033F4C8B}" name="Column15599"/>
    <tableColumn id="15614" xr3:uid="{C613A866-A4D3-4CD9-9609-6DB350712075}" name="Column15600"/>
    <tableColumn id="15615" xr3:uid="{58F080E4-F142-4C42-B386-19D5DCD084C1}" name="Column15601"/>
    <tableColumn id="15616" xr3:uid="{68C289E0-C663-4A57-9FAF-3D57F9B67F2B}" name="Column15602"/>
    <tableColumn id="15617" xr3:uid="{99A61C8E-ABB0-4683-9C66-A4001708BB1C}" name="Column15603"/>
    <tableColumn id="15618" xr3:uid="{C6508E8E-866D-43C0-BE54-1BEE8EF0900B}" name="Column15604"/>
    <tableColumn id="15619" xr3:uid="{D9969C18-63CB-40E4-99C4-DD12EA942BD6}" name="Column15605"/>
    <tableColumn id="15620" xr3:uid="{26E16640-4DD5-4358-A4CE-2A9A73A58313}" name="Column15606"/>
    <tableColumn id="15621" xr3:uid="{FE4B14B0-5AB9-4CB4-891D-41B0A05E1C1B}" name="Column15607"/>
    <tableColumn id="15622" xr3:uid="{3C57D53A-FAC6-42F6-AEB1-F6C3D5A835E2}" name="Column15608"/>
    <tableColumn id="15623" xr3:uid="{C57677BC-EF45-46A5-903C-EEAB0D83151E}" name="Column15609"/>
    <tableColumn id="15624" xr3:uid="{56D189E4-93C5-43C4-A372-40AE32AD9C79}" name="Column15610"/>
    <tableColumn id="15625" xr3:uid="{6E71AA29-666F-4ED8-AB09-34E10E7434BD}" name="Column15611"/>
    <tableColumn id="15626" xr3:uid="{15DD0005-D91A-45DA-A908-9FC44AC0C9F2}" name="Column15612"/>
    <tableColumn id="15627" xr3:uid="{478A2FFF-A22F-488F-8485-8CFFE99D6819}" name="Column15613"/>
    <tableColumn id="15628" xr3:uid="{B4BF0D5B-473C-43F0-A616-C60F236BB01A}" name="Column15614"/>
    <tableColumn id="15629" xr3:uid="{33F55E58-E7F5-4BF0-A587-21353720F24C}" name="Column15615"/>
    <tableColumn id="15630" xr3:uid="{0F61F67A-B244-4142-8F80-69E461D6EA9E}" name="Column15616"/>
    <tableColumn id="15631" xr3:uid="{411F0FC7-AEE0-490D-BB23-EE0A5015302C}" name="Column15617"/>
    <tableColumn id="15632" xr3:uid="{686762F5-DB24-4C54-A7EE-8686B5DE4722}" name="Column15618"/>
    <tableColumn id="15633" xr3:uid="{1D7EDDEE-3226-47FA-892A-40AC4E496DF3}" name="Column15619"/>
    <tableColumn id="15634" xr3:uid="{A50C690D-8DFD-4E13-AC8E-7728BC435EF3}" name="Column15620"/>
    <tableColumn id="15635" xr3:uid="{268F916A-01C9-4551-B8BB-89E957C53879}" name="Column15621"/>
    <tableColumn id="15636" xr3:uid="{EC87D45A-DD97-4F97-B639-877E0F2EE260}" name="Column15622"/>
    <tableColumn id="15637" xr3:uid="{6C93761E-18E5-4036-B67B-A0F8FC74EF78}" name="Column15623"/>
    <tableColumn id="15638" xr3:uid="{C6A96651-D186-49BE-B844-116CB1CDCA3D}" name="Column15624"/>
    <tableColumn id="15639" xr3:uid="{CB1FEE37-3588-4B49-9538-5C284CCFA5D5}" name="Column15625"/>
    <tableColumn id="15640" xr3:uid="{3824FF43-889C-460B-9783-EAC9854E7486}" name="Column15626"/>
    <tableColumn id="15641" xr3:uid="{956B86E3-C0B9-4899-BF2C-88CDF5B89FF7}" name="Column15627"/>
    <tableColumn id="15642" xr3:uid="{C16F49CF-7A48-46BB-A258-A718505017B0}" name="Column15628"/>
    <tableColumn id="15643" xr3:uid="{FEF84B76-3826-4286-919C-3CDD855650BF}" name="Column15629"/>
    <tableColumn id="15644" xr3:uid="{73BA1F33-66CE-4C78-97C4-254442E31D39}" name="Column15630"/>
    <tableColumn id="15645" xr3:uid="{D4D78C3F-0DB6-4913-A365-1A8ED47834FB}" name="Column15631"/>
    <tableColumn id="15646" xr3:uid="{1B6E2CCE-7EA1-49FF-8508-B5B8F4AA0FA8}" name="Column15632"/>
    <tableColumn id="15647" xr3:uid="{32D8BC75-B15E-494C-B0AC-AC263BB7C04D}" name="Column15633"/>
    <tableColumn id="15648" xr3:uid="{D5156145-9C8A-4551-880F-35219AFD2F30}" name="Column15634"/>
    <tableColumn id="15649" xr3:uid="{B828DDE9-99A8-4BB7-9376-160DBE2F4D73}" name="Column15635"/>
    <tableColumn id="15650" xr3:uid="{95DF45F2-6338-47B3-A30A-B59B40276CB4}" name="Column15636"/>
    <tableColumn id="15651" xr3:uid="{2F6557F3-03C7-49D3-A002-A0CE9F025233}" name="Column15637"/>
    <tableColumn id="15652" xr3:uid="{CF39012A-B7F7-4974-A960-9A55EBB71D02}" name="Column15638"/>
    <tableColumn id="15653" xr3:uid="{164A230D-41E0-410C-8A44-6C6867E9FD96}" name="Column15639"/>
    <tableColumn id="15654" xr3:uid="{62EF03E4-05DA-4571-9BB7-E1B60B025CC7}" name="Column15640"/>
    <tableColumn id="15655" xr3:uid="{F9C08798-4D85-424C-8C6F-B53720165FC2}" name="Column15641"/>
    <tableColumn id="15656" xr3:uid="{A760530B-AB2D-41E4-92E2-411EC2223C42}" name="Column15642"/>
    <tableColumn id="15657" xr3:uid="{E5EEDD18-67C6-432E-8BDA-9DE87428B479}" name="Column15643"/>
    <tableColumn id="15658" xr3:uid="{94A50B74-DE90-4EA8-87E9-418E006F25EF}" name="Column15644"/>
    <tableColumn id="15659" xr3:uid="{86E23D56-6542-4AA4-9743-2CDC52A3FABC}" name="Column15645"/>
    <tableColumn id="15660" xr3:uid="{280DA555-0FA4-46A8-A132-742F0A59EC83}" name="Column15646"/>
    <tableColumn id="15661" xr3:uid="{C9D75E5F-5FDC-41DF-928E-A8A840E2D68D}" name="Column15647"/>
    <tableColumn id="15662" xr3:uid="{4858C651-EA7E-4BD8-B797-6D6B7D3A26E1}" name="Column15648"/>
    <tableColumn id="15663" xr3:uid="{034C1068-4887-4F53-8FC6-6B2F44ACA1CE}" name="Column15649"/>
    <tableColumn id="15664" xr3:uid="{674BD269-634B-4772-BA9B-5D32E6979BD1}" name="Column15650"/>
    <tableColumn id="15665" xr3:uid="{75BDF501-56B6-40C5-BFB3-07E13545E468}" name="Column15651"/>
    <tableColumn id="15666" xr3:uid="{E9025B7D-E4DA-4E12-84CC-BF651E808011}" name="Column15652"/>
    <tableColumn id="15667" xr3:uid="{42483A4C-E2D8-490D-81CD-1C2C99E0E2CC}" name="Column15653"/>
    <tableColumn id="15668" xr3:uid="{EDF8C140-ABD9-46D4-9F58-0BAAC9D3535A}" name="Column15654"/>
    <tableColumn id="15669" xr3:uid="{86D00A2E-4D2B-4F08-B974-10DEBDB19D30}" name="Column15655"/>
    <tableColumn id="15670" xr3:uid="{B4866574-5969-4CAA-9E24-859C87AC7C1B}" name="Column15656"/>
    <tableColumn id="15671" xr3:uid="{089A1BE5-10F8-48CF-9620-2E1B68B9B9D6}" name="Column15657"/>
    <tableColumn id="15672" xr3:uid="{76CB1447-55DE-4C43-B7D1-A14F7C5AF2F2}" name="Column15658"/>
    <tableColumn id="15673" xr3:uid="{A7605292-CF9D-4F33-9E61-9497BCC9E1E0}" name="Column15659"/>
    <tableColumn id="15674" xr3:uid="{CDD603D3-4A67-4154-A988-35E6C08F2EDB}" name="Column15660"/>
    <tableColumn id="15675" xr3:uid="{9C3D6703-1E08-48B1-9EC5-EBCF2912C113}" name="Column15661"/>
    <tableColumn id="15676" xr3:uid="{64C56DC3-E306-4B0F-BFF9-DAE34242A49F}" name="Column15662"/>
    <tableColumn id="15677" xr3:uid="{08B243C5-8BE2-4AD2-8414-80B83DC4B5D2}" name="Column15663"/>
    <tableColumn id="15678" xr3:uid="{DD8EB97C-280E-4588-A932-AED50050683B}" name="Column15664"/>
    <tableColumn id="15679" xr3:uid="{128C38F1-A421-452C-B26E-39EEB693C7E0}" name="Column15665"/>
    <tableColumn id="15680" xr3:uid="{2358780E-84F7-4FC1-B8A0-BC58BE9C8E59}" name="Column15666"/>
    <tableColumn id="15681" xr3:uid="{68AF9199-A813-46CF-8196-440842D6E0A2}" name="Column15667"/>
    <tableColumn id="15682" xr3:uid="{2D2B0AFC-45F8-4E64-BB2A-180CD1A37198}" name="Column15668"/>
    <tableColumn id="15683" xr3:uid="{B45A6D8A-B012-4B08-823A-A1D61EAA630B}" name="Column15669"/>
    <tableColumn id="15684" xr3:uid="{94A0C805-078A-46D3-A386-5AB18448B57C}" name="Column15670"/>
    <tableColumn id="15685" xr3:uid="{0C7EE44A-5A28-4663-9021-22671CD8B80C}" name="Column15671"/>
    <tableColumn id="15686" xr3:uid="{2E76F95D-73AC-408E-A66F-70DD99779DB6}" name="Column15672"/>
    <tableColumn id="15687" xr3:uid="{5B102D69-B78A-4092-BA37-46D1FE769771}" name="Column15673"/>
    <tableColumn id="15688" xr3:uid="{1B43BEE8-415C-4AF2-9D94-F8B90AF7EACC}" name="Column15674"/>
    <tableColumn id="15689" xr3:uid="{D858224C-364D-49DE-A321-92206F406EAC}" name="Column15675"/>
    <tableColumn id="15690" xr3:uid="{76E0AB88-F068-41EC-833D-CE2921499986}" name="Column15676"/>
    <tableColumn id="15691" xr3:uid="{2AFDB852-C210-489C-B4E4-01A3A62A2EA3}" name="Column15677"/>
    <tableColumn id="15692" xr3:uid="{FC5B7248-69E7-4423-B3FC-F2A466F8FCA3}" name="Column15678"/>
    <tableColumn id="15693" xr3:uid="{B8A6F725-4DD3-4621-B7E1-54B87A0975E2}" name="Column15679"/>
    <tableColumn id="15694" xr3:uid="{98B830CD-21A6-4027-B8D7-2C2CC62A94D2}" name="Column15680"/>
    <tableColumn id="15695" xr3:uid="{FB2774B5-89F7-47B5-8627-36C72083119C}" name="Column15681"/>
    <tableColumn id="15696" xr3:uid="{78182D02-9DCD-4DD7-996F-10656E8DEA7A}" name="Column15682"/>
    <tableColumn id="15697" xr3:uid="{13C5CC59-F274-4832-93F9-E9B9FE09CF7F}" name="Column15683"/>
    <tableColumn id="15698" xr3:uid="{F7D99FD3-9587-4AC6-B1E2-78B6D9577CC8}" name="Column15684"/>
    <tableColumn id="15699" xr3:uid="{D1416CF2-32DD-410F-884B-88F06DBF4750}" name="Column15685"/>
    <tableColumn id="15700" xr3:uid="{64670CB9-731D-410F-A847-30FED81704A6}" name="Column15686"/>
    <tableColumn id="15701" xr3:uid="{C4F421EE-9896-492C-9649-4AF8ABA45CC1}" name="Column15687"/>
    <tableColumn id="15702" xr3:uid="{47EDE9A1-A07D-4872-A28E-3D1955DD89E3}" name="Column15688"/>
    <tableColumn id="15703" xr3:uid="{1FD9816E-D90F-43CE-8C67-B7AE9DC4AE92}" name="Column15689"/>
    <tableColumn id="15704" xr3:uid="{3BF6EBCF-383B-49ED-A6AB-803B030CA4D5}" name="Column15690"/>
    <tableColumn id="15705" xr3:uid="{D701ED9E-E942-463A-9C14-09F95369A908}" name="Column15691"/>
    <tableColumn id="15706" xr3:uid="{ED8EFC83-DC08-4A0A-ABA0-2AE60468CF60}" name="Column15692"/>
    <tableColumn id="15707" xr3:uid="{F2A66EEF-1292-4046-9F42-A8100A224994}" name="Column15693"/>
    <tableColumn id="15708" xr3:uid="{6FC7D414-8056-4E6B-B301-66E690ED0528}" name="Column15694"/>
    <tableColumn id="15709" xr3:uid="{CBC6586C-DF03-4577-9838-7E2270B94319}" name="Column15695"/>
    <tableColumn id="15710" xr3:uid="{C35FA755-A1DE-4C09-A13B-43B82571B656}" name="Column15696"/>
    <tableColumn id="15711" xr3:uid="{6B146764-570B-4672-9C58-965520D80775}" name="Column15697"/>
    <tableColumn id="15712" xr3:uid="{9BBC5B1F-BA2A-453F-AFDD-0AD2A960C452}" name="Column15698"/>
    <tableColumn id="15713" xr3:uid="{A2DFE56B-AAC1-408D-B9F6-6D4CCFADAA14}" name="Column15699"/>
    <tableColumn id="15714" xr3:uid="{F929A0D4-D425-4C68-8FB1-DB1B01B4A4AB}" name="Column15700"/>
    <tableColumn id="15715" xr3:uid="{896870F3-37C0-4F9F-A393-D55EBCE16FFF}" name="Column15701"/>
    <tableColumn id="15716" xr3:uid="{1D1CADFC-72EF-4D87-8D0D-5DC7B4BB1892}" name="Column15702"/>
    <tableColumn id="15717" xr3:uid="{D00DB1CD-12DC-4697-B144-AC9A909AA352}" name="Column15703"/>
    <tableColumn id="15718" xr3:uid="{A7A8FD0A-2245-4E11-A05F-9779D01FC9BF}" name="Column15704"/>
    <tableColumn id="15719" xr3:uid="{C7216709-FC4D-4DF2-B9AE-5591894F60B3}" name="Column15705"/>
    <tableColumn id="15720" xr3:uid="{B82C8FF4-0C0F-4E81-91B8-47184E687CEA}" name="Column15706"/>
    <tableColumn id="15721" xr3:uid="{79D4E200-CF0E-4BF2-99AC-E59454B6EFEA}" name="Column15707"/>
    <tableColumn id="15722" xr3:uid="{E19D294E-DE1C-4B46-994E-D2FC302BEB4C}" name="Column15708"/>
    <tableColumn id="15723" xr3:uid="{4BA520D5-8774-4CCC-8AD8-438AF884FD6B}" name="Column15709"/>
    <tableColumn id="15724" xr3:uid="{B9305DAF-9EBF-422F-8279-E080484A5F9B}" name="Column15710"/>
    <tableColumn id="15725" xr3:uid="{3D06AC06-5B3C-4D81-AAF8-41E27FADB7A4}" name="Column15711"/>
    <tableColumn id="15726" xr3:uid="{A1328446-11A1-4E6C-B3E2-D0E32B458EF5}" name="Column15712"/>
    <tableColumn id="15727" xr3:uid="{A076A205-6C2E-42D0-8828-67E9E0DCDBBB}" name="Column15713"/>
    <tableColumn id="15728" xr3:uid="{7F619203-B81F-4FB2-8A45-7BE0BC953AB7}" name="Column15714"/>
    <tableColumn id="15729" xr3:uid="{C06EAB7D-BFFF-4DCC-A3BA-74BEBD1CE224}" name="Column15715"/>
    <tableColumn id="15730" xr3:uid="{DE945EAF-D3D2-428D-9799-808A6A854A0F}" name="Column15716"/>
    <tableColumn id="15731" xr3:uid="{D47CDC53-93CB-4D5F-B08C-9AE9F7138335}" name="Column15717"/>
    <tableColumn id="15732" xr3:uid="{42D640E9-6544-4606-A76C-F898AEEDFC23}" name="Column15718"/>
    <tableColumn id="15733" xr3:uid="{C4B1BEB7-4A28-4677-B574-CEC1E0EB6704}" name="Column15719"/>
    <tableColumn id="15734" xr3:uid="{8397F447-C642-43E2-81BA-58067E807D46}" name="Column15720"/>
    <tableColumn id="15735" xr3:uid="{169FB8C8-CFB3-47AD-9CCF-E1D818EB6B3B}" name="Column15721"/>
    <tableColumn id="15736" xr3:uid="{5D55A6ED-008B-4DDA-83D4-9888907F856B}" name="Column15722"/>
    <tableColumn id="15737" xr3:uid="{E5F45AAA-E206-404F-8B3F-F013E34D033C}" name="Column15723"/>
    <tableColumn id="15738" xr3:uid="{B330CF6A-8D63-4058-A7A3-D8B5C8B6552F}" name="Column15724"/>
    <tableColumn id="15739" xr3:uid="{511DC589-9B4C-4A97-82A9-60BD6A1DA372}" name="Column15725"/>
    <tableColumn id="15740" xr3:uid="{D6F3AF0C-F630-4E05-82A5-9FD42CA23670}" name="Column15726"/>
    <tableColumn id="15741" xr3:uid="{0A007474-E125-4AFA-915D-D223A36EEFAB}" name="Column15727"/>
    <tableColumn id="15742" xr3:uid="{DBA6204C-CDFF-4211-B8AE-2DF6C828E2E6}" name="Column15728"/>
    <tableColumn id="15743" xr3:uid="{B06426E7-2373-4623-A26A-5E037916D85D}" name="Column15729"/>
    <tableColumn id="15744" xr3:uid="{E3F6D597-228B-48CC-A72F-8D6168D64FFE}" name="Column15730"/>
    <tableColumn id="15745" xr3:uid="{3692FDAD-A07A-45FB-8A60-FA20B47D9B8B}" name="Column15731"/>
    <tableColumn id="15746" xr3:uid="{86A08190-F776-4D59-BF41-4F916B380CD4}" name="Column15732"/>
    <tableColumn id="15747" xr3:uid="{73A0F6BC-0653-4DA2-B8D2-8B4BA83A3E9C}" name="Column15733"/>
    <tableColumn id="15748" xr3:uid="{053D874D-5C3E-473F-8749-0657AE70A93C}" name="Column15734"/>
    <tableColumn id="15749" xr3:uid="{17783774-F9F0-4964-B3D3-EEFECEB93059}" name="Column15735"/>
    <tableColumn id="15750" xr3:uid="{FC1DF714-9AE1-415D-8377-093445B1BB7C}" name="Column15736"/>
    <tableColumn id="15751" xr3:uid="{8846B0BA-FD0C-44A2-8B23-C81F935D7899}" name="Column15737"/>
    <tableColumn id="15752" xr3:uid="{E8A7749B-91AD-43A1-8418-5EB41273063C}" name="Column15738"/>
    <tableColumn id="15753" xr3:uid="{3FBA74FE-67FA-4DA3-A210-DB3B9C6604DE}" name="Column15739"/>
    <tableColumn id="15754" xr3:uid="{288F4EE8-2F24-4247-B5D0-CD38B1DC330D}" name="Column15740"/>
    <tableColumn id="15755" xr3:uid="{24925FA8-41B4-452A-BDE2-59FC5B974FA9}" name="Column15741"/>
    <tableColumn id="15756" xr3:uid="{CC4A99C7-66B3-4463-B097-9E3971849532}" name="Column15742"/>
    <tableColumn id="15757" xr3:uid="{6B3F69FF-353C-444C-9420-500728551312}" name="Column15743"/>
    <tableColumn id="15758" xr3:uid="{989672C4-5A14-48A6-93E8-15BEE746F667}" name="Column15744"/>
    <tableColumn id="15759" xr3:uid="{30FE9E09-7162-412D-B394-8B24B283BB1E}" name="Column15745"/>
    <tableColumn id="15760" xr3:uid="{9F0EB8E9-C565-4A73-874F-64F3F96B1AB8}" name="Column15746"/>
    <tableColumn id="15761" xr3:uid="{68A6D81D-B7FB-48BF-BDF8-CB1ED0C692B6}" name="Column15747"/>
    <tableColumn id="15762" xr3:uid="{73ECA486-DC31-46DD-B6D2-80DA86DFE8CF}" name="Column15748"/>
    <tableColumn id="15763" xr3:uid="{A2FB40A5-B463-41A9-8107-EB252AE4959C}" name="Column15749"/>
    <tableColumn id="15764" xr3:uid="{80D53792-B02B-410B-9EE7-D20000714B43}" name="Column15750"/>
    <tableColumn id="15765" xr3:uid="{C00692F6-BA7D-47FA-BEE6-311CA50E60EE}" name="Column15751"/>
    <tableColumn id="15766" xr3:uid="{2ADC9762-2CAD-4C3A-ABFD-36031574D7E0}" name="Column15752"/>
    <tableColumn id="15767" xr3:uid="{540F5E36-BE39-45B7-94BE-A9BA90D1D8C3}" name="Column15753"/>
    <tableColumn id="15768" xr3:uid="{7AFB6F34-9B97-49FE-AFB8-915CF065D17C}" name="Column15754"/>
    <tableColumn id="15769" xr3:uid="{A6D81E69-5EEE-415B-9E47-250E6DE26DE3}" name="Column15755"/>
    <tableColumn id="15770" xr3:uid="{798C671A-A90A-4B04-BBB7-BF4AB9B35AB3}" name="Column15756"/>
    <tableColumn id="15771" xr3:uid="{85901688-68B9-454B-884D-7F10E4818C27}" name="Column15757"/>
    <tableColumn id="15772" xr3:uid="{C2AB62F5-FAC5-4861-86C8-2C4FA4095453}" name="Column15758"/>
    <tableColumn id="15773" xr3:uid="{E6EA529B-6DD1-4A5D-9BF0-FEC1BA0DC055}" name="Column15759"/>
    <tableColumn id="15774" xr3:uid="{F24F993A-BD1C-47CB-9E84-11B870FB1361}" name="Column15760"/>
    <tableColumn id="15775" xr3:uid="{5B0A184F-F622-4EA0-852B-3AEB825DE63C}" name="Column15761"/>
    <tableColumn id="15776" xr3:uid="{F043BBBB-84A5-4C9C-AB3A-3EB5304AA6CB}" name="Column15762"/>
    <tableColumn id="15777" xr3:uid="{59142B80-A43C-4C53-B819-38B5B625345E}" name="Column15763"/>
    <tableColumn id="15778" xr3:uid="{73082CBA-6632-4B8E-A9C4-EABA322BD138}" name="Column15764"/>
    <tableColumn id="15779" xr3:uid="{77A987B5-A120-417E-B693-180357E047F6}" name="Column15765"/>
    <tableColumn id="15780" xr3:uid="{3636BCAF-14E7-44B3-BC49-E9D62D130C4D}" name="Column15766"/>
    <tableColumn id="15781" xr3:uid="{FC46271E-BD3B-4279-9425-E6E9962E9AE4}" name="Column15767"/>
    <tableColumn id="15782" xr3:uid="{4526DD50-9514-4EA1-B84D-4381272DFAB2}" name="Column15768"/>
    <tableColumn id="15783" xr3:uid="{22CCEA2D-389C-462D-8830-39BE93FA9777}" name="Column15769"/>
    <tableColumn id="15784" xr3:uid="{E4EFE3F7-A480-450E-A554-A5D2EBC21EF6}" name="Column15770"/>
    <tableColumn id="15785" xr3:uid="{2B7F2E3A-15E3-45FB-88BF-B319640C4E67}" name="Column15771"/>
    <tableColumn id="15786" xr3:uid="{7AB0BB53-DCE5-4211-9E9D-113A291692D9}" name="Column15772"/>
    <tableColumn id="15787" xr3:uid="{7E95E2D8-87E2-4BE9-B0A2-A5BC1A3782E5}" name="Column15773"/>
    <tableColumn id="15788" xr3:uid="{27F13AA3-DEE9-49F2-B71C-114715510908}" name="Column15774"/>
    <tableColumn id="15789" xr3:uid="{850F8282-66B8-426C-82F3-084EE44629E9}" name="Column15775"/>
    <tableColumn id="15790" xr3:uid="{0FA5DD0D-9F0D-49FD-A4F9-00E0558DB7D1}" name="Column15776"/>
    <tableColumn id="15791" xr3:uid="{BA702889-4754-49E3-A838-334FA35D9B3D}" name="Column15777"/>
    <tableColumn id="15792" xr3:uid="{2CE61A3F-77F2-49F9-BD40-873D84AAB814}" name="Column15778"/>
    <tableColumn id="15793" xr3:uid="{160DFD6E-A080-4A8E-A96D-82AB83BBFE68}" name="Column15779"/>
    <tableColumn id="15794" xr3:uid="{1AA72D77-EBC7-474E-9B4F-EBCA0D8534A7}" name="Column15780"/>
    <tableColumn id="15795" xr3:uid="{B7B38BE3-5602-47B4-8388-07FF7A73ECC0}" name="Column15781"/>
    <tableColumn id="15796" xr3:uid="{CDB991E8-814A-4CDF-9534-8BDA6CA327B2}" name="Column15782"/>
    <tableColumn id="15797" xr3:uid="{AB71B59D-B562-44B5-98DB-6C2422964188}" name="Column15783"/>
    <tableColumn id="15798" xr3:uid="{8251B31D-1904-48B5-9077-5279377A3D45}" name="Column15784"/>
    <tableColumn id="15799" xr3:uid="{3C1C3569-C99B-455F-83D3-7723471F0CF3}" name="Column15785"/>
    <tableColumn id="15800" xr3:uid="{EC661358-9C31-4EC9-B584-3F3C5FB6C14A}" name="Column15786"/>
    <tableColumn id="15801" xr3:uid="{F5500B75-2043-42EB-8420-3BB12D6211ED}" name="Column15787"/>
    <tableColumn id="15802" xr3:uid="{7DDB3684-42B7-4768-B277-40AEFD077CCD}" name="Column15788"/>
    <tableColumn id="15803" xr3:uid="{CD366C8F-223E-47E9-84B4-B643D079CF59}" name="Column15789"/>
    <tableColumn id="15804" xr3:uid="{64A35891-7F36-4B5C-B472-B7E818A327E8}" name="Column15790"/>
    <tableColumn id="15805" xr3:uid="{7DA3114E-8945-4FC3-A78B-A7397F973E91}" name="Column15791"/>
    <tableColumn id="15806" xr3:uid="{F80FD36D-A6EC-4746-9956-C1C650583044}" name="Column15792"/>
    <tableColumn id="15807" xr3:uid="{74F52AA1-51FD-44F0-BD39-0ABA6BA28386}" name="Column15793"/>
    <tableColumn id="15808" xr3:uid="{256E34E8-6134-46CD-9C20-CE9C16344E50}" name="Column15794"/>
    <tableColumn id="15809" xr3:uid="{4013AE04-B1CA-4DA8-BC85-7911817BDB55}" name="Column15795"/>
    <tableColumn id="15810" xr3:uid="{F9D33CA2-8C8E-416F-91B3-DA943E1C0E48}" name="Column15796"/>
    <tableColumn id="15811" xr3:uid="{163A8F17-9FF9-4C7C-BF90-125AF3557A99}" name="Column15797"/>
    <tableColumn id="15812" xr3:uid="{B8D19D7B-5FC1-48B9-AABA-2F7E7C94B93D}" name="Column15798"/>
    <tableColumn id="15813" xr3:uid="{8FED3225-7F83-4F27-91FF-5DE8A268DD32}" name="Column15799"/>
    <tableColumn id="15814" xr3:uid="{194286B4-FABE-4034-B420-4ED5C8F8A5DA}" name="Column15800"/>
    <tableColumn id="15815" xr3:uid="{A8D8FB03-2188-4CCC-A012-04FF3844F4C9}" name="Column15801"/>
    <tableColumn id="15816" xr3:uid="{F21B1DE2-F18B-4DCF-9A78-4BA8D1C40364}" name="Column15802"/>
    <tableColumn id="15817" xr3:uid="{57879A5D-D704-4BF2-B4E7-86C21CB9A803}" name="Column15803"/>
    <tableColumn id="15818" xr3:uid="{AA9609AB-04CD-4ECF-8D5B-C0DCA32D7C23}" name="Column15804"/>
    <tableColumn id="15819" xr3:uid="{F78D0B43-6283-464C-9A54-C55006D33857}" name="Column15805"/>
    <tableColumn id="15820" xr3:uid="{4201A133-79ED-4E42-A907-06042ACBB4A3}" name="Column15806"/>
    <tableColumn id="15821" xr3:uid="{27F4898C-C277-4772-A317-9753A8293EB1}" name="Column15807"/>
    <tableColumn id="15822" xr3:uid="{56045FCB-CF61-46F4-ACB8-ABF6A91F2008}" name="Column15808"/>
    <tableColumn id="15823" xr3:uid="{231950C5-518D-432E-BB5E-7948A02BFF50}" name="Column15809"/>
    <tableColumn id="15824" xr3:uid="{9DD2918D-B9CB-4266-A4F2-331EAA9E1305}" name="Column15810"/>
    <tableColumn id="15825" xr3:uid="{DB46BE5C-6B03-4ADA-9B3B-9907DE0424BF}" name="Column15811"/>
    <tableColumn id="15826" xr3:uid="{DE641D67-CEB9-4EBB-94E8-5CB8DAC34DEF}" name="Column15812"/>
    <tableColumn id="15827" xr3:uid="{9A6958F1-006B-4438-AC80-31F1B483A3B2}" name="Column15813"/>
    <tableColumn id="15828" xr3:uid="{2C0451C9-0F66-4751-8F67-24AE49CB29C6}" name="Column15814"/>
    <tableColumn id="15829" xr3:uid="{E83D3728-66D8-4619-ACFA-083A98194F8D}" name="Column15815"/>
    <tableColumn id="15830" xr3:uid="{868A1991-BEB1-44FA-8C32-D5DFF10EBD7B}" name="Column15816"/>
    <tableColumn id="15831" xr3:uid="{1734F12C-8AA7-4CF4-95BD-4C4CC1115A49}" name="Column15817"/>
    <tableColumn id="15832" xr3:uid="{B7FBB248-2D02-4A4D-8CAE-0D9B19BFB0EA}" name="Column15818"/>
    <tableColumn id="15833" xr3:uid="{5A5B5E65-C413-4B82-A304-A4756D8A8944}" name="Column15819"/>
    <tableColumn id="15834" xr3:uid="{72A9F021-DFAB-45A6-A765-4D58D7B74CBB}" name="Column15820"/>
    <tableColumn id="15835" xr3:uid="{D5C7021B-7785-4AAC-A533-9650E423ED40}" name="Column15821"/>
    <tableColumn id="15836" xr3:uid="{8C8304F1-A128-4AE7-83E5-AEE92D9D80A1}" name="Column15822"/>
    <tableColumn id="15837" xr3:uid="{BE4F7885-EB31-4E85-8F5C-A6A57ED55D6B}" name="Column15823"/>
    <tableColumn id="15838" xr3:uid="{ECCF5200-0187-41B1-B2F6-FBF15169F650}" name="Column15824"/>
    <tableColumn id="15839" xr3:uid="{4BBC5E05-D56D-449D-BFDC-482500D9C74F}" name="Column15825"/>
    <tableColumn id="15840" xr3:uid="{D63D3778-B4E1-462C-969B-ECD8946013BE}" name="Column15826"/>
    <tableColumn id="15841" xr3:uid="{F6862FAC-FA50-4A49-9C9B-49262302B1BC}" name="Column15827"/>
    <tableColumn id="15842" xr3:uid="{EC4C5C19-FF4B-42EA-BA85-1DD3174F5FB1}" name="Column15828"/>
    <tableColumn id="15843" xr3:uid="{6A8C046D-5035-44B2-9019-68D441EE5831}" name="Column15829"/>
    <tableColumn id="15844" xr3:uid="{AAE984B8-6D01-49E0-B327-63B8499F4056}" name="Column15830"/>
    <tableColumn id="15845" xr3:uid="{A8759227-0046-4450-9623-9B47A164AE5E}" name="Column15831"/>
    <tableColumn id="15846" xr3:uid="{91FC9866-D70A-4C56-B57E-D1CF69B6C482}" name="Column15832"/>
    <tableColumn id="15847" xr3:uid="{10B55ECD-C6FD-460C-B12E-9FB455D4631C}" name="Column15833"/>
    <tableColumn id="15848" xr3:uid="{B6CCA6F4-8D87-4066-A88E-240EA9F4C889}" name="Column15834"/>
    <tableColumn id="15849" xr3:uid="{59BD518E-D52F-477A-A3C2-FF1EDBF2DEDD}" name="Column15835"/>
    <tableColumn id="15850" xr3:uid="{B171853B-0893-4828-9CBB-7056B7E5627C}" name="Column15836"/>
    <tableColumn id="15851" xr3:uid="{BFC0922F-9AAF-4D0F-A861-1A274226A2BD}" name="Column15837"/>
    <tableColumn id="15852" xr3:uid="{F4A0775F-749D-4149-9FA4-5B7C8A30279C}" name="Column15838"/>
    <tableColumn id="15853" xr3:uid="{0220D9E1-3AAF-4389-802C-3CBCA4ECC0D3}" name="Column15839"/>
    <tableColumn id="15854" xr3:uid="{02F4F4CA-2DCC-40E5-ABB7-AFE9D22431B8}" name="Column15840"/>
    <tableColumn id="15855" xr3:uid="{E9FE09DF-66C1-4824-8446-8F3BA82DA087}" name="Column15841"/>
    <tableColumn id="15856" xr3:uid="{1486063A-8DBC-4438-9773-B962B1EFBB0D}" name="Column15842"/>
    <tableColumn id="15857" xr3:uid="{741320EF-5EAA-4F29-ADD0-AD554A63CC13}" name="Column15843"/>
    <tableColumn id="15858" xr3:uid="{145E5BDA-29F7-4EAD-BCCA-0511F1BBF6B4}" name="Column15844"/>
    <tableColumn id="15859" xr3:uid="{07A6F8C4-4720-4D90-A4F1-07DC2FDDA811}" name="Column15845"/>
    <tableColumn id="15860" xr3:uid="{D0711F86-F023-4349-A3DF-8BDF7025246D}" name="Column15846"/>
    <tableColumn id="15861" xr3:uid="{867D37DE-5F1C-4C10-A640-DE3A0C9E3CF5}" name="Column15847"/>
    <tableColumn id="15862" xr3:uid="{2A33F9F5-7E20-4528-8F4B-0FBB7683FAB5}" name="Column15848"/>
    <tableColumn id="15863" xr3:uid="{D6C404EB-09CA-4FEE-B9EA-ECC167F6FD4A}" name="Column15849"/>
    <tableColumn id="15864" xr3:uid="{8711C8A5-3B4D-4A29-8D81-FAAA98587E42}" name="Column15850"/>
    <tableColumn id="15865" xr3:uid="{19E5720B-5264-43B6-AB1F-AFF17B0CDE5E}" name="Column15851"/>
    <tableColumn id="15866" xr3:uid="{D27B4947-7B90-4F86-8BED-8E8879C743FB}" name="Column15852"/>
    <tableColumn id="15867" xr3:uid="{5A73757F-265D-43C4-A639-6EF637A51E5F}" name="Column15853"/>
    <tableColumn id="15868" xr3:uid="{D1599479-179F-4C0A-A6E2-A7A9C07371DE}" name="Column15854"/>
    <tableColumn id="15869" xr3:uid="{8CF7985D-AA17-4027-9A79-FA0FE2FAF65B}" name="Column15855"/>
    <tableColumn id="15870" xr3:uid="{5406B501-2115-4A1D-AE03-7680872AA715}" name="Column15856"/>
    <tableColumn id="15871" xr3:uid="{935433E6-0064-4E57-B1F2-AD1F9290B2A4}" name="Column15857"/>
    <tableColumn id="15872" xr3:uid="{3B90D764-3DD6-4F7C-BAA7-570204B45F20}" name="Column15858"/>
    <tableColumn id="15873" xr3:uid="{14583C57-71F9-4EB9-868B-4F96D15B57CC}" name="Column15859"/>
    <tableColumn id="15874" xr3:uid="{A77157B5-45FE-4D98-AF68-B09F98DBBE9F}" name="Column15860"/>
    <tableColumn id="15875" xr3:uid="{8BA7F0D5-22DB-4466-A9F0-8D3CF494E412}" name="Column15861"/>
    <tableColumn id="15876" xr3:uid="{A5791C5C-765A-49AE-A100-61F764D3A3DB}" name="Column15862"/>
    <tableColumn id="15877" xr3:uid="{9D40DBA6-BBCB-467F-89F4-524DD599F82C}" name="Column15863"/>
    <tableColumn id="15878" xr3:uid="{513C175D-70E9-474D-8D75-646D0BBECF63}" name="Column15864"/>
    <tableColumn id="15879" xr3:uid="{2F7B5B54-F527-47E2-A573-DE09A708D6B6}" name="Column15865"/>
    <tableColumn id="15880" xr3:uid="{5FE4E1FE-D9CE-4075-865C-9F20A570E0CE}" name="Column15866"/>
    <tableColumn id="15881" xr3:uid="{ACD8915F-2EDE-4397-B922-04BC9940CAE4}" name="Column15867"/>
    <tableColumn id="15882" xr3:uid="{0A17F7AB-3E7A-4B18-99D6-67EA6BC0A1C9}" name="Column15868"/>
    <tableColumn id="15883" xr3:uid="{A9668A04-2022-47D1-81D8-876C725A38F4}" name="Column15869"/>
    <tableColumn id="15884" xr3:uid="{FFB42FDC-26F6-4467-88EB-089E0F087389}" name="Column15870"/>
    <tableColumn id="15885" xr3:uid="{B94ABC87-2BF8-4E42-AB16-2319F6F51E1D}" name="Column15871"/>
    <tableColumn id="15886" xr3:uid="{BD5B7621-576D-42D6-ACDA-DFCA9779A3B0}" name="Column15872"/>
    <tableColumn id="15887" xr3:uid="{676F3055-797B-4684-B9FF-6B38C8BED5E7}" name="Column15873"/>
    <tableColumn id="15888" xr3:uid="{A6FB4B00-D1FB-47BF-BD79-99C0D4EDBFA6}" name="Column15874"/>
    <tableColumn id="15889" xr3:uid="{458108F0-9AEA-4553-8E97-6764504551B8}" name="Column15875"/>
    <tableColumn id="15890" xr3:uid="{A7CC724B-DEFD-4B05-BD08-6C4F071C9DE3}" name="Column15876"/>
    <tableColumn id="15891" xr3:uid="{6E66617E-BC73-49CA-B787-0F40CD44BD1D}" name="Column15877"/>
    <tableColumn id="15892" xr3:uid="{CC3F9A91-DA76-4A7F-98DC-C6E2B74009C2}" name="Column15878"/>
    <tableColumn id="15893" xr3:uid="{4B2B645C-0449-4083-98A6-A41804D52028}" name="Column15879"/>
    <tableColumn id="15894" xr3:uid="{ADBD48CB-F48C-421D-8457-33198987C148}" name="Column15880"/>
    <tableColumn id="15895" xr3:uid="{D0A805FD-0CF5-4A86-BBDE-00796CE07A5F}" name="Column15881"/>
    <tableColumn id="15896" xr3:uid="{90A73CC4-41F5-470C-BCD2-A10B009D2662}" name="Column15882"/>
    <tableColumn id="15897" xr3:uid="{299B2077-20D4-4B8A-B598-5746B3914C1D}" name="Column15883"/>
    <tableColumn id="15898" xr3:uid="{714962E1-E039-4C69-9868-F3F957317BDA}" name="Column15884"/>
    <tableColumn id="15899" xr3:uid="{D15AD231-A4E7-449C-B599-03FDB3B47D60}" name="Column15885"/>
    <tableColumn id="15900" xr3:uid="{F919CAD3-B778-4030-A81B-542AA60BFDA7}" name="Column15886"/>
    <tableColumn id="15901" xr3:uid="{4AB7785A-27A4-48CC-997E-E656E7422DF1}" name="Column15887"/>
    <tableColumn id="15902" xr3:uid="{402329B7-2109-4557-9FBA-5256E021D29A}" name="Column15888"/>
    <tableColumn id="15903" xr3:uid="{10506DE6-1F99-49C6-97A6-86262BB2DA00}" name="Column15889"/>
    <tableColumn id="15904" xr3:uid="{AC2253EC-3B29-4146-9EF0-0200443992EB}" name="Column15890"/>
    <tableColumn id="15905" xr3:uid="{BC1E147B-D57D-4BA4-9C26-D3D958101F27}" name="Column15891"/>
    <tableColumn id="15906" xr3:uid="{4B2A5C63-6222-44B8-843A-61DD5A64B4D1}" name="Column15892"/>
    <tableColumn id="15907" xr3:uid="{2511809B-428E-4860-ADAB-0BEF737BE63B}" name="Column15893"/>
    <tableColumn id="15908" xr3:uid="{F61A0E64-A561-4DE4-90ED-71A1702E355C}" name="Column15894"/>
    <tableColumn id="15909" xr3:uid="{7AADF398-DBAB-4D5B-9AA7-677EC02FF389}" name="Column15895"/>
    <tableColumn id="15910" xr3:uid="{B3419184-87FF-4EA3-B8C9-E60981153103}" name="Column15896"/>
    <tableColumn id="15911" xr3:uid="{A639B0C8-D29B-4A33-90C2-57B8770CE693}" name="Column15897"/>
    <tableColumn id="15912" xr3:uid="{10D145A4-6F0E-4E93-9369-3C7CC841D838}" name="Column15898"/>
    <tableColumn id="15913" xr3:uid="{05B4CF10-09C5-4D98-9A13-F74734CDAB87}" name="Column15899"/>
    <tableColumn id="15914" xr3:uid="{EE39F01C-8A4B-40C0-A6E1-FDDEAAE188B4}" name="Column15900"/>
    <tableColumn id="15915" xr3:uid="{95BAE1EC-5EBC-4814-9A2C-DD6AC5D3D816}" name="Column15901"/>
    <tableColumn id="15916" xr3:uid="{6B975868-3AD0-40C1-8CB6-68BAEEA2767C}" name="Column15902"/>
    <tableColumn id="15917" xr3:uid="{248C8514-5EEF-494C-80F8-C6FA60334D3C}" name="Column15903"/>
    <tableColumn id="15918" xr3:uid="{60866ACD-7D86-4171-A259-3C696F38AD45}" name="Column15904"/>
    <tableColumn id="15919" xr3:uid="{D1F42CBE-26C8-4765-8A6D-05EA17C96A28}" name="Column15905"/>
    <tableColumn id="15920" xr3:uid="{5F2DE442-8EED-4563-9AD6-F51DB583238C}" name="Column15906"/>
    <tableColumn id="15921" xr3:uid="{1807BA7D-8EAA-4293-8FF7-9AB6C1C1402B}" name="Column15907"/>
    <tableColumn id="15922" xr3:uid="{9F7D1953-3048-409B-B991-EEC7393E86B3}" name="Column15908"/>
    <tableColumn id="15923" xr3:uid="{33F5EAC4-859E-41C2-B2BA-07D6CC0803A8}" name="Column15909"/>
    <tableColumn id="15924" xr3:uid="{305F7515-F423-4ACD-B3E2-20455980BF1A}" name="Column15910"/>
    <tableColumn id="15925" xr3:uid="{F1DE46E3-80C3-4BAD-B828-1CE0FCA08533}" name="Column15911"/>
    <tableColumn id="15926" xr3:uid="{E3D88A47-21CD-45D1-B843-5E8C989C04B5}" name="Column15912"/>
    <tableColumn id="15927" xr3:uid="{A3BD5DF2-3DAD-41DD-B46B-2B869EC20CA3}" name="Column15913"/>
    <tableColumn id="15928" xr3:uid="{CBA5B592-950F-4E0B-B0A2-9BB171B48B25}" name="Column15914"/>
    <tableColumn id="15929" xr3:uid="{7F561323-F8E8-4170-9603-FEDB03AE8A40}" name="Column15915"/>
    <tableColumn id="15930" xr3:uid="{D2C6F4E9-A117-48BE-BDD3-2B458FD50CA9}" name="Column15916"/>
    <tableColumn id="15931" xr3:uid="{F4CF50B6-3EC6-437C-86E0-C1A99483B2FA}" name="Column15917"/>
    <tableColumn id="15932" xr3:uid="{103C08C7-34C9-4F0A-9BED-1692B65A4994}" name="Column15918"/>
    <tableColumn id="15933" xr3:uid="{43ED92A4-C803-44AF-B201-4D038DAC52AF}" name="Column15919"/>
    <tableColumn id="15934" xr3:uid="{B1887033-8A7D-4D3E-BCF0-1EA71A107951}" name="Column15920"/>
    <tableColumn id="15935" xr3:uid="{CEF15907-EDE0-4958-9C68-15231B2DD638}" name="Column15921"/>
    <tableColumn id="15936" xr3:uid="{477FA9BE-E84B-4D42-A4AC-2979812B0645}" name="Column15922"/>
    <tableColumn id="15937" xr3:uid="{82757AB5-5BA1-4372-8B69-AA138F6D05A7}" name="Column15923"/>
    <tableColumn id="15938" xr3:uid="{4B57EFFF-1F5C-4ED6-942A-E81700BBCEEC}" name="Column15924"/>
    <tableColumn id="15939" xr3:uid="{EDACA25E-DF80-4361-8455-4567B016A8A1}" name="Column15925"/>
    <tableColumn id="15940" xr3:uid="{CC8CB9F2-144A-4AC6-9797-3CEA7CAA16BD}" name="Column15926"/>
    <tableColumn id="15941" xr3:uid="{CE093D49-9BA1-4CAB-BFA3-18D0998B85D5}" name="Column15927"/>
    <tableColumn id="15942" xr3:uid="{0B670B2D-BAAD-483C-B0FE-D899A4E34EF1}" name="Column15928"/>
    <tableColumn id="15943" xr3:uid="{9E124330-CB70-40B0-8DA8-5CD5AA6BDF6C}" name="Column15929"/>
    <tableColumn id="15944" xr3:uid="{ECA6919C-6A81-43B2-B09F-29D374F04D8C}" name="Column15930"/>
    <tableColumn id="15945" xr3:uid="{BB063A0F-E248-40AB-A6EC-8C93C2F12C88}" name="Column15931"/>
    <tableColumn id="15946" xr3:uid="{DCA3A7B5-BC89-4001-AB4F-BD2455E2E9B2}" name="Column15932"/>
    <tableColumn id="15947" xr3:uid="{0B91D858-692D-48DA-AB33-CDE9EC1E243F}" name="Column15933"/>
    <tableColumn id="15948" xr3:uid="{1D1CC159-37C5-4180-B65D-87C9CFF0BCC8}" name="Column15934"/>
    <tableColumn id="15949" xr3:uid="{308696DB-BE91-45E0-B7A6-81CE9A24F10F}" name="Column15935"/>
    <tableColumn id="15950" xr3:uid="{B4A52B17-511E-42BE-A72E-4C9949DA2D0E}" name="Column15936"/>
    <tableColumn id="15951" xr3:uid="{C31C9D18-4C1B-4115-A22D-5033EDE28B73}" name="Column15937"/>
    <tableColumn id="15952" xr3:uid="{BE88C1B7-EE44-4F7D-BC2A-59E68A15EC54}" name="Column15938"/>
    <tableColumn id="15953" xr3:uid="{02712F0A-C4BD-40CF-99E7-BA06DA837D1B}" name="Column15939"/>
    <tableColumn id="15954" xr3:uid="{B694F2A4-8F33-485E-BB18-55B4E1148FBA}" name="Column15940"/>
    <tableColumn id="15955" xr3:uid="{77A01550-2A85-4154-8E52-4154416ADF90}" name="Column15941"/>
    <tableColumn id="15956" xr3:uid="{64B9ED0E-EA7B-454B-8AC6-857073512E85}" name="Column15942"/>
    <tableColumn id="15957" xr3:uid="{53CBE724-3E2E-4BBD-9997-7F37AD49B9D0}" name="Column15943"/>
    <tableColumn id="15958" xr3:uid="{1F6BD195-AE8B-464B-9553-5FC6414694CD}" name="Column15944"/>
    <tableColumn id="15959" xr3:uid="{7BFB366A-83F3-4A5F-BDBD-441F228223AD}" name="Column15945"/>
    <tableColumn id="15960" xr3:uid="{41044FDD-A2EB-48C8-AD21-40272EF86475}" name="Column15946"/>
    <tableColumn id="15961" xr3:uid="{2B48B271-7E8F-4DCE-890E-55B13059F9A6}" name="Column15947"/>
    <tableColumn id="15962" xr3:uid="{D741AA9F-CE87-4A31-9E48-93FE6B492A84}" name="Column15948"/>
    <tableColumn id="15963" xr3:uid="{AA6AAFB8-AC4C-4551-8F1B-5EC84E845C73}" name="Column15949"/>
    <tableColumn id="15964" xr3:uid="{79C7707E-01D3-4FCB-96C8-B197CAFB55BF}" name="Column15950"/>
    <tableColumn id="15965" xr3:uid="{8148BA70-F03E-4384-8756-4E1F76F60946}" name="Column15951"/>
    <tableColumn id="15966" xr3:uid="{8842C64F-438A-4818-89D5-E5385A488DCA}" name="Column15952"/>
    <tableColumn id="15967" xr3:uid="{F6671118-0050-483B-8C60-A462B79A0AFF}" name="Column15953"/>
    <tableColumn id="15968" xr3:uid="{C26C549F-32B0-499A-A2E9-D01DC81DC738}" name="Column15954"/>
    <tableColumn id="15969" xr3:uid="{4F4AB244-89E4-4AAB-BAF5-053BE0A1ABBB}" name="Column15955"/>
    <tableColumn id="15970" xr3:uid="{8300CC68-04CC-4998-8054-8847852E5C9A}" name="Column15956"/>
    <tableColumn id="15971" xr3:uid="{DA99FF19-8035-44ED-BAB6-B6C096852C79}" name="Column15957"/>
    <tableColumn id="15972" xr3:uid="{FE073795-338F-4CB8-A291-55207ECF2856}" name="Column15958"/>
    <tableColumn id="15973" xr3:uid="{4C69ED6D-0DEE-4CED-AB17-16A159923C57}" name="Column15959"/>
    <tableColumn id="15974" xr3:uid="{274A39E1-C735-4C3D-B148-69B37B24CD4D}" name="Column15960"/>
    <tableColumn id="15975" xr3:uid="{06A34EEE-1524-44E4-980A-F28B74A06E97}" name="Column15961"/>
    <tableColumn id="15976" xr3:uid="{6387EE28-AF63-4A9C-B001-012D72C96E7E}" name="Column15962"/>
    <tableColumn id="15977" xr3:uid="{660D1CC9-4BA6-4197-AE38-8D9C5883537A}" name="Column15963"/>
    <tableColumn id="15978" xr3:uid="{8D4E9394-3AE6-4D4C-A926-F36A0B381801}" name="Column15964"/>
    <tableColumn id="15979" xr3:uid="{CD37B3AB-DB94-4825-B31D-1A788A695F75}" name="Column15965"/>
    <tableColumn id="15980" xr3:uid="{0F88358C-6312-4B73-95B0-1F975E5C8A7E}" name="Column15966"/>
    <tableColumn id="15981" xr3:uid="{A4AAB22D-4CBD-405F-BEE4-8C486A8BFB31}" name="Column15967"/>
    <tableColumn id="15982" xr3:uid="{F8C72C55-CA93-4F7D-9DDE-1817EB860D02}" name="Column15968"/>
    <tableColumn id="15983" xr3:uid="{923FE973-0D26-4C02-8EF3-30D92F476B56}" name="Column15969"/>
    <tableColumn id="15984" xr3:uid="{31D763A2-C835-4E5C-9E40-D73900044F89}" name="Column15970"/>
    <tableColumn id="15985" xr3:uid="{1A9CAA3E-92D1-4C1B-891A-484DC48E86FF}" name="Column15971"/>
    <tableColumn id="15986" xr3:uid="{8E306361-9543-478A-B286-E8381445D2AC}" name="Column15972"/>
    <tableColumn id="15987" xr3:uid="{B1842421-C847-4535-B15C-5E453AEC6968}" name="Column15973"/>
    <tableColumn id="15988" xr3:uid="{5D01CA8E-B7A0-4B0D-A529-05DC0D8871D4}" name="Column15974"/>
    <tableColumn id="15989" xr3:uid="{E1B47E5B-75CA-4880-A251-AD32E60E3346}" name="Column15975"/>
    <tableColumn id="15990" xr3:uid="{92E4B6A5-DC72-4207-81A0-F75B4B9FE60F}" name="Column15976"/>
    <tableColumn id="15991" xr3:uid="{09C975E6-54F6-4550-A45E-D516F8090446}" name="Column15977"/>
    <tableColumn id="15992" xr3:uid="{CEB46491-09ED-463A-A0C4-B5DC20F1B941}" name="Column15978"/>
    <tableColumn id="15993" xr3:uid="{D5D7B0EB-FC3A-4754-B818-C1F25AA22BE5}" name="Column15979"/>
    <tableColumn id="15994" xr3:uid="{6ADD56E3-A621-4816-B122-0DA8D46035C7}" name="Column15980"/>
    <tableColumn id="15995" xr3:uid="{63311CEE-0470-4273-B71A-67C3DE36138E}" name="Column15981"/>
    <tableColumn id="15996" xr3:uid="{BD661BD0-92E8-4AEE-A8EF-E21FBB690492}" name="Column15982"/>
    <tableColumn id="15997" xr3:uid="{E75BC918-D4F8-4109-B453-E7F99431709F}" name="Column15983"/>
    <tableColumn id="15998" xr3:uid="{CCAFC603-A6FF-4478-9DE4-378588433C69}" name="Column15984"/>
    <tableColumn id="15999" xr3:uid="{BECCDDC1-B719-4638-8F3E-DBF3305A7C08}" name="Column15985"/>
    <tableColumn id="16000" xr3:uid="{FC95BC19-2FB6-4A25-804F-02A52CBE1809}" name="Column15986"/>
    <tableColumn id="16001" xr3:uid="{F55D93F4-ABF6-4ED6-8486-24EC41A45739}" name="Column15987"/>
    <tableColumn id="16002" xr3:uid="{484E5211-3D2F-4152-AF81-FCA62C26D96A}" name="Column15988"/>
    <tableColumn id="16003" xr3:uid="{721577E6-91E4-4B94-89E8-D383C00CD7CD}" name="Column15989"/>
    <tableColumn id="16004" xr3:uid="{60AD46BE-C2F6-4F34-A4AD-FF6D5E277C87}" name="Column15990"/>
    <tableColumn id="16005" xr3:uid="{A7FF79C0-4C86-4F8B-BDC6-9C6DA4E95899}" name="Column15991"/>
    <tableColumn id="16006" xr3:uid="{E152EE98-E713-47DD-B2A5-7CA3EA3FBC6D}" name="Column15992"/>
    <tableColumn id="16007" xr3:uid="{2A1DC9AE-F11E-406F-8106-6818DBBF9F72}" name="Column15993"/>
    <tableColumn id="16008" xr3:uid="{973BFCC6-DB28-4481-B7C9-E4A5FACA274E}" name="Column15994"/>
    <tableColumn id="16009" xr3:uid="{CB0876B0-78F0-4AA6-8DF6-C9C83EE22BC9}" name="Column15995"/>
    <tableColumn id="16010" xr3:uid="{8E6643C5-67C9-41E7-906F-747DB4D1C535}" name="Column15996"/>
    <tableColumn id="16011" xr3:uid="{DC298911-06AA-4880-8171-B9D726324356}" name="Column15997"/>
    <tableColumn id="16012" xr3:uid="{E9961FF9-887A-4D8A-AB97-A220CF2466CF}" name="Column15998"/>
    <tableColumn id="16013" xr3:uid="{41E1D43F-87DF-4D95-9FD4-0E69295BE3E7}" name="Column15999"/>
    <tableColumn id="16014" xr3:uid="{F0964115-19AA-49D1-B89C-794CE643294F}" name="Column16000"/>
    <tableColumn id="16015" xr3:uid="{F76599D3-3FBC-4B95-B159-B35FAFCC50F8}" name="Column16001"/>
    <tableColumn id="16016" xr3:uid="{950ED630-1D43-4538-A73D-CD55E08CBD32}" name="Column16002"/>
    <tableColumn id="16017" xr3:uid="{1E6E650A-D38A-4817-BDE9-2C463685BA47}" name="Column16003"/>
    <tableColumn id="16018" xr3:uid="{81BED08C-49E3-4F85-8C47-2EBC7EF597F6}" name="Column16004"/>
    <tableColumn id="16019" xr3:uid="{15402FA7-AFD9-48BA-811E-8D6529A4B3A4}" name="Column16005"/>
    <tableColumn id="16020" xr3:uid="{C909E30F-3041-4D57-BDD1-BF451E2552AB}" name="Column16006"/>
    <tableColumn id="16021" xr3:uid="{D2D9F79D-2B47-4BC3-956C-AFFCCEE775F3}" name="Column16007"/>
    <tableColumn id="16022" xr3:uid="{42244575-A1D0-4BBF-AF0B-163C97F9B950}" name="Column16008"/>
    <tableColumn id="16023" xr3:uid="{4F5E5D29-ED10-43E0-BBEC-CB664A0DE445}" name="Column16009"/>
    <tableColumn id="16024" xr3:uid="{C62F37AB-CC13-4386-8218-1816353CAA2B}" name="Column16010"/>
    <tableColumn id="16025" xr3:uid="{85893D19-2A6A-4BE7-920D-F3E736C70524}" name="Column16011"/>
    <tableColumn id="16026" xr3:uid="{43B1C079-A8DB-437C-BD4A-30E0E1B77F47}" name="Column16012"/>
    <tableColumn id="16027" xr3:uid="{B40203B5-3195-471D-8389-D0C32FF35CE7}" name="Column16013"/>
    <tableColumn id="16028" xr3:uid="{5B1D89CB-0F00-487D-B489-4792A75246E3}" name="Column16014"/>
    <tableColumn id="16029" xr3:uid="{436AD414-F2D6-4049-9BEC-37299382550D}" name="Column16015"/>
    <tableColumn id="16030" xr3:uid="{551A87E7-4F65-4E3B-B952-135E5529D33F}" name="Column16016"/>
    <tableColumn id="16031" xr3:uid="{0043A0F2-5418-44CE-BEB5-DEC51A426FCD}" name="Column16017"/>
    <tableColumn id="16032" xr3:uid="{33E19A55-C95B-42CC-B741-ECBE07D3BB1B}" name="Column16018"/>
    <tableColumn id="16033" xr3:uid="{2F60EFE8-DE0A-45FD-BBCC-5ABA30D2E8C8}" name="Column16019"/>
    <tableColumn id="16034" xr3:uid="{1C908DD6-AAC5-4ED0-BD6C-48A96576D992}" name="Column16020"/>
    <tableColumn id="16035" xr3:uid="{D3FF4C2D-D16B-4744-A054-BE29F3411473}" name="Column16021"/>
    <tableColumn id="16036" xr3:uid="{40ABEC4F-5D32-49FA-8028-A60849A49833}" name="Column16022"/>
    <tableColumn id="16037" xr3:uid="{7578CFA7-FE3E-4854-AAE5-DAFF0AD392D6}" name="Column16023"/>
    <tableColumn id="16038" xr3:uid="{DED7C6D3-24CA-4934-ABB2-36ADEE9490BB}" name="Column16024"/>
    <tableColumn id="16039" xr3:uid="{E5E90710-3CEC-4BEF-A6DC-C71124BA8717}" name="Column16025"/>
    <tableColumn id="16040" xr3:uid="{3FDA82B8-E731-4621-8DD2-97173D81FA65}" name="Column16026"/>
    <tableColumn id="16041" xr3:uid="{6AFC1715-CCE2-4D3D-B503-2EFA8DA2BC19}" name="Column16027"/>
    <tableColumn id="16042" xr3:uid="{9680287A-8291-4F81-84B0-BD5B3A3FC236}" name="Column16028"/>
    <tableColumn id="16043" xr3:uid="{C736D706-39C6-456E-A725-0998673812ED}" name="Column16029"/>
    <tableColumn id="16044" xr3:uid="{AD2097C5-1742-4EF9-9E96-0C40CE5E219C}" name="Column16030"/>
    <tableColumn id="16045" xr3:uid="{DBB6D2A8-3ED0-47C5-BF76-D7DB57152D5B}" name="Column16031"/>
    <tableColumn id="16046" xr3:uid="{57B8D664-BC98-424D-A454-DBFD8FB066C7}" name="Column16032"/>
    <tableColumn id="16047" xr3:uid="{EB4DF846-2D9F-4D0E-B53D-BBE73BF1EBD2}" name="Column16033"/>
    <tableColumn id="16048" xr3:uid="{F6DFDDA0-6B31-4EEC-AE8A-E681EC4E4DF2}" name="Column16034"/>
    <tableColumn id="16049" xr3:uid="{045087D0-31A7-4671-9004-6B1D469EBE9D}" name="Column16035"/>
    <tableColumn id="16050" xr3:uid="{7D33EB1B-C26C-4D15-B0E6-DC9181661234}" name="Column16036"/>
    <tableColumn id="16051" xr3:uid="{FE313FCF-92A4-436E-A08B-D2D6AE51CFA3}" name="Column16037"/>
    <tableColumn id="16052" xr3:uid="{48DB6495-0EB6-42DA-8B25-A9CE0EE797DE}" name="Column16038"/>
    <tableColumn id="16053" xr3:uid="{9883B901-6435-4D4C-927B-AC8D090889A7}" name="Column16039"/>
    <tableColumn id="16054" xr3:uid="{FEBEC09E-96C8-430E-A260-243939E91B19}" name="Column16040"/>
    <tableColumn id="16055" xr3:uid="{A2D6F064-54FF-4BB5-B097-FFAF123B5527}" name="Column16041"/>
    <tableColumn id="16056" xr3:uid="{8D3E9759-D59D-45AE-AE4D-65702F6374C0}" name="Column16042"/>
    <tableColumn id="16057" xr3:uid="{911C90E9-0606-4513-9121-9D0ECD02098D}" name="Column16043"/>
    <tableColumn id="16058" xr3:uid="{88EC7FA8-8AC2-4AC2-8E39-B674928820D1}" name="Column16044"/>
    <tableColumn id="16059" xr3:uid="{6D1A15A2-FDE7-4710-A63B-18B7E2DCC8BD}" name="Column16045"/>
    <tableColumn id="16060" xr3:uid="{3C152A14-F970-4BCE-84DF-53428A0AD4CD}" name="Column16046"/>
    <tableColumn id="16061" xr3:uid="{D5645C81-5013-44D1-8C1D-B698F8BF925C}" name="Column16047"/>
    <tableColumn id="16062" xr3:uid="{20F605CB-3F61-4A70-8635-46AD0169BC2C}" name="Column16048"/>
    <tableColumn id="16063" xr3:uid="{D31DF970-4667-4067-8E01-5209559E7C2E}" name="Column16049"/>
    <tableColumn id="16064" xr3:uid="{A0AE6FB1-6FA2-4B9B-91EE-DC533DCE80E7}" name="Column16050"/>
    <tableColumn id="16065" xr3:uid="{350D8F78-4628-4528-B9E6-0D618BF7A377}" name="Column16051"/>
    <tableColumn id="16066" xr3:uid="{17A0A2E1-A17D-4F05-BBC1-6EB0E3AF64A7}" name="Column16052"/>
    <tableColumn id="16067" xr3:uid="{15931735-72FE-4D55-A2ED-7A184157D4D0}" name="Column16053"/>
    <tableColumn id="16068" xr3:uid="{76E86F17-6D8F-46DB-90EE-8EB6C63D4E75}" name="Column16054"/>
    <tableColumn id="16069" xr3:uid="{131902C3-971F-4F49-9AC0-DD4CDB16B9B6}" name="Column16055"/>
    <tableColumn id="16070" xr3:uid="{3DAB0F6D-B43C-4B69-AF1E-969CF225A57F}" name="Column16056"/>
    <tableColumn id="16071" xr3:uid="{229A5F6C-FD25-4675-BBAE-4007BE53CF39}" name="Column16057"/>
    <tableColumn id="16072" xr3:uid="{073EDE21-C795-4379-A805-50E1F792A3B5}" name="Column16058"/>
    <tableColumn id="16073" xr3:uid="{84987ECA-8611-4032-8758-EAF3C114F6AA}" name="Column16059"/>
    <tableColumn id="16074" xr3:uid="{D550AC67-64D1-46E9-BC91-2C8841E6780E}" name="Column16060"/>
    <tableColumn id="16075" xr3:uid="{A48BE454-434B-403E-A3ED-7359968B6FEE}" name="Column16061"/>
    <tableColumn id="16076" xr3:uid="{F116ACE4-F69A-4FF9-8E9A-0420287EFE76}" name="Column16062"/>
    <tableColumn id="16077" xr3:uid="{C6FC1BC1-D448-4DA2-AA29-D8C3447F50A2}" name="Column16063"/>
    <tableColumn id="16078" xr3:uid="{54B2076E-5761-4C19-B6FE-96FEBA738C30}" name="Column16064"/>
    <tableColumn id="16079" xr3:uid="{462CC83C-FB84-427B-87E8-64F3F78F027A}" name="Column16065"/>
    <tableColumn id="16080" xr3:uid="{1898F98B-A629-4C47-B5D2-962E9D0DA2B1}" name="Column16066"/>
    <tableColumn id="16081" xr3:uid="{96AB944E-8D2B-49A8-A7F8-34B632082F94}" name="Column16067"/>
    <tableColumn id="16082" xr3:uid="{61955856-4EA8-4875-A18F-067302B2AA07}" name="Column16068"/>
    <tableColumn id="16083" xr3:uid="{89345C64-ED9B-43EA-B78D-78A49B342CD8}" name="Column16069"/>
    <tableColumn id="16084" xr3:uid="{AABDCFFC-3A6B-4C17-9559-74C7F602B3C6}" name="Column16070"/>
    <tableColumn id="16085" xr3:uid="{72EE2788-3CAF-47CD-AA48-DAADEC158CFC}" name="Column16071"/>
    <tableColumn id="16086" xr3:uid="{60F0F71C-D294-416C-989C-2160F9879854}" name="Column16072"/>
    <tableColumn id="16087" xr3:uid="{34674B27-3F96-4F79-BF25-51EBBF5AD557}" name="Column16073"/>
    <tableColumn id="16088" xr3:uid="{4A5ADDD3-8586-4749-9F57-C7896E556FDE}" name="Column16074"/>
    <tableColumn id="16089" xr3:uid="{810B7EBE-AE97-44DF-82D3-A010D83A9A11}" name="Column16075"/>
    <tableColumn id="16090" xr3:uid="{97B7D220-E2D6-4C09-B4CD-5CA934B12E53}" name="Column16076"/>
    <tableColumn id="16091" xr3:uid="{E07575E3-498D-4990-8428-FC9DBD720EAB}" name="Column16077"/>
    <tableColumn id="16092" xr3:uid="{F7B3057F-CD8A-48DE-A6D1-15FD8E2D2EA0}" name="Column16078"/>
    <tableColumn id="16093" xr3:uid="{4DAD8FD2-A94E-4186-B1E7-311C844B9AE5}" name="Column16079"/>
    <tableColumn id="16094" xr3:uid="{0CCCA701-5279-4E8C-8F41-85681ED49724}" name="Column16080"/>
    <tableColumn id="16095" xr3:uid="{C0892FB9-076A-46EC-9A7C-17B34F90F002}" name="Column16081"/>
    <tableColumn id="16096" xr3:uid="{1B9CD716-82A5-449E-801B-BEA81DB39ACC}" name="Column16082"/>
    <tableColumn id="16097" xr3:uid="{F40FDF2A-8552-412D-80F9-59F5D0ED41F6}" name="Column16083"/>
    <tableColumn id="16098" xr3:uid="{24F4E81E-8780-4748-9EEC-B2BAD3EC1674}" name="Column16084"/>
    <tableColumn id="16099" xr3:uid="{7C053C77-57C7-4B51-9AAD-E4359242EE7F}" name="Column16085"/>
    <tableColumn id="16100" xr3:uid="{1882837D-03B9-49FE-81D6-9102748ADC98}" name="Column16086"/>
    <tableColumn id="16101" xr3:uid="{5433BF5D-C2BA-4DE5-82BF-1CF932DE3B9A}" name="Column16087"/>
    <tableColumn id="16102" xr3:uid="{170842B6-A97B-454E-A2D4-DA18D73E7705}" name="Column16088"/>
    <tableColumn id="16103" xr3:uid="{4E8BE1CE-AF44-490E-B039-4E0F34105EB8}" name="Column16089"/>
    <tableColumn id="16104" xr3:uid="{E054CB66-8696-41B9-A9BA-605B27857036}" name="Column16090"/>
    <tableColumn id="16105" xr3:uid="{E9EE52E9-39FC-453F-BBA7-EB1B78AAFD1A}" name="Column16091"/>
    <tableColumn id="16106" xr3:uid="{5D8E253E-59AB-43A3-816C-E135531A8F65}" name="Column16092"/>
    <tableColumn id="16107" xr3:uid="{DE48AB54-AF90-454F-B00F-FBEE1B6ED887}" name="Column16093"/>
    <tableColumn id="16108" xr3:uid="{8C281275-E9D1-4AB3-A298-B7DD0E153CC1}" name="Column16094"/>
    <tableColumn id="16109" xr3:uid="{31CC8E8F-077C-4E50-BEB2-BB76187188DA}" name="Column16095"/>
    <tableColumn id="16110" xr3:uid="{BCAC4C05-BF9C-44F7-97C7-9F9B91344587}" name="Column16096"/>
    <tableColumn id="16111" xr3:uid="{FB629257-8C08-4B47-B557-C96C301B5E0C}" name="Column16097"/>
    <tableColumn id="16112" xr3:uid="{952B3D6F-4858-4072-A97C-00A5AE2EB831}" name="Column16098"/>
    <tableColumn id="16113" xr3:uid="{1453D7B8-6AD3-4EE4-BD42-B83272738190}" name="Column16099"/>
    <tableColumn id="16114" xr3:uid="{FF0F00DE-FC18-40B5-9991-75B6820BD721}" name="Column16100"/>
    <tableColumn id="16115" xr3:uid="{CFFEF330-22CF-42D3-9FD3-7904AB296242}" name="Column16101"/>
    <tableColumn id="16116" xr3:uid="{667DDE6A-7A27-4632-8541-38E5B1FF66A4}" name="Column16102"/>
    <tableColumn id="16117" xr3:uid="{ADAB875D-A305-46FD-9EBB-77CB3A21923E}" name="Column16103"/>
    <tableColumn id="16118" xr3:uid="{D54163C5-993E-420E-84C6-E01CD6826718}" name="Column16104"/>
    <tableColumn id="16119" xr3:uid="{2B560058-7BAE-4449-AA82-8E9B1D6D52C6}" name="Column16105"/>
    <tableColumn id="16120" xr3:uid="{314467B7-2BFA-4F73-A420-32306AEF586E}" name="Column16106"/>
    <tableColumn id="16121" xr3:uid="{5F0FD875-285A-4248-B0F3-E9C4D684A3A0}" name="Column16107"/>
    <tableColumn id="16122" xr3:uid="{8D8670E8-C54B-4AD6-A9F6-E01B76EE5D32}" name="Column16108"/>
    <tableColumn id="16123" xr3:uid="{38D32D3A-BCD9-49F9-9C96-54030244BE20}" name="Column16109"/>
    <tableColumn id="16124" xr3:uid="{26831509-5082-4342-9B38-8101F1F6A6F9}" name="Column16110"/>
    <tableColumn id="16125" xr3:uid="{4249BBE3-E2D0-45AE-BA1C-79C62950C5C5}" name="Column16111"/>
    <tableColumn id="16126" xr3:uid="{421089C9-9EE4-4FBC-8F2F-0A9C57E231D9}" name="Column16112"/>
    <tableColumn id="16127" xr3:uid="{4EFEF3CE-6F9C-4C06-896A-F2108874C876}" name="Column16113"/>
    <tableColumn id="16128" xr3:uid="{DAFBD732-3162-4C38-8C9B-5D0A7BF86005}" name="Column16114"/>
    <tableColumn id="16129" xr3:uid="{AB3873E7-E1CA-43CB-825E-93AB4BACACE1}" name="Column16115"/>
    <tableColumn id="16130" xr3:uid="{34C53F7B-C906-44FC-A679-383D6A5B4A1A}" name="Column16116"/>
    <tableColumn id="16131" xr3:uid="{2C356291-A367-4AF5-A350-0819582D3A6B}" name="Column16117"/>
    <tableColumn id="16132" xr3:uid="{1D982C59-23D2-46B0-AABD-03B11F94B706}" name="Column16118"/>
    <tableColumn id="16133" xr3:uid="{E1BAA592-7740-4ADE-B80E-F1A6B446E4B7}" name="Column16119"/>
    <tableColumn id="16134" xr3:uid="{BAB0B617-2017-404D-8457-3C6394920F54}" name="Column16120"/>
    <tableColumn id="16135" xr3:uid="{3367EAA1-CD56-487C-878C-0F20AD3C46C6}" name="Column16121"/>
    <tableColumn id="16136" xr3:uid="{4796FA34-ECBA-4D16-B07C-6F2EFCDF7412}" name="Column16122"/>
    <tableColumn id="16137" xr3:uid="{86B501E2-FB67-4319-BF55-C96280254125}" name="Column16123"/>
    <tableColumn id="16138" xr3:uid="{E051ECEB-8FC3-489A-9695-0251910314E4}" name="Column16124"/>
    <tableColumn id="16139" xr3:uid="{F01DCD79-D806-45D1-A5A9-BCC76BA4A281}" name="Column16125"/>
    <tableColumn id="16140" xr3:uid="{98B545B5-5952-43FB-A9E6-E2AF73E53BE9}" name="Column16126"/>
    <tableColumn id="16141" xr3:uid="{A3C1F92E-6AFA-44BF-9258-B6CB30BB3921}" name="Column16127"/>
    <tableColumn id="16142" xr3:uid="{6A3C3341-928F-493E-9265-D0B089B35F37}" name="Column16128"/>
    <tableColumn id="16143" xr3:uid="{787F8969-6306-40E2-933C-2646DBC2382E}" name="Column16129"/>
    <tableColumn id="16144" xr3:uid="{64FC18A3-573A-4380-BD48-DAC6338E6865}" name="Column16130"/>
    <tableColumn id="16145" xr3:uid="{BCEA05E9-ADD8-4AB9-982C-545963468D8A}" name="Column16131"/>
    <tableColumn id="16146" xr3:uid="{F78AF2CF-6EB0-47A5-B82A-EA8DA2A122C4}" name="Column16132"/>
    <tableColumn id="16147" xr3:uid="{0EE36392-0D9F-479D-9214-3056B3E7A3FB}" name="Column16133"/>
    <tableColumn id="16148" xr3:uid="{170FD6C6-568D-49FE-8E2D-441C9F7203F6}" name="Column16134"/>
    <tableColumn id="16149" xr3:uid="{16EE42F9-53F2-4794-AD05-0EA82A1C4381}" name="Column16135"/>
    <tableColumn id="16150" xr3:uid="{DCF71203-A555-4D07-8AE4-7587D186C4C0}" name="Column16136"/>
    <tableColumn id="16151" xr3:uid="{2A6C631D-B743-4F86-B0F6-88D651C6BF10}" name="Column16137"/>
    <tableColumn id="16152" xr3:uid="{8C2969E8-377F-4A89-BA2D-2937B1905425}" name="Column16138"/>
    <tableColumn id="16153" xr3:uid="{E1E8C902-2985-488B-9A12-B5972E43350A}" name="Column16139"/>
    <tableColumn id="16154" xr3:uid="{CBD83BB9-AB75-4242-83CE-0FC4F19B5ADA}" name="Column16140"/>
    <tableColumn id="16155" xr3:uid="{0C599397-ABC0-409F-BD60-B6E86525E927}" name="Column16141"/>
    <tableColumn id="16156" xr3:uid="{0B81796D-6EC2-4062-AA94-5D6B4352FD3E}" name="Column16142"/>
    <tableColumn id="16157" xr3:uid="{426DC3F6-32B4-4840-96CB-96C081A16B45}" name="Column16143"/>
    <tableColumn id="16158" xr3:uid="{73E34BA3-F3ED-4D28-A978-54450AB7FEB2}" name="Column16144"/>
    <tableColumn id="16159" xr3:uid="{D3BBAD4C-0501-46F5-B66C-83940313D266}" name="Column16145"/>
    <tableColumn id="16160" xr3:uid="{8BC70986-1AB0-4647-B07E-8CA3F9C31B1D}" name="Column16146"/>
    <tableColumn id="16161" xr3:uid="{F9BC8867-35B4-4065-A9BF-02063B9EC610}" name="Column16147"/>
    <tableColumn id="16162" xr3:uid="{7642F4E3-9529-4910-9FDA-92EE7D5E501C}" name="Column16148"/>
    <tableColumn id="16163" xr3:uid="{34FAFDF3-11C4-4D0A-8135-0BECF73FDFA3}" name="Column16149"/>
    <tableColumn id="16164" xr3:uid="{1834C7A4-E30A-49C5-AB54-D711C54CE5CD}" name="Column16150"/>
    <tableColumn id="16165" xr3:uid="{1DAB2619-D2B4-46CE-ACAF-EB6CCE028C35}" name="Column16151"/>
    <tableColumn id="16166" xr3:uid="{BB458D5E-29E7-4D50-9FE1-410FDDA028A2}" name="Column16152"/>
    <tableColumn id="16167" xr3:uid="{A6024C18-0FEB-4E0D-9F2E-62AD5421BF59}" name="Column16153"/>
    <tableColumn id="16168" xr3:uid="{DF96B3C0-028D-46B2-8744-52D1396DE63F}" name="Column16154"/>
    <tableColumn id="16169" xr3:uid="{2328AF7C-430B-4ADA-AD7E-9CF40EC65342}" name="Column16155"/>
    <tableColumn id="16170" xr3:uid="{B2104A81-3970-4702-B135-2B978F9D3152}" name="Column16156"/>
    <tableColumn id="16171" xr3:uid="{23719D39-10E9-4A80-BD16-797E040028CD}" name="Column16157"/>
    <tableColumn id="16172" xr3:uid="{D4909F7D-313E-4F97-A35F-F7B7482DDCA7}" name="Column16158"/>
    <tableColumn id="16173" xr3:uid="{9845207A-5A32-4116-9FC3-84878F84BAC9}" name="Column16159"/>
    <tableColumn id="16174" xr3:uid="{B80B0797-D707-411E-B656-7BDC30FA203A}" name="Column16160"/>
    <tableColumn id="16175" xr3:uid="{085B6981-9830-4CA5-9C13-6C04D98B4652}" name="Column16161"/>
    <tableColumn id="16176" xr3:uid="{D35BF915-1912-45AA-B2AC-1DCF01F27486}" name="Column16162"/>
    <tableColumn id="16177" xr3:uid="{627BAFAC-F609-4B64-8488-66B51EAB379E}" name="Column16163"/>
    <tableColumn id="16178" xr3:uid="{EBC8FB36-088C-4311-BC43-952F8ED94478}" name="Column16164"/>
    <tableColumn id="16179" xr3:uid="{4E16B4C4-6682-42C0-9122-F5814915A492}" name="Column16165"/>
    <tableColumn id="16180" xr3:uid="{1B773C8C-D10E-4815-8D31-E21CD4CB2495}" name="Column16166"/>
    <tableColumn id="16181" xr3:uid="{8C25AF44-66EE-4C89-AE92-5FE2AC395933}" name="Column16167"/>
    <tableColumn id="16182" xr3:uid="{BB92CB3F-E253-47E1-AD71-0DD902E5C219}" name="Column16168"/>
    <tableColumn id="16183" xr3:uid="{A68A8D77-AA1C-4A52-B8D5-0112C8B18C7C}" name="Column16169"/>
    <tableColumn id="16184" xr3:uid="{43F293A4-5510-4F2A-831C-085AB386782A}" name="Column16170"/>
    <tableColumn id="16185" xr3:uid="{F0ABADE6-382C-4580-B3C3-4027EC44F523}" name="Column16171"/>
    <tableColumn id="16186" xr3:uid="{FFBA8583-3B35-4FA7-BDEB-D2039031CB61}" name="Column16172"/>
    <tableColumn id="16187" xr3:uid="{25CA5A0A-486A-4411-9FCC-389F9B6D1A9F}" name="Column16173"/>
    <tableColumn id="16188" xr3:uid="{6B002AE5-CAF0-4B4B-9083-9939ED6EF12B}" name="Column16174"/>
    <tableColumn id="16189" xr3:uid="{977F42E7-1501-4755-9D34-27BCA8D80620}" name="Column16175"/>
    <tableColumn id="16190" xr3:uid="{ECD3F774-BFE0-4425-99F4-4D77F15F495D}" name="Column16176"/>
    <tableColumn id="16191" xr3:uid="{E0E2F306-E088-478E-A128-69BD343F7E97}" name="Column16177"/>
    <tableColumn id="16192" xr3:uid="{05E96C0A-2509-41FF-9AE1-F64C5F03DC7F}" name="Column16178"/>
    <tableColumn id="16193" xr3:uid="{3FB02858-9D83-451A-B0B8-9BD2928E31FA}" name="Column16179"/>
    <tableColumn id="16194" xr3:uid="{92D5762A-CB99-4560-8319-FFF4250F6451}" name="Column16180"/>
    <tableColumn id="16195" xr3:uid="{DF1223F1-41B4-47FD-B573-95809D77B751}" name="Column16181"/>
    <tableColumn id="16196" xr3:uid="{F07C02B4-3683-4755-89BF-E9033A1CEE80}" name="Column16182"/>
    <tableColumn id="16197" xr3:uid="{8A2A4BE1-4873-435B-A59B-B0BFBBBEEB2E}" name="Column16183"/>
    <tableColumn id="16198" xr3:uid="{E7C4E138-30A9-4754-817F-3C81C882ECF7}" name="Column16184"/>
    <tableColumn id="16199" xr3:uid="{B57F6F36-2D48-4EF1-AD4A-EA716896D549}" name="Column16185"/>
    <tableColumn id="16200" xr3:uid="{69CA8860-4755-4951-A8D6-58566098CD93}" name="Column16186"/>
    <tableColumn id="16201" xr3:uid="{2B53E578-33C5-4691-87B2-A35239708E4B}" name="Column16187"/>
    <tableColumn id="16202" xr3:uid="{FB99AAFA-912E-4973-B300-9C9FF94307BE}" name="Column16188"/>
    <tableColumn id="16203" xr3:uid="{8E42C358-26BE-425E-A13B-AD65DC64D757}" name="Column16189"/>
    <tableColumn id="16204" xr3:uid="{F26B1D90-F5AF-4D09-866A-97986256AABB}" name="Column16190"/>
    <tableColumn id="16205" xr3:uid="{EF652D8E-8DF1-4F77-A068-71C13E9A9BF7}" name="Column16191"/>
    <tableColumn id="16206" xr3:uid="{11DC1132-29FC-4BF6-9E11-F14486593255}" name="Column16192"/>
    <tableColumn id="16207" xr3:uid="{53D300E6-FCCC-4D54-9E3A-89C85B50AD93}" name="Column16193"/>
    <tableColumn id="16208" xr3:uid="{80A9528C-19BA-4411-8AB2-8F85F1D323E1}" name="Column16194"/>
    <tableColumn id="16209" xr3:uid="{6B4088E2-978C-4FA6-AE8A-96DFC4C788C2}" name="Column16195"/>
    <tableColumn id="16210" xr3:uid="{2C4868B6-BE2B-408A-81A4-1192BFE635ED}" name="Column16196"/>
    <tableColumn id="16211" xr3:uid="{CB929CF5-6FA7-44DE-9F5C-1CF9AEBE698D}" name="Column16197"/>
    <tableColumn id="16212" xr3:uid="{7F753F17-72C3-4617-98AA-E0AE17CB7A7C}" name="Column16198"/>
    <tableColumn id="16213" xr3:uid="{566915DA-24F4-4CF1-BFF2-67ACB37AB046}" name="Column16199"/>
    <tableColumn id="16214" xr3:uid="{8DD26D87-CA16-459E-B390-88D65522B9D5}" name="Column16200"/>
    <tableColumn id="16215" xr3:uid="{8F152BDB-C897-417D-AD57-9FD11842015D}" name="Column16201"/>
    <tableColumn id="16216" xr3:uid="{4F4DEAF1-28B3-4D15-B3FB-99464FCF1BBB}" name="Column16202"/>
    <tableColumn id="16217" xr3:uid="{07A6A761-84CC-462B-BE9C-D5F739A431B9}" name="Column16203"/>
    <tableColumn id="16218" xr3:uid="{29E1075E-91C6-4947-AFCA-2EFCAD2AE65F}" name="Column16204"/>
    <tableColumn id="16219" xr3:uid="{051AD30A-7A38-433F-A5F2-531D662729A6}" name="Column16205"/>
    <tableColumn id="16220" xr3:uid="{F235A3E5-0E9E-4B62-9DB8-78EBA217FD98}" name="Column16206"/>
    <tableColumn id="16221" xr3:uid="{330FE6B3-B342-48A3-8C6A-49E82D4E3492}" name="Column16207"/>
    <tableColumn id="16222" xr3:uid="{AB66CCF9-D64E-45BA-8E75-35B7C0A859BC}" name="Column16208"/>
    <tableColumn id="16223" xr3:uid="{BA76B916-2416-464A-9767-F5769B595AD9}" name="Column16209"/>
    <tableColumn id="16224" xr3:uid="{DAA528F3-DA55-4599-9F71-BA58A0573409}" name="Column16210"/>
    <tableColumn id="16225" xr3:uid="{AD7870A8-199E-45EF-9856-D3AA1B6872FF}" name="Column16211"/>
    <tableColumn id="16226" xr3:uid="{110E1065-E89C-4AC3-B955-2A9C10190C6C}" name="Column16212"/>
    <tableColumn id="16227" xr3:uid="{CBA75B44-F2F7-4DD7-BABD-8812C0FA3831}" name="Column16213"/>
    <tableColumn id="16228" xr3:uid="{9E9B786B-2EDE-4052-9A7D-C6ECE5F86F17}" name="Column16214"/>
    <tableColumn id="16229" xr3:uid="{578AA02A-3027-4ACB-B6B2-4D19FB03AF46}" name="Column16215"/>
    <tableColumn id="16230" xr3:uid="{B0DB8913-20B7-40F9-8BEE-AD3225E765C5}" name="Column16216"/>
    <tableColumn id="16231" xr3:uid="{ED1F8D24-2074-4DD2-8E77-3F13BF04253A}" name="Column16217"/>
    <tableColumn id="16232" xr3:uid="{75979CB2-EB09-4836-825B-7D69FA610069}" name="Column16218"/>
    <tableColumn id="16233" xr3:uid="{8139DBFC-6325-491A-A01F-9ACA75F8463E}" name="Column16219"/>
    <tableColumn id="16234" xr3:uid="{B6E1BBBB-F837-4381-B7CF-98090A5C4D5A}" name="Column16220"/>
    <tableColumn id="16235" xr3:uid="{22B291A5-A85C-453E-9750-4198086A7B62}" name="Column16221"/>
    <tableColumn id="16236" xr3:uid="{DC48C3F8-C77C-41B1-93AE-8D5E3A9AF336}" name="Column16222"/>
    <tableColumn id="16237" xr3:uid="{F86A25FE-2E7B-442E-8069-BAA6AC5755FD}" name="Column16223"/>
    <tableColumn id="16238" xr3:uid="{7E931C6A-E54D-4B62-9305-5DD0DA0609FA}" name="Column16224"/>
    <tableColumn id="16239" xr3:uid="{B6D03DD6-6C7E-4B64-94A6-1046166C5B33}" name="Column16225"/>
    <tableColumn id="16240" xr3:uid="{FC9EA70A-49F8-4FFC-AC8E-C060A215B2A9}" name="Column16226"/>
    <tableColumn id="16241" xr3:uid="{E3BD6D1B-14C9-46EC-A02E-7141FA217D11}" name="Column16227"/>
    <tableColumn id="16242" xr3:uid="{247628D7-1C17-474E-8A79-B6D546616779}" name="Column16228"/>
    <tableColumn id="16243" xr3:uid="{9B83C6EE-86FF-4C51-8CE5-300E28863E36}" name="Column16229"/>
    <tableColumn id="16244" xr3:uid="{0B0070A1-B6A0-493D-A420-03E6D3B6DA3F}" name="Column16230"/>
    <tableColumn id="16245" xr3:uid="{08F4108D-80E0-4AFA-83D7-893BC949CF24}" name="Column16231"/>
    <tableColumn id="16246" xr3:uid="{D7849F8B-297F-4C81-BFFA-63FBF3090784}" name="Column16232"/>
    <tableColumn id="16247" xr3:uid="{7397AD60-E128-45B1-8F35-3D5152BFA9E2}" name="Column16233"/>
    <tableColumn id="16248" xr3:uid="{5B20B614-EBD8-4DE7-B947-39DF79525783}" name="Column16234"/>
    <tableColumn id="16249" xr3:uid="{5484788E-3BA6-4771-BAD0-4FC8ABF8899D}" name="Column16235"/>
    <tableColumn id="16250" xr3:uid="{4A4D1BBF-9A52-407E-A240-C1A27FBC7B37}" name="Column16236"/>
    <tableColumn id="16251" xr3:uid="{510BEBF7-917F-4C53-9AAA-C63AE6FBAB13}" name="Column16237"/>
    <tableColumn id="16252" xr3:uid="{B9F1FCC0-5DC3-46A9-977B-86BFEDDBFCF5}" name="Column16238"/>
    <tableColumn id="16253" xr3:uid="{7E9AA2BA-461A-4AB8-A6B5-1185B751A8DE}" name="Column16239"/>
    <tableColumn id="16254" xr3:uid="{599113EC-E21E-441C-A38B-F182EDB5AC62}" name="Column16240"/>
    <tableColumn id="16255" xr3:uid="{9EE654D6-4F49-451A-805E-ECF48364AAB6}" name="Column16241"/>
    <tableColumn id="16256" xr3:uid="{6D3A6505-9158-4AAA-B89E-508EAD2375AD}" name="Column16242"/>
    <tableColumn id="16257" xr3:uid="{413A6A8F-3ADD-4CD4-A903-287E21AA2978}" name="Column16243"/>
    <tableColumn id="16258" xr3:uid="{8785D922-5358-41FF-9C68-E216AE24B3CA}" name="Column16244"/>
    <tableColumn id="16259" xr3:uid="{B3838211-EA34-4967-AB52-CD73B624871F}" name="Column16245"/>
    <tableColumn id="16260" xr3:uid="{ACC1A032-6DB8-41F9-A3DC-D4EDE9607A94}" name="Column16246"/>
    <tableColumn id="16261" xr3:uid="{4D5B04EE-0A4F-408C-AE0A-13CB9246DAE3}" name="Column16247"/>
    <tableColumn id="16262" xr3:uid="{D3D4E89C-043F-4563-9EB5-14C8D79B121D}" name="Column16248"/>
    <tableColumn id="16263" xr3:uid="{EF669BF2-B2E5-4343-B096-8E2BDBDDA019}" name="Column16249"/>
    <tableColumn id="16264" xr3:uid="{44BB3F71-0C16-4E3C-9C45-0D14A9BAB865}" name="Column16250"/>
    <tableColumn id="16265" xr3:uid="{3746D054-C1D3-4683-9EFE-396CBC3568C5}" name="Column16251"/>
    <tableColumn id="16266" xr3:uid="{7D169282-4F5A-4FCD-B8C3-C0BB7573F951}" name="Column16252"/>
    <tableColumn id="16267" xr3:uid="{FD4133C3-5D3B-4B0D-883F-097526EAE6D3}" name="Column16253"/>
    <tableColumn id="16268" xr3:uid="{51609691-B60F-4396-A0BB-9791E099DD0F}" name="Column16254"/>
    <tableColumn id="16269" xr3:uid="{7941F164-7DB8-4ACF-9AE6-2575D8A808E0}" name="Column16255"/>
    <tableColumn id="16270" xr3:uid="{2DE26116-28D6-440D-B965-41163B3462B3}" name="Column16256"/>
    <tableColumn id="16271" xr3:uid="{55FDEF84-EE6C-453E-916B-05BE5E568398}" name="Column16257"/>
    <tableColumn id="16272" xr3:uid="{8550875B-DE03-4454-829F-97AF0D64EB19}" name="Column16258"/>
    <tableColumn id="16273" xr3:uid="{A926CAFD-7487-4486-A878-CC6D51B33684}" name="Column16259"/>
    <tableColumn id="16274" xr3:uid="{488162A0-0B57-425D-B9BF-BC05FDEC3F7E}" name="Column16260"/>
    <tableColumn id="16275" xr3:uid="{C83C36B9-9623-47A2-8AC4-85A542E1DCB9}" name="Column16261"/>
    <tableColumn id="16276" xr3:uid="{643FC86E-E429-43FB-AA5B-15AF56BA8686}" name="Column16262"/>
    <tableColumn id="16277" xr3:uid="{A77B148F-A637-427F-8F63-76ACF9367749}" name="Column16263"/>
    <tableColumn id="16278" xr3:uid="{DB6F23AB-FB04-4DC9-816E-36C939850DC0}" name="Column16264"/>
    <tableColumn id="16279" xr3:uid="{3BBDF580-8CED-4252-A556-D9F92378A57E}" name="Column16265"/>
    <tableColumn id="16280" xr3:uid="{9BC57820-89C1-44DD-9C86-3A40E7684480}" name="Column16266"/>
    <tableColumn id="16281" xr3:uid="{FB035CCC-9683-4356-8CE9-ADA5476BABD5}" name="Column16267"/>
    <tableColumn id="16282" xr3:uid="{A9F4EAD3-C504-41A6-9042-508A402AF347}" name="Column16268"/>
    <tableColumn id="16283" xr3:uid="{583BFC83-F413-4289-9272-5A6B3E8B0BB1}" name="Column16269"/>
    <tableColumn id="16284" xr3:uid="{269BE09D-B78B-42CC-BAC1-6FD95C07E539}" name="Column16270"/>
    <tableColumn id="16285" xr3:uid="{E40B1FCB-7BDE-4C4D-A3F6-C4C9495796A7}" name="Column16271"/>
    <tableColumn id="16286" xr3:uid="{7647E0D3-F801-4E1D-9003-7D5CAEA1B792}" name="Column16272"/>
    <tableColumn id="16287" xr3:uid="{0AA3F4D3-35B2-4AF1-B8CF-B24C5E0A4CAD}" name="Column16273"/>
    <tableColumn id="16288" xr3:uid="{1B15635C-55BD-4C5E-BA7C-104BB9ED783A}" name="Column16274"/>
    <tableColumn id="16289" xr3:uid="{9A4E2FB8-D097-45CC-8D49-068915519A43}" name="Column16275"/>
    <tableColumn id="16290" xr3:uid="{4E4CF8DE-848D-43D2-B70F-5E6D99C8165E}" name="Column16276"/>
    <tableColumn id="16291" xr3:uid="{7F9B5C0A-AFA8-49F6-82E8-C8A6437D577B}" name="Column16277"/>
    <tableColumn id="16292" xr3:uid="{6E0C650A-99AF-4861-8F4E-95ACB900B73C}" name="Column16278"/>
    <tableColumn id="16293" xr3:uid="{573485AD-CFB1-4BA3-87CA-311820414205}" name="Column16279"/>
    <tableColumn id="16294" xr3:uid="{BE339641-EFFA-4887-B551-2463CA02320B}" name="Column16280"/>
    <tableColumn id="16295" xr3:uid="{71EAA1C6-D3EB-4315-B5C7-F2CD84E5BE52}" name="Column16281"/>
    <tableColumn id="16296" xr3:uid="{7E21CDE0-88E2-4B84-920E-6F06CE98B123}" name="Column16282"/>
    <tableColumn id="16297" xr3:uid="{52164691-7FDE-4818-96E8-CD1F1B278A51}" name="Column16283"/>
    <tableColumn id="16298" xr3:uid="{93ED0E24-960E-4268-9AAF-501EA6F33FE6}" name="Column16284"/>
    <tableColumn id="16299" xr3:uid="{5FF1AEF8-446A-4B2C-8343-F2D6D81C9F2C}" name="Column16285"/>
    <tableColumn id="16300" xr3:uid="{0B35C5FD-A668-4C8B-A232-D719815FEC16}" name="Column16286"/>
    <tableColumn id="16301" xr3:uid="{063D3B27-C1B9-40FB-A4F9-EF1F31878D36}" name="Column16287"/>
    <tableColumn id="16302" xr3:uid="{64804C62-7EDE-4DD6-9441-14194EFF3BDA}" name="Column16288"/>
    <tableColumn id="16303" xr3:uid="{4316BEE5-E9CC-4557-9943-AB9157D8C7AC}" name="Column16289"/>
    <tableColumn id="16304" xr3:uid="{348B9624-6298-4BA7-BCF2-4177C9B29AFC}" name="Column16290"/>
    <tableColumn id="16305" xr3:uid="{357AC6B9-D326-46C8-B4A6-017606010616}" name="Column16291"/>
    <tableColumn id="16306" xr3:uid="{FE6F9EE6-A8ED-4ED0-A380-DB069079D08B}" name="Column16292"/>
    <tableColumn id="16307" xr3:uid="{388EB271-A008-43ED-96D2-A9E0824B775F}" name="Column16293"/>
    <tableColumn id="16308" xr3:uid="{297CB0B8-3CCD-4214-ACD3-F1A279314C03}" name="Column16294"/>
    <tableColumn id="16309" xr3:uid="{AA50663E-73AE-4377-828A-7F1B6D733026}" name="Column16295"/>
    <tableColumn id="16310" xr3:uid="{7D517909-4A91-4DC1-A490-2E2C641279E8}" name="Column16296"/>
    <tableColumn id="16311" xr3:uid="{4899E87A-85EF-4ABE-827A-B428AEDC3689}" name="Column16297"/>
    <tableColumn id="16312" xr3:uid="{F2AEEDD6-C35A-4AF0-8D23-DE793D719A08}" name="Column16298"/>
    <tableColumn id="16313" xr3:uid="{E2E8C5D3-10C2-41A1-8839-23450632C19B}" name="Column16299"/>
    <tableColumn id="16314" xr3:uid="{5594341A-D321-4D2A-8624-CD4656BA3FE0}" name="Column16300"/>
    <tableColumn id="16315" xr3:uid="{CFAAE058-44F9-4D40-A8D3-BE43854A1BF1}" name="Column16301"/>
    <tableColumn id="16316" xr3:uid="{93FFDEF9-EEB9-47C7-AD18-3F42AE972977}" name="Column16302"/>
    <tableColumn id="16317" xr3:uid="{6A8A9C49-97D5-43B2-A284-701AAF6BD8EC}" name="Column16303"/>
    <tableColumn id="16318" xr3:uid="{B8CEB2CA-8DB7-4273-8CEB-B8EEE86F975E}" name="Column16304"/>
    <tableColumn id="16319" xr3:uid="{C5C83888-1A96-40E4-BE19-520424D1A5C8}" name="Column16305"/>
    <tableColumn id="16320" xr3:uid="{27581A16-B082-49A1-9AE2-B3050CB03902}" name="Column16306"/>
    <tableColumn id="16321" xr3:uid="{541DFCD6-7FBC-471B-87B5-2DCA88907613}" name="Column16307"/>
    <tableColumn id="16322" xr3:uid="{D9BC41BD-C6ED-4BBE-B4B3-263EB1147B7A}" name="Column16308"/>
    <tableColumn id="16323" xr3:uid="{92A25E1B-16C6-430F-8287-EED5C96E1578}" name="Column16309"/>
    <tableColumn id="16324" xr3:uid="{CEEF26AF-6697-48C2-8E55-BC80F1F3FD4B}" name="Column16310"/>
    <tableColumn id="16325" xr3:uid="{31A4B4D1-9FB2-4A23-80B3-7EB43DD2D21B}" name="Column16311"/>
    <tableColumn id="16326" xr3:uid="{C5B32D60-8648-47D2-AAD6-AB0FC5E00096}" name="Column16312"/>
    <tableColumn id="16327" xr3:uid="{939CC089-794E-421D-9FE3-091951CEDD0E}" name="Column16313"/>
    <tableColumn id="16328" xr3:uid="{EDA5D048-6CD5-4566-A836-45523F90F046}" name="Column16314"/>
    <tableColumn id="16329" xr3:uid="{51EA443E-B888-4731-8D7D-DCB03BFB2FA8}" name="Column16315"/>
    <tableColumn id="16330" xr3:uid="{7EDCC195-F8F3-45ED-8DAE-935C384D1732}" name="Column16316"/>
    <tableColumn id="16331" xr3:uid="{D5F2FA2B-8A9A-439C-AB2F-C65E3E622824}" name="Column16317"/>
    <tableColumn id="16332" xr3:uid="{D5155386-271D-4BDB-978B-4E2815C75DC9}" name="Column16318"/>
    <tableColumn id="16333" xr3:uid="{E4C6E122-ABA8-4D6F-B7D4-EAB73C579573}" name="Column16319"/>
    <tableColumn id="16334" xr3:uid="{6DE4526F-8B0A-4D92-8040-0E1BC17B8DB5}" name="Column16320"/>
    <tableColumn id="16335" xr3:uid="{18DDB0D8-1C2E-41D7-B7D2-862779EF8458}" name="Column16321"/>
    <tableColumn id="16336" xr3:uid="{F39C2C7F-182A-48C0-BE47-99751C36D201}" name="Column16322"/>
    <tableColumn id="16337" xr3:uid="{1CB1DF2D-C87F-47DC-8007-3E8286AF22CA}" name="Column16323"/>
    <tableColumn id="16338" xr3:uid="{EE36C902-C509-49F8-925F-E6A38348FDBE}" name="Column16324"/>
    <tableColumn id="16339" xr3:uid="{D02525EB-477C-43D1-819E-BB81341EA19E}" name="Column16325"/>
    <tableColumn id="16340" xr3:uid="{7F7CD65A-4C3B-4F5B-BEFD-96783C527F53}" name="Column16326"/>
    <tableColumn id="16341" xr3:uid="{26FC0E23-11D8-4887-BF30-45407D2A4373}" name="Column16327"/>
    <tableColumn id="16342" xr3:uid="{9B2EFC2A-0B57-4EE7-A527-423521286840}" name="Column16328"/>
    <tableColumn id="16343" xr3:uid="{EDAE7314-61A4-4AA2-A455-E2BA38E856A7}" name="Column16329"/>
    <tableColumn id="16344" xr3:uid="{B94FE8D8-57AD-4FE2-B433-63A8C7D7F351}" name="Column16330"/>
    <tableColumn id="16345" xr3:uid="{E69BBCAB-EB85-4310-9DFC-AC7E11BC1093}" name="Column16331"/>
    <tableColumn id="16346" xr3:uid="{5BC00F43-D9BD-45AA-A0CF-B7E854A6E6BF}" name="Column16332"/>
    <tableColumn id="16347" xr3:uid="{190E4A91-5536-46BB-9D8E-CE52D31B2528}" name="Column16333"/>
    <tableColumn id="16348" xr3:uid="{230AFEE9-D04B-4C45-8B5F-77A1AAB0513F}" name="Column16334"/>
    <tableColumn id="16349" xr3:uid="{B018373B-A141-4FC3-AA18-AFD4290B4222}" name="Column16335"/>
    <tableColumn id="16350" xr3:uid="{61AD2632-A1B4-494C-913B-B933E02EF68E}" name="Column16336"/>
    <tableColumn id="16351" xr3:uid="{E7436EBE-2BAD-4F3F-9191-E02EF22EC629}" name="Column16337"/>
    <tableColumn id="16352" xr3:uid="{8C9ED684-8A1D-4E79-9B33-3570755BF27E}" name="Column16338"/>
    <tableColumn id="16353" xr3:uid="{EB86184F-6E16-4BE5-AD29-BE4EF0C71818}" name="Column16339"/>
    <tableColumn id="16354" xr3:uid="{9E573486-4829-4CBB-81E6-CA6A0C70CD68}" name="Column16340"/>
    <tableColumn id="16355" xr3:uid="{2DAB2C61-AABB-404A-9D84-0C0062956449}" name="Column16341"/>
    <tableColumn id="16356" xr3:uid="{395AE130-F624-4D8E-906C-077B799D338E}" name="Column16342"/>
    <tableColumn id="16357" xr3:uid="{5C7032F6-22E3-4F0E-BABE-EEF7B11B5273}" name="Column16343"/>
    <tableColumn id="16358" xr3:uid="{028A9B3D-76AB-4229-8A30-D663EC6E596B}" name="Column16344"/>
    <tableColumn id="16359" xr3:uid="{3EC2BF44-6AAD-40F5-B9F4-5F851BED2A12}" name="Column16345"/>
    <tableColumn id="16360" xr3:uid="{5C390268-AEC9-4FC7-BEBD-93951BD1E648}" name="Column16346"/>
    <tableColumn id="16361" xr3:uid="{564F1D38-5FE5-4254-BDE6-DAD0F69EB457}" name="Column16347"/>
    <tableColumn id="16362" xr3:uid="{6427FC79-C677-41BB-9118-5ED67D93A507}" name="Column16348"/>
    <tableColumn id="16363" xr3:uid="{D73147E0-F6E3-483F-B499-F02A1868BDA6}" name="Column16349"/>
    <tableColumn id="16364" xr3:uid="{53EE6215-B445-4145-BB1C-422F61B52FA6}" name="Column16350"/>
    <tableColumn id="16365" xr3:uid="{6B872C39-80BD-4E2A-BCF6-BD4F0872DEDA}" name="Column16351"/>
    <tableColumn id="16366" xr3:uid="{D284F9E5-F309-4746-84B3-011758B290EB}" name="Column16352"/>
    <tableColumn id="16367" xr3:uid="{730EE8AF-0D3B-43D9-AFE0-9AF023B19641}" name="Column16353"/>
    <tableColumn id="16368" xr3:uid="{F40E7EE9-5BDE-45E8-AA29-618975A2D928}" name="Column16354"/>
    <tableColumn id="16369" xr3:uid="{85D6B1A3-DB8F-48B8-A86D-88BAC1F6706D}" name="Column16355"/>
    <tableColumn id="16370" xr3:uid="{87F27E38-18D0-4D95-BE11-E7B85AE45A7A}" name="Column16356"/>
    <tableColumn id="16371" xr3:uid="{626F2224-AFF5-43E1-9E9D-4B9990DE25F9}" name="Column16357"/>
    <tableColumn id="16372" xr3:uid="{628A9C81-9735-4819-BBBA-B6054B0B80CB}" name="Column16358"/>
    <tableColumn id="16373" xr3:uid="{44FA0638-50EA-42FB-B8B6-C521058A96FE}" name="Column16359"/>
    <tableColumn id="16374" xr3:uid="{535C24DE-E6CE-4FA7-AF06-660CEE52B520}" name="Column16360"/>
    <tableColumn id="16375" xr3:uid="{215913D8-E848-4EC8-8F25-C696F950C955}" name="Column16361"/>
    <tableColumn id="16376" xr3:uid="{48B4D710-A2CF-4CC2-A39A-44E807E7BBD3}" name="Column16362"/>
    <tableColumn id="16377" xr3:uid="{D15C1270-1834-4982-995C-49425184EA12}" name="Column16363"/>
    <tableColumn id="16378" xr3:uid="{54816429-086F-4F5B-BBE8-ACAE314E123E}" name="Column16364"/>
    <tableColumn id="16379" xr3:uid="{F5E464A1-66F6-4B2C-A552-FA24E0F6F241}" name="Column16365"/>
    <tableColumn id="16380" xr3:uid="{A39C46CC-9645-4D83-B9D7-6B9CCF629CB4}" name="Column16366"/>
    <tableColumn id="16381" xr3:uid="{15AD780A-9090-4529-B492-84F0B0B63A63}" name="Column16367"/>
    <tableColumn id="16382" xr3:uid="{7CB2E649-C1F5-47C6-86D7-690D5DCB6E2C}" name="Column16368"/>
    <tableColumn id="16383" xr3:uid="{3BED5447-3F70-4BAC-B693-454E09DA6518}" name="Column16369"/>
    <tableColumn id="16384" xr3:uid="{5532D11D-A7CA-4F6B-83AE-CC2D554B9F37}" name="Column1637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FD11203"/>
  <sheetViews>
    <sheetView tabSelected="1" workbookViewId="0">
      <selection sqref="A1:XFD1048576"/>
    </sheetView>
  </sheetViews>
  <sheetFormatPr defaultColWidth="12.5703125" defaultRowHeight="15.75" customHeight="1" x14ac:dyDescent="0.2"/>
  <cols>
    <col min="3" max="3" width="16" customWidth="1"/>
    <col min="11" max="11" width="13.140625" customWidth="1"/>
    <col min="14" max="14" width="12.7109375" customWidth="1"/>
    <col min="17" max="17" width="16.28515625" customWidth="1"/>
    <col min="114" max="1013" width="13.140625" customWidth="1"/>
    <col min="1014" max="10013" width="14.140625" customWidth="1"/>
    <col min="10014" max="16384" width="15.140625" customWidth="1"/>
  </cols>
  <sheetData>
    <row r="1" spans="1:16384" ht="15.75" customHeight="1" x14ac:dyDescent="0.2">
      <c r="A1" s="7" t="s">
        <v>2935</v>
      </c>
      <c r="B1" s="7" t="s">
        <v>0</v>
      </c>
      <c r="C1" s="7" t="s">
        <v>1</v>
      </c>
      <c r="D1" s="7" t="s">
        <v>2932</v>
      </c>
      <c r="E1" s="7" t="s">
        <v>2</v>
      </c>
      <c r="F1" s="7" t="s">
        <v>3</v>
      </c>
      <c r="G1" t="s">
        <v>2936</v>
      </c>
      <c r="H1" s="2" t="s">
        <v>2937</v>
      </c>
      <c r="I1" s="3" t="s">
        <v>2938</v>
      </c>
      <c r="J1" t="s">
        <v>2939</v>
      </c>
      <c r="K1" t="s">
        <v>2940</v>
      </c>
      <c r="L1" s="5" t="s">
        <v>2923</v>
      </c>
      <c r="M1" t="s">
        <v>2941</v>
      </c>
      <c r="N1" s="8" t="s">
        <v>2924</v>
      </c>
      <c r="O1" t="s">
        <v>2942</v>
      </c>
      <c r="P1" t="s">
        <v>2943</v>
      </c>
      <c r="Q1" s="9" t="s">
        <v>2933</v>
      </c>
      <c r="R1" t="s">
        <v>2944</v>
      </c>
      <c r="S1" t="s">
        <v>2925</v>
      </c>
      <c r="T1" t="s">
        <v>2926</v>
      </c>
      <c r="U1" t="s">
        <v>2927</v>
      </c>
      <c r="V1" t="s">
        <v>2928</v>
      </c>
      <c r="W1" t="s">
        <v>2945</v>
      </c>
      <c r="X1" t="s">
        <v>2946</v>
      </c>
      <c r="Y1" t="s">
        <v>2947</v>
      </c>
      <c r="Z1" t="s">
        <v>2948</v>
      </c>
      <c r="AA1" t="s">
        <v>2949</v>
      </c>
      <c r="AB1" t="s">
        <v>2950</v>
      </c>
      <c r="AC1" t="s">
        <v>2951</v>
      </c>
      <c r="AD1" t="s">
        <v>2952</v>
      </c>
      <c r="AE1" t="s">
        <v>2953</v>
      </c>
      <c r="AF1" t="s">
        <v>2954</v>
      </c>
      <c r="AG1" t="s">
        <v>2955</v>
      </c>
      <c r="AH1" t="s">
        <v>2956</v>
      </c>
      <c r="AI1" t="s">
        <v>2957</v>
      </c>
      <c r="AJ1" t="s">
        <v>2958</v>
      </c>
      <c r="AK1" t="s">
        <v>2959</v>
      </c>
      <c r="AL1" t="s">
        <v>2960</v>
      </c>
      <c r="AM1" t="s">
        <v>2961</v>
      </c>
      <c r="AN1" t="s">
        <v>2962</v>
      </c>
      <c r="AO1" t="s">
        <v>2963</v>
      </c>
      <c r="AP1" t="s">
        <v>2964</v>
      </c>
      <c r="AQ1" t="s">
        <v>2965</v>
      </c>
      <c r="AR1" t="s">
        <v>2966</v>
      </c>
      <c r="AS1" t="s">
        <v>2967</v>
      </c>
      <c r="AT1" t="s">
        <v>2968</v>
      </c>
      <c r="AU1" t="s">
        <v>2969</v>
      </c>
      <c r="AV1" t="s">
        <v>2970</v>
      </c>
      <c r="AW1" t="s">
        <v>2971</v>
      </c>
      <c r="AX1" t="s">
        <v>2972</v>
      </c>
      <c r="AY1" t="s">
        <v>2973</v>
      </c>
      <c r="AZ1" t="s">
        <v>2974</v>
      </c>
      <c r="BA1" t="s">
        <v>2975</v>
      </c>
      <c r="BB1" t="s">
        <v>2976</v>
      </c>
      <c r="BC1" t="s">
        <v>2977</v>
      </c>
      <c r="BD1" t="s">
        <v>2978</v>
      </c>
      <c r="BE1" t="s">
        <v>2979</v>
      </c>
      <c r="BF1" t="s">
        <v>2980</v>
      </c>
      <c r="BG1" t="s">
        <v>2981</v>
      </c>
      <c r="BH1" t="s">
        <v>2982</v>
      </c>
      <c r="BI1" t="s">
        <v>2983</v>
      </c>
      <c r="BJ1" t="s">
        <v>2984</v>
      </c>
      <c r="BK1" t="s">
        <v>2985</v>
      </c>
      <c r="BL1" t="s">
        <v>2986</v>
      </c>
      <c r="BM1" t="s">
        <v>2987</v>
      </c>
      <c r="BN1" t="s">
        <v>2988</v>
      </c>
      <c r="BO1" t="s">
        <v>2989</v>
      </c>
      <c r="BP1" t="s">
        <v>2990</v>
      </c>
      <c r="BQ1" t="s">
        <v>2991</v>
      </c>
      <c r="BR1" t="s">
        <v>2992</v>
      </c>
      <c r="BS1" t="s">
        <v>2993</v>
      </c>
      <c r="BT1" t="s">
        <v>2994</v>
      </c>
      <c r="BU1" t="s">
        <v>2995</v>
      </c>
      <c r="BV1" t="s">
        <v>2996</v>
      </c>
      <c r="BW1" t="s">
        <v>2997</v>
      </c>
      <c r="BX1" t="s">
        <v>2998</v>
      </c>
      <c r="BY1" t="s">
        <v>2999</v>
      </c>
      <c r="BZ1" t="s">
        <v>3000</v>
      </c>
      <c r="CA1" t="s">
        <v>3001</v>
      </c>
      <c r="CB1" t="s">
        <v>3002</v>
      </c>
      <c r="CC1" t="s">
        <v>3003</v>
      </c>
      <c r="CD1" t="s">
        <v>3004</v>
      </c>
      <c r="CE1" t="s">
        <v>3005</v>
      </c>
      <c r="CF1" t="s">
        <v>3006</v>
      </c>
      <c r="CG1" t="s">
        <v>3007</v>
      </c>
      <c r="CH1" t="s">
        <v>3008</v>
      </c>
      <c r="CI1" t="s">
        <v>3009</v>
      </c>
      <c r="CJ1" t="s">
        <v>3010</v>
      </c>
      <c r="CK1" t="s">
        <v>3011</v>
      </c>
      <c r="CL1" t="s">
        <v>3012</v>
      </c>
      <c r="CM1" t="s">
        <v>3013</v>
      </c>
      <c r="CN1" t="s">
        <v>3014</v>
      </c>
      <c r="CO1" t="s">
        <v>3015</v>
      </c>
      <c r="CP1" t="s">
        <v>3016</v>
      </c>
      <c r="CQ1" t="s">
        <v>3017</v>
      </c>
      <c r="CR1" t="s">
        <v>3018</v>
      </c>
      <c r="CS1" t="s">
        <v>3019</v>
      </c>
      <c r="CT1" t="s">
        <v>3020</v>
      </c>
      <c r="CU1" t="s">
        <v>3021</v>
      </c>
      <c r="CV1" t="s">
        <v>3022</v>
      </c>
      <c r="CW1" t="s">
        <v>3023</v>
      </c>
      <c r="CX1" t="s">
        <v>3024</v>
      </c>
      <c r="CY1" t="s">
        <v>3025</v>
      </c>
      <c r="CZ1" t="s">
        <v>3026</v>
      </c>
      <c r="DA1" t="s">
        <v>3027</v>
      </c>
      <c r="DB1" t="s">
        <v>3028</v>
      </c>
      <c r="DC1" t="s">
        <v>3029</v>
      </c>
      <c r="DD1" t="s">
        <v>3030</v>
      </c>
      <c r="DE1" t="s">
        <v>3031</v>
      </c>
      <c r="DF1" t="s">
        <v>3032</v>
      </c>
      <c r="DG1" t="s">
        <v>3033</v>
      </c>
      <c r="DH1" t="s">
        <v>3034</v>
      </c>
      <c r="DI1" t="s">
        <v>3035</v>
      </c>
      <c r="DJ1" t="s">
        <v>3036</v>
      </c>
      <c r="DK1" t="s">
        <v>3037</v>
      </c>
      <c r="DL1" t="s">
        <v>3038</v>
      </c>
      <c r="DM1" t="s">
        <v>3039</v>
      </c>
      <c r="DN1" t="s">
        <v>3040</v>
      </c>
      <c r="DO1" t="s">
        <v>3041</v>
      </c>
      <c r="DP1" t="s">
        <v>3042</v>
      </c>
      <c r="DQ1" t="s">
        <v>3043</v>
      </c>
      <c r="DR1" t="s">
        <v>3044</v>
      </c>
      <c r="DS1" t="s">
        <v>3045</v>
      </c>
      <c r="DT1" t="s">
        <v>3046</v>
      </c>
      <c r="DU1" t="s">
        <v>3047</v>
      </c>
      <c r="DV1" t="s">
        <v>3048</v>
      </c>
      <c r="DW1" t="s">
        <v>3049</v>
      </c>
      <c r="DX1" t="s">
        <v>3050</v>
      </c>
      <c r="DY1" t="s">
        <v>3051</v>
      </c>
      <c r="DZ1" t="s">
        <v>3052</v>
      </c>
      <c r="EA1" t="s">
        <v>3053</v>
      </c>
      <c r="EB1" t="s">
        <v>3054</v>
      </c>
      <c r="EC1" t="s">
        <v>3055</v>
      </c>
      <c r="ED1" t="s">
        <v>3056</v>
      </c>
      <c r="EE1" t="s">
        <v>3057</v>
      </c>
      <c r="EF1" t="s">
        <v>3058</v>
      </c>
      <c r="EG1" t="s">
        <v>3059</v>
      </c>
      <c r="EH1" t="s">
        <v>3060</v>
      </c>
      <c r="EI1" t="s">
        <v>3061</v>
      </c>
      <c r="EJ1" t="s">
        <v>3062</v>
      </c>
      <c r="EK1" t="s">
        <v>3063</v>
      </c>
      <c r="EL1" t="s">
        <v>3064</v>
      </c>
      <c r="EM1" t="s">
        <v>3065</v>
      </c>
      <c r="EN1" t="s">
        <v>3066</v>
      </c>
      <c r="EO1" t="s">
        <v>3067</v>
      </c>
      <c r="EP1" t="s">
        <v>3068</v>
      </c>
      <c r="EQ1" t="s">
        <v>3069</v>
      </c>
      <c r="ER1" t="s">
        <v>3070</v>
      </c>
      <c r="ES1" t="s">
        <v>3071</v>
      </c>
      <c r="ET1" t="s">
        <v>3072</v>
      </c>
      <c r="EU1" t="s">
        <v>3073</v>
      </c>
      <c r="EV1" t="s">
        <v>3074</v>
      </c>
      <c r="EW1" t="s">
        <v>3075</v>
      </c>
      <c r="EX1" t="s">
        <v>3076</v>
      </c>
      <c r="EY1" t="s">
        <v>3077</v>
      </c>
      <c r="EZ1" t="s">
        <v>3078</v>
      </c>
      <c r="FA1" t="s">
        <v>3079</v>
      </c>
      <c r="FB1" t="s">
        <v>3080</v>
      </c>
      <c r="FC1" t="s">
        <v>3081</v>
      </c>
      <c r="FD1" t="s">
        <v>3082</v>
      </c>
      <c r="FE1" t="s">
        <v>3083</v>
      </c>
      <c r="FF1" t="s">
        <v>3084</v>
      </c>
      <c r="FG1" t="s">
        <v>3085</v>
      </c>
      <c r="FH1" t="s">
        <v>3086</v>
      </c>
      <c r="FI1" t="s">
        <v>3087</v>
      </c>
      <c r="FJ1" t="s">
        <v>3088</v>
      </c>
      <c r="FK1" t="s">
        <v>3089</v>
      </c>
      <c r="FL1" t="s">
        <v>3090</v>
      </c>
      <c r="FM1" t="s">
        <v>3091</v>
      </c>
      <c r="FN1" t="s">
        <v>3092</v>
      </c>
      <c r="FO1" t="s">
        <v>3093</v>
      </c>
      <c r="FP1" t="s">
        <v>3094</v>
      </c>
      <c r="FQ1" t="s">
        <v>3095</v>
      </c>
      <c r="FR1" t="s">
        <v>3096</v>
      </c>
      <c r="FS1" t="s">
        <v>3097</v>
      </c>
      <c r="FT1" t="s">
        <v>3098</v>
      </c>
      <c r="FU1" t="s">
        <v>3099</v>
      </c>
      <c r="FV1" t="s">
        <v>3100</v>
      </c>
      <c r="FW1" t="s">
        <v>3101</v>
      </c>
      <c r="FX1" t="s">
        <v>3102</v>
      </c>
      <c r="FY1" t="s">
        <v>3103</v>
      </c>
      <c r="FZ1" t="s">
        <v>3104</v>
      </c>
      <c r="GA1" t="s">
        <v>3105</v>
      </c>
      <c r="GB1" t="s">
        <v>3106</v>
      </c>
      <c r="GC1" t="s">
        <v>3107</v>
      </c>
      <c r="GD1" t="s">
        <v>3108</v>
      </c>
      <c r="GE1" t="s">
        <v>3109</v>
      </c>
      <c r="GF1" t="s">
        <v>3110</v>
      </c>
      <c r="GG1" t="s">
        <v>3111</v>
      </c>
      <c r="GH1" t="s">
        <v>3112</v>
      </c>
      <c r="GI1" t="s">
        <v>3113</v>
      </c>
      <c r="GJ1" t="s">
        <v>3114</v>
      </c>
      <c r="GK1" t="s">
        <v>3115</v>
      </c>
      <c r="GL1" t="s">
        <v>3116</v>
      </c>
      <c r="GM1" t="s">
        <v>3117</v>
      </c>
      <c r="GN1" t="s">
        <v>3118</v>
      </c>
      <c r="GO1" t="s">
        <v>3119</v>
      </c>
      <c r="GP1" t="s">
        <v>3120</v>
      </c>
      <c r="GQ1" t="s">
        <v>3121</v>
      </c>
      <c r="GR1" t="s">
        <v>3122</v>
      </c>
      <c r="GS1" t="s">
        <v>3123</v>
      </c>
      <c r="GT1" t="s">
        <v>3124</v>
      </c>
      <c r="GU1" t="s">
        <v>3125</v>
      </c>
      <c r="GV1" t="s">
        <v>3126</v>
      </c>
      <c r="GW1" t="s">
        <v>3127</v>
      </c>
      <c r="GX1" t="s">
        <v>3128</v>
      </c>
      <c r="GY1" t="s">
        <v>3129</v>
      </c>
      <c r="GZ1" t="s">
        <v>3130</v>
      </c>
      <c r="HA1" t="s">
        <v>3131</v>
      </c>
      <c r="HB1" t="s">
        <v>3132</v>
      </c>
      <c r="HC1" t="s">
        <v>3133</v>
      </c>
      <c r="HD1" t="s">
        <v>3134</v>
      </c>
      <c r="HE1" t="s">
        <v>3135</v>
      </c>
      <c r="HF1" t="s">
        <v>3136</v>
      </c>
      <c r="HG1" t="s">
        <v>3137</v>
      </c>
      <c r="HH1" t="s">
        <v>3138</v>
      </c>
      <c r="HI1" t="s">
        <v>3139</v>
      </c>
      <c r="HJ1" t="s">
        <v>3140</v>
      </c>
      <c r="HK1" t="s">
        <v>3141</v>
      </c>
      <c r="HL1" t="s">
        <v>3142</v>
      </c>
      <c r="HM1" t="s">
        <v>3143</v>
      </c>
      <c r="HN1" t="s">
        <v>3144</v>
      </c>
      <c r="HO1" t="s">
        <v>3145</v>
      </c>
      <c r="HP1" t="s">
        <v>3146</v>
      </c>
      <c r="HQ1" t="s">
        <v>3147</v>
      </c>
      <c r="HR1" t="s">
        <v>3148</v>
      </c>
      <c r="HS1" t="s">
        <v>3149</v>
      </c>
      <c r="HT1" t="s">
        <v>3150</v>
      </c>
      <c r="HU1" t="s">
        <v>3151</v>
      </c>
      <c r="HV1" t="s">
        <v>3152</v>
      </c>
      <c r="HW1" t="s">
        <v>3153</v>
      </c>
      <c r="HX1" t="s">
        <v>3154</v>
      </c>
      <c r="HY1" t="s">
        <v>3155</v>
      </c>
      <c r="HZ1" t="s">
        <v>3156</v>
      </c>
      <c r="IA1" t="s">
        <v>3157</v>
      </c>
      <c r="IB1" t="s">
        <v>3158</v>
      </c>
      <c r="IC1" t="s">
        <v>3159</v>
      </c>
      <c r="ID1" t="s">
        <v>3160</v>
      </c>
      <c r="IE1" t="s">
        <v>3161</v>
      </c>
      <c r="IF1" t="s">
        <v>3162</v>
      </c>
      <c r="IG1" t="s">
        <v>3163</v>
      </c>
      <c r="IH1" t="s">
        <v>3164</v>
      </c>
      <c r="II1" t="s">
        <v>3165</v>
      </c>
      <c r="IJ1" t="s">
        <v>3166</v>
      </c>
      <c r="IK1" t="s">
        <v>3167</v>
      </c>
      <c r="IL1" t="s">
        <v>3168</v>
      </c>
      <c r="IM1" t="s">
        <v>3169</v>
      </c>
      <c r="IN1" t="s">
        <v>3170</v>
      </c>
      <c r="IO1" t="s">
        <v>3171</v>
      </c>
      <c r="IP1" t="s">
        <v>3172</v>
      </c>
      <c r="IQ1" t="s">
        <v>3173</v>
      </c>
      <c r="IR1" t="s">
        <v>3174</v>
      </c>
      <c r="IS1" t="s">
        <v>3175</v>
      </c>
      <c r="IT1" t="s">
        <v>3176</v>
      </c>
      <c r="IU1" t="s">
        <v>3177</v>
      </c>
      <c r="IV1" t="s">
        <v>3178</v>
      </c>
      <c r="IW1" t="s">
        <v>3179</v>
      </c>
      <c r="IX1" t="s">
        <v>3180</v>
      </c>
      <c r="IY1" t="s">
        <v>3181</v>
      </c>
      <c r="IZ1" t="s">
        <v>3182</v>
      </c>
      <c r="JA1" t="s">
        <v>3183</v>
      </c>
      <c r="JB1" t="s">
        <v>3184</v>
      </c>
      <c r="JC1" t="s">
        <v>3185</v>
      </c>
      <c r="JD1" t="s">
        <v>3186</v>
      </c>
      <c r="JE1" t="s">
        <v>3187</v>
      </c>
      <c r="JF1" t="s">
        <v>3188</v>
      </c>
      <c r="JG1" t="s">
        <v>3189</v>
      </c>
      <c r="JH1" t="s">
        <v>3190</v>
      </c>
      <c r="JI1" t="s">
        <v>3191</v>
      </c>
      <c r="JJ1" t="s">
        <v>3192</v>
      </c>
      <c r="JK1" t="s">
        <v>3193</v>
      </c>
      <c r="JL1" t="s">
        <v>3194</v>
      </c>
      <c r="JM1" t="s">
        <v>3195</v>
      </c>
      <c r="JN1" t="s">
        <v>3196</v>
      </c>
      <c r="JO1" t="s">
        <v>3197</v>
      </c>
      <c r="JP1" t="s">
        <v>3198</v>
      </c>
      <c r="JQ1" t="s">
        <v>3199</v>
      </c>
      <c r="JR1" t="s">
        <v>3200</v>
      </c>
      <c r="JS1" t="s">
        <v>3201</v>
      </c>
      <c r="JT1" t="s">
        <v>3202</v>
      </c>
      <c r="JU1" t="s">
        <v>3203</v>
      </c>
      <c r="JV1" t="s">
        <v>3204</v>
      </c>
      <c r="JW1" t="s">
        <v>3205</v>
      </c>
      <c r="JX1" t="s">
        <v>3206</v>
      </c>
      <c r="JY1" t="s">
        <v>3207</v>
      </c>
      <c r="JZ1" t="s">
        <v>3208</v>
      </c>
      <c r="KA1" t="s">
        <v>3209</v>
      </c>
      <c r="KB1" t="s">
        <v>3210</v>
      </c>
      <c r="KC1" t="s">
        <v>3211</v>
      </c>
      <c r="KD1" t="s">
        <v>3212</v>
      </c>
      <c r="KE1" t="s">
        <v>3213</v>
      </c>
      <c r="KF1" t="s">
        <v>3214</v>
      </c>
      <c r="KG1" t="s">
        <v>3215</v>
      </c>
      <c r="KH1" t="s">
        <v>3216</v>
      </c>
      <c r="KI1" t="s">
        <v>3217</v>
      </c>
      <c r="KJ1" t="s">
        <v>3218</v>
      </c>
      <c r="KK1" t="s">
        <v>3219</v>
      </c>
      <c r="KL1" t="s">
        <v>3220</v>
      </c>
      <c r="KM1" t="s">
        <v>3221</v>
      </c>
      <c r="KN1" t="s">
        <v>3222</v>
      </c>
      <c r="KO1" t="s">
        <v>3223</v>
      </c>
      <c r="KP1" t="s">
        <v>3224</v>
      </c>
      <c r="KQ1" t="s">
        <v>3225</v>
      </c>
      <c r="KR1" t="s">
        <v>3226</v>
      </c>
      <c r="KS1" t="s">
        <v>3227</v>
      </c>
      <c r="KT1" t="s">
        <v>3228</v>
      </c>
      <c r="KU1" t="s">
        <v>3229</v>
      </c>
      <c r="KV1" t="s">
        <v>3230</v>
      </c>
      <c r="KW1" t="s">
        <v>3231</v>
      </c>
      <c r="KX1" t="s">
        <v>3232</v>
      </c>
      <c r="KY1" t="s">
        <v>3233</v>
      </c>
      <c r="KZ1" t="s">
        <v>3234</v>
      </c>
      <c r="LA1" t="s">
        <v>3235</v>
      </c>
      <c r="LB1" t="s">
        <v>3236</v>
      </c>
      <c r="LC1" t="s">
        <v>3237</v>
      </c>
      <c r="LD1" t="s">
        <v>3238</v>
      </c>
      <c r="LE1" t="s">
        <v>3239</v>
      </c>
      <c r="LF1" t="s">
        <v>3240</v>
      </c>
      <c r="LG1" t="s">
        <v>3241</v>
      </c>
      <c r="LH1" t="s">
        <v>3242</v>
      </c>
      <c r="LI1" t="s">
        <v>3243</v>
      </c>
      <c r="LJ1" t="s">
        <v>3244</v>
      </c>
      <c r="LK1" t="s">
        <v>3245</v>
      </c>
      <c r="LL1" t="s">
        <v>3246</v>
      </c>
      <c r="LM1" t="s">
        <v>3247</v>
      </c>
      <c r="LN1" t="s">
        <v>3248</v>
      </c>
      <c r="LO1" t="s">
        <v>3249</v>
      </c>
      <c r="LP1" t="s">
        <v>3250</v>
      </c>
      <c r="LQ1" t="s">
        <v>3251</v>
      </c>
      <c r="LR1" t="s">
        <v>3252</v>
      </c>
      <c r="LS1" t="s">
        <v>3253</v>
      </c>
      <c r="LT1" t="s">
        <v>3254</v>
      </c>
      <c r="LU1" t="s">
        <v>3255</v>
      </c>
      <c r="LV1" t="s">
        <v>3256</v>
      </c>
      <c r="LW1" t="s">
        <v>3257</v>
      </c>
      <c r="LX1" t="s">
        <v>3258</v>
      </c>
      <c r="LY1" t="s">
        <v>3259</v>
      </c>
      <c r="LZ1" t="s">
        <v>3260</v>
      </c>
      <c r="MA1" t="s">
        <v>3261</v>
      </c>
      <c r="MB1" t="s">
        <v>3262</v>
      </c>
      <c r="MC1" t="s">
        <v>3263</v>
      </c>
      <c r="MD1" t="s">
        <v>3264</v>
      </c>
      <c r="ME1" t="s">
        <v>3265</v>
      </c>
      <c r="MF1" t="s">
        <v>3266</v>
      </c>
      <c r="MG1" t="s">
        <v>3267</v>
      </c>
      <c r="MH1" t="s">
        <v>3268</v>
      </c>
      <c r="MI1" t="s">
        <v>3269</v>
      </c>
      <c r="MJ1" t="s">
        <v>3270</v>
      </c>
      <c r="MK1" t="s">
        <v>3271</v>
      </c>
      <c r="ML1" t="s">
        <v>3272</v>
      </c>
      <c r="MM1" t="s">
        <v>3273</v>
      </c>
      <c r="MN1" t="s">
        <v>3274</v>
      </c>
      <c r="MO1" t="s">
        <v>3275</v>
      </c>
      <c r="MP1" t="s">
        <v>3276</v>
      </c>
      <c r="MQ1" t="s">
        <v>3277</v>
      </c>
      <c r="MR1" t="s">
        <v>3278</v>
      </c>
      <c r="MS1" t="s">
        <v>3279</v>
      </c>
      <c r="MT1" t="s">
        <v>3280</v>
      </c>
      <c r="MU1" t="s">
        <v>3281</v>
      </c>
      <c r="MV1" t="s">
        <v>3282</v>
      </c>
      <c r="MW1" t="s">
        <v>3283</v>
      </c>
      <c r="MX1" t="s">
        <v>3284</v>
      </c>
      <c r="MY1" t="s">
        <v>3285</v>
      </c>
      <c r="MZ1" t="s">
        <v>3286</v>
      </c>
      <c r="NA1" t="s">
        <v>3287</v>
      </c>
      <c r="NB1" t="s">
        <v>3288</v>
      </c>
      <c r="NC1" t="s">
        <v>3289</v>
      </c>
      <c r="ND1" t="s">
        <v>3290</v>
      </c>
      <c r="NE1" t="s">
        <v>3291</v>
      </c>
      <c r="NF1" t="s">
        <v>3292</v>
      </c>
      <c r="NG1" t="s">
        <v>3293</v>
      </c>
      <c r="NH1" t="s">
        <v>3294</v>
      </c>
      <c r="NI1" t="s">
        <v>3295</v>
      </c>
      <c r="NJ1" t="s">
        <v>3296</v>
      </c>
      <c r="NK1" t="s">
        <v>3297</v>
      </c>
      <c r="NL1" t="s">
        <v>3298</v>
      </c>
      <c r="NM1" t="s">
        <v>3299</v>
      </c>
      <c r="NN1" t="s">
        <v>3300</v>
      </c>
      <c r="NO1" t="s">
        <v>3301</v>
      </c>
      <c r="NP1" t="s">
        <v>3302</v>
      </c>
      <c r="NQ1" t="s">
        <v>3303</v>
      </c>
      <c r="NR1" t="s">
        <v>3304</v>
      </c>
      <c r="NS1" t="s">
        <v>3305</v>
      </c>
      <c r="NT1" t="s">
        <v>3306</v>
      </c>
      <c r="NU1" t="s">
        <v>3307</v>
      </c>
      <c r="NV1" t="s">
        <v>3308</v>
      </c>
      <c r="NW1" t="s">
        <v>3309</v>
      </c>
      <c r="NX1" t="s">
        <v>3310</v>
      </c>
      <c r="NY1" t="s">
        <v>3311</v>
      </c>
      <c r="NZ1" t="s">
        <v>3312</v>
      </c>
      <c r="OA1" t="s">
        <v>3313</v>
      </c>
      <c r="OB1" t="s">
        <v>3314</v>
      </c>
      <c r="OC1" t="s">
        <v>3315</v>
      </c>
      <c r="OD1" t="s">
        <v>3316</v>
      </c>
      <c r="OE1" t="s">
        <v>3317</v>
      </c>
      <c r="OF1" t="s">
        <v>3318</v>
      </c>
      <c r="OG1" t="s">
        <v>3319</v>
      </c>
      <c r="OH1" t="s">
        <v>3320</v>
      </c>
      <c r="OI1" t="s">
        <v>3321</v>
      </c>
      <c r="OJ1" t="s">
        <v>3322</v>
      </c>
      <c r="OK1" t="s">
        <v>3323</v>
      </c>
      <c r="OL1" t="s">
        <v>3324</v>
      </c>
      <c r="OM1" t="s">
        <v>3325</v>
      </c>
      <c r="ON1" t="s">
        <v>3326</v>
      </c>
      <c r="OO1" t="s">
        <v>3327</v>
      </c>
      <c r="OP1" t="s">
        <v>3328</v>
      </c>
      <c r="OQ1" t="s">
        <v>3329</v>
      </c>
      <c r="OR1" t="s">
        <v>3330</v>
      </c>
      <c r="OS1" t="s">
        <v>3331</v>
      </c>
      <c r="OT1" t="s">
        <v>3332</v>
      </c>
      <c r="OU1" t="s">
        <v>3333</v>
      </c>
      <c r="OV1" t="s">
        <v>3334</v>
      </c>
      <c r="OW1" t="s">
        <v>3335</v>
      </c>
      <c r="OX1" t="s">
        <v>3336</v>
      </c>
      <c r="OY1" t="s">
        <v>3337</v>
      </c>
      <c r="OZ1" t="s">
        <v>3338</v>
      </c>
      <c r="PA1" t="s">
        <v>3339</v>
      </c>
      <c r="PB1" t="s">
        <v>3340</v>
      </c>
      <c r="PC1" t="s">
        <v>3341</v>
      </c>
      <c r="PD1" t="s">
        <v>3342</v>
      </c>
      <c r="PE1" t="s">
        <v>3343</v>
      </c>
      <c r="PF1" t="s">
        <v>3344</v>
      </c>
      <c r="PG1" t="s">
        <v>3345</v>
      </c>
      <c r="PH1" t="s">
        <v>3346</v>
      </c>
      <c r="PI1" t="s">
        <v>3347</v>
      </c>
      <c r="PJ1" t="s">
        <v>3348</v>
      </c>
      <c r="PK1" t="s">
        <v>3349</v>
      </c>
      <c r="PL1" t="s">
        <v>3350</v>
      </c>
      <c r="PM1" t="s">
        <v>3351</v>
      </c>
      <c r="PN1" t="s">
        <v>3352</v>
      </c>
      <c r="PO1" t="s">
        <v>3353</v>
      </c>
      <c r="PP1" t="s">
        <v>3354</v>
      </c>
      <c r="PQ1" t="s">
        <v>3355</v>
      </c>
      <c r="PR1" t="s">
        <v>3356</v>
      </c>
      <c r="PS1" t="s">
        <v>3357</v>
      </c>
      <c r="PT1" t="s">
        <v>3358</v>
      </c>
      <c r="PU1" t="s">
        <v>3359</v>
      </c>
      <c r="PV1" t="s">
        <v>3360</v>
      </c>
      <c r="PW1" t="s">
        <v>3361</v>
      </c>
      <c r="PX1" t="s">
        <v>3362</v>
      </c>
      <c r="PY1" t="s">
        <v>3363</v>
      </c>
      <c r="PZ1" t="s">
        <v>3364</v>
      </c>
      <c r="QA1" t="s">
        <v>3365</v>
      </c>
      <c r="QB1" t="s">
        <v>3366</v>
      </c>
      <c r="QC1" t="s">
        <v>3367</v>
      </c>
      <c r="QD1" t="s">
        <v>3368</v>
      </c>
      <c r="QE1" t="s">
        <v>3369</v>
      </c>
      <c r="QF1" t="s">
        <v>3370</v>
      </c>
      <c r="QG1" t="s">
        <v>3371</v>
      </c>
      <c r="QH1" t="s">
        <v>3372</v>
      </c>
      <c r="QI1" t="s">
        <v>3373</v>
      </c>
      <c r="QJ1" t="s">
        <v>3374</v>
      </c>
      <c r="QK1" t="s">
        <v>3375</v>
      </c>
      <c r="QL1" t="s">
        <v>3376</v>
      </c>
      <c r="QM1" t="s">
        <v>3377</v>
      </c>
      <c r="QN1" t="s">
        <v>3378</v>
      </c>
      <c r="QO1" t="s">
        <v>3379</v>
      </c>
      <c r="QP1" t="s">
        <v>3380</v>
      </c>
      <c r="QQ1" t="s">
        <v>3381</v>
      </c>
      <c r="QR1" t="s">
        <v>3382</v>
      </c>
      <c r="QS1" t="s">
        <v>3383</v>
      </c>
      <c r="QT1" t="s">
        <v>3384</v>
      </c>
      <c r="QU1" t="s">
        <v>3385</v>
      </c>
      <c r="QV1" t="s">
        <v>3386</v>
      </c>
      <c r="QW1" t="s">
        <v>3387</v>
      </c>
      <c r="QX1" t="s">
        <v>3388</v>
      </c>
      <c r="QY1" t="s">
        <v>3389</v>
      </c>
      <c r="QZ1" t="s">
        <v>3390</v>
      </c>
      <c r="RA1" t="s">
        <v>3391</v>
      </c>
      <c r="RB1" t="s">
        <v>3392</v>
      </c>
      <c r="RC1" t="s">
        <v>3393</v>
      </c>
      <c r="RD1" t="s">
        <v>3394</v>
      </c>
      <c r="RE1" t="s">
        <v>3395</v>
      </c>
      <c r="RF1" t="s">
        <v>3396</v>
      </c>
      <c r="RG1" t="s">
        <v>3397</v>
      </c>
      <c r="RH1" t="s">
        <v>3398</v>
      </c>
      <c r="RI1" t="s">
        <v>3399</v>
      </c>
      <c r="RJ1" t="s">
        <v>3400</v>
      </c>
      <c r="RK1" t="s">
        <v>3401</v>
      </c>
      <c r="RL1" t="s">
        <v>3402</v>
      </c>
      <c r="RM1" t="s">
        <v>3403</v>
      </c>
      <c r="RN1" t="s">
        <v>3404</v>
      </c>
      <c r="RO1" t="s">
        <v>3405</v>
      </c>
      <c r="RP1" t="s">
        <v>3406</v>
      </c>
      <c r="RQ1" t="s">
        <v>3407</v>
      </c>
      <c r="RR1" t="s">
        <v>3408</v>
      </c>
      <c r="RS1" t="s">
        <v>3409</v>
      </c>
      <c r="RT1" t="s">
        <v>3410</v>
      </c>
      <c r="RU1" t="s">
        <v>3411</v>
      </c>
      <c r="RV1" t="s">
        <v>3412</v>
      </c>
      <c r="RW1" t="s">
        <v>3413</v>
      </c>
      <c r="RX1" t="s">
        <v>3414</v>
      </c>
      <c r="RY1" t="s">
        <v>3415</v>
      </c>
      <c r="RZ1" t="s">
        <v>3416</v>
      </c>
      <c r="SA1" t="s">
        <v>3417</v>
      </c>
      <c r="SB1" t="s">
        <v>3418</v>
      </c>
      <c r="SC1" t="s">
        <v>3419</v>
      </c>
      <c r="SD1" t="s">
        <v>3420</v>
      </c>
      <c r="SE1" t="s">
        <v>3421</v>
      </c>
      <c r="SF1" t="s">
        <v>3422</v>
      </c>
      <c r="SG1" t="s">
        <v>3423</v>
      </c>
      <c r="SH1" t="s">
        <v>3424</v>
      </c>
      <c r="SI1" t="s">
        <v>3425</v>
      </c>
      <c r="SJ1" t="s">
        <v>3426</v>
      </c>
      <c r="SK1" t="s">
        <v>3427</v>
      </c>
      <c r="SL1" t="s">
        <v>3428</v>
      </c>
      <c r="SM1" t="s">
        <v>3429</v>
      </c>
      <c r="SN1" t="s">
        <v>3430</v>
      </c>
      <c r="SO1" t="s">
        <v>3431</v>
      </c>
      <c r="SP1" t="s">
        <v>3432</v>
      </c>
      <c r="SQ1" t="s">
        <v>3433</v>
      </c>
      <c r="SR1" t="s">
        <v>3434</v>
      </c>
      <c r="SS1" t="s">
        <v>3435</v>
      </c>
      <c r="ST1" t="s">
        <v>3436</v>
      </c>
      <c r="SU1" t="s">
        <v>3437</v>
      </c>
      <c r="SV1" t="s">
        <v>3438</v>
      </c>
      <c r="SW1" t="s">
        <v>3439</v>
      </c>
      <c r="SX1" t="s">
        <v>3440</v>
      </c>
      <c r="SY1" t="s">
        <v>3441</v>
      </c>
      <c r="SZ1" t="s">
        <v>3442</v>
      </c>
      <c r="TA1" t="s">
        <v>3443</v>
      </c>
      <c r="TB1" t="s">
        <v>3444</v>
      </c>
      <c r="TC1" t="s">
        <v>3445</v>
      </c>
      <c r="TD1" t="s">
        <v>3446</v>
      </c>
      <c r="TE1" t="s">
        <v>3447</v>
      </c>
      <c r="TF1" t="s">
        <v>3448</v>
      </c>
      <c r="TG1" t="s">
        <v>3449</v>
      </c>
      <c r="TH1" t="s">
        <v>3450</v>
      </c>
      <c r="TI1" t="s">
        <v>3451</v>
      </c>
      <c r="TJ1" t="s">
        <v>3452</v>
      </c>
      <c r="TK1" t="s">
        <v>3453</v>
      </c>
      <c r="TL1" t="s">
        <v>3454</v>
      </c>
      <c r="TM1" t="s">
        <v>3455</v>
      </c>
      <c r="TN1" t="s">
        <v>3456</v>
      </c>
      <c r="TO1" t="s">
        <v>3457</v>
      </c>
      <c r="TP1" t="s">
        <v>3458</v>
      </c>
      <c r="TQ1" t="s">
        <v>3459</v>
      </c>
      <c r="TR1" t="s">
        <v>3460</v>
      </c>
      <c r="TS1" t="s">
        <v>3461</v>
      </c>
      <c r="TT1" t="s">
        <v>3462</v>
      </c>
      <c r="TU1" t="s">
        <v>3463</v>
      </c>
      <c r="TV1" t="s">
        <v>3464</v>
      </c>
      <c r="TW1" t="s">
        <v>3465</v>
      </c>
      <c r="TX1" t="s">
        <v>3466</v>
      </c>
      <c r="TY1" t="s">
        <v>3467</v>
      </c>
      <c r="TZ1" t="s">
        <v>3468</v>
      </c>
      <c r="UA1" t="s">
        <v>3469</v>
      </c>
      <c r="UB1" t="s">
        <v>3470</v>
      </c>
      <c r="UC1" t="s">
        <v>3471</v>
      </c>
      <c r="UD1" t="s">
        <v>3472</v>
      </c>
      <c r="UE1" t="s">
        <v>3473</v>
      </c>
      <c r="UF1" t="s">
        <v>3474</v>
      </c>
      <c r="UG1" t="s">
        <v>3475</v>
      </c>
      <c r="UH1" t="s">
        <v>3476</v>
      </c>
      <c r="UI1" t="s">
        <v>3477</v>
      </c>
      <c r="UJ1" t="s">
        <v>3478</v>
      </c>
      <c r="UK1" t="s">
        <v>3479</v>
      </c>
      <c r="UL1" t="s">
        <v>3480</v>
      </c>
      <c r="UM1" t="s">
        <v>3481</v>
      </c>
      <c r="UN1" t="s">
        <v>3482</v>
      </c>
      <c r="UO1" t="s">
        <v>3483</v>
      </c>
      <c r="UP1" t="s">
        <v>3484</v>
      </c>
      <c r="UQ1" t="s">
        <v>3485</v>
      </c>
      <c r="UR1" t="s">
        <v>3486</v>
      </c>
      <c r="US1" t="s">
        <v>3487</v>
      </c>
      <c r="UT1" t="s">
        <v>3488</v>
      </c>
      <c r="UU1" t="s">
        <v>3489</v>
      </c>
      <c r="UV1" t="s">
        <v>3490</v>
      </c>
      <c r="UW1" t="s">
        <v>3491</v>
      </c>
      <c r="UX1" t="s">
        <v>3492</v>
      </c>
      <c r="UY1" t="s">
        <v>3493</v>
      </c>
      <c r="UZ1" t="s">
        <v>3494</v>
      </c>
      <c r="VA1" t="s">
        <v>3495</v>
      </c>
      <c r="VB1" t="s">
        <v>3496</v>
      </c>
      <c r="VC1" t="s">
        <v>3497</v>
      </c>
      <c r="VD1" t="s">
        <v>3498</v>
      </c>
      <c r="VE1" t="s">
        <v>3499</v>
      </c>
      <c r="VF1" t="s">
        <v>3500</v>
      </c>
      <c r="VG1" t="s">
        <v>3501</v>
      </c>
      <c r="VH1" t="s">
        <v>3502</v>
      </c>
      <c r="VI1" t="s">
        <v>3503</v>
      </c>
      <c r="VJ1" t="s">
        <v>3504</v>
      </c>
      <c r="VK1" t="s">
        <v>3505</v>
      </c>
      <c r="VL1" t="s">
        <v>3506</v>
      </c>
      <c r="VM1" t="s">
        <v>3507</v>
      </c>
      <c r="VN1" t="s">
        <v>3508</v>
      </c>
      <c r="VO1" t="s">
        <v>3509</v>
      </c>
      <c r="VP1" t="s">
        <v>3510</v>
      </c>
      <c r="VQ1" t="s">
        <v>3511</v>
      </c>
      <c r="VR1" t="s">
        <v>3512</v>
      </c>
      <c r="VS1" t="s">
        <v>3513</v>
      </c>
      <c r="VT1" t="s">
        <v>3514</v>
      </c>
      <c r="VU1" t="s">
        <v>3515</v>
      </c>
      <c r="VV1" t="s">
        <v>3516</v>
      </c>
      <c r="VW1" t="s">
        <v>3517</v>
      </c>
      <c r="VX1" t="s">
        <v>3518</v>
      </c>
      <c r="VY1" t="s">
        <v>3519</v>
      </c>
      <c r="VZ1" t="s">
        <v>3520</v>
      </c>
      <c r="WA1" t="s">
        <v>3521</v>
      </c>
      <c r="WB1" t="s">
        <v>3522</v>
      </c>
      <c r="WC1" t="s">
        <v>3523</v>
      </c>
      <c r="WD1" t="s">
        <v>3524</v>
      </c>
      <c r="WE1" t="s">
        <v>3525</v>
      </c>
      <c r="WF1" t="s">
        <v>3526</v>
      </c>
      <c r="WG1" t="s">
        <v>3527</v>
      </c>
      <c r="WH1" t="s">
        <v>3528</v>
      </c>
      <c r="WI1" t="s">
        <v>3529</v>
      </c>
      <c r="WJ1" t="s">
        <v>3530</v>
      </c>
      <c r="WK1" t="s">
        <v>3531</v>
      </c>
      <c r="WL1" t="s">
        <v>3532</v>
      </c>
      <c r="WM1" t="s">
        <v>3533</v>
      </c>
      <c r="WN1" t="s">
        <v>3534</v>
      </c>
      <c r="WO1" t="s">
        <v>3535</v>
      </c>
      <c r="WP1" t="s">
        <v>3536</v>
      </c>
      <c r="WQ1" t="s">
        <v>3537</v>
      </c>
      <c r="WR1" t="s">
        <v>3538</v>
      </c>
      <c r="WS1" t="s">
        <v>3539</v>
      </c>
      <c r="WT1" t="s">
        <v>3540</v>
      </c>
      <c r="WU1" t="s">
        <v>3541</v>
      </c>
      <c r="WV1" t="s">
        <v>3542</v>
      </c>
      <c r="WW1" t="s">
        <v>3543</v>
      </c>
      <c r="WX1" t="s">
        <v>3544</v>
      </c>
      <c r="WY1" t="s">
        <v>3545</v>
      </c>
      <c r="WZ1" t="s">
        <v>3546</v>
      </c>
      <c r="XA1" t="s">
        <v>3547</v>
      </c>
      <c r="XB1" t="s">
        <v>3548</v>
      </c>
      <c r="XC1" t="s">
        <v>3549</v>
      </c>
      <c r="XD1" t="s">
        <v>3550</v>
      </c>
      <c r="XE1" t="s">
        <v>3551</v>
      </c>
      <c r="XF1" t="s">
        <v>3552</v>
      </c>
      <c r="XG1" t="s">
        <v>3553</v>
      </c>
      <c r="XH1" t="s">
        <v>3554</v>
      </c>
      <c r="XI1" t="s">
        <v>3555</v>
      </c>
      <c r="XJ1" t="s">
        <v>3556</v>
      </c>
      <c r="XK1" t="s">
        <v>3557</v>
      </c>
      <c r="XL1" t="s">
        <v>3558</v>
      </c>
      <c r="XM1" t="s">
        <v>3559</v>
      </c>
      <c r="XN1" t="s">
        <v>3560</v>
      </c>
      <c r="XO1" t="s">
        <v>3561</v>
      </c>
      <c r="XP1" t="s">
        <v>3562</v>
      </c>
      <c r="XQ1" t="s">
        <v>3563</v>
      </c>
      <c r="XR1" t="s">
        <v>3564</v>
      </c>
      <c r="XS1" t="s">
        <v>3565</v>
      </c>
      <c r="XT1" t="s">
        <v>3566</v>
      </c>
      <c r="XU1" t="s">
        <v>3567</v>
      </c>
      <c r="XV1" t="s">
        <v>3568</v>
      </c>
      <c r="XW1" t="s">
        <v>3569</v>
      </c>
      <c r="XX1" t="s">
        <v>3570</v>
      </c>
      <c r="XY1" t="s">
        <v>3571</v>
      </c>
      <c r="XZ1" t="s">
        <v>3572</v>
      </c>
      <c r="YA1" t="s">
        <v>3573</v>
      </c>
      <c r="YB1" t="s">
        <v>3574</v>
      </c>
      <c r="YC1" t="s">
        <v>3575</v>
      </c>
      <c r="YD1" t="s">
        <v>3576</v>
      </c>
      <c r="YE1" t="s">
        <v>3577</v>
      </c>
      <c r="YF1" t="s">
        <v>3578</v>
      </c>
      <c r="YG1" t="s">
        <v>3579</v>
      </c>
      <c r="YH1" t="s">
        <v>3580</v>
      </c>
      <c r="YI1" t="s">
        <v>3581</v>
      </c>
      <c r="YJ1" t="s">
        <v>3582</v>
      </c>
      <c r="YK1" t="s">
        <v>3583</v>
      </c>
      <c r="YL1" t="s">
        <v>3584</v>
      </c>
      <c r="YM1" t="s">
        <v>3585</v>
      </c>
      <c r="YN1" t="s">
        <v>3586</v>
      </c>
      <c r="YO1" t="s">
        <v>3587</v>
      </c>
      <c r="YP1" t="s">
        <v>3588</v>
      </c>
      <c r="YQ1" t="s">
        <v>3589</v>
      </c>
      <c r="YR1" t="s">
        <v>3590</v>
      </c>
      <c r="YS1" t="s">
        <v>3591</v>
      </c>
      <c r="YT1" t="s">
        <v>3592</v>
      </c>
      <c r="YU1" t="s">
        <v>3593</v>
      </c>
      <c r="YV1" t="s">
        <v>3594</v>
      </c>
      <c r="YW1" t="s">
        <v>3595</v>
      </c>
      <c r="YX1" t="s">
        <v>3596</v>
      </c>
      <c r="YY1" t="s">
        <v>3597</v>
      </c>
      <c r="YZ1" t="s">
        <v>3598</v>
      </c>
      <c r="ZA1" t="s">
        <v>3599</v>
      </c>
      <c r="ZB1" t="s">
        <v>3600</v>
      </c>
      <c r="ZC1" t="s">
        <v>3601</v>
      </c>
      <c r="ZD1" t="s">
        <v>3602</v>
      </c>
      <c r="ZE1" t="s">
        <v>3603</v>
      </c>
      <c r="ZF1" t="s">
        <v>3604</v>
      </c>
      <c r="ZG1" t="s">
        <v>3605</v>
      </c>
      <c r="ZH1" t="s">
        <v>3606</v>
      </c>
      <c r="ZI1" t="s">
        <v>3607</v>
      </c>
      <c r="ZJ1" t="s">
        <v>3608</v>
      </c>
      <c r="ZK1" t="s">
        <v>3609</v>
      </c>
      <c r="ZL1" t="s">
        <v>3610</v>
      </c>
      <c r="ZM1" t="s">
        <v>3611</v>
      </c>
      <c r="ZN1" t="s">
        <v>3612</v>
      </c>
      <c r="ZO1" t="s">
        <v>3613</v>
      </c>
      <c r="ZP1" t="s">
        <v>3614</v>
      </c>
      <c r="ZQ1" t="s">
        <v>3615</v>
      </c>
      <c r="ZR1" t="s">
        <v>3616</v>
      </c>
      <c r="ZS1" t="s">
        <v>3617</v>
      </c>
      <c r="ZT1" t="s">
        <v>3618</v>
      </c>
      <c r="ZU1" t="s">
        <v>3619</v>
      </c>
      <c r="ZV1" t="s">
        <v>3620</v>
      </c>
      <c r="ZW1" t="s">
        <v>3621</v>
      </c>
      <c r="ZX1" t="s">
        <v>3622</v>
      </c>
      <c r="ZY1" t="s">
        <v>3623</v>
      </c>
      <c r="ZZ1" t="s">
        <v>3624</v>
      </c>
      <c r="AAA1" t="s">
        <v>3625</v>
      </c>
      <c r="AAB1" t="s">
        <v>3626</v>
      </c>
      <c r="AAC1" t="s">
        <v>3627</v>
      </c>
      <c r="AAD1" t="s">
        <v>3628</v>
      </c>
      <c r="AAE1" t="s">
        <v>3629</v>
      </c>
      <c r="AAF1" t="s">
        <v>3630</v>
      </c>
      <c r="AAG1" t="s">
        <v>3631</v>
      </c>
      <c r="AAH1" t="s">
        <v>3632</v>
      </c>
      <c r="AAI1" t="s">
        <v>3633</v>
      </c>
      <c r="AAJ1" t="s">
        <v>3634</v>
      </c>
      <c r="AAK1" t="s">
        <v>3635</v>
      </c>
      <c r="AAL1" t="s">
        <v>3636</v>
      </c>
      <c r="AAM1" t="s">
        <v>3637</v>
      </c>
      <c r="AAN1" t="s">
        <v>3638</v>
      </c>
      <c r="AAO1" t="s">
        <v>3639</v>
      </c>
      <c r="AAP1" t="s">
        <v>3640</v>
      </c>
      <c r="AAQ1" t="s">
        <v>3641</v>
      </c>
      <c r="AAR1" t="s">
        <v>3642</v>
      </c>
      <c r="AAS1" t="s">
        <v>3643</v>
      </c>
      <c r="AAT1" t="s">
        <v>3644</v>
      </c>
      <c r="AAU1" t="s">
        <v>3645</v>
      </c>
      <c r="AAV1" t="s">
        <v>3646</v>
      </c>
      <c r="AAW1" t="s">
        <v>3647</v>
      </c>
      <c r="AAX1" t="s">
        <v>3648</v>
      </c>
      <c r="AAY1" t="s">
        <v>3649</v>
      </c>
      <c r="AAZ1" t="s">
        <v>3650</v>
      </c>
      <c r="ABA1" t="s">
        <v>3651</v>
      </c>
      <c r="ABB1" t="s">
        <v>3652</v>
      </c>
      <c r="ABC1" t="s">
        <v>3653</v>
      </c>
      <c r="ABD1" t="s">
        <v>3654</v>
      </c>
      <c r="ABE1" t="s">
        <v>3655</v>
      </c>
      <c r="ABF1" t="s">
        <v>3656</v>
      </c>
      <c r="ABG1" t="s">
        <v>3657</v>
      </c>
      <c r="ABH1" t="s">
        <v>3658</v>
      </c>
      <c r="ABI1" t="s">
        <v>3659</v>
      </c>
      <c r="ABJ1" t="s">
        <v>3660</v>
      </c>
      <c r="ABK1" t="s">
        <v>3661</v>
      </c>
      <c r="ABL1" t="s">
        <v>3662</v>
      </c>
      <c r="ABM1" t="s">
        <v>3663</v>
      </c>
      <c r="ABN1" t="s">
        <v>3664</v>
      </c>
      <c r="ABO1" t="s">
        <v>3665</v>
      </c>
      <c r="ABP1" t="s">
        <v>3666</v>
      </c>
      <c r="ABQ1" t="s">
        <v>3667</v>
      </c>
      <c r="ABR1" t="s">
        <v>3668</v>
      </c>
      <c r="ABS1" t="s">
        <v>3669</v>
      </c>
      <c r="ABT1" t="s">
        <v>3670</v>
      </c>
      <c r="ABU1" t="s">
        <v>3671</v>
      </c>
      <c r="ABV1" t="s">
        <v>3672</v>
      </c>
      <c r="ABW1" t="s">
        <v>3673</v>
      </c>
      <c r="ABX1" t="s">
        <v>3674</v>
      </c>
      <c r="ABY1" t="s">
        <v>3675</v>
      </c>
      <c r="ABZ1" t="s">
        <v>3676</v>
      </c>
      <c r="ACA1" t="s">
        <v>3677</v>
      </c>
      <c r="ACB1" t="s">
        <v>3678</v>
      </c>
      <c r="ACC1" t="s">
        <v>3679</v>
      </c>
      <c r="ACD1" t="s">
        <v>3680</v>
      </c>
      <c r="ACE1" t="s">
        <v>3681</v>
      </c>
      <c r="ACF1" t="s">
        <v>3682</v>
      </c>
      <c r="ACG1" t="s">
        <v>3683</v>
      </c>
      <c r="ACH1" t="s">
        <v>3684</v>
      </c>
      <c r="ACI1" t="s">
        <v>3685</v>
      </c>
      <c r="ACJ1" t="s">
        <v>3686</v>
      </c>
      <c r="ACK1" t="s">
        <v>3687</v>
      </c>
      <c r="ACL1" t="s">
        <v>3688</v>
      </c>
      <c r="ACM1" t="s">
        <v>3689</v>
      </c>
      <c r="ACN1" t="s">
        <v>3690</v>
      </c>
      <c r="ACO1" t="s">
        <v>3691</v>
      </c>
      <c r="ACP1" t="s">
        <v>3692</v>
      </c>
      <c r="ACQ1" t="s">
        <v>3693</v>
      </c>
      <c r="ACR1" t="s">
        <v>3694</v>
      </c>
      <c r="ACS1" t="s">
        <v>3695</v>
      </c>
      <c r="ACT1" t="s">
        <v>3696</v>
      </c>
      <c r="ACU1" t="s">
        <v>3697</v>
      </c>
      <c r="ACV1" t="s">
        <v>3698</v>
      </c>
      <c r="ACW1" t="s">
        <v>3699</v>
      </c>
      <c r="ACX1" t="s">
        <v>3700</v>
      </c>
      <c r="ACY1" t="s">
        <v>3701</v>
      </c>
      <c r="ACZ1" t="s">
        <v>3702</v>
      </c>
      <c r="ADA1" t="s">
        <v>3703</v>
      </c>
      <c r="ADB1" t="s">
        <v>3704</v>
      </c>
      <c r="ADC1" t="s">
        <v>3705</v>
      </c>
      <c r="ADD1" t="s">
        <v>3706</v>
      </c>
      <c r="ADE1" t="s">
        <v>3707</v>
      </c>
      <c r="ADF1" t="s">
        <v>3708</v>
      </c>
      <c r="ADG1" t="s">
        <v>3709</v>
      </c>
      <c r="ADH1" t="s">
        <v>3710</v>
      </c>
      <c r="ADI1" t="s">
        <v>3711</v>
      </c>
      <c r="ADJ1" t="s">
        <v>3712</v>
      </c>
      <c r="ADK1" t="s">
        <v>3713</v>
      </c>
      <c r="ADL1" t="s">
        <v>3714</v>
      </c>
      <c r="ADM1" t="s">
        <v>3715</v>
      </c>
      <c r="ADN1" t="s">
        <v>3716</v>
      </c>
      <c r="ADO1" t="s">
        <v>3717</v>
      </c>
      <c r="ADP1" t="s">
        <v>3718</v>
      </c>
      <c r="ADQ1" t="s">
        <v>3719</v>
      </c>
      <c r="ADR1" t="s">
        <v>3720</v>
      </c>
      <c r="ADS1" t="s">
        <v>3721</v>
      </c>
      <c r="ADT1" t="s">
        <v>3722</v>
      </c>
      <c r="ADU1" t="s">
        <v>3723</v>
      </c>
      <c r="ADV1" t="s">
        <v>3724</v>
      </c>
      <c r="ADW1" t="s">
        <v>3725</v>
      </c>
      <c r="ADX1" t="s">
        <v>3726</v>
      </c>
      <c r="ADY1" t="s">
        <v>3727</v>
      </c>
      <c r="ADZ1" t="s">
        <v>3728</v>
      </c>
      <c r="AEA1" t="s">
        <v>3729</v>
      </c>
      <c r="AEB1" t="s">
        <v>3730</v>
      </c>
      <c r="AEC1" t="s">
        <v>3731</v>
      </c>
      <c r="AED1" t="s">
        <v>3732</v>
      </c>
      <c r="AEE1" t="s">
        <v>3733</v>
      </c>
      <c r="AEF1" t="s">
        <v>3734</v>
      </c>
      <c r="AEG1" t="s">
        <v>3735</v>
      </c>
      <c r="AEH1" t="s">
        <v>3736</v>
      </c>
      <c r="AEI1" t="s">
        <v>3737</v>
      </c>
      <c r="AEJ1" t="s">
        <v>3738</v>
      </c>
      <c r="AEK1" t="s">
        <v>3739</v>
      </c>
      <c r="AEL1" t="s">
        <v>3740</v>
      </c>
      <c r="AEM1" t="s">
        <v>3741</v>
      </c>
      <c r="AEN1" t="s">
        <v>3742</v>
      </c>
      <c r="AEO1" t="s">
        <v>3743</v>
      </c>
      <c r="AEP1" t="s">
        <v>3744</v>
      </c>
      <c r="AEQ1" t="s">
        <v>3745</v>
      </c>
      <c r="AER1" t="s">
        <v>3746</v>
      </c>
      <c r="AES1" t="s">
        <v>3747</v>
      </c>
      <c r="AET1" t="s">
        <v>3748</v>
      </c>
      <c r="AEU1" t="s">
        <v>3749</v>
      </c>
      <c r="AEV1" t="s">
        <v>3750</v>
      </c>
      <c r="AEW1" t="s">
        <v>3751</v>
      </c>
      <c r="AEX1" t="s">
        <v>3752</v>
      </c>
      <c r="AEY1" t="s">
        <v>3753</v>
      </c>
      <c r="AEZ1" t="s">
        <v>3754</v>
      </c>
      <c r="AFA1" t="s">
        <v>3755</v>
      </c>
      <c r="AFB1" t="s">
        <v>3756</v>
      </c>
      <c r="AFC1" t="s">
        <v>3757</v>
      </c>
      <c r="AFD1" t="s">
        <v>3758</v>
      </c>
      <c r="AFE1" t="s">
        <v>3759</v>
      </c>
      <c r="AFF1" t="s">
        <v>3760</v>
      </c>
      <c r="AFG1" t="s">
        <v>3761</v>
      </c>
      <c r="AFH1" t="s">
        <v>3762</v>
      </c>
      <c r="AFI1" t="s">
        <v>3763</v>
      </c>
      <c r="AFJ1" t="s">
        <v>3764</v>
      </c>
      <c r="AFK1" t="s">
        <v>3765</v>
      </c>
      <c r="AFL1" t="s">
        <v>3766</v>
      </c>
      <c r="AFM1" t="s">
        <v>3767</v>
      </c>
      <c r="AFN1" t="s">
        <v>3768</v>
      </c>
      <c r="AFO1" t="s">
        <v>3769</v>
      </c>
      <c r="AFP1" t="s">
        <v>3770</v>
      </c>
      <c r="AFQ1" t="s">
        <v>3771</v>
      </c>
      <c r="AFR1" t="s">
        <v>3772</v>
      </c>
      <c r="AFS1" t="s">
        <v>3773</v>
      </c>
      <c r="AFT1" t="s">
        <v>3774</v>
      </c>
      <c r="AFU1" t="s">
        <v>3775</v>
      </c>
      <c r="AFV1" t="s">
        <v>3776</v>
      </c>
      <c r="AFW1" t="s">
        <v>3777</v>
      </c>
      <c r="AFX1" t="s">
        <v>3778</v>
      </c>
      <c r="AFY1" t="s">
        <v>3779</v>
      </c>
      <c r="AFZ1" t="s">
        <v>3780</v>
      </c>
      <c r="AGA1" t="s">
        <v>3781</v>
      </c>
      <c r="AGB1" t="s">
        <v>3782</v>
      </c>
      <c r="AGC1" t="s">
        <v>3783</v>
      </c>
      <c r="AGD1" t="s">
        <v>3784</v>
      </c>
      <c r="AGE1" t="s">
        <v>3785</v>
      </c>
      <c r="AGF1" t="s">
        <v>3786</v>
      </c>
      <c r="AGG1" t="s">
        <v>3787</v>
      </c>
      <c r="AGH1" t="s">
        <v>3788</v>
      </c>
      <c r="AGI1" t="s">
        <v>3789</v>
      </c>
      <c r="AGJ1" t="s">
        <v>3790</v>
      </c>
      <c r="AGK1" t="s">
        <v>3791</v>
      </c>
      <c r="AGL1" t="s">
        <v>3792</v>
      </c>
      <c r="AGM1" t="s">
        <v>3793</v>
      </c>
      <c r="AGN1" t="s">
        <v>3794</v>
      </c>
      <c r="AGO1" t="s">
        <v>3795</v>
      </c>
      <c r="AGP1" t="s">
        <v>3796</v>
      </c>
      <c r="AGQ1" t="s">
        <v>3797</v>
      </c>
      <c r="AGR1" t="s">
        <v>3798</v>
      </c>
      <c r="AGS1" t="s">
        <v>3799</v>
      </c>
      <c r="AGT1" t="s">
        <v>3800</v>
      </c>
      <c r="AGU1" t="s">
        <v>3801</v>
      </c>
      <c r="AGV1" t="s">
        <v>3802</v>
      </c>
      <c r="AGW1" t="s">
        <v>3803</v>
      </c>
      <c r="AGX1" t="s">
        <v>3804</v>
      </c>
      <c r="AGY1" t="s">
        <v>3805</v>
      </c>
      <c r="AGZ1" t="s">
        <v>3806</v>
      </c>
      <c r="AHA1" t="s">
        <v>3807</v>
      </c>
      <c r="AHB1" t="s">
        <v>3808</v>
      </c>
      <c r="AHC1" t="s">
        <v>3809</v>
      </c>
      <c r="AHD1" t="s">
        <v>3810</v>
      </c>
      <c r="AHE1" t="s">
        <v>3811</v>
      </c>
      <c r="AHF1" t="s">
        <v>3812</v>
      </c>
      <c r="AHG1" t="s">
        <v>3813</v>
      </c>
      <c r="AHH1" t="s">
        <v>3814</v>
      </c>
      <c r="AHI1" t="s">
        <v>3815</v>
      </c>
      <c r="AHJ1" t="s">
        <v>3816</v>
      </c>
      <c r="AHK1" t="s">
        <v>3817</v>
      </c>
      <c r="AHL1" t="s">
        <v>3818</v>
      </c>
      <c r="AHM1" t="s">
        <v>3819</v>
      </c>
      <c r="AHN1" t="s">
        <v>3820</v>
      </c>
      <c r="AHO1" t="s">
        <v>3821</v>
      </c>
      <c r="AHP1" t="s">
        <v>3822</v>
      </c>
      <c r="AHQ1" t="s">
        <v>3823</v>
      </c>
      <c r="AHR1" t="s">
        <v>3824</v>
      </c>
      <c r="AHS1" t="s">
        <v>3825</v>
      </c>
      <c r="AHT1" t="s">
        <v>3826</v>
      </c>
      <c r="AHU1" t="s">
        <v>3827</v>
      </c>
      <c r="AHV1" t="s">
        <v>3828</v>
      </c>
      <c r="AHW1" t="s">
        <v>3829</v>
      </c>
      <c r="AHX1" t="s">
        <v>3830</v>
      </c>
      <c r="AHY1" t="s">
        <v>3831</v>
      </c>
      <c r="AHZ1" t="s">
        <v>3832</v>
      </c>
      <c r="AIA1" t="s">
        <v>3833</v>
      </c>
      <c r="AIB1" t="s">
        <v>3834</v>
      </c>
      <c r="AIC1" t="s">
        <v>3835</v>
      </c>
      <c r="AID1" t="s">
        <v>3836</v>
      </c>
      <c r="AIE1" t="s">
        <v>3837</v>
      </c>
      <c r="AIF1" t="s">
        <v>3838</v>
      </c>
      <c r="AIG1" t="s">
        <v>3839</v>
      </c>
      <c r="AIH1" t="s">
        <v>3840</v>
      </c>
      <c r="AII1" t="s">
        <v>3841</v>
      </c>
      <c r="AIJ1" t="s">
        <v>3842</v>
      </c>
      <c r="AIK1" t="s">
        <v>3843</v>
      </c>
      <c r="AIL1" t="s">
        <v>3844</v>
      </c>
      <c r="AIM1" t="s">
        <v>3845</v>
      </c>
      <c r="AIN1" t="s">
        <v>3846</v>
      </c>
      <c r="AIO1" t="s">
        <v>3847</v>
      </c>
      <c r="AIP1" t="s">
        <v>3848</v>
      </c>
      <c r="AIQ1" t="s">
        <v>3849</v>
      </c>
      <c r="AIR1" t="s">
        <v>3850</v>
      </c>
      <c r="AIS1" t="s">
        <v>3851</v>
      </c>
      <c r="AIT1" t="s">
        <v>3852</v>
      </c>
      <c r="AIU1" t="s">
        <v>3853</v>
      </c>
      <c r="AIV1" t="s">
        <v>3854</v>
      </c>
      <c r="AIW1" t="s">
        <v>3855</v>
      </c>
      <c r="AIX1" t="s">
        <v>3856</v>
      </c>
      <c r="AIY1" t="s">
        <v>3857</v>
      </c>
      <c r="AIZ1" t="s">
        <v>3858</v>
      </c>
      <c r="AJA1" t="s">
        <v>3859</v>
      </c>
      <c r="AJB1" t="s">
        <v>3860</v>
      </c>
      <c r="AJC1" t="s">
        <v>3861</v>
      </c>
      <c r="AJD1" t="s">
        <v>3862</v>
      </c>
      <c r="AJE1" t="s">
        <v>3863</v>
      </c>
      <c r="AJF1" t="s">
        <v>3864</v>
      </c>
      <c r="AJG1" t="s">
        <v>3865</v>
      </c>
      <c r="AJH1" t="s">
        <v>3866</v>
      </c>
      <c r="AJI1" t="s">
        <v>3867</v>
      </c>
      <c r="AJJ1" t="s">
        <v>3868</v>
      </c>
      <c r="AJK1" t="s">
        <v>3869</v>
      </c>
      <c r="AJL1" t="s">
        <v>3870</v>
      </c>
      <c r="AJM1" t="s">
        <v>3871</v>
      </c>
      <c r="AJN1" t="s">
        <v>3872</v>
      </c>
      <c r="AJO1" t="s">
        <v>3873</v>
      </c>
      <c r="AJP1" t="s">
        <v>3874</v>
      </c>
      <c r="AJQ1" t="s">
        <v>3875</v>
      </c>
      <c r="AJR1" t="s">
        <v>3876</v>
      </c>
      <c r="AJS1" t="s">
        <v>3877</v>
      </c>
      <c r="AJT1" t="s">
        <v>3878</v>
      </c>
      <c r="AJU1" t="s">
        <v>3879</v>
      </c>
      <c r="AJV1" t="s">
        <v>3880</v>
      </c>
      <c r="AJW1" t="s">
        <v>3881</v>
      </c>
      <c r="AJX1" t="s">
        <v>3882</v>
      </c>
      <c r="AJY1" t="s">
        <v>3883</v>
      </c>
      <c r="AJZ1" t="s">
        <v>3884</v>
      </c>
      <c r="AKA1" t="s">
        <v>3885</v>
      </c>
      <c r="AKB1" t="s">
        <v>3886</v>
      </c>
      <c r="AKC1" t="s">
        <v>3887</v>
      </c>
      <c r="AKD1" t="s">
        <v>3888</v>
      </c>
      <c r="AKE1" t="s">
        <v>3889</v>
      </c>
      <c r="AKF1" t="s">
        <v>3890</v>
      </c>
      <c r="AKG1" t="s">
        <v>3891</v>
      </c>
      <c r="AKH1" t="s">
        <v>3892</v>
      </c>
      <c r="AKI1" t="s">
        <v>3893</v>
      </c>
      <c r="AKJ1" t="s">
        <v>3894</v>
      </c>
      <c r="AKK1" t="s">
        <v>3895</v>
      </c>
      <c r="AKL1" t="s">
        <v>3896</v>
      </c>
      <c r="AKM1" t="s">
        <v>3897</v>
      </c>
      <c r="AKN1" t="s">
        <v>3898</v>
      </c>
      <c r="AKO1" t="s">
        <v>3899</v>
      </c>
      <c r="AKP1" t="s">
        <v>3900</v>
      </c>
      <c r="AKQ1" t="s">
        <v>3901</v>
      </c>
      <c r="AKR1" t="s">
        <v>3902</v>
      </c>
      <c r="AKS1" t="s">
        <v>3903</v>
      </c>
      <c r="AKT1" t="s">
        <v>3904</v>
      </c>
      <c r="AKU1" t="s">
        <v>3905</v>
      </c>
      <c r="AKV1" t="s">
        <v>3906</v>
      </c>
      <c r="AKW1" t="s">
        <v>3907</v>
      </c>
      <c r="AKX1" t="s">
        <v>3908</v>
      </c>
      <c r="AKY1" t="s">
        <v>3909</v>
      </c>
      <c r="AKZ1" t="s">
        <v>3910</v>
      </c>
      <c r="ALA1" t="s">
        <v>3911</v>
      </c>
      <c r="ALB1" t="s">
        <v>3912</v>
      </c>
      <c r="ALC1" t="s">
        <v>3913</v>
      </c>
      <c r="ALD1" t="s">
        <v>3914</v>
      </c>
      <c r="ALE1" t="s">
        <v>3915</v>
      </c>
      <c r="ALF1" t="s">
        <v>3916</v>
      </c>
      <c r="ALG1" t="s">
        <v>3917</v>
      </c>
      <c r="ALH1" t="s">
        <v>3918</v>
      </c>
      <c r="ALI1" t="s">
        <v>3919</v>
      </c>
      <c r="ALJ1" t="s">
        <v>3920</v>
      </c>
      <c r="ALK1" t="s">
        <v>3921</v>
      </c>
      <c r="ALL1" t="s">
        <v>3922</v>
      </c>
      <c r="ALM1" t="s">
        <v>3923</v>
      </c>
      <c r="ALN1" t="s">
        <v>3924</v>
      </c>
      <c r="ALO1" t="s">
        <v>3925</v>
      </c>
      <c r="ALP1" t="s">
        <v>3926</v>
      </c>
      <c r="ALQ1" t="s">
        <v>3927</v>
      </c>
      <c r="ALR1" t="s">
        <v>3928</v>
      </c>
      <c r="ALS1" t="s">
        <v>3929</v>
      </c>
      <c r="ALT1" t="s">
        <v>3930</v>
      </c>
      <c r="ALU1" t="s">
        <v>3931</v>
      </c>
      <c r="ALV1" t="s">
        <v>3932</v>
      </c>
      <c r="ALW1" t="s">
        <v>3933</v>
      </c>
      <c r="ALX1" t="s">
        <v>3934</v>
      </c>
      <c r="ALY1" t="s">
        <v>3935</v>
      </c>
      <c r="ALZ1" t="s">
        <v>3936</v>
      </c>
      <c r="AMA1" t="s">
        <v>3937</v>
      </c>
      <c r="AMB1" t="s">
        <v>3938</v>
      </c>
      <c r="AMC1" t="s">
        <v>3939</v>
      </c>
      <c r="AMD1" t="s">
        <v>3940</v>
      </c>
      <c r="AME1" t="s">
        <v>3941</v>
      </c>
      <c r="AMF1" t="s">
        <v>3942</v>
      </c>
      <c r="AMG1" t="s">
        <v>3943</v>
      </c>
      <c r="AMH1" t="s">
        <v>3944</v>
      </c>
      <c r="AMI1" t="s">
        <v>3945</v>
      </c>
      <c r="AMJ1" t="s">
        <v>3946</v>
      </c>
      <c r="AMK1" t="s">
        <v>3947</v>
      </c>
      <c r="AML1" t="s">
        <v>3948</v>
      </c>
      <c r="AMM1" t="s">
        <v>3949</v>
      </c>
      <c r="AMN1" t="s">
        <v>3950</v>
      </c>
      <c r="AMO1" t="s">
        <v>3951</v>
      </c>
      <c r="AMP1" t="s">
        <v>3952</v>
      </c>
      <c r="AMQ1" t="s">
        <v>3953</v>
      </c>
      <c r="AMR1" t="s">
        <v>3954</v>
      </c>
      <c r="AMS1" t="s">
        <v>3955</v>
      </c>
      <c r="AMT1" t="s">
        <v>3956</v>
      </c>
      <c r="AMU1" t="s">
        <v>3957</v>
      </c>
      <c r="AMV1" t="s">
        <v>3958</v>
      </c>
      <c r="AMW1" t="s">
        <v>3959</v>
      </c>
      <c r="AMX1" t="s">
        <v>3960</v>
      </c>
      <c r="AMY1" t="s">
        <v>3961</v>
      </c>
      <c r="AMZ1" t="s">
        <v>3962</v>
      </c>
      <c r="ANA1" t="s">
        <v>3963</v>
      </c>
      <c r="ANB1" t="s">
        <v>3964</v>
      </c>
      <c r="ANC1" t="s">
        <v>3965</v>
      </c>
      <c r="AND1" t="s">
        <v>3966</v>
      </c>
      <c r="ANE1" t="s">
        <v>3967</v>
      </c>
      <c r="ANF1" t="s">
        <v>3968</v>
      </c>
      <c r="ANG1" t="s">
        <v>3969</v>
      </c>
      <c r="ANH1" t="s">
        <v>3970</v>
      </c>
      <c r="ANI1" t="s">
        <v>3971</v>
      </c>
      <c r="ANJ1" t="s">
        <v>3972</v>
      </c>
      <c r="ANK1" t="s">
        <v>3973</v>
      </c>
      <c r="ANL1" t="s">
        <v>3974</v>
      </c>
      <c r="ANM1" t="s">
        <v>3975</v>
      </c>
      <c r="ANN1" t="s">
        <v>3976</v>
      </c>
      <c r="ANO1" t="s">
        <v>3977</v>
      </c>
      <c r="ANP1" t="s">
        <v>3978</v>
      </c>
      <c r="ANQ1" t="s">
        <v>3979</v>
      </c>
      <c r="ANR1" t="s">
        <v>3980</v>
      </c>
      <c r="ANS1" t="s">
        <v>3981</v>
      </c>
      <c r="ANT1" t="s">
        <v>3982</v>
      </c>
      <c r="ANU1" t="s">
        <v>3983</v>
      </c>
      <c r="ANV1" t="s">
        <v>3984</v>
      </c>
      <c r="ANW1" t="s">
        <v>3985</v>
      </c>
      <c r="ANX1" t="s">
        <v>3986</v>
      </c>
      <c r="ANY1" t="s">
        <v>3987</v>
      </c>
      <c r="ANZ1" t="s">
        <v>3988</v>
      </c>
      <c r="AOA1" t="s">
        <v>3989</v>
      </c>
      <c r="AOB1" t="s">
        <v>3990</v>
      </c>
      <c r="AOC1" t="s">
        <v>3991</v>
      </c>
      <c r="AOD1" t="s">
        <v>3992</v>
      </c>
      <c r="AOE1" t="s">
        <v>3993</v>
      </c>
      <c r="AOF1" t="s">
        <v>3994</v>
      </c>
      <c r="AOG1" t="s">
        <v>3995</v>
      </c>
      <c r="AOH1" t="s">
        <v>3996</v>
      </c>
      <c r="AOI1" t="s">
        <v>3997</v>
      </c>
      <c r="AOJ1" t="s">
        <v>3998</v>
      </c>
      <c r="AOK1" t="s">
        <v>3999</v>
      </c>
      <c r="AOL1" t="s">
        <v>4000</v>
      </c>
      <c r="AOM1" t="s">
        <v>4001</v>
      </c>
      <c r="AON1" t="s">
        <v>4002</v>
      </c>
      <c r="AOO1" t="s">
        <v>4003</v>
      </c>
      <c r="AOP1" t="s">
        <v>4004</v>
      </c>
      <c r="AOQ1" t="s">
        <v>4005</v>
      </c>
      <c r="AOR1" t="s">
        <v>4006</v>
      </c>
      <c r="AOS1" t="s">
        <v>4007</v>
      </c>
      <c r="AOT1" t="s">
        <v>4008</v>
      </c>
      <c r="AOU1" t="s">
        <v>4009</v>
      </c>
      <c r="AOV1" t="s">
        <v>4010</v>
      </c>
      <c r="AOW1" t="s">
        <v>4011</v>
      </c>
      <c r="AOX1" t="s">
        <v>4012</v>
      </c>
      <c r="AOY1" t="s">
        <v>4013</v>
      </c>
      <c r="AOZ1" t="s">
        <v>4014</v>
      </c>
      <c r="APA1" t="s">
        <v>4015</v>
      </c>
      <c r="APB1" t="s">
        <v>4016</v>
      </c>
      <c r="APC1" t="s">
        <v>4017</v>
      </c>
      <c r="APD1" t="s">
        <v>4018</v>
      </c>
      <c r="APE1" t="s">
        <v>4019</v>
      </c>
      <c r="APF1" t="s">
        <v>4020</v>
      </c>
      <c r="APG1" t="s">
        <v>4021</v>
      </c>
      <c r="APH1" t="s">
        <v>4022</v>
      </c>
      <c r="API1" t="s">
        <v>4023</v>
      </c>
      <c r="APJ1" t="s">
        <v>4024</v>
      </c>
      <c r="APK1" t="s">
        <v>4025</v>
      </c>
      <c r="APL1" t="s">
        <v>4026</v>
      </c>
      <c r="APM1" t="s">
        <v>4027</v>
      </c>
      <c r="APN1" t="s">
        <v>4028</v>
      </c>
      <c r="APO1" t="s">
        <v>4029</v>
      </c>
      <c r="APP1" t="s">
        <v>4030</v>
      </c>
      <c r="APQ1" t="s">
        <v>4031</v>
      </c>
      <c r="APR1" t="s">
        <v>4032</v>
      </c>
      <c r="APS1" t="s">
        <v>4033</v>
      </c>
      <c r="APT1" t="s">
        <v>4034</v>
      </c>
      <c r="APU1" t="s">
        <v>4035</v>
      </c>
      <c r="APV1" t="s">
        <v>4036</v>
      </c>
      <c r="APW1" t="s">
        <v>4037</v>
      </c>
      <c r="APX1" t="s">
        <v>4038</v>
      </c>
      <c r="APY1" t="s">
        <v>4039</v>
      </c>
      <c r="APZ1" t="s">
        <v>4040</v>
      </c>
      <c r="AQA1" t="s">
        <v>4041</v>
      </c>
      <c r="AQB1" t="s">
        <v>4042</v>
      </c>
      <c r="AQC1" t="s">
        <v>4043</v>
      </c>
      <c r="AQD1" t="s">
        <v>4044</v>
      </c>
      <c r="AQE1" t="s">
        <v>4045</v>
      </c>
      <c r="AQF1" t="s">
        <v>4046</v>
      </c>
      <c r="AQG1" t="s">
        <v>4047</v>
      </c>
      <c r="AQH1" t="s">
        <v>4048</v>
      </c>
      <c r="AQI1" t="s">
        <v>4049</v>
      </c>
      <c r="AQJ1" t="s">
        <v>4050</v>
      </c>
      <c r="AQK1" t="s">
        <v>4051</v>
      </c>
      <c r="AQL1" t="s">
        <v>4052</v>
      </c>
      <c r="AQM1" t="s">
        <v>4053</v>
      </c>
      <c r="AQN1" t="s">
        <v>4054</v>
      </c>
      <c r="AQO1" t="s">
        <v>4055</v>
      </c>
      <c r="AQP1" t="s">
        <v>4056</v>
      </c>
      <c r="AQQ1" t="s">
        <v>4057</v>
      </c>
      <c r="AQR1" t="s">
        <v>4058</v>
      </c>
      <c r="AQS1" t="s">
        <v>4059</v>
      </c>
      <c r="AQT1" t="s">
        <v>4060</v>
      </c>
      <c r="AQU1" t="s">
        <v>4061</v>
      </c>
      <c r="AQV1" t="s">
        <v>4062</v>
      </c>
      <c r="AQW1" t="s">
        <v>4063</v>
      </c>
      <c r="AQX1" t="s">
        <v>4064</v>
      </c>
      <c r="AQY1" t="s">
        <v>4065</v>
      </c>
      <c r="AQZ1" t="s">
        <v>4066</v>
      </c>
      <c r="ARA1" t="s">
        <v>4067</v>
      </c>
      <c r="ARB1" t="s">
        <v>4068</v>
      </c>
      <c r="ARC1" t="s">
        <v>4069</v>
      </c>
      <c r="ARD1" t="s">
        <v>4070</v>
      </c>
      <c r="ARE1" t="s">
        <v>4071</v>
      </c>
      <c r="ARF1" t="s">
        <v>4072</v>
      </c>
      <c r="ARG1" t="s">
        <v>4073</v>
      </c>
      <c r="ARH1" t="s">
        <v>4074</v>
      </c>
      <c r="ARI1" t="s">
        <v>4075</v>
      </c>
      <c r="ARJ1" t="s">
        <v>4076</v>
      </c>
      <c r="ARK1" t="s">
        <v>4077</v>
      </c>
      <c r="ARL1" t="s">
        <v>4078</v>
      </c>
      <c r="ARM1" t="s">
        <v>4079</v>
      </c>
      <c r="ARN1" t="s">
        <v>4080</v>
      </c>
      <c r="ARO1" t="s">
        <v>4081</v>
      </c>
      <c r="ARP1" t="s">
        <v>4082</v>
      </c>
      <c r="ARQ1" t="s">
        <v>4083</v>
      </c>
      <c r="ARR1" t="s">
        <v>4084</v>
      </c>
      <c r="ARS1" t="s">
        <v>4085</v>
      </c>
      <c r="ART1" t="s">
        <v>4086</v>
      </c>
      <c r="ARU1" t="s">
        <v>4087</v>
      </c>
      <c r="ARV1" t="s">
        <v>4088</v>
      </c>
      <c r="ARW1" t="s">
        <v>4089</v>
      </c>
      <c r="ARX1" t="s">
        <v>4090</v>
      </c>
      <c r="ARY1" t="s">
        <v>4091</v>
      </c>
      <c r="ARZ1" t="s">
        <v>4092</v>
      </c>
      <c r="ASA1" t="s">
        <v>4093</v>
      </c>
      <c r="ASB1" t="s">
        <v>4094</v>
      </c>
      <c r="ASC1" t="s">
        <v>4095</v>
      </c>
      <c r="ASD1" t="s">
        <v>4096</v>
      </c>
      <c r="ASE1" t="s">
        <v>4097</v>
      </c>
      <c r="ASF1" t="s">
        <v>4098</v>
      </c>
      <c r="ASG1" t="s">
        <v>4099</v>
      </c>
      <c r="ASH1" t="s">
        <v>4100</v>
      </c>
      <c r="ASI1" t="s">
        <v>4101</v>
      </c>
      <c r="ASJ1" t="s">
        <v>4102</v>
      </c>
      <c r="ASK1" t="s">
        <v>4103</v>
      </c>
      <c r="ASL1" t="s">
        <v>4104</v>
      </c>
      <c r="ASM1" t="s">
        <v>4105</v>
      </c>
      <c r="ASN1" t="s">
        <v>4106</v>
      </c>
      <c r="ASO1" t="s">
        <v>4107</v>
      </c>
      <c r="ASP1" t="s">
        <v>4108</v>
      </c>
      <c r="ASQ1" t="s">
        <v>4109</v>
      </c>
      <c r="ASR1" t="s">
        <v>4110</v>
      </c>
      <c r="ASS1" t="s">
        <v>4111</v>
      </c>
      <c r="AST1" t="s">
        <v>4112</v>
      </c>
      <c r="ASU1" t="s">
        <v>4113</v>
      </c>
      <c r="ASV1" t="s">
        <v>4114</v>
      </c>
      <c r="ASW1" t="s">
        <v>4115</v>
      </c>
      <c r="ASX1" t="s">
        <v>4116</v>
      </c>
      <c r="ASY1" t="s">
        <v>4117</v>
      </c>
      <c r="ASZ1" t="s">
        <v>4118</v>
      </c>
      <c r="ATA1" t="s">
        <v>4119</v>
      </c>
      <c r="ATB1" t="s">
        <v>4120</v>
      </c>
      <c r="ATC1" t="s">
        <v>4121</v>
      </c>
      <c r="ATD1" t="s">
        <v>4122</v>
      </c>
      <c r="ATE1" t="s">
        <v>4123</v>
      </c>
      <c r="ATF1" t="s">
        <v>4124</v>
      </c>
      <c r="ATG1" t="s">
        <v>4125</v>
      </c>
      <c r="ATH1" t="s">
        <v>4126</v>
      </c>
      <c r="ATI1" t="s">
        <v>4127</v>
      </c>
      <c r="ATJ1" t="s">
        <v>4128</v>
      </c>
      <c r="ATK1" t="s">
        <v>4129</v>
      </c>
      <c r="ATL1" t="s">
        <v>4130</v>
      </c>
      <c r="ATM1" t="s">
        <v>4131</v>
      </c>
      <c r="ATN1" t="s">
        <v>4132</v>
      </c>
      <c r="ATO1" t="s">
        <v>4133</v>
      </c>
      <c r="ATP1" t="s">
        <v>4134</v>
      </c>
      <c r="ATQ1" t="s">
        <v>4135</v>
      </c>
      <c r="ATR1" t="s">
        <v>4136</v>
      </c>
      <c r="ATS1" t="s">
        <v>4137</v>
      </c>
      <c r="ATT1" t="s">
        <v>4138</v>
      </c>
      <c r="ATU1" t="s">
        <v>4139</v>
      </c>
      <c r="ATV1" t="s">
        <v>4140</v>
      </c>
      <c r="ATW1" t="s">
        <v>4141</v>
      </c>
      <c r="ATX1" t="s">
        <v>4142</v>
      </c>
      <c r="ATY1" t="s">
        <v>4143</v>
      </c>
      <c r="ATZ1" t="s">
        <v>4144</v>
      </c>
      <c r="AUA1" t="s">
        <v>4145</v>
      </c>
      <c r="AUB1" t="s">
        <v>4146</v>
      </c>
      <c r="AUC1" t="s">
        <v>4147</v>
      </c>
      <c r="AUD1" t="s">
        <v>4148</v>
      </c>
      <c r="AUE1" t="s">
        <v>4149</v>
      </c>
      <c r="AUF1" t="s">
        <v>4150</v>
      </c>
      <c r="AUG1" t="s">
        <v>4151</v>
      </c>
      <c r="AUH1" t="s">
        <v>4152</v>
      </c>
      <c r="AUI1" t="s">
        <v>4153</v>
      </c>
      <c r="AUJ1" t="s">
        <v>4154</v>
      </c>
      <c r="AUK1" t="s">
        <v>4155</v>
      </c>
      <c r="AUL1" t="s">
        <v>4156</v>
      </c>
      <c r="AUM1" t="s">
        <v>4157</v>
      </c>
      <c r="AUN1" t="s">
        <v>4158</v>
      </c>
      <c r="AUO1" t="s">
        <v>4159</v>
      </c>
      <c r="AUP1" t="s">
        <v>4160</v>
      </c>
      <c r="AUQ1" t="s">
        <v>4161</v>
      </c>
      <c r="AUR1" t="s">
        <v>4162</v>
      </c>
      <c r="AUS1" t="s">
        <v>4163</v>
      </c>
      <c r="AUT1" t="s">
        <v>4164</v>
      </c>
      <c r="AUU1" t="s">
        <v>4165</v>
      </c>
      <c r="AUV1" t="s">
        <v>4166</v>
      </c>
      <c r="AUW1" t="s">
        <v>4167</v>
      </c>
      <c r="AUX1" t="s">
        <v>4168</v>
      </c>
      <c r="AUY1" t="s">
        <v>4169</v>
      </c>
      <c r="AUZ1" t="s">
        <v>4170</v>
      </c>
      <c r="AVA1" t="s">
        <v>4171</v>
      </c>
      <c r="AVB1" t="s">
        <v>4172</v>
      </c>
      <c r="AVC1" t="s">
        <v>4173</v>
      </c>
      <c r="AVD1" t="s">
        <v>4174</v>
      </c>
      <c r="AVE1" t="s">
        <v>4175</v>
      </c>
      <c r="AVF1" t="s">
        <v>4176</v>
      </c>
      <c r="AVG1" t="s">
        <v>4177</v>
      </c>
      <c r="AVH1" t="s">
        <v>4178</v>
      </c>
      <c r="AVI1" t="s">
        <v>4179</v>
      </c>
      <c r="AVJ1" t="s">
        <v>4180</v>
      </c>
      <c r="AVK1" t="s">
        <v>4181</v>
      </c>
      <c r="AVL1" t="s">
        <v>4182</v>
      </c>
      <c r="AVM1" t="s">
        <v>4183</v>
      </c>
      <c r="AVN1" t="s">
        <v>4184</v>
      </c>
      <c r="AVO1" t="s">
        <v>4185</v>
      </c>
      <c r="AVP1" t="s">
        <v>4186</v>
      </c>
      <c r="AVQ1" t="s">
        <v>4187</v>
      </c>
      <c r="AVR1" t="s">
        <v>4188</v>
      </c>
      <c r="AVS1" t="s">
        <v>4189</v>
      </c>
      <c r="AVT1" t="s">
        <v>4190</v>
      </c>
      <c r="AVU1" t="s">
        <v>4191</v>
      </c>
      <c r="AVV1" t="s">
        <v>4192</v>
      </c>
      <c r="AVW1" t="s">
        <v>4193</v>
      </c>
      <c r="AVX1" t="s">
        <v>4194</v>
      </c>
      <c r="AVY1" t="s">
        <v>4195</v>
      </c>
      <c r="AVZ1" t="s">
        <v>4196</v>
      </c>
      <c r="AWA1" t="s">
        <v>4197</v>
      </c>
      <c r="AWB1" t="s">
        <v>4198</v>
      </c>
      <c r="AWC1" t="s">
        <v>4199</v>
      </c>
      <c r="AWD1" t="s">
        <v>4200</v>
      </c>
      <c r="AWE1" t="s">
        <v>4201</v>
      </c>
      <c r="AWF1" t="s">
        <v>4202</v>
      </c>
      <c r="AWG1" t="s">
        <v>4203</v>
      </c>
      <c r="AWH1" t="s">
        <v>4204</v>
      </c>
      <c r="AWI1" t="s">
        <v>4205</v>
      </c>
      <c r="AWJ1" t="s">
        <v>4206</v>
      </c>
      <c r="AWK1" t="s">
        <v>4207</v>
      </c>
      <c r="AWL1" t="s">
        <v>4208</v>
      </c>
      <c r="AWM1" t="s">
        <v>4209</v>
      </c>
      <c r="AWN1" t="s">
        <v>4210</v>
      </c>
      <c r="AWO1" t="s">
        <v>4211</v>
      </c>
      <c r="AWP1" t="s">
        <v>4212</v>
      </c>
      <c r="AWQ1" t="s">
        <v>4213</v>
      </c>
      <c r="AWR1" t="s">
        <v>4214</v>
      </c>
      <c r="AWS1" t="s">
        <v>4215</v>
      </c>
      <c r="AWT1" t="s">
        <v>4216</v>
      </c>
      <c r="AWU1" t="s">
        <v>4217</v>
      </c>
      <c r="AWV1" t="s">
        <v>4218</v>
      </c>
      <c r="AWW1" t="s">
        <v>4219</v>
      </c>
      <c r="AWX1" t="s">
        <v>4220</v>
      </c>
      <c r="AWY1" t="s">
        <v>4221</v>
      </c>
      <c r="AWZ1" t="s">
        <v>4222</v>
      </c>
      <c r="AXA1" t="s">
        <v>4223</v>
      </c>
      <c r="AXB1" t="s">
        <v>4224</v>
      </c>
      <c r="AXC1" t="s">
        <v>4225</v>
      </c>
      <c r="AXD1" t="s">
        <v>4226</v>
      </c>
      <c r="AXE1" t="s">
        <v>4227</v>
      </c>
      <c r="AXF1" t="s">
        <v>4228</v>
      </c>
      <c r="AXG1" t="s">
        <v>4229</v>
      </c>
      <c r="AXH1" t="s">
        <v>4230</v>
      </c>
      <c r="AXI1" t="s">
        <v>4231</v>
      </c>
      <c r="AXJ1" t="s">
        <v>4232</v>
      </c>
      <c r="AXK1" t="s">
        <v>4233</v>
      </c>
      <c r="AXL1" t="s">
        <v>4234</v>
      </c>
      <c r="AXM1" t="s">
        <v>4235</v>
      </c>
      <c r="AXN1" t="s">
        <v>4236</v>
      </c>
      <c r="AXO1" t="s">
        <v>4237</v>
      </c>
      <c r="AXP1" t="s">
        <v>4238</v>
      </c>
      <c r="AXQ1" t="s">
        <v>4239</v>
      </c>
      <c r="AXR1" t="s">
        <v>4240</v>
      </c>
      <c r="AXS1" t="s">
        <v>4241</v>
      </c>
      <c r="AXT1" t="s">
        <v>4242</v>
      </c>
      <c r="AXU1" t="s">
        <v>4243</v>
      </c>
      <c r="AXV1" t="s">
        <v>4244</v>
      </c>
      <c r="AXW1" t="s">
        <v>4245</v>
      </c>
      <c r="AXX1" t="s">
        <v>4246</v>
      </c>
      <c r="AXY1" t="s">
        <v>4247</v>
      </c>
      <c r="AXZ1" t="s">
        <v>4248</v>
      </c>
      <c r="AYA1" t="s">
        <v>4249</v>
      </c>
      <c r="AYB1" t="s">
        <v>4250</v>
      </c>
      <c r="AYC1" t="s">
        <v>4251</v>
      </c>
      <c r="AYD1" t="s">
        <v>4252</v>
      </c>
      <c r="AYE1" t="s">
        <v>4253</v>
      </c>
      <c r="AYF1" t="s">
        <v>4254</v>
      </c>
      <c r="AYG1" t="s">
        <v>4255</v>
      </c>
      <c r="AYH1" t="s">
        <v>4256</v>
      </c>
      <c r="AYI1" t="s">
        <v>4257</v>
      </c>
      <c r="AYJ1" t="s">
        <v>4258</v>
      </c>
      <c r="AYK1" t="s">
        <v>4259</v>
      </c>
      <c r="AYL1" t="s">
        <v>4260</v>
      </c>
      <c r="AYM1" t="s">
        <v>4261</v>
      </c>
      <c r="AYN1" t="s">
        <v>4262</v>
      </c>
      <c r="AYO1" t="s">
        <v>4263</v>
      </c>
      <c r="AYP1" t="s">
        <v>4264</v>
      </c>
      <c r="AYQ1" t="s">
        <v>4265</v>
      </c>
      <c r="AYR1" t="s">
        <v>4266</v>
      </c>
      <c r="AYS1" t="s">
        <v>4267</v>
      </c>
      <c r="AYT1" t="s">
        <v>4268</v>
      </c>
      <c r="AYU1" t="s">
        <v>4269</v>
      </c>
      <c r="AYV1" t="s">
        <v>4270</v>
      </c>
      <c r="AYW1" t="s">
        <v>4271</v>
      </c>
      <c r="AYX1" t="s">
        <v>4272</v>
      </c>
      <c r="AYY1" t="s">
        <v>4273</v>
      </c>
      <c r="AYZ1" t="s">
        <v>4274</v>
      </c>
      <c r="AZA1" t="s">
        <v>4275</v>
      </c>
      <c r="AZB1" t="s">
        <v>4276</v>
      </c>
      <c r="AZC1" t="s">
        <v>4277</v>
      </c>
      <c r="AZD1" t="s">
        <v>4278</v>
      </c>
      <c r="AZE1" t="s">
        <v>4279</v>
      </c>
      <c r="AZF1" t="s">
        <v>4280</v>
      </c>
      <c r="AZG1" t="s">
        <v>4281</v>
      </c>
      <c r="AZH1" t="s">
        <v>4282</v>
      </c>
      <c r="AZI1" t="s">
        <v>4283</v>
      </c>
      <c r="AZJ1" t="s">
        <v>4284</v>
      </c>
      <c r="AZK1" t="s">
        <v>4285</v>
      </c>
      <c r="AZL1" t="s">
        <v>4286</v>
      </c>
      <c r="AZM1" t="s">
        <v>4287</v>
      </c>
      <c r="AZN1" t="s">
        <v>4288</v>
      </c>
      <c r="AZO1" t="s">
        <v>4289</v>
      </c>
      <c r="AZP1" t="s">
        <v>4290</v>
      </c>
      <c r="AZQ1" t="s">
        <v>4291</v>
      </c>
      <c r="AZR1" t="s">
        <v>4292</v>
      </c>
      <c r="AZS1" t="s">
        <v>4293</v>
      </c>
      <c r="AZT1" t="s">
        <v>4294</v>
      </c>
      <c r="AZU1" t="s">
        <v>4295</v>
      </c>
      <c r="AZV1" t="s">
        <v>4296</v>
      </c>
      <c r="AZW1" t="s">
        <v>4297</v>
      </c>
      <c r="AZX1" t="s">
        <v>4298</v>
      </c>
      <c r="AZY1" t="s">
        <v>4299</v>
      </c>
      <c r="AZZ1" t="s">
        <v>4300</v>
      </c>
      <c r="BAA1" t="s">
        <v>4301</v>
      </c>
      <c r="BAB1" t="s">
        <v>4302</v>
      </c>
      <c r="BAC1" t="s">
        <v>4303</v>
      </c>
      <c r="BAD1" t="s">
        <v>4304</v>
      </c>
      <c r="BAE1" t="s">
        <v>4305</v>
      </c>
      <c r="BAF1" t="s">
        <v>4306</v>
      </c>
      <c r="BAG1" t="s">
        <v>4307</v>
      </c>
      <c r="BAH1" t="s">
        <v>4308</v>
      </c>
      <c r="BAI1" t="s">
        <v>4309</v>
      </c>
      <c r="BAJ1" t="s">
        <v>4310</v>
      </c>
      <c r="BAK1" t="s">
        <v>4311</v>
      </c>
      <c r="BAL1" t="s">
        <v>4312</v>
      </c>
      <c r="BAM1" t="s">
        <v>4313</v>
      </c>
      <c r="BAN1" t="s">
        <v>4314</v>
      </c>
      <c r="BAO1" t="s">
        <v>4315</v>
      </c>
      <c r="BAP1" t="s">
        <v>4316</v>
      </c>
      <c r="BAQ1" t="s">
        <v>4317</v>
      </c>
      <c r="BAR1" t="s">
        <v>4318</v>
      </c>
      <c r="BAS1" t="s">
        <v>4319</v>
      </c>
      <c r="BAT1" t="s">
        <v>4320</v>
      </c>
      <c r="BAU1" t="s">
        <v>4321</v>
      </c>
      <c r="BAV1" t="s">
        <v>4322</v>
      </c>
      <c r="BAW1" t="s">
        <v>4323</v>
      </c>
      <c r="BAX1" t="s">
        <v>4324</v>
      </c>
      <c r="BAY1" t="s">
        <v>4325</v>
      </c>
      <c r="BAZ1" t="s">
        <v>4326</v>
      </c>
      <c r="BBA1" t="s">
        <v>4327</v>
      </c>
      <c r="BBB1" t="s">
        <v>4328</v>
      </c>
      <c r="BBC1" t="s">
        <v>4329</v>
      </c>
      <c r="BBD1" t="s">
        <v>4330</v>
      </c>
      <c r="BBE1" t="s">
        <v>4331</v>
      </c>
      <c r="BBF1" t="s">
        <v>4332</v>
      </c>
      <c r="BBG1" t="s">
        <v>4333</v>
      </c>
      <c r="BBH1" t="s">
        <v>4334</v>
      </c>
      <c r="BBI1" t="s">
        <v>4335</v>
      </c>
      <c r="BBJ1" t="s">
        <v>4336</v>
      </c>
      <c r="BBK1" t="s">
        <v>4337</v>
      </c>
      <c r="BBL1" t="s">
        <v>4338</v>
      </c>
      <c r="BBM1" t="s">
        <v>4339</v>
      </c>
      <c r="BBN1" t="s">
        <v>4340</v>
      </c>
      <c r="BBO1" t="s">
        <v>4341</v>
      </c>
      <c r="BBP1" t="s">
        <v>4342</v>
      </c>
      <c r="BBQ1" t="s">
        <v>4343</v>
      </c>
      <c r="BBR1" t="s">
        <v>4344</v>
      </c>
      <c r="BBS1" t="s">
        <v>4345</v>
      </c>
      <c r="BBT1" t="s">
        <v>4346</v>
      </c>
      <c r="BBU1" t="s">
        <v>4347</v>
      </c>
      <c r="BBV1" t="s">
        <v>4348</v>
      </c>
      <c r="BBW1" t="s">
        <v>4349</v>
      </c>
      <c r="BBX1" t="s">
        <v>4350</v>
      </c>
      <c r="BBY1" t="s">
        <v>4351</v>
      </c>
      <c r="BBZ1" t="s">
        <v>4352</v>
      </c>
      <c r="BCA1" t="s">
        <v>4353</v>
      </c>
      <c r="BCB1" t="s">
        <v>4354</v>
      </c>
      <c r="BCC1" t="s">
        <v>4355</v>
      </c>
      <c r="BCD1" t="s">
        <v>4356</v>
      </c>
      <c r="BCE1" t="s">
        <v>4357</v>
      </c>
      <c r="BCF1" t="s">
        <v>4358</v>
      </c>
      <c r="BCG1" t="s">
        <v>4359</v>
      </c>
      <c r="BCH1" t="s">
        <v>4360</v>
      </c>
      <c r="BCI1" t="s">
        <v>4361</v>
      </c>
      <c r="BCJ1" t="s">
        <v>4362</v>
      </c>
      <c r="BCK1" t="s">
        <v>4363</v>
      </c>
      <c r="BCL1" t="s">
        <v>4364</v>
      </c>
      <c r="BCM1" t="s">
        <v>4365</v>
      </c>
      <c r="BCN1" t="s">
        <v>4366</v>
      </c>
      <c r="BCO1" t="s">
        <v>4367</v>
      </c>
      <c r="BCP1" t="s">
        <v>4368</v>
      </c>
      <c r="BCQ1" t="s">
        <v>4369</v>
      </c>
      <c r="BCR1" t="s">
        <v>4370</v>
      </c>
      <c r="BCS1" t="s">
        <v>4371</v>
      </c>
      <c r="BCT1" t="s">
        <v>4372</v>
      </c>
      <c r="BCU1" t="s">
        <v>4373</v>
      </c>
      <c r="BCV1" t="s">
        <v>4374</v>
      </c>
      <c r="BCW1" t="s">
        <v>4375</v>
      </c>
      <c r="BCX1" t="s">
        <v>4376</v>
      </c>
      <c r="BCY1" t="s">
        <v>4377</v>
      </c>
      <c r="BCZ1" t="s">
        <v>4378</v>
      </c>
      <c r="BDA1" t="s">
        <v>4379</v>
      </c>
      <c r="BDB1" t="s">
        <v>4380</v>
      </c>
      <c r="BDC1" t="s">
        <v>4381</v>
      </c>
      <c r="BDD1" t="s">
        <v>4382</v>
      </c>
      <c r="BDE1" t="s">
        <v>4383</v>
      </c>
      <c r="BDF1" t="s">
        <v>4384</v>
      </c>
      <c r="BDG1" t="s">
        <v>4385</v>
      </c>
      <c r="BDH1" t="s">
        <v>4386</v>
      </c>
      <c r="BDI1" t="s">
        <v>4387</v>
      </c>
      <c r="BDJ1" t="s">
        <v>4388</v>
      </c>
      <c r="BDK1" t="s">
        <v>4389</v>
      </c>
      <c r="BDL1" t="s">
        <v>4390</v>
      </c>
      <c r="BDM1" t="s">
        <v>4391</v>
      </c>
      <c r="BDN1" t="s">
        <v>4392</v>
      </c>
      <c r="BDO1" t="s">
        <v>4393</v>
      </c>
      <c r="BDP1" t="s">
        <v>4394</v>
      </c>
      <c r="BDQ1" t="s">
        <v>4395</v>
      </c>
      <c r="BDR1" t="s">
        <v>4396</v>
      </c>
      <c r="BDS1" t="s">
        <v>4397</v>
      </c>
      <c r="BDT1" t="s">
        <v>4398</v>
      </c>
      <c r="BDU1" t="s">
        <v>4399</v>
      </c>
      <c r="BDV1" t="s">
        <v>4400</v>
      </c>
      <c r="BDW1" t="s">
        <v>4401</v>
      </c>
      <c r="BDX1" t="s">
        <v>4402</v>
      </c>
      <c r="BDY1" t="s">
        <v>4403</v>
      </c>
      <c r="BDZ1" t="s">
        <v>4404</v>
      </c>
      <c r="BEA1" t="s">
        <v>4405</v>
      </c>
      <c r="BEB1" t="s">
        <v>4406</v>
      </c>
      <c r="BEC1" t="s">
        <v>4407</v>
      </c>
      <c r="BED1" t="s">
        <v>4408</v>
      </c>
      <c r="BEE1" t="s">
        <v>4409</v>
      </c>
      <c r="BEF1" t="s">
        <v>4410</v>
      </c>
      <c r="BEG1" t="s">
        <v>4411</v>
      </c>
      <c r="BEH1" t="s">
        <v>4412</v>
      </c>
      <c r="BEI1" t="s">
        <v>4413</v>
      </c>
      <c r="BEJ1" t="s">
        <v>4414</v>
      </c>
      <c r="BEK1" t="s">
        <v>4415</v>
      </c>
      <c r="BEL1" t="s">
        <v>4416</v>
      </c>
      <c r="BEM1" t="s">
        <v>4417</v>
      </c>
      <c r="BEN1" t="s">
        <v>4418</v>
      </c>
      <c r="BEO1" t="s">
        <v>4419</v>
      </c>
      <c r="BEP1" t="s">
        <v>4420</v>
      </c>
      <c r="BEQ1" t="s">
        <v>4421</v>
      </c>
      <c r="BER1" t="s">
        <v>4422</v>
      </c>
      <c r="BES1" t="s">
        <v>4423</v>
      </c>
      <c r="BET1" t="s">
        <v>4424</v>
      </c>
      <c r="BEU1" t="s">
        <v>4425</v>
      </c>
      <c r="BEV1" t="s">
        <v>4426</v>
      </c>
      <c r="BEW1" t="s">
        <v>4427</v>
      </c>
      <c r="BEX1" t="s">
        <v>4428</v>
      </c>
      <c r="BEY1" t="s">
        <v>4429</v>
      </c>
      <c r="BEZ1" t="s">
        <v>4430</v>
      </c>
      <c r="BFA1" t="s">
        <v>4431</v>
      </c>
      <c r="BFB1" t="s">
        <v>4432</v>
      </c>
      <c r="BFC1" t="s">
        <v>4433</v>
      </c>
      <c r="BFD1" t="s">
        <v>4434</v>
      </c>
      <c r="BFE1" t="s">
        <v>4435</v>
      </c>
      <c r="BFF1" t="s">
        <v>4436</v>
      </c>
      <c r="BFG1" t="s">
        <v>4437</v>
      </c>
      <c r="BFH1" t="s">
        <v>4438</v>
      </c>
      <c r="BFI1" t="s">
        <v>4439</v>
      </c>
      <c r="BFJ1" t="s">
        <v>4440</v>
      </c>
      <c r="BFK1" t="s">
        <v>4441</v>
      </c>
      <c r="BFL1" t="s">
        <v>4442</v>
      </c>
      <c r="BFM1" t="s">
        <v>4443</v>
      </c>
      <c r="BFN1" t="s">
        <v>4444</v>
      </c>
      <c r="BFO1" t="s">
        <v>4445</v>
      </c>
      <c r="BFP1" t="s">
        <v>4446</v>
      </c>
      <c r="BFQ1" t="s">
        <v>4447</v>
      </c>
      <c r="BFR1" t="s">
        <v>4448</v>
      </c>
      <c r="BFS1" t="s">
        <v>4449</v>
      </c>
      <c r="BFT1" t="s">
        <v>4450</v>
      </c>
      <c r="BFU1" t="s">
        <v>4451</v>
      </c>
      <c r="BFV1" t="s">
        <v>4452</v>
      </c>
      <c r="BFW1" t="s">
        <v>4453</v>
      </c>
      <c r="BFX1" t="s">
        <v>4454</v>
      </c>
      <c r="BFY1" t="s">
        <v>4455</v>
      </c>
      <c r="BFZ1" t="s">
        <v>4456</v>
      </c>
      <c r="BGA1" t="s">
        <v>4457</v>
      </c>
      <c r="BGB1" t="s">
        <v>4458</v>
      </c>
      <c r="BGC1" t="s">
        <v>4459</v>
      </c>
      <c r="BGD1" t="s">
        <v>4460</v>
      </c>
      <c r="BGE1" t="s">
        <v>4461</v>
      </c>
      <c r="BGF1" t="s">
        <v>4462</v>
      </c>
      <c r="BGG1" t="s">
        <v>4463</v>
      </c>
      <c r="BGH1" t="s">
        <v>4464</v>
      </c>
      <c r="BGI1" t="s">
        <v>4465</v>
      </c>
      <c r="BGJ1" t="s">
        <v>4466</v>
      </c>
      <c r="BGK1" t="s">
        <v>4467</v>
      </c>
      <c r="BGL1" t="s">
        <v>4468</v>
      </c>
      <c r="BGM1" t="s">
        <v>4469</v>
      </c>
      <c r="BGN1" t="s">
        <v>4470</v>
      </c>
      <c r="BGO1" t="s">
        <v>4471</v>
      </c>
      <c r="BGP1" t="s">
        <v>4472</v>
      </c>
      <c r="BGQ1" t="s">
        <v>4473</v>
      </c>
      <c r="BGR1" t="s">
        <v>4474</v>
      </c>
      <c r="BGS1" t="s">
        <v>4475</v>
      </c>
      <c r="BGT1" t="s">
        <v>4476</v>
      </c>
      <c r="BGU1" t="s">
        <v>4477</v>
      </c>
      <c r="BGV1" t="s">
        <v>4478</v>
      </c>
      <c r="BGW1" t="s">
        <v>4479</v>
      </c>
      <c r="BGX1" t="s">
        <v>4480</v>
      </c>
      <c r="BGY1" t="s">
        <v>4481</v>
      </c>
      <c r="BGZ1" t="s">
        <v>4482</v>
      </c>
      <c r="BHA1" t="s">
        <v>4483</v>
      </c>
      <c r="BHB1" t="s">
        <v>4484</v>
      </c>
      <c r="BHC1" t="s">
        <v>4485</v>
      </c>
      <c r="BHD1" t="s">
        <v>4486</v>
      </c>
      <c r="BHE1" t="s">
        <v>4487</v>
      </c>
      <c r="BHF1" t="s">
        <v>4488</v>
      </c>
      <c r="BHG1" t="s">
        <v>4489</v>
      </c>
      <c r="BHH1" t="s">
        <v>4490</v>
      </c>
      <c r="BHI1" t="s">
        <v>4491</v>
      </c>
      <c r="BHJ1" t="s">
        <v>4492</v>
      </c>
      <c r="BHK1" t="s">
        <v>4493</v>
      </c>
      <c r="BHL1" t="s">
        <v>4494</v>
      </c>
      <c r="BHM1" t="s">
        <v>4495</v>
      </c>
      <c r="BHN1" t="s">
        <v>4496</v>
      </c>
      <c r="BHO1" t="s">
        <v>4497</v>
      </c>
      <c r="BHP1" t="s">
        <v>4498</v>
      </c>
      <c r="BHQ1" t="s">
        <v>4499</v>
      </c>
      <c r="BHR1" t="s">
        <v>4500</v>
      </c>
      <c r="BHS1" t="s">
        <v>4501</v>
      </c>
      <c r="BHT1" t="s">
        <v>4502</v>
      </c>
      <c r="BHU1" t="s">
        <v>4503</v>
      </c>
      <c r="BHV1" t="s">
        <v>4504</v>
      </c>
      <c r="BHW1" t="s">
        <v>4505</v>
      </c>
      <c r="BHX1" t="s">
        <v>4506</v>
      </c>
      <c r="BHY1" t="s">
        <v>4507</v>
      </c>
      <c r="BHZ1" t="s">
        <v>4508</v>
      </c>
      <c r="BIA1" t="s">
        <v>4509</v>
      </c>
      <c r="BIB1" t="s">
        <v>4510</v>
      </c>
      <c r="BIC1" t="s">
        <v>4511</v>
      </c>
      <c r="BID1" t="s">
        <v>4512</v>
      </c>
      <c r="BIE1" t="s">
        <v>4513</v>
      </c>
      <c r="BIF1" t="s">
        <v>4514</v>
      </c>
      <c r="BIG1" t="s">
        <v>4515</v>
      </c>
      <c r="BIH1" t="s">
        <v>4516</v>
      </c>
      <c r="BII1" t="s">
        <v>4517</v>
      </c>
      <c r="BIJ1" t="s">
        <v>4518</v>
      </c>
      <c r="BIK1" t="s">
        <v>4519</v>
      </c>
      <c r="BIL1" t="s">
        <v>4520</v>
      </c>
      <c r="BIM1" t="s">
        <v>4521</v>
      </c>
      <c r="BIN1" t="s">
        <v>4522</v>
      </c>
      <c r="BIO1" t="s">
        <v>4523</v>
      </c>
      <c r="BIP1" t="s">
        <v>4524</v>
      </c>
      <c r="BIQ1" t="s">
        <v>4525</v>
      </c>
      <c r="BIR1" t="s">
        <v>4526</v>
      </c>
      <c r="BIS1" t="s">
        <v>4527</v>
      </c>
      <c r="BIT1" t="s">
        <v>4528</v>
      </c>
      <c r="BIU1" t="s">
        <v>4529</v>
      </c>
      <c r="BIV1" t="s">
        <v>4530</v>
      </c>
      <c r="BIW1" t="s">
        <v>4531</v>
      </c>
      <c r="BIX1" t="s">
        <v>4532</v>
      </c>
      <c r="BIY1" t="s">
        <v>4533</v>
      </c>
      <c r="BIZ1" t="s">
        <v>4534</v>
      </c>
      <c r="BJA1" t="s">
        <v>4535</v>
      </c>
      <c r="BJB1" t="s">
        <v>4536</v>
      </c>
      <c r="BJC1" t="s">
        <v>4537</v>
      </c>
      <c r="BJD1" t="s">
        <v>4538</v>
      </c>
      <c r="BJE1" t="s">
        <v>4539</v>
      </c>
      <c r="BJF1" t="s">
        <v>4540</v>
      </c>
      <c r="BJG1" t="s">
        <v>4541</v>
      </c>
      <c r="BJH1" t="s">
        <v>4542</v>
      </c>
      <c r="BJI1" t="s">
        <v>4543</v>
      </c>
      <c r="BJJ1" t="s">
        <v>4544</v>
      </c>
      <c r="BJK1" t="s">
        <v>4545</v>
      </c>
      <c r="BJL1" t="s">
        <v>4546</v>
      </c>
      <c r="BJM1" t="s">
        <v>4547</v>
      </c>
      <c r="BJN1" t="s">
        <v>4548</v>
      </c>
      <c r="BJO1" t="s">
        <v>4549</v>
      </c>
      <c r="BJP1" t="s">
        <v>4550</v>
      </c>
      <c r="BJQ1" t="s">
        <v>4551</v>
      </c>
      <c r="BJR1" t="s">
        <v>4552</v>
      </c>
      <c r="BJS1" t="s">
        <v>4553</v>
      </c>
      <c r="BJT1" t="s">
        <v>4554</v>
      </c>
      <c r="BJU1" t="s">
        <v>4555</v>
      </c>
      <c r="BJV1" t="s">
        <v>4556</v>
      </c>
      <c r="BJW1" t="s">
        <v>4557</v>
      </c>
      <c r="BJX1" t="s">
        <v>4558</v>
      </c>
      <c r="BJY1" t="s">
        <v>4559</v>
      </c>
      <c r="BJZ1" t="s">
        <v>4560</v>
      </c>
      <c r="BKA1" t="s">
        <v>4561</v>
      </c>
      <c r="BKB1" t="s">
        <v>4562</v>
      </c>
      <c r="BKC1" t="s">
        <v>4563</v>
      </c>
      <c r="BKD1" t="s">
        <v>4564</v>
      </c>
      <c r="BKE1" t="s">
        <v>4565</v>
      </c>
      <c r="BKF1" t="s">
        <v>4566</v>
      </c>
      <c r="BKG1" t="s">
        <v>4567</v>
      </c>
      <c r="BKH1" t="s">
        <v>4568</v>
      </c>
      <c r="BKI1" t="s">
        <v>4569</v>
      </c>
      <c r="BKJ1" t="s">
        <v>4570</v>
      </c>
      <c r="BKK1" t="s">
        <v>4571</v>
      </c>
      <c r="BKL1" t="s">
        <v>4572</v>
      </c>
      <c r="BKM1" t="s">
        <v>4573</v>
      </c>
      <c r="BKN1" t="s">
        <v>4574</v>
      </c>
      <c r="BKO1" t="s">
        <v>4575</v>
      </c>
      <c r="BKP1" t="s">
        <v>4576</v>
      </c>
      <c r="BKQ1" t="s">
        <v>4577</v>
      </c>
      <c r="BKR1" t="s">
        <v>4578</v>
      </c>
      <c r="BKS1" t="s">
        <v>4579</v>
      </c>
      <c r="BKT1" t="s">
        <v>4580</v>
      </c>
      <c r="BKU1" t="s">
        <v>4581</v>
      </c>
      <c r="BKV1" t="s">
        <v>4582</v>
      </c>
      <c r="BKW1" t="s">
        <v>4583</v>
      </c>
      <c r="BKX1" t="s">
        <v>4584</v>
      </c>
      <c r="BKY1" t="s">
        <v>4585</v>
      </c>
      <c r="BKZ1" t="s">
        <v>4586</v>
      </c>
      <c r="BLA1" t="s">
        <v>4587</v>
      </c>
      <c r="BLB1" t="s">
        <v>4588</v>
      </c>
      <c r="BLC1" t="s">
        <v>4589</v>
      </c>
      <c r="BLD1" t="s">
        <v>4590</v>
      </c>
      <c r="BLE1" t="s">
        <v>4591</v>
      </c>
      <c r="BLF1" t="s">
        <v>4592</v>
      </c>
      <c r="BLG1" t="s">
        <v>4593</v>
      </c>
      <c r="BLH1" t="s">
        <v>4594</v>
      </c>
      <c r="BLI1" t="s">
        <v>4595</v>
      </c>
      <c r="BLJ1" t="s">
        <v>4596</v>
      </c>
      <c r="BLK1" t="s">
        <v>4597</v>
      </c>
      <c r="BLL1" t="s">
        <v>4598</v>
      </c>
      <c r="BLM1" t="s">
        <v>4599</v>
      </c>
      <c r="BLN1" t="s">
        <v>4600</v>
      </c>
      <c r="BLO1" t="s">
        <v>4601</v>
      </c>
      <c r="BLP1" t="s">
        <v>4602</v>
      </c>
      <c r="BLQ1" t="s">
        <v>4603</v>
      </c>
      <c r="BLR1" t="s">
        <v>4604</v>
      </c>
      <c r="BLS1" t="s">
        <v>4605</v>
      </c>
      <c r="BLT1" t="s">
        <v>4606</v>
      </c>
      <c r="BLU1" t="s">
        <v>4607</v>
      </c>
      <c r="BLV1" t="s">
        <v>4608</v>
      </c>
      <c r="BLW1" t="s">
        <v>4609</v>
      </c>
      <c r="BLX1" t="s">
        <v>4610</v>
      </c>
      <c r="BLY1" t="s">
        <v>4611</v>
      </c>
      <c r="BLZ1" t="s">
        <v>4612</v>
      </c>
      <c r="BMA1" t="s">
        <v>4613</v>
      </c>
      <c r="BMB1" t="s">
        <v>4614</v>
      </c>
      <c r="BMC1" t="s">
        <v>4615</v>
      </c>
      <c r="BMD1" t="s">
        <v>4616</v>
      </c>
      <c r="BME1" t="s">
        <v>4617</v>
      </c>
      <c r="BMF1" t="s">
        <v>4618</v>
      </c>
      <c r="BMG1" t="s">
        <v>4619</v>
      </c>
      <c r="BMH1" t="s">
        <v>4620</v>
      </c>
      <c r="BMI1" t="s">
        <v>4621</v>
      </c>
      <c r="BMJ1" t="s">
        <v>4622</v>
      </c>
      <c r="BMK1" t="s">
        <v>4623</v>
      </c>
      <c r="BML1" t="s">
        <v>4624</v>
      </c>
      <c r="BMM1" t="s">
        <v>4625</v>
      </c>
      <c r="BMN1" t="s">
        <v>4626</v>
      </c>
      <c r="BMO1" t="s">
        <v>4627</v>
      </c>
      <c r="BMP1" t="s">
        <v>4628</v>
      </c>
      <c r="BMQ1" t="s">
        <v>4629</v>
      </c>
      <c r="BMR1" t="s">
        <v>4630</v>
      </c>
      <c r="BMS1" t="s">
        <v>4631</v>
      </c>
      <c r="BMT1" t="s">
        <v>4632</v>
      </c>
      <c r="BMU1" t="s">
        <v>4633</v>
      </c>
      <c r="BMV1" t="s">
        <v>4634</v>
      </c>
      <c r="BMW1" t="s">
        <v>4635</v>
      </c>
      <c r="BMX1" t="s">
        <v>4636</v>
      </c>
      <c r="BMY1" t="s">
        <v>4637</v>
      </c>
      <c r="BMZ1" t="s">
        <v>4638</v>
      </c>
      <c r="BNA1" t="s">
        <v>4639</v>
      </c>
      <c r="BNB1" t="s">
        <v>4640</v>
      </c>
      <c r="BNC1" t="s">
        <v>4641</v>
      </c>
      <c r="BND1" t="s">
        <v>4642</v>
      </c>
      <c r="BNE1" t="s">
        <v>4643</v>
      </c>
      <c r="BNF1" t="s">
        <v>4644</v>
      </c>
      <c r="BNG1" t="s">
        <v>4645</v>
      </c>
      <c r="BNH1" t="s">
        <v>4646</v>
      </c>
      <c r="BNI1" t="s">
        <v>4647</v>
      </c>
      <c r="BNJ1" t="s">
        <v>4648</v>
      </c>
      <c r="BNK1" t="s">
        <v>4649</v>
      </c>
      <c r="BNL1" t="s">
        <v>4650</v>
      </c>
      <c r="BNM1" t="s">
        <v>4651</v>
      </c>
      <c r="BNN1" t="s">
        <v>4652</v>
      </c>
      <c r="BNO1" t="s">
        <v>4653</v>
      </c>
      <c r="BNP1" t="s">
        <v>4654</v>
      </c>
      <c r="BNQ1" t="s">
        <v>4655</v>
      </c>
      <c r="BNR1" t="s">
        <v>4656</v>
      </c>
      <c r="BNS1" t="s">
        <v>4657</v>
      </c>
      <c r="BNT1" t="s">
        <v>4658</v>
      </c>
      <c r="BNU1" t="s">
        <v>4659</v>
      </c>
      <c r="BNV1" t="s">
        <v>4660</v>
      </c>
      <c r="BNW1" t="s">
        <v>4661</v>
      </c>
      <c r="BNX1" t="s">
        <v>4662</v>
      </c>
      <c r="BNY1" t="s">
        <v>4663</v>
      </c>
      <c r="BNZ1" t="s">
        <v>4664</v>
      </c>
      <c r="BOA1" t="s">
        <v>4665</v>
      </c>
      <c r="BOB1" t="s">
        <v>4666</v>
      </c>
      <c r="BOC1" t="s">
        <v>4667</v>
      </c>
      <c r="BOD1" t="s">
        <v>4668</v>
      </c>
      <c r="BOE1" t="s">
        <v>4669</v>
      </c>
      <c r="BOF1" t="s">
        <v>4670</v>
      </c>
      <c r="BOG1" t="s">
        <v>4671</v>
      </c>
      <c r="BOH1" t="s">
        <v>4672</v>
      </c>
      <c r="BOI1" t="s">
        <v>4673</v>
      </c>
      <c r="BOJ1" t="s">
        <v>4674</v>
      </c>
      <c r="BOK1" t="s">
        <v>4675</v>
      </c>
      <c r="BOL1" t="s">
        <v>4676</v>
      </c>
      <c r="BOM1" t="s">
        <v>4677</v>
      </c>
      <c r="BON1" t="s">
        <v>4678</v>
      </c>
      <c r="BOO1" t="s">
        <v>4679</v>
      </c>
      <c r="BOP1" t="s">
        <v>4680</v>
      </c>
      <c r="BOQ1" t="s">
        <v>4681</v>
      </c>
      <c r="BOR1" t="s">
        <v>4682</v>
      </c>
      <c r="BOS1" t="s">
        <v>4683</v>
      </c>
      <c r="BOT1" t="s">
        <v>4684</v>
      </c>
      <c r="BOU1" t="s">
        <v>4685</v>
      </c>
      <c r="BOV1" t="s">
        <v>4686</v>
      </c>
      <c r="BOW1" t="s">
        <v>4687</v>
      </c>
      <c r="BOX1" t="s">
        <v>4688</v>
      </c>
      <c r="BOY1" t="s">
        <v>4689</v>
      </c>
      <c r="BOZ1" t="s">
        <v>4690</v>
      </c>
      <c r="BPA1" t="s">
        <v>4691</v>
      </c>
      <c r="BPB1" t="s">
        <v>4692</v>
      </c>
      <c r="BPC1" t="s">
        <v>4693</v>
      </c>
      <c r="BPD1" t="s">
        <v>4694</v>
      </c>
      <c r="BPE1" t="s">
        <v>4695</v>
      </c>
      <c r="BPF1" t="s">
        <v>4696</v>
      </c>
      <c r="BPG1" t="s">
        <v>4697</v>
      </c>
      <c r="BPH1" t="s">
        <v>4698</v>
      </c>
      <c r="BPI1" t="s">
        <v>4699</v>
      </c>
      <c r="BPJ1" t="s">
        <v>4700</v>
      </c>
      <c r="BPK1" t="s">
        <v>4701</v>
      </c>
      <c r="BPL1" t="s">
        <v>4702</v>
      </c>
      <c r="BPM1" t="s">
        <v>4703</v>
      </c>
      <c r="BPN1" t="s">
        <v>4704</v>
      </c>
      <c r="BPO1" t="s">
        <v>4705</v>
      </c>
      <c r="BPP1" t="s">
        <v>4706</v>
      </c>
      <c r="BPQ1" t="s">
        <v>4707</v>
      </c>
      <c r="BPR1" t="s">
        <v>4708</v>
      </c>
      <c r="BPS1" t="s">
        <v>4709</v>
      </c>
      <c r="BPT1" t="s">
        <v>4710</v>
      </c>
      <c r="BPU1" t="s">
        <v>4711</v>
      </c>
      <c r="BPV1" t="s">
        <v>4712</v>
      </c>
      <c r="BPW1" t="s">
        <v>4713</v>
      </c>
      <c r="BPX1" t="s">
        <v>4714</v>
      </c>
      <c r="BPY1" t="s">
        <v>4715</v>
      </c>
      <c r="BPZ1" t="s">
        <v>4716</v>
      </c>
      <c r="BQA1" t="s">
        <v>4717</v>
      </c>
      <c r="BQB1" t="s">
        <v>4718</v>
      </c>
      <c r="BQC1" t="s">
        <v>4719</v>
      </c>
      <c r="BQD1" t="s">
        <v>4720</v>
      </c>
      <c r="BQE1" t="s">
        <v>4721</v>
      </c>
      <c r="BQF1" t="s">
        <v>4722</v>
      </c>
      <c r="BQG1" t="s">
        <v>4723</v>
      </c>
      <c r="BQH1" t="s">
        <v>4724</v>
      </c>
      <c r="BQI1" t="s">
        <v>4725</v>
      </c>
      <c r="BQJ1" t="s">
        <v>4726</v>
      </c>
      <c r="BQK1" t="s">
        <v>4727</v>
      </c>
      <c r="BQL1" t="s">
        <v>4728</v>
      </c>
      <c r="BQM1" t="s">
        <v>4729</v>
      </c>
      <c r="BQN1" t="s">
        <v>4730</v>
      </c>
      <c r="BQO1" t="s">
        <v>4731</v>
      </c>
      <c r="BQP1" t="s">
        <v>4732</v>
      </c>
      <c r="BQQ1" t="s">
        <v>4733</v>
      </c>
      <c r="BQR1" t="s">
        <v>4734</v>
      </c>
      <c r="BQS1" t="s">
        <v>4735</v>
      </c>
      <c r="BQT1" t="s">
        <v>4736</v>
      </c>
      <c r="BQU1" t="s">
        <v>4737</v>
      </c>
      <c r="BQV1" t="s">
        <v>4738</v>
      </c>
      <c r="BQW1" t="s">
        <v>4739</v>
      </c>
      <c r="BQX1" t="s">
        <v>4740</v>
      </c>
      <c r="BQY1" t="s">
        <v>4741</v>
      </c>
      <c r="BQZ1" t="s">
        <v>4742</v>
      </c>
      <c r="BRA1" t="s">
        <v>4743</v>
      </c>
      <c r="BRB1" t="s">
        <v>4744</v>
      </c>
      <c r="BRC1" t="s">
        <v>4745</v>
      </c>
      <c r="BRD1" t="s">
        <v>4746</v>
      </c>
      <c r="BRE1" t="s">
        <v>4747</v>
      </c>
      <c r="BRF1" t="s">
        <v>4748</v>
      </c>
      <c r="BRG1" t="s">
        <v>4749</v>
      </c>
      <c r="BRH1" t="s">
        <v>4750</v>
      </c>
      <c r="BRI1" t="s">
        <v>4751</v>
      </c>
      <c r="BRJ1" t="s">
        <v>4752</v>
      </c>
      <c r="BRK1" t="s">
        <v>4753</v>
      </c>
      <c r="BRL1" t="s">
        <v>4754</v>
      </c>
      <c r="BRM1" t="s">
        <v>4755</v>
      </c>
      <c r="BRN1" t="s">
        <v>4756</v>
      </c>
      <c r="BRO1" t="s">
        <v>4757</v>
      </c>
      <c r="BRP1" t="s">
        <v>4758</v>
      </c>
      <c r="BRQ1" t="s">
        <v>4759</v>
      </c>
      <c r="BRR1" t="s">
        <v>4760</v>
      </c>
      <c r="BRS1" t="s">
        <v>4761</v>
      </c>
      <c r="BRT1" t="s">
        <v>4762</v>
      </c>
      <c r="BRU1" t="s">
        <v>4763</v>
      </c>
      <c r="BRV1" t="s">
        <v>4764</v>
      </c>
      <c r="BRW1" t="s">
        <v>4765</v>
      </c>
      <c r="BRX1" t="s">
        <v>4766</v>
      </c>
      <c r="BRY1" t="s">
        <v>4767</v>
      </c>
      <c r="BRZ1" t="s">
        <v>4768</v>
      </c>
      <c r="BSA1" t="s">
        <v>4769</v>
      </c>
      <c r="BSB1" t="s">
        <v>4770</v>
      </c>
      <c r="BSC1" t="s">
        <v>4771</v>
      </c>
      <c r="BSD1" t="s">
        <v>4772</v>
      </c>
      <c r="BSE1" t="s">
        <v>4773</v>
      </c>
      <c r="BSF1" t="s">
        <v>4774</v>
      </c>
      <c r="BSG1" t="s">
        <v>4775</v>
      </c>
      <c r="BSH1" t="s">
        <v>4776</v>
      </c>
      <c r="BSI1" t="s">
        <v>4777</v>
      </c>
      <c r="BSJ1" t="s">
        <v>4778</v>
      </c>
      <c r="BSK1" t="s">
        <v>4779</v>
      </c>
      <c r="BSL1" t="s">
        <v>4780</v>
      </c>
      <c r="BSM1" t="s">
        <v>4781</v>
      </c>
      <c r="BSN1" t="s">
        <v>4782</v>
      </c>
      <c r="BSO1" t="s">
        <v>4783</v>
      </c>
      <c r="BSP1" t="s">
        <v>4784</v>
      </c>
      <c r="BSQ1" t="s">
        <v>4785</v>
      </c>
      <c r="BSR1" t="s">
        <v>4786</v>
      </c>
      <c r="BSS1" t="s">
        <v>4787</v>
      </c>
      <c r="BST1" t="s">
        <v>4788</v>
      </c>
      <c r="BSU1" t="s">
        <v>4789</v>
      </c>
      <c r="BSV1" t="s">
        <v>4790</v>
      </c>
      <c r="BSW1" t="s">
        <v>4791</v>
      </c>
      <c r="BSX1" t="s">
        <v>4792</v>
      </c>
      <c r="BSY1" t="s">
        <v>4793</v>
      </c>
      <c r="BSZ1" t="s">
        <v>4794</v>
      </c>
      <c r="BTA1" t="s">
        <v>4795</v>
      </c>
      <c r="BTB1" t="s">
        <v>4796</v>
      </c>
      <c r="BTC1" t="s">
        <v>4797</v>
      </c>
      <c r="BTD1" t="s">
        <v>4798</v>
      </c>
      <c r="BTE1" t="s">
        <v>4799</v>
      </c>
      <c r="BTF1" t="s">
        <v>4800</v>
      </c>
      <c r="BTG1" t="s">
        <v>4801</v>
      </c>
      <c r="BTH1" t="s">
        <v>4802</v>
      </c>
      <c r="BTI1" t="s">
        <v>4803</v>
      </c>
      <c r="BTJ1" t="s">
        <v>4804</v>
      </c>
      <c r="BTK1" t="s">
        <v>4805</v>
      </c>
      <c r="BTL1" t="s">
        <v>4806</v>
      </c>
      <c r="BTM1" t="s">
        <v>4807</v>
      </c>
      <c r="BTN1" t="s">
        <v>4808</v>
      </c>
      <c r="BTO1" t="s">
        <v>4809</v>
      </c>
      <c r="BTP1" t="s">
        <v>4810</v>
      </c>
      <c r="BTQ1" t="s">
        <v>4811</v>
      </c>
      <c r="BTR1" t="s">
        <v>4812</v>
      </c>
      <c r="BTS1" t="s">
        <v>4813</v>
      </c>
      <c r="BTT1" t="s">
        <v>4814</v>
      </c>
      <c r="BTU1" t="s">
        <v>4815</v>
      </c>
      <c r="BTV1" t="s">
        <v>4816</v>
      </c>
      <c r="BTW1" t="s">
        <v>4817</v>
      </c>
      <c r="BTX1" t="s">
        <v>4818</v>
      </c>
      <c r="BTY1" t="s">
        <v>4819</v>
      </c>
      <c r="BTZ1" t="s">
        <v>4820</v>
      </c>
      <c r="BUA1" t="s">
        <v>4821</v>
      </c>
      <c r="BUB1" t="s">
        <v>4822</v>
      </c>
      <c r="BUC1" t="s">
        <v>4823</v>
      </c>
      <c r="BUD1" t="s">
        <v>4824</v>
      </c>
      <c r="BUE1" t="s">
        <v>4825</v>
      </c>
      <c r="BUF1" t="s">
        <v>4826</v>
      </c>
      <c r="BUG1" t="s">
        <v>4827</v>
      </c>
      <c r="BUH1" t="s">
        <v>4828</v>
      </c>
      <c r="BUI1" t="s">
        <v>4829</v>
      </c>
      <c r="BUJ1" t="s">
        <v>4830</v>
      </c>
      <c r="BUK1" t="s">
        <v>4831</v>
      </c>
      <c r="BUL1" t="s">
        <v>4832</v>
      </c>
      <c r="BUM1" t="s">
        <v>4833</v>
      </c>
      <c r="BUN1" t="s">
        <v>4834</v>
      </c>
      <c r="BUO1" t="s">
        <v>4835</v>
      </c>
      <c r="BUP1" t="s">
        <v>4836</v>
      </c>
      <c r="BUQ1" t="s">
        <v>4837</v>
      </c>
      <c r="BUR1" t="s">
        <v>4838</v>
      </c>
      <c r="BUS1" t="s">
        <v>4839</v>
      </c>
      <c r="BUT1" t="s">
        <v>4840</v>
      </c>
      <c r="BUU1" t="s">
        <v>4841</v>
      </c>
      <c r="BUV1" t="s">
        <v>4842</v>
      </c>
      <c r="BUW1" t="s">
        <v>4843</v>
      </c>
      <c r="BUX1" t="s">
        <v>4844</v>
      </c>
      <c r="BUY1" t="s">
        <v>4845</v>
      </c>
      <c r="BUZ1" t="s">
        <v>4846</v>
      </c>
      <c r="BVA1" t="s">
        <v>4847</v>
      </c>
      <c r="BVB1" t="s">
        <v>4848</v>
      </c>
      <c r="BVC1" t="s">
        <v>4849</v>
      </c>
      <c r="BVD1" t="s">
        <v>4850</v>
      </c>
      <c r="BVE1" t="s">
        <v>4851</v>
      </c>
      <c r="BVF1" t="s">
        <v>4852</v>
      </c>
      <c r="BVG1" t="s">
        <v>4853</v>
      </c>
      <c r="BVH1" t="s">
        <v>4854</v>
      </c>
      <c r="BVI1" t="s">
        <v>4855</v>
      </c>
      <c r="BVJ1" t="s">
        <v>4856</v>
      </c>
      <c r="BVK1" t="s">
        <v>4857</v>
      </c>
      <c r="BVL1" t="s">
        <v>4858</v>
      </c>
      <c r="BVM1" t="s">
        <v>4859</v>
      </c>
      <c r="BVN1" t="s">
        <v>4860</v>
      </c>
      <c r="BVO1" t="s">
        <v>4861</v>
      </c>
      <c r="BVP1" t="s">
        <v>4862</v>
      </c>
      <c r="BVQ1" t="s">
        <v>4863</v>
      </c>
      <c r="BVR1" t="s">
        <v>4864</v>
      </c>
      <c r="BVS1" t="s">
        <v>4865</v>
      </c>
      <c r="BVT1" t="s">
        <v>4866</v>
      </c>
      <c r="BVU1" t="s">
        <v>4867</v>
      </c>
      <c r="BVV1" t="s">
        <v>4868</v>
      </c>
      <c r="BVW1" t="s">
        <v>4869</v>
      </c>
      <c r="BVX1" t="s">
        <v>4870</v>
      </c>
      <c r="BVY1" t="s">
        <v>4871</v>
      </c>
      <c r="BVZ1" t="s">
        <v>4872</v>
      </c>
      <c r="BWA1" t="s">
        <v>4873</v>
      </c>
      <c r="BWB1" t="s">
        <v>4874</v>
      </c>
      <c r="BWC1" t="s">
        <v>4875</v>
      </c>
      <c r="BWD1" t="s">
        <v>4876</v>
      </c>
      <c r="BWE1" t="s">
        <v>4877</v>
      </c>
      <c r="BWF1" t="s">
        <v>4878</v>
      </c>
      <c r="BWG1" t="s">
        <v>4879</v>
      </c>
      <c r="BWH1" t="s">
        <v>4880</v>
      </c>
      <c r="BWI1" t="s">
        <v>4881</v>
      </c>
      <c r="BWJ1" t="s">
        <v>4882</v>
      </c>
      <c r="BWK1" t="s">
        <v>4883</v>
      </c>
      <c r="BWL1" t="s">
        <v>4884</v>
      </c>
      <c r="BWM1" t="s">
        <v>4885</v>
      </c>
      <c r="BWN1" t="s">
        <v>4886</v>
      </c>
      <c r="BWO1" t="s">
        <v>4887</v>
      </c>
      <c r="BWP1" t="s">
        <v>4888</v>
      </c>
      <c r="BWQ1" t="s">
        <v>4889</v>
      </c>
      <c r="BWR1" t="s">
        <v>4890</v>
      </c>
      <c r="BWS1" t="s">
        <v>4891</v>
      </c>
      <c r="BWT1" t="s">
        <v>4892</v>
      </c>
      <c r="BWU1" t="s">
        <v>4893</v>
      </c>
      <c r="BWV1" t="s">
        <v>4894</v>
      </c>
      <c r="BWW1" t="s">
        <v>4895</v>
      </c>
      <c r="BWX1" t="s">
        <v>4896</v>
      </c>
      <c r="BWY1" t="s">
        <v>4897</v>
      </c>
      <c r="BWZ1" t="s">
        <v>4898</v>
      </c>
      <c r="BXA1" t="s">
        <v>4899</v>
      </c>
      <c r="BXB1" t="s">
        <v>4900</v>
      </c>
      <c r="BXC1" t="s">
        <v>4901</v>
      </c>
      <c r="BXD1" t="s">
        <v>4902</v>
      </c>
      <c r="BXE1" t="s">
        <v>4903</v>
      </c>
      <c r="BXF1" t="s">
        <v>4904</v>
      </c>
      <c r="BXG1" t="s">
        <v>4905</v>
      </c>
      <c r="BXH1" t="s">
        <v>4906</v>
      </c>
      <c r="BXI1" t="s">
        <v>4907</v>
      </c>
      <c r="BXJ1" t="s">
        <v>4908</v>
      </c>
      <c r="BXK1" t="s">
        <v>4909</v>
      </c>
      <c r="BXL1" t="s">
        <v>4910</v>
      </c>
      <c r="BXM1" t="s">
        <v>4911</v>
      </c>
      <c r="BXN1" t="s">
        <v>4912</v>
      </c>
      <c r="BXO1" t="s">
        <v>4913</v>
      </c>
      <c r="BXP1" t="s">
        <v>4914</v>
      </c>
      <c r="BXQ1" t="s">
        <v>4915</v>
      </c>
      <c r="BXR1" t="s">
        <v>4916</v>
      </c>
      <c r="BXS1" t="s">
        <v>4917</v>
      </c>
      <c r="BXT1" t="s">
        <v>4918</v>
      </c>
      <c r="BXU1" t="s">
        <v>4919</v>
      </c>
      <c r="BXV1" t="s">
        <v>4920</v>
      </c>
      <c r="BXW1" t="s">
        <v>4921</v>
      </c>
      <c r="BXX1" t="s">
        <v>4922</v>
      </c>
      <c r="BXY1" t="s">
        <v>4923</v>
      </c>
      <c r="BXZ1" t="s">
        <v>4924</v>
      </c>
      <c r="BYA1" t="s">
        <v>4925</v>
      </c>
      <c r="BYB1" t="s">
        <v>4926</v>
      </c>
      <c r="BYC1" t="s">
        <v>4927</v>
      </c>
      <c r="BYD1" t="s">
        <v>4928</v>
      </c>
      <c r="BYE1" t="s">
        <v>4929</v>
      </c>
      <c r="BYF1" t="s">
        <v>4930</v>
      </c>
      <c r="BYG1" t="s">
        <v>4931</v>
      </c>
      <c r="BYH1" t="s">
        <v>4932</v>
      </c>
      <c r="BYI1" t="s">
        <v>4933</v>
      </c>
      <c r="BYJ1" t="s">
        <v>4934</v>
      </c>
      <c r="BYK1" t="s">
        <v>4935</v>
      </c>
      <c r="BYL1" t="s">
        <v>4936</v>
      </c>
      <c r="BYM1" t="s">
        <v>4937</v>
      </c>
      <c r="BYN1" t="s">
        <v>4938</v>
      </c>
      <c r="BYO1" t="s">
        <v>4939</v>
      </c>
      <c r="BYP1" t="s">
        <v>4940</v>
      </c>
      <c r="BYQ1" t="s">
        <v>4941</v>
      </c>
      <c r="BYR1" t="s">
        <v>4942</v>
      </c>
      <c r="BYS1" t="s">
        <v>4943</v>
      </c>
      <c r="BYT1" t="s">
        <v>4944</v>
      </c>
      <c r="BYU1" t="s">
        <v>4945</v>
      </c>
      <c r="BYV1" t="s">
        <v>4946</v>
      </c>
      <c r="BYW1" t="s">
        <v>4947</v>
      </c>
      <c r="BYX1" t="s">
        <v>4948</v>
      </c>
      <c r="BYY1" t="s">
        <v>4949</v>
      </c>
      <c r="BYZ1" t="s">
        <v>4950</v>
      </c>
      <c r="BZA1" t="s">
        <v>4951</v>
      </c>
      <c r="BZB1" t="s">
        <v>4952</v>
      </c>
      <c r="BZC1" t="s">
        <v>4953</v>
      </c>
      <c r="BZD1" t="s">
        <v>4954</v>
      </c>
      <c r="BZE1" t="s">
        <v>4955</v>
      </c>
      <c r="BZF1" t="s">
        <v>4956</v>
      </c>
      <c r="BZG1" t="s">
        <v>4957</v>
      </c>
      <c r="BZH1" t="s">
        <v>4958</v>
      </c>
      <c r="BZI1" t="s">
        <v>4959</v>
      </c>
      <c r="BZJ1" t="s">
        <v>4960</v>
      </c>
      <c r="BZK1" t="s">
        <v>4961</v>
      </c>
      <c r="BZL1" t="s">
        <v>4962</v>
      </c>
      <c r="BZM1" t="s">
        <v>4963</v>
      </c>
      <c r="BZN1" t="s">
        <v>4964</v>
      </c>
      <c r="BZO1" t="s">
        <v>4965</v>
      </c>
      <c r="BZP1" t="s">
        <v>4966</v>
      </c>
      <c r="BZQ1" t="s">
        <v>4967</v>
      </c>
      <c r="BZR1" t="s">
        <v>4968</v>
      </c>
      <c r="BZS1" t="s">
        <v>4969</v>
      </c>
      <c r="BZT1" t="s">
        <v>4970</v>
      </c>
      <c r="BZU1" t="s">
        <v>4971</v>
      </c>
      <c r="BZV1" t="s">
        <v>4972</v>
      </c>
      <c r="BZW1" t="s">
        <v>4973</v>
      </c>
      <c r="BZX1" t="s">
        <v>4974</v>
      </c>
      <c r="BZY1" t="s">
        <v>4975</v>
      </c>
      <c r="BZZ1" t="s">
        <v>4976</v>
      </c>
      <c r="CAA1" t="s">
        <v>4977</v>
      </c>
      <c r="CAB1" t="s">
        <v>4978</v>
      </c>
      <c r="CAC1" t="s">
        <v>4979</v>
      </c>
      <c r="CAD1" t="s">
        <v>4980</v>
      </c>
      <c r="CAE1" t="s">
        <v>4981</v>
      </c>
      <c r="CAF1" t="s">
        <v>4982</v>
      </c>
      <c r="CAG1" t="s">
        <v>4983</v>
      </c>
      <c r="CAH1" t="s">
        <v>4984</v>
      </c>
      <c r="CAI1" t="s">
        <v>4985</v>
      </c>
      <c r="CAJ1" t="s">
        <v>4986</v>
      </c>
      <c r="CAK1" t="s">
        <v>4987</v>
      </c>
      <c r="CAL1" t="s">
        <v>4988</v>
      </c>
      <c r="CAM1" t="s">
        <v>4989</v>
      </c>
      <c r="CAN1" t="s">
        <v>4990</v>
      </c>
      <c r="CAO1" t="s">
        <v>4991</v>
      </c>
      <c r="CAP1" t="s">
        <v>4992</v>
      </c>
      <c r="CAQ1" t="s">
        <v>4993</v>
      </c>
      <c r="CAR1" t="s">
        <v>4994</v>
      </c>
      <c r="CAS1" t="s">
        <v>4995</v>
      </c>
      <c r="CAT1" t="s">
        <v>4996</v>
      </c>
      <c r="CAU1" t="s">
        <v>4997</v>
      </c>
      <c r="CAV1" t="s">
        <v>4998</v>
      </c>
      <c r="CAW1" t="s">
        <v>4999</v>
      </c>
      <c r="CAX1" t="s">
        <v>5000</v>
      </c>
      <c r="CAY1" t="s">
        <v>5001</v>
      </c>
      <c r="CAZ1" t="s">
        <v>5002</v>
      </c>
      <c r="CBA1" t="s">
        <v>5003</v>
      </c>
      <c r="CBB1" t="s">
        <v>5004</v>
      </c>
      <c r="CBC1" t="s">
        <v>5005</v>
      </c>
      <c r="CBD1" t="s">
        <v>5006</v>
      </c>
      <c r="CBE1" t="s">
        <v>5007</v>
      </c>
      <c r="CBF1" t="s">
        <v>5008</v>
      </c>
      <c r="CBG1" t="s">
        <v>5009</v>
      </c>
      <c r="CBH1" t="s">
        <v>5010</v>
      </c>
      <c r="CBI1" t="s">
        <v>5011</v>
      </c>
      <c r="CBJ1" t="s">
        <v>5012</v>
      </c>
      <c r="CBK1" t="s">
        <v>5013</v>
      </c>
      <c r="CBL1" t="s">
        <v>5014</v>
      </c>
      <c r="CBM1" t="s">
        <v>5015</v>
      </c>
      <c r="CBN1" t="s">
        <v>5016</v>
      </c>
      <c r="CBO1" t="s">
        <v>5017</v>
      </c>
      <c r="CBP1" t="s">
        <v>5018</v>
      </c>
      <c r="CBQ1" t="s">
        <v>5019</v>
      </c>
      <c r="CBR1" t="s">
        <v>5020</v>
      </c>
      <c r="CBS1" t="s">
        <v>5021</v>
      </c>
      <c r="CBT1" t="s">
        <v>5022</v>
      </c>
      <c r="CBU1" t="s">
        <v>5023</v>
      </c>
      <c r="CBV1" t="s">
        <v>5024</v>
      </c>
      <c r="CBW1" t="s">
        <v>5025</v>
      </c>
      <c r="CBX1" t="s">
        <v>5026</v>
      </c>
      <c r="CBY1" t="s">
        <v>5027</v>
      </c>
      <c r="CBZ1" t="s">
        <v>5028</v>
      </c>
      <c r="CCA1" t="s">
        <v>5029</v>
      </c>
      <c r="CCB1" t="s">
        <v>5030</v>
      </c>
      <c r="CCC1" t="s">
        <v>5031</v>
      </c>
      <c r="CCD1" t="s">
        <v>5032</v>
      </c>
      <c r="CCE1" t="s">
        <v>5033</v>
      </c>
      <c r="CCF1" t="s">
        <v>5034</v>
      </c>
      <c r="CCG1" t="s">
        <v>5035</v>
      </c>
      <c r="CCH1" t="s">
        <v>5036</v>
      </c>
      <c r="CCI1" t="s">
        <v>5037</v>
      </c>
      <c r="CCJ1" t="s">
        <v>5038</v>
      </c>
      <c r="CCK1" t="s">
        <v>5039</v>
      </c>
      <c r="CCL1" t="s">
        <v>5040</v>
      </c>
      <c r="CCM1" t="s">
        <v>5041</v>
      </c>
      <c r="CCN1" t="s">
        <v>5042</v>
      </c>
      <c r="CCO1" t="s">
        <v>5043</v>
      </c>
      <c r="CCP1" t="s">
        <v>5044</v>
      </c>
      <c r="CCQ1" t="s">
        <v>5045</v>
      </c>
      <c r="CCR1" t="s">
        <v>5046</v>
      </c>
      <c r="CCS1" t="s">
        <v>5047</v>
      </c>
      <c r="CCT1" t="s">
        <v>5048</v>
      </c>
      <c r="CCU1" t="s">
        <v>5049</v>
      </c>
      <c r="CCV1" t="s">
        <v>5050</v>
      </c>
      <c r="CCW1" t="s">
        <v>5051</v>
      </c>
      <c r="CCX1" t="s">
        <v>5052</v>
      </c>
      <c r="CCY1" t="s">
        <v>5053</v>
      </c>
      <c r="CCZ1" t="s">
        <v>5054</v>
      </c>
      <c r="CDA1" t="s">
        <v>5055</v>
      </c>
      <c r="CDB1" t="s">
        <v>5056</v>
      </c>
      <c r="CDC1" t="s">
        <v>5057</v>
      </c>
      <c r="CDD1" t="s">
        <v>5058</v>
      </c>
      <c r="CDE1" t="s">
        <v>5059</v>
      </c>
      <c r="CDF1" t="s">
        <v>5060</v>
      </c>
      <c r="CDG1" t="s">
        <v>5061</v>
      </c>
      <c r="CDH1" t="s">
        <v>5062</v>
      </c>
      <c r="CDI1" t="s">
        <v>5063</v>
      </c>
      <c r="CDJ1" t="s">
        <v>5064</v>
      </c>
      <c r="CDK1" t="s">
        <v>5065</v>
      </c>
      <c r="CDL1" t="s">
        <v>5066</v>
      </c>
      <c r="CDM1" t="s">
        <v>5067</v>
      </c>
      <c r="CDN1" t="s">
        <v>5068</v>
      </c>
      <c r="CDO1" t="s">
        <v>5069</v>
      </c>
      <c r="CDP1" t="s">
        <v>5070</v>
      </c>
      <c r="CDQ1" t="s">
        <v>5071</v>
      </c>
      <c r="CDR1" t="s">
        <v>5072</v>
      </c>
      <c r="CDS1" t="s">
        <v>5073</v>
      </c>
      <c r="CDT1" t="s">
        <v>5074</v>
      </c>
      <c r="CDU1" t="s">
        <v>5075</v>
      </c>
      <c r="CDV1" t="s">
        <v>5076</v>
      </c>
      <c r="CDW1" t="s">
        <v>5077</v>
      </c>
      <c r="CDX1" t="s">
        <v>5078</v>
      </c>
      <c r="CDY1" t="s">
        <v>5079</v>
      </c>
      <c r="CDZ1" t="s">
        <v>5080</v>
      </c>
      <c r="CEA1" t="s">
        <v>5081</v>
      </c>
      <c r="CEB1" t="s">
        <v>5082</v>
      </c>
      <c r="CEC1" t="s">
        <v>5083</v>
      </c>
      <c r="CED1" t="s">
        <v>5084</v>
      </c>
      <c r="CEE1" t="s">
        <v>5085</v>
      </c>
      <c r="CEF1" t="s">
        <v>5086</v>
      </c>
      <c r="CEG1" t="s">
        <v>5087</v>
      </c>
      <c r="CEH1" t="s">
        <v>5088</v>
      </c>
      <c r="CEI1" t="s">
        <v>5089</v>
      </c>
      <c r="CEJ1" t="s">
        <v>5090</v>
      </c>
      <c r="CEK1" t="s">
        <v>5091</v>
      </c>
      <c r="CEL1" t="s">
        <v>5092</v>
      </c>
      <c r="CEM1" t="s">
        <v>5093</v>
      </c>
      <c r="CEN1" t="s">
        <v>5094</v>
      </c>
      <c r="CEO1" t="s">
        <v>5095</v>
      </c>
      <c r="CEP1" t="s">
        <v>5096</v>
      </c>
      <c r="CEQ1" t="s">
        <v>5097</v>
      </c>
      <c r="CER1" t="s">
        <v>5098</v>
      </c>
      <c r="CES1" t="s">
        <v>5099</v>
      </c>
      <c r="CET1" t="s">
        <v>5100</v>
      </c>
      <c r="CEU1" t="s">
        <v>5101</v>
      </c>
      <c r="CEV1" t="s">
        <v>5102</v>
      </c>
      <c r="CEW1" t="s">
        <v>5103</v>
      </c>
      <c r="CEX1" t="s">
        <v>5104</v>
      </c>
      <c r="CEY1" t="s">
        <v>5105</v>
      </c>
      <c r="CEZ1" t="s">
        <v>5106</v>
      </c>
      <c r="CFA1" t="s">
        <v>5107</v>
      </c>
      <c r="CFB1" t="s">
        <v>5108</v>
      </c>
      <c r="CFC1" t="s">
        <v>5109</v>
      </c>
      <c r="CFD1" t="s">
        <v>5110</v>
      </c>
      <c r="CFE1" t="s">
        <v>5111</v>
      </c>
      <c r="CFF1" t="s">
        <v>5112</v>
      </c>
      <c r="CFG1" t="s">
        <v>5113</v>
      </c>
      <c r="CFH1" t="s">
        <v>5114</v>
      </c>
      <c r="CFI1" t="s">
        <v>5115</v>
      </c>
      <c r="CFJ1" t="s">
        <v>5116</v>
      </c>
      <c r="CFK1" t="s">
        <v>5117</v>
      </c>
      <c r="CFL1" t="s">
        <v>5118</v>
      </c>
      <c r="CFM1" t="s">
        <v>5119</v>
      </c>
      <c r="CFN1" t="s">
        <v>5120</v>
      </c>
      <c r="CFO1" t="s">
        <v>5121</v>
      </c>
      <c r="CFP1" t="s">
        <v>5122</v>
      </c>
      <c r="CFQ1" t="s">
        <v>5123</v>
      </c>
      <c r="CFR1" t="s">
        <v>5124</v>
      </c>
      <c r="CFS1" t="s">
        <v>5125</v>
      </c>
      <c r="CFT1" t="s">
        <v>5126</v>
      </c>
      <c r="CFU1" t="s">
        <v>5127</v>
      </c>
      <c r="CFV1" t="s">
        <v>5128</v>
      </c>
      <c r="CFW1" t="s">
        <v>5129</v>
      </c>
      <c r="CFX1" t="s">
        <v>5130</v>
      </c>
      <c r="CFY1" t="s">
        <v>5131</v>
      </c>
      <c r="CFZ1" t="s">
        <v>5132</v>
      </c>
      <c r="CGA1" t="s">
        <v>5133</v>
      </c>
      <c r="CGB1" t="s">
        <v>5134</v>
      </c>
      <c r="CGC1" t="s">
        <v>5135</v>
      </c>
      <c r="CGD1" t="s">
        <v>5136</v>
      </c>
      <c r="CGE1" t="s">
        <v>5137</v>
      </c>
      <c r="CGF1" t="s">
        <v>5138</v>
      </c>
      <c r="CGG1" t="s">
        <v>5139</v>
      </c>
      <c r="CGH1" t="s">
        <v>5140</v>
      </c>
      <c r="CGI1" t="s">
        <v>5141</v>
      </c>
      <c r="CGJ1" t="s">
        <v>5142</v>
      </c>
      <c r="CGK1" t="s">
        <v>5143</v>
      </c>
      <c r="CGL1" t="s">
        <v>5144</v>
      </c>
      <c r="CGM1" t="s">
        <v>5145</v>
      </c>
      <c r="CGN1" t="s">
        <v>5146</v>
      </c>
      <c r="CGO1" t="s">
        <v>5147</v>
      </c>
      <c r="CGP1" t="s">
        <v>5148</v>
      </c>
      <c r="CGQ1" t="s">
        <v>5149</v>
      </c>
      <c r="CGR1" t="s">
        <v>5150</v>
      </c>
      <c r="CGS1" t="s">
        <v>5151</v>
      </c>
      <c r="CGT1" t="s">
        <v>5152</v>
      </c>
      <c r="CGU1" t="s">
        <v>5153</v>
      </c>
      <c r="CGV1" t="s">
        <v>5154</v>
      </c>
      <c r="CGW1" t="s">
        <v>5155</v>
      </c>
      <c r="CGX1" t="s">
        <v>5156</v>
      </c>
      <c r="CGY1" t="s">
        <v>5157</v>
      </c>
      <c r="CGZ1" t="s">
        <v>5158</v>
      </c>
      <c r="CHA1" t="s">
        <v>5159</v>
      </c>
      <c r="CHB1" t="s">
        <v>5160</v>
      </c>
      <c r="CHC1" t="s">
        <v>5161</v>
      </c>
      <c r="CHD1" t="s">
        <v>5162</v>
      </c>
      <c r="CHE1" t="s">
        <v>5163</v>
      </c>
      <c r="CHF1" t="s">
        <v>5164</v>
      </c>
      <c r="CHG1" t="s">
        <v>5165</v>
      </c>
      <c r="CHH1" t="s">
        <v>5166</v>
      </c>
      <c r="CHI1" t="s">
        <v>5167</v>
      </c>
      <c r="CHJ1" t="s">
        <v>5168</v>
      </c>
      <c r="CHK1" t="s">
        <v>5169</v>
      </c>
      <c r="CHL1" t="s">
        <v>5170</v>
      </c>
      <c r="CHM1" t="s">
        <v>5171</v>
      </c>
      <c r="CHN1" t="s">
        <v>5172</v>
      </c>
      <c r="CHO1" t="s">
        <v>5173</v>
      </c>
      <c r="CHP1" t="s">
        <v>5174</v>
      </c>
      <c r="CHQ1" t="s">
        <v>5175</v>
      </c>
      <c r="CHR1" t="s">
        <v>5176</v>
      </c>
      <c r="CHS1" t="s">
        <v>5177</v>
      </c>
      <c r="CHT1" t="s">
        <v>5178</v>
      </c>
      <c r="CHU1" t="s">
        <v>5179</v>
      </c>
      <c r="CHV1" t="s">
        <v>5180</v>
      </c>
      <c r="CHW1" t="s">
        <v>5181</v>
      </c>
      <c r="CHX1" t="s">
        <v>5182</v>
      </c>
      <c r="CHY1" t="s">
        <v>5183</v>
      </c>
      <c r="CHZ1" t="s">
        <v>5184</v>
      </c>
      <c r="CIA1" t="s">
        <v>5185</v>
      </c>
      <c r="CIB1" t="s">
        <v>5186</v>
      </c>
      <c r="CIC1" t="s">
        <v>5187</v>
      </c>
      <c r="CID1" t="s">
        <v>5188</v>
      </c>
      <c r="CIE1" t="s">
        <v>5189</v>
      </c>
      <c r="CIF1" t="s">
        <v>5190</v>
      </c>
      <c r="CIG1" t="s">
        <v>5191</v>
      </c>
      <c r="CIH1" t="s">
        <v>5192</v>
      </c>
      <c r="CII1" t="s">
        <v>5193</v>
      </c>
      <c r="CIJ1" t="s">
        <v>5194</v>
      </c>
      <c r="CIK1" t="s">
        <v>5195</v>
      </c>
      <c r="CIL1" t="s">
        <v>5196</v>
      </c>
      <c r="CIM1" t="s">
        <v>5197</v>
      </c>
      <c r="CIN1" t="s">
        <v>5198</v>
      </c>
      <c r="CIO1" t="s">
        <v>5199</v>
      </c>
      <c r="CIP1" t="s">
        <v>5200</v>
      </c>
      <c r="CIQ1" t="s">
        <v>5201</v>
      </c>
      <c r="CIR1" t="s">
        <v>5202</v>
      </c>
      <c r="CIS1" t="s">
        <v>5203</v>
      </c>
      <c r="CIT1" t="s">
        <v>5204</v>
      </c>
      <c r="CIU1" t="s">
        <v>5205</v>
      </c>
      <c r="CIV1" t="s">
        <v>5206</v>
      </c>
      <c r="CIW1" t="s">
        <v>5207</v>
      </c>
      <c r="CIX1" t="s">
        <v>5208</v>
      </c>
      <c r="CIY1" t="s">
        <v>5209</v>
      </c>
      <c r="CIZ1" t="s">
        <v>5210</v>
      </c>
      <c r="CJA1" t="s">
        <v>5211</v>
      </c>
      <c r="CJB1" t="s">
        <v>5212</v>
      </c>
      <c r="CJC1" t="s">
        <v>5213</v>
      </c>
      <c r="CJD1" t="s">
        <v>5214</v>
      </c>
      <c r="CJE1" t="s">
        <v>5215</v>
      </c>
      <c r="CJF1" t="s">
        <v>5216</v>
      </c>
      <c r="CJG1" t="s">
        <v>5217</v>
      </c>
      <c r="CJH1" t="s">
        <v>5218</v>
      </c>
      <c r="CJI1" t="s">
        <v>5219</v>
      </c>
      <c r="CJJ1" t="s">
        <v>5220</v>
      </c>
      <c r="CJK1" t="s">
        <v>5221</v>
      </c>
      <c r="CJL1" t="s">
        <v>5222</v>
      </c>
      <c r="CJM1" t="s">
        <v>5223</v>
      </c>
      <c r="CJN1" t="s">
        <v>5224</v>
      </c>
      <c r="CJO1" t="s">
        <v>5225</v>
      </c>
      <c r="CJP1" t="s">
        <v>5226</v>
      </c>
      <c r="CJQ1" t="s">
        <v>5227</v>
      </c>
      <c r="CJR1" t="s">
        <v>5228</v>
      </c>
      <c r="CJS1" t="s">
        <v>5229</v>
      </c>
      <c r="CJT1" t="s">
        <v>5230</v>
      </c>
      <c r="CJU1" t="s">
        <v>5231</v>
      </c>
      <c r="CJV1" t="s">
        <v>5232</v>
      </c>
      <c r="CJW1" t="s">
        <v>5233</v>
      </c>
      <c r="CJX1" t="s">
        <v>5234</v>
      </c>
      <c r="CJY1" t="s">
        <v>5235</v>
      </c>
      <c r="CJZ1" t="s">
        <v>5236</v>
      </c>
      <c r="CKA1" t="s">
        <v>5237</v>
      </c>
      <c r="CKB1" t="s">
        <v>5238</v>
      </c>
      <c r="CKC1" t="s">
        <v>5239</v>
      </c>
      <c r="CKD1" t="s">
        <v>5240</v>
      </c>
      <c r="CKE1" t="s">
        <v>5241</v>
      </c>
      <c r="CKF1" t="s">
        <v>5242</v>
      </c>
      <c r="CKG1" t="s">
        <v>5243</v>
      </c>
      <c r="CKH1" t="s">
        <v>5244</v>
      </c>
      <c r="CKI1" t="s">
        <v>5245</v>
      </c>
      <c r="CKJ1" t="s">
        <v>5246</v>
      </c>
      <c r="CKK1" t="s">
        <v>5247</v>
      </c>
      <c r="CKL1" t="s">
        <v>5248</v>
      </c>
      <c r="CKM1" t="s">
        <v>5249</v>
      </c>
      <c r="CKN1" t="s">
        <v>5250</v>
      </c>
      <c r="CKO1" t="s">
        <v>5251</v>
      </c>
      <c r="CKP1" t="s">
        <v>5252</v>
      </c>
      <c r="CKQ1" t="s">
        <v>5253</v>
      </c>
      <c r="CKR1" t="s">
        <v>5254</v>
      </c>
      <c r="CKS1" t="s">
        <v>5255</v>
      </c>
      <c r="CKT1" t="s">
        <v>5256</v>
      </c>
      <c r="CKU1" t="s">
        <v>5257</v>
      </c>
      <c r="CKV1" t="s">
        <v>5258</v>
      </c>
      <c r="CKW1" t="s">
        <v>5259</v>
      </c>
      <c r="CKX1" t="s">
        <v>5260</v>
      </c>
      <c r="CKY1" t="s">
        <v>5261</v>
      </c>
      <c r="CKZ1" t="s">
        <v>5262</v>
      </c>
      <c r="CLA1" t="s">
        <v>5263</v>
      </c>
      <c r="CLB1" t="s">
        <v>5264</v>
      </c>
      <c r="CLC1" t="s">
        <v>5265</v>
      </c>
      <c r="CLD1" t="s">
        <v>5266</v>
      </c>
      <c r="CLE1" t="s">
        <v>5267</v>
      </c>
      <c r="CLF1" t="s">
        <v>5268</v>
      </c>
      <c r="CLG1" t="s">
        <v>5269</v>
      </c>
      <c r="CLH1" t="s">
        <v>5270</v>
      </c>
      <c r="CLI1" t="s">
        <v>5271</v>
      </c>
      <c r="CLJ1" t="s">
        <v>5272</v>
      </c>
      <c r="CLK1" t="s">
        <v>5273</v>
      </c>
      <c r="CLL1" t="s">
        <v>5274</v>
      </c>
      <c r="CLM1" t="s">
        <v>5275</v>
      </c>
      <c r="CLN1" t="s">
        <v>5276</v>
      </c>
      <c r="CLO1" t="s">
        <v>5277</v>
      </c>
      <c r="CLP1" t="s">
        <v>5278</v>
      </c>
      <c r="CLQ1" t="s">
        <v>5279</v>
      </c>
      <c r="CLR1" t="s">
        <v>5280</v>
      </c>
      <c r="CLS1" t="s">
        <v>5281</v>
      </c>
      <c r="CLT1" t="s">
        <v>5282</v>
      </c>
      <c r="CLU1" t="s">
        <v>5283</v>
      </c>
      <c r="CLV1" t="s">
        <v>5284</v>
      </c>
      <c r="CLW1" t="s">
        <v>5285</v>
      </c>
      <c r="CLX1" t="s">
        <v>5286</v>
      </c>
      <c r="CLY1" t="s">
        <v>5287</v>
      </c>
      <c r="CLZ1" t="s">
        <v>5288</v>
      </c>
      <c r="CMA1" t="s">
        <v>5289</v>
      </c>
      <c r="CMB1" t="s">
        <v>5290</v>
      </c>
      <c r="CMC1" t="s">
        <v>5291</v>
      </c>
      <c r="CMD1" t="s">
        <v>5292</v>
      </c>
      <c r="CME1" t="s">
        <v>5293</v>
      </c>
      <c r="CMF1" t="s">
        <v>5294</v>
      </c>
      <c r="CMG1" t="s">
        <v>5295</v>
      </c>
      <c r="CMH1" t="s">
        <v>5296</v>
      </c>
      <c r="CMI1" t="s">
        <v>5297</v>
      </c>
      <c r="CMJ1" t="s">
        <v>5298</v>
      </c>
      <c r="CMK1" t="s">
        <v>5299</v>
      </c>
      <c r="CML1" t="s">
        <v>5300</v>
      </c>
      <c r="CMM1" t="s">
        <v>5301</v>
      </c>
      <c r="CMN1" t="s">
        <v>5302</v>
      </c>
      <c r="CMO1" t="s">
        <v>5303</v>
      </c>
      <c r="CMP1" t="s">
        <v>5304</v>
      </c>
      <c r="CMQ1" t="s">
        <v>5305</v>
      </c>
      <c r="CMR1" t="s">
        <v>5306</v>
      </c>
      <c r="CMS1" t="s">
        <v>5307</v>
      </c>
      <c r="CMT1" t="s">
        <v>5308</v>
      </c>
      <c r="CMU1" t="s">
        <v>5309</v>
      </c>
      <c r="CMV1" t="s">
        <v>5310</v>
      </c>
      <c r="CMW1" t="s">
        <v>5311</v>
      </c>
      <c r="CMX1" t="s">
        <v>5312</v>
      </c>
      <c r="CMY1" t="s">
        <v>5313</v>
      </c>
      <c r="CMZ1" t="s">
        <v>5314</v>
      </c>
      <c r="CNA1" t="s">
        <v>5315</v>
      </c>
      <c r="CNB1" t="s">
        <v>5316</v>
      </c>
      <c r="CNC1" t="s">
        <v>5317</v>
      </c>
      <c r="CND1" t="s">
        <v>5318</v>
      </c>
      <c r="CNE1" t="s">
        <v>5319</v>
      </c>
      <c r="CNF1" t="s">
        <v>5320</v>
      </c>
      <c r="CNG1" t="s">
        <v>5321</v>
      </c>
      <c r="CNH1" t="s">
        <v>5322</v>
      </c>
      <c r="CNI1" t="s">
        <v>5323</v>
      </c>
      <c r="CNJ1" t="s">
        <v>5324</v>
      </c>
      <c r="CNK1" t="s">
        <v>5325</v>
      </c>
      <c r="CNL1" t="s">
        <v>5326</v>
      </c>
      <c r="CNM1" t="s">
        <v>5327</v>
      </c>
      <c r="CNN1" t="s">
        <v>5328</v>
      </c>
      <c r="CNO1" t="s">
        <v>5329</v>
      </c>
      <c r="CNP1" t="s">
        <v>5330</v>
      </c>
      <c r="CNQ1" t="s">
        <v>5331</v>
      </c>
      <c r="CNR1" t="s">
        <v>5332</v>
      </c>
      <c r="CNS1" t="s">
        <v>5333</v>
      </c>
      <c r="CNT1" t="s">
        <v>5334</v>
      </c>
      <c r="CNU1" t="s">
        <v>5335</v>
      </c>
      <c r="CNV1" t="s">
        <v>5336</v>
      </c>
      <c r="CNW1" t="s">
        <v>5337</v>
      </c>
      <c r="CNX1" t="s">
        <v>5338</v>
      </c>
      <c r="CNY1" t="s">
        <v>5339</v>
      </c>
      <c r="CNZ1" t="s">
        <v>5340</v>
      </c>
      <c r="COA1" t="s">
        <v>5341</v>
      </c>
      <c r="COB1" t="s">
        <v>5342</v>
      </c>
      <c r="COC1" t="s">
        <v>5343</v>
      </c>
      <c r="COD1" t="s">
        <v>5344</v>
      </c>
      <c r="COE1" t="s">
        <v>5345</v>
      </c>
      <c r="COF1" t="s">
        <v>5346</v>
      </c>
      <c r="COG1" t="s">
        <v>5347</v>
      </c>
      <c r="COH1" t="s">
        <v>5348</v>
      </c>
      <c r="COI1" t="s">
        <v>5349</v>
      </c>
      <c r="COJ1" t="s">
        <v>5350</v>
      </c>
      <c r="COK1" t="s">
        <v>5351</v>
      </c>
      <c r="COL1" t="s">
        <v>5352</v>
      </c>
      <c r="COM1" t="s">
        <v>5353</v>
      </c>
      <c r="CON1" t="s">
        <v>5354</v>
      </c>
      <c r="COO1" t="s">
        <v>5355</v>
      </c>
      <c r="COP1" t="s">
        <v>5356</v>
      </c>
      <c r="COQ1" t="s">
        <v>5357</v>
      </c>
      <c r="COR1" t="s">
        <v>5358</v>
      </c>
      <c r="COS1" t="s">
        <v>5359</v>
      </c>
      <c r="COT1" t="s">
        <v>5360</v>
      </c>
      <c r="COU1" t="s">
        <v>5361</v>
      </c>
      <c r="COV1" t="s">
        <v>5362</v>
      </c>
      <c r="COW1" t="s">
        <v>5363</v>
      </c>
      <c r="COX1" t="s">
        <v>5364</v>
      </c>
      <c r="COY1" t="s">
        <v>5365</v>
      </c>
      <c r="COZ1" t="s">
        <v>5366</v>
      </c>
      <c r="CPA1" t="s">
        <v>5367</v>
      </c>
      <c r="CPB1" t="s">
        <v>5368</v>
      </c>
      <c r="CPC1" t="s">
        <v>5369</v>
      </c>
      <c r="CPD1" t="s">
        <v>5370</v>
      </c>
      <c r="CPE1" t="s">
        <v>5371</v>
      </c>
      <c r="CPF1" t="s">
        <v>5372</v>
      </c>
      <c r="CPG1" t="s">
        <v>5373</v>
      </c>
      <c r="CPH1" t="s">
        <v>5374</v>
      </c>
      <c r="CPI1" t="s">
        <v>5375</v>
      </c>
      <c r="CPJ1" t="s">
        <v>5376</v>
      </c>
      <c r="CPK1" t="s">
        <v>5377</v>
      </c>
      <c r="CPL1" t="s">
        <v>5378</v>
      </c>
      <c r="CPM1" t="s">
        <v>5379</v>
      </c>
      <c r="CPN1" t="s">
        <v>5380</v>
      </c>
      <c r="CPO1" t="s">
        <v>5381</v>
      </c>
      <c r="CPP1" t="s">
        <v>5382</v>
      </c>
      <c r="CPQ1" t="s">
        <v>5383</v>
      </c>
      <c r="CPR1" t="s">
        <v>5384</v>
      </c>
      <c r="CPS1" t="s">
        <v>5385</v>
      </c>
      <c r="CPT1" t="s">
        <v>5386</v>
      </c>
      <c r="CPU1" t="s">
        <v>5387</v>
      </c>
      <c r="CPV1" t="s">
        <v>5388</v>
      </c>
      <c r="CPW1" t="s">
        <v>5389</v>
      </c>
      <c r="CPX1" t="s">
        <v>5390</v>
      </c>
      <c r="CPY1" t="s">
        <v>5391</v>
      </c>
      <c r="CPZ1" t="s">
        <v>5392</v>
      </c>
      <c r="CQA1" t="s">
        <v>5393</v>
      </c>
      <c r="CQB1" t="s">
        <v>5394</v>
      </c>
      <c r="CQC1" t="s">
        <v>5395</v>
      </c>
      <c r="CQD1" t="s">
        <v>5396</v>
      </c>
      <c r="CQE1" t="s">
        <v>5397</v>
      </c>
      <c r="CQF1" t="s">
        <v>5398</v>
      </c>
      <c r="CQG1" t="s">
        <v>5399</v>
      </c>
      <c r="CQH1" t="s">
        <v>5400</v>
      </c>
      <c r="CQI1" t="s">
        <v>5401</v>
      </c>
      <c r="CQJ1" t="s">
        <v>5402</v>
      </c>
      <c r="CQK1" t="s">
        <v>5403</v>
      </c>
      <c r="CQL1" t="s">
        <v>5404</v>
      </c>
      <c r="CQM1" t="s">
        <v>5405</v>
      </c>
      <c r="CQN1" t="s">
        <v>5406</v>
      </c>
      <c r="CQO1" t="s">
        <v>5407</v>
      </c>
      <c r="CQP1" t="s">
        <v>5408</v>
      </c>
      <c r="CQQ1" t="s">
        <v>5409</v>
      </c>
      <c r="CQR1" t="s">
        <v>5410</v>
      </c>
      <c r="CQS1" t="s">
        <v>5411</v>
      </c>
      <c r="CQT1" t="s">
        <v>5412</v>
      </c>
      <c r="CQU1" t="s">
        <v>5413</v>
      </c>
      <c r="CQV1" t="s">
        <v>5414</v>
      </c>
      <c r="CQW1" t="s">
        <v>5415</v>
      </c>
      <c r="CQX1" t="s">
        <v>5416</v>
      </c>
      <c r="CQY1" t="s">
        <v>5417</v>
      </c>
      <c r="CQZ1" t="s">
        <v>5418</v>
      </c>
      <c r="CRA1" t="s">
        <v>5419</v>
      </c>
      <c r="CRB1" t="s">
        <v>5420</v>
      </c>
      <c r="CRC1" t="s">
        <v>5421</v>
      </c>
      <c r="CRD1" t="s">
        <v>5422</v>
      </c>
      <c r="CRE1" t="s">
        <v>5423</v>
      </c>
      <c r="CRF1" t="s">
        <v>5424</v>
      </c>
      <c r="CRG1" t="s">
        <v>5425</v>
      </c>
      <c r="CRH1" t="s">
        <v>5426</v>
      </c>
      <c r="CRI1" t="s">
        <v>5427</v>
      </c>
      <c r="CRJ1" t="s">
        <v>5428</v>
      </c>
      <c r="CRK1" t="s">
        <v>5429</v>
      </c>
      <c r="CRL1" t="s">
        <v>5430</v>
      </c>
      <c r="CRM1" t="s">
        <v>5431</v>
      </c>
      <c r="CRN1" t="s">
        <v>5432</v>
      </c>
      <c r="CRO1" t="s">
        <v>5433</v>
      </c>
      <c r="CRP1" t="s">
        <v>5434</v>
      </c>
      <c r="CRQ1" t="s">
        <v>5435</v>
      </c>
      <c r="CRR1" t="s">
        <v>5436</v>
      </c>
      <c r="CRS1" t="s">
        <v>5437</v>
      </c>
      <c r="CRT1" t="s">
        <v>5438</v>
      </c>
      <c r="CRU1" t="s">
        <v>5439</v>
      </c>
      <c r="CRV1" t="s">
        <v>5440</v>
      </c>
      <c r="CRW1" t="s">
        <v>5441</v>
      </c>
      <c r="CRX1" t="s">
        <v>5442</v>
      </c>
      <c r="CRY1" t="s">
        <v>5443</v>
      </c>
      <c r="CRZ1" t="s">
        <v>5444</v>
      </c>
      <c r="CSA1" t="s">
        <v>5445</v>
      </c>
      <c r="CSB1" t="s">
        <v>5446</v>
      </c>
      <c r="CSC1" t="s">
        <v>5447</v>
      </c>
      <c r="CSD1" t="s">
        <v>5448</v>
      </c>
      <c r="CSE1" t="s">
        <v>5449</v>
      </c>
      <c r="CSF1" t="s">
        <v>5450</v>
      </c>
      <c r="CSG1" t="s">
        <v>5451</v>
      </c>
      <c r="CSH1" t="s">
        <v>5452</v>
      </c>
      <c r="CSI1" t="s">
        <v>5453</v>
      </c>
      <c r="CSJ1" t="s">
        <v>5454</v>
      </c>
      <c r="CSK1" t="s">
        <v>5455</v>
      </c>
      <c r="CSL1" t="s">
        <v>5456</v>
      </c>
      <c r="CSM1" t="s">
        <v>5457</v>
      </c>
      <c r="CSN1" t="s">
        <v>5458</v>
      </c>
      <c r="CSO1" t="s">
        <v>5459</v>
      </c>
      <c r="CSP1" t="s">
        <v>5460</v>
      </c>
      <c r="CSQ1" t="s">
        <v>5461</v>
      </c>
      <c r="CSR1" t="s">
        <v>5462</v>
      </c>
      <c r="CSS1" t="s">
        <v>5463</v>
      </c>
      <c r="CST1" t="s">
        <v>5464</v>
      </c>
      <c r="CSU1" t="s">
        <v>5465</v>
      </c>
      <c r="CSV1" t="s">
        <v>5466</v>
      </c>
      <c r="CSW1" t="s">
        <v>5467</v>
      </c>
      <c r="CSX1" t="s">
        <v>5468</v>
      </c>
      <c r="CSY1" t="s">
        <v>5469</v>
      </c>
      <c r="CSZ1" t="s">
        <v>5470</v>
      </c>
      <c r="CTA1" t="s">
        <v>5471</v>
      </c>
      <c r="CTB1" t="s">
        <v>5472</v>
      </c>
      <c r="CTC1" t="s">
        <v>5473</v>
      </c>
      <c r="CTD1" t="s">
        <v>5474</v>
      </c>
      <c r="CTE1" t="s">
        <v>5475</v>
      </c>
      <c r="CTF1" t="s">
        <v>5476</v>
      </c>
      <c r="CTG1" t="s">
        <v>5477</v>
      </c>
      <c r="CTH1" t="s">
        <v>5478</v>
      </c>
      <c r="CTI1" t="s">
        <v>5479</v>
      </c>
      <c r="CTJ1" t="s">
        <v>5480</v>
      </c>
      <c r="CTK1" t="s">
        <v>5481</v>
      </c>
      <c r="CTL1" t="s">
        <v>5482</v>
      </c>
      <c r="CTM1" t="s">
        <v>5483</v>
      </c>
      <c r="CTN1" t="s">
        <v>5484</v>
      </c>
      <c r="CTO1" t="s">
        <v>5485</v>
      </c>
      <c r="CTP1" t="s">
        <v>5486</v>
      </c>
      <c r="CTQ1" t="s">
        <v>5487</v>
      </c>
      <c r="CTR1" t="s">
        <v>5488</v>
      </c>
      <c r="CTS1" t="s">
        <v>5489</v>
      </c>
      <c r="CTT1" t="s">
        <v>5490</v>
      </c>
      <c r="CTU1" t="s">
        <v>5491</v>
      </c>
      <c r="CTV1" t="s">
        <v>5492</v>
      </c>
      <c r="CTW1" t="s">
        <v>5493</v>
      </c>
      <c r="CTX1" t="s">
        <v>5494</v>
      </c>
      <c r="CTY1" t="s">
        <v>5495</v>
      </c>
      <c r="CTZ1" t="s">
        <v>5496</v>
      </c>
      <c r="CUA1" t="s">
        <v>5497</v>
      </c>
      <c r="CUB1" t="s">
        <v>5498</v>
      </c>
      <c r="CUC1" t="s">
        <v>5499</v>
      </c>
      <c r="CUD1" t="s">
        <v>5500</v>
      </c>
      <c r="CUE1" t="s">
        <v>5501</v>
      </c>
      <c r="CUF1" t="s">
        <v>5502</v>
      </c>
      <c r="CUG1" t="s">
        <v>5503</v>
      </c>
      <c r="CUH1" t="s">
        <v>5504</v>
      </c>
      <c r="CUI1" t="s">
        <v>5505</v>
      </c>
      <c r="CUJ1" t="s">
        <v>5506</v>
      </c>
      <c r="CUK1" t="s">
        <v>5507</v>
      </c>
      <c r="CUL1" t="s">
        <v>5508</v>
      </c>
      <c r="CUM1" t="s">
        <v>5509</v>
      </c>
      <c r="CUN1" t="s">
        <v>5510</v>
      </c>
      <c r="CUO1" t="s">
        <v>5511</v>
      </c>
      <c r="CUP1" t="s">
        <v>5512</v>
      </c>
      <c r="CUQ1" t="s">
        <v>5513</v>
      </c>
      <c r="CUR1" t="s">
        <v>5514</v>
      </c>
      <c r="CUS1" t="s">
        <v>5515</v>
      </c>
      <c r="CUT1" t="s">
        <v>5516</v>
      </c>
      <c r="CUU1" t="s">
        <v>5517</v>
      </c>
      <c r="CUV1" t="s">
        <v>5518</v>
      </c>
      <c r="CUW1" t="s">
        <v>5519</v>
      </c>
      <c r="CUX1" t="s">
        <v>5520</v>
      </c>
      <c r="CUY1" t="s">
        <v>5521</v>
      </c>
      <c r="CUZ1" t="s">
        <v>5522</v>
      </c>
      <c r="CVA1" t="s">
        <v>5523</v>
      </c>
      <c r="CVB1" t="s">
        <v>5524</v>
      </c>
      <c r="CVC1" t="s">
        <v>5525</v>
      </c>
      <c r="CVD1" t="s">
        <v>5526</v>
      </c>
      <c r="CVE1" t="s">
        <v>5527</v>
      </c>
      <c r="CVF1" t="s">
        <v>5528</v>
      </c>
      <c r="CVG1" t="s">
        <v>5529</v>
      </c>
      <c r="CVH1" t="s">
        <v>5530</v>
      </c>
      <c r="CVI1" t="s">
        <v>5531</v>
      </c>
      <c r="CVJ1" t="s">
        <v>5532</v>
      </c>
      <c r="CVK1" t="s">
        <v>5533</v>
      </c>
      <c r="CVL1" t="s">
        <v>5534</v>
      </c>
      <c r="CVM1" t="s">
        <v>5535</v>
      </c>
      <c r="CVN1" t="s">
        <v>5536</v>
      </c>
      <c r="CVO1" t="s">
        <v>5537</v>
      </c>
      <c r="CVP1" t="s">
        <v>5538</v>
      </c>
      <c r="CVQ1" t="s">
        <v>5539</v>
      </c>
      <c r="CVR1" t="s">
        <v>5540</v>
      </c>
      <c r="CVS1" t="s">
        <v>5541</v>
      </c>
      <c r="CVT1" t="s">
        <v>5542</v>
      </c>
      <c r="CVU1" t="s">
        <v>5543</v>
      </c>
      <c r="CVV1" t="s">
        <v>5544</v>
      </c>
      <c r="CVW1" t="s">
        <v>5545</v>
      </c>
      <c r="CVX1" t="s">
        <v>5546</v>
      </c>
      <c r="CVY1" t="s">
        <v>5547</v>
      </c>
      <c r="CVZ1" t="s">
        <v>5548</v>
      </c>
      <c r="CWA1" t="s">
        <v>5549</v>
      </c>
      <c r="CWB1" t="s">
        <v>5550</v>
      </c>
      <c r="CWC1" t="s">
        <v>5551</v>
      </c>
      <c r="CWD1" t="s">
        <v>5552</v>
      </c>
      <c r="CWE1" t="s">
        <v>5553</v>
      </c>
      <c r="CWF1" t="s">
        <v>5554</v>
      </c>
      <c r="CWG1" t="s">
        <v>5555</v>
      </c>
      <c r="CWH1" t="s">
        <v>5556</v>
      </c>
      <c r="CWI1" t="s">
        <v>5557</v>
      </c>
      <c r="CWJ1" t="s">
        <v>5558</v>
      </c>
      <c r="CWK1" t="s">
        <v>5559</v>
      </c>
      <c r="CWL1" t="s">
        <v>5560</v>
      </c>
      <c r="CWM1" t="s">
        <v>5561</v>
      </c>
      <c r="CWN1" t="s">
        <v>5562</v>
      </c>
      <c r="CWO1" t="s">
        <v>5563</v>
      </c>
      <c r="CWP1" t="s">
        <v>5564</v>
      </c>
      <c r="CWQ1" t="s">
        <v>5565</v>
      </c>
      <c r="CWR1" t="s">
        <v>5566</v>
      </c>
      <c r="CWS1" t="s">
        <v>5567</v>
      </c>
      <c r="CWT1" t="s">
        <v>5568</v>
      </c>
      <c r="CWU1" t="s">
        <v>5569</v>
      </c>
      <c r="CWV1" t="s">
        <v>5570</v>
      </c>
      <c r="CWW1" t="s">
        <v>5571</v>
      </c>
      <c r="CWX1" t="s">
        <v>5572</v>
      </c>
      <c r="CWY1" t="s">
        <v>5573</v>
      </c>
      <c r="CWZ1" t="s">
        <v>5574</v>
      </c>
      <c r="CXA1" t="s">
        <v>5575</v>
      </c>
      <c r="CXB1" t="s">
        <v>5576</v>
      </c>
      <c r="CXC1" t="s">
        <v>5577</v>
      </c>
      <c r="CXD1" t="s">
        <v>5578</v>
      </c>
      <c r="CXE1" t="s">
        <v>5579</v>
      </c>
      <c r="CXF1" t="s">
        <v>5580</v>
      </c>
      <c r="CXG1" t="s">
        <v>5581</v>
      </c>
      <c r="CXH1" t="s">
        <v>5582</v>
      </c>
      <c r="CXI1" t="s">
        <v>5583</v>
      </c>
      <c r="CXJ1" t="s">
        <v>5584</v>
      </c>
      <c r="CXK1" t="s">
        <v>5585</v>
      </c>
      <c r="CXL1" t="s">
        <v>5586</v>
      </c>
      <c r="CXM1" t="s">
        <v>5587</v>
      </c>
      <c r="CXN1" t="s">
        <v>5588</v>
      </c>
      <c r="CXO1" t="s">
        <v>5589</v>
      </c>
      <c r="CXP1" t="s">
        <v>5590</v>
      </c>
      <c r="CXQ1" t="s">
        <v>5591</v>
      </c>
      <c r="CXR1" t="s">
        <v>5592</v>
      </c>
      <c r="CXS1" t="s">
        <v>5593</v>
      </c>
      <c r="CXT1" t="s">
        <v>5594</v>
      </c>
      <c r="CXU1" t="s">
        <v>5595</v>
      </c>
      <c r="CXV1" t="s">
        <v>5596</v>
      </c>
      <c r="CXW1" t="s">
        <v>5597</v>
      </c>
      <c r="CXX1" t="s">
        <v>5598</v>
      </c>
      <c r="CXY1" t="s">
        <v>5599</v>
      </c>
      <c r="CXZ1" t="s">
        <v>5600</v>
      </c>
      <c r="CYA1" t="s">
        <v>5601</v>
      </c>
      <c r="CYB1" t="s">
        <v>5602</v>
      </c>
      <c r="CYC1" t="s">
        <v>5603</v>
      </c>
      <c r="CYD1" t="s">
        <v>5604</v>
      </c>
      <c r="CYE1" t="s">
        <v>5605</v>
      </c>
      <c r="CYF1" t="s">
        <v>5606</v>
      </c>
      <c r="CYG1" t="s">
        <v>5607</v>
      </c>
      <c r="CYH1" t="s">
        <v>5608</v>
      </c>
      <c r="CYI1" t="s">
        <v>5609</v>
      </c>
      <c r="CYJ1" t="s">
        <v>5610</v>
      </c>
      <c r="CYK1" t="s">
        <v>5611</v>
      </c>
      <c r="CYL1" t="s">
        <v>5612</v>
      </c>
      <c r="CYM1" t="s">
        <v>5613</v>
      </c>
      <c r="CYN1" t="s">
        <v>5614</v>
      </c>
      <c r="CYO1" t="s">
        <v>5615</v>
      </c>
      <c r="CYP1" t="s">
        <v>5616</v>
      </c>
      <c r="CYQ1" t="s">
        <v>5617</v>
      </c>
      <c r="CYR1" t="s">
        <v>5618</v>
      </c>
      <c r="CYS1" t="s">
        <v>5619</v>
      </c>
      <c r="CYT1" t="s">
        <v>5620</v>
      </c>
      <c r="CYU1" t="s">
        <v>5621</v>
      </c>
      <c r="CYV1" t="s">
        <v>5622</v>
      </c>
      <c r="CYW1" t="s">
        <v>5623</v>
      </c>
      <c r="CYX1" t="s">
        <v>5624</v>
      </c>
      <c r="CYY1" t="s">
        <v>5625</v>
      </c>
      <c r="CYZ1" t="s">
        <v>5626</v>
      </c>
      <c r="CZA1" t="s">
        <v>5627</v>
      </c>
      <c r="CZB1" t="s">
        <v>5628</v>
      </c>
      <c r="CZC1" t="s">
        <v>5629</v>
      </c>
      <c r="CZD1" t="s">
        <v>5630</v>
      </c>
      <c r="CZE1" t="s">
        <v>5631</v>
      </c>
      <c r="CZF1" t="s">
        <v>5632</v>
      </c>
      <c r="CZG1" t="s">
        <v>5633</v>
      </c>
      <c r="CZH1" t="s">
        <v>5634</v>
      </c>
      <c r="CZI1" t="s">
        <v>5635</v>
      </c>
      <c r="CZJ1" t="s">
        <v>5636</v>
      </c>
      <c r="CZK1" t="s">
        <v>5637</v>
      </c>
      <c r="CZL1" t="s">
        <v>5638</v>
      </c>
      <c r="CZM1" t="s">
        <v>5639</v>
      </c>
      <c r="CZN1" t="s">
        <v>5640</v>
      </c>
      <c r="CZO1" t="s">
        <v>5641</v>
      </c>
      <c r="CZP1" t="s">
        <v>5642</v>
      </c>
      <c r="CZQ1" t="s">
        <v>5643</v>
      </c>
      <c r="CZR1" t="s">
        <v>5644</v>
      </c>
      <c r="CZS1" t="s">
        <v>5645</v>
      </c>
      <c r="CZT1" t="s">
        <v>5646</v>
      </c>
      <c r="CZU1" t="s">
        <v>5647</v>
      </c>
      <c r="CZV1" t="s">
        <v>5648</v>
      </c>
      <c r="CZW1" t="s">
        <v>5649</v>
      </c>
      <c r="CZX1" t="s">
        <v>5650</v>
      </c>
      <c r="CZY1" t="s">
        <v>5651</v>
      </c>
      <c r="CZZ1" t="s">
        <v>5652</v>
      </c>
      <c r="DAA1" t="s">
        <v>5653</v>
      </c>
      <c r="DAB1" t="s">
        <v>5654</v>
      </c>
      <c r="DAC1" t="s">
        <v>5655</v>
      </c>
      <c r="DAD1" t="s">
        <v>5656</v>
      </c>
      <c r="DAE1" t="s">
        <v>5657</v>
      </c>
      <c r="DAF1" t="s">
        <v>5658</v>
      </c>
      <c r="DAG1" t="s">
        <v>5659</v>
      </c>
      <c r="DAH1" t="s">
        <v>5660</v>
      </c>
      <c r="DAI1" t="s">
        <v>5661</v>
      </c>
      <c r="DAJ1" t="s">
        <v>5662</v>
      </c>
      <c r="DAK1" t="s">
        <v>5663</v>
      </c>
      <c r="DAL1" t="s">
        <v>5664</v>
      </c>
      <c r="DAM1" t="s">
        <v>5665</v>
      </c>
      <c r="DAN1" t="s">
        <v>5666</v>
      </c>
      <c r="DAO1" t="s">
        <v>5667</v>
      </c>
      <c r="DAP1" t="s">
        <v>5668</v>
      </c>
      <c r="DAQ1" t="s">
        <v>5669</v>
      </c>
      <c r="DAR1" t="s">
        <v>5670</v>
      </c>
      <c r="DAS1" t="s">
        <v>5671</v>
      </c>
      <c r="DAT1" t="s">
        <v>5672</v>
      </c>
      <c r="DAU1" t="s">
        <v>5673</v>
      </c>
      <c r="DAV1" t="s">
        <v>5674</v>
      </c>
      <c r="DAW1" t="s">
        <v>5675</v>
      </c>
      <c r="DAX1" t="s">
        <v>5676</v>
      </c>
      <c r="DAY1" t="s">
        <v>5677</v>
      </c>
      <c r="DAZ1" t="s">
        <v>5678</v>
      </c>
      <c r="DBA1" t="s">
        <v>5679</v>
      </c>
      <c r="DBB1" t="s">
        <v>5680</v>
      </c>
      <c r="DBC1" t="s">
        <v>5681</v>
      </c>
      <c r="DBD1" t="s">
        <v>5682</v>
      </c>
      <c r="DBE1" t="s">
        <v>5683</v>
      </c>
      <c r="DBF1" t="s">
        <v>5684</v>
      </c>
      <c r="DBG1" t="s">
        <v>5685</v>
      </c>
      <c r="DBH1" t="s">
        <v>5686</v>
      </c>
      <c r="DBI1" t="s">
        <v>5687</v>
      </c>
      <c r="DBJ1" t="s">
        <v>5688</v>
      </c>
      <c r="DBK1" t="s">
        <v>5689</v>
      </c>
      <c r="DBL1" t="s">
        <v>5690</v>
      </c>
      <c r="DBM1" t="s">
        <v>5691</v>
      </c>
      <c r="DBN1" t="s">
        <v>5692</v>
      </c>
      <c r="DBO1" t="s">
        <v>5693</v>
      </c>
      <c r="DBP1" t="s">
        <v>5694</v>
      </c>
      <c r="DBQ1" t="s">
        <v>5695</v>
      </c>
      <c r="DBR1" t="s">
        <v>5696</v>
      </c>
      <c r="DBS1" t="s">
        <v>5697</v>
      </c>
      <c r="DBT1" t="s">
        <v>5698</v>
      </c>
      <c r="DBU1" t="s">
        <v>5699</v>
      </c>
      <c r="DBV1" t="s">
        <v>5700</v>
      </c>
      <c r="DBW1" t="s">
        <v>5701</v>
      </c>
      <c r="DBX1" t="s">
        <v>5702</v>
      </c>
      <c r="DBY1" t="s">
        <v>5703</v>
      </c>
      <c r="DBZ1" t="s">
        <v>5704</v>
      </c>
      <c r="DCA1" t="s">
        <v>5705</v>
      </c>
      <c r="DCB1" t="s">
        <v>5706</v>
      </c>
      <c r="DCC1" t="s">
        <v>5707</v>
      </c>
      <c r="DCD1" t="s">
        <v>5708</v>
      </c>
      <c r="DCE1" t="s">
        <v>5709</v>
      </c>
      <c r="DCF1" t="s">
        <v>5710</v>
      </c>
      <c r="DCG1" t="s">
        <v>5711</v>
      </c>
      <c r="DCH1" t="s">
        <v>5712</v>
      </c>
      <c r="DCI1" t="s">
        <v>5713</v>
      </c>
      <c r="DCJ1" t="s">
        <v>5714</v>
      </c>
      <c r="DCK1" t="s">
        <v>5715</v>
      </c>
      <c r="DCL1" t="s">
        <v>5716</v>
      </c>
      <c r="DCM1" t="s">
        <v>5717</v>
      </c>
      <c r="DCN1" t="s">
        <v>5718</v>
      </c>
      <c r="DCO1" t="s">
        <v>5719</v>
      </c>
      <c r="DCP1" t="s">
        <v>5720</v>
      </c>
      <c r="DCQ1" t="s">
        <v>5721</v>
      </c>
      <c r="DCR1" t="s">
        <v>5722</v>
      </c>
      <c r="DCS1" t="s">
        <v>5723</v>
      </c>
      <c r="DCT1" t="s">
        <v>5724</v>
      </c>
      <c r="DCU1" t="s">
        <v>5725</v>
      </c>
      <c r="DCV1" t="s">
        <v>5726</v>
      </c>
      <c r="DCW1" t="s">
        <v>5727</v>
      </c>
      <c r="DCX1" t="s">
        <v>5728</v>
      </c>
      <c r="DCY1" t="s">
        <v>5729</v>
      </c>
      <c r="DCZ1" t="s">
        <v>5730</v>
      </c>
      <c r="DDA1" t="s">
        <v>5731</v>
      </c>
      <c r="DDB1" t="s">
        <v>5732</v>
      </c>
      <c r="DDC1" t="s">
        <v>5733</v>
      </c>
      <c r="DDD1" t="s">
        <v>5734</v>
      </c>
      <c r="DDE1" t="s">
        <v>5735</v>
      </c>
      <c r="DDF1" t="s">
        <v>5736</v>
      </c>
      <c r="DDG1" t="s">
        <v>5737</v>
      </c>
      <c r="DDH1" t="s">
        <v>5738</v>
      </c>
      <c r="DDI1" t="s">
        <v>5739</v>
      </c>
      <c r="DDJ1" t="s">
        <v>5740</v>
      </c>
      <c r="DDK1" t="s">
        <v>5741</v>
      </c>
      <c r="DDL1" t="s">
        <v>5742</v>
      </c>
      <c r="DDM1" t="s">
        <v>5743</v>
      </c>
      <c r="DDN1" t="s">
        <v>5744</v>
      </c>
      <c r="DDO1" t="s">
        <v>5745</v>
      </c>
      <c r="DDP1" t="s">
        <v>5746</v>
      </c>
      <c r="DDQ1" t="s">
        <v>5747</v>
      </c>
      <c r="DDR1" t="s">
        <v>5748</v>
      </c>
      <c r="DDS1" t="s">
        <v>5749</v>
      </c>
      <c r="DDT1" t="s">
        <v>5750</v>
      </c>
      <c r="DDU1" t="s">
        <v>5751</v>
      </c>
      <c r="DDV1" t="s">
        <v>5752</v>
      </c>
      <c r="DDW1" t="s">
        <v>5753</v>
      </c>
      <c r="DDX1" t="s">
        <v>5754</v>
      </c>
      <c r="DDY1" t="s">
        <v>5755</v>
      </c>
      <c r="DDZ1" t="s">
        <v>5756</v>
      </c>
      <c r="DEA1" t="s">
        <v>5757</v>
      </c>
      <c r="DEB1" t="s">
        <v>5758</v>
      </c>
      <c r="DEC1" t="s">
        <v>5759</v>
      </c>
      <c r="DED1" t="s">
        <v>5760</v>
      </c>
      <c r="DEE1" t="s">
        <v>5761</v>
      </c>
      <c r="DEF1" t="s">
        <v>5762</v>
      </c>
      <c r="DEG1" t="s">
        <v>5763</v>
      </c>
      <c r="DEH1" t="s">
        <v>5764</v>
      </c>
      <c r="DEI1" t="s">
        <v>5765</v>
      </c>
      <c r="DEJ1" t="s">
        <v>5766</v>
      </c>
      <c r="DEK1" t="s">
        <v>5767</v>
      </c>
      <c r="DEL1" t="s">
        <v>5768</v>
      </c>
      <c r="DEM1" t="s">
        <v>5769</v>
      </c>
      <c r="DEN1" t="s">
        <v>5770</v>
      </c>
      <c r="DEO1" t="s">
        <v>5771</v>
      </c>
      <c r="DEP1" t="s">
        <v>5772</v>
      </c>
      <c r="DEQ1" t="s">
        <v>5773</v>
      </c>
      <c r="DER1" t="s">
        <v>5774</v>
      </c>
      <c r="DES1" t="s">
        <v>5775</v>
      </c>
      <c r="DET1" t="s">
        <v>5776</v>
      </c>
      <c r="DEU1" t="s">
        <v>5777</v>
      </c>
      <c r="DEV1" t="s">
        <v>5778</v>
      </c>
      <c r="DEW1" t="s">
        <v>5779</v>
      </c>
      <c r="DEX1" t="s">
        <v>5780</v>
      </c>
      <c r="DEY1" t="s">
        <v>5781</v>
      </c>
      <c r="DEZ1" t="s">
        <v>5782</v>
      </c>
      <c r="DFA1" t="s">
        <v>5783</v>
      </c>
      <c r="DFB1" t="s">
        <v>5784</v>
      </c>
      <c r="DFC1" t="s">
        <v>5785</v>
      </c>
      <c r="DFD1" t="s">
        <v>5786</v>
      </c>
      <c r="DFE1" t="s">
        <v>5787</v>
      </c>
      <c r="DFF1" t="s">
        <v>5788</v>
      </c>
      <c r="DFG1" t="s">
        <v>5789</v>
      </c>
      <c r="DFH1" t="s">
        <v>5790</v>
      </c>
      <c r="DFI1" t="s">
        <v>5791</v>
      </c>
      <c r="DFJ1" t="s">
        <v>5792</v>
      </c>
      <c r="DFK1" t="s">
        <v>5793</v>
      </c>
      <c r="DFL1" t="s">
        <v>5794</v>
      </c>
      <c r="DFM1" t="s">
        <v>5795</v>
      </c>
      <c r="DFN1" t="s">
        <v>5796</v>
      </c>
      <c r="DFO1" t="s">
        <v>5797</v>
      </c>
      <c r="DFP1" t="s">
        <v>5798</v>
      </c>
      <c r="DFQ1" t="s">
        <v>5799</v>
      </c>
      <c r="DFR1" t="s">
        <v>5800</v>
      </c>
      <c r="DFS1" t="s">
        <v>5801</v>
      </c>
      <c r="DFT1" t="s">
        <v>5802</v>
      </c>
      <c r="DFU1" t="s">
        <v>5803</v>
      </c>
      <c r="DFV1" t="s">
        <v>5804</v>
      </c>
      <c r="DFW1" t="s">
        <v>5805</v>
      </c>
      <c r="DFX1" t="s">
        <v>5806</v>
      </c>
      <c r="DFY1" t="s">
        <v>5807</v>
      </c>
      <c r="DFZ1" t="s">
        <v>5808</v>
      </c>
      <c r="DGA1" t="s">
        <v>5809</v>
      </c>
      <c r="DGB1" t="s">
        <v>5810</v>
      </c>
      <c r="DGC1" t="s">
        <v>5811</v>
      </c>
      <c r="DGD1" t="s">
        <v>5812</v>
      </c>
      <c r="DGE1" t="s">
        <v>5813</v>
      </c>
      <c r="DGF1" t="s">
        <v>5814</v>
      </c>
      <c r="DGG1" t="s">
        <v>5815</v>
      </c>
      <c r="DGH1" t="s">
        <v>5816</v>
      </c>
      <c r="DGI1" t="s">
        <v>5817</v>
      </c>
      <c r="DGJ1" t="s">
        <v>5818</v>
      </c>
      <c r="DGK1" t="s">
        <v>5819</v>
      </c>
      <c r="DGL1" t="s">
        <v>5820</v>
      </c>
      <c r="DGM1" t="s">
        <v>5821</v>
      </c>
      <c r="DGN1" t="s">
        <v>5822</v>
      </c>
      <c r="DGO1" t="s">
        <v>5823</v>
      </c>
      <c r="DGP1" t="s">
        <v>5824</v>
      </c>
      <c r="DGQ1" t="s">
        <v>5825</v>
      </c>
      <c r="DGR1" t="s">
        <v>5826</v>
      </c>
      <c r="DGS1" t="s">
        <v>5827</v>
      </c>
      <c r="DGT1" t="s">
        <v>5828</v>
      </c>
      <c r="DGU1" t="s">
        <v>5829</v>
      </c>
      <c r="DGV1" t="s">
        <v>5830</v>
      </c>
      <c r="DGW1" t="s">
        <v>5831</v>
      </c>
      <c r="DGX1" t="s">
        <v>5832</v>
      </c>
      <c r="DGY1" t="s">
        <v>5833</v>
      </c>
      <c r="DGZ1" t="s">
        <v>5834</v>
      </c>
      <c r="DHA1" t="s">
        <v>5835</v>
      </c>
      <c r="DHB1" t="s">
        <v>5836</v>
      </c>
      <c r="DHC1" t="s">
        <v>5837</v>
      </c>
      <c r="DHD1" t="s">
        <v>5838</v>
      </c>
      <c r="DHE1" t="s">
        <v>5839</v>
      </c>
      <c r="DHF1" t="s">
        <v>5840</v>
      </c>
      <c r="DHG1" t="s">
        <v>5841</v>
      </c>
      <c r="DHH1" t="s">
        <v>5842</v>
      </c>
      <c r="DHI1" t="s">
        <v>5843</v>
      </c>
      <c r="DHJ1" t="s">
        <v>5844</v>
      </c>
      <c r="DHK1" t="s">
        <v>5845</v>
      </c>
      <c r="DHL1" t="s">
        <v>5846</v>
      </c>
      <c r="DHM1" t="s">
        <v>5847</v>
      </c>
      <c r="DHN1" t="s">
        <v>5848</v>
      </c>
      <c r="DHO1" t="s">
        <v>5849</v>
      </c>
      <c r="DHP1" t="s">
        <v>5850</v>
      </c>
      <c r="DHQ1" t="s">
        <v>5851</v>
      </c>
      <c r="DHR1" t="s">
        <v>5852</v>
      </c>
      <c r="DHS1" t="s">
        <v>5853</v>
      </c>
      <c r="DHT1" t="s">
        <v>5854</v>
      </c>
      <c r="DHU1" t="s">
        <v>5855</v>
      </c>
      <c r="DHV1" t="s">
        <v>5856</v>
      </c>
      <c r="DHW1" t="s">
        <v>5857</v>
      </c>
      <c r="DHX1" t="s">
        <v>5858</v>
      </c>
      <c r="DHY1" t="s">
        <v>5859</v>
      </c>
      <c r="DHZ1" t="s">
        <v>5860</v>
      </c>
      <c r="DIA1" t="s">
        <v>5861</v>
      </c>
      <c r="DIB1" t="s">
        <v>5862</v>
      </c>
      <c r="DIC1" t="s">
        <v>5863</v>
      </c>
      <c r="DID1" t="s">
        <v>5864</v>
      </c>
      <c r="DIE1" t="s">
        <v>5865</v>
      </c>
      <c r="DIF1" t="s">
        <v>5866</v>
      </c>
      <c r="DIG1" t="s">
        <v>5867</v>
      </c>
      <c r="DIH1" t="s">
        <v>5868</v>
      </c>
      <c r="DII1" t="s">
        <v>5869</v>
      </c>
      <c r="DIJ1" t="s">
        <v>5870</v>
      </c>
      <c r="DIK1" t="s">
        <v>5871</v>
      </c>
      <c r="DIL1" t="s">
        <v>5872</v>
      </c>
      <c r="DIM1" t="s">
        <v>5873</v>
      </c>
      <c r="DIN1" t="s">
        <v>5874</v>
      </c>
      <c r="DIO1" t="s">
        <v>5875</v>
      </c>
      <c r="DIP1" t="s">
        <v>5876</v>
      </c>
      <c r="DIQ1" t="s">
        <v>5877</v>
      </c>
      <c r="DIR1" t="s">
        <v>5878</v>
      </c>
      <c r="DIS1" t="s">
        <v>5879</v>
      </c>
      <c r="DIT1" t="s">
        <v>5880</v>
      </c>
      <c r="DIU1" t="s">
        <v>5881</v>
      </c>
      <c r="DIV1" t="s">
        <v>5882</v>
      </c>
      <c r="DIW1" t="s">
        <v>5883</v>
      </c>
      <c r="DIX1" t="s">
        <v>5884</v>
      </c>
      <c r="DIY1" t="s">
        <v>5885</v>
      </c>
      <c r="DIZ1" t="s">
        <v>5886</v>
      </c>
      <c r="DJA1" t="s">
        <v>5887</v>
      </c>
      <c r="DJB1" t="s">
        <v>5888</v>
      </c>
      <c r="DJC1" t="s">
        <v>5889</v>
      </c>
      <c r="DJD1" t="s">
        <v>5890</v>
      </c>
      <c r="DJE1" t="s">
        <v>5891</v>
      </c>
      <c r="DJF1" t="s">
        <v>5892</v>
      </c>
      <c r="DJG1" t="s">
        <v>5893</v>
      </c>
      <c r="DJH1" t="s">
        <v>5894</v>
      </c>
      <c r="DJI1" t="s">
        <v>5895</v>
      </c>
      <c r="DJJ1" t="s">
        <v>5896</v>
      </c>
      <c r="DJK1" t="s">
        <v>5897</v>
      </c>
      <c r="DJL1" t="s">
        <v>5898</v>
      </c>
      <c r="DJM1" t="s">
        <v>5899</v>
      </c>
      <c r="DJN1" t="s">
        <v>5900</v>
      </c>
      <c r="DJO1" t="s">
        <v>5901</v>
      </c>
      <c r="DJP1" t="s">
        <v>5902</v>
      </c>
      <c r="DJQ1" t="s">
        <v>5903</v>
      </c>
      <c r="DJR1" t="s">
        <v>5904</v>
      </c>
      <c r="DJS1" t="s">
        <v>5905</v>
      </c>
      <c r="DJT1" t="s">
        <v>5906</v>
      </c>
      <c r="DJU1" t="s">
        <v>5907</v>
      </c>
      <c r="DJV1" t="s">
        <v>5908</v>
      </c>
      <c r="DJW1" t="s">
        <v>5909</v>
      </c>
      <c r="DJX1" t="s">
        <v>5910</v>
      </c>
      <c r="DJY1" t="s">
        <v>5911</v>
      </c>
      <c r="DJZ1" t="s">
        <v>5912</v>
      </c>
      <c r="DKA1" t="s">
        <v>5913</v>
      </c>
      <c r="DKB1" t="s">
        <v>5914</v>
      </c>
      <c r="DKC1" t="s">
        <v>5915</v>
      </c>
      <c r="DKD1" t="s">
        <v>5916</v>
      </c>
      <c r="DKE1" t="s">
        <v>5917</v>
      </c>
      <c r="DKF1" t="s">
        <v>5918</v>
      </c>
      <c r="DKG1" t="s">
        <v>5919</v>
      </c>
      <c r="DKH1" t="s">
        <v>5920</v>
      </c>
      <c r="DKI1" t="s">
        <v>5921</v>
      </c>
      <c r="DKJ1" t="s">
        <v>5922</v>
      </c>
      <c r="DKK1" t="s">
        <v>5923</v>
      </c>
      <c r="DKL1" t="s">
        <v>5924</v>
      </c>
      <c r="DKM1" t="s">
        <v>5925</v>
      </c>
      <c r="DKN1" t="s">
        <v>5926</v>
      </c>
      <c r="DKO1" t="s">
        <v>5927</v>
      </c>
      <c r="DKP1" t="s">
        <v>5928</v>
      </c>
      <c r="DKQ1" t="s">
        <v>5929</v>
      </c>
      <c r="DKR1" t="s">
        <v>5930</v>
      </c>
      <c r="DKS1" t="s">
        <v>5931</v>
      </c>
      <c r="DKT1" t="s">
        <v>5932</v>
      </c>
      <c r="DKU1" t="s">
        <v>5933</v>
      </c>
      <c r="DKV1" t="s">
        <v>5934</v>
      </c>
      <c r="DKW1" t="s">
        <v>5935</v>
      </c>
      <c r="DKX1" t="s">
        <v>5936</v>
      </c>
      <c r="DKY1" t="s">
        <v>5937</v>
      </c>
      <c r="DKZ1" t="s">
        <v>5938</v>
      </c>
      <c r="DLA1" t="s">
        <v>5939</v>
      </c>
      <c r="DLB1" t="s">
        <v>5940</v>
      </c>
      <c r="DLC1" t="s">
        <v>5941</v>
      </c>
      <c r="DLD1" t="s">
        <v>5942</v>
      </c>
      <c r="DLE1" t="s">
        <v>5943</v>
      </c>
      <c r="DLF1" t="s">
        <v>5944</v>
      </c>
      <c r="DLG1" t="s">
        <v>5945</v>
      </c>
      <c r="DLH1" t="s">
        <v>5946</v>
      </c>
      <c r="DLI1" t="s">
        <v>5947</v>
      </c>
      <c r="DLJ1" t="s">
        <v>5948</v>
      </c>
      <c r="DLK1" t="s">
        <v>5949</v>
      </c>
      <c r="DLL1" t="s">
        <v>5950</v>
      </c>
      <c r="DLM1" t="s">
        <v>5951</v>
      </c>
      <c r="DLN1" t="s">
        <v>5952</v>
      </c>
      <c r="DLO1" t="s">
        <v>5953</v>
      </c>
      <c r="DLP1" t="s">
        <v>5954</v>
      </c>
      <c r="DLQ1" t="s">
        <v>5955</v>
      </c>
      <c r="DLR1" t="s">
        <v>5956</v>
      </c>
      <c r="DLS1" t="s">
        <v>5957</v>
      </c>
      <c r="DLT1" t="s">
        <v>5958</v>
      </c>
      <c r="DLU1" t="s">
        <v>5959</v>
      </c>
      <c r="DLV1" t="s">
        <v>5960</v>
      </c>
      <c r="DLW1" t="s">
        <v>5961</v>
      </c>
      <c r="DLX1" t="s">
        <v>5962</v>
      </c>
      <c r="DLY1" t="s">
        <v>5963</v>
      </c>
      <c r="DLZ1" t="s">
        <v>5964</v>
      </c>
      <c r="DMA1" t="s">
        <v>5965</v>
      </c>
      <c r="DMB1" t="s">
        <v>5966</v>
      </c>
      <c r="DMC1" t="s">
        <v>5967</v>
      </c>
      <c r="DMD1" t="s">
        <v>5968</v>
      </c>
      <c r="DME1" t="s">
        <v>5969</v>
      </c>
      <c r="DMF1" t="s">
        <v>5970</v>
      </c>
      <c r="DMG1" t="s">
        <v>5971</v>
      </c>
      <c r="DMH1" t="s">
        <v>5972</v>
      </c>
      <c r="DMI1" t="s">
        <v>5973</v>
      </c>
      <c r="DMJ1" t="s">
        <v>5974</v>
      </c>
      <c r="DMK1" t="s">
        <v>5975</v>
      </c>
      <c r="DML1" t="s">
        <v>5976</v>
      </c>
      <c r="DMM1" t="s">
        <v>5977</v>
      </c>
      <c r="DMN1" t="s">
        <v>5978</v>
      </c>
      <c r="DMO1" t="s">
        <v>5979</v>
      </c>
      <c r="DMP1" t="s">
        <v>5980</v>
      </c>
      <c r="DMQ1" t="s">
        <v>5981</v>
      </c>
      <c r="DMR1" t="s">
        <v>5982</v>
      </c>
      <c r="DMS1" t="s">
        <v>5983</v>
      </c>
      <c r="DMT1" t="s">
        <v>5984</v>
      </c>
      <c r="DMU1" t="s">
        <v>5985</v>
      </c>
      <c r="DMV1" t="s">
        <v>5986</v>
      </c>
      <c r="DMW1" t="s">
        <v>5987</v>
      </c>
      <c r="DMX1" t="s">
        <v>5988</v>
      </c>
      <c r="DMY1" t="s">
        <v>5989</v>
      </c>
      <c r="DMZ1" t="s">
        <v>5990</v>
      </c>
      <c r="DNA1" t="s">
        <v>5991</v>
      </c>
      <c r="DNB1" t="s">
        <v>5992</v>
      </c>
      <c r="DNC1" t="s">
        <v>5993</v>
      </c>
      <c r="DND1" t="s">
        <v>5994</v>
      </c>
      <c r="DNE1" t="s">
        <v>5995</v>
      </c>
      <c r="DNF1" t="s">
        <v>5996</v>
      </c>
      <c r="DNG1" t="s">
        <v>5997</v>
      </c>
      <c r="DNH1" t="s">
        <v>5998</v>
      </c>
      <c r="DNI1" t="s">
        <v>5999</v>
      </c>
      <c r="DNJ1" t="s">
        <v>6000</v>
      </c>
      <c r="DNK1" t="s">
        <v>6001</v>
      </c>
      <c r="DNL1" t="s">
        <v>6002</v>
      </c>
      <c r="DNM1" t="s">
        <v>6003</v>
      </c>
      <c r="DNN1" t="s">
        <v>6004</v>
      </c>
      <c r="DNO1" t="s">
        <v>6005</v>
      </c>
      <c r="DNP1" t="s">
        <v>6006</v>
      </c>
      <c r="DNQ1" t="s">
        <v>6007</v>
      </c>
      <c r="DNR1" t="s">
        <v>6008</v>
      </c>
      <c r="DNS1" t="s">
        <v>6009</v>
      </c>
      <c r="DNT1" t="s">
        <v>6010</v>
      </c>
      <c r="DNU1" t="s">
        <v>6011</v>
      </c>
      <c r="DNV1" t="s">
        <v>6012</v>
      </c>
      <c r="DNW1" t="s">
        <v>6013</v>
      </c>
      <c r="DNX1" t="s">
        <v>6014</v>
      </c>
      <c r="DNY1" t="s">
        <v>6015</v>
      </c>
      <c r="DNZ1" t="s">
        <v>6016</v>
      </c>
      <c r="DOA1" t="s">
        <v>6017</v>
      </c>
      <c r="DOB1" t="s">
        <v>6018</v>
      </c>
      <c r="DOC1" t="s">
        <v>6019</v>
      </c>
      <c r="DOD1" t="s">
        <v>6020</v>
      </c>
      <c r="DOE1" t="s">
        <v>6021</v>
      </c>
      <c r="DOF1" t="s">
        <v>6022</v>
      </c>
      <c r="DOG1" t="s">
        <v>6023</v>
      </c>
      <c r="DOH1" t="s">
        <v>6024</v>
      </c>
      <c r="DOI1" t="s">
        <v>6025</v>
      </c>
      <c r="DOJ1" t="s">
        <v>6026</v>
      </c>
      <c r="DOK1" t="s">
        <v>6027</v>
      </c>
      <c r="DOL1" t="s">
        <v>6028</v>
      </c>
      <c r="DOM1" t="s">
        <v>6029</v>
      </c>
      <c r="DON1" t="s">
        <v>6030</v>
      </c>
      <c r="DOO1" t="s">
        <v>6031</v>
      </c>
      <c r="DOP1" t="s">
        <v>6032</v>
      </c>
      <c r="DOQ1" t="s">
        <v>6033</v>
      </c>
      <c r="DOR1" t="s">
        <v>6034</v>
      </c>
      <c r="DOS1" t="s">
        <v>6035</v>
      </c>
      <c r="DOT1" t="s">
        <v>6036</v>
      </c>
      <c r="DOU1" t="s">
        <v>6037</v>
      </c>
      <c r="DOV1" t="s">
        <v>6038</v>
      </c>
      <c r="DOW1" t="s">
        <v>6039</v>
      </c>
      <c r="DOX1" t="s">
        <v>6040</v>
      </c>
      <c r="DOY1" t="s">
        <v>6041</v>
      </c>
      <c r="DOZ1" t="s">
        <v>6042</v>
      </c>
      <c r="DPA1" t="s">
        <v>6043</v>
      </c>
      <c r="DPB1" t="s">
        <v>6044</v>
      </c>
      <c r="DPC1" t="s">
        <v>6045</v>
      </c>
      <c r="DPD1" t="s">
        <v>6046</v>
      </c>
      <c r="DPE1" t="s">
        <v>6047</v>
      </c>
      <c r="DPF1" t="s">
        <v>6048</v>
      </c>
      <c r="DPG1" t="s">
        <v>6049</v>
      </c>
      <c r="DPH1" t="s">
        <v>6050</v>
      </c>
      <c r="DPI1" t="s">
        <v>6051</v>
      </c>
      <c r="DPJ1" t="s">
        <v>6052</v>
      </c>
      <c r="DPK1" t="s">
        <v>6053</v>
      </c>
      <c r="DPL1" t="s">
        <v>6054</v>
      </c>
      <c r="DPM1" t="s">
        <v>6055</v>
      </c>
      <c r="DPN1" t="s">
        <v>6056</v>
      </c>
      <c r="DPO1" t="s">
        <v>6057</v>
      </c>
      <c r="DPP1" t="s">
        <v>6058</v>
      </c>
      <c r="DPQ1" t="s">
        <v>6059</v>
      </c>
      <c r="DPR1" t="s">
        <v>6060</v>
      </c>
      <c r="DPS1" t="s">
        <v>6061</v>
      </c>
      <c r="DPT1" t="s">
        <v>6062</v>
      </c>
      <c r="DPU1" t="s">
        <v>6063</v>
      </c>
      <c r="DPV1" t="s">
        <v>6064</v>
      </c>
      <c r="DPW1" t="s">
        <v>6065</v>
      </c>
      <c r="DPX1" t="s">
        <v>6066</v>
      </c>
      <c r="DPY1" t="s">
        <v>6067</v>
      </c>
      <c r="DPZ1" t="s">
        <v>6068</v>
      </c>
      <c r="DQA1" t="s">
        <v>6069</v>
      </c>
      <c r="DQB1" t="s">
        <v>6070</v>
      </c>
      <c r="DQC1" t="s">
        <v>6071</v>
      </c>
      <c r="DQD1" t="s">
        <v>6072</v>
      </c>
      <c r="DQE1" t="s">
        <v>6073</v>
      </c>
      <c r="DQF1" t="s">
        <v>6074</v>
      </c>
      <c r="DQG1" t="s">
        <v>6075</v>
      </c>
      <c r="DQH1" t="s">
        <v>6076</v>
      </c>
      <c r="DQI1" t="s">
        <v>6077</v>
      </c>
      <c r="DQJ1" t="s">
        <v>6078</v>
      </c>
      <c r="DQK1" t="s">
        <v>6079</v>
      </c>
      <c r="DQL1" t="s">
        <v>6080</v>
      </c>
      <c r="DQM1" t="s">
        <v>6081</v>
      </c>
      <c r="DQN1" t="s">
        <v>6082</v>
      </c>
      <c r="DQO1" t="s">
        <v>6083</v>
      </c>
      <c r="DQP1" t="s">
        <v>6084</v>
      </c>
      <c r="DQQ1" t="s">
        <v>6085</v>
      </c>
      <c r="DQR1" t="s">
        <v>6086</v>
      </c>
      <c r="DQS1" t="s">
        <v>6087</v>
      </c>
      <c r="DQT1" t="s">
        <v>6088</v>
      </c>
      <c r="DQU1" t="s">
        <v>6089</v>
      </c>
      <c r="DQV1" t="s">
        <v>6090</v>
      </c>
      <c r="DQW1" t="s">
        <v>6091</v>
      </c>
      <c r="DQX1" t="s">
        <v>6092</v>
      </c>
      <c r="DQY1" t="s">
        <v>6093</v>
      </c>
      <c r="DQZ1" t="s">
        <v>6094</v>
      </c>
      <c r="DRA1" t="s">
        <v>6095</v>
      </c>
      <c r="DRB1" t="s">
        <v>6096</v>
      </c>
      <c r="DRC1" t="s">
        <v>6097</v>
      </c>
      <c r="DRD1" t="s">
        <v>6098</v>
      </c>
      <c r="DRE1" t="s">
        <v>6099</v>
      </c>
      <c r="DRF1" t="s">
        <v>6100</v>
      </c>
      <c r="DRG1" t="s">
        <v>6101</v>
      </c>
      <c r="DRH1" t="s">
        <v>6102</v>
      </c>
      <c r="DRI1" t="s">
        <v>6103</v>
      </c>
      <c r="DRJ1" t="s">
        <v>6104</v>
      </c>
      <c r="DRK1" t="s">
        <v>6105</v>
      </c>
      <c r="DRL1" t="s">
        <v>6106</v>
      </c>
      <c r="DRM1" t="s">
        <v>6107</v>
      </c>
      <c r="DRN1" t="s">
        <v>6108</v>
      </c>
      <c r="DRO1" t="s">
        <v>6109</v>
      </c>
      <c r="DRP1" t="s">
        <v>6110</v>
      </c>
      <c r="DRQ1" t="s">
        <v>6111</v>
      </c>
      <c r="DRR1" t="s">
        <v>6112</v>
      </c>
      <c r="DRS1" t="s">
        <v>6113</v>
      </c>
      <c r="DRT1" t="s">
        <v>6114</v>
      </c>
      <c r="DRU1" t="s">
        <v>6115</v>
      </c>
      <c r="DRV1" t="s">
        <v>6116</v>
      </c>
      <c r="DRW1" t="s">
        <v>6117</v>
      </c>
      <c r="DRX1" t="s">
        <v>6118</v>
      </c>
      <c r="DRY1" t="s">
        <v>6119</v>
      </c>
      <c r="DRZ1" t="s">
        <v>6120</v>
      </c>
      <c r="DSA1" t="s">
        <v>6121</v>
      </c>
      <c r="DSB1" t="s">
        <v>6122</v>
      </c>
      <c r="DSC1" t="s">
        <v>6123</v>
      </c>
      <c r="DSD1" t="s">
        <v>6124</v>
      </c>
      <c r="DSE1" t="s">
        <v>6125</v>
      </c>
      <c r="DSF1" t="s">
        <v>6126</v>
      </c>
      <c r="DSG1" t="s">
        <v>6127</v>
      </c>
      <c r="DSH1" t="s">
        <v>6128</v>
      </c>
      <c r="DSI1" t="s">
        <v>6129</v>
      </c>
      <c r="DSJ1" t="s">
        <v>6130</v>
      </c>
      <c r="DSK1" t="s">
        <v>6131</v>
      </c>
      <c r="DSL1" t="s">
        <v>6132</v>
      </c>
      <c r="DSM1" t="s">
        <v>6133</v>
      </c>
      <c r="DSN1" t="s">
        <v>6134</v>
      </c>
      <c r="DSO1" t="s">
        <v>6135</v>
      </c>
      <c r="DSP1" t="s">
        <v>6136</v>
      </c>
      <c r="DSQ1" t="s">
        <v>6137</v>
      </c>
      <c r="DSR1" t="s">
        <v>6138</v>
      </c>
      <c r="DSS1" t="s">
        <v>6139</v>
      </c>
      <c r="DST1" t="s">
        <v>6140</v>
      </c>
      <c r="DSU1" t="s">
        <v>6141</v>
      </c>
      <c r="DSV1" t="s">
        <v>6142</v>
      </c>
      <c r="DSW1" t="s">
        <v>6143</v>
      </c>
      <c r="DSX1" t="s">
        <v>6144</v>
      </c>
      <c r="DSY1" t="s">
        <v>6145</v>
      </c>
      <c r="DSZ1" t="s">
        <v>6146</v>
      </c>
      <c r="DTA1" t="s">
        <v>6147</v>
      </c>
      <c r="DTB1" t="s">
        <v>6148</v>
      </c>
      <c r="DTC1" t="s">
        <v>6149</v>
      </c>
      <c r="DTD1" t="s">
        <v>6150</v>
      </c>
      <c r="DTE1" t="s">
        <v>6151</v>
      </c>
      <c r="DTF1" t="s">
        <v>6152</v>
      </c>
      <c r="DTG1" t="s">
        <v>6153</v>
      </c>
      <c r="DTH1" t="s">
        <v>6154</v>
      </c>
      <c r="DTI1" t="s">
        <v>6155</v>
      </c>
      <c r="DTJ1" t="s">
        <v>6156</v>
      </c>
      <c r="DTK1" t="s">
        <v>6157</v>
      </c>
      <c r="DTL1" t="s">
        <v>6158</v>
      </c>
      <c r="DTM1" t="s">
        <v>6159</v>
      </c>
      <c r="DTN1" t="s">
        <v>6160</v>
      </c>
      <c r="DTO1" t="s">
        <v>6161</v>
      </c>
      <c r="DTP1" t="s">
        <v>6162</v>
      </c>
      <c r="DTQ1" t="s">
        <v>6163</v>
      </c>
      <c r="DTR1" t="s">
        <v>6164</v>
      </c>
      <c r="DTS1" t="s">
        <v>6165</v>
      </c>
      <c r="DTT1" t="s">
        <v>6166</v>
      </c>
      <c r="DTU1" t="s">
        <v>6167</v>
      </c>
      <c r="DTV1" t="s">
        <v>6168</v>
      </c>
      <c r="DTW1" t="s">
        <v>6169</v>
      </c>
      <c r="DTX1" t="s">
        <v>6170</v>
      </c>
      <c r="DTY1" t="s">
        <v>6171</v>
      </c>
      <c r="DTZ1" t="s">
        <v>6172</v>
      </c>
      <c r="DUA1" t="s">
        <v>6173</v>
      </c>
      <c r="DUB1" t="s">
        <v>6174</v>
      </c>
      <c r="DUC1" t="s">
        <v>6175</v>
      </c>
      <c r="DUD1" t="s">
        <v>6176</v>
      </c>
      <c r="DUE1" t="s">
        <v>6177</v>
      </c>
      <c r="DUF1" t="s">
        <v>6178</v>
      </c>
      <c r="DUG1" t="s">
        <v>6179</v>
      </c>
      <c r="DUH1" t="s">
        <v>6180</v>
      </c>
      <c r="DUI1" t="s">
        <v>6181</v>
      </c>
      <c r="DUJ1" t="s">
        <v>6182</v>
      </c>
      <c r="DUK1" t="s">
        <v>6183</v>
      </c>
      <c r="DUL1" t="s">
        <v>6184</v>
      </c>
      <c r="DUM1" t="s">
        <v>6185</v>
      </c>
      <c r="DUN1" t="s">
        <v>6186</v>
      </c>
      <c r="DUO1" t="s">
        <v>6187</v>
      </c>
      <c r="DUP1" t="s">
        <v>6188</v>
      </c>
      <c r="DUQ1" t="s">
        <v>6189</v>
      </c>
      <c r="DUR1" t="s">
        <v>6190</v>
      </c>
      <c r="DUS1" t="s">
        <v>6191</v>
      </c>
      <c r="DUT1" t="s">
        <v>6192</v>
      </c>
      <c r="DUU1" t="s">
        <v>6193</v>
      </c>
      <c r="DUV1" t="s">
        <v>6194</v>
      </c>
      <c r="DUW1" t="s">
        <v>6195</v>
      </c>
      <c r="DUX1" t="s">
        <v>6196</v>
      </c>
      <c r="DUY1" t="s">
        <v>6197</v>
      </c>
      <c r="DUZ1" t="s">
        <v>6198</v>
      </c>
      <c r="DVA1" t="s">
        <v>6199</v>
      </c>
      <c r="DVB1" t="s">
        <v>6200</v>
      </c>
      <c r="DVC1" t="s">
        <v>6201</v>
      </c>
      <c r="DVD1" t="s">
        <v>6202</v>
      </c>
      <c r="DVE1" t="s">
        <v>6203</v>
      </c>
      <c r="DVF1" t="s">
        <v>6204</v>
      </c>
      <c r="DVG1" t="s">
        <v>6205</v>
      </c>
      <c r="DVH1" t="s">
        <v>6206</v>
      </c>
      <c r="DVI1" t="s">
        <v>6207</v>
      </c>
      <c r="DVJ1" t="s">
        <v>6208</v>
      </c>
      <c r="DVK1" t="s">
        <v>6209</v>
      </c>
      <c r="DVL1" t="s">
        <v>6210</v>
      </c>
      <c r="DVM1" t="s">
        <v>6211</v>
      </c>
      <c r="DVN1" t="s">
        <v>6212</v>
      </c>
      <c r="DVO1" t="s">
        <v>6213</v>
      </c>
      <c r="DVP1" t="s">
        <v>6214</v>
      </c>
      <c r="DVQ1" t="s">
        <v>6215</v>
      </c>
      <c r="DVR1" t="s">
        <v>6216</v>
      </c>
      <c r="DVS1" t="s">
        <v>6217</v>
      </c>
      <c r="DVT1" t="s">
        <v>6218</v>
      </c>
      <c r="DVU1" t="s">
        <v>6219</v>
      </c>
      <c r="DVV1" t="s">
        <v>6220</v>
      </c>
      <c r="DVW1" t="s">
        <v>6221</v>
      </c>
      <c r="DVX1" t="s">
        <v>6222</v>
      </c>
      <c r="DVY1" t="s">
        <v>6223</v>
      </c>
      <c r="DVZ1" t="s">
        <v>6224</v>
      </c>
      <c r="DWA1" t="s">
        <v>6225</v>
      </c>
      <c r="DWB1" t="s">
        <v>6226</v>
      </c>
      <c r="DWC1" t="s">
        <v>6227</v>
      </c>
      <c r="DWD1" t="s">
        <v>6228</v>
      </c>
      <c r="DWE1" t="s">
        <v>6229</v>
      </c>
      <c r="DWF1" t="s">
        <v>6230</v>
      </c>
      <c r="DWG1" t="s">
        <v>6231</v>
      </c>
      <c r="DWH1" t="s">
        <v>6232</v>
      </c>
      <c r="DWI1" t="s">
        <v>6233</v>
      </c>
      <c r="DWJ1" t="s">
        <v>6234</v>
      </c>
      <c r="DWK1" t="s">
        <v>6235</v>
      </c>
      <c r="DWL1" t="s">
        <v>6236</v>
      </c>
      <c r="DWM1" t="s">
        <v>6237</v>
      </c>
      <c r="DWN1" t="s">
        <v>6238</v>
      </c>
      <c r="DWO1" t="s">
        <v>6239</v>
      </c>
      <c r="DWP1" t="s">
        <v>6240</v>
      </c>
      <c r="DWQ1" t="s">
        <v>6241</v>
      </c>
      <c r="DWR1" t="s">
        <v>6242</v>
      </c>
      <c r="DWS1" t="s">
        <v>6243</v>
      </c>
      <c r="DWT1" t="s">
        <v>6244</v>
      </c>
      <c r="DWU1" t="s">
        <v>6245</v>
      </c>
      <c r="DWV1" t="s">
        <v>6246</v>
      </c>
      <c r="DWW1" t="s">
        <v>6247</v>
      </c>
      <c r="DWX1" t="s">
        <v>6248</v>
      </c>
      <c r="DWY1" t="s">
        <v>6249</v>
      </c>
      <c r="DWZ1" t="s">
        <v>6250</v>
      </c>
      <c r="DXA1" t="s">
        <v>6251</v>
      </c>
      <c r="DXB1" t="s">
        <v>6252</v>
      </c>
      <c r="DXC1" t="s">
        <v>6253</v>
      </c>
      <c r="DXD1" t="s">
        <v>6254</v>
      </c>
      <c r="DXE1" t="s">
        <v>6255</v>
      </c>
      <c r="DXF1" t="s">
        <v>6256</v>
      </c>
      <c r="DXG1" t="s">
        <v>6257</v>
      </c>
      <c r="DXH1" t="s">
        <v>6258</v>
      </c>
      <c r="DXI1" t="s">
        <v>6259</v>
      </c>
      <c r="DXJ1" t="s">
        <v>6260</v>
      </c>
      <c r="DXK1" t="s">
        <v>6261</v>
      </c>
      <c r="DXL1" t="s">
        <v>6262</v>
      </c>
      <c r="DXM1" t="s">
        <v>6263</v>
      </c>
      <c r="DXN1" t="s">
        <v>6264</v>
      </c>
      <c r="DXO1" t="s">
        <v>6265</v>
      </c>
      <c r="DXP1" t="s">
        <v>6266</v>
      </c>
      <c r="DXQ1" t="s">
        <v>6267</v>
      </c>
      <c r="DXR1" t="s">
        <v>6268</v>
      </c>
      <c r="DXS1" t="s">
        <v>6269</v>
      </c>
      <c r="DXT1" t="s">
        <v>6270</v>
      </c>
      <c r="DXU1" t="s">
        <v>6271</v>
      </c>
      <c r="DXV1" t="s">
        <v>6272</v>
      </c>
      <c r="DXW1" t="s">
        <v>6273</v>
      </c>
      <c r="DXX1" t="s">
        <v>6274</v>
      </c>
      <c r="DXY1" t="s">
        <v>6275</v>
      </c>
      <c r="DXZ1" t="s">
        <v>6276</v>
      </c>
      <c r="DYA1" t="s">
        <v>6277</v>
      </c>
      <c r="DYB1" t="s">
        <v>6278</v>
      </c>
      <c r="DYC1" t="s">
        <v>6279</v>
      </c>
      <c r="DYD1" t="s">
        <v>6280</v>
      </c>
      <c r="DYE1" t="s">
        <v>6281</v>
      </c>
      <c r="DYF1" t="s">
        <v>6282</v>
      </c>
      <c r="DYG1" t="s">
        <v>6283</v>
      </c>
      <c r="DYH1" t="s">
        <v>6284</v>
      </c>
      <c r="DYI1" t="s">
        <v>6285</v>
      </c>
      <c r="DYJ1" t="s">
        <v>6286</v>
      </c>
      <c r="DYK1" t="s">
        <v>6287</v>
      </c>
      <c r="DYL1" t="s">
        <v>6288</v>
      </c>
      <c r="DYM1" t="s">
        <v>6289</v>
      </c>
      <c r="DYN1" t="s">
        <v>6290</v>
      </c>
      <c r="DYO1" t="s">
        <v>6291</v>
      </c>
      <c r="DYP1" t="s">
        <v>6292</v>
      </c>
      <c r="DYQ1" t="s">
        <v>6293</v>
      </c>
      <c r="DYR1" t="s">
        <v>6294</v>
      </c>
      <c r="DYS1" t="s">
        <v>6295</v>
      </c>
      <c r="DYT1" t="s">
        <v>6296</v>
      </c>
      <c r="DYU1" t="s">
        <v>6297</v>
      </c>
      <c r="DYV1" t="s">
        <v>6298</v>
      </c>
      <c r="DYW1" t="s">
        <v>6299</v>
      </c>
      <c r="DYX1" t="s">
        <v>6300</v>
      </c>
      <c r="DYY1" t="s">
        <v>6301</v>
      </c>
      <c r="DYZ1" t="s">
        <v>6302</v>
      </c>
      <c r="DZA1" t="s">
        <v>6303</v>
      </c>
      <c r="DZB1" t="s">
        <v>6304</v>
      </c>
      <c r="DZC1" t="s">
        <v>6305</v>
      </c>
      <c r="DZD1" t="s">
        <v>6306</v>
      </c>
      <c r="DZE1" t="s">
        <v>6307</v>
      </c>
      <c r="DZF1" t="s">
        <v>6308</v>
      </c>
      <c r="DZG1" t="s">
        <v>6309</v>
      </c>
      <c r="DZH1" t="s">
        <v>6310</v>
      </c>
      <c r="DZI1" t="s">
        <v>6311</v>
      </c>
      <c r="DZJ1" t="s">
        <v>6312</v>
      </c>
      <c r="DZK1" t="s">
        <v>6313</v>
      </c>
      <c r="DZL1" t="s">
        <v>6314</v>
      </c>
      <c r="DZM1" t="s">
        <v>6315</v>
      </c>
      <c r="DZN1" t="s">
        <v>6316</v>
      </c>
      <c r="DZO1" t="s">
        <v>6317</v>
      </c>
      <c r="DZP1" t="s">
        <v>6318</v>
      </c>
      <c r="DZQ1" t="s">
        <v>6319</v>
      </c>
      <c r="DZR1" t="s">
        <v>6320</v>
      </c>
      <c r="DZS1" t="s">
        <v>6321</v>
      </c>
      <c r="DZT1" t="s">
        <v>6322</v>
      </c>
      <c r="DZU1" t="s">
        <v>6323</v>
      </c>
      <c r="DZV1" t="s">
        <v>6324</v>
      </c>
      <c r="DZW1" t="s">
        <v>6325</v>
      </c>
      <c r="DZX1" t="s">
        <v>6326</v>
      </c>
      <c r="DZY1" t="s">
        <v>6327</v>
      </c>
      <c r="DZZ1" t="s">
        <v>6328</v>
      </c>
      <c r="EAA1" t="s">
        <v>6329</v>
      </c>
      <c r="EAB1" t="s">
        <v>6330</v>
      </c>
      <c r="EAC1" t="s">
        <v>6331</v>
      </c>
      <c r="EAD1" t="s">
        <v>6332</v>
      </c>
      <c r="EAE1" t="s">
        <v>6333</v>
      </c>
      <c r="EAF1" t="s">
        <v>6334</v>
      </c>
      <c r="EAG1" t="s">
        <v>6335</v>
      </c>
      <c r="EAH1" t="s">
        <v>6336</v>
      </c>
      <c r="EAI1" t="s">
        <v>6337</v>
      </c>
      <c r="EAJ1" t="s">
        <v>6338</v>
      </c>
      <c r="EAK1" t="s">
        <v>6339</v>
      </c>
      <c r="EAL1" t="s">
        <v>6340</v>
      </c>
      <c r="EAM1" t="s">
        <v>6341</v>
      </c>
      <c r="EAN1" t="s">
        <v>6342</v>
      </c>
      <c r="EAO1" t="s">
        <v>6343</v>
      </c>
      <c r="EAP1" t="s">
        <v>6344</v>
      </c>
      <c r="EAQ1" t="s">
        <v>6345</v>
      </c>
      <c r="EAR1" t="s">
        <v>6346</v>
      </c>
      <c r="EAS1" t="s">
        <v>6347</v>
      </c>
      <c r="EAT1" t="s">
        <v>6348</v>
      </c>
      <c r="EAU1" t="s">
        <v>6349</v>
      </c>
      <c r="EAV1" t="s">
        <v>6350</v>
      </c>
      <c r="EAW1" t="s">
        <v>6351</v>
      </c>
      <c r="EAX1" t="s">
        <v>6352</v>
      </c>
      <c r="EAY1" t="s">
        <v>6353</v>
      </c>
      <c r="EAZ1" t="s">
        <v>6354</v>
      </c>
      <c r="EBA1" t="s">
        <v>6355</v>
      </c>
      <c r="EBB1" t="s">
        <v>6356</v>
      </c>
      <c r="EBC1" t="s">
        <v>6357</v>
      </c>
      <c r="EBD1" t="s">
        <v>6358</v>
      </c>
      <c r="EBE1" t="s">
        <v>6359</v>
      </c>
      <c r="EBF1" t="s">
        <v>6360</v>
      </c>
      <c r="EBG1" t="s">
        <v>6361</v>
      </c>
      <c r="EBH1" t="s">
        <v>6362</v>
      </c>
      <c r="EBI1" t="s">
        <v>6363</v>
      </c>
      <c r="EBJ1" t="s">
        <v>6364</v>
      </c>
      <c r="EBK1" t="s">
        <v>6365</v>
      </c>
      <c r="EBL1" t="s">
        <v>6366</v>
      </c>
      <c r="EBM1" t="s">
        <v>6367</v>
      </c>
      <c r="EBN1" t="s">
        <v>6368</v>
      </c>
      <c r="EBO1" t="s">
        <v>6369</v>
      </c>
      <c r="EBP1" t="s">
        <v>6370</v>
      </c>
      <c r="EBQ1" t="s">
        <v>6371</v>
      </c>
      <c r="EBR1" t="s">
        <v>6372</v>
      </c>
      <c r="EBS1" t="s">
        <v>6373</v>
      </c>
      <c r="EBT1" t="s">
        <v>6374</v>
      </c>
      <c r="EBU1" t="s">
        <v>6375</v>
      </c>
      <c r="EBV1" t="s">
        <v>6376</v>
      </c>
      <c r="EBW1" t="s">
        <v>6377</v>
      </c>
      <c r="EBX1" t="s">
        <v>6378</v>
      </c>
      <c r="EBY1" t="s">
        <v>6379</v>
      </c>
      <c r="EBZ1" t="s">
        <v>6380</v>
      </c>
      <c r="ECA1" t="s">
        <v>6381</v>
      </c>
      <c r="ECB1" t="s">
        <v>6382</v>
      </c>
      <c r="ECC1" t="s">
        <v>6383</v>
      </c>
      <c r="ECD1" t="s">
        <v>6384</v>
      </c>
      <c r="ECE1" t="s">
        <v>6385</v>
      </c>
      <c r="ECF1" t="s">
        <v>6386</v>
      </c>
      <c r="ECG1" t="s">
        <v>6387</v>
      </c>
      <c r="ECH1" t="s">
        <v>6388</v>
      </c>
      <c r="ECI1" t="s">
        <v>6389</v>
      </c>
      <c r="ECJ1" t="s">
        <v>6390</v>
      </c>
      <c r="ECK1" t="s">
        <v>6391</v>
      </c>
      <c r="ECL1" t="s">
        <v>6392</v>
      </c>
      <c r="ECM1" t="s">
        <v>6393</v>
      </c>
      <c r="ECN1" t="s">
        <v>6394</v>
      </c>
      <c r="ECO1" t="s">
        <v>6395</v>
      </c>
      <c r="ECP1" t="s">
        <v>6396</v>
      </c>
      <c r="ECQ1" t="s">
        <v>6397</v>
      </c>
      <c r="ECR1" t="s">
        <v>6398</v>
      </c>
      <c r="ECS1" t="s">
        <v>6399</v>
      </c>
      <c r="ECT1" t="s">
        <v>6400</v>
      </c>
      <c r="ECU1" t="s">
        <v>6401</v>
      </c>
      <c r="ECV1" t="s">
        <v>6402</v>
      </c>
      <c r="ECW1" t="s">
        <v>6403</v>
      </c>
      <c r="ECX1" t="s">
        <v>6404</v>
      </c>
      <c r="ECY1" t="s">
        <v>6405</v>
      </c>
      <c r="ECZ1" t="s">
        <v>6406</v>
      </c>
      <c r="EDA1" t="s">
        <v>6407</v>
      </c>
      <c r="EDB1" t="s">
        <v>6408</v>
      </c>
      <c r="EDC1" t="s">
        <v>6409</v>
      </c>
      <c r="EDD1" t="s">
        <v>6410</v>
      </c>
      <c r="EDE1" t="s">
        <v>6411</v>
      </c>
      <c r="EDF1" t="s">
        <v>6412</v>
      </c>
      <c r="EDG1" t="s">
        <v>6413</v>
      </c>
      <c r="EDH1" t="s">
        <v>6414</v>
      </c>
      <c r="EDI1" t="s">
        <v>6415</v>
      </c>
      <c r="EDJ1" t="s">
        <v>6416</v>
      </c>
      <c r="EDK1" t="s">
        <v>6417</v>
      </c>
      <c r="EDL1" t="s">
        <v>6418</v>
      </c>
      <c r="EDM1" t="s">
        <v>6419</v>
      </c>
      <c r="EDN1" t="s">
        <v>6420</v>
      </c>
      <c r="EDO1" t="s">
        <v>6421</v>
      </c>
      <c r="EDP1" t="s">
        <v>6422</v>
      </c>
      <c r="EDQ1" t="s">
        <v>6423</v>
      </c>
      <c r="EDR1" t="s">
        <v>6424</v>
      </c>
      <c r="EDS1" t="s">
        <v>6425</v>
      </c>
      <c r="EDT1" t="s">
        <v>6426</v>
      </c>
      <c r="EDU1" t="s">
        <v>6427</v>
      </c>
      <c r="EDV1" t="s">
        <v>6428</v>
      </c>
      <c r="EDW1" t="s">
        <v>6429</v>
      </c>
      <c r="EDX1" t="s">
        <v>6430</v>
      </c>
      <c r="EDY1" t="s">
        <v>6431</v>
      </c>
      <c r="EDZ1" t="s">
        <v>6432</v>
      </c>
      <c r="EEA1" t="s">
        <v>6433</v>
      </c>
      <c r="EEB1" t="s">
        <v>6434</v>
      </c>
      <c r="EEC1" t="s">
        <v>6435</v>
      </c>
      <c r="EED1" t="s">
        <v>6436</v>
      </c>
      <c r="EEE1" t="s">
        <v>6437</v>
      </c>
      <c r="EEF1" t="s">
        <v>6438</v>
      </c>
      <c r="EEG1" t="s">
        <v>6439</v>
      </c>
      <c r="EEH1" t="s">
        <v>6440</v>
      </c>
      <c r="EEI1" t="s">
        <v>6441</v>
      </c>
      <c r="EEJ1" t="s">
        <v>6442</v>
      </c>
      <c r="EEK1" t="s">
        <v>6443</v>
      </c>
      <c r="EEL1" t="s">
        <v>6444</v>
      </c>
      <c r="EEM1" t="s">
        <v>6445</v>
      </c>
      <c r="EEN1" t="s">
        <v>6446</v>
      </c>
      <c r="EEO1" t="s">
        <v>6447</v>
      </c>
      <c r="EEP1" t="s">
        <v>6448</v>
      </c>
      <c r="EEQ1" t="s">
        <v>6449</v>
      </c>
      <c r="EER1" t="s">
        <v>6450</v>
      </c>
      <c r="EES1" t="s">
        <v>6451</v>
      </c>
      <c r="EET1" t="s">
        <v>6452</v>
      </c>
      <c r="EEU1" t="s">
        <v>6453</v>
      </c>
      <c r="EEV1" t="s">
        <v>6454</v>
      </c>
      <c r="EEW1" t="s">
        <v>6455</v>
      </c>
      <c r="EEX1" t="s">
        <v>6456</v>
      </c>
      <c r="EEY1" t="s">
        <v>6457</v>
      </c>
      <c r="EEZ1" t="s">
        <v>6458</v>
      </c>
      <c r="EFA1" t="s">
        <v>6459</v>
      </c>
      <c r="EFB1" t="s">
        <v>6460</v>
      </c>
      <c r="EFC1" t="s">
        <v>6461</v>
      </c>
      <c r="EFD1" t="s">
        <v>6462</v>
      </c>
      <c r="EFE1" t="s">
        <v>6463</v>
      </c>
      <c r="EFF1" t="s">
        <v>6464</v>
      </c>
      <c r="EFG1" t="s">
        <v>6465</v>
      </c>
      <c r="EFH1" t="s">
        <v>6466</v>
      </c>
      <c r="EFI1" t="s">
        <v>6467</v>
      </c>
      <c r="EFJ1" t="s">
        <v>6468</v>
      </c>
      <c r="EFK1" t="s">
        <v>6469</v>
      </c>
      <c r="EFL1" t="s">
        <v>6470</v>
      </c>
      <c r="EFM1" t="s">
        <v>6471</v>
      </c>
      <c r="EFN1" t="s">
        <v>6472</v>
      </c>
      <c r="EFO1" t="s">
        <v>6473</v>
      </c>
      <c r="EFP1" t="s">
        <v>6474</v>
      </c>
      <c r="EFQ1" t="s">
        <v>6475</v>
      </c>
      <c r="EFR1" t="s">
        <v>6476</v>
      </c>
      <c r="EFS1" t="s">
        <v>6477</v>
      </c>
      <c r="EFT1" t="s">
        <v>6478</v>
      </c>
      <c r="EFU1" t="s">
        <v>6479</v>
      </c>
      <c r="EFV1" t="s">
        <v>6480</v>
      </c>
      <c r="EFW1" t="s">
        <v>6481</v>
      </c>
      <c r="EFX1" t="s">
        <v>6482</v>
      </c>
      <c r="EFY1" t="s">
        <v>6483</v>
      </c>
      <c r="EFZ1" t="s">
        <v>6484</v>
      </c>
      <c r="EGA1" t="s">
        <v>6485</v>
      </c>
      <c r="EGB1" t="s">
        <v>6486</v>
      </c>
      <c r="EGC1" t="s">
        <v>6487</v>
      </c>
      <c r="EGD1" t="s">
        <v>6488</v>
      </c>
      <c r="EGE1" t="s">
        <v>6489</v>
      </c>
      <c r="EGF1" t="s">
        <v>6490</v>
      </c>
      <c r="EGG1" t="s">
        <v>6491</v>
      </c>
      <c r="EGH1" t="s">
        <v>6492</v>
      </c>
      <c r="EGI1" t="s">
        <v>6493</v>
      </c>
      <c r="EGJ1" t="s">
        <v>6494</v>
      </c>
      <c r="EGK1" t="s">
        <v>6495</v>
      </c>
      <c r="EGL1" t="s">
        <v>6496</v>
      </c>
      <c r="EGM1" t="s">
        <v>6497</v>
      </c>
      <c r="EGN1" t="s">
        <v>6498</v>
      </c>
      <c r="EGO1" t="s">
        <v>6499</v>
      </c>
      <c r="EGP1" t="s">
        <v>6500</v>
      </c>
      <c r="EGQ1" t="s">
        <v>6501</v>
      </c>
      <c r="EGR1" t="s">
        <v>6502</v>
      </c>
      <c r="EGS1" t="s">
        <v>6503</v>
      </c>
      <c r="EGT1" t="s">
        <v>6504</v>
      </c>
      <c r="EGU1" t="s">
        <v>6505</v>
      </c>
      <c r="EGV1" t="s">
        <v>6506</v>
      </c>
      <c r="EGW1" t="s">
        <v>6507</v>
      </c>
      <c r="EGX1" t="s">
        <v>6508</v>
      </c>
      <c r="EGY1" t="s">
        <v>6509</v>
      </c>
      <c r="EGZ1" t="s">
        <v>6510</v>
      </c>
      <c r="EHA1" t="s">
        <v>6511</v>
      </c>
      <c r="EHB1" t="s">
        <v>6512</v>
      </c>
      <c r="EHC1" t="s">
        <v>6513</v>
      </c>
      <c r="EHD1" t="s">
        <v>6514</v>
      </c>
      <c r="EHE1" t="s">
        <v>6515</v>
      </c>
      <c r="EHF1" t="s">
        <v>6516</v>
      </c>
      <c r="EHG1" t="s">
        <v>6517</v>
      </c>
      <c r="EHH1" t="s">
        <v>6518</v>
      </c>
      <c r="EHI1" t="s">
        <v>6519</v>
      </c>
      <c r="EHJ1" t="s">
        <v>6520</v>
      </c>
      <c r="EHK1" t="s">
        <v>6521</v>
      </c>
      <c r="EHL1" t="s">
        <v>6522</v>
      </c>
      <c r="EHM1" t="s">
        <v>6523</v>
      </c>
      <c r="EHN1" t="s">
        <v>6524</v>
      </c>
      <c r="EHO1" t="s">
        <v>6525</v>
      </c>
      <c r="EHP1" t="s">
        <v>6526</v>
      </c>
      <c r="EHQ1" t="s">
        <v>6527</v>
      </c>
      <c r="EHR1" t="s">
        <v>6528</v>
      </c>
      <c r="EHS1" t="s">
        <v>6529</v>
      </c>
      <c r="EHT1" t="s">
        <v>6530</v>
      </c>
      <c r="EHU1" t="s">
        <v>6531</v>
      </c>
      <c r="EHV1" t="s">
        <v>6532</v>
      </c>
      <c r="EHW1" t="s">
        <v>6533</v>
      </c>
      <c r="EHX1" t="s">
        <v>6534</v>
      </c>
      <c r="EHY1" t="s">
        <v>6535</v>
      </c>
      <c r="EHZ1" t="s">
        <v>6536</v>
      </c>
      <c r="EIA1" t="s">
        <v>6537</v>
      </c>
      <c r="EIB1" t="s">
        <v>6538</v>
      </c>
      <c r="EIC1" t="s">
        <v>6539</v>
      </c>
      <c r="EID1" t="s">
        <v>6540</v>
      </c>
      <c r="EIE1" t="s">
        <v>6541</v>
      </c>
      <c r="EIF1" t="s">
        <v>6542</v>
      </c>
      <c r="EIG1" t="s">
        <v>6543</v>
      </c>
      <c r="EIH1" t="s">
        <v>6544</v>
      </c>
      <c r="EII1" t="s">
        <v>6545</v>
      </c>
      <c r="EIJ1" t="s">
        <v>6546</v>
      </c>
      <c r="EIK1" t="s">
        <v>6547</v>
      </c>
      <c r="EIL1" t="s">
        <v>6548</v>
      </c>
      <c r="EIM1" t="s">
        <v>6549</v>
      </c>
      <c r="EIN1" t="s">
        <v>6550</v>
      </c>
      <c r="EIO1" t="s">
        <v>6551</v>
      </c>
      <c r="EIP1" t="s">
        <v>6552</v>
      </c>
      <c r="EIQ1" t="s">
        <v>6553</v>
      </c>
      <c r="EIR1" t="s">
        <v>6554</v>
      </c>
      <c r="EIS1" t="s">
        <v>6555</v>
      </c>
      <c r="EIT1" t="s">
        <v>6556</v>
      </c>
      <c r="EIU1" t="s">
        <v>6557</v>
      </c>
      <c r="EIV1" t="s">
        <v>6558</v>
      </c>
      <c r="EIW1" t="s">
        <v>6559</v>
      </c>
      <c r="EIX1" t="s">
        <v>6560</v>
      </c>
      <c r="EIY1" t="s">
        <v>6561</v>
      </c>
      <c r="EIZ1" t="s">
        <v>6562</v>
      </c>
      <c r="EJA1" t="s">
        <v>6563</v>
      </c>
      <c r="EJB1" t="s">
        <v>6564</v>
      </c>
      <c r="EJC1" t="s">
        <v>6565</v>
      </c>
      <c r="EJD1" t="s">
        <v>6566</v>
      </c>
      <c r="EJE1" t="s">
        <v>6567</v>
      </c>
      <c r="EJF1" t="s">
        <v>6568</v>
      </c>
      <c r="EJG1" t="s">
        <v>6569</v>
      </c>
      <c r="EJH1" t="s">
        <v>6570</v>
      </c>
      <c r="EJI1" t="s">
        <v>6571</v>
      </c>
      <c r="EJJ1" t="s">
        <v>6572</v>
      </c>
      <c r="EJK1" t="s">
        <v>6573</v>
      </c>
      <c r="EJL1" t="s">
        <v>6574</v>
      </c>
      <c r="EJM1" t="s">
        <v>6575</v>
      </c>
      <c r="EJN1" t="s">
        <v>6576</v>
      </c>
      <c r="EJO1" t="s">
        <v>6577</v>
      </c>
      <c r="EJP1" t="s">
        <v>6578</v>
      </c>
      <c r="EJQ1" t="s">
        <v>6579</v>
      </c>
      <c r="EJR1" t="s">
        <v>6580</v>
      </c>
      <c r="EJS1" t="s">
        <v>6581</v>
      </c>
      <c r="EJT1" t="s">
        <v>6582</v>
      </c>
      <c r="EJU1" t="s">
        <v>6583</v>
      </c>
      <c r="EJV1" t="s">
        <v>6584</v>
      </c>
      <c r="EJW1" t="s">
        <v>6585</v>
      </c>
      <c r="EJX1" t="s">
        <v>6586</v>
      </c>
      <c r="EJY1" t="s">
        <v>6587</v>
      </c>
      <c r="EJZ1" t="s">
        <v>6588</v>
      </c>
      <c r="EKA1" t="s">
        <v>6589</v>
      </c>
      <c r="EKB1" t="s">
        <v>6590</v>
      </c>
      <c r="EKC1" t="s">
        <v>6591</v>
      </c>
      <c r="EKD1" t="s">
        <v>6592</v>
      </c>
      <c r="EKE1" t="s">
        <v>6593</v>
      </c>
      <c r="EKF1" t="s">
        <v>6594</v>
      </c>
      <c r="EKG1" t="s">
        <v>6595</v>
      </c>
      <c r="EKH1" t="s">
        <v>6596</v>
      </c>
      <c r="EKI1" t="s">
        <v>6597</v>
      </c>
      <c r="EKJ1" t="s">
        <v>6598</v>
      </c>
      <c r="EKK1" t="s">
        <v>6599</v>
      </c>
      <c r="EKL1" t="s">
        <v>6600</v>
      </c>
      <c r="EKM1" t="s">
        <v>6601</v>
      </c>
      <c r="EKN1" t="s">
        <v>6602</v>
      </c>
      <c r="EKO1" t="s">
        <v>6603</v>
      </c>
      <c r="EKP1" t="s">
        <v>6604</v>
      </c>
      <c r="EKQ1" t="s">
        <v>6605</v>
      </c>
      <c r="EKR1" t="s">
        <v>6606</v>
      </c>
      <c r="EKS1" t="s">
        <v>6607</v>
      </c>
      <c r="EKT1" t="s">
        <v>6608</v>
      </c>
      <c r="EKU1" t="s">
        <v>6609</v>
      </c>
      <c r="EKV1" t="s">
        <v>6610</v>
      </c>
      <c r="EKW1" t="s">
        <v>6611</v>
      </c>
      <c r="EKX1" t="s">
        <v>6612</v>
      </c>
      <c r="EKY1" t="s">
        <v>6613</v>
      </c>
      <c r="EKZ1" t="s">
        <v>6614</v>
      </c>
      <c r="ELA1" t="s">
        <v>6615</v>
      </c>
      <c r="ELB1" t="s">
        <v>6616</v>
      </c>
      <c r="ELC1" t="s">
        <v>6617</v>
      </c>
      <c r="ELD1" t="s">
        <v>6618</v>
      </c>
      <c r="ELE1" t="s">
        <v>6619</v>
      </c>
      <c r="ELF1" t="s">
        <v>6620</v>
      </c>
      <c r="ELG1" t="s">
        <v>6621</v>
      </c>
      <c r="ELH1" t="s">
        <v>6622</v>
      </c>
      <c r="ELI1" t="s">
        <v>6623</v>
      </c>
      <c r="ELJ1" t="s">
        <v>6624</v>
      </c>
      <c r="ELK1" t="s">
        <v>6625</v>
      </c>
      <c r="ELL1" t="s">
        <v>6626</v>
      </c>
      <c r="ELM1" t="s">
        <v>6627</v>
      </c>
      <c r="ELN1" t="s">
        <v>6628</v>
      </c>
      <c r="ELO1" t="s">
        <v>6629</v>
      </c>
      <c r="ELP1" t="s">
        <v>6630</v>
      </c>
      <c r="ELQ1" t="s">
        <v>6631</v>
      </c>
      <c r="ELR1" t="s">
        <v>6632</v>
      </c>
      <c r="ELS1" t="s">
        <v>6633</v>
      </c>
      <c r="ELT1" t="s">
        <v>6634</v>
      </c>
      <c r="ELU1" t="s">
        <v>6635</v>
      </c>
      <c r="ELV1" t="s">
        <v>6636</v>
      </c>
      <c r="ELW1" t="s">
        <v>6637</v>
      </c>
      <c r="ELX1" t="s">
        <v>6638</v>
      </c>
      <c r="ELY1" t="s">
        <v>6639</v>
      </c>
      <c r="ELZ1" t="s">
        <v>6640</v>
      </c>
      <c r="EMA1" t="s">
        <v>6641</v>
      </c>
      <c r="EMB1" t="s">
        <v>6642</v>
      </c>
      <c r="EMC1" t="s">
        <v>6643</v>
      </c>
      <c r="EMD1" t="s">
        <v>6644</v>
      </c>
      <c r="EME1" t="s">
        <v>6645</v>
      </c>
      <c r="EMF1" t="s">
        <v>6646</v>
      </c>
      <c r="EMG1" t="s">
        <v>6647</v>
      </c>
      <c r="EMH1" t="s">
        <v>6648</v>
      </c>
      <c r="EMI1" t="s">
        <v>6649</v>
      </c>
      <c r="EMJ1" t="s">
        <v>6650</v>
      </c>
      <c r="EMK1" t="s">
        <v>6651</v>
      </c>
      <c r="EML1" t="s">
        <v>6652</v>
      </c>
      <c r="EMM1" t="s">
        <v>6653</v>
      </c>
      <c r="EMN1" t="s">
        <v>6654</v>
      </c>
      <c r="EMO1" t="s">
        <v>6655</v>
      </c>
      <c r="EMP1" t="s">
        <v>6656</v>
      </c>
      <c r="EMQ1" t="s">
        <v>6657</v>
      </c>
      <c r="EMR1" t="s">
        <v>6658</v>
      </c>
      <c r="EMS1" t="s">
        <v>6659</v>
      </c>
      <c r="EMT1" t="s">
        <v>6660</v>
      </c>
      <c r="EMU1" t="s">
        <v>6661</v>
      </c>
      <c r="EMV1" t="s">
        <v>6662</v>
      </c>
      <c r="EMW1" t="s">
        <v>6663</v>
      </c>
      <c r="EMX1" t="s">
        <v>6664</v>
      </c>
      <c r="EMY1" t="s">
        <v>6665</v>
      </c>
      <c r="EMZ1" t="s">
        <v>6666</v>
      </c>
      <c r="ENA1" t="s">
        <v>6667</v>
      </c>
      <c r="ENB1" t="s">
        <v>6668</v>
      </c>
      <c r="ENC1" t="s">
        <v>6669</v>
      </c>
      <c r="END1" t="s">
        <v>6670</v>
      </c>
      <c r="ENE1" t="s">
        <v>6671</v>
      </c>
      <c r="ENF1" t="s">
        <v>6672</v>
      </c>
      <c r="ENG1" t="s">
        <v>6673</v>
      </c>
      <c r="ENH1" t="s">
        <v>6674</v>
      </c>
      <c r="ENI1" t="s">
        <v>6675</v>
      </c>
      <c r="ENJ1" t="s">
        <v>6676</v>
      </c>
      <c r="ENK1" t="s">
        <v>6677</v>
      </c>
      <c r="ENL1" t="s">
        <v>6678</v>
      </c>
      <c r="ENM1" t="s">
        <v>6679</v>
      </c>
      <c r="ENN1" t="s">
        <v>6680</v>
      </c>
      <c r="ENO1" t="s">
        <v>6681</v>
      </c>
      <c r="ENP1" t="s">
        <v>6682</v>
      </c>
      <c r="ENQ1" t="s">
        <v>6683</v>
      </c>
      <c r="ENR1" t="s">
        <v>6684</v>
      </c>
      <c r="ENS1" t="s">
        <v>6685</v>
      </c>
      <c r="ENT1" t="s">
        <v>6686</v>
      </c>
      <c r="ENU1" t="s">
        <v>6687</v>
      </c>
      <c r="ENV1" t="s">
        <v>6688</v>
      </c>
      <c r="ENW1" t="s">
        <v>6689</v>
      </c>
      <c r="ENX1" t="s">
        <v>6690</v>
      </c>
      <c r="ENY1" t="s">
        <v>6691</v>
      </c>
      <c r="ENZ1" t="s">
        <v>6692</v>
      </c>
      <c r="EOA1" t="s">
        <v>6693</v>
      </c>
      <c r="EOB1" t="s">
        <v>6694</v>
      </c>
      <c r="EOC1" t="s">
        <v>6695</v>
      </c>
      <c r="EOD1" t="s">
        <v>6696</v>
      </c>
      <c r="EOE1" t="s">
        <v>6697</v>
      </c>
      <c r="EOF1" t="s">
        <v>6698</v>
      </c>
      <c r="EOG1" t="s">
        <v>6699</v>
      </c>
      <c r="EOH1" t="s">
        <v>6700</v>
      </c>
      <c r="EOI1" t="s">
        <v>6701</v>
      </c>
      <c r="EOJ1" t="s">
        <v>6702</v>
      </c>
      <c r="EOK1" t="s">
        <v>6703</v>
      </c>
      <c r="EOL1" t="s">
        <v>6704</v>
      </c>
      <c r="EOM1" t="s">
        <v>6705</v>
      </c>
      <c r="EON1" t="s">
        <v>6706</v>
      </c>
      <c r="EOO1" t="s">
        <v>6707</v>
      </c>
      <c r="EOP1" t="s">
        <v>6708</v>
      </c>
      <c r="EOQ1" t="s">
        <v>6709</v>
      </c>
      <c r="EOR1" t="s">
        <v>6710</v>
      </c>
      <c r="EOS1" t="s">
        <v>6711</v>
      </c>
      <c r="EOT1" t="s">
        <v>6712</v>
      </c>
      <c r="EOU1" t="s">
        <v>6713</v>
      </c>
      <c r="EOV1" t="s">
        <v>6714</v>
      </c>
      <c r="EOW1" t="s">
        <v>6715</v>
      </c>
      <c r="EOX1" t="s">
        <v>6716</v>
      </c>
      <c r="EOY1" t="s">
        <v>6717</v>
      </c>
      <c r="EOZ1" t="s">
        <v>6718</v>
      </c>
      <c r="EPA1" t="s">
        <v>6719</v>
      </c>
      <c r="EPB1" t="s">
        <v>6720</v>
      </c>
      <c r="EPC1" t="s">
        <v>6721</v>
      </c>
      <c r="EPD1" t="s">
        <v>6722</v>
      </c>
      <c r="EPE1" t="s">
        <v>6723</v>
      </c>
      <c r="EPF1" t="s">
        <v>6724</v>
      </c>
      <c r="EPG1" t="s">
        <v>6725</v>
      </c>
      <c r="EPH1" t="s">
        <v>6726</v>
      </c>
      <c r="EPI1" t="s">
        <v>6727</v>
      </c>
      <c r="EPJ1" t="s">
        <v>6728</v>
      </c>
      <c r="EPK1" t="s">
        <v>6729</v>
      </c>
      <c r="EPL1" t="s">
        <v>6730</v>
      </c>
      <c r="EPM1" t="s">
        <v>6731</v>
      </c>
      <c r="EPN1" t="s">
        <v>6732</v>
      </c>
      <c r="EPO1" t="s">
        <v>6733</v>
      </c>
      <c r="EPP1" t="s">
        <v>6734</v>
      </c>
      <c r="EPQ1" t="s">
        <v>6735</v>
      </c>
      <c r="EPR1" t="s">
        <v>6736</v>
      </c>
      <c r="EPS1" t="s">
        <v>6737</v>
      </c>
      <c r="EPT1" t="s">
        <v>6738</v>
      </c>
      <c r="EPU1" t="s">
        <v>6739</v>
      </c>
      <c r="EPV1" t="s">
        <v>6740</v>
      </c>
      <c r="EPW1" t="s">
        <v>6741</v>
      </c>
      <c r="EPX1" t="s">
        <v>6742</v>
      </c>
      <c r="EPY1" t="s">
        <v>6743</v>
      </c>
      <c r="EPZ1" t="s">
        <v>6744</v>
      </c>
      <c r="EQA1" t="s">
        <v>6745</v>
      </c>
      <c r="EQB1" t="s">
        <v>6746</v>
      </c>
      <c r="EQC1" t="s">
        <v>6747</v>
      </c>
      <c r="EQD1" t="s">
        <v>6748</v>
      </c>
      <c r="EQE1" t="s">
        <v>6749</v>
      </c>
      <c r="EQF1" t="s">
        <v>6750</v>
      </c>
      <c r="EQG1" t="s">
        <v>6751</v>
      </c>
      <c r="EQH1" t="s">
        <v>6752</v>
      </c>
      <c r="EQI1" t="s">
        <v>6753</v>
      </c>
      <c r="EQJ1" t="s">
        <v>6754</v>
      </c>
      <c r="EQK1" t="s">
        <v>6755</v>
      </c>
      <c r="EQL1" t="s">
        <v>6756</v>
      </c>
      <c r="EQM1" t="s">
        <v>6757</v>
      </c>
      <c r="EQN1" t="s">
        <v>6758</v>
      </c>
      <c r="EQO1" t="s">
        <v>6759</v>
      </c>
      <c r="EQP1" t="s">
        <v>6760</v>
      </c>
      <c r="EQQ1" t="s">
        <v>6761</v>
      </c>
      <c r="EQR1" t="s">
        <v>6762</v>
      </c>
      <c r="EQS1" t="s">
        <v>6763</v>
      </c>
      <c r="EQT1" t="s">
        <v>6764</v>
      </c>
      <c r="EQU1" t="s">
        <v>6765</v>
      </c>
      <c r="EQV1" t="s">
        <v>6766</v>
      </c>
      <c r="EQW1" t="s">
        <v>6767</v>
      </c>
      <c r="EQX1" t="s">
        <v>6768</v>
      </c>
      <c r="EQY1" t="s">
        <v>6769</v>
      </c>
      <c r="EQZ1" t="s">
        <v>6770</v>
      </c>
      <c r="ERA1" t="s">
        <v>6771</v>
      </c>
      <c r="ERB1" t="s">
        <v>6772</v>
      </c>
      <c r="ERC1" t="s">
        <v>6773</v>
      </c>
      <c r="ERD1" t="s">
        <v>6774</v>
      </c>
      <c r="ERE1" t="s">
        <v>6775</v>
      </c>
      <c r="ERF1" t="s">
        <v>6776</v>
      </c>
      <c r="ERG1" t="s">
        <v>6777</v>
      </c>
      <c r="ERH1" t="s">
        <v>6778</v>
      </c>
      <c r="ERI1" t="s">
        <v>6779</v>
      </c>
      <c r="ERJ1" t="s">
        <v>6780</v>
      </c>
      <c r="ERK1" t="s">
        <v>6781</v>
      </c>
      <c r="ERL1" t="s">
        <v>6782</v>
      </c>
      <c r="ERM1" t="s">
        <v>6783</v>
      </c>
      <c r="ERN1" t="s">
        <v>6784</v>
      </c>
      <c r="ERO1" t="s">
        <v>6785</v>
      </c>
      <c r="ERP1" t="s">
        <v>6786</v>
      </c>
      <c r="ERQ1" t="s">
        <v>6787</v>
      </c>
      <c r="ERR1" t="s">
        <v>6788</v>
      </c>
      <c r="ERS1" t="s">
        <v>6789</v>
      </c>
      <c r="ERT1" t="s">
        <v>6790</v>
      </c>
      <c r="ERU1" t="s">
        <v>6791</v>
      </c>
      <c r="ERV1" t="s">
        <v>6792</v>
      </c>
      <c r="ERW1" t="s">
        <v>6793</v>
      </c>
      <c r="ERX1" t="s">
        <v>6794</v>
      </c>
      <c r="ERY1" t="s">
        <v>6795</v>
      </c>
      <c r="ERZ1" t="s">
        <v>6796</v>
      </c>
      <c r="ESA1" t="s">
        <v>6797</v>
      </c>
      <c r="ESB1" t="s">
        <v>6798</v>
      </c>
      <c r="ESC1" t="s">
        <v>6799</v>
      </c>
      <c r="ESD1" t="s">
        <v>6800</v>
      </c>
      <c r="ESE1" t="s">
        <v>6801</v>
      </c>
      <c r="ESF1" t="s">
        <v>6802</v>
      </c>
      <c r="ESG1" t="s">
        <v>6803</v>
      </c>
      <c r="ESH1" t="s">
        <v>6804</v>
      </c>
      <c r="ESI1" t="s">
        <v>6805</v>
      </c>
      <c r="ESJ1" t="s">
        <v>6806</v>
      </c>
      <c r="ESK1" t="s">
        <v>6807</v>
      </c>
      <c r="ESL1" t="s">
        <v>6808</v>
      </c>
      <c r="ESM1" t="s">
        <v>6809</v>
      </c>
      <c r="ESN1" t="s">
        <v>6810</v>
      </c>
      <c r="ESO1" t="s">
        <v>6811</v>
      </c>
      <c r="ESP1" t="s">
        <v>6812</v>
      </c>
      <c r="ESQ1" t="s">
        <v>6813</v>
      </c>
      <c r="ESR1" t="s">
        <v>6814</v>
      </c>
      <c r="ESS1" t="s">
        <v>6815</v>
      </c>
      <c r="EST1" t="s">
        <v>6816</v>
      </c>
      <c r="ESU1" t="s">
        <v>6817</v>
      </c>
      <c r="ESV1" t="s">
        <v>6818</v>
      </c>
      <c r="ESW1" t="s">
        <v>6819</v>
      </c>
      <c r="ESX1" t="s">
        <v>6820</v>
      </c>
      <c r="ESY1" t="s">
        <v>6821</v>
      </c>
      <c r="ESZ1" t="s">
        <v>6822</v>
      </c>
      <c r="ETA1" t="s">
        <v>6823</v>
      </c>
      <c r="ETB1" t="s">
        <v>6824</v>
      </c>
      <c r="ETC1" t="s">
        <v>6825</v>
      </c>
      <c r="ETD1" t="s">
        <v>6826</v>
      </c>
      <c r="ETE1" t="s">
        <v>6827</v>
      </c>
      <c r="ETF1" t="s">
        <v>6828</v>
      </c>
      <c r="ETG1" t="s">
        <v>6829</v>
      </c>
      <c r="ETH1" t="s">
        <v>6830</v>
      </c>
      <c r="ETI1" t="s">
        <v>6831</v>
      </c>
      <c r="ETJ1" t="s">
        <v>6832</v>
      </c>
      <c r="ETK1" t="s">
        <v>6833</v>
      </c>
      <c r="ETL1" t="s">
        <v>6834</v>
      </c>
      <c r="ETM1" t="s">
        <v>6835</v>
      </c>
      <c r="ETN1" t="s">
        <v>6836</v>
      </c>
      <c r="ETO1" t="s">
        <v>6837</v>
      </c>
      <c r="ETP1" t="s">
        <v>6838</v>
      </c>
      <c r="ETQ1" t="s">
        <v>6839</v>
      </c>
      <c r="ETR1" t="s">
        <v>6840</v>
      </c>
      <c r="ETS1" t="s">
        <v>6841</v>
      </c>
      <c r="ETT1" t="s">
        <v>6842</v>
      </c>
      <c r="ETU1" t="s">
        <v>6843</v>
      </c>
      <c r="ETV1" t="s">
        <v>6844</v>
      </c>
      <c r="ETW1" t="s">
        <v>6845</v>
      </c>
      <c r="ETX1" t="s">
        <v>6846</v>
      </c>
      <c r="ETY1" t="s">
        <v>6847</v>
      </c>
      <c r="ETZ1" t="s">
        <v>6848</v>
      </c>
      <c r="EUA1" t="s">
        <v>6849</v>
      </c>
      <c r="EUB1" t="s">
        <v>6850</v>
      </c>
      <c r="EUC1" t="s">
        <v>6851</v>
      </c>
      <c r="EUD1" t="s">
        <v>6852</v>
      </c>
      <c r="EUE1" t="s">
        <v>6853</v>
      </c>
      <c r="EUF1" t="s">
        <v>6854</v>
      </c>
      <c r="EUG1" t="s">
        <v>6855</v>
      </c>
      <c r="EUH1" t="s">
        <v>6856</v>
      </c>
      <c r="EUI1" t="s">
        <v>6857</v>
      </c>
      <c r="EUJ1" t="s">
        <v>6858</v>
      </c>
      <c r="EUK1" t="s">
        <v>6859</v>
      </c>
      <c r="EUL1" t="s">
        <v>6860</v>
      </c>
      <c r="EUM1" t="s">
        <v>6861</v>
      </c>
      <c r="EUN1" t="s">
        <v>6862</v>
      </c>
      <c r="EUO1" t="s">
        <v>6863</v>
      </c>
      <c r="EUP1" t="s">
        <v>6864</v>
      </c>
      <c r="EUQ1" t="s">
        <v>6865</v>
      </c>
      <c r="EUR1" t="s">
        <v>6866</v>
      </c>
      <c r="EUS1" t="s">
        <v>6867</v>
      </c>
      <c r="EUT1" t="s">
        <v>6868</v>
      </c>
      <c r="EUU1" t="s">
        <v>6869</v>
      </c>
      <c r="EUV1" t="s">
        <v>6870</v>
      </c>
      <c r="EUW1" t="s">
        <v>6871</v>
      </c>
      <c r="EUX1" t="s">
        <v>6872</v>
      </c>
      <c r="EUY1" t="s">
        <v>6873</v>
      </c>
      <c r="EUZ1" t="s">
        <v>6874</v>
      </c>
      <c r="EVA1" t="s">
        <v>6875</v>
      </c>
      <c r="EVB1" t="s">
        <v>6876</v>
      </c>
      <c r="EVC1" t="s">
        <v>6877</v>
      </c>
      <c r="EVD1" t="s">
        <v>6878</v>
      </c>
      <c r="EVE1" t="s">
        <v>6879</v>
      </c>
      <c r="EVF1" t="s">
        <v>6880</v>
      </c>
      <c r="EVG1" t="s">
        <v>6881</v>
      </c>
      <c r="EVH1" t="s">
        <v>6882</v>
      </c>
      <c r="EVI1" t="s">
        <v>6883</v>
      </c>
      <c r="EVJ1" t="s">
        <v>6884</v>
      </c>
      <c r="EVK1" t="s">
        <v>6885</v>
      </c>
      <c r="EVL1" t="s">
        <v>6886</v>
      </c>
      <c r="EVM1" t="s">
        <v>6887</v>
      </c>
      <c r="EVN1" t="s">
        <v>6888</v>
      </c>
      <c r="EVO1" t="s">
        <v>6889</v>
      </c>
      <c r="EVP1" t="s">
        <v>6890</v>
      </c>
      <c r="EVQ1" t="s">
        <v>6891</v>
      </c>
      <c r="EVR1" t="s">
        <v>6892</v>
      </c>
      <c r="EVS1" t="s">
        <v>6893</v>
      </c>
      <c r="EVT1" t="s">
        <v>6894</v>
      </c>
      <c r="EVU1" t="s">
        <v>6895</v>
      </c>
      <c r="EVV1" t="s">
        <v>6896</v>
      </c>
      <c r="EVW1" t="s">
        <v>6897</v>
      </c>
      <c r="EVX1" t="s">
        <v>6898</v>
      </c>
      <c r="EVY1" t="s">
        <v>6899</v>
      </c>
      <c r="EVZ1" t="s">
        <v>6900</v>
      </c>
      <c r="EWA1" t="s">
        <v>6901</v>
      </c>
      <c r="EWB1" t="s">
        <v>6902</v>
      </c>
      <c r="EWC1" t="s">
        <v>6903</v>
      </c>
      <c r="EWD1" t="s">
        <v>6904</v>
      </c>
      <c r="EWE1" t="s">
        <v>6905</v>
      </c>
      <c r="EWF1" t="s">
        <v>6906</v>
      </c>
      <c r="EWG1" t="s">
        <v>6907</v>
      </c>
      <c r="EWH1" t="s">
        <v>6908</v>
      </c>
      <c r="EWI1" t="s">
        <v>6909</v>
      </c>
      <c r="EWJ1" t="s">
        <v>6910</v>
      </c>
      <c r="EWK1" t="s">
        <v>6911</v>
      </c>
      <c r="EWL1" t="s">
        <v>6912</v>
      </c>
      <c r="EWM1" t="s">
        <v>6913</v>
      </c>
      <c r="EWN1" t="s">
        <v>6914</v>
      </c>
      <c r="EWO1" t="s">
        <v>6915</v>
      </c>
      <c r="EWP1" t="s">
        <v>6916</v>
      </c>
      <c r="EWQ1" t="s">
        <v>6917</v>
      </c>
      <c r="EWR1" t="s">
        <v>6918</v>
      </c>
      <c r="EWS1" t="s">
        <v>6919</v>
      </c>
      <c r="EWT1" t="s">
        <v>6920</v>
      </c>
      <c r="EWU1" t="s">
        <v>6921</v>
      </c>
      <c r="EWV1" t="s">
        <v>6922</v>
      </c>
      <c r="EWW1" t="s">
        <v>6923</v>
      </c>
      <c r="EWX1" t="s">
        <v>6924</v>
      </c>
      <c r="EWY1" t="s">
        <v>6925</v>
      </c>
      <c r="EWZ1" t="s">
        <v>6926</v>
      </c>
      <c r="EXA1" t="s">
        <v>6927</v>
      </c>
      <c r="EXB1" t="s">
        <v>6928</v>
      </c>
      <c r="EXC1" t="s">
        <v>6929</v>
      </c>
      <c r="EXD1" t="s">
        <v>6930</v>
      </c>
      <c r="EXE1" t="s">
        <v>6931</v>
      </c>
      <c r="EXF1" t="s">
        <v>6932</v>
      </c>
      <c r="EXG1" t="s">
        <v>6933</v>
      </c>
      <c r="EXH1" t="s">
        <v>6934</v>
      </c>
      <c r="EXI1" t="s">
        <v>6935</v>
      </c>
      <c r="EXJ1" t="s">
        <v>6936</v>
      </c>
      <c r="EXK1" t="s">
        <v>6937</v>
      </c>
      <c r="EXL1" t="s">
        <v>6938</v>
      </c>
      <c r="EXM1" t="s">
        <v>6939</v>
      </c>
      <c r="EXN1" t="s">
        <v>6940</v>
      </c>
      <c r="EXO1" t="s">
        <v>6941</v>
      </c>
      <c r="EXP1" t="s">
        <v>6942</v>
      </c>
      <c r="EXQ1" t="s">
        <v>6943</v>
      </c>
      <c r="EXR1" t="s">
        <v>6944</v>
      </c>
      <c r="EXS1" t="s">
        <v>6945</v>
      </c>
      <c r="EXT1" t="s">
        <v>6946</v>
      </c>
      <c r="EXU1" t="s">
        <v>6947</v>
      </c>
      <c r="EXV1" t="s">
        <v>6948</v>
      </c>
      <c r="EXW1" t="s">
        <v>6949</v>
      </c>
      <c r="EXX1" t="s">
        <v>6950</v>
      </c>
      <c r="EXY1" t="s">
        <v>6951</v>
      </c>
      <c r="EXZ1" t="s">
        <v>6952</v>
      </c>
      <c r="EYA1" t="s">
        <v>6953</v>
      </c>
      <c r="EYB1" t="s">
        <v>6954</v>
      </c>
      <c r="EYC1" t="s">
        <v>6955</v>
      </c>
      <c r="EYD1" t="s">
        <v>6956</v>
      </c>
      <c r="EYE1" t="s">
        <v>6957</v>
      </c>
      <c r="EYF1" t="s">
        <v>6958</v>
      </c>
      <c r="EYG1" t="s">
        <v>6959</v>
      </c>
      <c r="EYH1" t="s">
        <v>6960</v>
      </c>
      <c r="EYI1" t="s">
        <v>6961</v>
      </c>
      <c r="EYJ1" t="s">
        <v>6962</v>
      </c>
      <c r="EYK1" t="s">
        <v>6963</v>
      </c>
      <c r="EYL1" t="s">
        <v>6964</v>
      </c>
      <c r="EYM1" t="s">
        <v>6965</v>
      </c>
      <c r="EYN1" t="s">
        <v>6966</v>
      </c>
      <c r="EYO1" t="s">
        <v>6967</v>
      </c>
      <c r="EYP1" t="s">
        <v>6968</v>
      </c>
      <c r="EYQ1" t="s">
        <v>6969</v>
      </c>
      <c r="EYR1" t="s">
        <v>6970</v>
      </c>
      <c r="EYS1" t="s">
        <v>6971</v>
      </c>
      <c r="EYT1" t="s">
        <v>6972</v>
      </c>
      <c r="EYU1" t="s">
        <v>6973</v>
      </c>
      <c r="EYV1" t="s">
        <v>6974</v>
      </c>
      <c r="EYW1" t="s">
        <v>6975</v>
      </c>
      <c r="EYX1" t="s">
        <v>6976</v>
      </c>
      <c r="EYY1" t="s">
        <v>6977</v>
      </c>
      <c r="EYZ1" t="s">
        <v>6978</v>
      </c>
      <c r="EZA1" t="s">
        <v>6979</v>
      </c>
      <c r="EZB1" t="s">
        <v>6980</v>
      </c>
      <c r="EZC1" t="s">
        <v>6981</v>
      </c>
      <c r="EZD1" t="s">
        <v>6982</v>
      </c>
      <c r="EZE1" t="s">
        <v>6983</v>
      </c>
      <c r="EZF1" t="s">
        <v>6984</v>
      </c>
      <c r="EZG1" t="s">
        <v>6985</v>
      </c>
      <c r="EZH1" t="s">
        <v>6986</v>
      </c>
      <c r="EZI1" t="s">
        <v>6987</v>
      </c>
      <c r="EZJ1" t="s">
        <v>6988</v>
      </c>
      <c r="EZK1" t="s">
        <v>6989</v>
      </c>
      <c r="EZL1" t="s">
        <v>6990</v>
      </c>
      <c r="EZM1" t="s">
        <v>6991</v>
      </c>
      <c r="EZN1" t="s">
        <v>6992</v>
      </c>
      <c r="EZO1" t="s">
        <v>6993</v>
      </c>
      <c r="EZP1" t="s">
        <v>6994</v>
      </c>
      <c r="EZQ1" t="s">
        <v>6995</v>
      </c>
      <c r="EZR1" t="s">
        <v>6996</v>
      </c>
      <c r="EZS1" t="s">
        <v>6997</v>
      </c>
      <c r="EZT1" t="s">
        <v>6998</v>
      </c>
      <c r="EZU1" t="s">
        <v>6999</v>
      </c>
      <c r="EZV1" t="s">
        <v>7000</v>
      </c>
      <c r="EZW1" t="s">
        <v>7001</v>
      </c>
      <c r="EZX1" t="s">
        <v>7002</v>
      </c>
      <c r="EZY1" t="s">
        <v>7003</v>
      </c>
      <c r="EZZ1" t="s">
        <v>7004</v>
      </c>
      <c r="FAA1" t="s">
        <v>7005</v>
      </c>
      <c r="FAB1" t="s">
        <v>7006</v>
      </c>
      <c r="FAC1" t="s">
        <v>7007</v>
      </c>
      <c r="FAD1" t="s">
        <v>7008</v>
      </c>
      <c r="FAE1" t="s">
        <v>7009</v>
      </c>
      <c r="FAF1" t="s">
        <v>7010</v>
      </c>
      <c r="FAG1" t="s">
        <v>7011</v>
      </c>
      <c r="FAH1" t="s">
        <v>7012</v>
      </c>
      <c r="FAI1" t="s">
        <v>7013</v>
      </c>
      <c r="FAJ1" t="s">
        <v>7014</v>
      </c>
      <c r="FAK1" t="s">
        <v>7015</v>
      </c>
      <c r="FAL1" t="s">
        <v>7016</v>
      </c>
      <c r="FAM1" t="s">
        <v>7017</v>
      </c>
      <c r="FAN1" t="s">
        <v>7018</v>
      </c>
      <c r="FAO1" t="s">
        <v>7019</v>
      </c>
      <c r="FAP1" t="s">
        <v>7020</v>
      </c>
      <c r="FAQ1" t="s">
        <v>7021</v>
      </c>
      <c r="FAR1" t="s">
        <v>7022</v>
      </c>
      <c r="FAS1" t="s">
        <v>7023</v>
      </c>
      <c r="FAT1" t="s">
        <v>7024</v>
      </c>
      <c r="FAU1" t="s">
        <v>7025</v>
      </c>
      <c r="FAV1" t="s">
        <v>7026</v>
      </c>
      <c r="FAW1" t="s">
        <v>7027</v>
      </c>
      <c r="FAX1" t="s">
        <v>7028</v>
      </c>
      <c r="FAY1" t="s">
        <v>7029</v>
      </c>
      <c r="FAZ1" t="s">
        <v>7030</v>
      </c>
      <c r="FBA1" t="s">
        <v>7031</v>
      </c>
      <c r="FBB1" t="s">
        <v>7032</v>
      </c>
      <c r="FBC1" t="s">
        <v>7033</v>
      </c>
      <c r="FBD1" t="s">
        <v>7034</v>
      </c>
      <c r="FBE1" t="s">
        <v>7035</v>
      </c>
      <c r="FBF1" t="s">
        <v>7036</v>
      </c>
      <c r="FBG1" t="s">
        <v>7037</v>
      </c>
      <c r="FBH1" t="s">
        <v>7038</v>
      </c>
      <c r="FBI1" t="s">
        <v>7039</v>
      </c>
      <c r="FBJ1" t="s">
        <v>7040</v>
      </c>
      <c r="FBK1" t="s">
        <v>7041</v>
      </c>
      <c r="FBL1" t="s">
        <v>7042</v>
      </c>
      <c r="FBM1" t="s">
        <v>7043</v>
      </c>
      <c r="FBN1" t="s">
        <v>7044</v>
      </c>
      <c r="FBO1" t="s">
        <v>7045</v>
      </c>
      <c r="FBP1" t="s">
        <v>7046</v>
      </c>
      <c r="FBQ1" t="s">
        <v>7047</v>
      </c>
      <c r="FBR1" t="s">
        <v>7048</v>
      </c>
      <c r="FBS1" t="s">
        <v>7049</v>
      </c>
      <c r="FBT1" t="s">
        <v>7050</v>
      </c>
      <c r="FBU1" t="s">
        <v>7051</v>
      </c>
      <c r="FBV1" t="s">
        <v>7052</v>
      </c>
      <c r="FBW1" t="s">
        <v>7053</v>
      </c>
      <c r="FBX1" t="s">
        <v>7054</v>
      </c>
      <c r="FBY1" t="s">
        <v>7055</v>
      </c>
      <c r="FBZ1" t="s">
        <v>7056</v>
      </c>
      <c r="FCA1" t="s">
        <v>7057</v>
      </c>
      <c r="FCB1" t="s">
        <v>7058</v>
      </c>
      <c r="FCC1" t="s">
        <v>7059</v>
      </c>
      <c r="FCD1" t="s">
        <v>7060</v>
      </c>
      <c r="FCE1" t="s">
        <v>7061</v>
      </c>
      <c r="FCF1" t="s">
        <v>7062</v>
      </c>
      <c r="FCG1" t="s">
        <v>7063</v>
      </c>
      <c r="FCH1" t="s">
        <v>7064</v>
      </c>
      <c r="FCI1" t="s">
        <v>7065</v>
      </c>
      <c r="FCJ1" t="s">
        <v>7066</v>
      </c>
      <c r="FCK1" t="s">
        <v>7067</v>
      </c>
      <c r="FCL1" t="s">
        <v>7068</v>
      </c>
      <c r="FCM1" t="s">
        <v>7069</v>
      </c>
      <c r="FCN1" t="s">
        <v>7070</v>
      </c>
      <c r="FCO1" t="s">
        <v>7071</v>
      </c>
      <c r="FCP1" t="s">
        <v>7072</v>
      </c>
      <c r="FCQ1" t="s">
        <v>7073</v>
      </c>
      <c r="FCR1" t="s">
        <v>7074</v>
      </c>
      <c r="FCS1" t="s">
        <v>7075</v>
      </c>
      <c r="FCT1" t="s">
        <v>7076</v>
      </c>
      <c r="FCU1" t="s">
        <v>7077</v>
      </c>
      <c r="FCV1" t="s">
        <v>7078</v>
      </c>
      <c r="FCW1" t="s">
        <v>7079</v>
      </c>
      <c r="FCX1" t="s">
        <v>7080</v>
      </c>
      <c r="FCY1" t="s">
        <v>7081</v>
      </c>
      <c r="FCZ1" t="s">
        <v>7082</v>
      </c>
      <c r="FDA1" t="s">
        <v>7083</v>
      </c>
      <c r="FDB1" t="s">
        <v>7084</v>
      </c>
      <c r="FDC1" t="s">
        <v>7085</v>
      </c>
      <c r="FDD1" t="s">
        <v>7086</v>
      </c>
      <c r="FDE1" t="s">
        <v>7087</v>
      </c>
      <c r="FDF1" t="s">
        <v>7088</v>
      </c>
      <c r="FDG1" t="s">
        <v>7089</v>
      </c>
      <c r="FDH1" t="s">
        <v>7090</v>
      </c>
      <c r="FDI1" t="s">
        <v>7091</v>
      </c>
      <c r="FDJ1" t="s">
        <v>7092</v>
      </c>
      <c r="FDK1" t="s">
        <v>7093</v>
      </c>
      <c r="FDL1" t="s">
        <v>7094</v>
      </c>
      <c r="FDM1" t="s">
        <v>7095</v>
      </c>
      <c r="FDN1" t="s">
        <v>7096</v>
      </c>
      <c r="FDO1" t="s">
        <v>7097</v>
      </c>
      <c r="FDP1" t="s">
        <v>7098</v>
      </c>
      <c r="FDQ1" t="s">
        <v>7099</v>
      </c>
      <c r="FDR1" t="s">
        <v>7100</v>
      </c>
      <c r="FDS1" t="s">
        <v>7101</v>
      </c>
      <c r="FDT1" t="s">
        <v>7102</v>
      </c>
      <c r="FDU1" t="s">
        <v>7103</v>
      </c>
      <c r="FDV1" t="s">
        <v>7104</v>
      </c>
      <c r="FDW1" t="s">
        <v>7105</v>
      </c>
      <c r="FDX1" t="s">
        <v>7106</v>
      </c>
      <c r="FDY1" t="s">
        <v>7107</v>
      </c>
      <c r="FDZ1" t="s">
        <v>7108</v>
      </c>
      <c r="FEA1" t="s">
        <v>7109</v>
      </c>
      <c r="FEB1" t="s">
        <v>7110</v>
      </c>
      <c r="FEC1" t="s">
        <v>7111</v>
      </c>
      <c r="FED1" t="s">
        <v>7112</v>
      </c>
      <c r="FEE1" t="s">
        <v>7113</v>
      </c>
      <c r="FEF1" t="s">
        <v>7114</v>
      </c>
      <c r="FEG1" t="s">
        <v>7115</v>
      </c>
      <c r="FEH1" t="s">
        <v>7116</v>
      </c>
      <c r="FEI1" t="s">
        <v>7117</v>
      </c>
      <c r="FEJ1" t="s">
        <v>7118</v>
      </c>
      <c r="FEK1" t="s">
        <v>7119</v>
      </c>
      <c r="FEL1" t="s">
        <v>7120</v>
      </c>
      <c r="FEM1" t="s">
        <v>7121</v>
      </c>
      <c r="FEN1" t="s">
        <v>7122</v>
      </c>
      <c r="FEO1" t="s">
        <v>7123</v>
      </c>
      <c r="FEP1" t="s">
        <v>7124</v>
      </c>
      <c r="FEQ1" t="s">
        <v>7125</v>
      </c>
      <c r="FER1" t="s">
        <v>7126</v>
      </c>
      <c r="FES1" t="s">
        <v>7127</v>
      </c>
      <c r="FET1" t="s">
        <v>7128</v>
      </c>
      <c r="FEU1" t="s">
        <v>7129</v>
      </c>
      <c r="FEV1" t="s">
        <v>7130</v>
      </c>
      <c r="FEW1" t="s">
        <v>7131</v>
      </c>
      <c r="FEX1" t="s">
        <v>7132</v>
      </c>
      <c r="FEY1" t="s">
        <v>7133</v>
      </c>
      <c r="FEZ1" t="s">
        <v>7134</v>
      </c>
      <c r="FFA1" t="s">
        <v>7135</v>
      </c>
      <c r="FFB1" t="s">
        <v>7136</v>
      </c>
      <c r="FFC1" t="s">
        <v>7137</v>
      </c>
      <c r="FFD1" t="s">
        <v>7138</v>
      </c>
      <c r="FFE1" t="s">
        <v>7139</v>
      </c>
      <c r="FFF1" t="s">
        <v>7140</v>
      </c>
      <c r="FFG1" t="s">
        <v>7141</v>
      </c>
      <c r="FFH1" t="s">
        <v>7142</v>
      </c>
      <c r="FFI1" t="s">
        <v>7143</v>
      </c>
      <c r="FFJ1" t="s">
        <v>7144</v>
      </c>
      <c r="FFK1" t="s">
        <v>7145</v>
      </c>
      <c r="FFL1" t="s">
        <v>7146</v>
      </c>
      <c r="FFM1" t="s">
        <v>7147</v>
      </c>
      <c r="FFN1" t="s">
        <v>7148</v>
      </c>
      <c r="FFO1" t="s">
        <v>7149</v>
      </c>
      <c r="FFP1" t="s">
        <v>7150</v>
      </c>
      <c r="FFQ1" t="s">
        <v>7151</v>
      </c>
      <c r="FFR1" t="s">
        <v>7152</v>
      </c>
      <c r="FFS1" t="s">
        <v>7153</v>
      </c>
      <c r="FFT1" t="s">
        <v>7154</v>
      </c>
      <c r="FFU1" t="s">
        <v>7155</v>
      </c>
      <c r="FFV1" t="s">
        <v>7156</v>
      </c>
      <c r="FFW1" t="s">
        <v>7157</v>
      </c>
      <c r="FFX1" t="s">
        <v>7158</v>
      </c>
      <c r="FFY1" t="s">
        <v>7159</v>
      </c>
      <c r="FFZ1" t="s">
        <v>7160</v>
      </c>
      <c r="FGA1" t="s">
        <v>7161</v>
      </c>
      <c r="FGB1" t="s">
        <v>7162</v>
      </c>
      <c r="FGC1" t="s">
        <v>7163</v>
      </c>
      <c r="FGD1" t="s">
        <v>7164</v>
      </c>
      <c r="FGE1" t="s">
        <v>7165</v>
      </c>
      <c r="FGF1" t="s">
        <v>7166</v>
      </c>
      <c r="FGG1" t="s">
        <v>7167</v>
      </c>
      <c r="FGH1" t="s">
        <v>7168</v>
      </c>
      <c r="FGI1" t="s">
        <v>7169</v>
      </c>
      <c r="FGJ1" t="s">
        <v>7170</v>
      </c>
      <c r="FGK1" t="s">
        <v>7171</v>
      </c>
      <c r="FGL1" t="s">
        <v>7172</v>
      </c>
      <c r="FGM1" t="s">
        <v>7173</v>
      </c>
      <c r="FGN1" t="s">
        <v>7174</v>
      </c>
      <c r="FGO1" t="s">
        <v>7175</v>
      </c>
      <c r="FGP1" t="s">
        <v>7176</v>
      </c>
      <c r="FGQ1" t="s">
        <v>7177</v>
      </c>
      <c r="FGR1" t="s">
        <v>7178</v>
      </c>
      <c r="FGS1" t="s">
        <v>7179</v>
      </c>
      <c r="FGT1" t="s">
        <v>7180</v>
      </c>
      <c r="FGU1" t="s">
        <v>7181</v>
      </c>
      <c r="FGV1" t="s">
        <v>7182</v>
      </c>
      <c r="FGW1" t="s">
        <v>7183</v>
      </c>
      <c r="FGX1" t="s">
        <v>7184</v>
      </c>
      <c r="FGY1" t="s">
        <v>7185</v>
      </c>
      <c r="FGZ1" t="s">
        <v>7186</v>
      </c>
      <c r="FHA1" t="s">
        <v>7187</v>
      </c>
      <c r="FHB1" t="s">
        <v>7188</v>
      </c>
      <c r="FHC1" t="s">
        <v>7189</v>
      </c>
      <c r="FHD1" t="s">
        <v>7190</v>
      </c>
      <c r="FHE1" t="s">
        <v>7191</v>
      </c>
      <c r="FHF1" t="s">
        <v>7192</v>
      </c>
      <c r="FHG1" t="s">
        <v>7193</v>
      </c>
      <c r="FHH1" t="s">
        <v>7194</v>
      </c>
      <c r="FHI1" t="s">
        <v>7195</v>
      </c>
      <c r="FHJ1" t="s">
        <v>7196</v>
      </c>
      <c r="FHK1" t="s">
        <v>7197</v>
      </c>
      <c r="FHL1" t="s">
        <v>7198</v>
      </c>
      <c r="FHM1" t="s">
        <v>7199</v>
      </c>
      <c r="FHN1" t="s">
        <v>7200</v>
      </c>
      <c r="FHO1" t="s">
        <v>7201</v>
      </c>
      <c r="FHP1" t="s">
        <v>7202</v>
      </c>
      <c r="FHQ1" t="s">
        <v>7203</v>
      </c>
      <c r="FHR1" t="s">
        <v>7204</v>
      </c>
      <c r="FHS1" t="s">
        <v>7205</v>
      </c>
      <c r="FHT1" t="s">
        <v>7206</v>
      </c>
      <c r="FHU1" t="s">
        <v>7207</v>
      </c>
      <c r="FHV1" t="s">
        <v>7208</v>
      </c>
      <c r="FHW1" t="s">
        <v>7209</v>
      </c>
      <c r="FHX1" t="s">
        <v>7210</v>
      </c>
      <c r="FHY1" t="s">
        <v>7211</v>
      </c>
      <c r="FHZ1" t="s">
        <v>7212</v>
      </c>
      <c r="FIA1" t="s">
        <v>7213</v>
      </c>
      <c r="FIB1" t="s">
        <v>7214</v>
      </c>
      <c r="FIC1" t="s">
        <v>7215</v>
      </c>
      <c r="FID1" t="s">
        <v>7216</v>
      </c>
      <c r="FIE1" t="s">
        <v>7217</v>
      </c>
      <c r="FIF1" t="s">
        <v>7218</v>
      </c>
      <c r="FIG1" t="s">
        <v>7219</v>
      </c>
      <c r="FIH1" t="s">
        <v>7220</v>
      </c>
      <c r="FII1" t="s">
        <v>7221</v>
      </c>
      <c r="FIJ1" t="s">
        <v>7222</v>
      </c>
      <c r="FIK1" t="s">
        <v>7223</v>
      </c>
      <c r="FIL1" t="s">
        <v>7224</v>
      </c>
      <c r="FIM1" t="s">
        <v>7225</v>
      </c>
      <c r="FIN1" t="s">
        <v>7226</v>
      </c>
      <c r="FIO1" t="s">
        <v>7227</v>
      </c>
      <c r="FIP1" t="s">
        <v>7228</v>
      </c>
      <c r="FIQ1" t="s">
        <v>7229</v>
      </c>
      <c r="FIR1" t="s">
        <v>7230</v>
      </c>
      <c r="FIS1" t="s">
        <v>7231</v>
      </c>
      <c r="FIT1" t="s">
        <v>7232</v>
      </c>
      <c r="FIU1" t="s">
        <v>7233</v>
      </c>
      <c r="FIV1" t="s">
        <v>7234</v>
      </c>
      <c r="FIW1" t="s">
        <v>7235</v>
      </c>
      <c r="FIX1" t="s">
        <v>7236</v>
      </c>
      <c r="FIY1" t="s">
        <v>7237</v>
      </c>
      <c r="FIZ1" t="s">
        <v>7238</v>
      </c>
      <c r="FJA1" t="s">
        <v>7239</v>
      </c>
      <c r="FJB1" t="s">
        <v>7240</v>
      </c>
      <c r="FJC1" t="s">
        <v>7241</v>
      </c>
      <c r="FJD1" t="s">
        <v>7242</v>
      </c>
      <c r="FJE1" t="s">
        <v>7243</v>
      </c>
      <c r="FJF1" t="s">
        <v>7244</v>
      </c>
      <c r="FJG1" t="s">
        <v>7245</v>
      </c>
      <c r="FJH1" t="s">
        <v>7246</v>
      </c>
      <c r="FJI1" t="s">
        <v>7247</v>
      </c>
      <c r="FJJ1" t="s">
        <v>7248</v>
      </c>
      <c r="FJK1" t="s">
        <v>7249</v>
      </c>
      <c r="FJL1" t="s">
        <v>7250</v>
      </c>
      <c r="FJM1" t="s">
        <v>7251</v>
      </c>
      <c r="FJN1" t="s">
        <v>7252</v>
      </c>
      <c r="FJO1" t="s">
        <v>7253</v>
      </c>
      <c r="FJP1" t="s">
        <v>7254</v>
      </c>
      <c r="FJQ1" t="s">
        <v>7255</v>
      </c>
      <c r="FJR1" t="s">
        <v>7256</v>
      </c>
      <c r="FJS1" t="s">
        <v>7257</v>
      </c>
      <c r="FJT1" t="s">
        <v>7258</v>
      </c>
      <c r="FJU1" t="s">
        <v>7259</v>
      </c>
      <c r="FJV1" t="s">
        <v>7260</v>
      </c>
      <c r="FJW1" t="s">
        <v>7261</v>
      </c>
      <c r="FJX1" t="s">
        <v>7262</v>
      </c>
      <c r="FJY1" t="s">
        <v>7263</v>
      </c>
      <c r="FJZ1" t="s">
        <v>7264</v>
      </c>
      <c r="FKA1" t="s">
        <v>7265</v>
      </c>
      <c r="FKB1" t="s">
        <v>7266</v>
      </c>
      <c r="FKC1" t="s">
        <v>7267</v>
      </c>
      <c r="FKD1" t="s">
        <v>7268</v>
      </c>
      <c r="FKE1" t="s">
        <v>7269</v>
      </c>
      <c r="FKF1" t="s">
        <v>7270</v>
      </c>
      <c r="FKG1" t="s">
        <v>7271</v>
      </c>
      <c r="FKH1" t="s">
        <v>7272</v>
      </c>
      <c r="FKI1" t="s">
        <v>7273</v>
      </c>
      <c r="FKJ1" t="s">
        <v>7274</v>
      </c>
      <c r="FKK1" t="s">
        <v>7275</v>
      </c>
      <c r="FKL1" t="s">
        <v>7276</v>
      </c>
      <c r="FKM1" t="s">
        <v>7277</v>
      </c>
      <c r="FKN1" t="s">
        <v>7278</v>
      </c>
      <c r="FKO1" t="s">
        <v>7279</v>
      </c>
      <c r="FKP1" t="s">
        <v>7280</v>
      </c>
      <c r="FKQ1" t="s">
        <v>7281</v>
      </c>
      <c r="FKR1" t="s">
        <v>7282</v>
      </c>
      <c r="FKS1" t="s">
        <v>7283</v>
      </c>
      <c r="FKT1" t="s">
        <v>7284</v>
      </c>
      <c r="FKU1" t="s">
        <v>7285</v>
      </c>
      <c r="FKV1" t="s">
        <v>7286</v>
      </c>
      <c r="FKW1" t="s">
        <v>7287</v>
      </c>
      <c r="FKX1" t="s">
        <v>7288</v>
      </c>
      <c r="FKY1" t="s">
        <v>7289</v>
      </c>
      <c r="FKZ1" t="s">
        <v>7290</v>
      </c>
      <c r="FLA1" t="s">
        <v>7291</v>
      </c>
      <c r="FLB1" t="s">
        <v>7292</v>
      </c>
      <c r="FLC1" t="s">
        <v>7293</v>
      </c>
      <c r="FLD1" t="s">
        <v>7294</v>
      </c>
      <c r="FLE1" t="s">
        <v>7295</v>
      </c>
      <c r="FLF1" t="s">
        <v>7296</v>
      </c>
      <c r="FLG1" t="s">
        <v>7297</v>
      </c>
      <c r="FLH1" t="s">
        <v>7298</v>
      </c>
      <c r="FLI1" t="s">
        <v>7299</v>
      </c>
      <c r="FLJ1" t="s">
        <v>7300</v>
      </c>
      <c r="FLK1" t="s">
        <v>7301</v>
      </c>
      <c r="FLL1" t="s">
        <v>7302</v>
      </c>
      <c r="FLM1" t="s">
        <v>7303</v>
      </c>
      <c r="FLN1" t="s">
        <v>7304</v>
      </c>
      <c r="FLO1" t="s">
        <v>7305</v>
      </c>
      <c r="FLP1" t="s">
        <v>7306</v>
      </c>
      <c r="FLQ1" t="s">
        <v>7307</v>
      </c>
      <c r="FLR1" t="s">
        <v>7308</v>
      </c>
      <c r="FLS1" t="s">
        <v>7309</v>
      </c>
      <c r="FLT1" t="s">
        <v>7310</v>
      </c>
      <c r="FLU1" t="s">
        <v>7311</v>
      </c>
      <c r="FLV1" t="s">
        <v>7312</v>
      </c>
      <c r="FLW1" t="s">
        <v>7313</v>
      </c>
      <c r="FLX1" t="s">
        <v>7314</v>
      </c>
      <c r="FLY1" t="s">
        <v>7315</v>
      </c>
      <c r="FLZ1" t="s">
        <v>7316</v>
      </c>
      <c r="FMA1" t="s">
        <v>7317</v>
      </c>
      <c r="FMB1" t="s">
        <v>7318</v>
      </c>
      <c r="FMC1" t="s">
        <v>7319</v>
      </c>
      <c r="FMD1" t="s">
        <v>7320</v>
      </c>
      <c r="FME1" t="s">
        <v>7321</v>
      </c>
      <c r="FMF1" t="s">
        <v>7322</v>
      </c>
      <c r="FMG1" t="s">
        <v>7323</v>
      </c>
      <c r="FMH1" t="s">
        <v>7324</v>
      </c>
      <c r="FMI1" t="s">
        <v>7325</v>
      </c>
      <c r="FMJ1" t="s">
        <v>7326</v>
      </c>
      <c r="FMK1" t="s">
        <v>7327</v>
      </c>
      <c r="FML1" t="s">
        <v>7328</v>
      </c>
      <c r="FMM1" t="s">
        <v>7329</v>
      </c>
      <c r="FMN1" t="s">
        <v>7330</v>
      </c>
      <c r="FMO1" t="s">
        <v>7331</v>
      </c>
      <c r="FMP1" t="s">
        <v>7332</v>
      </c>
      <c r="FMQ1" t="s">
        <v>7333</v>
      </c>
      <c r="FMR1" t="s">
        <v>7334</v>
      </c>
      <c r="FMS1" t="s">
        <v>7335</v>
      </c>
      <c r="FMT1" t="s">
        <v>7336</v>
      </c>
      <c r="FMU1" t="s">
        <v>7337</v>
      </c>
      <c r="FMV1" t="s">
        <v>7338</v>
      </c>
      <c r="FMW1" t="s">
        <v>7339</v>
      </c>
      <c r="FMX1" t="s">
        <v>7340</v>
      </c>
      <c r="FMY1" t="s">
        <v>7341</v>
      </c>
      <c r="FMZ1" t="s">
        <v>7342</v>
      </c>
      <c r="FNA1" t="s">
        <v>7343</v>
      </c>
      <c r="FNB1" t="s">
        <v>7344</v>
      </c>
      <c r="FNC1" t="s">
        <v>7345</v>
      </c>
      <c r="FND1" t="s">
        <v>7346</v>
      </c>
      <c r="FNE1" t="s">
        <v>7347</v>
      </c>
      <c r="FNF1" t="s">
        <v>7348</v>
      </c>
      <c r="FNG1" t="s">
        <v>7349</v>
      </c>
      <c r="FNH1" t="s">
        <v>7350</v>
      </c>
      <c r="FNI1" t="s">
        <v>7351</v>
      </c>
      <c r="FNJ1" t="s">
        <v>7352</v>
      </c>
      <c r="FNK1" t="s">
        <v>7353</v>
      </c>
      <c r="FNL1" t="s">
        <v>7354</v>
      </c>
      <c r="FNM1" t="s">
        <v>7355</v>
      </c>
      <c r="FNN1" t="s">
        <v>7356</v>
      </c>
      <c r="FNO1" t="s">
        <v>7357</v>
      </c>
      <c r="FNP1" t="s">
        <v>7358</v>
      </c>
      <c r="FNQ1" t="s">
        <v>7359</v>
      </c>
      <c r="FNR1" t="s">
        <v>7360</v>
      </c>
      <c r="FNS1" t="s">
        <v>7361</v>
      </c>
      <c r="FNT1" t="s">
        <v>7362</v>
      </c>
      <c r="FNU1" t="s">
        <v>7363</v>
      </c>
      <c r="FNV1" t="s">
        <v>7364</v>
      </c>
      <c r="FNW1" t="s">
        <v>7365</v>
      </c>
      <c r="FNX1" t="s">
        <v>7366</v>
      </c>
      <c r="FNY1" t="s">
        <v>7367</v>
      </c>
      <c r="FNZ1" t="s">
        <v>7368</v>
      </c>
      <c r="FOA1" t="s">
        <v>7369</v>
      </c>
      <c r="FOB1" t="s">
        <v>7370</v>
      </c>
      <c r="FOC1" t="s">
        <v>7371</v>
      </c>
      <c r="FOD1" t="s">
        <v>7372</v>
      </c>
      <c r="FOE1" t="s">
        <v>7373</v>
      </c>
      <c r="FOF1" t="s">
        <v>7374</v>
      </c>
      <c r="FOG1" t="s">
        <v>7375</v>
      </c>
      <c r="FOH1" t="s">
        <v>7376</v>
      </c>
      <c r="FOI1" t="s">
        <v>7377</v>
      </c>
      <c r="FOJ1" t="s">
        <v>7378</v>
      </c>
      <c r="FOK1" t="s">
        <v>7379</v>
      </c>
      <c r="FOL1" t="s">
        <v>7380</v>
      </c>
      <c r="FOM1" t="s">
        <v>7381</v>
      </c>
      <c r="FON1" t="s">
        <v>7382</v>
      </c>
      <c r="FOO1" t="s">
        <v>7383</v>
      </c>
      <c r="FOP1" t="s">
        <v>7384</v>
      </c>
      <c r="FOQ1" t="s">
        <v>7385</v>
      </c>
      <c r="FOR1" t="s">
        <v>7386</v>
      </c>
      <c r="FOS1" t="s">
        <v>7387</v>
      </c>
      <c r="FOT1" t="s">
        <v>7388</v>
      </c>
      <c r="FOU1" t="s">
        <v>7389</v>
      </c>
      <c r="FOV1" t="s">
        <v>7390</v>
      </c>
      <c r="FOW1" t="s">
        <v>7391</v>
      </c>
      <c r="FOX1" t="s">
        <v>7392</v>
      </c>
      <c r="FOY1" t="s">
        <v>7393</v>
      </c>
      <c r="FOZ1" t="s">
        <v>7394</v>
      </c>
      <c r="FPA1" t="s">
        <v>7395</v>
      </c>
      <c r="FPB1" t="s">
        <v>7396</v>
      </c>
      <c r="FPC1" t="s">
        <v>7397</v>
      </c>
      <c r="FPD1" t="s">
        <v>7398</v>
      </c>
      <c r="FPE1" t="s">
        <v>7399</v>
      </c>
      <c r="FPF1" t="s">
        <v>7400</v>
      </c>
      <c r="FPG1" t="s">
        <v>7401</v>
      </c>
      <c r="FPH1" t="s">
        <v>7402</v>
      </c>
      <c r="FPI1" t="s">
        <v>7403</v>
      </c>
      <c r="FPJ1" t="s">
        <v>7404</v>
      </c>
      <c r="FPK1" t="s">
        <v>7405</v>
      </c>
      <c r="FPL1" t="s">
        <v>7406</v>
      </c>
      <c r="FPM1" t="s">
        <v>7407</v>
      </c>
      <c r="FPN1" t="s">
        <v>7408</v>
      </c>
      <c r="FPO1" t="s">
        <v>7409</v>
      </c>
      <c r="FPP1" t="s">
        <v>7410</v>
      </c>
      <c r="FPQ1" t="s">
        <v>7411</v>
      </c>
      <c r="FPR1" t="s">
        <v>7412</v>
      </c>
      <c r="FPS1" t="s">
        <v>7413</v>
      </c>
      <c r="FPT1" t="s">
        <v>7414</v>
      </c>
      <c r="FPU1" t="s">
        <v>7415</v>
      </c>
      <c r="FPV1" t="s">
        <v>7416</v>
      </c>
      <c r="FPW1" t="s">
        <v>7417</v>
      </c>
      <c r="FPX1" t="s">
        <v>7418</v>
      </c>
      <c r="FPY1" t="s">
        <v>7419</v>
      </c>
      <c r="FPZ1" t="s">
        <v>7420</v>
      </c>
      <c r="FQA1" t="s">
        <v>7421</v>
      </c>
      <c r="FQB1" t="s">
        <v>7422</v>
      </c>
      <c r="FQC1" t="s">
        <v>7423</v>
      </c>
      <c r="FQD1" t="s">
        <v>7424</v>
      </c>
      <c r="FQE1" t="s">
        <v>7425</v>
      </c>
      <c r="FQF1" t="s">
        <v>7426</v>
      </c>
      <c r="FQG1" t="s">
        <v>7427</v>
      </c>
      <c r="FQH1" t="s">
        <v>7428</v>
      </c>
      <c r="FQI1" t="s">
        <v>7429</v>
      </c>
      <c r="FQJ1" t="s">
        <v>7430</v>
      </c>
      <c r="FQK1" t="s">
        <v>7431</v>
      </c>
      <c r="FQL1" t="s">
        <v>7432</v>
      </c>
      <c r="FQM1" t="s">
        <v>7433</v>
      </c>
      <c r="FQN1" t="s">
        <v>7434</v>
      </c>
      <c r="FQO1" t="s">
        <v>7435</v>
      </c>
      <c r="FQP1" t="s">
        <v>7436</v>
      </c>
      <c r="FQQ1" t="s">
        <v>7437</v>
      </c>
      <c r="FQR1" t="s">
        <v>7438</v>
      </c>
      <c r="FQS1" t="s">
        <v>7439</v>
      </c>
      <c r="FQT1" t="s">
        <v>7440</v>
      </c>
      <c r="FQU1" t="s">
        <v>7441</v>
      </c>
      <c r="FQV1" t="s">
        <v>7442</v>
      </c>
      <c r="FQW1" t="s">
        <v>7443</v>
      </c>
      <c r="FQX1" t="s">
        <v>7444</v>
      </c>
      <c r="FQY1" t="s">
        <v>7445</v>
      </c>
      <c r="FQZ1" t="s">
        <v>7446</v>
      </c>
      <c r="FRA1" t="s">
        <v>7447</v>
      </c>
      <c r="FRB1" t="s">
        <v>7448</v>
      </c>
      <c r="FRC1" t="s">
        <v>7449</v>
      </c>
      <c r="FRD1" t="s">
        <v>7450</v>
      </c>
      <c r="FRE1" t="s">
        <v>7451</v>
      </c>
      <c r="FRF1" t="s">
        <v>7452</v>
      </c>
      <c r="FRG1" t="s">
        <v>7453</v>
      </c>
      <c r="FRH1" t="s">
        <v>7454</v>
      </c>
      <c r="FRI1" t="s">
        <v>7455</v>
      </c>
      <c r="FRJ1" t="s">
        <v>7456</v>
      </c>
      <c r="FRK1" t="s">
        <v>7457</v>
      </c>
      <c r="FRL1" t="s">
        <v>7458</v>
      </c>
      <c r="FRM1" t="s">
        <v>7459</v>
      </c>
      <c r="FRN1" t="s">
        <v>7460</v>
      </c>
      <c r="FRO1" t="s">
        <v>7461</v>
      </c>
      <c r="FRP1" t="s">
        <v>7462</v>
      </c>
      <c r="FRQ1" t="s">
        <v>7463</v>
      </c>
      <c r="FRR1" t="s">
        <v>7464</v>
      </c>
      <c r="FRS1" t="s">
        <v>7465</v>
      </c>
      <c r="FRT1" t="s">
        <v>7466</v>
      </c>
      <c r="FRU1" t="s">
        <v>7467</v>
      </c>
      <c r="FRV1" t="s">
        <v>7468</v>
      </c>
      <c r="FRW1" t="s">
        <v>7469</v>
      </c>
      <c r="FRX1" t="s">
        <v>7470</v>
      </c>
      <c r="FRY1" t="s">
        <v>7471</v>
      </c>
      <c r="FRZ1" t="s">
        <v>7472</v>
      </c>
      <c r="FSA1" t="s">
        <v>7473</v>
      </c>
      <c r="FSB1" t="s">
        <v>7474</v>
      </c>
      <c r="FSC1" t="s">
        <v>7475</v>
      </c>
      <c r="FSD1" t="s">
        <v>7476</v>
      </c>
      <c r="FSE1" t="s">
        <v>7477</v>
      </c>
      <c r="FSF1" t="s">
        <v>7478</v>
      </c>
      <c r="FSG1" t="s">
        <v>7479</v>
      </c>
      <c r="FSH1" t="s">
        <v>7480</v>
      </c>
      <c r="FSI1" t="s">
        <v>7481</v>
      </c>
      <c r="FSJ1" t="s">
        <v>7482</v>
      </c>
      <c r="FSK1" t="s">
        <v>7483</v>
      </c>
      <c r="FSL1" t="s">
        <v>7484</v>
      </c>
      <c r="FSM1" t="s">
        <v>7485</v>
      </c>
      <c r="FSN1" t="s">
        <v>7486</v>
      </c>
      <c r="FSO1" t="s">
        <v>7487</v>
      </c>
      <c r="FSP1" t="s">
        <v>7488</v>
      </c>
      <c r="FSQ1" t="s">
        <v>7489</v>
      </c>
      <c r="FSR1" t="s">
        <v>7490</v>
      </c>
      <c r="FSS1" t="s">
        <v>7491</v>
      </c>
      <c r="FST1" t="s">
        <v>7492</v>
      </c>
      <c r="FSU1" t="s">
        <v>7493</v>
      </c>
      <c r="FSV1" t="s">
        <v>7494</v>
      </c>
      <c r="FSW1" t="s">
        <v>7495</v>
      </c>
      <c r="FSX1" t="s">
        <v>7496</v>
      </c>
      <c r="FSY1" t="s">
        <v>7497</v>
      </c>
      <c r="FSZ1" t="s">
        <v>7498</v>
      </c>
      <c r="FTA1" t="s">
        <v>7499</v>
      </c>
      <c r="FTB1" t="s">
        <v>7500</v>
      </c>
      <c r="FTC1" t="s">
        <v>7501</v>
      </c>
      <c r="FTD1" t="s">
        <v>7502</v>
      </c>
      <c r="FTE1" t="s">
        <v>7503</v>
      </c>
      <c r="FTF1" t="s">
        <v>7504</v>
      </c>
      <c r="FTG1" t="s">
        <v>7505</v>
      </c>
      <c r="FTH1" t="s">
        <v>7506</v>
      </c>
      <c r="FTI1" t="s">
        <v>7507</v>
      </c>
      <c r="FTJ1" t="s">
        <v>7508</v>
      </c>
      <c r="FTK1" t="s">
        <v>7509</v>
      </c>
      <c r="FTL1" t="s">
        <v>7510</v>
      </c>
      <c r="FTM1" t="s">
        <v>7511</v>
      </c>
      <c r="FTN1" t="s">
        <v>7512</v>
      </c>
      <c r="FTO1" t="s">
        <v>7513</v>
      </c>
      <c r="FTP1" t="s">
        <v>7514</v>
      </c>
      <c r="FTQ1" t="s">
        <v>7515</v>
      </c>
      <c r="FTR1" t="s">
        <v>7516</v>
      </c>
      <c r="FTS1" t="s">
        <v>7517</v>
      </c>
      <c r="FTT1" t="s">
        <v>7518</v>
      </c>
      <c r="FTU1" t="s">
        <v>7519</v>
      </c>
      <c r="FTV1" t="s">
        <v>7520</v>
      </c>
      <c r="FTW1" t="s">
        <v>7521</v>
      </c>
      <c r="FTX1" t="s">
        <v>7522</v>
      </c>
      <c r="FTY1" t="s">
        <v>7523</v>
      </c>
      <c r="FTZ1" t="s">
        <v>7524</v>
      </c>
      <c r="FUA1" t="s">
        <v>7525</v>
      </c>
      <c r="FUB1" t="s">
        <v>7526</v>
      </c>
      <c r="FUC1" t="s">
        <v>7527</v>
      </c>
      <c r="FUD1" t="s">
        <v>7528</v>
      </c>
      <c r="FUE1" t="s">
        <v>7529</v>
      </c>
      <c r="FUF1" t="s">
        <v>7530</v>
      </c>
      <c r="FUG1" t="s">
        <v>7531</v>
      </c>
      <c r="FUH1" t="s">
        <v>7532</v>
      </c>
      <c r="FUI1" t="s">
        <v>7533</v>
      </c>
      <c r="FUJ1" t="s">
        <v>7534</v>
      </c>
      <c r="FUK1" t="s">
        <v>7535</v>
      </c>
      <c r="FUL1" t="s">
        <v>7536</v>
      </c>
      <c r="FUM1" t="s">
        <v>7537</v>
      </c>
      <c r="FUN1" t="s">
        <v>7538</v>
      </c>
      <c r="FUO1" t="s">
        <v>7539</v>
      </c>
      <c r="FUP1" t="s">
        <v>7540</v>
      </c>
      <c r="FUQ1" t="s">
        <v>7541</v>
      </c>
      <c r="FUR1" t="s">
        <v>7542</v>
      </c>
      <c r="FUS1" t="s">
        <v>7543</v>
      </c>
      <c r="FUT1" t="s">
        <v>7544</v>
      </c>
      <c r="FUU1" t="s">
        <v>7545</v>
      </c>
      <c r="FUV1" t="s">
        <v>7546</v>
      </c>
      <c r="FUW1" t="s">
        <v>7547</v>
      </c>
      <c r="FUX1" t="s">
        <v>7548</v>
      </c>
      <c r="FUY1" t="s">
        <v>7549</v>
      </c>
      <c r="FUZ1" t="s">
        <v>7550</v>
      </c>
      <c r="FVA1" t="s">
        <v>7551</v>
      </c>
      <c r="FVB1" t="s">
        <v>7552</v>
      </c>
      <c r="FVC1" t="s">
        <v>7553</v>
      </c>
      <c r="FVD1" t="s">
        <v>7554</v>
      </c>
      <c r="FVE1" t="s">
        <v>7555</v>
      </c>
      <c r="FVF1" t="s">
        <v>7556</v>
      </c>
      <c r="FVG1" t="s">
        <v>7557</v>
      </c>
      <c r="FVH1" t="s">
        <v>7558</v>
      </c>
      <c r="FVI1" t="s">
        <v>7559</v>
      </c>
      <c r="FVJ1" t="s">
        <v>7560</v>
      </c>
      <c r="FVK1" t="s">
        <v>7561</v>
      </c>
      <c r="FVL1" t="s">
        <v>7562</v>
      </c>
      <c r="FVM1" t="s">
        <v>7563</v>
      </c>
      <c r="FVN1" t="s">
        <v>7564</v>
      </c>
      <c r="FVO1" t="s">
        <v>7565</v>
      </c>
      <c r="FVP1" t="s">
        <v>7566</v>
      </c>
      <c r="FVQ1" t="s">
        <v>7567</v>
      </c>
      <c r="FVR1" t="s">
        <v>7568</v>
      </c>
      <c r="FVS1" t="s">
        <v>7569</v>
      </c>
      <c r="FVT1" t="s">
        <v>7570</v>
      </c>
      <c r="FVU1" t="s">
        <v>7571</v>
      </c>
      <c r="FVV1" t="s">
        <v>7572</v>
      </c>
      <c r="FVW1" t="s">
        <v>7573</v>
      </c>
      <c r="FVX1" t="s">
        <v>7574</v>
      </c>
      <c r="FVY1" t="s">
        <v>7575</v>
      </c>
      <c r="FVZ1" t="s">
        <v>7576</v>
      </c>
      <c r="FWA1" t="s">
        <v>7577</v>
      </c>
      <c r="FWB1" t="s">
        <v>7578</v>
      </c>
      <c r="FWC1" t="s">
        <v>7579</v>
      </c>
      <c r="FWD1" t="s">
        <v>7580</v>
      </c>
      <c r="FWE1" t="s">
        <v>7581</v>
      </c>
      <c r="FWF1" t="s">
        <v>7582</v>
      </c>
      <c r="FWG1" t="s">
        <v>7583</v>
      </c>
      <c r="FWH1" t="s">
        <v>7584</v>
      </c>
      <c r="FWI1" t="s">
        <v>7585</v>
      </c>
      <c r="FWJ1" t="s">
        <v>7586</v>
      </c>
      <c r="FWK1" t="s">
        <v>7587</v>
      </c>
      <c r="FWL1" t="s">
        <v>7588</v>
      </c>
      <c r="FWM1" t="s">
        <v>7589</v>
      </c>
      <c r="FWN1" t="s">
        <v>7590</v>
      </c>
      <c r="FWO1" t="s">
        <v>7591</v>
      </c>
      <c r="FWP1" t="s">
        <v>7592</v>
      </c>
      <c r="FWQ1" t="s">
        <v>7593</v>
      </c>
      <c r="FWR1" t="s">
        <v>7594</v>
      </c>
      <c r="FWS1" t="s">
        <v>7595</v>
      </c>
      <c r="FWT1" t="s">
        <v>7596</v>
      </c>
      <c r="FWU1" t="s">
        <v>7597</v>
      </c>
      <c r="FWV1" t="s">
        <v>7598</v>
      </c>
      <c r="FWW1" t="s">
        <v>7599</v>
      </c>
      <c r="FWX1" t="s">
        <v>7600</v>
      </c>
      <c r="FWY1" t="s">
        <v>7601</v>
      </c>
      <c r="FWZ1" t="s">
        <v>7602</v>
      </c>
      <c r="FXA1" t="s">
        <v>7603</v>
      </c>
      <c r="FXB1" t="s">
        <v>7604</v>
      </c>
      <c r="FXC1" t="s">
        <v>7605</v>
      </c>
      <c r="FXD1" t="s">
        <v>7606</v>
      </c>
      <c r="FXE1" t="s">
        <v>7607</v>
      </c>
      <c r="FXF1" t="s">
        <v>7608</v>
      </c>
      <c r="FXG1" t="s">
        <v>7609</v>
      </c>
      <c r="FXH1" t="s">
        <v>7610</v>
      </c>
      <c r="FXI1" t="s">
        <v>7611</v>
      </c>
      <c r="FXJ1" t="s">
        <v>7612</v>
      </c>
      <c r="FXK1" t="s">
        <v>7613</v>
      </c>
      <c r="FXL1" t="s">
        <v>7614</v>
      </c>
      <c r="FXM1" t="s">
        <v>7615</v>
      </c>
      <c r="FXN1" t="s">
        <v>7616</v>
      </c>
      <c r="FXO1" t="s">
        <v>7617</v>
      </c>
      <c r="FXP1" t="s">
        <v>7618</v>
      </c>
      <c r="FXQ1" t="s">
        <v>7619</v>
      </c>
      <c r="FXR1" t="s">
        <v>7620</v>
      </c>
      <c r="FXS1" t="s">
        <v>7621</v>
      </c>
      <c r="FXT1" t="s">
        <v>7622</v>
      </c>
      <c r="FXU1" t="s">
        <v>7623</v>
      </c>
      <c r="FXV1" t="s">
        <v>7624</v>
      </c>
      <c r="FXW1" t="s">
        <v>7625</v>
      </c>
      <c r="FXX1" t="s">
        <v>7626</v>
      </c>
      <c r="FXY1" t="s">
        <v>7627</v>
      </c>
      <c r="FXZ1" t="s">
        <v>7628</v>
      </c>
      <c r="FYA1" t="s">
        <v>7629</v>
      </c>
      <c r="FYB1" t="s">
        <v>7630</v>
      </c>
      <c r="FYC1" t="s">
        <v>7631</v>
      </c>
      <c r="FYD1" t="s">
        <v>7632</v>
      </c>
      <c r="FYE1" t="s">
        <v>7633</v>
      </c>
      <c r="FYF1" t="s">
        <v>7634</v>
      </c>
      <c r="FYG1" t="s">
        <v>7635</v>
      </c>
      <c r="FYH1" t="s">
        <v>7636</v>
      </c>
      <c r="FYI1" t="s">
        <v>7637</v>
      </c>
      <c r="FYJ1" t="s">
        <v>7638</v>
      </c>
      <c r="FYK1" t="s">
        <v>7639</v>
      </c>
      <c r="FYL1" t="s">
        <v>7640</v>
      </c>
      <c r="FYM1" t="s">
        <v>7641</v>
      </c>
      <c r="FYN1" t="s">
        <v>7642</v>
      </c>
      <c r="FYO1" t="s">
        <v>7643</v>
      </c>
      <c r="FYP1" t="s">
        <v>7644</v>
      </c>
      <c r="FYQ1" t="s">
        <v>7645</v>
      </c>
      <c r="FYR1" t="s">
        <v>7646</v>
      </c>
      <c r="FYS1" t="s">
        <v>7647</v>
      </c>
      <c r="FYT1" t="s">
        <v>7648</v>
      </c>
      <c r="FYU1" t="s">
        <v>7649</v>
      </c>
      <c r="FYV1" t="s">
        <v>7650</v>
      </c>
      <c r="FYW1" t="s">
        <v>7651</v>
      </c>
      <c r="FYX1" t="s">
        <v>7652</v>
      </c>
      <c r="FYY1" t="s">
        <v>7653</v>
      </c>
      <c r="FYZ1" t="s">
        <v>7654</v>
      </c>
      <c r="FZA1" t="s">
        <v>7655</v>
      </c>
      <c r="FZB1" t="s">
        <v>7656</v>
      </c>
      <c r="FZC1" t="s">
        <v>7657</v>
      </c>
      <c r="FZD1" t="s">
        <v>7658</v>
      </c>
      <c r="FZE1" t="s">
        <v>7659</v>
      </c>
      <c r="FZF1" t="s">
        <v>7660</v>
      </c>
      <c r="FZG1" t="s">
        <v>7661</v>
      </c>
      <c r="FZH1" t="s">
        <v>7662</v>
      </c>
      <c r="FZI1" t="s">
        <v>7663</v>
      </c>
      <c r="FZJ1" t="s">
        <v>7664</v>
      </c>
      <c r="FZK1" t="s">
        <v>7665</v>
      </c>
      <c r="FZL1" t="s">
        <v>7666</v>
      </c>
      <c r="FZM1" t="s">
        <v>7667</v>
      </c>
      <c r="FZN1" t="s">
        <v>7668</v>
      </c>
      <c r="FZO1" t="s">
        <v>7669</v>
      </c>
      <c r="FZP1" t="s">
        <v>7670</v>
      </c>
      <c r="FZQ1" t="s">
        <v>7671</v>
      </c>
      <c r="FZR1" t="s">
        <v>7672</v>
      </c>
      <c r="FZS1" t="s">
        <v>7673</v>
      </c>
      <c r="FZT1" t="s">
        <v>7674</v>
      </c>
      <c r="FZU1" t="s">
        <v>7675</v>
      </c>
      <c r="FZV1" t="s">
        <v>7676</v>
      </c>
      <c r="FZW1" t="s">
        <v>7677</v>
      </c>
      <c r="FZX1" t="s">
        <v>7678</v>
      </c>
      <c r="FZY1" t="s">
        <v>7679</v>
      </c>
      <c r="FZZ1" t="s">
        <v>7680</v>
      </c>
      <c r="GAA1" t="s">
        <v>7681</v>
      </c>
      <c r="GAB1" t="s">
        <v>7682</v>
      </c>
      <c r="GAC1" t="s">
        <v>7683</v>
      </c>
      <c r="GAD1" t="s">
        <v>7684</v>
      </c>
      <c r="GAE1" t="s">
        <v>7685</v>
      </c>
      <c r="GAF1" t="s">
        <v>7686</v>
      </c>
      <c r="GAG1" t="s">
        <v>7687</v>
      </c>
      <c r="GAH1" t="s">
        <v>7688</v>
      </c>
      <c r="GAI1" t="s">
        <v>7689</v>
      </c>
      <c r="GAJ1" t="s">
        <v>7690</v>
      </c>
      <c r="GAK1" t="s">
        <v>7691</v>
      </c>
      <c r="GAL1" t="s">
        <v>7692</v>
      </c>
      <c r="GAM1" t="s">
        <v>7693</v>
      </c>
      <c r="GAN1" t="s">
        <v>7694</v>
      </c>
      <c r="GAO1" t="s">
        <v>7695</v>
      </c>
      <c r="GAP1" t="s">
        <v>7696</v>
      </c>
      <c r="GAQ1" t="s">
        <v>7697</v>
      </c>
      <c r="GAR1" t="s">
        <v>7698</v>
      </c>
      <c r="GAS1" t="s">
        <v>7699</v>
      </c>
      <c r="GAT1" t="s">
        <v>7700</v>
      </c>
      <c r="GAU1" t="s">
        <v>7701</v>
      </c>
      <c r="GAV1" t="s">
        <v>7702</v>
      </c>
      <c r="GAW1" t="s">
        <v>7703</v>
      </c>
      <c r="GAX1" t="s">
        <v>7704</v>
      </c>
      <c r="GAY1" t="s">
        <v>7705</v>
      </c>
      <c r="GAZ1" t="s">
        <v>7706</v>
      </c>
      <c r="GBA1" t="s">
        <v>7707</v>
      </c>
      <c r="GBB1" t="s">
        <v>7708</v>
      </c>
      <c r="GBC1" t="s">
        <v>7709</v>
      </c>
      <c r="GBD1" t="s">
        <v>7710</v>
      </c>
      <c r="GBE1" t="s">
        <v>7711</v>
      </c>
      <c r="GBF1" t="s">
        <v>7712</v>
      </c>
      <c r="GBG1" t="s">
        <v>7713</v>
      </c>
      <c r="GBH1" t="s">
        <v>7714</v>
      </c>
      <c r="GBI1" t="s">
        <v>7715</v>
      </c>
      <c r="GBJ1" t="s">
        <v>7716</v>
      </c>
      <c r="GBK1" t="s">
        <v>7717</v>
      </c>
      <c r="GBL1" t="s">
        <v>7718</v>
      </c>
      <c r="GBM1" t="s">
        <v>7719</v>
      </c>
      <c r="GBN1" t="s">
        <v>7720</v>
      </c>
      <c r="GBO1" t="s">
        <v>7721</v>
      </c>
      <c r="GBP1" t="s">
        <v>7722</v>
      </c>
      <c r="GBQ1" t="s">
        <v>7723</v>
      </c>
      <c r="GBR1" t="s">
        <v>7724</v>
      </c>
      <c r="GBS1" t="s">
        <v>7725</v>
      </c>
      <c r="GBT1" t="s">
        <v>7726</v>
      </c>
      <c r="GBU1" t="s">
        <v>7727</v>
      </c>
      <c r="GBV1" t="s">
        <v>7728</v>
      </c>
      <c r="GBW1" t="s">
        <v>7729</v>
      </c>
      <c r="GBX1" t="s">
        <v>7730</v>
      </c>
      <c r="GBY1" t="s">
        <v>7731</v>
      </c>
      <c r="GBZ1" t="s">
        <v>7732</v>
      </c>
      <c r="GCA1" t="s">
        <v>7733</v>
      </c>
      <c r="GCB1" t="s">
        <v>7734</v>
      </c>
      <c r="GCC1" t="s">
        <v>7735</v>
      </c>
      <c r="GCD1" t="s">
        <v>7736</v>
      </c>
      <c r="GCE1" t="s">
        <v>7737</v>
      </c>
      <c r="GCF1" t="s">
        <v>7738</v>
      </c>
      <c r="GCG1" t="s">
        <v>7739</v>
      </c>
      <c r="GCH1" t="s">
        <v>7740</v>
      </c>
      <c r="GCI1" t="s">
        <v>7741</v>
      </c>
      <c r="GCJ1" t="s">
        <v>7742</v>
      </c>
      <c r="GCK1" t="s">
        <v>7743</v>
      </c>
      <c r="GCL1" t="s">
        <v>7744</v>
      </c>
      <c r="GCM1" t="s">
        <v>7745</v>
      </c>
      <c r="GCN1" t="s">
        <v>7746</v>
      </c>
      <c r="GCO1" t="s">
        <v>7747</v>
      </c>
      <c r="GCP1" t="s">
        <v>7748</v>
      </c>
      <c r="GCQ1" t="s">
        <v>7749</v>
      </c>
      <c r="GCR1" t="s">
        <v>7750</v>
      </c>
      <c r="GCS1" t="s">
        <v>7751</v>
      </c>
      <c r="GCT1" t="s">
        <v>7752</v>
      </c>
      <c r="GCU1" t="s">
        <v>7753</v>
      </c>
      <c r="GCV1" t="s">
        <v>7754</v>
      </c>
      <c r="GCW1" t="s">
        <v>7755</v>
      </c>
      <c r="GCX1" t="s">
        <v>7756</v>
      </c>
      <c r="GCY1" t="s">
        <v>7757</v>
      </c>
      <c r="GCZ1" t="s">
        <v>7758</v>
      </c>
      <c r="GDA1" t="s">
        <v>7759</v>
      </c>
      <c r="GDB1" t="s">
        <v>7760</v>
      </c>
      <c r="GDC1" t="s">
        <v>7761</v>
      </c>
      <c r="GDD1" t="s">
        <v>7762</v>
      </c>
      <c r="GDE1" t="s">
        <v>7763</v>
      </c>
      <c r="GDF1" t="s">
        <v>7764</v>
      </c>
      <c r="GDG1" t="s">
        <v>7765</v>
      </c>
      <c r="GDH1" t="s">
        <v>7766</v>
      </c>
      <c r="GDI1" t="s">
        <v>7767</v>
      </c>
      <c r="GDJ1" t="s">
        <v>7768</v>
      </c>
      <c r="GDK1" t="s">
        <v>7769</v>
      </c>
      <c r="GDL1" t="s">
        <v>7770</v>
      </c>
      <c r="GDM1" t="s">
        <v>7771</v>
      </c>
      <c r="GDN1" t="s">
        <v>7772</v>
      </c>
      <c r="GDO1" t="s">
        <v>7773</v>
      </c>
      <c r="GDP1" t="s">
        <v>7774</v>
      </c>
      <c r="GDQ1" t="s">
        <v>7775</v>
      </c>
      <c r="GDR1" t="s">
        <v>7776</v>
      </c>
      <c r="GDS1" t="s">
        <v>7777</v>
      </c>
      <c r="GDT1" t="s">
        <v>7778</v>
      </c>
      <c r="GDU1" t="s">
        <v>7779</v>
      </c>
      <c r="GDV1" t="s">
        <v>7780</v>
      </c>
      <c r="GDW1" t="s">
        <v>7781</v>
      </c>
      <c r="GDX1" t="s">
        <v>7782</v>
      </c>
      <c r="GDY1" t="s">
        <v>7783</v>
      </c>
      <c r="GDZ1" t="s">
        <v>7784</v>
      </c>
      <c r="GEA1" t="s">
        <v>7785</v>
      </c>
      <c r="GEB1" t="s">
        <v>7786</v>
      </c>
      <c r="GEC1" t="s">
        <v>7787</v>
      </c>
      <c r="GED1" t="s">
        <v>7788</v>
      </c>
      <c r="GEE1" t="s">
        <v>7789</v>
      </c>
      <c r="GEF1" t="s">
        <v>7790</v>
      </c>
      <c r="GEG1" t="s">
        <v>7791</v>
      </c>
      <c r="GEH1" t="s">
        <v>7792</v>
      </c>
      <c r="GEI1" t="s">
        <v>7793</v>
      </c>
      <c r="GEJ1" t="s">
        <v>7794</v>
      </c>
      <c r="GEK1" t="s">
        <v>7795</v>
      </c>
      <c r="GEL1" t="s">
        <v>7796</v>
      </c>
      <c r="GEM1" t="s">
        <v>7797</v>
      </c>
      <c r="GEN1" t="s">
        <v>7798</v>
      </c>
      <c r="GEO1" t="s">
        <v>7799</v>
      </c>
      <c r="GEP1" t="s">
        <v>7800</v>
      </c>
      <c r="GEQ1" t="s">
        <v>7801</v>
      </c>
      <c r="GER1" t="s">
        <v>7802</v>
      </c>
      <c r="GES1" t="s">
        <v>7803</v>
      </c>
      <c r="GET1" t="s">
        <v>7804</v>
      </c>
      <c r="GEU1" t="s">
        <v>7805</v>
      </c>
      <c r="GEV1" t="s">
        <v>7806</v>
      </c>
      <c r="GEW1" t="s">
        <v>7807</v>
      </c>
      <c r="GEX1" t="s">
        <v>7808</v>
      </c>
      <c r="GEY1" t="s">
        <v>7809</v>
      </c>
      <c r="GEZ1" t="s">
        <v>7810</v>
      </c>
      <c r="GFA1" t="s">
        <v>7811</v>
      </c>
      <c r="GFB1" t="s">
        <v>7812</v>
      </c>
      <c r="GFC1" t="s">
        <v>7813</v>
      </c>
      <c r="GFD1" t="s">
        <v>7814</v>
      </c>
      <c r="GFE1" t="s">
        <v>7815</v>
      </c>
      <c r="GFF1" t="s">
        <v>7816</v>
      </c>
      <c r="GFG1" t="s">
        <v>7817</v>
      </c>
      <c r="GFH1" t="s">
        <v>7818</v>
      </c>
      <c r="GFI1" t="s">
        <v>7819</v>
      </c>
      <c r="GFJ1" t="s">
        <v>7820</v>
      </c>
      <c r="GFK1" t="s">
        <v>7821</v>
      </c>
      <c r="GFL1" t="s">
        <v>7822</v>
      </c>
      <c r="GFM1" t="s">
        <v>7823</v>
      </c>
      <c r="GFN1" t="s">
        <v>7824</v>
      </c>
      <c r="GFO1" t="s">
        <v>7825</v>
      </c>
      <c r="GFP1" t="s">
        <v>7826</v>
      </c>
      <c r="GFQ1" t="s">
        <v>7827</v>
      </c>
      <c r="GFR1" t="s">
        <v>7828</v>
      </c>
      <c r="GFS1" t="s">
        <v>7829</v>
      </c>
      <c r="GFT1" t="s">
        <v>7830</v>
      </c>
      <c r="GFU1" t="s">
        <v>7831</v>
      </c>
      <c r="GFV1" t="s">
        <v>7832</v>
      </c>
      <c r="GFW1" t="s">
        <v>7833</v>
      </c>
      <c r="GFX1" t="s">
        <v>7834</v>
      </c>
      <c r="GFY1" t="s">
        <v>7835</v>
      </c>
      <c r="GFZ1" t="s">
        <v>7836</v>
      </c>
      <c r="GGA1" t="s">
        <v>7837</v>
      </c>
      <c r="GGB1" t="s">
        <v>7838</v>
      </c>
      <c r="GGC1" t="s">
        <v>7839</v>
      </c>
      <c r="GGD1" t="s">
        <v>7840</v>
      </c>
      <c r="GGE1" t="s">
        <v>7841</v>
      </c>
      <c r="GGF1" t="s">
        <v>7842</v>
      </c>
      <c r="GGG1" t="s">
        <v>7843</v>
      </c>
      <c r="GGH1" t="s">
        <v>7844</v>
      </c>
      <c r="GGI1" t="s">
        <v>7845</v>
      </c>
      <c r="GGJ1" t="s">
        <v>7846</v>
      </c>
      <c r="GGK1" t="s">
        <v>7847</v>
      </c>
      <c r="GGL1" t="s">
        <v>7848</v>
      </c>
      <c r="GGM1" t="s">
        <v>7849</v>
      </c>
      <c r="GGN1" t="s">
        <v>7850</v>
      </c>
      <c r="GGO1" t="s">
        <v>7851</v>
      </c>
      <c r="GGP1" t="s">
        <v>7852</v>
      </c>
      <c r="GGQ1" t="s">
        <v>7853</v>
      </c>
      <c r="GGR1" t="s">
        <v>7854</v>
      </c>
      <c r="GGS1" t="s">
        <v>7855</v>
      </c>
      <c r="GGT1" t="s">
        <v>7856</v>
      </c>
      <c r="GGU1" t="s">
        <v>7857</v>
      </c>
      <c r="GGV1" t="s">
        <v>7858</v>
      </c>
      <c r="GGW1" t="s">
        <v>7859</v>
      </c>
      <c r="GGX1" t="s">
        <v>7860</v>
      </c>
      <c r="GGY1" t="s">
        <v>7861</v>
      </c>
      <c r="GGZ1" t="s">
        <v>7862</v>
      </c>
      <c r="GHA1" t="s">
        <v>7863</v>
      </c>
      <c r="GHB1" t="s">
        <v>7864</v>
      </c>
      <c r="GHC1" t="s">
        <v>7865</v>
      </c>
      <c r="GHD1" t="s">
        <v>7866</v>
      </c>
      <c r="GHE1" t="s">
        <v>7867</v>
      </c>
      <c r="GHF1" t="s">
        <v>7868</v>
      </c>
      <c r="GHG1" t="s">
        <v>7869</v>
      </c>
      <c r="GHH1" t="s">
        <v>7870</v>
      </c>
      <c r="GHI1" t="s">
        <v>7871</v>
      </c>
      <c r="GHJ1" t="s">
        <v>7872</v>
      </c>
      <c r="GHK1" t="s">
        <v>7873</v>
      </c>
      <c r="GHL1" t="s">
        <v>7874</v>
      </c>
      <c r="GHM1" t="s">
        <v>7875</v>
      </c>
      <c r="GHN1" t="s">
        <v>7876</v>
      </c>
      <c r="GHO1" t="s">
        <v>7877</v>
      </c>
      <c r="GHP1" t="s">
        <v>7878</v>
      </c>
      <c r="GHQ1" t="s">
        <v>7879</v>
      </c>
      <c r="GHR1" t="s">
        <v>7880</v>
      </c>
      <c r="GHS1" t="s">
        <v>7881</v>
      </c>
      <c r="GHT1" t="s">
        <v>7882</v>
      </c>
      <c r="GHU1" t="s">
        <v>7883</v>
      </c>
      <c r="GHV1" t="s">
        <v>7884</v>
      </c>
      <c r="GHW1" t="s">
        <v>7885</v>
      </c>
      <c r="GHX1" t="s">
        <v>7886</v>
      </c>
      <c r="GHY1" t="s">
        <v>7887</v>
      </c>
      <c r="GHZ1" t="s">
        <v>7888</v>
      </c>
      <c r="GIA1" t="s">
        <v>7889</v>
      </c>
      <c r="GIB1" t="s">
        <v>7890</v>
      </c>
      <c r="GIC1" t="s">
        <v>7891</v>
      </c>
      <c r="GID1" t="s">
        <v>7892</v>
      </c>
      <c r="GIE1" t="s">
        <v>7893</v>
      </c>
      <c r="GIF1" t="s">
        <v>7894</v>
      </c>
      <c r="GIG1" t="s">
        <v>7895</v>
      </c>
      <c r="GIH1" t="s">
        <v>7896</v>
      </c>
      <c r="GII1" t="s">
        <v>7897</v>
      </c>
      <c r="GIJ1" t="s">
        <v>7898</v>
      </c>
      <c r="GIK1" t="s">
        <v>7899</v>
      </c>
      <c r="GIL1" t="s">
        <v>7900</v>
      </c>
      <c r="GIM1" t="s">
        <v>7901</v>
      </c>
      <c r="GIN1" t="s">
        <v>7902</v>
      </c>
      <c r="GIO1" t="s">
        <v>7903</v>
      </c>
      <c r="GIP1" t="s">
        <v>7904</v>
      </c>
      <c r="GIQ1" t="s">
        <v>7905</v>
      </c>
      <c r="GIR1" t="s">
        <v>7906</v>
      </c>
      <c r="GIS1" t="s">
        <v>7907</v>
      </c>
      <c r="GIT1" t="s">
        <v>7908</v>
      </c>
      <c r="GIU1" t="s">
        <v>7909</v>
      </c>
      <c r="GIV1" t="s">
        <v>7910</v>
      </c>
      <c r="GIW1" t="s">
        <v>7911</v>
      </c>
      <c r="GIX1" t="s">
        <v>7912</v>
      </c>
      <c r="GIY1" t="s">
        <v>7913</v>
      </c>
      <c r="GIZ1" t="s">
        <v>7914</v>
      </c>
      <c r="GJA1" t="s">
        <v>7915</v>
      </c>
      <c r="GJB1" t="s">
        <v>7916</v>
      </c>
      <c r="GJC1" t="s">
        <v>7917</v>
      </c>
      <c r="GJD1" t="s">
        <v>7918</v>
      </c>
      <c r="GJE1" t="s">
        <v>7919</v>
      </c>
      <c r="GJF1" t="s">
        <v>7920</v>
      </c>
      <c r="GJG1" t="s">
        <v>7921</v>
      </c>
      <c r="GJH1" t="s">
        <v>7922</v>
      </c>
      <c r="GJI1" t="s">
        <v>7923</v>
      </c>
      <c r="GJJ1" t="s">
        <v>7924</v>
      </c>
      <c r="GJK1" t="s">
        <v>7925</v>
      </c>
      <c r="GJL1" t="s">
        <v>7926</v>
      </c>
      <c r="GJM1" t="s">
        <v>7927</v>
      </c>
      <c r="GJN1" t="s">
        <v>7928</v>
      </c>
      <c r="GJO1" t="s">
        <v>7929</v>
      </c>
      <c r="GJP1" t="s">
        <v>7930</v>
      </c>
      <c r="GJQ1" t="s">
        <v>7931</v>
      </c>
      <c r="GJR1" t="s">
        <v>7932</v>
      </c>
      <c r="GJS1" t="s">
        <v>7933</v>
      </c>
      <c r="GJT1" t="s">
        <v>7934</v>
      </c>
      <c r="GJU1" t="s">
        <v>7935</v>
      </c>
      <c r="GJV1" t="s">
        <v>7936</v>
      </c>
      <c r="GJW1" t="s">
        <v>7937</v>
      </c>
      <c r="GJX1" t="s">
        <v>7938</v>
      </c>
      <c r="GJY1" t="s">
        <v>7939</v>
      </c>
      <c r="GJZ1" t="s">
        <v>7940</v>
      </c>
      <c r="GKA1" t="s">
        <v>7941</v>
      </c>
      <c r="GKB1" t="s">
        <v>7942</v>
      </c>
      <c r="GKC1" t="s">
        <v>7943</v>
      </c>
      <c r="GKD1" t="s">
        <v>7944</v>
      </c>
      <c r="GKE1" t="s">
        <v>7945</v>
      </c>
      <c r="GKF1" t="s">
        <v>7946</v>
      </c>
      <c r="GKG1" t="s">
        <v>7947</v>
      </c>
      <c r="GKH1" t="s">
        <v>7948</v>
      </c>
      <c r="GKI1" t="s">
        <v>7949</v>
      </c>
      <c r="GKJ1" t="s">
        <v>7950</v>
      </c>
      <c r="GKK1" t="s">
        <v>7951</v>
      </c>
      <c r="GKL1" t="s">
        <v>7952</v>
      </c>
      <c r="GKM1" t="s">
        <v>7953</v>
      </c>
      <c r="GKN1" t="s">
        <v>7954</v>
      </c>
      <c r="GKO1" t="s">
        <v>7955</v>
      </c>
      <c r="GKP1" t="s">
        <v>7956</v>
      </c>
      <c r="GKQ1" t="s">
        <v>7957</v>
      </c>
      <c r="GKR1" t="s">
        <v>7958</v>
      </c>
      <c r="GKS1" t="s">
        <v>7959</v>
      </c>
      <c r="GKT1" t="s">
        <v>7960</v>
      </c>
      <c r="GKU1" t="s">
        <v>7961</v>
      </c>
      <c r="GKV1" t="s">
        <v>7962</v>
      </c>
      <c r="GKW1" t="s">
        <v>7963</v>
      </c>
      <c r="GKX1" t="s">
        <v>7964</v>
      </c>
      <c r="GKY1" t="s">
        <v>7965</v>
      </c>
      <c r="GKZ1" t="s">
        <v>7966</v>
      </c>
      <c r="GLA1" t="s">
        <v>7967</v>
      </c>
      <c r="GLB1" t="s">
        <v>7968</v>
      </c>
      <c r="GLC1" t="s">
        <v>7969</v>
      </c>
      <c r="GLD1" t="s">
        <v>7970</v>
      </c>
      <c r="GLE1" t="s">
        <v>7971</v>
      </c>
      <c r="GLF1" t="s">
        <v>7972</v>
      </c>
      <c r="GLG1" t="s">
        <v>7973</v>
      </c>
      <c r="GLH1" t="s">
        <v>7974</v>
      </c>
      <c r="GLI1" t="s">
        <v>7975</v>
      </c>
      <c r="GLJ1" t="s">
        <v>7976</v>
      </c>
      <c r="GLK1" t="s">
        <v>7977</v>
      </c>
      <c r="GLL1" t="s">
        <v>7978</v>
      </c>
      <c r="GLM1" t="s">
        <v>7979</v>
      </c>
      <c r="GLN1" t="s">
        <v>7980</v>
      </c>
      <c r="GLO1" t="s">
        <v>7981</v>
      </c>
      <c r="GLP1" t="s">
        <v>7982</v>
      </c>
      <c r="GLQ1" t="s">
        <v>7983</v>
      </c>
      <c r="GLR1" t="s">
        <v>7984</v>
      </c>
      <c r="GLS1" t="s">
        <v>7985</v>
      </c>
      <c r="GLT1" t="s">
        <v>7986</v>
      </c>
      <c r="GLU1" t="s">
        <v>7987</v>
      </c>
      <c r="GLV1" t="s">
        <v>7988</v>
      </c>
      <c r="GLW1" t="s">
        <v>7989</v>
      </c>
      <c r="GLX1" t="s">
        <v>7990</v>
      </c>
      <c r="GLY1" t="s">
        <v>7991</v>
      </c>
      <c r="GLZ1" t="s">
        <v>7992</v>
      </c>
      <c r="GMA1" t="s">
        <v>7993</v>
      </c>
      <c r="GMB1" t="s">
        <v>7994</v>
      </c>
      <c r="GMC1" t="s">
        <v>7995</v>
      </c>
      <c r="GMD1" t="s">
        <v>7996</v>
      </c>
      <c r="GME1" t="s">
        <v>7997</v>
      </c>
      <c r="GMF1" t="s">
        <v>7998</v>
      </c>
      <c r="GMG1" t="s">
        <v>7999</v>
      </c>
      <c r="GMH1" t="s">
        <v>8000</v>
      </c>
      <c r="GMI1" t="s">
        <v>8001</v>
      </c>
      <c r="GMJ1" t="s">
        <v>8002</v>
      </c>
      <c r="GMK1" t="s">
        <v>8003</v>
      </c>
      <c r="GML1" t="s">
        <v>8004</v>
      </c>
      <c r="GMM1" t="s">
        <v>8005</v>
      </c>
      <c r="GMN1" t="s">
        <v>8006</v>
      </c>
      <c r="GMO1" t="s">
        <v>8007</v>
      </c>
      <c r="GMP1" t="s">
        <v>8008</v>
      </c>
      <c r="GMQ1" t="s">
        <v>8009</v>
      </c>
      <c r="GMR1" t="s">
        <v>8010</v>
      </c>
      <c r="GMS1" t="s">
        <v>8011</v>
      </c>
      <c r="GMT1" t="s">
        <v>8012</v>
      </c>
      <c r="GMU1" t="s">
        <v>8013</v>
      </c>
      <c r="GMV1" t="s">
        <v>8014</v>
      </c>
      <c r="GMW1" t="s">
        <v>8015</v>
      </c>
      <c r="GMX1" t="s">
        <v>8016</v>
      </c>
      <c r="GMY1" t="s">
        <v>8017</v>
      </c>
      <c r="GMZ1" t="s">
        <v>8018</v>
      </c>
      <c r="GNA1" t="s">
        <v>8019</v>
      </c>
      <c r="GNB1" t="s">
        <v>8020</v>
      </c>
      <c r="GNC1" t="s">
        <v>8021</v>
      </c>
      <c r="GND1" t="s">
        <v>8022</v>
      </c>
      <c r="GNE1" t="s">
        <v>8023</v>
      </c>
      <c r="GNF1" t="s">
        <v>8024</v>
      </c>
      <c r="GNG1" t="s">
        <v>8025</v>
      </c>
      <c r="GNH1" t="s">
        <v>8026</v>
      </c>
      <c r="GNI1" t="s">
        <v>8027</v>
      </c>
      <c r="GNJ1" t="s">
        <v>8028</v>
      </c>
      <c r="GNK1" t="s">
        <v>8029</v>
      </c>
      <c r="GNL1" t="s">
        <v>8030</v>
      </c>
      <c r="GNM1" t="s">
        <v>8031</v>
      </c>
      <c r="GNN1" t="s">
        <v>8032</v>
      </c>
      <c r="GNO1" t="s">
        <v>8033</v>
      </c>
      <c r="GNP1" t="s">
        <v>8034</v>
      </c>
      <c r="GNQ1" t="s">
        <v>8035</v>
      </c>
      <c r="GNR1" t="s">
        <v>8036</v>
      </c>
      <c r="GNS1" t="s">
        <v>8037</v>
      </c>
      <c r="GNT1" t="s">
        <v>8038</v>
      </c>
      <c r="GNU1" t="s">
        <v>8039</v>
      </c>
      <c r="GNV1" t="s">
        <v>8040</v>
      </c>
      <c r="GNW1" t="s">
        <v>8041</v>
      </c>
      <c r="GNX1" t="s">
        <v>8042</v>
      </c>
      <c r="GNY1" t="s">
        <v>8043</v>
      </c>
      <c r="GNZ1" t="s">
        <v>8044</v>
      </c>
      <c r="GOA1" t="s">
        <v>8045</v>
      </c>
      <c r="GOB1" t="s">
        <v>8046</v>
      </c>
      <c r="GOC1" t="s">
        <v>8047</v>
      </c>
      <c r="GOD1" t="s">
        <v>8048</v>
      </c>
      <c r="GOE1" t="s">
        <v>8049</v>
      </c>
      <c r="GOF1" t="s">
        <v>8050</v>
      </c>
      <c r="GOG1" t="s">
        <v>8051</v>
      </c>
      <c r="GOH1" t="s">
        <v>8052</v>
      </c>
      <c r="GOI1" t="s">
        <v>8053</v>
      </c>
      <c r="GOJ1" t="s">
        <v>8054</v>
      </c>
      <c r="GOK1" t="s">
        <v>8055</v>
      </c>
      <c r="GOL1" t="s">
        <v>8056</v>
      </c>
      <c r="GOM1" t="s">
        <v>8057</v>
      </c>
      <c r="GON1" t="s">
        <v>8058</v>
      </c>
      <c r="GOO1" t="s">
        <v>8059</v>
      </c>
      <c r="GOP1" t="s">
        <v>8060</v>
      </c>
      <c r="GOQ1" t="s">
        <v>8061</v>
      </c>
      <c r="GOR1" t="s">
        <v>8062</v>
      </c>
      <c r="GOS1" t="s">
        <v>8063</v>
      </c>
      <c r="GOT1" t="s">
        <v>8064</v>
      </c>
      <c r="GOU1" t="s">
        <v>8065</v>
      </c>
      <c r="GOV1" t="s">
        <v>8066</v>
      </c>
      <c r="GOW1" t="s">
        <v>8067</v>
      </c>
      <c r="GOX1" t="s">
        <v>8068</v>
      </c>
      <c r="GOY1" t="s">
        <v>8069</v>
      </c>
      <c r="GOZ1" t="s">
        <v>8070</v>
      </c>
      <c r="GPA1" t="s">
        <v>8071</v>
      </c>
      <c r="GPB1" t="s">
        <v>8072</v>
      </c>
      <c r="GPC1" t="s">
        <v>8073</v>
      </c>
      <c r="GPD1" t="s">
        <v>8074</v>
      </c>
      <c r="GPE1" t="s">
        <v>8075</v>
      </c>
      <c r="GPF1" t="s">
        <v>8076</v>
      </c>
      <c r="GPG1" t="s">
        <v>8077</v>
      </c>
      <c r="GPH1" t="s">
        <v>8078</v>
      </c>
      <c r="GPI1" t="s">
        <v>8079</v>
      </c>
      <c r="GPJ1" t="s">
        <v>8080</v>
      </c>
      <c r="GPK1" t="s">
        <v>8081</v>
      </c>
      <c r="GPL1" t="s">
        <v>8082</v>
      </c>
      <c r="GPM1" t="s">
        <v>8083</v>
      </c>
      <c r="GPN1" t="s">
        <v>8084</v>
      </c>
      <c r="GPO1" t="s">
        <v>8085</v>
      </c>
      <c r="GPP1" t="s">
        <v>8086</v>
      </c>
      <c r="GPQ1" t="s">
        <v>8087</v>
      </c>
      <c r="GPR1" t="s">
        <v>8088</v>
      </c>
      <c r="GPS1" t="s">
        <v>8089</v>
      </c>
      <c r="GPT1" t="s">
        <v>8090</v>
      </c>
      <c r="GPU1" t="s">
        <v>8091</v>
      </c>
      <c r="GPV1" t="s">
        <v>8092</v>
      </c>
      <c r="GPW1" t="s">
        <v>8093</v>
      </c>
      <c r="GPX1" t="s">
        <v>8094</v>
      </c>
      <c r="GPY1" t="s">
        <v>8095</v>
      </c>
      <c r="GPZ1" t="s">
        <v>8096</v>
      </c>
      <c r="GQA1" t="s">
        <v>8097</v>
      </c>
      <c r="GQB1" t="s">
        <v>8098</v>
      </c>
      <c r="GQC1" t="s">
        <v>8099</v>
      </c>
      <c r="GQD1" t="s">
        <v>8100</v>
      </c>
      <c r="GQE1" t="s">
        <v>8101</v>
      </c>
      <c r="GQF1" t="s">
        <v>8102</v>
      </c>
      <c r="GQG1" t="s">
        <v>8103</v>
      </c>
      <c r="GQH1" t="s">
        <v>8104</v>
      </c>
      <c r="GQI1" t="s">
        <v>8105</v>
      </c>
      <c r="GQJ1" t="s">
        <v>8106</v>
      </c>
      <c r="GQK1" t="s">
        <v>8107</v>
      </c>
      <c r="GQL1" t="s">
        <v>8108</v>
      </c>
      <c r="GQM1" t="s">
        <v>8109</v>
      </c>
      <c r="GQN1" t="s">
        <v>8110</v>
      </c>
      <c r="GQO1" t="s">
        <v>8111</v>
      </c>
      <c r="GQP1" t="s">
        <v>8112</v>
      </c>
      <c r="GQQ1" t="s">
        <v>8113</v>
      </c>
      <c r="GQR1" t="s">
        <v>8114</v>
      </c>
      <c r="GQS1" t="s">
        <v>8115</v>
      </c>
      <c r="GQT1" t="s">
        <v>8116</v>
      </c>
      <c r="GQU1" t="s">
        <v>8117</v>
      </c>
      <c r="GQV1" t="s">
        <v>8118</v>
      </c>
      <c r="GQW1" t="s">
        <v>8119</v>
      </c>
      <c r="GQX1" t="s">
        <v>8120</v>
      </c>
      <c r="GQY1" t="s">
        <v>8121</v>
      </c>
      <c r="GQZ1" t="s">
        <v>8122</v>
      </c>
      <c r="GRA1" t="s">
        <v>8123</v>
      </c>
      <c r="GRB1" t="s">
        <v>8124</v>
      </c>
      <c r="GRC1" t="s">
        <v>8125</v>
      </c>
      <c r="GRD1" t="s">
        <v>8126</v>
      </c>
      <c r="GRE1" t="s">
        <v>8127</v>
      </c>
      <c r="GRF1" t="s">
        <v>8128</v>
      </c>
      <c r="GRG1" t="s">
        <v>8129</v>
      </c>
      <c r="GRH1" t="s">
        <v>8130</v>
      </c>
      <c r="GRI1" t="s">
        <v>8131</v>
      </c>
      <c r="GRJ1" t="s">
        <v>8132</v>
      </c>
      <c r="GRK1" t="s">
        <v>8133</v>
      </c>
      <c r="GRL1" t="s">
        <v>8134</v>
      </c>
      <c r="GRM1" t="s">
        <v>8135</v>
      </c>
      <c r="GRN1" t="s">
        <v>8136</v>
      </c>
      <c r="GRO1" t="s">
        <v>8137</v>
      </c>
      <c r="GRP1" t="s">
        <v>8138</v>
      </c>
      <c r="GRQ1" t="s">
        <v>8139</v>
      </c>
      <c r="GRR1" t="s">
        <v>8140</v>
      </c>
      <c r="GRS1" t="s">
        <v>8141</v>
      </c>
      <c r="GRT1" t="s">
        <v>8142</v>
      </c>
      <c r="GRU1" t="s">
        <v>8143</v>
      </c>
      <c r="GRV1" t="s">
        <v>8144</v>
      </c>
      <c r="GRW1" t="s">
        <v>8145</v>
      </c>
      <c r="GRX1" t="s">
        <v>8146</v>
      </c>
      <c r="GRY1" t="s">
        <v>8147</v>
      </c>
      <c r="GRZ1" t="s">
        <v>8148</v>
      </c>
      <c r="GSA1" t="s">
        <v>8149</v>
      </c>
      <c r="GSB1" t="s">
        <v>8150</v>
      </c>
      <c r="GSC1" t="s">
        <v>8151</v>
      </c>
      <c r="GSD1" t="s">
        <v>8152</v>
      </c>
      <c r="GSE1" t="s">
        <v>8153</v>
      </c>
      <c r="GSF1" t="s">
        <v>8154</v>
      </c>
      <c r="GSG1" t="s">
        <v>8155</v>
      </c>
      <c r="GSH1" t="s">
        <v>8156</v>
      </c>
      <c r="GSI1" t="s">
        <v>8157</v>
      </c>
      <c r="GSJ1" t="s">
        <v>8158</v>
      </c>
      <c r="GSK1" t="s">
        <v>8159</v>
      </c>
      <c r="GSL1" t="s">
        <v>8160</v>
      </c>
      <c r="GSM1" t="s">
        <v>8161</v>
      </c>
      <c r="GSN1" t="s">
        <v>8162</v>
      </c>
      <c r="GSO1" t="s">
        <v>8163</v>
      </c>
      <c r="GSP1" t="s">
        <v>8164</v>
      </c>
      <c r="GSQ1" t="s">
        <v>8165</v>
      </c>
      <c r="GSR1" t="s">
        <v>8166</v>
      </c>
      <c r="GSS1" t="s">
        <v>8167</v>
      </c>
      <c r="GST1" t="s">
        <v>8168</v>
      </c>
      <c r="GSU1" t="s">
        <v>8169</v>
      </c>
      <c r="GSV1" t="s">
        <v>8170</v>
      </c>
      <c r="GSW1" t="s">
        <v>8171</v>
      </c>
      <c r="GSX1" t="s">
        <v>8172</v>
      </c>
      <c r="GSY1" t="s">
        <v>8173</v>
      </c>
      <c r="GSZ1" t="s">
        <v>8174</v>
      </c>
      <c r="GTA1" t="s">
        <v>8175</v>
      </c>
      <c r="GTB1" t="s">
        <v>8176</v>
      </c>
      <c r="GTC1" t="s">
        <v>8177</v>
      </c>
      <c r="GTD1" t="s">
        <v>8178</v>
      </c>
      <c r="GTE1" t="s">
        <v>8179</v>
      </c>
      <c r="GTF1" t="s">
        <v>8180</v>
      </c>
      <c r="GTG1" t="s">
        <v>8181</v>
      </c>
      <c r="GTH1" t="s">
        <v>8182</v>
      </c>
      <c r="GTI1" t="s">
        <v>8183</v>
      </c>
      <c r="GTJ1" t="s">
        <v>8184</v>
      </c>
      <c r="GTK1" t="s">
        <v>8185</v>
      </c>
      <c r="GTL1" t="s">
        <v>8186</v>
      </c>
      <c r="GTM1" t="s">
        <v>8187</v>
      </c>
      <c r="GTN1" t="s">
        <v>8188</v>
      </c>
      <c r="GTO1" t="s">
        <v>8189</v>
      </c>
      <c r="GTP1" t="s">
        <v>8190</v>
      </c>
      <c r="GTQ1" t="s">
        <v>8191</v>
      </c>
      <c r="GTR1" t="s">
        <v>8192</v>
      </c>
      <c r="GTS1" t="s">
        <v>8193</v>
      </c>
      <c r="GTT1" t="s">
        <v>8194</v>
      </c>
      <c r="GTU1" t="s">
        <v>8195</v>
      </c>
      <c r="GTV1" t="s">
        <v>8196</v>
      </c>
      <c r="GTW1" t="s">
        <v>8197</v>
      </c>
      <c r="GTX1" t="s">
        <v>8198</v>
      </c>
      <c r="GTY1" t="s">
        <v>8199</v>
      </c>
      <c r="GTZ1" t="s">
        <v>8200</v>
      </c>
      <c r="GUA1" t="s">
        <v>8201</v>
      </c>
      <c r="GUB1" t="s">
        <v>8202</v>
      </c>
      <c r="GUC1" t="s">
        <v>8203</v>
      </c>
      <c r="GUD1" t="s">
        <v>8204</v>
      </c>
      <c r="GUE1" t="s">
        <v>8205</v>
      </c>
      <c r="GUF1" t="s">
        <v>8206</v>
      </c>
      <c r="GUG1" t="s">
        <v>8207</v>
      </c>
      <c r="GUH1" t="s">
        <v>8208</v>
      </c>
      <c r="GUI1" t="s">
        <v>8209</v>
      </c>
      <c r="GUJ1" t="s">
        <v>8210</v>
      </c>
      <c r="GUK1" t="s">
        <v>8211</v>
      </c>
      <c r="GUL1" t="s">
        <v>8212</v>
      </c>
      <c r="GUM1" t="s">
        <v>8213</v>
      </c>
      <c r="GUN1" t="s">
        <v>8214</v>
      </c>
      <c r="GUO1" t="s">
        <v>8215</v>
      </c>
      <c r="GUP1" t="s">
        <v>8216</v>
      </c>
      <c r="GUQ1" t="s">
        <v>8217</v>
      </c>
      <c r="GUR1" t="s">
        <v>8218</v>
      </c>
      <c r="GUS1" t="s">
        <v>8219</v>
      </c>
      <c r="GUT1" t="s">
        <v>8220</v>
      </c>
      <c r="GUU1" t="s">
        <v>8221</v>
      </c>
      <c r="GUV1" t="s">
        <v>8222</v>
      </c>
      <c r="GUW1" t="s">
        <v>8223</v>
      </c>
      <c r="GUX1" t="s">
        <v>8224</v>
      </c>
      <c r="GUY1" t="s">
        <v>8225</v>
      </c>
      <c r="GUZ1" t="s">
        <v>8226</v>
      </c>
      <c r="GVA1" t="s">
        <v>8227</v>
      </c>
      <c r="GVB1" t="s">
        <v>8228</v>
      </c>
      <c r="GVC1" t="s">
        <v>8229</v>
      </c>
      <c r="GVD1" t="s">
        <v>8230</v>
      </c>
      <c r="GVE1" t="s">
        <v>8231</v>
      </c>
      <c r="GVF1" t="s">
        <v>8232</v>
      </c>
      <c r="GVG1" t="s">
        <v>8233</v>
      </c>
      <c r="GVH1" t="s">
        <v>8234</v>
      </c>
      <c r="GVI1" t="s">
        <v>8235</v>
      </c>
      <c r="GVJ1" t="s">
        <v>8236</v>
      </c>
      <c r="GVK1" t="s">
        <v>8237</v>
      </c>
      <c r="GVL1" t="s">
        <v>8238</v>
      </c>
      <c r="GVM1" t="s">
        <v>8239</v>
      </c>
      <c r="GVN1" t="s">
        <v>8240</v>
      </c>
      <c r="GVO1" t="s">
        <v>8241</v>
      </c>
      <c r="GVP1" t="s">
        <v>8242</v>
      </c>
      <c r="GVQ1" t="s">
        <v>8243</v>
      </c>
      <c r="GVR1" t="s">
        <v>8244</v>
      </c>
      <c r="GVS1" t="s">
        <v>8245</v>
      </c>
      <c r="GVT1" t="s">
        <v>8246</v>
      </c>
      <c r="GVU1" t="s">
        <v>8247</v>
      </c>
      <c r="GVV1" t="s">
        <v>8248</v>
      </c>
      <c r="GVW1" t="s">
        <v>8249</v>
      </c>
      <c r="GVX1" t="s">
        <v>8250</v>
      </c>
      <c r="GVY1" t="s">
        <v>8251</v>
      </c>
      <c r="GVZ1" t="s">
        <v>8252</v>
      </c>
      <c r="GWA1" t="s">
        <v>8253</v>
      </c>
      <c r="GWB1" t="s">
        <v>8254</v>
      </c>
      <c r="GWC1" t="s">
        <v>8255</v>
      </c>
      <c r="GWD1" t="s">
        <v>8256</v>
      </c>
      <c r="GWE1" t="s">
        <v>8257</v>
      </c>
      <c r="GWF1" t="s">
        <v>8258</v>
      </c>
      <c r="GWG1" t="s">
        <v>8259</v>
      </c>
      <c r="GWH1" t="s">
        <v>8260</v>
      </c>
      <c r="GWI1" t="s">
        <v>8261</v>
      </c>
      <c r="GWJ1" t="s">
        <v>8262</v>
      </c>
      <c r="GWK1" t="s">
        <v>8263</v>
      </c>
      <c r="GWL1" t="s">
        <v>8264</v>
      </c>
      <c r="GWM1" t="s">
        <v>8265</v>
      </c>
      <c r="GWN1" t="s">
        <v>8266</v>
      </c>
      <c r="GWO1" t="s">
        <v>8267</v>
      </c>
      <c r="GWP1" t="s">
        <v>8268</v>
      </c>
      <c r="GWQ1" t="s">
        <v>8269</v>
      </c>
      <c r="GWR1" t="s">
        <v>8270</v>
      </c>
      <c r="GWS1" t="s">
        <v>8271</v>
      </c>
      <c r="GWT1" t="s">
        <v>8272</v>
      </c>
      <c r="GWU1" t="s">
        <v>8273</v>
      </c>
      <c r="GWV1" t="s">
        <v>8274</v>
      </c>
      <c r="GWW1" t="s">
        <v>8275</v>
      </c>
      <c r="GWX1" t="s">
        <v>8276</v>
      </c>
      <c r="GWY1" t="s">
        <v>8277</v>
      </c>
      <c r="GWZ1" t="s">
        <v>8278</v>
      </c>
      <c r="GXA1" t="s">
        <v>8279</v>
      </c>
      <c r="GXB1" t="s">
        <v>8280</v>
      </c>
      <c r="GXC1" t="s">
        <v>8281</v>
      </c>
      <c r="GXD1" t="s">
        <v>8282</v>
      </c>
      <c r="GXE1" t="s">
        <v>8283</v>
      </c>
      <c r="GXF1" t="s">
        <v>8284</v>
      </c>
      <c r="GXG1" t="s">
        <v>8285</v>
      </c>
      <c r="GXH1" t="s">
        <v>8286</v>
      </c>
      <c r="GXI1" t="s">
        <v>8287</v>
      </c>
      <c r="GXJ1" t="s">
        <v>8288</v>
      </c>
      <c r="GXK1" t="s">
        <v>8289</v>
      </c>
      <c r="GXL1" t="s">
        <v>8290</v>
      </c>
      <c r="GXM1" t="s">
        <v>8291</v>
      </c>
      <c r="GXN1" t="s">
        <v>8292</v>
      </c>
      <c r="GXO1" t="s">
        <v>8293</v>
      </c>
      <c r="GXP1" t="s">
        <v>8294</v>
      </c>
      <c r="GXQ1" t="s">
        <v>8295</v>
      </c>
      <c r="GXR1" t="s">
        <v>8296</v>
      </c>
      <c r="GXS1" t="s">
        <v>8297</v>
      </c>
      <c r="GXT1" t="s">
        <v>8298</v>
      </c>
      <c r="GXU1" t="s">
        <v>8299</v>
      </c>
      <c r="GXV1" t="s">
        <v>8300</v>
      </c>
      <c r="GXW1" t="s">
        <v>8301</v>
      </c>
      <c r="GXX1" t="s">
        <v>8302</v>
      </c>
      <c r="GXY1" t="s">
        <v>8303</v>
      </c>
      <c r="GXZ1" t="s">
        <v>8304</v>
      </c>
      <c r="GYA1" t="s">
        <v>8305</v>
      </c>
      <c r="GYB1" t="s">
        <v>8306</v>
      </c>
      <c r="GYC1" t="s">
        <v>8307</v>
      </c>
      <c r="GYD1" t="s">
        <v>8308</v>
      </c>
      <c r="GYE1" t="s">
        <v>8309</v>
      </c>
      <c r="GYF1" t="s">
        <v>8310</v>
      </c>
      <c r="GYG1" t="s">
        <v>8311</v>
      </c>
      <c r="GYH1" t="s">
        <v>8312</v>
      </c>
      <c r="GYI1" t="s">
        <v>8313</v>
      </c>
      <c r="GYJ1" t="s">
        <v>8314</v>
      </c>
      <c r="GYK1" t="s">
        <v>8315</v>
      </c>
      <c r="GYL1" t="s">
        <v>8316</v>
      </c>
      <c r="GYM1" t="s">
        <v>8317</v>
      </c>
      <c r="GYN1" t="s">
        <v>8318</v>
      </c>
      <c r="GYO1" t="s">
        <v>8319</v>
      </c>
      <c r="GYP1" t="s">
        <v>8320</v>
      </c>
      <c r="GYQ1" t="s">
        <v>8321</v>
      </c>
      <c r="GYR1" t="s">
        <v>8322</v>
      </c>
      <c r="GYS1" t="s">
        <v>8323</v>
      </c>
      <c r="GYT1" t="s">
        <v>8324</v>
      </c>
      <c r="GYU1" t="s">
        <v>8325</v>
      </c>
      <c r="GYV1" t="s">
        <v>8326</v>
      </c>
      <c r="GYW1" t="s">
        <v>8327</v>
      </c>
      <c r="GYX1" t="s">
        <v>8328</v>
      </c>
      <c r="GYY1" t="s">
        <v>8329</v>
      </c>
      <c r="GYZ1" t="s">
        <v>8330</v>
      </c>
      <c r="GZA1" t="s">
        <v>8331</v>
      </c>
      <c r="GZB1" t="s">
        <v>8332</v>
      </c>
      <c r="GZC1" t="s">
        <v>8333</v>
      </c>
      <c r="GZD1" t="s">
        <v>8334</v>
      </c>
      <c r="GZE1" t="s">
        <v>8335</v>
      </c>
      <c r="GZF1" t="s">
        <v>8336</v>
      </c>
      <c r="GZG1" t="s">
        <v>8337</v>
      </c>
      <c r="GZH1" t="s">
        <v>8338</v>
      </c>
      <c r="GZI1" t="s">
        <v>8339</v>
      </c>
      <c r="GZJ1" t="s">
        <v>8340</v>
      </c>
      <c r="GZK1" t="s">
        <v>8341</v>
      </c>
      <c r="GZL1" t="s">
        <v>8342</v>
      </c>
      <c r="GZM1" t="s">
        <v>8343</v>
      </c>
      <c r="GZN1" t="s">
        <v>8344</v>
      </c>
      <c r="GZO1" t="s">
        <v>8345</v>
      </c>
      <c r="GZP1" t="s">
        <v>8346</v>
      </c>
      <c r="GZQ1" t="s">
        <v>8347</v>
      </c>
      <c r="GZR1" t="s">
        <v>8348</v>
      </c>
      <c r="GZS1" t="s">
        <v>8349</v>
      </c>
      <c r="GZT1" t="s">
        <v>8350</v>
      </c>
      <c r="GZU1" t="s">
        <v>8351</v>
      </c>
      <c r="GZV1" t="s">
        <v>8352</v>
      </c>
      <c r="GZW1" t="s">
        <v>8353</v>
      </c>
      <c r="GZX1" t="s">
        <v>8354</v>
      </c>
      <c r="GZY1" t="s">
        <v>8355</v>
      </c>
      <c r="GZZ1" t="s">
        <v>8356</v>
      </c>
      <c r="HAA1" t="s">
        <v>8357</v>
      </c>
      <c r="HAB1" t="s">
        <v>8358</v>
      </c>
      <c r="HAC1" t="s">
        <v>8359</v>
      </c>
      <c r="HAD1" t="s">
        <v>8360</v>
      </c>
      <c r="HAE1" t="s">
        <v>8361</v>
      </c>
      <c r="HAF1" t="s">
        <v>8362</v>
      </c>
      <c r="HAG1" t="s">
        <v>8363</v>
      </c>
      <c r="HAH1" t="s">
        <v>8364</v>
      </c>
      <c r="HAI1" t="s">
        <v>8365</v>
      </c>
      <c r="HAJ1" t="s">
        <v>8366</v>
      </c>
      <c r="HAK1" t="s">
        <v>8367</v>
      </c>
      <c r="HAL1" t="s">
        <v>8368</v>
      </c>
      <c r="HAM1" t="s">
        <v>8369</v>
      </c>
      <c r="HAN1" t="s">
        <v>8370</v>
      </c>
      <c r="HAO1" t="s">
        <v>8371</v>
      </c>
      <c r="HAP1" t="s">
        <v>8372</v>
      </c>
      <c r="HAQ1" t="s">
        <v>8373</v>
      </c>
      <c r="HAR1" t="s">
        <v>8374</v>
      </c>
      <c r="HAS1" t="s">
        <v>8375</v>
      </c>
      <c r="HAT1" t="s">
        <v>8376</v>
      </c>
      <c r="HAU1" t="s">
        <v>8377</v>
      </c>
      <c r="HAV1" t="s">
        <v>8378</v>
      </c>
      <c r="HAW1" t="s">
        <v>8379</v>
      </c>
      <c r="HAX1" t="s">
        <v>8380</v>
      </c>
      <c r="HAY1" t="s">
        <v>8381</v>
      </c>
      <c r="HAZ1" t="s">
        <v>8382</v>
      </c>
      <c r="HBA1" t="s">
        <v>8383</v>
      </c>
      <c r="HBB1" t="s">
        <v>8384</v>
      </c>
      <c r="HBC1" t="s">
        <v>8385</v>
      </c>
      <c r="HBD1" t="s">
        <v>8386</v>
      </c>
      <c r="HBE1" t="s">
        <v>8387</v>
      </c>
      <c r="HBF1" t="s">
        <v>8388</v>
      </c>
      <c r="HBG1" t="s">
        <v>8389</v>
      </c>
      <c r="HBH1" t="s">
        <v>8390</v>
      </c>
      <c r="HBI1" t="s">
        <v>8391</v>
      </c>
      <c r="HBJ1" t="s">
        <v>8392</v>
      </c>
      <c r="HBK1" t="s">
        <v>8393</v>
      </c>
      <c r="HBL1" t="s">
        <v>8394</v>
      </c>
      <c r="HBM1" t="s">
        <v>8395</v>
      </c>
      <c r="HBN1" t="s">
        <v>8396</v>
      </c>
      <c r="HBO1" t="s">
        <v>8397</v>
      </c>
      <c r="HBP1" t="s">
        <v>8398</v>
      </c>
      <c r="HBQ1" t="s">
        <v>8399</v>
      </c>
      <c r="HBR1" t="s">
        <v>8400</v>
      </c>
      <c r="HBS1" t="s">
        <v>8401</v>
      </c>
      <c r="HBT1" t="s">
        <v>8402</v>
      </c>
      <c r="HBU1" t="s">
        <v>8403</v>
      </c>
      <c r="HBV1" t="s">
        <v>8404</v>
      </c>
      <c r="HBW1" t="s">
        <v>8405</v>
      </c>
      <c r="HBX1" t="s">
        <v>8406</v>
      </c>
      <c r="HBY1" t="s">
        <v>8407</v>
      </c>
      <c r="HBZ1" t="s">
        <v>8408</v>
      </c>
      <c r="HCA1" t="s">
        <v>8409</v>
      </c>
      <c r="HCB1" t="s">
        <v>8410</v>
      </c>
      <c r="HCC1" t="s">
        <v>8411</v>
      </c>
      <c r="HCD1" t="s">
        <v>8412</v>
      </c>
      <c r="HCE1" t="s">
        <v>8413</v>
      </c>
      <c r="HCF1" t="s">
        <v>8414</v>
      </c>
      <c r="HCG1" t="s">
        <v>8415</v>
      </c>
      <c r="HCH1" t="s">
        <v>8416</v>
      </c>
      <c r="HCI1" t="s">
        <v>8417</v>
      </c>
      <c r="HCJ1" t="s">
        <v>8418</v>
      </c>
      <c r="HCK1" t="s">
        <v>8419</v>
      </c>
      <c r="HCL1" t="s">
        <v>8420</v>
      </c>
      <c r="HCM1" t="s">
        <v>8421</v>
      </c>
      <c r="HCN1" t="s">
        <v>8422</v>
      </c>
      <c r="HCO1" t="s">
        <v>8423</v>
      </c>
      <c r="HCP1" t="s">
        <v>8424</v>
      </c>
      <c r="HCQ1" t="s">
        <v>8425</v>
      </c>
      <c r="HCR1" t="s">
        <v>8426</v>
      </c>
      <c r="HCS1" t="s">
        <v>8427</v>
      </c>
      <c r="HCT1" t="s">
        <v>8428</v>
      </c>
      <c r="HCU1" t="s">
        <v>8429</v>
      </c>
      <c r="HCV1" t="s">
        <v>8430</v>
      </c>
      <c r="HCW1" t="s">
        <v>8431</v>
      </c>
      <c r="HCX1" t="s">
        <v>8432</v>
      </c>
      <c r="HCY1" t="s">
        <v>8433</v>
      </c>
      <c r="HCZ1" t="s">
        <v>8434</v>
      </c>
      <c r="HDA1" t="s">
        <v>8435</v>
      </c>
      <c r="HDB1" t="s">
        <v>8436</v>
      </c>
      <c r="HDC1" t="s">
        <v>8437</v>
      </c>
      <c r="HDD1" t="s">
        <v>8438</v>
      </c>
      <c r="HDE1" t="s">
        <v>8439</v>
      </c>
      <c r="HDF1" t="s">
        <v>8440</v>
      </c>
      <c r="HDG1" t="s">
        <v>8441</v>
      </c>
      <c r="HDH1" t="s">
        <v>8442</v>
      </c>
      <c r="HDI1" t="s">
        <v>8443</v>
      </c>
      <c r="HDJ1" t="s">
        <v>8444</v>
      </c>
      <c r="HDK1" t="s">
        <v>8445</v>
      </c>
      <c r="HDL1" t="s">
        <v>8446</v>
      </c>
      <c r="HDM1" t="s">
        <v>8447</v>
      </c>
      <c r="HDN1" t="s">
        <v>8448</v>
      </c>
      <c r="HDO1" t="s">
        <v>8449</v>
      </c>
      <c r="HDP1" t="s">
        <v>8450</v>
      </c>
      <c r="HDQ1" t="s">
        <v>8451</v>
      </c>
      <c r="HDR1" t="s">
        <v>8452</v>
      </c>
      <c r="HDS1" t="s">
        <v>8453</v>
      </c>
      <c r="HDT1" t="s">
        <v>8454</v>
      </c>
      <c r="HDU1" t="s">
        <v>8455</v>
      </c>
      <c r="HDV1" t="s">
        <v>8456</v>
      </c>
      <c r="HDW1" t="s">
        <v>8457</v>
      </c>
      <c r="HDX1" t="s">
        <v>8458</v>
      </c>
      <c r="HDY1" t="s">
        <v>8459</v>
      </c>
      <c r="HDZ1" t="s">
        <v>8460</v>
      </c>
      <c r="HEA1" t="s">
        <v>8461</v>
      </c>
      <c r="HEB1" t="s">
        <v>8462</v>
      </c>
      <c r="HEC1" t="s">
        <v>8463</v>
      </c>
      <c r="HED1" t="s">
        <v>8464</v>
      </c>
      <c r="HEE1" t="s">
        <v>8465</v>
      </c>
      <c r="HEF1" t="s">
        <v>8466</v>
      </c>
      <c r="HEG1" t="s">
        <v>8467</v>
      </c>
      <c r="HEH1" t="s">
        <v>8468</v>
      </c>
      <c r="HEI1" t="s">
        <v>8469</v>
      </c>
      <c r="HEJ1" t="s">
        <v>8470</v>
      </c>
      <c r="HEK1" t="s">
        <v>8471</v>
      </c>
      <c r="HEL1" t="s">
        <v>8472</v>
      </c>
      <c r="HEM1" t="s">
        <v>8473</v>
      </c>
      <c r="HEN1" t="s">
        <v>8474</v>
      </c>
      <c r="HEO1" t="s">
        <v>8475</v>
      </c>
      <c r="HEP1" t="s">
        <v>8476</v>
      </c>
      <c r="HEQ1" t="s">
        <v>8477</v>
      </c>
      <c r="HER1" t="s">
        <v>8478</v>
      </c>
      <c r="HES1" t="s">
        <v>8479</v>
      </c>
      <c r="HET1" t="s">
        <v>8480</v>
      </c>
      <c r="HEU1" t="s">
        <v>8481</v>
      </c>
      <c r="HEV1" t="s">
        <v>8482</v>
      </c>
      <c r="HEW1" t="s">
        <v>8483</v>
      </c>
      <c r="HEX1" t="s">
        <v>8484</v>
      </c>
      <c r="HEY1" t="s">
        <v>8485</v>
      </c>
      <c r="HEZ1" t="s">
        <v>8486</v>
      </c>
      <c r="HFA1" t="s">
        <v>8487</v>
      </c>
      <c r="HFB1" t="s">
        <v>8488</v>
      </c>
      <c r="HFC1" t="s">
        <v>8489</v>
      </c>
      <c r="HFD1" t="s">
        <v>8490</v>
      </c>
      <c r="HFE1" t="s">
        <v>8491</v>
      </c>
      <c r="HFF1" t="s">
        <v>8492</v>
      </c>
      <c r="HFG1" t="s">
        <v>8493</v>
      </c>
      <c r="HFH1" t="s">
        <v>8494</v>
      </c>
      <c r="HFI1" t="s">
        <v>8495</v>
      </c>
      <c r="HFJ1" t="s">
        <v>8496</v>
      </c>
      <c r="HFK1" t="s">
        <v>8497</v>
      </c>
      <c r="HFL1" t="s">
        <v>8498</v>
      </c>
      <c r="HFM1" t="s">
        <v>8499</v>
      </c>
      <c r="HFN1" t="s">
        <v>8500</v>
      </c>
      <c r="HFO1" t="s">
        <v>8501</v>
      </c>
      <c r="HFP1" t="s">
        <v>8502</v>
      </c>
      <c r="HFQ1" t="s">
        <v>8503</v>
      </c>
      <c r="HFR1" t="s">
        <v>8504</v>
      </c>
      <c r="HFS1" t="s">
        <v>8505</v>
      </c>
      <c r="HFT1" t="s">
        <v>8506</v>
      </c>
      <c r="HFU1" t="s">
        <v>8507</v>
      </c>
      <c r="HFV1" t="s">
        <v>8508</v>
      </c>
      <c r="HFW1" t="s">
        <v>8509</v>
      </c>
      <c r="HFX1" t="s">
        <v>8510</v>
      </c>
      <c r="HFY1" t="s">
        <v>8511</v>
      </c>
      <c r="HFZ1" t="s">
        <v>8512</v>
      </c>
      <c r="HGA1" t="s">
        <v>8513</v>
      </c>
      <c r="HGB1" t="s">
        <v>8514</v>
      </c>
      <c r="HGC1" t="s">
        <v>8515</v>
      </c>
      <c r="HGD1" t="s">
        <v>8516</v>
      </c>
      <c r="HGE1" t="s">
        <v>8517</v>
      </c>
      <c r="HGF1" t="s">
        <v>8518</v>
      </c>
      <c r="HGG1" t="s">
        <v>8519</v>
      </c>
      <c r="HGH1" t="s">
        <v>8520</v>
      </c>
      <c r="HGI1" t="s">
        <v>8521</v>
      </c>
      <c r="HGJ1" t="s">
        <v>8522</v>
      </c>
      <c r="HGK1" t="s">
        <v>8523</v>
      </c>
      <c r="HGL1" t="s">
        <v>8524</v>
      </c>
      <c r="HGM1" t="s">
        <v>8525</v>
      </c>
      <c r="HGN1" t="s">
        <v>8526</v>
      </c>
      <c r="HGO1" t="s">
        <v>8527</v>
      </c>
      <c r="HGP1" t="s">
        <v>8528</v>
      </c>
      <c r="HGQ1" t="s">
        <v>8529</v>
      </c>
      <c r="HGR1" t="s">
        <v>8530</v>
      </c>
      <c r="HGS1" t="s">
        <v>8531</v>
      </c>
      <c r="HGT1" t="s">
        <v>8532</v>
      </c>
      <c r="HGU1" t="s">
        <v>8533</v>
      </c>
      <c r="HGV1" t="s">
        <v>8534</v>
      </c>
      <c r="HGW1" t="s">
        <v>8535</v>
      </c>
      <c r="HGX1" t="s">
        <v>8536</v>
      </c>
      <c r="HGY1" t="s">
        <v>8537</v>
      </c>
      <c r="HGZ1" t="s">
        <v>8538</v>
      </c>
      <c r="HHA1" t="s">
        <v>8539</v>
      </c>
      <c r="HHB1" t="s">
        <v>8540</v>
      </c>
      <c r="HHC1" t="s">
        <v>8541</v>
      </c>
      <c r="HHD1" t="s">
        <v>8542</v>
      </c>
      <c r="HHE1" t="s">
        <v>8543</v>
      </c>
      <c r="HHF1" t="s">
        <v>8544</v>
      </c>
      <c r="HHG1" t="s">
        <v>8545</v>
      </c>
      <c r="HHH1" t="s">
        <v>8546</v>
      </c>
      <c r="HHI1" t="s">
        <v>8547</v>
      </c>
      <c r="HHJ1" t="s">
        <v>8548</v>
      </c>
      <c r="HHK1" t="s">
        <v>8549</v>
      </c>
      <c r="HHL1" t="s">
        <v>8550</v>
      </c>
      <c r="HHM1" t="s">
        <v>8551</v>
      </c>
      <c r="HHN1" t="s">
        <v>8552</v>
      </c>
      <c r="HHO1" t="s">
        <v>8553</v>
      </c>
      <c r="HHP1" t="s">
        <v>8554</v>
      </c>
      <c r="HHQ1" t="s">
        <v>8555</v>
      </c>
      <c r="HHR1" t="s">
        <v>8556</v>
      </c>
      <c r="HHS1" t="s">
        <v>8557</v>
      </c>
      <c r="HHT1" t="s">
        <v>8558</v>
      </c>
      <c r="HHU1" t="s">
        <v>8559</v>
      </c>
      <c r="HHV1" t="s">
        <v>8560</v>
      </c>
      <c r="HHW1" t="s">
        <v>8561</v>
      </c>
      <c r="HHX1" t="s">
        <v>8562</v>
      </c>
      <c r="HHY1" t="s">
        <v>8563</v>
      </c>
      <c r="HHZ1" t="s">
        <v>8564</v>
      </c>
      <c r="HIA1" t="s">
        <v>8565</v>
      </c>
      <c r="HIB1" t="s">
        <v>8566</v>
      </c>
      <c r="HIC1" t="s">
        <v>8567</v>
      </c>
      <c r="HID1" t="s">
        <v>8568</v>
      </c>
      <c r="HIE1" t="s">
        <v>8569</v>
      </c>
      <c r="HIF1" t="s">
        <v>8570</v>
      </c>
      <c r="HIG1" t="s">
        <v>8571</v>
      </c>
      <c r="HIH1" t="s">
        <v>8572</v>
      </c>
      <c r="HII1" t="s">
        <v>8573</v>
      </c>
      <c r="HIJ1" t="s">
        <v>8574</v>
      </c>
      <c r="HIK1" t="s">
        <v>8575</v>
      </c>
      <c r="HIL1" t="s">
        <v>8576</v>
      </c>
      <c r="HIM1" t="s">
        <v>8577</v>
      </c>
      <c r="HIN1" t="s">
        <v>8578</v>
      </c>
      <c r="HIO1" t="s">
        <v>8579</v>
      </c>
      <c r="HIP1" t="s">
        <v>8580</v>
      </c>
      <c r="HIQ1" t="s">
        <v>8581</v>
      </c>
      <c r="HIR1" t="s">
        <v>8582</v>
      </c>
      <c r="HIS1" t="s">
        <v>8583</v>
      </c>
      <c r="HIT1" t="s">
        <v>8584</v>
      </c>
      <c r="HIU1" t="s">
        <v>8585</v>
      </c>
      <c r="HIV1" t="s">
        <v>8586</v>
      </c>
      <c r="HIW1" t="s">
        <v>8587</v>
      </c>
      <c r="HIX1" t="s">
        <v>8588</v>
      </c>
      <c r="HIY1" t="s">
        <v>8589</v>
      </c>
      <c r="HIZ1" t="s">
        <v>8590</v>
      </c>
      <c r="HJA1" t="s">
        <v>8591</v>
      </c>
      <c r="HJB1" t="s">
        <v>8592</v>
      </c>
      <c r="HJC1" t="s">
        <v>8593</v>
      </c>
      <c r="HJD1" t="s">
        <v>8594</v>
      </c>
      <c r="HJE1" t="s">
        <v>8595</v>
      </c>
      <c r="HJF1" t="s">
        <v>8596</v>
      </c>
      <c r="HJG1" t="s">
        <v>8597</v>
      </c>
      <c r="HJH1" t="s">
        <v>8598</v>
      </c>
      <c r="HJI1" t="s">
        <v>8599</v>
      </c>
      <c r="HJJ1" t="s">
        <v>8600</v>
      </c>
      <c r="HJK1" t="s">
        <v>8601</v>
      </c>
      <c r="HJL1" t="s">
        <v>8602</v>
      </c>
      <c r="HJM1" t="s">
        <v>8603</v>
      </c>
      <c r="HJN1" t="s">
        <v>8604</v>
      </c>
      <c r="HJO1" t="s">
        <v>8605</v>
      </c>
      <c r="HJP1" t="s">
        <v>8606</v>
      </c>
      <c r="HJQ1" t="s">
        <v>8607</v>
      </c>
      <c r="HJR1" t="s">
        <v>8608</v>
      </c>
      <c r="HJS1" t="s">
        <v>8609</v>
      </c>
      <c r="HJT1" t="s">
        <v>8610</v>
      </c>
      <c r="HJU1" t="s">
        <v>8611</v>
      </c>
      <c r="HJV1" t="s">
        <v>8612</v>
      </c>
      <c r="HJW1" t="s">
        <v>8613</v>
      </c>
      <c r="HJX1" t="s">
        <v>8614</v>
      </c>
      <c r="HJY1" t="s">
        <v>8615</v>
      </c>
      <c r="HJZ1" t="s">
        <v>8616</v>
      </c>
      <c r="HKA1" t="s">
        <v>8617</v>
      </c>
      <c r="HKB1" t="s">
        <v>8618</v>
      </c>
      <c r="HKC1" t="s">
        <v>8619</v>
      </c>
      <c r="HKD1" t="s">
        <v>8620</v>
      </c>
      <c r="HKE1" t="s">
        <v>8621</v>
      </c>
      <c r="HKF1" t="s">
        <v>8622</v>
      </c>
      <c r="HKG1" t="s">
        <v>8623</v>
      </c>
      <c r="HKH1" t="s">
        <v>8624</v>
      </c>
      <c r="HKI1" t="s">
        <v>8625</v>
      </c>
      <c r="HKJ1" t="s">
        <v>8626</v>
      </c>
      <c r="HKK1" t="s">
        <v>8627</v>
      </c>
      <c r="HKL1" t="s">
        <v>8628</v>
      </c>
      <c r="HKM1" t="s">
        <v>8629</v>
      </c>
      <c r="HKN1" t="s">
        <v>8630</v>
      </c>
      <c r="HKO1" t="s">
        <v>8631</v>
      </c>
      <c r="HKP1" t="s">
        <v>8632</v>
      </c>
      <c r="HKQ1" t="s">
        <v>8633</v>
      </c>
      <c r="HKR1" t="s">
        <v>8634</v>
      </c>
      <c r="HKS1" t="s">
        <v>8635</v>
      </c>
      <c r="HKT1" t="s">
        <v>8636</v>
      </c>
      <c r="HKU1" t="s">
        <v>8637</v>
      </c>
      <c r="HKV1" t="s">
        <v>8638</v>
      </c>
      <c r="HKW1" t="s">
        <v>8639</v>
      </c>
      <c r="HKX1" t="s">
        <v>8640</v>
      </c>
      <c r="HKY1" t="s">
        <v>8641</v>
      </c>
      <c r="HKZ1" t="s">
        <v>8642</v>
      </c>
      <c r="HLA1" t="s">
        <v>8643</v>
      </c>
      <c r="HLB1" t="s">
        <v>8644</v>
      </c>
      <c r="HLC1" t="s">
        <v>8645</v>
      </c>
      <c r="HLD1" t="s">
        <v>8646</v>
      </c>
      <c r="HLE1" t="s">
        <v>8647</v>
      </c>
      <c r="HLF1" t="s">
        <v>8648</v>
      </c>
      <c r="HLG1" t="s">
        <v>8649</v>
      </c>
      <c r="HLH1" t="s">
        <v>8650</v>
      </c>
      <c r="HLI1" t="s">
        <v>8651</v>
      </c>
      <c r="HLJ1" t="s">
        <v>8652</v>
      </c>
      <c r="HLK1" t="s">
        <v>8653</v>
      </c>
      <c r="HLL1" t="s">
        <v>8654</v>
      </c>
      <c r="HLM1" t="s">
        <v>8655</v>
      </c>
      <c r="HLN1" t="s">
        <v>8656</v>
      </c>
      <c r="HLO1" t="s">
        <v>8657</v>
      </c>
      <c r="HLP1" t="s">
        <v>8658</v>
      </c>
      <c r="HLQ1" t="s">
        <v>8659</v>
      </c>
      <c r="HLR1" t="s">
        <v>8660</v>
      </c>
      <c r="HLS1" t="s">
        <v>8661</v>
      </c>
      <c r="HLT1" t="s">
        <v>8662</v>
      </c>
      <c r="HLU1" t="s">
        <v>8663</v>
      </c>
      <c r="HLV1" t="s">
        <v>8664</v>
      </c>
      <c r="HLW1" t="s">
        <v>8665</v>
      </c>
      <c r="HLX1" t="s">
        <v>8666</v>
      </c>
      <c r="HLY1" t="s">
        <v>8667</v>
      </c>
      <c r="HLZ1" t="s">
        <v>8668</v>
      </c>
      <c r="HMA1" t="s">
        <v>8669</v>
      </c>
      <c r="HMB1" t="s">
        <v>8670</v>
      </c>
      <c r="HMC1" t="s">
        <v>8671</v>
      </c>
      <c r="HMD1" t="s">
        <v>8672</v>
      </c>
      <c r="HME1" t="s">
        <v>8673</v>
      </c>
      <c r="HMF1" t="s">
        <v>8674</v>
      </c>
      <c r="HMG1" t="s">
        <v>8675</v>
      </c>
      <c r="HMH1" t="s">
        <v>8676</v>
      </c>
      <c r="HMI1" t="s">
        <v>8677</v>
      </c>
      <c r="HMJ1" t="s">
        <v>8678</v>
      </c>
      <c r="HMK1" t="s">
        <v>8679</v>
      </c>
      <c r="HML1" t="s">
        <v>8680</v>
      </c>
      <c r="HMM1" t="s">
        <v>8681</v>
      </c>
      <c r="HMN1" t="s">
        <v>8682</v>
      </c>
      <c r="HMO1" t="s">
        <v>8683</v>
      </c>
      <c r="HMP1" t="s">
        <v>8684</v>
      </c>
      <c r="HMQ1" t="s">
        <v>8685</v>
      </c>
      <c r="HMR1" t="s">
        <v>8686</v>
      </c>
      <c r="HMS1" t="s">
        <v>8687</v>
      </c>
      <c r="HMT1" t="s">
        <v>8688</v>
      </c>
      <c r="HMU1" t="s">
        <v>8689</v>
      </c>
      <c r="HMV1" t="s">
        <v>8690</v>
      </c>
      <c r="HMW1" t="s">
        <v>8691</v>
      </c>
      <c r="HMX1" t="s">
        <v>8692</v>
      </c>
      <c r="HMY1" t="s">
        <v>8693</v>
      </c>
      <c r="HMZ1" t="s">
        <v>8694</v>
      </c>
      <c r="HNA1" t="s">
        <v>8695</v>
      </c>
      <c r="HNB1" t="s">
        <v>8696</v>
      </c>
      <c r="HNC1" t="s">
        <v>8697</v>
      </c>
      <c r="HND1" t="s">
        <v>8698</v>
      </c>
      <c r="HNE1" t="s">
        <v>8699</v>
      </c>
      <c r="HNF1" t="s">
        <v>8700</v>
      </c>
      <c r="HNG1" t="s">
        <v>8701</v>
      </c>
      <c r="HNH1" t="s">
        <v>8702</v>
      </c>
      <c r="HNI1" t="s">
        <v>8703</v>
      </c>
      <c r="HNJ1" t="s">
        <v>8704</v>
      </c>
      <c r="HNK1" t="s">
        <v>8705</v>
      </c>
      <c r="HNL1" t="s">
        <v>8706</v>
      </c>
      <c r="HNM1" t="s">
        <v>8707</v>
      </c>
      <c r="HNN1" t="s">
        <v>8708</v>
      </c>
      <c r="HNO1" t="s">
        <v>8709</v>
      </c>
      <c r="HNP1" t="s">
        <v>8710</v>
      </c>
      <c r="HNQ1" t="s">
        <v>8711</v>
      </c>
      <c r="HNR1" t="s">
        <v>8712</v>
      </c>
      <c r="HNS1" t="s">
        <v>8713</v>
      </c>
      <c r="HNT1" t="s">
        <v>8714</v>
      </c>
      <c r="HNU1" t="s">
        <v>8715</v>
      </c>
      <c r="HNV1" t="s">
        <v>8716</v>
      </c>
      <c r="HNW1" t="s">
        <v>8717</v>
      </c>
      <c r="HNX1" t="s">
        <v>8718</v>
      </c>
      <c r="HNY1" t="s">
        <v>8719</v>
      </c>
      <c r="HNZ1" t="s">
        <v>8720</v>
      </c>
      <c r="HOA1" t="s">
        <v>8721</v>
      </c>
      <c r="HOB1" t="s">
        <v>8722</v>
      </c>
      <c r="HOC1" t="s">
        <v>8723</v>
      </c>
      <c r="HOD1" t="s">
        <v>8724</v>
      </c>
      <c r="HOE1" t="s">
        <v>8725</v>
      </c>
      <c r="HOF1" t="s">
        <v>8726</v>
      </c>
      <c r="HOG1" t="s">
        <v>8727</v>
      </c>
      <c r="HOH1" t="s">
        <v>8728</v>
      </c>
      <c r="HOI1" t="s">
        <v>8729</v>
      </c>
      <c r="HOJ1" t="s">
        <v>8730</v>
      </c>
      <c r="HOK1" t="s">
        <v>8731</v>
      </c>
      <c r="HOL1" t="s">
        <v>8732</v>
      </c>
      <c r="HOM1" t="s">
        <v>8733</v>
      </c>
      <c r="HON1" t="s">
        <v>8734</v>
      </c>
      <c r="HOO1" t="s">
        <v>8735</v>
      </c>
      <c r="HOP1" t="s">
        <v>8736</v>
      </c>
      <c r="HOQ1" t="s">
        <v>8737</v>
      </c>
      <c r="HOR1" t="s">
        <v>8738</v>
      </c>
      <c r="HOS1" t="s">
        <v>8739</v>
      </c>
      <c r="HOT1" t="s">
        <v>8740</v>
      </c>
      <c r="HOU1" t="s">
        <v>8741</v>
      </c>
      <c r="HOV1" t="s">
        <v>8742</v>
      </c>
      <c r="HOW1" t="s">
        <v>8743</v>
      </c>
      <c r="HOX1" t="s">
        <v>8744</v>
      </c>
      <c r="HOY1" t="s">
        <v>8745</v>
      </c>
      <c r="HOZ1" t="s">
        <v>8746</v>
      </c>
      <c r="HPA1" t="s">
        <v>8747</v>
      </c>
      <c r="HPB1" t="s">
        <v>8748</v>
      </c>
      <c r="HPC1" t="s">
        <v>8749</v>
      </c>
      <c r="HPD1" t="s">
        <v>8750</v>
      </c>
      <c r="HPE1" t="s">
        <v>8751</v>
      </c>
      <c r="HPF1" t="s">
        <v>8752</v>
      </c>
      <c r="HPG1" t="s">
        <v>8753</v>
      </c>
      <c r="HPH1" t="s">
        <v>8754</v>
      </c>
      <c r="HPI1" t="s">
        <v>8755</v>
      </c>
      <c r="HPJ1" t="s">
        <v>8756</v>
      </c>
      <c r="HPK1" t="s">
        <v>8757</v>
      </c>
      <c r="HPL1" t="s">
        <v>8758</v>
      </c>
      <c r="HPM1" t="s">
        <v>8759</v>
      </c>
      <c r="HPN1" t="s">
        <v>8760</v>
      </c>
      <c r="HPO1" t="s">
        <v>8761</v>
      </c>
      <c r="HPP1" t="s">
        <v>8762</v>
      </c>
      <c r="HPQ1" t="s">
        <v>8763</v>
      </c>
      <c r="HPR1" t="s">
        <v>8764</v>
      </c>
      <c r="HPS1" t="s">
        <v>8765</v>
      </c>
      <c r="HPT1" t="s">
        <v>8766</v>
      </c>
      <c r="HPU1" t="s">
        <v>8767</v>
      </c>
      <c r="HPV1" t="s">
        <v>8768</v>
      </c>
      <c r="HPW1" t="s">
        <v>8769</v>
      </c>
      <c r="HPX1" t="s">
        <v>8770</v>
      </c>
      <c r="HPY1" t="s">
        <v>8771</v>
      </c>
      <c r="HPZ1" t="s">
        <v>8772</v>
      </c>
      <c r="HQA1" t="s">
        <v>8773</v>
      </c>
      <c r="HQB1" t="s">
        <v>8774</v>
      </c>
      <c r="HQC1" t="s">
        <v>8775</v>
      </c>
      <c r="HQD1" t="s">
        <v>8776</v>
      </c>
      <c r="HQE1" t="s">
        <v>8777</v>
      </c>
      <c r="HQF1" t="s">
        <v>8778</v>
      </c>
      <c r="HQG1" t="s">
        <v>8779</v>
      </c>
      <c r="HQH1" t="s">
        <v>8780</v>
      </c>
      <c r="HQI1" t="s">
        <v>8781</v>
      </c>
      <c r="HQJ1" t="s">
        <v>8782</v>
      </c>
      <c r="HQK1" t="s">
        <v>8783</v>
      </c>
      <c r="HQL1" t="s">
        <v>8784</v>
      </c>
      <c r="HQM1" t="s">
        <v>8785</v>
      </c>
      <c r="HQN1" t="s">
        <v>8786</v>
      </c>
      <c r="HQO1" t="s">
        <v>8787</v>
      </c>
      <c r="HQP1" t="s">
        <v>8788</v>
      </c>
      <c r="HQQ1" t="s">
        <v>8789</v>
      </c>
      <c r="HQR1" t="s">
        <v>8790</v>
      </c>
      <c r="HQS1" t="s">
        <v>8791</v>
      </c>
      <c r="HQT1" t="s">
        <v>8792</v>
      </c>
      <c r="HQU1" t="s">
        <v>8793</v>
      </c>
      <c r="HQV1" t="s">
        <v>8794</v>
      </c>
      <c r="HQW1" t="s">
        <v>8795</v>
      </c>
      <c r="HQX1" t="s">
        <v>8796</v>
      </c>
      <c r="HQY1" t="s">
        <v>8797</v>
      </c>
      <c r="HQZ1" t="s">
        <v>8798</v>
      </c>
      <c r="HRA1" t="s">
        <v>8799</v>
      </c>
      <c r="HRB1" t="s">
        <v>8800</v>
      </c>
      <c r="HRC1" t="s">
        <v>8801</v>
      </c>
      <c r="HRD1" t="s">
        <v>8802</v>
      </c>
      <c r="HRE1" t="s">
        <v>8803</v>
      </c>
      <c r="HRF1" t="s">
        <v>8804</v>
      </c>
      <c r="HRG1" t="s">
        <v>8805</v>
      </c>
      <c r="HRH1" t="s">
        <v>8806</v>
      </c>
      <c r="HRI1" t="s">
        <v>8807</v>
      </c>
      <c r="HRJ1" t="s">
        <v>8808</v>
      </c>
      <c r="HRK1" t="s">
        <v>8809</v>
      </c>
      <c r="HRL1" t="s">
        <v>8810</v>
      </c>
      <c r="HRM1" t="s">
        <v>8811</v>
      </c>
      <c r="HRN1" t="s">
        <v>8812</v>
      </c>
      <c r="HRO1" t="s">
        <v>8813</v>
      </c>
      <c r="HRP1" t="s">
        <v>8814</v>
      </c>
      <c r="HRQ1" t="s">
        <v>8815</v>
      </c>
      <c r="HRR1" t="s">
        <v>8816</v>
      </c>
      <c r="HRS1" t="s">
        <v>8817</v>
      </c>
      <c r="HRT1" t="s">
        <v>8818</v>
      </c>
      <c r="HRU1" t="s">
        <v>8819</v>
      </c>
      <c r="HRV1" t="s">
        <v>8820</v>
      </c>
      <c r="HRW1" t="s">
        <v>8821</v>
      </c>
      <c r="HRX1" t="s">
        <v>8822</v>
      </c>
      <c r="HRY1" t="s">
        <v>8823</v>
      </c>
      <c r="HRZ1" t="s">
        <v>8824</v>
      </c>
      <c r="HSA1" t="s">
        <v>8825</v>
      </c>
      <c r="HSB1" t="s">
        <v>8826</v>
      </c>
      <c r="HSC1" t="s">
        <v>8827</v>
      </c>
      <c r="HSD1" t="s">
        <v>8828</v>
      </c>
      <c r="HSE1" t="s">
        <v>8829</v>
      </c>
      <c r="HSF1" t="s">
        <v>8830</v>
      </c>
      <c r="HSG1" t="s">
        <v>8831</v>
      </c>
      <c r="HSH1" t="s">
        <v>8832</v>
      </c>
      <c r="HSI1" t="s">
        <v>8833</v>
      </c>
      <c r="HSJ1" t="s">
        <v>8834</v>
      </c>
      <c r="HSK1" t="s">
        <v>8835</v>
      </c>
      <c r="HSL1" t="s">
        <v>8836</v>
      </c>
      <c r="HSM1" t="s">
        <v>8837</v>
      </c>
      <c r="HSN1" t="s">
        <v>8838</v>
      </c>
      <c r="HSO1" t="s">
        <v>8839</v>
      </c>
      <c r="HSP1" t="s">
        <v>8840</v>
      </c>
      <c r="HSQ1" t="s">
        <v>8841</v>
      </c>
      <c r="HSR1" t="s">
        <v>8842</v>
      </c>
      <c r="HSS1" t="s">
        <v>8843</v>
      </c>
      <c r="HST1" t="s">
        <v>8844</v>
      </c>
      <c r="HSU1" t="s">
        <v>8845</v>
      </c>
      <c r="HSV1" t="s">
        <v>8846</v>
      </c>
      <c r="HSW1" t="s">
        <v>8847</v>
      </c>
      <c r="HSX1" t="s">
        <v>8848</v>
      </c>
      <c r="HSY1" t="s">
        <v>8849</v>
      </c>
      <c r="HSZ1" t="s">
        <v>8850</v>
      </c>
      <c r="HTA1" t="s">
        <v>8851</v>
      </c>
      <c r="HTB1" t="s">
        <v>8852</v>
      </c>
      <c r="HTC1" t="s">
        <v>8853</v>
      </c>
      <c r="HTD1" t="s">
        <v>8854</v>
      </c>
      <c r="HTE1" t="s">
        <v>8855</v>
      </c>
      <c r="HTF1" t="s">
        <v>8856</v>
      </c>
      <c r="HTG1" t="s">
        <v>8857</v>
      </c>
      <c r="HTH1" t="s">
        <v>8858</v>
      </c>
      <c r="HTI1" t="s">
        <v>8859</v>
      </c>
      <c r="HTJ1" t="s">
        <v>8860</v>
      </c>
      <c r="HTK1" t="s">
        <v>8861</v>
      </c>
      <c r="HTL1" t="s">
        <v>8862</v>
      </c>
      <c r="HTM1" t="s">
        <v>8863</v>
      </c>
      <c r="HTN1" t="s">
        <v>8864</v>
      </c>
      <c r="HTO1" t="s">
        <v>8865</v>
      </c>
      <c r="HTP1" t="s">
        <v>8866</v>
      </c>
      <c r="HTQ1" t="s">
        <v>8867</v>
      </c>
      <c r="HTR1" t="s">
        <v>8868</v>
      </c>
      <c r="HTS1" t="s">
        <v>8869</v>
      </c>
      <c r="HTT1" t="s">
        <v>8870</v>
      </c>
      <c r="HTU1" t="s">
        <v>8871</v>
      </c>
      <c r="HTV1" t="s">
        <v>8872</v>
      </c>
      <c r="HTW1" t="s">
        <v>8873</v>
      </c>
      <c r="HTX1" t="s">
        <v>8874</v>
      </c>
      <c r="HTY1" t="s">
        <v>8875</v>
      </c>
      <c r="HTZ1" t="s">
        <v>8876</v>
      </c>
      <c r="HUA1" t="s">
        <v>8877</v>
      </c>
      <c r="HUB1" t="s">
        <v>8878</v>
      </c>
      <c r="HUC1" t="s">
        <v>8879</v>
      </c>
      <c r="HUD1" t="s">
        <v>8880</v>
      </c>
      <c r="HUE1" t="s">
        <v>8881</v>
      </c>
      <c r="HUF1" t="s">
        <v>8882</v>
      </c>
      <c r="HUG1" t="s">
        <v>8883</v>
      </c>
      <c r="HUH1" t="s">
        <v>8884</v>
      </c>
      <c r="HUI1" t="s">
        <v>8885</v>
      </c>
      <c r="HUJ1" t="s">
        <v>8886</v>
      </c>
      <c r="HUK1" t="s">
        <v>8887</v>
      </c>
      <c r="HUL1" t="s">
        <v>8888</v>
      </c>
      <c r="HUM1" t="s">
        <v>8889</v>
      </c>
      <c r="HUN1" t="s">
        <v>8890</v>
      </c>
      <c r="HUO1" t="s">
        <v>8891</v>
      </c>
      <c r="HUP1" t="s">
        <v>8892</v>
      </c>
      <c r="HUQ1" t="s">
        <v>8893</v>
      </c>
      <c r="HUR1" t="s">
        <v>8894</v>
      </c>
      <c r="HUS1" t="s">
        <v>8895</v>
      </c>
      <c r="HUT1" t="s">
        <v>8896</v>
      </c>
      <c r="HUU1" t="s">
        <v>8897</v>
      </c>
      <c r="HUV1" t="s">
        <v>8898</v>
      </c>
      <c r="HUW1" t="s">
        <v>8899</v>
      </c>
      <c r="HUX1" t="s">
        <v>8900</v>
      </c>
      <c r="HUY1" t="s">
        <v>8901</v>
      </c>
      <c r="HUZ1" t="s">
        <v>8902</v>
      </c>
      <c r="HVA1" t="s">
        <v>8903</v>
      </c>
      <c r="HVB1" t="s">
        <v>8904</v>
      </c>
      <c r="HVC1" t="s">
        <v>8905</v>
      </c>
      <c r="HVD1" t="s">
        <v>8906</v>
      </c>
      <c r="HVE1" t="s">
        <v>8907</v>
      </c>
      <c r="HVF1" t="s">
        <v>8908</v>
      </c>
      <c r="HVG1" t="s">
        <v>8909</v>
      </c>
      <c r="HVH1" t="s">
        <v>8910</v>
      </c>
      <c r="HVI1" t="s">
        <v>8911</v>
      </c>
      <c r="HVJ1" t="s">
        <v>8912</v>
      </c>
      <c r="HVK1" t="s">
        <v>8913</v>
      </c>
      <c r="HVL1" t="s">
        <v>8914</v>
      </c>
      <c r="HVM1" t="s">
        <v>8915</v>
      </c>
      <c r="HVN1" t="s">
        <v>8916</v>
      </c>
      <c r="HVO1" t="s">
        <v>8917</v>
      </c>
      <c r="HVP1" t="s">
        <v>8918</v>
      </c>
      <c r="HVQ1" t="s">
        <v>8919</v>
      </c>
      <c r="HVR1" t="s">
        <v>8920</v>
      </c>
      <c r="HVS1" t="s">
        <v>8921</v>
      </c>
      <c r="HVT1" t="s">
        <v>8922</v>
      </c>
      <c r="HVU1" t="s">
        <v>8923</v>
      </c>
      <c r="HVV1" t="s">
        <v>8924</v>
      </c>
      <c r="HVW1" t="s">
        <v>8925</v>
      </c>
      <c r="HVX1" t="s">
        <v>8926</v>
      </c>
      <c r="HVY1" t="s">
        <v>8927</v>
      </c>
      <c r="HVZ1" t="s">
        <v>8928</v>
      </c>
      <c r="HWA1" t="s">
        <v>8929</v>
      </c>
      <c r="HWB1" t="s">
        <v>8930</v>
      </c>
      <c r="HWC1" t="s">
        <v>8931</v>
      </c>
      <c r="HWD1" t="s">
        <v>8932</v>
      </c>
      <c r="HWE1" t="s">
        <v>8933</v>
      </c>
      <c r="HWF1" t="s">
        <v>8934</v>
      </c>
      <c r="HWG1" t="s">
        <v>8935</v>
      </c>
      <c r="HWH1" t="s">
        <v>8936</v>
      </c>
      <c r="HWI1" t="s">
        <v>8937</v>
      </c>
      <c r="HWJ1" t="s">
        <v>8938</v>
      </c>
      <c r="HWK1" t="s">
        <v>8939</v>
      </c>
      <c r="HWL1" t="s">
        <v>8940</v>
      </c>
      <c r="HWM1" t="s">
        <v>8941</v>
      </c>
      <c r="HWN1" t="s">
        <v>8942</v>
      </c>
      <c r="HWO1" t="s">
        <v>8943</v>
      </c>
      <c r="HWP1" t="s">
        <v>8944</v>
      </c>
      <c r="HWQ1" t="s">
        <v>8945</v>
      </c>
      <c r="HWR1" t="s">
        <v>8946</v>
      </c>
      <c r="HWS1" t="s">
        <v>8947</v>
      </c>
      <c r="HWT1" t="s">
        <v>8948</v>
      </c>
      <c r="HWU1" t="s">
        <v>8949</v>
      </c>
      <c r="HWV1" t="s">
        <v>8950</v>
      </c>
      <c r="HWW1" t="s">
        <v>8951</v>
      </c>
      <c r="HWX1" t="s">
        <v>8952</v>
      </c>
      <c r="HWY1" t="s">
        <v>8953</v>
      </c>
      <c r="HWZ1" t="s">
        <v>8954</v>
      </c>
      <c r="HXA1" t="s">
        <v>8955</v>
      </c>
      <c r="HXB1" t="s">
        <v>8956</v>
      </c>
      <c r="HXC1" t="s">
        <v>8957</v>
      </c>
      <c r="HXD1" t="s">
        <v>8958</v>
      </c>
      <c r="HXE1" t="s">
        <v>8959</v>
      </c>
      <c r="HXF1" t="s">
        <v>8960</v>
      </c>
      <c r="HXG1" t="s">
        <v>8961</v>
      </c>
      <c r="HXH1" t="s">
        <v>8962</v>
      </c>
      <c r="HXI1" t="s">
        <v>8963</v>
      </c>
      <c r="HXJ1" t="s">
        <v>8964</v>
      </c>
      <c r="HXK1" t="s">
        <v>8965</v>
      </c>
      <c r="HXL1" t="s">
        <v>8966</v>
      </c>
      <c r="HXM1" t="s">
        <v>8967</v>
      </c>
      <c r="HXN1" t="s">
        <v>8968</v>
      </c>
      <c r="HXO1" t="s">
        <v>8969</v>
      </c>
      <c r="HXP1" t="s">
        <v>8970</v>
      </c>
      <c r="HXQ1" t="s">
        <v>8971</v>
      </c>
      <c r="HXR1" t="s">
        <v>8972</v>
      </c>
      <c r="HXS1" t="s">
        <v>8973</v>
      </c>
      <c r="HXT1" t="s">
        <v>8974</v>
      </c>
      <c r="HXU1" t="s">
        <v>8975</v>
      </c>
      <c r="HXV1" t="s">
        <v>8976</v>
      </c>
      <c r="HXW1" t="s">
        <v>8977</v>
      </c>
      <c r="HXX1" t="s">
        <v>8978</v>
      </c>
      <c r="HXY1" t="s">
        <v>8979</v>
      </c>
      <c r="HXZ1" t="s">
        <v>8980</v>
      </c>
      <c r="HYA1" t="s">
        <v>8981</v>
      </c>
      <c r="HYB1" t="s">
        <v>8982</v>
      </c>
      <c r="HYC1" t="s">
        <v>8983</v>
      </c>
      <c r="HYD1" t="s">
        <v>8984</v>
      </c>
      <c r="HYE1" t="s">
        <v>8985</v>
      </c>
      <c r="HYF1" t="s">
        <v>8986</v>
      </c>
      <c r="HYG1" t="s">
        <v>8987</v>
      </c>
      <c r="HYH1" t="s">
        <v>8988</v>
      </c>
      <c r="HYI1" t="s">
        <v>8989</v>
      </c>
      <c r="HYJ1" t="s">
        <v>8990</v>
      </c>
      <c r="HYK1" t="s">
        <v>8991</v>
      </c>
      <c r="HYL1" t="s">
        <v>8992</v>
      </c>
      <c r="HYM1" t="s">
        <v>8993</v>
      </c>
      <c r="HYN1" t="s">
        <v>8994</v>
      </c>
      <c r="HYO1" t="s">
        <v>8995</v>
      </c>
      <c r="HYP1" t="s">
        <v>8996</v>
      </c>
      <c r="HYQ1" t="s">
        <v>8997</v>
      </c>
      <c r="HYR1" t="s">
        <v>8998</v>
      </c>
      <c r="HYS1" t="s">
        <v>8999</v>
      </c>
      <c r="HYT1" t="s">
        <v>9000</v>
      </c>
      <c r="HYU1" t="s">
        <v>9001</v>
      </c>
      <c r="HYV1" t="s">
        <v>9002</v>
      </c>
      <c r="HYW1" t="s">
        <v>9003</v>
      </c>
      <c r="HYX1" t="s">
        <v>9004</v>
      </c>
      <c r="HYY1" t="s">
        <v>9005</v>
      </c>
      <c r="HYZ1" t="s">
        <v>9006</v>
      </c>
      <c r="HZA1" t="s">
        <v>9007</v>
      </c>
      <c r="HZB1" t="s">
        <v>9008</v>
      </c>
      <c r="HZC1" t="s">
        <v>9009</v>
      </c>
      <c r="HZD1" t="s">
        <v>9010</v>
      </c>
      <c r="HZE1" t="s">
        <v>9011</v>
      </c>
      <c r="HZF1" t="s">
        <v>9012</v>
      </c>
      <c r="HZG1" t="s">
        <v>9013</v>
      </c>
      <c r="HZH1" t="s">
        <v>9014</v>
      </c>
      <c r="HZI1" t="s">
        <v>9015</v>
      </c>
      <c r="HZJ1" t="s">
        <v>9016</v>
      </c>
      <c r="HZK1" t="s">
        <v>9017</v>
      </c>
      <c r="HZL1" t="s">
        <v>9018</v>
      </c>
      <c r="HZM1" t="s">
        <v>9019</v>
      </c>
      <c r="HZN1" t="s">
        <v>9020</v>
      </c>
      <c r="HZO1" t="s">
        <v>9021</v>
      </c>
      <c r="HZP1" t="s">
        <v>9022</v>
      </c>
      <c r="HZQ1" t="s">
        <v>9023</v>
      </c>
      <c r="HZR1" t="s">
        <v>9024</v>
      </c>
      <c r="HZS1" t="s">
        <v>9025</v>
      </c>
      <c r="HZT1" t="s">
        <v>9026</v>
      </c>
      <c r="HZU1" t="s">
        <v>9027</v>
      </c>
      <c r="HZV1" t="s">
        <v>9028</v>
      </c>
      <c r="HZW1" t="s">
        <v>9029</v>
      </c>
      <c r="HZX1" t="s">
        <v>9030</v>
      </c>
      <c r="HZY1" t="s">
        <v>9031</v>
      </c>
      <c r="HZZ1" t="s">
        <v>9032</v>
      </c>
      <c r="IAA1" t="s">
        <v>9033</v>
      </c>
      <c r="IAB1" t="s">
        <v>9034</v>
      </c>
      <c r="IAC1" t="s">
        <v>9035</v>
      </c>
      <c r="IAD1" t="s">
        <v>9036</v>
      </c>
      <c r="IAE1" t="s">
        <v>9037</v>
      </c>
      <c r="IAF1" t="s">
        <v>9038</v>
      </c>
      <c r="IAG1" t="s">
        <v>9039</v>
      </c>
      <c r="IAH1" t="s">
        <v>9040</v>
      </c>
      <c r="IAI1" t="s">
        <v>9041</v>
      </c>
      <c r="IAJ1" t="s">
        <v>9042</v>
      </c>
      <c r="IAK1" t="s">
        <v>9043</v>
      </c>
      <c r="IAL1" t="s">
        <v>9044</v>
      </c>
      <c r="IAM1" t="s">
        <v>9045</v>
      </c>
      <c r="IAN1" t="s">
        <v>9046</v>
      </c>
      <c r="IAO1" t="s">
        <v>9047</v>
      </c>
      <c r="IAP1" t="s">
        <v>9048</v>
      </c>
      <c r="IAQ1" t="s">
        <v>9049</v>
      </c>
      <c r="IAR1" t="s">
        <v>9050</v>
      </c>
      <c r="IAS1" t="s">
        <v>9051</v>
      </c>
      <c r="IAT1" t="s">
        <v>9052</v>
      </c>
      <c r="IAU1" t="s">
        <v>9053</v>
      </c>
      <c r="IAV1" t="s">
        <v>9054</v>
      </c>
      <c r="IAW1" t="s">
        <v>9055</v>
      </c>
      <c r="IAX1" t="s">
        <v>9056</v>
      </c>
      <c r="IAY1" t="s">
        <v>9057</v>
      </c>
      <c r="IAZ1" t="s">
        <v>9058</v>
      </c>
      <c r="IBA1" t="s">
        <v>9059</v>
      </c>
      <c r="IBB1" t="s">
        <v>9060</v>
      </c>
      <c r="IBC1" t="s">
        <v>9061</v>
      </c>
      <c r="IBD1" t="s">
        <v>9062</v>
      </c>
      <c r="IBE1" t="s">
        <v>9063</v>
      </c>
      <c r="IBF1" t="s">
        <v>9064</v>
      </c>
      <c r="IBG1" t="s">
        <v>9065</v>
      </c>
      <c r="IBH1" t="s">
        <v>9066</v>
      </c>
      <c r="IBI1" t="s">
        <v>9067</v>
      </c>
      <c r="IBJ1" t="s">
        <v>9068</v>
      </c>
      <c r="IBK1" t="s">
        <v>9069</v>
      </c>
      <c r="IBL1" t="s">
        <v>9070</v>
      </c>
      <c r="IBM1" t="s">
        <v>9071</v>
      </c>
      <c r="IBN1" t="s">
        <v>9072</v>
      </c>
      <c r="IBO1" t="s">
        <v>9073</v>
      </c>
      <c r="IBP1" t="s">
        <v>9074</v>
      </c>
      <c r="IBQ1" t="s">
        <v>9075</v>
      </c>
      <c r="IBR1" t="s">
        <v>9076</v>
      </c>
      <c r="IBS1" t="s">
        <v>9077</v>
      </c>
      <c r="IBT1" t="s">
        <v>9078</v>
      </c>
      <c r="IBU1" t="s">
        <v>9079</v>
      </c>
      <c r="IBV1" t="s">
        <v>9080</v>
      </c>
      <c r="IBW1" t="s">
        <v>9081</v>
      </c>
      <c r="IBX1" t="s">
        <v>9082</v>
      </c>
      <c r="IBY1" t="s">
        <v>9083</v>
      </c>
      <c r="IBZ1" t="s">
        <v>9084</v>
      </c>
      <c r="ICA1" t="s">
        <v>9085</v>
      </c>
      <c r="ICB1" t="s">
        <v>9086</v>
      </c>
      <c r="ICC1" t="s">
        <v>9087</v>
      </c>
      <c r="ICD1" t="s">
        <v>9088</v>
      </c>
      <c r="ICE1" t="s">
        <v>9089</v>
      </c>
      <c r="ICF1" t="s">
        <v>9090</v>
      </c>
      <c r="ICG1" t="s">
        <v>9091</v>
      </c>
      <c r="ICH1" t="s">
        <v>9092</v>
      </c>
      <c r="ICI1" t="s">
        <v>9093</v>
      </c>
      <c r="ICJ1" t="s">
        <v>9094</v>
      </c>
      <c r="ICK1" t="s">
        <v>9095</v>
      </c>
      <c r="ICL1" t="s">
        <v>9096</v>
      </c>
      <c r="ICM1" t="s">
        <v>9097</v>
      </c>
      <c r="ICN1" t="s">
        <v>9098</v>
      </c>
      <c r="ICO1" t="s">
        <v>9099</v>
      </c>
      <c r="ICP1" t="s">
        <v>9100</v>
      </c>
      <c r="ICQ1" t="s">
        <v>9101</v>
      </c>
      <c r="ICR1" t="s">
        <v>9102</v>
      </c>
      <c r="ICS1" t="s">
        <v>9103</v>
      </c>
      <c r="ICT1" t="s">
        <v>9104</v>
      </c>
      <c r="ICU1" t="s">
        <v>9105</v>
      </c>
      <c r="ICV1" t="s">
        <v>9106</v>
      </c>
      <c r="ICW1" t="s">
        <v>9107</v>
      </c>
      <c r="ICX1" t="s">
        <v>9108</v>
      </c>
      <c r="ICY1" t="s">
        <v>9109</v>
      </c>
      <c r="ICZ1" t="s">
        <v>9110</v>
      </c>
      <c r="IDA1" t="s">
        <v>9111</v>
      </c>
      <c r="IDB1" t="s">
        <v>9112</v>
      </c>
      <c r="IDC1" t="s">
        <v>9113</v>
      </c>
      <c r="IDD1" t="s">
        <v>9114</v>
      </c>
      <c r="IDE1" t="s">
        <v>9115</v>
      </c>
      <c r="IDF1" t="s">
        <v>9116</v>
      </c>
      <c r="IDG1" t="s">
        <v>9117</v>
      </c>
      <c r="IDH1" t="s">
        <v>9118</v>
      </c>
      <c r="IDI1" t="s">
        <v>9119</v>
      </c>
      <c r="IDJ1" t="s">
        <v>9120</v>
      </c>
      <c r="IDK1" t="s">
        <v>9121</v>
      </c>
      <c r="IDL1" t="s">
        <v>9122</v>
      </c>
      <c r="IDM1" t="s">
        <v>9123</v>
      </c>
      <c r="IDN1" t="s">
        <v>9124</v>
      </c>
      <c r="IDO1" t="s">
        <v>9125</v>
      </c>
      <c r="IDP1" t="s">
        <v>9126</v>
      </c>
      <c r="IDQ1" t="s">
        <v>9127</v>
      </c>
      <c r="IDR1" t="s">
        <v>9128</v>
      </c>
      <c r="IDS1" t="s">
        <v>9129</v>
      </c>
      <c r="IDT1" t="s">
        <v>9130</v>
      </c>
      <c r="IDU1" t="s">
        <v>9131</v>
      </c>
      <c r="IDV1" t="s">
        <v>9132</v>
      </c>
      <c r="IDW1" t="s">
        <v>9133</v>
      </c>
      <c r="IDX1" t="s">
        <v>9134</v>
      </c>
      <c r="IDY1" t="s">
        <v>9135</v>
      </c>
      <c r="IDZ1" t="s">
        <v>9136</v>
      </c>
      <c r="IEA1" t="s">
        <v>9137</v>
      </c>
      <c r="IEB1" t="s">
        <v>9138</v>
      </c>
      <c r="IEC1" t="s">
        <v>9139</v>
      </c>
      <c r="IED1" t="s">
        <v>9140</v>
      </c>
      <c r="IEE1" t="s">
        <v>9141</v>
      </c>
      <c r="IEF1" t="s">
        <v>9142</v>
      </c>
      <c r="IEG1" t="s">
        <v>9143</v>
      </c>
      <c r="IEH1" t="s">
        <v>9144</v>
      </c>
      <c r="IEI1" t="s">
        <v>9145</v>
      </c>
      <c r="IEJ1" t="s">
        <v>9146</v>
      </c>
      <c r="IEK1" t="s">
        <v>9147</v>
      </c>
      <c r="IEL1" t="s">
        <v>9148</v>
      </c>
      <c r="IEM1" t="s">
        <v>9149</v>
      </c>
      <c r="IEN1" t="s">
        <v>9150</v>
      </c>
      <c r="IEO1" t="s">
        <v>9151</v>
      </c>
      <c r="IEP1" t="s">
        <v>9152</v>
      </c>
      <c r="IEQ1" t="s">
        <v>9153</v>
      </c>
      <c r="IER1" t="s">
        <v>9154</v>
      </c>
      <c r="IES1" t="s">
        <v>9155</v>
      </c>
      <c r="IET1" t="s">
        <v>9156</v>
      </c>
      <c r="IEU1" t="s">
        <v>9157</v>
      </c>
      <c r="IEV1" t="s">
        <v>9158</v>
      </c>
      <c r="IEW1" t="s">
        <v>9159</v>
      </c>
      <c r="IEX1" t="s">
        <v>9160</v>
      </c>
      <c r="IEY1" t="s">
        <v>9161</v>
      </c>
      <c r="IEZ1" t="s">
        <v>9162</v>
      </c>
      <c r="IFA1" t="s">
        <v>9163</v>
      </c>
      <c r="IFB1" t="s">
        <v>9164</v>
      </c>
      <c r="IFC1" t="s">
        <v>9165</v>
      </c>
      <c r="IFD1" t="s">
        <v>9166</v>
      </c>
      <c r="IFE1" t="s">
        <v>9167</v>
      </c>
      <c r="IFF1" t="s">
        <v>9168</v>
      </c>
      <c r="IFG1" t="s">
        <v>9169</v>
      </c>
      <c r="IFH1" t="s">
        <v>9170</v>
      </c>
      <c r="IFI1" t="s">
        <v>9171</v>
      </c>
      <c r="IFJ1" t="s">
        <v>9172</v>
      </c>
      <c r="IFK1" t="s">
        <v>9173</v>
      </c>
      <c r="IFL1" t="s">
        <v>9174</v>
      </c>
      <c r="IFM1" t="s">
        <v>9175</v>
      </c>
      <c r="IFN1" t="s">
        <v>9176</v>
      </c>
      <c r="IFO1" t="s">
        <v>9177</v>
      </c>
      <c r="IFP1" t="s">
        <v>9178</v>
      </c>
      <c r="IFQ1" t="s">
        <v>9179</v>
      </c>
      <c r="IFR1" t="s">
        <v>9180</v>
      </c>
      <c r="IFS1" t="s">
        <v>9181</v>
      </c>
      <c r="IFT1" t="s">
        <v>9182</v>
      </c>
      <c r="IFU1" t="s">
        <v>9183</v>
      </c>
      <c r="IFV1" t="s">
        <v>9184</v>
      </c>
      <c r="IFW1" t="s">
        <v>9185</v>
      </c>
      <c r="IFX1" t="s">
        <v>9186</v>
      </c>
      <c r="IFY1" t="s">
        <v>9187</v>
      </c>
      <c r="IFZ1" t="s">
        <v>9188</v>
      </c>
      <c r="IGA1" t="s">
        <v>9189</v>
      </c>
      <c r="IGB1" t="s">
        <v>9190</v>
      </c>
      <c r="IGC1" t="s">
        <v>9191</v>
      </c>
      <c r="IGD1" t="s">
        <v>9192</v>
      </c>
      <c r="IGE1" t="s">
        <v>9193</v>
      </c>
      <c r="IGF1" t="s">
        <v>9194</v>
      </c>
      <c r="IGG1" t="s">
        <v>9195</v>
      </c>
      <c r="IGH1" t="s">
        <v>9196</v>
      </c>
      <c r="IGI1" t="s">
        <v>9197</v>
      </c>
      <c r="IGJ1" t="s">
        <v>9198</v>
      </c>
      <c r="IGK1" t="s">
        <v>9199</v>
      </c>
      <c r="IGL1" t="s">
        <v>9200</v>
      </c>
      <c r="IGM1" t="s">
        <v>9201</v>
      </c>
      <c r="IGN1" t="s">
        <v>9202</v>
      </c>
      <c r="IGO1" t="s">
        <v>9203</v>
      </c>
      <c r="IGP1" t="s">
        <v>9204</v>
      </c>
      <c r="IGQ1" t="s">
        <v>9205</v>
      </c>
      <c r="IGR1" t="s">
        <v>9206</v>
      </c>
      <c r="IGS1" t="s">
        <v>9207</v>
      </c>
      <c r="IGT1" t="s">
        <v>9208</v>
      </c>
      <c r="IGU1" t="s">
        <v>9209</v>
      </c>
      <c r="IGV1" t="s">
        <v>9210</v>
      </c>
      <c r="IGW1" t="s">
        <v>9211</v>
      </c>
      <c r="IGX1" t="s">
        <v>9212</v>
      </c>
      <c r="IGY1" t="s">
        <v>9213</v>
      </c>
      <c r="IGZ1" t="s">
        <v>9214</v>
      </c>
      <c r="IHA1" t="s">
        <v>9215</v>
      </c>
      <c r="IHB1" t="s">
        <v>9216</v>
      </c>
      <c r="IHC1" t="s">
        <v>9217</v>
      </c>
      <c r="IHD1" t="s">
        <v>9218</v>
      </c>
      <c r="IHE1" t="s">
        <v>9219</v>
      </c>
      <c r="IHF1" t="s">
        <v>9220</v>
      </c>
      <c r="IHG1" t="s">
        <v>9221</v>
      </c>
      <c r="IHH1" t="s">
        <v>9222</v>
      </c>
      <c r="IHI1" t="s">
        <v>9223</v>
      </c>
      <c r="IHJ1" t="s">
        <v>9224</v>
      </c>
      <c r="IHK1" t="s">
        <v>9225</v>
      </c>
      <c r="IHL1" t="s">
        <v>9226</v>
      </c>
      <c r="IHM1" t="s">
        <v>9227</v>
      </c>
      <c r="IHN1" t="s">
        <v>9228</v>
      </c>
      <c r="IHO1" t="s">
        <v>9229</v>
      </c>
      <c r="IHP1" t="s">
        <v>9230</v>
      </c>
      <c r="IHQ1" t="s">
        <v>9231</v>
      </c>
      <c r="IHR1" t="s">
        <v>9232</v>
      </c>
      <c r="IHS1" t="s">
        <v>9233</v>
      </c>
      <c r="IHT1" t="s">
        <v>9234</v>
      </c>
      <c r="IHU1" t="s">
        <v>9235</v>
      </c>
      <c r="IHV1" t="s">
        <v>9236</v>
      </c>
      <c r="IHW1" t="s">
        <v>9237</v>
      </c>
      <c r="IHX1" t="s">
        <v>9238</v>
      </c>
      <c r="IHY1" t="s">
        <v>9239</v>
      </c>
      <c r="IHZ1" t="s">
        <v>9240</v>
      </c>
      <c r="IIA1" t="s">
        <v>9241</v>
      </c>
      <c r="IIB1" t="s">
        <v>9242</v>
      </c>
      <c r="IIC1" t="s">
        <v>9243</v>
      </c>
      <c r="IID1" t="s">
        <v>9244</v>
      </c>
      <c r="IIE1" t="s">
        <v>9245</v>
      </c>
      <c r="IIF1" t="s">
        <v>9246</v>
      </c>
      <c r="IIG1" t="s">
        <v>9247</v>
      </c>
      <c r="IIH1" t="s">
        <v>9248</v>
      </c>
      <c r="III1" t="s">
        <v>9249</v>
      </c>
      <c r="IIJ1" t="s">
        <v>9250</v>
      </c>
      <c r="IIK1" t="s">
        <v>9251</v>
      </c>
      <c r="IIL1" t="s">
        <v>9252</v>
      </c>
      <c r="IIM1" t="s">
        <v>9253</v>
      </c>
      <c r="IIN1" t="s">
        <v>9254</v>
      </c>
      <c r="IIO1" t="s">
        <v>9255</v>
      </c>
      <c r="IIP1" t="s">
        <v>9256</v>
      </c>
      <c r="IIQ1" t="s">
        <v>9257</v>
      </c>
      <c r="IIR1" t="s">
        <v>9258</v>
      </c>
      <c r="IIS1" t="s">
        <v>9259</v>
      </c>
      <c r="IIT1" t="s">
        <v>9260</v>
      </c>
      <c r="IIU1" t="s">
        <v>9261</v>
      </c>
      <c r="IIV1" t="s">
        <v>9262</v>
      </c>
      <c r="IIW1" t="s">
        <v>9263</v>
      </c>
      <c r="IIX1" t="s">
        <v>9264</v>
      </c>
      <c r="IIY1" t="s">
        <v>9265</v>
      </c>
      <c r="IIZ1" t="s">
        <v>9266</v>
      </c>
      <c r="IJA1" t="s">
        <v>9267</v>
      </c>
      <c r="IJB1" t="s">
        <v>9268</v>
      </c>
      <c r="IJC1" t="s">
        <v>9269</v>
      </c>
      <c r="IJD1" t="s">
        <v>9270</v>
      </c>
      <c r="IJE1" t="s">
        <v>9271</v>
      </c>
      <c r="IJF1" t="s">
        <v>9272</v>
      </c>
      <c r="IJG1" t="s">
        <v>9273</v>
      </c>
      <c r="IJH1" t="s">
        <v>9274</v>
      </c>
      <c r="IJI1" t="s">
        <v>9275</v>
      </c>
      <c r="IJJ1" t="s">
        <v>9276</v>
      </c>
      <c r="IJK1" t="s">
        <v>9277</v>
      </c>
      <c r="IJL1" t="s">
        <v>9278</v>
      </c>
      <c r="IJM1" t="s">
        <v>9279</v>
      </c>
      <c r="IJN1" t="s">
        <v>9280</v>
      </c>
      <c r="IJO1" t="s">
        <v>9281</v>
      </c>
      <c r="IJP1" t="s">
        <v>9282</v>
      </c>
      <c r="IJQ1" t="s">
        <v>9283</v>
      </c>
      <c r="IJR1" t="s">
        <v>9284</v>
      </c>
      <c r="IJS1" t="s">
        <v>9285</v>
      </c>
      <c r="IJT1" t="s">
        <v>9286</v>
      </c>
      <c r="IJU1" t="s">
        <v>9287</v>
      </c>
      <c r="IJV1" t="s">
        <v>9288</v>
      </c>
      <c r="IJW1" t="s">
        <v>9289</v>
      </c>
      <c r="IJX1" t="s">
        <v>9290</v>
      </c>
      <c r="IJY1" t="s">
        <v>9291</v>
      </c>
      <c r="IJZ1" t="s">
        <v>9292</v>
      </c>
      <c r="IKA1" t="s">
        <v>9293</v>
      </c>
      <c r="IKB1" t="s">
        <v>9294</v>
      </c>
      <c r="IKC1" t="s">
        <v>9295</v>
      </c>
      <c r="IKD1" t="s">
        <v>9296</v>
      </c>
      <c r="IKE1" t="s">
        <v>9297</v>
      </c>
      <c r="IKF1" t="s">
        <v>9298</v>
      </c>
      <c r="IKG1" t="s">
        <v>9299</v>
      </c>
      <c r="IKH1" t="s">
        <v>9300</v>
      </c>
      <c r="IKI1" t="s">
        <v>9301</v>
      </c>
      <c r="IKJ1" t="s">
        <v>9302</v>
      </c>
      <c r="IKK1" t="s">
        <v>9303</v>
      </c>
      <c r="IKL1" t="s">
        <v>9304</v>
      </c>
      <c r="IKM1" t="s">
        <v>9305</v>
      </c>
      <c r="IKN1" t="s">
        <v>9306</v>
      </c>
      <c r="IKO1" t="s">
        <v>9307</v>
      </c>
      <c r="IKP1" t="s">
        <v>9308</v>
      </c>
      <c r="IKQ1" t="s">
        <v>9309</v>
      </c>
      <c r="IKR1" t="s">
        <v>9310</v>
      </c>
      <c r="IKS1" t="s">
        <v>9311</v>
      </c>
      <c r="IKT1" t="s">
        <v>9312</v>
      </c>
      <c r="IKU1" t="s">
        <v>9313</v>
      </c>
      <c r="IKV1" t="s">
        <v>9314</v>
      </c>
      <c r="IKW1" t="s">
        <v>9315</v>
      </c>
      <c r="IKX1" t="s">
        <v>9316</v>
      </c>
      <c r="IKY1" t="s">
        <v>9317</v>
      </c>
      <c r="IKZ1" t="s">
        <v>9318</v>
      </c>
      <c r="ILA1" t="s">
        <v>9319</v>
      </c>
      <c r="ILB1" t="s">
        <v>9320</v>
      </c>
      <c r="ILC1" t="s">
        <v>9321</v>
      </c>
      <c r="ILD1" t="s">
        <v>9322</v>
      </c>
      <c r="ILE1" t="s">
        <v>9323</v>
      </c>
      <c r="ILF1" t="s">
        <v>9324</v>
      </c>
      <c r="ILG1" t="s">
        <v>9325</v>
      </c>
      <c r="ILH1" t="s">
        <v>9326</v>
      </c>
      <c r="ILI1" t="s">
        <v>9327</v>
      </c>
      <c r="ILJ1" t="s">
        <v>9328</v>
      </c>
      <c r="ILK1" t="s">
        <v>9329</v>
      </c>
      <c r="ILL1" t="s">
        <v>9330</v>
      </c>
      <c r="ILM1" t="s">
        <v>9331</v>
      </c>
      <c r="ILN1" t="s">
        <v>9332</v>
      </c>
      <c r="ILO1" t="s">
        <v>9333</v>
      </c>
      <c r="ILP1" t="s">
        <v>9334</v>
      </c>
      <c r="ILQ1" t="s">
        <v>9335</v>
      </c>
      <c r="ILR1" t="s">
        <v>9336</v>
      </c>
      <c r="ILS1" t="s">
        <v>9337</v>
      </c>
      <c r="ILT1" t="s">
        <v>9338</v>
      </c>
      <c r="ILU1" t="s">
        <v>9339</v>
      </c>
      <c r="ILV1" t="s">
        <v>9340</v>
      </c>
      <c r="ILW1" t="s">
        <v>9341</v>
      </c>
      <c r="ILX1" t="s">
        <v>9342</v>
      </c>
      <c r="ILY1" t="s">
        <v>9343</v>
      </c>
      <c r="ILZ1" t="s">
        <v>9344</v>
      </c>
      <c r="IMA1" t="s">
        <v>9345</v>
      </c>
      <c r="IMB1" t="s">
        <v>9346</v>
      </c>
      <c r="IMC1" t="s">
        <v>9347</v>
      </c>
      <c r="IMD1" t="s">
        <v>9348</v>
      </c>
      <c r="IME1" t="s">
        <v>9349</v>
      </c>
      <c r="IMF1" t="s">
        <v>9350</v>
      </c>
      <c r="IMG1" t="s">
        <v>9351</v>
      </c>
      <c r="IMH1" t="s">
        <v>9352</v>
      </c>
      <c r="IMI1" t="s">
        <v>9353</v>
      </c>
      <c r="IMJ1" t="s">
        <v>9354</v>
      </c>
      <c r="IMK1" t="s">
        <v>9355</v>
      </c>
      <c r="IML1" t="s">
        <v>9356</v>
      </c>
      <c r="IMM1" t="s">
        <v>9357</v>
      </c>
      <c r="IMN1" t="s">
        <v>9358</v>
      </c>
      <c r="IMO1" t="s">
        <v>9359</v>
      </c>
      <c r="IMP1" t="s">
        <v>9360</v>
      </c>
      <c r="IMQ1" t="s">
        <v>9361</v>
      </c>
      <c r="IMR1" t="s">
        <v>9362</v>
      </c>
      <c r="IMS1" t="s">
        <v>9363</v>
      </c>
      <c r="IMT1" t="s">
        <v>9364</v>
      </c>
      <c r="IMU1" t="s">
        <v>9365</v>
      </c>
      <c r="IMV1" t="s">
        <v>9366</v>
      </c>
      <c r="IMW1" t="s">
        <v>9367</v>
      </c>
      <c r="IMX1" t="s">
        <v>9368</v>
      </c>
      <c r="IMY1" t="s">
        <v>9369</v>
      </c>
      <c r="IMZ1" t="s">
        <v>9370</v>
      </c>
      <c r="INA1" t="s">
        <v>9371</v>
      </c>
      <c r="INB1" t="s">
        <v>9372</v>
      </c>
      <c r="INC1" t="s">
        <v>9373</v>
      </c>
      <c r="IND1" t="s">
        <v>9374</v>
      </c>
      <c r="INE1" t="s">
        <v>9375</v>
      </c>
      <c r="INF1" t="s">
        <v>9376</v>
      </c>
      <c r="ING1" t="s">
        <v>9377</v>
      </c>
      <c r="INH1" t="s">
        <v>9378</v>
      </c>
      <c r="INI1" t="s">
        <v>9379</v>
      </c>
      <c r="INJ1" t="s">
        <v>9380</v>
      </c>
      <c r="INK1" t="s">
        <v>9381</v>
      </c>
      <c r="INL1" t="s">
        <v>9382</v>
      </c>
      <c r="INM1" t="s">
        <v>9383</v>
      </c>
      <c r="INN1" t="s">
        <v>9384</v>
      </c>
      <c r="INO1" t="s">
        <v>9385</v>
      </c>
      <c r="INP1" t="s">
        <v>9386</v>
      </c>
      <c r="INQ1" t="s">
        <v>9387</v>
      </c>
      <c r="INR1" t="s">
        <v>9388</v>
      </c>
      <c r="INS1" t="s">
        <v>9389</v>
      </c>
      <c r="INT1" t="s">
        <v>9390</v>
      </c>
      <c r="INU1" t="s">
        <v>9391</v>
      </c>
      <c r="INV1" t="s">
        <v>9392</v>
      </c>
      <c r="INW1" t="s">
        <v>9393</v>
      </c>
      <c r="INX1" t="s">
        <v>9394</v>
      </c>
      <c r="INY1" t="s">
        <v>9395</v>
      </c>
      <c r="INZ1" t="s">
        <v>9396</v>
      </c>
      <c r="IOA1" t="s">
        <v>9397</v>
      </c>
      <c r="IOB1" t="s">
        <v>9398</v>
      </c>
      <c r="IOC1" t="s">
        <v>9399</v>
      </c>
      <c r="IOD1" t="s">
        <v>9400</v>
      </c>
      <c r="IOE1" t="s">
        <v>9401</v>
      </c>
      <c r="IOF1" t="s">
        <v>9402</v>
      </c>
      <c r="IOG1" t="s">
        <v>9403</v>
      </c>
      <c r="IOH1" t="s">
        <v>9404</v>
      </c>
      <c r="IOI1" t="s">
        <v>9405</v>
      </c>
      <c r="IOJ1" t="s">
        <v>9406</v>
      </c>
      <c r="IOK1" t="s">
        <v>9407</v>
      </c>
      <c r="IOL1" t="s">
        <v>9408</v>
      </c>
      <c r="IOM1" t="s">
        <v>9409</v>
      </c>
      <c r="ION1" t="s">
        <v>9410</v>
      </c>
      <c r="IOO1" t="s">
        <v>9411</v>
      </c>
      <c r="IOP1" t="s">
        <v>9412</v>
      </c>
      <c r="IOQ1" t="s">
        <v>9413</v>
      </c>
      <c r="IOR1" t="s">
        <v>9414</v>
      </c>
      <c r="IOS1" t="s">
        <v>9415</v>
      </c>
      <c r="IOT1" t="s">
        <v>9416</v>
      </c>
      <c r="IOU1" t="s">
        <v>9417</v>
      </c>
      <c r="IOV1" t="s">
        <v>9418</v>
      </c>
      <c r="IOW1" t="s">
        <v>9419</v>
      </c>
      <c r="IOX1" t="s">
        <v>9420</v>
      </c>
      <c r="IOY1" t="s">
        <v>9421</v>
      </c>
      <c r="IOZ1" t="s">
        <v>9422</v>
      </c>
      <c r="IPA1" t="s">
        <v>9423</v>
      </c>
      <c r="IPB1" t="s">
        <v>9424</v>
      </c>
      <c r="IPC1" t="s">
        <v>9425</v>
      </c>
      <c r="IPD1" t="s">
        <v>9426</v>
      </c>
      <c r="IPE1" t="s">
        <v>9427</v>
      </c>
      <c r="IPF1" t="s">
        <v>9428</v>
      </c>
      <c r="IPG1" t="s">
        <v>9429</v>
      </c>
      <c r="IPH1" t="s">
        <v>9430</v>
      </c>
      <c r="IPI1" t="s">
        <v>9431</v>
      </c>
      <c r="IPJ1" t="s">
        <v>9432</v>
      </c>
      <c r="IPK1" t="s">
        <v>9433</v>
      </c>
      <c r="IPL1" t="s">
        <v>9434</v>
      </c>
      <c r="IPM1" t="s">
        <v>9435</v>
      </c>
      <c r="IPN1" t="s">
        <v>9436</v>
      </c>
      <c r="IPO1" t="s">
        <v>9437</v>
      </c>
      <c r="IPP1" t="s">
        <v>9438</v>
      </c>
      <c r="IPQ1" t="s">
        <v>9439</v>
      </c>
      <c r="IPR1" t="s">
        <v>9440</v>
      </c>
      <c r="IPS1" t="s">
        <v>9441</v>
      </c>
      <c r="IPT1" t="s">
        <v>9442</v>
      </c>
      <c r="IPU1" t="s">
        <v>9443</v>
      </c>
      <c r="IPV1" t="s">
        <v>9444</v>
      </c>
      <c r="IPW1" t="s">
        <v>9445</v>
      </c>
      <c r="IPX1" t="s">
        <v>9446</v>
      </c>
      <c r="IPY1" t="s">
        <v>9447</v>
      </c>
      <c r="IPZ1" t="s">
        <v>9448</v>
      </c>
      <c r="IQA1" t="s">
        <v>9449</v>
      </c>
      <c r="IQB1" t="s">
        <v>9450</v>
      </c>
      <c r="IQC1" t="s">
        <v>9451</v>
      </c>
      <c r="IQD1" t="s">
        <v>9452</v>
      </c>
      <c r="IQE1" t="s">
        <v>9453</v>
      </c>
      <c r="IQF1" t="s">
        <v>9454</v>
      </c>
      <c r="IQG1" t="s">
        <v>9455</v>
      </c>
      <c r="IQH1" t="s">
        <v>9456</v>
      </c>
      <c r="IQI1" t="s">
        <v>9457</v>
      </c>
      <c r="IQJ1" t="s">
        <v>9458</v>
      </c>
      <c r="IQK1" t="s">
        <v>9459</v>
      </c>
      <c r="IQL1" t="s">
        <v>9460</v>
      </c>
      <c r="IQM1" t="s">
        <v>9461</v>
      </c>
      <c r="IQN1" t="s">
        <v>9462</v>
      </c>
      <c r="IQO1" t="s">
        <v>9463</v>
      </c>
      <c r="IQP1" t="s">
        <v>9464</v>
      </c>
      <c r="IQQ1" t="s">
        <v>9465</v>
      </c>
      <c r="IQR1" t="s">
        <v>9466</v>
      </c>
      <c r="IQS1" t="s">
        <v>9467</v>
      </c>
      <c r="IQT1" t="s">
        <v>9468</v>
      </c>
      <c r="IQU1" t="s">
        <v>9469</v>
      </c>
      <c r="IQV1" t="s">
        <v>9470</v>
      </c>
      <c r="IQW1" t="s">
        <v>9471</v>
      </c>
      <c r="IQX1" t="s">
        <v>9472</v>
      </c>
      <c r="IQY1" t="s">
        <v>9473</v>
      </c>
      <c r="IQZ1" t="s">
        <v>9474</v>
      </c>
      <c r="IRA1" t="s">
        <v>9475</v>
      </c>
      <c r="IRB1" t="s">
        <v>9476</v>
      </c>
      <c r="IRC1" t="s">
        <v>9477</v>
      </c>
      <c r="IRD1" t="s">
        <v>9478</v>
      </c>
      <c r="IRE1" t="s">
        <v>9479</v>
      </c>
      <c r="IRF1" t="s">
        <v>9480</v>
      </c>
      <c r="IRG1" t="s">
        <v>9481</v>
      </c>
      <c r="IRH1" t="s">
        <v>9482</v>
      </c>
      <c r="IRI1" t="s">
        <v>9483</v>
      </c>
      <c r="IRJ1" t="s">
        <v>9484</v>
      </c>
      <c r="IRK1" t="s">
        <v>9485</v>
      </c>
      <c r="IRL1" t="s">
        <v>9486</v>
      </c>
      <c r="IRM1" t="s">
        <v>9487</v>
      </c>
      <c r="IRN1" t="s">
        <v>9488</v>
      </c>
      <c r="IRO1" t="s">
        <v>9489</v>
      </c>
      <c r="IRP1" t="s">
        <v>9490</v>
      </c>
      <c r="IRQ1" t="s">
        <v>9491</v>
      </c>
      <c r="IRR1" t="s">
        <v>9492</v>
      </c>
      <c r="IRS1" t="s">
        <v>9493</v>
      </c>
      <c r="IRT1" t="s">
        <v>9494</v>
      </c>
      <c r="IRU1" t="s">
        <v>9495</v>
      </c>
      <c r="IRV1" t="s">
        <v>9496</v>
      </c>
      <c r="IRW1" t="s">
        <v>9497</v>
      </c>
      <c r="IRX1" t="s">
        <v>9498</v>
      </c>
      <c r="IRY1" t="s">
        <v>9499</v>
      </c>
      <c r="IRZ1" t="s">
        <v>9500</v>
      </c>
      <c r="ISA1" t="s">
        <v>9501</v>
      </c>
      <c r="ISB1" t="s">
        <v>9502</v>
      </c>
      <c r="ISC1" t="s">
        <v>9503</v>
      </c>
      <c r="ISD1" t="s">
        <v>9504</v>
      </c>
      <c r="ISE1" t="s">
        <v>9505</v>
      </c>
      <c r="ISF1" t="s">
        <v>9506</v>
      </c>
      <c r="ISG1" t="s">
        <v>9507</v>
      </c>
      <c r="ISH1" t="s">
        <v>9508</v>
      </c>
      <c r="ISI1" t="s">
        <v>9509</v>
      </c>
      <c r="ISJ1" t="s">
        <v>9510</v>
      </c>
      <c r="ISK1" t="s">
        <v>9511</v>
      </c>
      <c r="ISL1" t="s">
        <v>9512</v>
      </c>
      <c r="ISM1" t="s">
        <v>9513</v>
      </c>
      <c r="ISN1" t="s">
        <v>9514</v>
      </c>
      <c r="ISO1" t="s">
        <v>9515</v>
      </c>
      <c r="ISP1" t="s">
        <v>9516</v>
      </c>
      <c r="ISQ1" t="s">
        <v>9517</v>
      </c>
      <c r="ISR1" t="s">
        <v>9518</v>
      </c>
      <c r="ISS1" t="s">
        <v>9519</v>
      </c>
      <c r="IST1" t="s">
        <v>9520</v>
      </c>
      <c r="ISU1" t="s">
        <v>9521</v>
      </c>
      <c r="ISV1" t="s">
        <v>9522</v>
      </c>
      <c r="ISW1" t="s">
        <v>9523</v>
      </c>
      <c r="ISX1" t="s">
        <v>9524</v>
      </c>
      <c r="ISY1" t="s">
        <v>9525</v>
      </c>
      <c r="ISZ1" t="s">
        <v>9526</v>
      </c>
      <c r="ITA1" t="s">
        <v>9527</v>
      </c>
      <c r="ITB1" t="s">
        <v>9528</v>
      </c>
      <c r="ITC1" t="s">
        <v>9529</v>
      </c>
      <c r="ITD1" t="s">
        <v>9530</v>
      </c>
      <c r="ITE1" t="s">
        <v>9531</v>
      </c>
      <c r="ITF1" t="s">
        <v>9532</v>
      </c>
      <c r="ITG1" t="s">
        <v>9533</v>
      </c>
      <c r="ITH1" t="s">
        <v>9534</v>
      </c>
      <c r="ITI1" t="s">
        <v>9535</v>
      </c>
      <c r="ITJ1" t="s">
        <v>9536</v>
      </c>
      <c r="ITK1" t="s">
        <v>9537</v>
      </c>
      <c r="ITL1" t="s">
        <v>9538</v>
      </c>
      <c r="ITM1" t="s">
        <v>9539</v>
      </c>
      <c r="ITN1" t="s">
        <v>9540</v>
      </c>
      <c r="ITO1" t="s">
        <v>9541</v>
      </c>
      <c r="ITP1" t="s">
        <v>9542</v>
      </c>
      <c r="ITQ1" t="s">
        <v>9543</v>
      </c>
      <c r="ITR1" t="s">
        <v>9544</v>
      </c>
      <c r="ITS1" t="s">
        <v>9545</v>
      </c>
      <c r="ITT1" t="s">
        <v>9546</v>
      </c>
      <c r="ITU1" t="s">
        <v>9547</v>
      </c>
      <c r="ITV1" t="s">
        <v>9548</v>
      </c>
      <c r="ITW1" t="s">
        <v>9549</v>
      </c>
      <c r="ITX1" t="s">
        <v>9550</v>
      </c>
      <c r="ITY1" t="s">
        <v>9551</v>
      </c>
      <c r="ITZ1" t="s">
        <v>9552</v>
      </c>
      <c r="IUA1" t="s">
        <v>9553</v>
      </c>
      <c r="IUB1" t="s">
        <v>9554</v>
      </c>
      <c r="IUC1" t="s">
        <v>9555</v>
      </c>
      <c r="IUD1" t="s">
        <v>9556</v>
      </c>
      <c r="IUE1" t="s">
        <v>9557</v>
      </c>
      <c r="IUF1" t="s">
        <v>9558</v>
      </c>
      <c r="IUG1" t="s">
        <v>9559</v>
      </c>
      <c r="IUH1" t="s">
        <v>9560</v>
      </c>
      <c r="IUI1" t="s">
        <v>9561</v>
      </c>
      <c r="IUJ1" t="s">
        <v>9562</v>
      </c>
      <c r="IUK1" t="s">
        <v>9563</v>
      </c>
      <c r="IUL1" t="s">
        <v>9564</v>
      </c>
      <c r="IUM1" t="s">
        <v>9565</v>
      </c>
      <c r="IUN1" t="s">
        <v>9566</v>
      </c>
      <c r="IUO1" t="s">
        <v>9567</v>
      </c>
      <c r="IUP1" t="s">
        <v>9568</v>
      </c>
      <c r="IUQ1" t="s">
        <v>9569</v>
      </c>
      <c r="IUR1" t="s">
        <v>9570</v>
      </c>
      <c r="IUS1" t="s">
        <v>9571</v>
      </c>
      <c r="IUT1" t="s">
        <v>9572</v>
      </c>
      <c r="IUU1" t="s">
        <v>9573</v>
      </c>
      <c r="IUV1" t="s">
        <v>9574</v>
      </c>
      <c r="IUW1" t="s">
        <v>9575</v>
      </c>
      <c r="IUX1" t="s">
        <v>9576</v>
      </c>
      <c r="IUY1" t="s">
        <v>9577</v>
      </c>
      <c r="IUZ1" t="s">
        <v>9578</v>
      </c>
      <c r="IVA1" t="s">
        <v>9579</v>
      </c>
      <c r="IVB1" t="s">
        <v>9580</v>
      </c>
      <c r="IVC1" t="s">
        <v>9581</v>
      </c>
      <c r="IVD1" t="s">
        <v>9582</v>
      </c>
      <c r="IVE1" t="s">
        <v>9583</v>
      </c>
      <c r="IVF1" t="s">
        <v>9584</v>
      </c>
      <c r="IVG1" t="s">
        <v>9585</v>
      </c>
      <c r="IVH1" t="s">
        <v>9586</v>
      </c>
      <c r="IVI1" t="s">
        <v>9587</v>
      </c>
      <c r="IVJ1" t="s">
        <v>9588</v>
      </c>
      <c r="IVK1" t="s">
        <v>9589</v>
      </c>
      <c r="IVL1" t="s">
        <v>9590</v>
      </c>
      <c r="IVM1" t="s">
        <v>9591</v>
      </c>
      <c r="IVN1" t="s">
        <v>9592</v>
      </c>
      <c r="IVO1" t="s">
        <v>9593</v>
      </c>
      <c r="IVP1" t="s">
        <v>9594</v>
      </c>
      <c r="IVQ1" t="s">
        <v>9595</v>
      </c>
      <c r="IVR1" t="s">
        <v>9596</v>
      </c>
      <c r="IVS1" t="s">
        <v>9597</v>
      </c>
      <c r="IVT1" t="s">
        <v>9598</v>
      </c>
      <c r="IVU1" t="s">
        <v>9599</v>
      </c>
      <c r="IVV1" t="s">
        <v>9600</v>
      </c>
      <c r="IVW1" t="s">
        <v>9601</v>
      </c>
      <c r="IVX1" t="s">
        <v>9602</v>
      </c>
      <c r="IVY1" t="s">
        <v>9603</v>
      </c>
      <c r="IVZ1" t="s">
        <v>9604</v>
      </c>
      <c r="IWA1" t="s">
        <v>9605</v>
      </c>
      <c r="IWB1" t="s">
        <v>9606</v>
      </c>
      <c r="IWC1" t="s">
        <v>9607</v>
      </c>
      <c r="IWD1" t="s">
        <v>9608</v>
      </c>
      <c r="IWE1" t="s">
        <v>9609</v>
      </c>
      <c r="IWF1" t="s">
        <v>9610</v>
      </c>
      <c r="IWG1" t="s">
        <v>9611</v>
      </c>
      <c r="IWH1" t="s">
        <v>9612</v>
      </c>
      <c r="IWI1" t="s">
        <v>9613</v>
      </c>
      <c r="IWJ1" t="s">
        <v>9614</v>
      </c>
      <c r="IWK1" t="s">
        <v>9615</v>
      </c>
      <c r="IWL1" t="s">
        <v>9616</v>
      </c>
      <c r="IWM1" t="s">
        <v>9617</v>
      </c>
      <c r="IWN1" t="s">
        <v>9618</v>
      </c>
      <c r="IWO1" t="s">
        <v>9619</v>
      </c>
      <c r="IWP1" t="s">
        <v>9620</v>
      </c>
      <c r="IWQ1" t="s">
        <v>9621</v>
      </c>
      <c r="IWR1" t="s">
        <v>9622</v>
      </c>
      <c r="IWS1" t="s">
        <v>9623</v>
      </c>
      <c r="IWT1" t="s">
        <v>9624</v>
      </c>
      <c r="IWU1" t="s">
        <v>9625</v>
      </c>
      <c r="IWV1" t="s">
        <v>9626</v>
      </c>
      <c r="IWW1" t="s">
        <v>9627</v>
      </c>
      <c r="IWX1" t="s">
        <v>9628</v>
      </c>
      <c r="IWY1" t="s">
        <v>9629</v>
      </c>
      <c r="IWZ1" t="s">
        <v>9630</v>
      </c>
      <c r="IXA1" t="s">
        <v>9631</v>
      </c>
      <c r="IXB1" t="s">
        <v>9632</v>
      </c>
      <c r="IXC1" t="s">
        <v>9633</v>
      </c>
      <c r="IXD1" t="s">
        <v>9634</v>
      </c>
      <c r="IXE1" t="s">
        <v>9635</v>
      </c>
      <c r="IXF1" t="s">
        <v>9636</v>
      </c>
      <c r="IXG1" t="s">
        <v>9637</v>
      </c>
      <c r="IXH1" t="s">
        <v>9638</v>
      </c>
      <c r="IXI1" t="s">
        <v>9639</v>
      </c>
      <c r="IXJ1" t="s">
        <v>9640</v>
      </c>
      <c r="IXK1" t="s">
        <v>9641</v>
      </c>
      <c r="IXL1" t="s">
        <v>9642</v>
      </c>
      <c r="IXM1" t="s">
        <v>9643</v>
      </c>
      <c r="IXN1" t="s">
        <v>9644</v>
      </c>
      <c r="IXO1" t="s">
        <v>9645</v>
      </c>
      <c r="IXP1" t="s">
        <v>9646</v>
      </c>
      <c r="IXQ1" t="s">
        <v>9647</v>
      </c>
      <c r="IXR1" t="s">
        <v>9648</v>
      </c>
      <c r="IXS1" t="s">
        <v>9649</v>
      </c>
      <c r="IXT1" t="s">
        <v>9650</v>
      </c>
      <c r="IXU1" t="s">
        <v>9651</v>
      </c>
      <c r="IXV1" t="s">
        <v>9652</v>
      </c>
      <c r="IXW1" t="s">
        <v>9653</v>
      </c>
      <c r="IXX1" t="s">
        <v>9654</v>
      </c>
      <c r="IXY1" t="s">
        <v>9655</v>
      </c>
      <c r="IXZ1" t="s">
        <v>9656</v>
      </c>
      <c r="IYA1" t="s">
        <v>9657</v>
      </c>
      <c r="IYB1" t="s">
        <v>9658</v>
      </c>
      <c r="IYC1" t="s">
        <v>9659</v>
      </c>
      <c r="IYD1" t="s">
        <v>9660</v>
      </c>
      <c r="IYE1" t="s">
        <v>9661</v>
      </c>
      <c r="IYF1" t="s">
        <v>9662</v>
      </c>
      <c r="IYG1" t="s">
        <v>9663</v>
      </c>
      <c r="IYH1" t="s">
        <v>9664</v>
      </c>
      <c r="IYI1" t="s">
        <v>9665</v>
      </c>
      <c r="IYJ1" t="s">
        <v>9666</v>
      </c>
      <c r="IYK1" t="s">
        <v>9667</v>
      </c>
      <c r="IYL1" t="s">
        <v>9668</v>
      </c>
      <c r="IYM1" t="s">
        <v>9669</v>
      </c>
      <c r="IYN1" t="s">
        <v>9670</v>
      </c>
      <c r="IYO1" t="s">
        <v>9671</v>
      </c>
      <c r="IYP1" t="s">
        <v>9672</v>
      </c>
      <c r="IYQ1" t="s">
        <v>9673</v>
      </c>
      <c r="IYR1" t="s">
        <v>9674</v>
      </c>
      <c r="IYS1" t="s">
        <v>9675</v>
      </c>
      <c r="IYT1" t="s">
        <v>9676</v>
      </c>
      <c r="IYU1" t="s">
        <v>9677</v>
      </c>
      <c r="IYV1" t="s">
        <v>9678</v>
      </c>
      <c r="IYW1" t="s">
        <v>9679</v>
      </c>
      <c r="IYX1" t="s">
        <v>9680</v>
      </c>
      <c r="IYY1" t="s">
        <v>9681</v>
      </c>
      <c r="IYZ1" t="s">
        <v>9682</v>
      </c>
      <c r="IZA1" t="s">
        <v>9683</v>
      </c>
      <c r="IZB1" t="s">
        <v>9684</v>
      </c>
      <c r="IZC1" t="s">
        <v>9685</v>
      </c>
      <c r="IZD1" t="s">
        <v>9686</v>
      </c>
      <c r="IZE1" t="s">
        <v>9687</v>
      </c>
      <c r="IZF1" t="s">
        <v>9688</v>
      </c>
      <c r="IZG1" t="s">
        <v>9689</v>
      </c>
      <c r="IZH1" t="s">
        <v>9690</v>
      </c>
      <c r="IZI1" t="s">
        <v>9691</v>
      </c>
      <c r="IZJ1" t="s">
        <v>9692</v>
      </c>
      <c r="IZK1" t="s">
        <v>9693</v>
      </c>
      <c r="IZL1" t="s">
        <v>9694</v>
      </c>
      <c r="IZM1" t="s">
        <v>9695</v>
      </c>
      <c r="IZN1" t="s">
        <v>9696</v>
      </c>
      <c r="IZO1" t="s">
        <v>9697</v>
      </c>
      <c r="IZP1" t="s">
        <v>9698</v>
      </c>
      <c r="IZQ1" t="s">
        <v>9699</v>
      </c>
      <c r="IZR1" t="s">
        <v>9700</v>
      </c>
      <c r="IZS1" t="s">
        <v>9701</v>
      </c>
      <c r="IZT1" t="s">
        <v>9702</v>
      </c>
      <c r="IZU1" t="s">
        <v>9703</v>
      </c>
      <c r="IZV1" t="s">
        <v>9704</v>
      </c>
      <c r="IZW1" t="s">
        <v>9705</v>
      </c>
      <c r="IZX1" t="s">
        <v>9706</v>
      </c>
      <c r="IZY1" t="s">
        <v>9707</v>
      </c>
      <c r="IZZ1" t="s">
        <v>9708</v>
      </c>
      <c r="JAA1" t="s">
        <v>9709</v>
      </c>
      <c r="JAB1" t="s">
        <v>9710</v>
      </c>
      <c r="JAC1" t="s">
        <v>9711</v>
      </c>
      <c r="JAD1" t="s">
        <v>9712</v>
      </c>
      <c r="JAE1" t="s">
        <v>9713</v>
      </c>
      <c r="JAF1" t="s">
        <v>9714</v>
      </c>
      <c r="JAG1" t="s">
        <v>9715</v>
      </c>
      <c r="JAH1" t="s">
        <v>9716</v>
      </c>
      <c r="JAI1" t="s">
        <v>9717</v>
      </c>
      <c r="JAJ1" t="s">
        <v>9718</v>
      </c>
      <c r="JAK1" t="s">
        <v>9719</v>
      </c>
      <c r="JAL1" t="s">
        <v>9720</v>
      </c>
      <c r="JAM1" t="s">
        <v>9721</v>
      </c>
      <c r="JAN1" t="s">
        <v>9722</v>
      </c>
      <c r="JAO1" t="s">
        <v>9723</v>
      </c>
      <c r="JAP1" t="s">
        <v>9724</v>
      </c>
      <c r="JAQ1" t="s">
        <v>9725</v>
      </c>
      <c r="JAR1" t="s">
        <v>9726</v>
      </c>
      <c r="JAS1" t="s">
        <v>9727</v>
      </c>
      <c r="JAT1" t="s">
        <v>9728</v>
      </c>
      <c r="JAU1" t="s">
        <v>9729</v>
      </c>
      <c r="JAV1" t="s">
        <v>9730</v>
      </c>
      <c r="JAW1" t="s">
        <v>9731</v>
      </c>
      <c r="JAX1" t="s">
        <v>9732</v>
      </c>
      <c r="JAY1" t="s">
        <v>9733</v>
      </c>
      <c r="JAZ1" t="s">
        <v>9734</v>
      </c>
      <c r="JBA1" t="s">
        <v>9735</v>
      </c>
      <c r="JBB1" t="s">
        <v>9736</v>
      </c>
      <c r="JBC1" t="s">
        <v>9737</v>
      </c>
      <c r="JBD1" t="s">
        <v>9738</v>
      </c>
      <c r="JBE1" t="s">
        <v>9739</v>
      </c>
      <c r="JBF1" t="s">
        <v>9740</v>
      </c>
      <c r="JBG1" t="s">
        <v>9741</v>
      </c>
      <c r="JBH1" t="s">
        <v>9742</v>
      </c>
      <c r="JBI1" t="s">
        <v>9743</v>
      </c>
      <c r="JBJ1" t="s">
        <v>9744</v>
      </c>
      <c r="JBK1" t="s">
        <v>9745</v>
      </c>
      <c r="JBL1" t="s">
        <v>9746</v>
      </c>
      <c r="JBM1" t="s">
        <v>9747</v>
      </c>
      <c r="JBN1" t="s">
        <v>9748</v>
      </c>
      <c r="JBO1" t="s">
        <v>9749</v>
      </c>
      <c r="JBP1" t="s">
        <v>9750</v>
      </c>
      <c r="JBQ1" t="s">
        <v>9751</v>
      </c>
      <c r="JBR1" t="s">
        <v>9752</v>
      </c>
      <c r="JBS1" t="s">
        <v>9753</v>
      </c>
      <c r="JBT1" t="s">
        <v>9754</v>
      </c>
      <c r="JBU1" t="s">
        <v>9755</v>
      </c>
      <c r="JBV1" t="s">
        <v>9756</v>
      </c>
      <c r="JBW1" t="s">
        <v>9757</v>
      </c>
      <c r="JBX1" t="s">
        <v>9758</v>
      </c>
      <c r="JBY1" t="s">
        <v>9759</v>
      </c>
      <c r="JBZ1" t="s">
        <v>9760</v>
      </c>
      <c r="JCA1" t="s">
        <v>9761</v>
      </c>
      <c r="JCB1" t="s">
        <v>9762</v>
      </c>
      <c r="JCC1" t="s">
        <v>9763</v>
      </c>
      <c r="JCD1" t="s">
        <v>9764</v>
      </c>
      <c r="JCE1" t="s">
        <v>9765</v>
      </c>
      <c r="JCF1" t="s">
        <v>9766</v>
      </c>
      <c r="JCG1" t="s">
        <v>9767</v>
      </c>
      <c r="JCH1" t="s">
        <v>9768</v>
      </c>
      <c r="JCI1" t="s">
        <v>9769</v>
      </c>
      <c r="JCJ1" t="s">
        <v>9770</v>
      </c>
      <c r="JCK1" t="s">
        <v>9771</v>
      </c>
      <c r="JCL1" t="s">
        <v>9772</v>
      </c>
      <c r="JCM1" t="s">
        <v>9773</v>
      </c>
      <c r="JCN1" t="s">
        <v>9774</v>
      </c>
      <c r="JCO1" t="s">
        <v>9775</v>
      </c>
      <c r="JCP1" t="s">
        <v>9776</v>
      </c>
      <c r="JCQ1" t="s">
        <v>9777</v>
      </c>
      <c r="JCR1" t="s">
        <v>9778</v>
      </c>
      <c r="JCS1" t="s">
        <v>9779</v>
      </c>
      <c r="JCT1" t="s">
        <v>9780</v>
      </c>
      <c r="JCU1" t="s">
        <v>9781</v>
      </c>
      <c r="JCV1" t="s">
        <v>9782</v>
      </c>
      <c r="JCW1" t="s">
        <v>9783</v>
      </c>
      <c r="JCX1" t="s">
        <v>9784</v>
      </c>
      <c r="JCY1" t="s">
        <v>9785</v>
      </c>
      <c r="JCZ1" t="s">
        <v>9786</v>
      </c>
      <c r="JDA1" t="s">
        <v>9787</v>
      </c>
      <c r="JDB1" t="s">
        <v>9788</v>
      </c>
      <c r="JDC1" t="s">
        <v>9789</v>
      </c>
      <c r="JDD1" t="s">
        <v>9790</v>
      </c>
      <c r="JDE1" t="s">
        <v>9791</v>
      </c>
      <c r="JDF1" t="s">
        <v>9792</v>
      </c>
      <c r="JDG1" t="s">
        <v>9793</v>
      </c>
      <c r="JDH1" t="s">
        <v>9794</v>
      </c>
      <c r="JDI1" t="s">
        <v>9795</v>
      </c>
      <c r="JDJ1" t="s">
        <v>9796</v>
      </c>
      <c r="JDK1" t="s">
        <v>9797</v>
      </c>
      <c r="JDL1" t="s">
        <v>9798</v>
      </c>
      <c r="JDM1" t="s">
        <v>9799</v>
      </c>
      <c r="JDN1" t="s">
        <v>9800</v>
      </c>
      <c r="JDO1" t="s">
        <v>9801</v>
      </c>
      <c r="JDP1" t="s">
        <v>9802</v>
      </c>
      <c r="JDQ1" t="s">
        <v>9803</v>
      </c>
      <c r="JDR1" t="s">
        <v>9804</v>
      </c>
      <c r="JDS1" t="s">
        <v>9805</v>
      </c>
      <c r="JDT1" t="s">
        <v>9806</v>
      </c>
      <c r="JDU1" t="s">
        <v>9807</v>
      </c>
      <c r="JDV1" t="s">
        <v>9808</v>
      </c>
      <c r="JDW1" t="s">
        <v>9809</v>
      </c>
      <c r="JDX1" t="s">
        <v>9810</v>
      </c>
      <c r="JDY1" t="s">
        <v>9811</v>
      </c>
      <c r="JDZ1" t="s">
        <v>9812</v>
      </c>
      <c r="JEA1" t="s">
        <v>9813</v>
      </c>
      <c r="JEB1" t="s">
        <v>9814</v>
      </c>
      <c r="JEC1" t="s">
        <v>9815</v>
      </c>
      <c r="JED1" t="s">
        <v>9816</v>
      </c>
      <c r="JEE1" t="s">
        <v>9817</v>
      </c>
      <c r="JEF1" t="s">
        <v>9818</v>
      </c>
      <c r="JEG1" t="s">
        <v>9819</v>
      </c>
      <c r="JEH1" t="s">
        <v>9820</v>
      </c>
      <c r="JEI1" t="s">
        <v>9821</v>
      </c>
      <c r="JEJ1" t="s">
        <v>9822</v>
      </c>
      <c r="JEK1" t="s">
        <v>9823</v>
      </c>
      <c r="JEL1" t="s">
        <v>9824</v>
      </c>
      <c r="JEM1" t="s">
        <v>9825</v>
      </c>
      <c r="JEN1" t="s">
        <v>9826</v>
      </c>
      <c r="JEO1" t="s">
        <v>9827</v>
      </c>
      <c r="JEP1" t="s">
        <v>9828</v>
      </c>
      <c r="JEQ1" t="s">
        <v>9829</v>
      </c>
      <c r="JER1" t="s">
        <v>9830</v>
      </c>
      <c r="JES1" t="s">
        <v>9831</v>
      </c>
      <c r="JET1" t="s">
        <v>9832</v>
      </c>
      <c r="JEU1" t="s">
        <v>9833</v>
      </c>
      <c r="JEV1" t="s">
        <v>9834</v>
      </c>
      <c r="JEW1" t="s">
        <v>9835</v>
      </c>
      <c r="JEX1" t="s">
        <v>9836</v>
      </c>
      <c r="JEY1" t="s">
        <v>9837</v>
      </c>
      <c r="JEZ1" t="s">
        <v>9838</v>
      </c>
      <c r="JFA1" t="s">
        <v>9839</v>
      </c>
      <c r="JFB1" t="s">
        <v>9840</v>
      </c>
      <c r="JFC1" t="s">
        <v>9841</v>
      </c>
      <c r="JFD1" t="s">
        <v>9842</v>
      </c>
      <c r="JFE1" t="s">
        <v>9843</v>
      </c>
      <c r="JFF1" t="s">
        <v>9844</v>
      </c>
      <c r="JFG1" t="s">
        <v>9845</v>
      </c>
      <c r="JFH1" t="s">
        <v>9846</v>
      </c>
      <c r="JFI1" t="s">
        <v>9847</v>
      </c>
      <c r="JFJ1" t="s">
        <v>9848</v>
      </c>
      <c r="JFK1" t="s">
        <v>9849</v>
      </c>
      <c r="JFL1" t="s">
        <v>9850</v>
      </c>
      <c r="JFM1" t="s">
        <v>9851</v>
      </c>
      <c r="JFN1" t="s">
        <v>9852</v>
      </c>
      <c r="JFO1" t="s">
        <v>9853</v>
      </c>
      <c r="JFP1" t="s">
        <v>9854</v>
      </c>
      <c r="JFQ1" t="s">
        <v>9855</v>
      </c>
      <c r="JFR1" t="s">
        <v>9856</v>
      </c>
      <c r="JFS1" t="s">
        <v>9857</v>
      </c>
      <c r="JFT1" t="s">
        <v>9858</v>
      </c>
      <c r="JFU1" t="s">
        <v>9859</v>
      </c>
      <c r="JFV1" t="s">
        <v>9860</v>
      </c>
      <c r="JFW1" t="s">
        <v>9861</v>
      </c>
      <c r="JFX1" t="s">
        <v>9862</v>
      </c>
      <c r="JFY1" t="s">
        <v>9863</v>
      </c>
      <c r="JFZ1" t="s">
        <v>9864</v>
      </c>
      <c r="JGA1" t="s">
        <v>9865</v>
      </c>
      <c r="JGB1" t="s">
        <v>9866</v>
      </c>
      <c r="JGC1" t="s">
        <v>9867</v>
      </c>
      <c r="JGD1" t="s">
        <v>9868</v>
      </c>
      <c r="JGE1" t="s">
        <v>9869</v>
      </c>
      <c r="JGF1" t="s">
        <v>9870</v>
      </c>
      <c r="JGG1" t="s">
        <v>9871</v>
      </c>
      <c r="JGH1" t="s">
        <v>9872</v>
      </c>
      <c r="JGI1" t="s">
        <v>9873</v>
      </c>
      <c r="JGJ1" t="s">
        <v>9874</v>
      </c>
      <c r="JGK1" t="s">
        <v>9875</v>
      </c>
      <c r="JGL1" t="s">
        <v>9876</v>
      </c>
      <c r="JGM1" t="s">
        <v>9877</v>
      </c>
      <c r="JGN1" t="s">
        <v>9878</v>
      </c>
      <c r="JGO1" t="s">
        <v>9879</v>
      </c>
      <c r="JGP1" t="s">
        <v>9880</v>
      </c>
      <c r="JGQ1" t="s">
        <v>9881</v>
      </c>
      <c r="JGR1" t="s">
        <v>9882</v>
      </c>
      <c r="JGS1" t="s">
        <v>9883</v>
      </c>
      <c r="JGT1" t="s">
        <v>9884</v>
      </c>
      <c r="JGU1" t="s">
        <v>9885</v>
      </c>
      <c r="JGV1" t="s">
        <v>9886</v>
      </c>
      <c r="JGW1" t="s">
        <v>9887</v>
      </c>
      <c r="JGX1" t="s">
        <v>9888</v>
      </c>
      <c r="JGY1" t="s">
        <v>9889</v>
      </c>
      <c r="JGZ1" t="s">
        <v>9890</v>
      </c>
      <c r="JHA1" t="s">
        <v>9891</v>
      </c>
      <c r="JHB1" t="s">
        <v>9892</v>
      </c>
      <c r="JHC1" t="s">
        <v>9893</v>
      </c>
      <c r="JHD1" t="s">
        <v>9894</v>
      </c>
      <c r="JHE1" t="s">
        <v>9895</v>
      </c>
      <c r="JHF1" t="s">
        <v>9896</v>
      </c>
      <c r="JHG1" t="s">
        <v>9897</v>
      </c>
      <c r="JHH1" t="s">
        <v>9898</v>
      </c>
      <c r="JHI1" t="s">
        <v>9899</v>
      </c>
      <c r="JHJ1" t="s">
        <v>9900</v>
      </c>
      <c r="JHK1" t="s">
        <v>9901</v>
      </c>
      <c r="JHL1" t="s">
        <v>9902</v>
      </c>
      <c r="JHM1" t="s">
        <v>9903</v>
      </c>
      <c r="JHN1" t="s">
        <v>9904</v>
      </c>
      <c r="JHO1" t="s">
        <v>9905</v>
      </c>
      <c r="JHP1" t="s">
        <v>9906</v>
      </c>
      <c r="JHQ1" t="s">
        <v>9907</v>
      </c>
      <c r="JHR1" t="s">
        <v>9908</v>
      </c>
      <c r="JHS1" t="s">
        <v>9909</v>
      </c>
      <c r="JHT1" t="s">
        <v>9910</v>
      </c>
      <c r="JHU1" t="s">
        <v>9911</v>
      </c>
      <c r="JHV1" t="s">
        <v>9912</v>
      </c>
      <c r="JHW1" t="s">
        <v>9913</v>
      </c>
      <c r="JHX1" t="s">
        <v>9914</v>
      </c>
      <c r="JHY1" t="s">
        <v>9915</v>
      </c>
      <c r="JHZ1" t="s">
        <v>9916</v>
      </c>
      <c r="JIA1" t="s">
        <v>9917</v>
      </c>
      <c r="JIB1" t="s">
        <v>9918</v>
      </c>
      <c r="JIC1" t="s">
        <v>9919</v>
      </c>
      <c r="JID1" t="s">
        <v>9920</v>
      </c>
      <c r="JIE1" t="s">
        <v>9921</v>
      </c>
      <c r="JIF1" t="s">
        <v>9922</v>
      </c>
      <c r="JIG1" t="s">
        <v>9923</v>
      </c>
      <c r="JIH1" t="s">
        <v>9924</v>
      </c>
      <c r="JII1" t="s">
        <v>9925</v>
      </c>
      <c r="JIJ1" t="s">
        <v>9926</v>
      </c>
      <c r="JIK1" t="s">
        <v>9927</v>
      </c>
      <c r="JIL1" t="s">
        <v>9928</v>
      </c>
      <c r="JIM1" t="s">
        <v>9929</v>
      </c>
      <c r="JIN1" t="s">
        <v>9930</v>
      </c>
      <c r="JIO1" t="s">
        <v>9931</v>
      </c>
      <c r="JIP1" t="s">
        <v>9932</v>
      </c>
      <c r="JIQ1" t="s">
        <v>9933</v>
      </c>
      <c r="JIR1" t="s">
        <v>9934</v>
      </c>
      <c r="JIS1" t="s">
        <v>9935</v>
      </c>
      <c r="JIT1" t="s">
        <v>9936</v>
      </c>
      <c r="JIU1" t="s">
        <v>9937</v>
      </c>
      <c r="JIV1" t="s">
        <v>9938</v>
      </c>
      <c r="JIW1" t="s">
        <v>9939</v>
      </c>
      <c r="JIX1" t="s">
        <v>9940</v>
      </c>
      <c r="JIY1" t="s">
        <v>9941</v>
      </c>
      <c r="JIZ1" t="s">
        <v>9942</v>
      </c>
      <c r="JJA1" t="s">
        <v>9943</v>
      </c>
      <c r="JJB1" t="s">
        <v>9944</v>
      </c>
      <c r="JJC1" t="s">
        <v>9945</v>
      </c>
      <c r="JJD1" t="s">
        <v>9946</v>
      </c>
      <c r="JJE1" t="s">
        <v>9947</v>
      </c>
      <c r="JJF1" t="s">
        <v>9948</v>
      </c>
      <c r="JJG1" t="s">
        <v>9949</v>
      </c>
      <c r="JJH1" t="s">
        <v>9950</v>
      </c>
      <c r="JJI1" t="s">
        <v>9951</v>
      </c>
      <c r="JJJ1" t="s">
        <v>9952</v>
      </c>
      <c r="JJK1" t="s">
        <v>9953</v>
      </c>
      <c r="JJL1" t="s">
        <v>9954</v>
      </c>
      <c r="JJM1" t="s">
        <v>9955</v>
      </c>
      <c r="JJN1" t="s">
        <v>9956</v>
      </c>
      <c r="JJO1" t="s">
        <v>9957</v>
      </c>
      <c r="JJP1" t="s">
        <v>9958</v>
      </c>
      <c r="JJQ1" t="s">
        <v>9959</v>
      </c>
      <c r="JJR1" t="s">
        <v>9960</v>
      </c>
      <c r="JJS1" t="s">
        <v>9961</v>
      </c>
      <c r="JJT1" t="s">
        <v>9962</v>
      </c>
      <c r="JJU1" t="s">
        <v>9963</v>
      </c>
      <c r="JJV1" t="s">
        <v>9964</v>
      </c>
      <c r="JJW1" t="s">
        <v>9965</v>
      </c>
      <c r="JJX1" t="s">
        <v>9966</v>
      </c>
      <c r="JJY1" t="s">
        <v>9967</v>
      </c>
      <c r="JJZ1" t="s">
        <v>9968</v>
      </c>
      <c r="JKA1" t="s">
        <v>9969</v>
      </c>
      <c r="JKB1" t="s">
        <v>9970</v>
      </c>
      <c r="JKC1" t="s">
        <v>9971</v>
      </c>
      <c r="JKD1" t="s">
        <v>9972</v>
      </c>
      <c r="JKE1" t="s">
        <v>9973</v>
      </c>
      <c r="JKF1" t="s">
        <v>9974</v>
      </c>
      <c r="JKG1" t="s">
        <v>9975</v>
      </c>
      <c r="JKH1" t="s">
        <v>9976</v>
      </c>
      <c r="JKI1" t="s">
        <v>9977</v>
      </c>
      <c r="JKJ1" t="s">
        <v>9978</v>
      </c>
      <c r="JKK1" t="s">
        <v>9979</v>
      </c>
      <c r="JKL1" t="s">
        <v>9980</v>
      </c>
      <c r="JKM1" t="s">
        <v>9981</v>
      </c>
      <c r="JKN1" t="s">
        <v>9982</v>
      </c>
      <c r="JKO1" t="s">
        <v>9983</v>
      </c>
      <c r="JKP1" t="s">
        <v>9984</v>
      </c>
      <c r="JKQ1" t="s">
        <v>9985</v>
      </c>
      <c r="JKR1" t="s">
        <v>9986</v>
      </c>
      <c r="JKS1" t="s">
        <v>9987</v>
      </c>
      <c r="JKT1" t="s">
        <v>9988</v>
      </c>
      <c r="JKU1" t="s">
        <v>9989</v>
      </c>
      <c r="JKV1" t="s">
        <v>9990</v>
      </c>
      <c r="JKW1" t="s">
        <v>9991</v>
      </c>
      <c r="JKX1" t="s">
        <v>9992</v>
      </c>
      <c r="JKY1" t="s">
        <v>9993</v>
      </c>
      <c r="JKZ1" t="s">
        <v>9994</v>
      </c>
      <c r="JLA1" t="s">
        <v>9995</v>
      </c>
      <c r="JLB1" t="s">
        <v>9996</v>
      </c>
      <c r="JLC1" t="s">
        <v>9997</v>
      </c>
      <c r="JLD1" t="s">
        <v>9998</v>
      </c>
      <c r="JLE1" t="s">
        <v>9999</v>
      </c>
      <c r="JLF1" t="s">
        <v>10000</v>
      </c>
      <c r="JLG1" t="s">
        <v>10001</v>
      </c>
      <c r="JLH1" t="s">
        <v>10002</v>
      </c>
      <c r="JLI1" t="s">
        <v>10003</v>
      </c>
      <c r="JLJ1" t="s">
        <v>10004</v>
      </c>
      <c r="JLK1" t="s">
        <v>10005</v>
      </c>
      <c r="JLL1" t="s">
        <v>10006</v>
      </c>
      <c r="JLM1" t="s">
        <v>10007</v>
      </c>
      <c r="JLN1" t="s">
        <v>10008</v>
      </c>
      <c r="JLO1" t="s">
        <v>10009</v>
      </c>
      <c r="JLP1" t="s">
        <v>10010</v>
      </c>
      <c r="JLQ1" t="s">
        <v>10011</v>
      </c>
      <c r="JLR1" t="s">
        <v>10012</v>
      </c>
      <c r="JLS1" t="s">
        <v>10013</v>
      </c>
      <c r="JLT1" t="s">
        <v>10014</v>
      </c>
      <c r="JLU1" t="s">
        <v>10015</v>
      </c>
      <c r="JLV1" t="s">
        <v>10016</v>
      </c>
      <c r="JLW1" t="s">
        <v>10017</v>
      </c>
      <c r="JLX1" t="s">
        <v>10018</v>
      </c>
      <c r="JLY1" t="s">
        <v>10019</v>
      </c>
      <c r="JLZ1" t="s">
        <v>10020</v>
      </c>
      <c r="JMA1" t="s">
        <v>10021</v>
      </c>
      <c r="JMB1" t="s">
        <v>10022</v>
      </c>
      <c r="JMC1" t="s">
        <v>10023</v>
      </c>
      <c r="JMD1" t="s">
        <v>10024</v>
      </c>
      <c r="JME1" t="s">
        <v>10025</v>
      </c>
      <c r="JMF1" t="s">
        <v>10026</v>
      </c>
      <c r="JMG1" t="s">
        <v>10027</v>
      </c>
      <c r="JMH1" t="s">
        <v>10028</v>
      </c>
      <c r="JMI1" t="s">
        <v>10029</v>
      </c>
      <c r="JMJ1" t="s">
        <v>10030</v>
      </c>
      <c r="JMK1" t="s">
        <v>10031</v>
      </c>
      <c r="JML1" t="s">
        <v>10032</v>
      </c>
      <c r="JMM1" t="s">
        <v>10033</v>
      </c>
      <c r="JMN1" t="s">
        <v>10034</v>
      </c>
      <c r="JMO1" t="s">
        <v>10035</v>
      </c>
      <c r="JMP1" t="s">
        <v>10036</v>
      </c>
      <c r="JMQ1" t="s">
        <v>10037</v>
      </c>
      <c r="JMR1" t="s">
        <v>10038</v>
      </c>
      <c r="JMS1" t="s">
        <v>10039</v>
      </c>
      <c r="JMT1" t="s">
        <v>10040</v>
      </c>
      <c r="JMU1" t="s">
        <v>10041</v>
      </c>
      <c r="JMV1" t="s">
        <v>10042</v>
      </c>
      <c r="JMW1" t="s">
        <v>10043</v>
      </c>
      <c r="JMX1" t="s">
        <v>10044</v>
      </c>
      <c r="JMY1" t="s">
        <v>10045</v>
      </c>
      <c r="JMZ1" t="s">
        <v>10046</v>
      </c>
      <c r="JNA1" t="s">
        <v>10047</v>
      </c>
      <c r="JNB1" t="s">
        <v>10048</v>
      </c>
      <c r="JNC1" t="s">
        <v>10049</v>
      </c>
      <c r="JND1" t="s">
        <v>10050</v>
      </c>
      <c r="JNE1" t="s">
        <v>10051</v>
      </c>
      <c r="JNF1" t="s">
        <v>10052</v>
      </c>
      <c r="JNG1" t="s">
        <v>10053</v>
      </c>
      <c r="JNH1" t="s">
        <v>10054</v>
      </c>
      <c r="JNI1" t="s">
        <v>10055</v>
      </c>
      <c r="JNJ1" t="s">
        <v>10056</v>
      </c>
      <c r="JNK1" t="s">
        <v>10057</v>
      </c>
      <c r="JNL1" t="s">
        <v>10058</v>
      </c>
      <c r="JNM1" t="s">
        <v>10059</v>
      </c>
      <c r="JNN1" t="s">
        <v>10060</v>
      </c>
      <c r="JNO1" t="s">
        <v>10061</v>
      </c>
      <c r="JNP1" t="s">
        <v>10062</v>
      </c>
      <c r="JNQ1" t="s">
        <v>10063</v>
      </c>
      <c r="JNR1" t="s">
        <v>10064</v>
      </c>
      <c r="JNS1" t="s">
        <v>10065</v>
      </c>
      <c r="JNT1" t="s">
        <v>10066</v>
      </c>
      <c r="JNU1" t="s">
        <v>10067</v>
      </c>
      <c r="JNV1" t="s">
        <v>10068</v>
      </c>
      <c r="JNW1" t="s">
        <v>10069</v>
      </c>
      <c r="JNX1" t="s">
        <v>10070</v>
      </c>
      <c r="JNY1" t="s">
        <v>10071</v>
      </c>
      <c r="JNZ1" t="s">
        <v>10072</v>
      </c>
      <c r="JOA1" t="s">
        <v>10073</v>
      </c>
      <c r="JOB1" t="s">
        <v>10074</v>
      </c>
      <c r="JOC1" t="s">
        <v>10075</v>
      </c>
      <c r="JOD1" t="s">
        <v>10076</v>
      </c>
      <c r="JOE1" t="s">
        <v>10077</v>
      </c>
      <c r="JOF1" t="s">
        <v>10078</v>
      </c>
      <c r="JOG1" t="s">
        <v>10079</v>
      </c>
      <c r="JOH1" t="s">
        <v>10080</v>
      </c>
      <c r="JOI1" t="s">
        <v>10081</v>
      </c>
      <c r="JOJ1" t="s">
        <v>10082</v>
      </c>
      <c r="JOK1" t="s">
        <v>10083</v>
      </c>
      <c r="JOL1" t="s">
        <v>10084</v>
      </c>
      <c r="JOM1" t="s">
        <v>10085</v>
      </c>
      <c r="JON1" t="s">
        <v>10086</v>
      </c>
      <c r="JOO1" t="s">
        <v>10087</v>
      </c>
      <c r="JOP1" t="s">
        <v>10088</v>
      </c>
      <c r="JOQ1" t="s">
        <v>10089</v>
      </c>
      <c r="JOR1" t="s">
        <v>10090</v>
      </c>
      <c r="JOS1" t="s">
        <v>10091</v>
      </c>
      <c r="JOT1" t="s">
        <v>10092</v>
      </c>
      <c r="JOU1" t="s">
        <v>10093</v>
      </c>
      <c r="JOV1" t="s">
        <v>10094</v>
      </c>
      <c r="JOW1" t="s">
        <v>10095</v>
      </c>
      <c r="JOX1" t="s">
        <v>10096</v>
      </c>
      <c r="JOY1" t="s">
        <v>10097</v>
      </c>
      <c r="JOZ1" t="s">
        <v>10098</v>
      </c>
      <c r="JPA1" t="s">
        <v>10099</v>
      </c>
      <c r="JPB1" t="s">
        <v>10100</v>
      </c>
      <c r="JPC1" t="s">
        <v>10101</v>
      </c>
      <c r="JPD1" t="s">
        <v>10102</v>
      </c>
      <c r="JPE1" t="s">
        <v>10103</v>
      </c>
      <c r="JPF1" t="s">
        <v>10104</v>
      </c>
      <c r="JPG1" t="s">
        <v>10105</v>
      </c>
      <c r="JPH1" t="s">
        <v>10106</v>
      </c>
      <c r="JPI1" t="s">
        <v>10107</v>
      </c>
      <c r="JPJ1" t="s">
        <v>10108</v>
      </c>
      <c r="JPK1" t="s">
        <v>10109</v>
      </c>
      <c r="JPL1" t="s">
        <v>10110</v>
      </c>
      <c r="JPM1" t="s">
        <v>10111</v>
      </c>
      <c r="JPN1" t="s">
        <v>10112</v>
      </c>
      <c r="JPO1" t="s">
        <v>10113</v>
      </c>
      <c r="JPP1" t="s">
        <v>10114</v>
      </c>
      <c r="JPQ1" t="s">
        <v>10115</v>
      </c>
      <c r="JPR1" t="s">
        <v>10116</v>
      </c>
      <c r="JPS1" t="s">
        <v>10117</v>
      </c>
      <c r="JPT1" t="s">
        <v>10118</v>
      </c>
      <c r="JPU1" t="s">
        <v>10119</v>
      </c>
      <c r="JPV1" t="s">
        <v>10120</v>
      </c>
      <c r="JPW1" t="s">
        <v>10121</v>
      </c>
      <c r="JPX1" t="s">
        <v>10122</v>
      </c>
      <c r="JPY1" t="s">
        <v>10123</v>
      </c>
      <c r="JPZ1" t="s">
        <v>10124</v>
      </c>
      <c r="JQA1" t="s">
        <v>10125</v>
      </c>
      <c r="JQB1" t="s">
        <v>10126</v>
      </c>
      <c r="JQC1" t="s">
        <v>10127</v>
      </c>
      <c r="JQD1" t="s">
        <v>10128</v>
      </c>
      <c r="JQE1" t="s">
        <v>10129</v>
      </c>
      <c r="JQF1" t="s">
        <v>10130</v>
      </c>
      <c r="JQG1" t="s">
        <v>10131</v>
      </c>
      <c r="JQH1" t="s">
        <v>10132</v>
      </c>
      <c r="JQI1" t="s">
        <v>10133</v>
      </c>
      <c r="JQJ1" t="s">
        <v>10134</v>
      </c>
      <c r="JQK1" t="s">
        <v>10135</v>
      </c>
      <c r="JQL1" t="s">
        <v>10136</v>
      </c>
      <c r="JQM1" t="s">
        <v>10137</v>
      </c>
      <c r="JQN1" t="s">
        <v>10138</v>
      </c>
      <c r="JQO1" t="s">
        <v>10139</v>
      </c>
      <c r="JQP1" t="s">
        <v>10140</v>
      </c>
      <c r="JQQ1" t="s">
        <v>10141</v>
      </c>
      <c r="JQR1" t="s">
        <v>10142</v>
      </c>
      <c r="JQS1" t="s">
        <v>10143</v>
      </c>
      <c r="JQT1" t="s">
        <v>10144</v>
      </c>
      <c r="JQU1" t="s">
        <v>10145</v>
      </c>
      <c r="JQV1" t="s">
        <v>10146</v>
      </c>
      <c r="JQW1" t="s">
        <v>10147</v>
      </c>
      <c r="JQX1" t="s">
        <v>10148</v>
      </c>
      <c r="JQY1" t="s">
        <v>10149</v>
      </c>
      <c r="JQZ1" t="s">
        <v>10150</v>
      </c>
      <c r="JRA1" t="s">
        <v>10151</v>
      </c>
      <c r="JRB1" t="s">
        <v>10152</v>
      </c>
      <c r="JRC1" t="s">
        <v>10153</v>
      </c>
      <c r="JRD1" t="s">
        <v>10154</v>
      </c>
      <c r="JRE1" t="s">
        <v>10155</v>
      </c>
      <c r="JRF1" t="s">
        <v>10156</v>
      </c>
      <c r="JRG1" t="s">
        <v>10157</v>
      </c>
      <c r="JRH1" t="s">
        <v>10158</v>
      </c>
      <c r="JRI1" t="s">
        <v>10159</v>
      </c>
      <c r="JRJ1" t="s">
        <v>10160</v>
      </c>
      <c r="JRK1" t="s">
        <v>10161</v>
      </c>
      <c r="JRL1" t="s">
        <v>10162</v>
      </c>
      <c r="JRM1" t="s">
        <v>10163</v>
      </c>
      <c r="JRN1" t="s">
        <v>10164</v>
      </c>
      <c r="JRO1" t="s">
        <v>10165</v>
      </c>
      <c r="JRP1" t="s">
        <v>10166</v>
      </c>
      <c r="JRQ1" t="s">
        <v>10167</v>
      </c>
      <c r="JRR1" t="s">
        <v>10168</v>
      </c>
      <c r="JRS1" t="s">
        <v>10169</v>
      </c>
      <c r="JRT1" t="s">
        <v>10170</v>
      </c>
      <c r="JRU1" t="s">
        <v>10171</v>
      </c>
      <c r="JRV1" t="s">
        <v>10172</v>
      </c>
      <c r="JRW1" t="s">
        <v>10173</v>
      </c>
      <c r="JRX1" t="s">
        <v>10174</v>
      </c>
      <c r="JRY1" t="s">
        <v>10175</v>
      </c>
      <c r="JRZ1" t="s">
        <v>10176</v>
      </c>
      <c r="JSA1" t="s">
        <v>10177</v>
      </c>
      <c r="JSB1" t="s">
        <v>10178</v>
      </c>
      <c r="JSC1" t="s">
        <v>10179</v>
      </c>
      <c r="JSD1" t="s">
        <v>10180</v>
      </c>
      <c r="JSE1" t="s">
        <v>10181</v>
      </c>
      <c r="JSF1" t="s">
        <v>10182</v>
      </c>
      <c r="JSG1" t="s">
        <v>10183</v>
      </c>
      <c r="JSH1" t="s">
        <v>10184</v>
      </c>
      <c r="JSI1" t="s">
        <v>10185</v>
      </c>
      <c r="JSJ1" t="s">
        <v>10186</v>
      </c>
      <c r="JSK1" t="s">
        <v>10187</v>
      </c>
      <c r="JSL1" t="s">
        <v>10188</v>
      </c>
      <c r="JSM1" t="s">
        <v>10189</v>
      </c>
      <c r="JSN1" t="s">
        <v>10190</v>
      </c>
      <c r="JSO1" t="s">
        <v>10191</v>
      </c>
      <c r="JSP1" t="s">
        <v>10192</v>
      </c>
      <c r="JSQ1" t="s">
        <v>10193</v>
      </c>
      <c r="JSR1" t="s">
        <v>10194</v>
      </c>
      <c r="JSS1" t="s">
        <v>10195</v>
      </c>
      <c r="JST1" t="s">
        <v>10196</v>
      </c>
      <c r="JSU1" t="s">
        <v>10197</v>
      </c>
      <c r="JSV1" t="s">
        <v>10198</v>
      </c>
      <c r="JSW1" t="s">
        <v>10199</v>
      </c>
      <c r="JSX1" t="s">
        <v>10200</v>
      </c>
      <c r="JSY1" t="s">
        <v>10201</v>
      </c>
      <c r="JSZ1" t="s">
        <v>10202</v>
      </c>
      <c r="JTA1" t="s">
        <v>10203</v>
      </c>
      <c r="JTB1" t="s">
        <v>10204</v>
      </c>
      <c r="JTC1" t="s">
        <v>10205</v>
      </c>
      <c r="JTD1" t="s">
        <v>10206</v>
      </c>
      <c r="JTE1" t="s">
        <v>10207</v>
      </c>
      <c r="JTF1" t="s">
        <v>10208</v>
      </c>
      <c r="JTG1" t="s">
        <v>10209</v>
      </c>
      <c r="JTH1" t="s">
        <v>10210</v>
      </c>
      <c r="JTI1" t="s">
        <v>10211</v>
      </c>
      <c r="JTJ1" t="s">
        <v>10212</v>
      </c>
      <c r="JTK1" t="s">
        <v>10213</v>
      </c>
      <c r="JTL1" t="s">
        <v>10214</v>
      </c>
      <c r="JTM1" t="s">
        <v>10215</v>
      </c>
      <c r="JTN1" t="s">
        <v>10216</v>
      </c>
      <c r="JTO1" t="s">
        <v>10217</v>
      </c>
      <c r="JTP1" t="s">
        <v>10218</v>
      </c>
      <c r="JTQ1" t="s">
        <v>10219</v>
      </c>
      <c r="JTR1" t="s">
        <v>10220</v>
      </c>
      <c r="JTS1" t="s">
        <v>10221</v>
      </c>
      <c r="JTT1" t="s">
        <v>10222</v>
      </c>
      <c r="JTU1" t="s">
        <v>10223</v>
      </c>
      <c r="JTV1" t="s">
        <v>10224</v>
      </c>
      <c r="JTW1" t="s">
        <v>10225</v>
      </c>
      <c r="JTX1" t="s">
        <v>10226</v>
      </c>
      <c r="JTY1" t="s">
        <v>10227</v>
      </c>
      <c r="JTZ1" t="s">
        <v>10228</v>
      </c>
      <c r="JUA1" t="s">
        <v>10229</v>
      </c>
      <c r="JUB1" t="s">
        <v>10230</v>
      </c>
      <c r="JUC1" t="s">
        <v>10231</v>
      </c>
      <c r="JUD1" t="s">
        <v>10232</v>
      </c>
      <c r="JUE1" t="s">
        <v>10233</v>
      </c>
      <c r="JUF1" t="s">
        <v>10234</v>
      </c>
      <c r="JUG1" t="s">
        <v>10235</v>
      </c>
      <c r="JUH1" t="s">
        <v>10236</v>
      </c>
      <c r="JUI1" t="s">
        <v>10237</v>
      </c>
      <c r="JUJ1" t="s">
        <v>10238</v>
      </c>
      <c r="JUK1" t="s">
        <v>10239</v>
      </c>
      <c r="JUL1" t="s">
        <v>10240</v>
      </c>
      <c r="JUM1" t="s">
        <v>10241</v>
      </c>
      <c r="JUN1" t="s">
        <v>10242</v>
      </c>
      <c r="JUO1" t="s">
        <v>10243</v>
      </c>
      <c r="JUP1" t="s">
        <v>10244</v>
      </c>
      <c r="JUQ1" t="s">
        <v>10245</v>
      </c>
      <c r="JUR1" t="s">
        <v>10246</v>
      </c>
      <c r="JUS1" t="s">
        <v>10247</v>
      </c>
      <c r="JUT1" t="s">
        <v>10248</v>
      </c>
      <c r="JUU1" t="s">
        <v>10249</v>
      </c>
      <c r="JUV1" t="s">
        <v>10250</v>
      </c>
      <c r="JUW1" t="s">
        <v>10251</v>
      </c>
      <c r="JUX1" t="s">
        <v>10252</v>
      </c>
      <c r="JUY1" t="s">
        <v>10253</v>
      </c>
      <c r="JUZ1" t="s">
        <v>10254</v>
      </c>
      <c r="JVA1" t="s">
        <v>10255</v>
      </c>
      <c r="JVB1" t="s">
        <v>10256</v>
      </c>
      <c r="JVC1" t="s">
        <v>10257</v>
      </c>
      <c r="JVD1" t="s">
        <v>10258</v>
      </c>
      <c r="JVE1" t="s">
        <v>10259</v>
      </c>
      <c r="JVF1" t="s">
        <v>10260</v>
      </c>
      <c r="JVG1" t="s">
        <v>10261</v>
      </c>
      <c r="JVH1" t="s">
        <v>10262</v>
      </c>
      <c r="JVI1" t="s">
        <v>10263</v>
      </c>
      <c r="JVJ1" t="s">
        <v>10264</v>
      </c>
      <c r="JVK1" t="s">
        <v>10265</v>
      </c>
      <c r="JVL1" t="s">
        <v>10266</v>
      </c>
      <c r="JVM1" t="s">
        <v>10267</v>
      </c>
      <c r="JVN1" t="s">
        <v>10268</v>
      </c>
      <c r="JVO1" t="s">
        <v>10269</v>
      </c>
      <c r="JVP1" t="s">
        <v>10270</v>
      </c>
      <c r="JVQ1" t="s">
        <v>10271</v>
      </c>
      <c r="JVR1" t="s">
        <v>10272</v>
      </c>
      <c r="JVS1" t="s">
        <v>10273</v>
      </c>
      <c r="JVT1" t="s">
        <v>10274</v>
      </c>
      <c r="JVU1" t="s">
        <v>10275</v>
      </c>
      <c r="JVV1" t="s">
        <v>10276</v>
      </c>
      <c r="JVW1" t="s">
        <v>10277</v>
      </c>
      <c r="JVX1" t="s">
        <v>10278</v>
      </c>
      <c r="JVY1" t="s">
        <v>10279</v>
      </c>
      <c r="JVZ1" t="s">
        <v>10280</v>
      </c>
      <c r="JWA1" t="s">
        <v>10281</v>
      </c>
      <c r="JWB1" t="s">
        <v>10282</v>
      </c>
      <c r="JWC1" t="s">
        <v>10283</v>
      </c>
      <c r="JWD1" t="s">
        <v>10284</v>
      </c>
      <c r="JWE1" t="s">
        <v>10285</v>
      </c>
      <c r="JWF1" t="s">
        <v>10286</v>
      </c>
      <c r="JWG1" t="s">
        <v>10287</v>
      </c>
      <c r="JWH1" t="s">
        <v>10288</v>
      </c>
      <c r="JWI1" t="s">
        <v>10289</v>
      </c>
      <c r="JWJ1" t="s">
        <v>10290</v>
      </c>
      <c r="JWK1" t="s">
        <v>10291</v>
      </c>
      <c r="JWL1" t="s">
        <v>10292</v>
      </c>
      <c r="JWM1" t="s">
        <v>10293</v>
      </c>
      <c r="JWN1" t="s">
        <v>10294</v>
      </c>
      <c r="JWO1" t="s">
        <v>10295</v>
      </c>
      <c r="JWP1" t="s">
        <v>10296</v>
      </c>
      <c r="JWQ1" t="s">
        <v>10297</v>
      </c>
      <c r="JWR1" t="s">
        <v>10298</v>
      </c>
      <c r="JWS1" t="s">
        <v>10299</v>
      </c>
      <c r="JWT1" t="s">
        <v>10300</v>
      </c>
      <c r="JWU1" t="s">
        <v>10301</v>
      </c>
      <c r="JWV1" t="s">
        <v>10302</v>
      </c>
      <c r="JWW1" t="s">
        <v>10303</v>
      </c>
      <c r="JWX1" t="s">
        <v>10304</v>
      </c>
      <c r="JWY1" t="s">
        <v>10305</v>
      </c>
      <c r="JWZ1" t="s">
        <v>10306</v>
      </c>
      <c r="JXA1" t="s">
        <v>10307</v>
      </c>
      <c r="JXB1" t="s">
        <v>10308</v>
      </c>
      <c r="JXC1" t="s">
        <v>10309</v>
      </c>
      <c r="JXD1" t="s">
        <v>10310</v>
      </c>
      <c r="JXE1" t="s">
        <v>10311</v>
      </c>
      <c r="JXF1" t="s">
        <v>10312</v>
      </c>
      <c r="JXG1" t="s">
        <v>10313</v>
      </c>
      <c r="JXH1" t="s">
        <v>10314</v>
      </c>
      <c r="JXI1" t="s">
        <v>10315</v>
      </c>
      <c r="JXJ1" t="s">
        <v>10316</v>
      </c>
      <c r="JXK1" t="s">
        <v>10317</v>
      </c>
      <c r="JXL1" t="s">
        <v>10318</v>
      </c>
      <c r="JXM1" t="s">
        <v>10319</v>
      </c>
      <c r="JXN1" t="s">
        <v>10320</v>
      </c>
      <c r="JXO1" t="s">
        <v>10321</v>
      </c>
      <c r="JXP1" t="s">
        <v>10322</v>
      </c>
      <c r="JXQ1" t="s">
        <v>10323</v>
      </c>
      <c r="JXR1" t="s">
        <v>10324</v>
      </c>
      <c r="JXS1" t="s">
        <v>10325</v>
      </c>
      <c r="JXT1" t="s">
        <v>10326</v>
      </c>
      <c r="JXU1" t="s">
        <v>10327</v>
      </c>
      <c r="JXV1" t="s">
        <v>10328</v>
      </c>
      <c r="JXW1" t="s">
        <v>10329</v>
      </c>
      <c r="JXX1" t="s">
        <v>10330</v>
      </c>
      <c r="JXY1" t="s">
        <v>10331</v>
      </c>
      <c r="JXZ1" t="s">
        <v>10332</v>
      </c>
      <c r="JYA1" t="s">
        <v>10333</v>
      </c>
      <c r="JYB1" t="s">
        <v>10334</v>
      </c>
      <c r="JYC1" t="s">
        <v>10335</v>
      </c>
      <c r="JYD1" t="s">
        <v>10336</v>
      </c>
      <c r="JYE1" t="s">
        <v>10337</v>
      </c>
      <c r="JYF1" t="s">
        <v>10338</v>
      </c>
      <c r="JYG1" t="s">
        <v>10339</v>
      </c>
      <c r="JYH1" t="s">
        <v>10340</v>
      </c>
      <c r="JYI1" t="s">
        <v>10341</v>
      </c>
      <c r="JYJ1" t="s">
        <v>10342</v>
      </c>
      <c r="JYK1" t="s">
        <v>10343</v>
      </c>
      <c r="JYL1" t="s">
        <v>10344</v>
      </c>
      <c r="JYM1" t="s">
        <v>10345</v>
      </c>
      <c r="JYN1" t="s">
        <v>10346</v>
      </c>
      <c r="JYO1" t="s">
        <v>10347</v>
      </c>
      <c r="JYP1" t="s">
        <v>10348</v>
      </c>
      <c r="JYQ1" t="s">
        <v>10349</v>
      </c>
      <c r="JYR1" t="s">
        <v>10350</v>
      </c>
      <c r="JYS1" t="s">
        <v>10351</v>
      </c>
      <c r="JYT1" t="s">
        <v>10352</v>
      </c>
      <c r="JYU1" t="s">
        <v>10353</v>
      </c>
      <c r="JYV1" t="s">
        <v>10354</v>
      </c>
      <c r="JYW1" t="s">
        <v>10355</v>
      </c>
      <c r="JYX1" t="s">
        <v>10356</v>
      </c>
      <c r="JYY1" t="s">
        <v>10357</v>
      </c>
      <c r="JYZ1" t="s">
        <v>10358</v>
      </c>
      <c r="JZA1" t="s">
        <v>10359</v>
      </c>
      <c r="JZB1" t="s">
        <v>10360</v>
      </c>
      <c r="JZC1" t="s">
        <v>10361</v>
      </c>
      <c r="JZD1" t="s">
        <v>10362</v>
      </c>
      <c r="JZE1" t="s">
        <v>10363</v>
      </c>
      <c r="JZF1" t="s">
        <v>10364</v>
      </c>
      <c r="JZG1" t="s">
        <v>10365</v>
      </c>
      <c r="JZH1" t="s">
        <v>10366</v>
      </c>
      <c r="JZI1" t="s">
        <v>10367</v>
      </c>
      <c r="JZJ1" t="s">
        <v>10368</v>
      </c>
      <c r="JZK1" t="s">
        <v>10369</v>
      </c>
      <c r="JZL1" t="s">
        <v>10370</v>
      </c>
      <c r="JZM1" t="s">
        <v>10371</v>
      </c>
      <c r="JZN1" t="s">
        <v>10372</v>
      </c>
      <c r="JZO1" t="s">
        <v>10373</v>
      </c>
      <c r="JZP1" t="s">
        <v>10374</v>
      </c>
      <c r="JZQ1" t="s">
        <v>10375</v>
      </c>
      <c r="JZR1" t="s">
        <v>10376</v>
      </c>
      <c r="JZS1" t="s">
        <v>10377</v>
      </c>
      <c r="JZT1" t="s">
        <v>10378</v>
      </c>
      <c r="JZU1" t="s">
        <v>10379</v>
      </c>
      <c r="JZV1" t="s">
        <v>10380</v>
      </c>
      <c r="JZW1" t="s">
        <v>10381</v>
      </c>
      <c r="JZX1" t="s">
        <v>10382</v>
      </c>
      <c r="JZY1" t="s">
        <v>10383</v>
      </c>
      <c r="JZZ1" t="s">
        <v>10384</v>
      </c>
      <c r="KAA1" t="s">
        <v>10385</v>
      </c>
      <c r="KAB1" t="s">
        <v>10386</v>
      </c>
      <c r="KAC1" t="s">
        <v>10387</v>
      </c>
      <c r="KAD1" t="s">
        <v>10388</v>
      </c>
      <c r="KAE1" t="s">
        <v>10389</v>
      </c>
      <c r="KAF1" t="s">
        <v>10390</v>
      </c>
      <c r="KAG1" t="s">
        <v>10391</v>
      </c>
      <c r="KAH1" t="s">
        <v>10392</v>
      </c>
      <c r="KAI1" t="s">
        <v>10393</v>
      </c>
      <c r="KAJ1" t="s">
        <v>10394</v>
      </c>
      <c r="KAK1" t="s">
        <v>10395</v>
      </c>
      <c r="KAL1" t="s">
        <v>10396</v>
      </c>
      <c r="KAM1" t="s">
        <v>10397</v>
      </c>
      <c r="KAN1" t="s">
        <v>10398</v>
      </c>
      <c r="KAO1" t="s">
        <v>10399</v>
      </c>
      <c r="KAP1" t="s">
        <v>10400</v>
      </c>
      <c r="KAQ1" t="s">
        <v>10401</v>
      </c>
      <c r="KAR1" t="s">
        <v>10402</v>
      </c>
      <c r="KAS1" t="s">
        <v>10403</v>
      </c>
      <c r="KAT1" t="s">
        <v>10404</v>
      </c>
      <c r="KAU1" t="s">
        <v>10405</v>
      </c>
      <c r="KAV1" t="s">
        <v>10406</v>
      </c>
      <c r="KAW1" t="s">
        <v>10407</v>
      </c>
      <c r="KAX1" t="s">
        <v>10408</v>
      </c>
      <c r="KAY1" t="s">
        <v>10409</v>
      </c>
      <c r="KAZ1" t="s">
        <v>10410</v>
      </c>
      <c r="KBA1" t="s">
        <v>10411</v>
      </c>
      <c r="KBB1" t="s">
        <v>10412</v>
      </c>
      <c r="KBC1" t="s">
        <v>10413</v>
      </c>
      <c r="KBD1" t="s">
        <v>10414</v>
      </c>
      <c r="KBE1" t="s">
        <v>10415</v>
      </c>
      <c r="KBF1" t="s">
        <v>10416</v>
      </c>
      <c r="KBG1" t="s">
        <v>10417</v>
      </c>
      <c r="KBH1" t="s">
        <v>10418</v>
      </c>
      <c r="KBI1" t="s">
        <v>10419</v>
      </c>
      <c r="KBJ1" t="s">
        <v>10420</v>
      </c>
      <c r="KBK1" t="s">
        <v>10421</v>
      </c>
      <c r="KBL1" t="s">
        <v>10422</v>
      </c>
      <c r="KBM1" t="s">
        <v>10423</v>
      </c>
      <c r="KBN1" t="s">
        <v>10424</v>
      </c>
      <c r="KBO1" t="s">
        <v>10425</v>
      </c>
      <c r="KBP1" t="s">
        <v>10426</v>
      </c>
      <c r="KBQ1" t="s">
        <v>10427</v>
      </c>
      <c r="KBR1" t="s">
        <v>10428</v>
      </c>
      <c r="KBS1" t="s">
        <v>10429</v>
      </c>
      <c r="KBT1" t="s">
        <v>10430</v>
      </c>
      <c r="KBU1" t="s">
        <v>10431</v>
      </c>
      <c r="KBV1" t="s">
        <v>10432</v>
      </c>
      <c r="KBW1" t="s">
        <v>10433</v>
      </c>
      <c r="KBX1" t="s">
        <v>10434</v>
      </c>
      <c r="KBY1" t="s">
        <v>10435</v>
      </c>
      <c r="KBZ1" t="s">
        <v>10436</v>
      </c>
      <c r="KCA1" t="s">
        <v>10437</v>
      </c>
      <c r="KCB1" t="s">
        <v>10438</v>
      </c>
      <c r="KCC1" t="s">
        <v>10439</v>
      </c>
      <c r="KCD1" t="s">
        <v>10440</v>
      </c>
      <c r="KCE1" t="s">
        <v>10441</v>
      </c>
      <c r="KCF1" t="s">
        <v>10442</v>
      </c>
      <c r="KCG1" t="s">
        <v>10443</v>
      </c>
      <c r="KCH1" t="s">
        <v>10444</v>
      </c>
      <c r="KCI1" t="s">
        <v>10445</v>
      </c>
      <c r="KCJ1" t="s">
        <v>10446</v>
      </c>
      <c r="KCK1" t="s">
        <v>10447</v>
      </c>
      <c r="KCL1" t="s">
        <v>10448</v>
      </c>
      <c r="KCM1" t="s">
        <v>10449</v>
      </c>
      <c r="KCN1" t="s">
        <v>10450</v>
      </c>
      <c r="KCO1" t="s">
        <v>10451</v>
      </c>
      <c r="KCP1" t="s">
        <v>10452</v>
      </c>
      <c r="KCQ1" t="s">
        <v>10453</v>
      </c>
      <c r="KCR1" t="s">
        <v>10454</v>
      </c>
      <c r="KCS1" t="s">
        <v>10455</v>
      </c>
      <c r="KCT1" t="s">
        <v>10456</v>
      </c>
      <c r="KCU1" t="s">
        <v>10457</v>
      </c>
      <c r="KCV1" t="s">
        <v>10458</v>
      </c>
      <c r="KCW1" t="s">
        <v>10459</v>
      </c>
      <c r="KCX1" t="s">
        <v>10460</v>
      </c>
      <c r="KCY1" t="s">
        <v>10461</v>
      </c>
      <c r="KCZ1" t="s">
        <v>10462</v>
      </c>
      <c r="KDA1" t="s">
        <v>10463</v>
      </c>
      <c r="KDB1" t="s">
        <v>10464</v>
      </c>
      <c r="KDC1" t="s">
        <v>10465</v>
      </c>
      <c r="KDD1" t="s">
        <v>10466</v>
      </c>
      <c r="KDE1" t="s">
        <v>10467</v>
      </c>
      <c r="KDF1" t="s">
        <v>10468</v>
      </c>
      <c r="KDG1" t="s">
        <v>10469</v>
      </c>
      <c r="KDH1" t="s">
        <v>10470</v>
      </c>
      <c r="KDI1" t="s">
        <v>10471</v>
      </c>
      <c r="KDJ1" t="s">
        <v>10472</v>
      </c>
      <c r="KDK1" t="s">
        <v>10473</v>
      </c>
      <c r="KDL1" t="s">
        <v>10474</v>
      </c>
      <c r="KDM1" t="s">
        <v>10475</v>
      </c>
      <c r="KDN1" t="s">
        <v>10476</v>
      </c>
      <c r="KDO1" t="s">
        <v>10477</v>
      </c>
      <c r="KDP1" t="s">
        <v>10478</v>
      </c>
      <c r="KDQ1" t="s">
        <v>10479</v>
      </c>
      <c r="KDR1" t="s">
        <v>10480</v>
      </c>
      <c r="KDS1" t="s">
        <v>10481</v>
      </c>
      <c r="KDT1" t="s">
        <v>10482</v>
      </c>
      <c r="KDU1" t="s">
        <v>10483</v>
      </c>
      <c r="KDV1" t="s">
        <v>10484</v>
      </c>
      <c r="KDW1" t="s">
        <v>10485</v>
      </c>
      <c r="KDX1" t="s">
        <v>10486</v>
      </c>
      <c r="KDY1" t="s">
        <v>10487</v>
      </c>
      <c r="KDZ1" t="s">
        <v>10488</v>
      </c>
      <c r="KEA1" t="s">
        <v>10489</v>
      </c>
      <c r="KEB1" t="s">
        <v>10490</v>
      </c>
      <c r="KEC1" t="s">
        <v>10491</v>
      </c>
      <c r="KED1" t="s">
        <v>10492</v>
      </c>
      <c r="KEE1" t="s">
        <v>10493</v>
      </c>
      <c r="KEF1" t="s">
        <v>10494</v>
      </c>
      <c r="KEG1" t="s">
        <v>10495</v>
      </c>
      <c r="KEH1" t="s">
        <v>10496</v>
      </c>
      <c r="KEI1" t="s">
        <v>10497</v>
      </c>
      <c r="KEJ1" t="s">
        <v>10498</v>
      </c>
      <c r="KEK1" t="s">
        <v>10499</v>
      </c>
      <c r="KEL1" t="s">
        <v>10500</v>
      </c>
      <c r="KEM1" t="s">
        <v>10501</v>
      </c>
      <c r="KEN1" t="s">
        <v>10502</v>
      </c>
      <c r="KEO1" t="s">
        <v>10503</v>
      </c>
      <c r="KEP1" t="s">
        <v>10504</v>
      </c>
      <c r="KEQ1" t="s">
        <v>10505</v>
      </c>
      <c r="KER1" t="s">
        <v>10506</v>
      </c>
      <c r="KES1" t="s">
        <v>10507</v>
      </c>
      <c r="KET1" t="s">
        <v>10508</v>
      </c>
      <c r="KEU1" t="s">
        <v>10509</v>
      </c>
      <c r="KEV1" t="s">
        <v>10510</v>
      </c>
      <c r="KEW1" t="s">
        <v>10511</v>
      </c>
      <c r="KEX1" t="s">
        <v>10512</v>
      </c>
      <c r="KEY1" t="s">
        <v>10513</v>
      </c>
      <c r="KEZ1" t="s">
        <v>10514</v>
      </c>
      <c r="KFA1" t="s">
        <v>10515</v>
      </c>
      <c r="KFB1" t="s">
        <v>10516</v>
      </c>
      <c r="KFC1" t="s">
        <v>10517</v>
      </c>
      <c r="KFD1" t="s">
        <v>10518</v>
      </c>
      <c r="KFE1" t="s">
        <v>10519</v>
      </c>
      <c r="KFF1" t="s">
        <v>10520</v>
      </c>
      <c r="KFG1" t="s">
        <v>10521</v>
      </c>
      <c r="KFH1" t="s">
        <v>10522</v>
      </c>
      <c r="KFI1" t="s">
        <v>10523</v>
      </c>
      <c r="KFJ1" t="s">
        <v>10524</v>
      </c>
      <c r="KFK1" t="s">
        <v>10525</v>
      </c>
      <c r="KFL1" t="s">
        <v>10526</v>
      </c>
      <c r="KFM1" t="s">
        <v>10527</v>
      </c>
      <c r="KFN1" t="s">
        <v>10528</v>
      </c>
      <c r="KFO1" t="s">
        <v>10529</v>
      </c>
      <c r="KFP1" t="s">
        <v>10530</v>
      </c>
      <c r="KFQ1" t="s">
        <v>10531</v>
      </c>
      <c r="KFR1" t="s">
        <v>10532</v>
      </c>
      <c r="KFS1" t="s">
        <v>10533</v>
      </c>
      <c r="KFT1" t="s">
        <v>10534</v>
      </c>
      <c r="KFU1" t="s">
        <v>10535</v>
      </c>
      <c r="KFV1" t="s">
        <v>10536</v>
      </c>
      <c r="KFW1" t="s">
        <v>10537</v>
      </c>
      <c r="KFX1" t="s">
        <v>10538</v>
      </c>
      <c r="KFY1" t="s">
        <v>10539</v>
      </c>
      <c r="KFZ1" t="s">
        <v>10540</v>
      </c>
      <c r="KGA1" t="s">
        <v>10541</v>
      </c>
      <c r="KGB1" t="s">
        <v>10542</v>
      </c>
      <c r="KGC1" t="s">
        <v>10543</v>
      </c>
      <c r="KGD1" t="s">
        <v>10544</v>
      </c>
      <c r="KGE1" t="s">
        <v>10545</v>
      </c>
      <c r="KGF1" t="s">
        <v>10546</v>
      </c>
      <c r="KGG1" t="s">
        <v>10547</v>
      </c>
      <c r="KGH1" t="s">
        <v>10548</v>
      </c>
      <c r="KGI1" t="s">
        <v>10549</v>
      </c>
      <c r="KGJ1" t="s">
        <v>10550</v>
      </c>
      <c r="KGK1" t="s">
        <v>10551</v>
      </c>
      <c r="KGL1" t="s">
        <v>10552</v>
      </c>
      <c r="KGM1" t="s">
        <v>10553</v>
      </c>
      <c r="KGN1" t="s">
        <v>10554</v>
      </c>
      <c r="KGO1" t="s">
        <v>10555</v>
      </c>
      <c r="KGP1" t="s">
        <v>10556</v>
      </c>
      <c r="KGQ1" t="s">
        <v>10557</v>
      </c>
      <c r="KGR1" t="s">
        <v>10558</v>
      </c>
      <c r="KGS1" t="s">
        <v>10559</v>
      </c>
      <c r="KGT1" t="s">
        <v>10560</v>
      </c>
      <c r="KGU1" t="s">
        <v>10561</v>
      </c>
      <c r="KGV1" t="s">
        <v>10562</v>
      </c>
      <c r="KGW1" t="s">
        <v>10563</v>
      </c>
      <c r="KGX1" t="s">
        <v>10564</v>
      </c>
      <c r="KGY1" t="s">
        <v>10565</v>
      </c>
      <c r="KGZ1" t="s">
        <v>10566</v>
      </c>
      <c r="KHA1" t="s">
        <v>10567</v>
      </c>
      <c r="KHB1" t="s">
        <v>10568</v>
      </c>
      <c r="KHC1" t="s">
        <v>10569</v>
      </c>
      <c r="KHD1" t="s">
        <v>10570</v>
      </c>
      <c r="KHE1" t="s">
        <v>10571</v>
      </c>
      <c r="KHF1" t="s">
        <v>10572</v>
      </c>
      <c r="KHG1" t="s">
        <v>10573</v>
      </c>
      <c r="KHH1" t="s">
        <v>10574</v>
      </c>
      <c r="KHI1" t="s">
        <v>10575</v>
      </c>
      <c r="KHJ1" t="s">
        <v>10576</v>
      </c>
      <c r="KHK1" t="s">
        <v>10577</v>
      </c>
      <c r="KHL1" t="s">
        <v>10578</v>
      </c>
      <c r="KHM1" t="s">
        <v>10579</v>
      </c>
      <c r="KHN1" t="s">
        <v>10580</v>
      </c>
      <c r="KHO1" t="s">
        <v>10581</v>
      </c>
      <c r="KHP1" t="s">
        <v>10582</v>
      </c>
      <c r="KHQ1" t="s">
        <v>10583</v>
      </c>
      <c r="KHR1" t="s">
        <v>10584</v>
      </c>
      <c r="KHS1" t="s">
        <v>10585</v>
      </c>
      <c r="KHT1" t="s">
        <v>10586</v>
      </c>
      <c r="KHU1" t="s">
        <v>10587</v>
      </c>
      <c r="KHV1" t="s">
        <v>10588</v>
      </c>
      <c r="KHW1" t="s">
        <v>10589</v>
      </c>
      <c r="KHX1" t="s">
        <v>10590</v>
      </c>
      <c r="KHY1" t="s">
        <v>10591</v>
      </c>
      <c r="KHZ1" t="s">
        <v>10592</v>
      </c>
      <c r="KIA1" t="s">
        <v>10593</v>
      </c>
      <c r="KIB1" t="s">
        <v>10594</v>
      </c>
      <c r="KIC1" t="s">
        <v>10595</v>
      </c>
      <c r="KID1" t="s">
        <v>10596</v>
      </c>
      <c r="KIE1" t="s">
        <v>10597</v>
      </c>
      <c r="KIF1" t="s">
        <v>10598</v>
      </c>
      <c r="KIG1" t="s">
        <v>10599</v>
      </c>
      <c r="KIH1" t="s">
        <v>10600</v>
      </c>
      <c r="KII1" t="s">
        <v>10601</v>
      </c>
      <c r="KIJ1" t="s">
        <v>10602</v>
      </c>
      <c r="KIK1" t="s">
        <v>10603</v>
      </c>
      <c r="KIL1" t="s">
        <v>10604</v>
      </c>
      <c r="KIM1" t="s">
        <v>10605</v>
      </c>
      <c r="KIN1" t="s">
        <v>10606</v>
      </c>
      <c r="KIO1" t="s">
        <v>10607</v>
      </c>
      <c r="KIP1" t="s">
        <v>10608</v>
      </c>
      <c r="KIQ1" t="s">
        <v>10609</v>
      </c>
      <c r="KIR1" t="s">
        <v>10610</v>
      </c>
      <c r="KIS1" t="s">
        <v>10611</v>
      </c>
      <c r="KIT1" t="s">
        <v>10612</v>
      </c>
      <c r="KIU1" t="s">
        <v>10613</v>
      </c>
      <c r="KIV1" t="s">
        <v>10614</v>
      </c>
      <c r="KIW1" t="s">
        <v>10615</v>
      </c>
      <c r="KIX1" t="s">
        <v>10616</v>
      </c>
      <c r="KIY1" t="s">
        <v>10617</v>
      </c>
      <c r="KIZ1" t="s">
        <v>10618</v>
      </c>
      <c r="KJA1" t="s">
        <v>10619</v>
      </c>
      <c r="KJB1" t="s">
        <v>10620</v>
      </c>
      <c r="KJC1" t="s">
        <v>10621</v>
      </c>
      <c r="KJD1" t="s">
        <v>10622</v>
      </c>
      <c r="KJE1" t="s">
        <v>10623</v>
      </c>
      <c r="KJF1" t="s">
        <v>10624</v>
      </c>
      <c r="KJG1" t="s">
        <v>10625</v>
      </c>
      <c r="KJH1" t="s">
        <v>10626</v>
      </c>
      <c r="KJI1" t="s">
        <v>10627</v>
      </c>
      <c r="KJJ1" t="s">
        <v>10628</v>
      </c>
      <c r="KJK1" t="s">
        <v>10629</v>
      </c>
      <c r="KJL1" t="s">
        <v>10630</v>
      </c>
      <c r="KJM1" t="s">
        <v>10631</v>
      </c>
      <c r="KJN1" t="s">
        <v>10632</v>
      </c>
      <c r="KJO1" t="s">
        <v>10633</v>
      </c>
      <c r="KJP1" t="s">
        <v>10634</v>
      </c>
      <c r="KJQ1" t="s">
        <v>10635</v>
      </c>
      <c r="KJR1" t="s">
        <v>10636</v>
      </c>
      <c r="KJS1" t="s">
        <v>10637</v>
      </c>
      <c r="KJT1" t="s">
        <v>10638</v>
      </c>
      <c r="KJU1" t="s">
        <v>10639</v>
      </c>
      <c r="KJV1" t="s">
        <v>10640</v>
      </c>
      <c r="KJW1" t="s">
        <v>10641</v>
      </c>
      <c r="KJX1" t="s">
        <v>10642</v>
      </c>
      <c r="KJY1" t="s">
        <v>10643</v>
      </c>
      <c r="KJZ1" t="s">
        <v>10644</v>
      </c>
      <c r="KKA1" t="s">
        <v>10645</v>
      </c>
      <c r="KKB1" t="s">
        <v>10646</v>
      </c>
      <c r="KKC1" t="s">
        <v>10647</v>
      </c>
      <c r="KKD1" t="s">
        <v>10648</v>
      </c>
      <c r="KKE1" t="s">
        <v>10649</v>
      </c>
      <c r="KKF1" t="s">
        <v>10650</v>
      </c>
      <c r="KKG1" t="s">
        <v>10651</v>
      </c>
      <c r="KKH1" t="s">
        <v>10652</v>
      </c>
      <c r="KKI1" t="s">
        <v>10653</v>
      </c>
      <c r="KKJ1" t="s">
        <v>10654</v>
      </c>
      <c r="KKK1" t="s">
        <v>10655</v>
      </c>
      <c r="KKL1" t="s">
        <v>10656</v>
      </c>
      <c r="KKM1" t="s">
        <v>10657</v>
      </c>
      <c r="KKN1" t="s">
        <v>10658</v>
      </c>
      <c r="KKO1" t="s">
        <v>10659</v>
      </c>
      <c r="KKP1" t="s">
        <v>10660</v>
      </c>
      <c r="KKQ1" t="s">
        <v>10661</v>
      </c>
      <c r="KKR1" t="s">
        <v>10662</v>
      </c>
      <c r="KKS1" t="s">
        <v>10663</v>
      </c>
      <c r="KKT1" t="s">
        <v>10664</v>
      </c>
      <c r="KKU1" t="s">
        <v>10665</v>
      </c>
      <c r="KKV1" t="s">
        <v>10666</v>
      </c>
      <c r="KKW1" t="s">
        <v>10667</v>
      </c>
      <c r="KKX1" t="s">
        <v>10668</v>
      </c>
      <c r="KKY1" t="s">
        <v>10669</v>
      </c>
      <c r="KKZ1" t="s">
        <v>10670</v>
      </c>
      <c r="KLA1" t="s">
        <v>10671</v>
      </c>
      <c r="KLB1" t="s">
        <v>10672</v>
      </c>
      <c r="KLC1" t="s">
        <v>10673</v>
      </c>
      <c r="KLD1" t="s">
        <v>10674</v>
      </c>
      <c r="KLE1" t="s">
        <v>10675</v>
      </c>
      <c r="KLF1" t="s">
        <v>10676</v>
      </c>
      <c r="KLG1" t="s">
        <v>10677</v>
      </c>
      <c r="KLH1" t="s">
        <v>10678</v>
      </c>
      <c r="KLI1" t="s">
        <v>10679</v>
      </c>
      <c r="KLJ1" t="s">
        <v>10680</v>
      </c>
      <c r="KLK1" t="s">
        <v>10681</v>
      </c>
      <c r="KLL1" t="s">
        <v>10682</v>
      </c>
      <c r="KLM1" t="s">
        <v>10683</v>
      </c>
      <c r="KLN1" t="s">
        <v>10684</v>
      </c>
      <c r="KLO1" t="s">
        <v>10685</v>
      </c>
      <c r="KLP1" t="s">
        <v>10686</v>
      </c>
      <c r="KLQ1" t="s">
        <v>10687</v>
      </c>
      <c r="KLR1" t="s">
        <v>10688</v>
      </c>
      <c r="KLS1" t="s">
        <v>10689</v>
      </c>
      <c r="KLT1" t="s">
        <v>10690</v>
      </c>
      <c r="KLU1" t="s">
        <v>10691</v>
      </c>
      <c r="KLV1" t="s">
        <v>10692</v>
      </c>
      <c r="KLW1" t="s">
        <v>10693</v>
      </c>
      <c r="KLX1" t="s">
        <v>10694</v>
      </c>
      <c r="KLY1" t="s">
        <v>10695</v>
      </c>
      <c r="KLZ1" t="s">
        <v>10696</v>
      </c>
      <c r="KMA1" t="s">
        <v>10697</v>
      </c>
      <c r="KMB1" t="s">
        <v>10698</v>
      </c>
      <c r="KMC1" t="s">
        <v>10699</v>
      </c>
      <c r="KMD1" t="s">
        <v>10700</v>
      </c>
      <c r="KME1" t="s">
        <v>10701</v>
      </c>
      <c r="KMF1" t="s">
        <v>10702</v>
      </c>
      <c r="KMG1" t="s">
        <v>10703</v>
      </c>
      <c r="KMH1" t="s">
        <v>10704</v>
      </c>
      <c r="KMI1" t="s">
        <v>10705</v>
      </c>
      <c r="KMJ1" t="s">
        <v>10706</v>
      </c>
      <c r="KMK1" t="s">
        <v>10707</v>
      </c>
      <c r="KML1" t="s">
        <v>10708</v>
      </c>
      <c r="KMM1" t="s">
        <v>10709</v>
      </c>
      <c r="KMN1" t="s">
        <v>10710</v>
      </c>
      <c r="KMO1" t="s">
        <v>10711</v>
      </c>
      <c r="KMP1" t="s">
        <v>10712</v>
      </c>
      <c r="KMQ1" t="s">
        <v>10713</v>
      </c>
      <c r="KMR1" t="s">
        <v>10714</v>
      </c>
      <c r="KMS1" t="s">
        <v>10715</v>
      </c>
      <c r="KMT1" t="s">
        <v>10716</v>
      </c>
      <c r="KMU1" t="s">
        <v>10717</v>
      </c>
      <c r="KMV1" t="s">
        <v>10718</v>
      </c>
      <c r="KMW1" t="s">
        <v>10719</v>
      </c>
      <c r="KMX1" t="s">
        <v>10720</v>
      </c>
      <c r="KMY1" t="s">
        <v>10721</v>
      </c>
      <c r="KMZ1" t="s">
        <v>10722</v>
      </c>
      <c r="KNA1" t="s">
        <v>10723</v>
      </c>
      <c r="KNB1" t="s">
        <v>10724</v>
      </c>
      <c r="KNC1" t="s">
        <v>10725</v>
      </c>
      <c r="KND1" t="s">
        <v>10726</v>
      </c>
      <c r="KNE1" t="s">
        <v>10727</v>
      </c>
      <c r="KNF1" t="s">
        <v>10728</v>
      </c>
      <c r="KNG1" t="s">
        <v>10729</v>
      </c>
      <c r="KNH1" t="s">
        <v>10730</v>
      </c>
      <c r="KNI1" t="s">
        <v>10731</v>
      </c>
      <c r="KNJ1" t="s">
        <v>10732</v>
      </c>
      <c r="KNK1" t="s">
        <v>10733</v>
      </c>
      <c r="KNL1" t="s">
        <v>10734</v>
      </c>
      <c r="KNM1" t="s">
        <v>10735</v>
      </c>
      <c r="KNN1" t="s">
        <v>10736</v>
      </c>
      <c r="KNO1" t="s">
        <v>10737</v>
      </c>
      <c r="KNP1" t="s">
        <v>10738</v>
      </c>
      <c r="KNQ1" t="s">
        <v>10739</v>
      </c>
      <c r="KNR1" t="s">
        <v>10740</v>
      </c>
      <c r="KNS1" t="s">
        <v>10741</v>
      </c>
      <c r="KNT1" t="s">
        <v>10742</v>
      </c>
      <c r="KNU1" t="s">
        <v>10743</v>
      </c>
      <c r="KNV1" t="s">
        <v>10744</v>
      </c>
      <c r="KNW1" t="s">
        <v>10745</v>
      </c>
      <c r="KNX1" t="s">
        <v>10746</v>
      </c>
      <c r="KNY1" t="s">
        <v>10747</v>
      </c>
      <c r="KNZ1" t="s">
        <v>10748</v>
      </c>
      <c r="KOA1" t="s">
        <v>10749</v>
      </c>
      <c r="KOB1" t="s">
        <v>10750</v>
      </c>
      <c r="KOC1" t="s">
        <v>10751</v>
      </c>
      <c r="KOD1" t="s">
        <v>10752</v>
      </c>
      <c r="KOE1" t="s">
        <v>10753</v>
      </c>
      <c r="KOF1" t="s">
        <v>10754</v>
      </c>
      <c r="KOG1" t="s">
        <v>10755</v>
      </c>
      <c r="KOH1" t="s">
        <v>10756</v>
      </c>
      <c r="KOI1" t="s">
        <v>10757</v>
      </c>
      <c r="KOJ1" t="s">
        <v>10758</v>
      </c>
      <c r="KOK1" t="s">
        <v>10759</v>
      </c>
      <c r="KOL1" t="s">
        <v>10760</v>
      </c>
      <c r="KOM1" t="s">
        <v>10761</v>
      </c>
      <c r="KON1" t="s">
        <v>10762</v>
      </c>
      <c r="KOO1" t="s">
        <v>10763</v>
      </c>
      <c r="KOP1" t="s">
        <v>10764</v>
      </c>
      <c r="KOQ1" t="s">
        <v>10765</v>
      </c>
      <c r="KOR1" t="s">
        <v>10766</v>
      </c>
      <c r="KOS1" t="s">
        <v>10767</v>
      </c>
      <c r="KOT1" t="s">
        <v>10768</v>
      </c>
      <c r="KOU1" t="s">
        <v>10769</v>
      </c>
      <c r="KOV1" t="s">
        <v>10770</v>
      </c>
      <c r="KOW1" t="s">
        <v>10771</v>
      </c>
      <c r="KOX1" t="s">
        <v>10772</v>
      </c>
      <c r="KOY1" t="s">
        <v>10773</v>
      </c>
      <c r="KOZ1" t="s">
        <v>10774</v>
      </c>
      <c r="KPA1" t="s">
        <v>10775</v>
      </c>
      <c r="KPB1" t="s">
        <v>10776</v>
      </c>
      <c r="KPC1" t="s">
        <v>10777</v>
      </c>
      <c r="KPD1" t="s">
        <v>10778</v>
      </c>
      <c r="KPE1" t="s">
        <v>10779</v>
      </c>
      <c r="KPF1" t="s">
        <v>10780</v>
      </c>
      <c r="KPG1" t="s">
        <v>10781</v>
      </c>
      <c r="KPH1" t="s">
        <v>10782</v>
      </c>
      <c r="KPI1" t="s">
        <v>10783</v>
      </c>
      <c r="KPJ1" t="s">
        <v>10784</v>
      </c>
      <c r="KPK1" t="s">
        <v>10785</v>
      </c>
      <c r="KPL1" t="s">
        <v>10786</v>
      </c>
      <c r="KPM1" t="s">
        <v>10787</v>
      </c>
      <c r="KPN1" t="s">
        <v>10788</v>
      </c>
      <c r="KPO1" t="s">
        <v>10789</v>
      </c>
      <c r="KPP1" t="s">
        <v>10790</v>
      </c>
      <c r="KPQ1" t="s">
        <v>10791</v>
      </c>
      <c r="KPR1" t="s">
        <v>10792</v>
      </c>
      <c r="KPS1" t="s">
        <v>10793</v>
      </c>
      <c r="KPT1" t="s">
        <v>10794</v>
      </c>
      <c r="KPU1" t="s">
        <v>10795</v>
      </c>
      <c r="KPV1" t="s">
        <v>10796</v>
      </c>
      <c r="KPW1" t="s">
        <v>10797</v>
      </c>
      <c r="KPX1" t="s">
        <v>10798</v>
      </c>
      <c r="KPY1" t="s">
        <v>10799</v>
      </c>
      <c r="KPZ1" t="s">
        <v>10800</v>
      </c>
      <c r="KQA1" t="s">
        <v>10801</v>
      </c>
      <c r="KQB1" t="s">
        <v>10802</v>
      </c>
      <c r="KQC1" t="s">
        <v>10803</v>
      </c>
      <c r="KQD1" t="s">
        <v>10804</v>
      </c>
      <c r="KQE1" t="s">
        <v>10805</v>
      </c>
      <c r="KQF1" t="s">
        <v>10806</v>
      </c>
      <c r="KQG1" t="s">
        <v>10807</v>
      </c>
      <c r="KQH1" t="s">
        <v>10808</v>
      </c>
      <c r="KQI1" t="s">
        <v>10809</v>
      </c>
      <c r="KQJ1" t="s">
        <v>10810</v>
      </c>
      <c r="KQK1" t="s">
        <v>10811</v>
      </c>
      <c r="KQL1" t="s">
        <v>10812</v>
      </c>
      <c r="KQM1" t="s">
        <v>10813</v>
      </c>
      <c r="KQN1" t="s">
        <v>10814</v>
      </c>
      <c r="KQO1" t="s">
        <v>10815</v>
      </c>
      <c r="KQP1" t="s">
        <v>10816</v>
      </c>
      <c r="KQQ1" t="s">
        <v>10817</v>
      </c>
      <c r="KQR1" t="s">
        <v>10818</v>
      </c>
      <c r="KQS1" t="s">
        <v>10819</v>
      </c>
      <c r="KQT1" t="s">
        <v>10820</v>
      </c>
      <c r="KQU1" t="s">
        <v>10821</v>
      </c>
      <c r="KQV1" t="s">
        <v>10822</v>
      </c>
      <c r="KQW1" t="s">
        <v>10823</v>
      </c>
      <c r="KQX1" t="s">
        <v>10824</v>
      </c>
      <c r="KQY1" t="s">
        <v>10825</v>
      </c>
      <c r="KQZ1" t="s">
        <v>10826</v>
      </c>
      <c r="KRA1" t="s">
        <v>10827</v>
      </c>
      <c r="KRB1" t="s">
        <v>10828</v>
      </c>
      <c r="KRC1" t="s">
        <v>10829</v>
      </c>
      <c r="KRD1" t="s">
        <v>10830</v>
      </c>
      <c r="KRE1" t="s">
        <v>10831</v>
      </c>
      <c r="KRF1" t="s">
        <v>10832</v>
      </c>
      <c r="KRG1" t="s">
        <v>10833</v>
      </c>
      <c r="KRH1" t="s">
        <v>10834</v>
      </c>
      <c r="KRI1" t="s">
        <v>10835</v>
      </c>
      <c r="KRJ1" t="s">
        <v>10836</v>
      </c>
      <c r="KRK1" t="s">
        <v>10837</v>
      </c>
      <c r="KRL1" t="s">
        <v>10838</v>
      </c>
      <c r="KRM1" t="s">
        <v>10839</v>
      </c>
      <c r="KRN1" t="s">
        <v>10840</v>
      </c>
      <c r="KRO1" t="s">
        <v>10841</v>
      </c>
      <c r="KRP1" t="s">
        <v>10842</v>
      </c>
      <c r="KRQ1" t="s">
        <v>10843</v>
      </c>
      <c r="KRR1" t="s">
        <v>10844</v>
      </c>
      <c r="KRS1" t="s">
        <v>10845</v>
      </c>
      <c r="KRT1" t="s">
        <v>10846</v>
      </c>
      <c r="KRU1" t="s">
        <v>10847</v>
      </c>
      <c r="KRV1" t="s">
        <v>10848</v>
      </c>
      <c r="KRW1" t="s">
        <v>10849</v>
      </c>
      <c r="KRX1" t="s">
        <v>10850</v>
      </c>
      <c r="KRY1" t="s">
        <v>10851</v>
      </c>
      <c r="KRZ1" t="s">
        <v>10852</v>
      </c>
      <c r="KSA1" t="s">
        <v>10853</v>
      </c>
      <c r="KSB1" t="s">
        <v>10854</v>
      </c>
      <c r="KSC1" t="s">
        <v>10855</v>
      </c>
      <c r="KSD1" t="s">
        <v>10856</v>
      </c>
      <c r="KSE1" t="s">
        <v>10857</v>
      </c>
      <c r="KSF1" t="s">
        <v>10858</v>
      </c>
      <c r="KSG1" t="s">
        <v>10859</v>
      </c>
      <c r="KSH1" t="s">
        <v>10860</v>
      </c>
      <c r="KSI1" t="s">
        <v>10861</v>
      </c>
      <c r="KSJ1" t="s">
        <v>10862</v>
      </c>
      <c r="KSK1" t="s">
        <v>10863</v>
      </c>
      <c r="KSL1" t="s">
        <v>10864</v>
      </c>
      <c r="KSM1" t="s">
        <v>10865</v>
      </c>
      <c r="KSN1" t="s">
        <v>10866</v>
      </c>
      <c r="KSO1" t="s">
        <v>10867</v>
      </c>
      <c r="KSP1" t="s">
        <v>10868</v>
      </c>
      <c r="KSQ1" t="s">
        <v>10869</v>
      </c>
      <c r="KSR1" t="s">
        <v>10870</v>
      </c>
      <c r="KSS1" t="s">
        <v>10871</v>
      </c>
      <c r="KST1" t="s">
        <v>10872</v>
      </c>
      <c r="KSU1" t="s">
        <v>10873</v>
      </c>
      <c r="KSV1" t="s">
        <v>10874</v>
      </c>
      <c r="KSW1" t="s">
        <v>10875</v>
      </c>
      <c r="KSX1" t="s">
        <v>10876</v>
      </c>
      <c r="KSY1" t="s">
        <v>10877</v>
      </c>
      <c r="KSZ1" t="s">
        <v>10878</v>
      </c>
      <c r="KTA1" t="s">
        <v>10879</v>
      </c>
      <c r="KTB1" t="s">
        <v>10880</v>
      </c>
      <c r="KTC1" t="s">
        <v>10881</v>
      </c>
      <c r="KTD1" t="s">
        <v>10882</v>
      </c>
      <c r="KTE1" t="s">
        <v>10883</v>
      </c>
      <c r="KTF1" t="s">
        <v>10884</v>
      </c>
      <c r="KTG1" t="s">
        <v>10885</v>
      </c>
      <c r="KTH1" t="s">
        <v>10886</v>
      </c>
      <c r="KTI1" t="s">
        <v>10887</v>
      </c>
      <c r="KTJ1" t="s">
        <v>10888</v>
      </c>
      <c r="KTK1" t="s">
        <v>10889</v>
      </c>
      <c r="KTL1" t="s">
        <v>10890</v>
      </c>
      <c r="KTM1" t="s">
        <v>10891</v>
      </c>
      <c r="KTN1" t="s">
        <v>10892</v>
      </c>
      <c r="KTO1" t="s">
        <v>10893</v>
      </c>
      <c r="KTP1" t="s">
        <v>10894</v>
      </c>
      <c r="KTQ1" t="s">
        <v>10895</v>
      </c>
      <c r="KTR1" t="s">
        <v>10896</v>
      </c>
      <c r="KTS1" t="s">
        <v>10897</v>
      </c>
      <c r="KTT1" t="s">
        <v>10898</v>
      </c>
      <c r="KTU1" t="s">
        <v>10899</v>
      </c>
      <c r="KTV1" t="s">
        <v>10900</v>
      </c>
      <c r="KTW1" t="s">
        <v>10901</v>
      </c>
      <c r="KTX1" t="s">
        <v>10902</v>
      </c>
      <c r="KTY1" t="s">
        <v>10903</v>
      </c>
      <c r="KTZ1" t="s">
        <v>10904</v>
      </c>
      <c r="KUA1" t="s">
        <v>10905</v>
      </c>
      <c r="KUB1" t="s">
        <v>10906</v>
      </c>
      <c r="KUC1" t="s">
        <v>10907</v>
      </c>
      <c r="KUD1" t="s">
        <v>10908</v>
      </c>
      <c r="KUE1" t="s">
        <v>10909</v>
      </c>
      <c r="KUF1" t="s">
        <v>10910</v>
      </c>
      <c r="KUG1" t="s">
        <v>10911</v>
      </c>
      <c r="KUH1" t="s">
        <v>10912</v>
      </c>
      <c r="KUI1" t="s">
        <v>10913</v>
      </c>
      <c r="KUJ1" t="s">
        <v>10914</v>
      </c>
      <c r="KUK1" t="s">
        <v>10915</v>
      </c>
      <c r="KUL1" t="s">
        <v>10916</v>
      </c>
      <c r="KUM1" t="s">
        <v>10917</v>
      </c>
      <c r="KUN1" t="s">
        <v>10918</v>
      </c>
      <c r="KUO1" t="s">
        <v>10919</v>
      </c>
      <c r="KUP1" t="s">
        <v>10920</v>
      </c>
      <c r="KUQ1" t="s">
        <v>10921</v>
      </c>
      <c r="KUR1" t="s">
        <v>10922</v>
      </c>
      <c r="KUS1" t="s">
        <v>10923</v>
      </c>
      <c r="KUT1" t="s">
        <v>10924</v>
      </c>
      <c r="KUU1" t="s">
        <v>10925</v>
      </c>
      <c r="KUV1" t="s">
        <v>10926</v>
      </c>
      <c r="KUW1" t="s">
        <v>10927</v>
      </c>
      <c r="KUX1" t="s">
        <v>10928</v>
      </c>
      <c r="KUY1" t="s">
        <v>10929</v>
      </c>
      <c r="KUZ1" t="s">
        <v>10930</v>
      </c>
      <c r="KVA1" t="s">
        <v>10931</v>
      </c>
      <c r="KVB1" t="s">
        <v>10932</v>
      </c>
      <c r="KVC1" t="s">
        <v>10933</v>
      </c>
      <c r="KVD1" t="s">
        <v>10934</v>
      </c>
      <c r="KVE1" t="s">
        <v>10935</v>
      </c>
      <c r="KVF1" t="s">
        <v>10936</v>
      </c>
      <c r="KVG1" t="s">
        <v>10937</v>
      </c>
      <c r="KVH1" t="s">
        <v>10938</v>
      </c>
      <c r="KVI1" t="s">
        <v>10939</v>
      </c>
      <c r="KVJ1" t="s">
        <v>10940</v>
      </c>
      <c r="KVK1" t="s">
        <v>10941</v>
      </c>
      <c r="KVL1" t="s">
        <v>10942</v>
      </c>
      <c r="KVM1" t="s">
        <v>10943</v>
      </c>
      <c r="KVN1" t="s">
        <v>10944</v>
      </c>
      <c r="KVO1" t="s">
        <v>10945</v>
      </c>
      <c r="KVP1" t="s">
        <v>10946</v>
      </c>
      <c r="KVQ1" t="s">
        <v>10947</v>
      </c>
      <c r="KVR1" t="s">
        <v>10948</v>
      </c>
      <c r="KVS1" t="s">
        <v>10949</v>
      </c>
      <c r="KVT1" t="s">
        <v>10950</v>
      </c>
      <c r="KVU1" t="s">
        <v>10951</v>
      </c>
      <c r="KVV1" t="s">
        <v>10952</v>
      </c>
      <c r="KVW1" t="s">
        <v>10953</v>
      </c>
      <c r="KVX1" t="s">
        <v>10954</v>
      </c>
      <c r="KVY1" t="s">
        <v>10955</v>
      </c>
      <c r="KVZ1" t="s">
        <v>10956</v>
      </c>
      <c r="KWA1" t="s">
        <v>10957</v>
      </c>
      <c r="KWB1" t="s">
        <v>10958</v>
      </c>
      <c r="KWC1" t="s">
        <v>10959</v>
      </c>
      <c r="KWD1" t="s">
        <v>10960</v>
      </c>
      <c r="KWE1" t="s">
        <v>10961</v>
      </c>
      <c r="KWF1" t="s">
        <v>10962</v>
      </c>
      <c r="KWG1" t="s">
        <v>10963</v>
      </c>
      <c r="KWH1" t="s">
        <v>10964</v>
      </c>
      <c r="KWI1" t="s">
        <v>10965</v>
      </c>
      <c r="KWJ1" t="s">
        <v>10966</v>
      </c>
      <c r="KWK1" t="s">
        <v>10967</v>
      </c>
      <c r="KWL1" t="s">
        <v>10968</v>
      </c>
      <c r="KWM1" t="s">
        <v>10969</v>
      </c>
      <c r="KWN1" t="s">
        <v>10970</v>
      </c>
      <c r="KWO1" t="s">
        <v>10971</v>
      </c>
      <c r="KWP1" t="s">
        <v>10972</v>
      </c>
      <c r="KWQ1" t="s">
        <v>10973</v>
      </c>
      <c r="KWR1" t="s">
        <v>10974</v>
      </c>
      <c r="KWS1" t="s">
        <v>10975</v>
      </c>
      <c r="KWT1" t="s">
        <v>10976</v>
      </c>
      <c r="KWU1" t="s">
        <v>10977</v>
      </c>
      <c r="KWV1" t="s">
        <v>10978</v>
      </c>
      <c r="KWW1" t="s">
        <v>10979</v>
      </c>
      <c r="KWX1" t="s">
        <v>10980</v>
      </c>
      <c r="KWY1" t="s">
        <v>10981</v>
      </c>
      <c r="KWZ1" t="s">
        <v>10982</v>
      </c>
      <c r="KXA1" t="s">
        <v>10983</v>
      </c>
      <c r="KXB1" t="s">
        <v>10984</v>
      </c>
      <c r="KXC1" t="s">
        <v>10985</v>
      </c>
      <c r="KXD1" t="s">
        <v>10986</v>
      </c>
      <c r="KXE1" t="s">
        <v>10987</v>
      </c>
      <c r="KXF1" t="s">
        <v>10988</v>
      </c>
      <c r="KXG1" t="s">
        <v>10989</v>
      </c>
      <c r="KXH1" t="s">
        <v>10990</v>
      </c>
      <c r="KXI1" t="s">
        <v>10991</v>
      </c>
      <c r="KXJ1" t="s">
        <v>10992</v>
      </c>
      <c r="KXK1" t="s">
        <v>10993</v>
      </c>
      <c r="KXL1" t="s">
        <v>10994</v>
      </c>
      <c r="KXM1" t="s">
        <v>10995</v>
      </c>
      <c r="KXN1" t="s">
        <v>10996</v>
      </c>
      <c r="KXO1" t="s">
        <v>10997</v>
      </c>
      <c r="KXP1" t="s">
        <v>10998</v>
      </c>
      <c r="KXQ1" t="s">
        <v>10999</v>
      </c>
      <c r="KXR1" t="s">
        <v>11000</v>
      </c>
      <c r="KXS1" t="s">
        <v>11001</v>
      </c>
      <c r="KXT1" t="s">
        <v>11002</v>
      </c>
      <c r="KXU1" t="s">
        <v>11003</v>
      </c>
      <c r="KXV1" t="s">
        <v>11004</v>
      </c>
      <c r="KXW1" t="s">
        <v>11005</v>
      </c>
      <c r="KXX1" t="s">
        <v>11006</v>
      </c>
      <c r="KXY1" t="s">
        <v>11007</v>
      </c>
      <c r="KXZ1" t="s">
        <v>11008</v>
      </c>
      <c r="KYA1" t="s">
        <v>11009</v>
      </c>
      <c r="KYB1" t="s">
        <v>11010</v>
      </c>
      <c r="KYC1" t="s">
        <v>11011</v>
      </c>
      <c r="KYD1" t="s">
        <v>11012</v>
      </c>
      <c r="KYE1" t="s">
        <v>11013</v>
      </c>
      <c r="KYF1" t="s">
        <v>11014</v>
      </c>
      <c r="KYG1" t="s">
        <v>11015</v>
      </c>
      <c r="KYH1" t="s">
        <v>11016</v>
      </c>
      <c r="KYI1" t="s">
        <v>11017</v>
      </c>
      <c r="KYJ1" t="s">
        <v>11018</v>
      </c>
      <c r="KYK1" t="s">
        <v>11019</v>
      </c>
      <c r="KYL1" t="s">
        <v>11020</v>
      </c>
      <c r="KYM1" t="s">
        <v>11021</v>
      </c>
      <c r="KYN1" t="s">
        <v>11022</v>
      </c>
      <c r="KYO1" t="s">
        <v>11023</v>
      </c>
      <c r="KYP1" t="s">
        <v>11024</v>
      </c>
      <c r="KYQ1" t="s">
        <v>11025</v>
      </c>
      <c r="KYR1" t="s">
        <v>11026</v>
      </c>
      <c r="KYS1" t="s">
        <v>11027</v>
      </c>
      <c r="KYT1" t="s">
        <v>11028</v>
      </c>
      <c r="KYU1" t="s">
        <v>11029</v>
      </c>
      <c r="KYV1" t="s">
        <v>11030</v>
      </c>
      <c r="KYW1" t="s">
        <v>11031</v>
      </c>
      <c r="KYX1" t="s">
        <v>11032</v>
      </c>
      <c r="KYY1" t="s">
        <v>11033</v>
      </c>
      <c r="KYZ1" t="s">
        <v>11034</v>
      </c>
      <c r="KZA1" t="s">
        <v>11035</v>
      </c>
      <c r="KZB1" t="s">
        <v>11036</v>
      </c>
      <c r="KZC1" t="s">
        <v>11037</v>
      </c>
      <c r="KZD1" t="s">
        <v>11038</v>
      </c>
      <c r="KZE1" t="s">
        <v>11039</v>
      </c>
      <c r="KZF1" t="s">
        <v>11040</v>
      </c>
      <c r="KZG1" t="s">
        <v>11041</v>
      </c>
      <c r="KZH1" t="s">
        <v>11042</v>
      </c>
      <c r="KZI1" t="s">
        <v>11043</v>
      </c>
      <c r="KZJ1" t="s">
        <v>11044</v>
      </c>
      <c r="KZK1" t="s">
        <v>11045</v>
      </c>
      <c r="KZL1" t="s">
        <v>11046</v>
      </c>
      <c r="KZM1" t="s">
        <v>11047</v>
      </c>
      <c r="KZN1" t="s">
        <v>11048</v>
      </c>
      <c r="KZO1" t="s">
        <v>11049</v>
      </c>
      <c r="KZP1" t="s">
        <v>11050</v>
      </c>
      <c r="KZQ1" t="s">
        <v>11051</v>
      </c>
      <c r="KZR1" t="s">
        <v>11052</v>
      </c>
      <c r="KZS1" t="s">
        <v>11053</v>
      </c>
      <c r="KZT1" t="s">
        <v>11054</v>
      </c>
      <c r="KZU1" t="s">
        <v>11055</v>
      </c>
      <c r="KZV1" t="s">
        <v>11056</v>
      </c>
      <c r="KZW1" t="s">
        <v>11057</v>
      </c>
      <c r="KZX1" t="s">
        <v>11058</v>
      </c>
      <c r="KZY1" t="s">
        <v>11059</v>
      </c>
      <c r="KZZ1" t="s">
        <v>11060</v>
      </c>
      <c r="LAA1" t="s">
        <v>11061</v>
      </c>
      <c r="LAB1" t="s">
        <v>11062</v>
      </c>
      <c r="LAC1" t="s">
        <v>11063</v>
      </c>
      <c r="LAD1" t="s">
        <v>11064</v>
      </c>
      <c r="LAE1" t="s">
        <v>11065</v>
      </c>
      <c r="LAF1" t="s">
        <v>11066</v>
      </c>
      <c r="LAG1" t="s">
        <v>11067</v>
      </c>
      <c r="LAH1" t="s">
        <v>11068</v>
      </c>
      <c r="LAI1" t="s">
        <v>11069</v>
      </c>
      <c r="LAJ1" t="s">
        <v>11070</v>
      </c>
      <c r="LAK1" t="s">
        <v>11071</v>
      </c>
      <c r="LAL1" t="s">
        <v>11072</v>
      </c>
      <c r="LAM1" t="s">
        <v>11073</v>
      </c>
      <c r="LAN1" t="s">
        <v>11074</v>
      </c>
      <c r="LAO1" t="s">
        <v>11075</v>
      </c>
      <c r="LAP1" t="s">
        <v>11076</v>
      </c>
      <c r="LAQ1" t="s">
        <v>11077</v>
      </c>
      <c r="LAR1" t="s">
        <v>11078</v>
      </c>
      <c r="LAS1" t="s">
        <v>11079</v>
      </c>
      <c r="LAT1" t="s">
        <v>11080</v>
      </c>
      <c r="LAU1" t="s">
        <v>11081</v>
      </c>
      <c r="LAV1" t="s">
        <v>11082</v>
      </c>
      <c r="LAW1" t="s">
        <v>11083</v>
      </c>
      <c r="LAX1" t="s">
        <v>11084</v>
      </c>
      <c r="LAY1" t="s">
        <v>11085</v>
      </c>
      <c r="LAZ1" t="s">
        <v>11086</v>
      </c>
      <c r="LBA1" t="s">
        <v>11087</v>
      </c>
      <c r="LBB1" t="s">
        <v>11088</v>
      </c>
      <c r="LBC1" t="s">
        <v>11089</v>
      </c>
      <c r="LBD1" t="s">
        <v>11090</v>
      </c>
      <c r="LBE1" t="s">
        <v>11091</v>
      </c>
      <c r="LBF1" t="s">
        <v>11092</v>
      </c>
      <c r="LBG1" t="s">
        <v>11093</v>
      </c>
      <c r="LBH1" t="s">
        <v>11094</v>
      </c>
      <c r="LBI1" t="s">
        <v>11095</v>
      </c>
      <c r="LBJ1" t="s">
        <v>11096</v>
      </c>
      <c r="LBK1" t="s">
        <v>11097</v>
      </c>
      <c r="LBL1" t="s">
        <v>11098</v>
      </c>
      <c r="LBM1" t="s">
        <v>11099</v>
      </c>
      <c r="LBN1" t="s">
        <v>11100</v>
      </c>
      <c r="LBO1" t="s">
        <v>11101</v>
      </c>
      <c r="LBP1" t="s">
        <v>11102</v>
      </c>
      <c r="LBQ1" t="s">
        <v>11103</v>
      </c>
      <c r="LBR1" t="s">
        <v>11104</v>
      </c>
      <c r="LBS1" t="s">
        <v>11105</v>
      </c>
      <c r="LBT1" t="s">
        <v>11106</v>
      </c>
      <c r="LBU1" t="s">
        <v>11107</v>
      </c>
      <c r="LBV1" t="s">
        <v>11108</v>
      </c>
      <c r="LBW1" t="s">
        <v>11109</v>
      </c>
      <c r="LBX1" t="s">
        <v>11110</v>
      </c>
      <c r="LBY1" t="s">
        <v>11111</v>
      </c>
      <c r="LBZ1" t="s">
        <v>11112</v>
      </c>
      <c r="LCA1" t="s">
        <v>11113</v>
      </c>
      <c r="LCB1" t="s">
        <v>11114</v>
      </c>
      <c r="LCC1" t="s">
        <v>11115</v>
      </c>
      <c r="LCD1" t="s">
        <v>11116</v>
      </c>
      <c r="LCE1" t="s">
        <v>11117</v>
      </c>
      <c r="LCF1" t="s">
        <v>11118</v>
      </c>
      <c r="LCG1" t="s">
        <v>11119</v>
      </c>
      <c r="LCH1" t="s">
        <v>11120</v>
      </c>
      <c r="LCI1" t="s">
        <v>11121</v>
      </c>
      <c r="LCJ1" t="s">
        <v>11122</v>
      </c>
      <c r="LCK1" t="s">
        <v>11123</v>
      </c>
      <c r="LCL1" t="s">
        <v>11124</v>
      </c>
      <c r="LCM1" t="s">
        <v>11125</v>
      </c>
      <c r="LCN1" t="s">
        <v>11126</v>
      </c>
      <c r="LCO1" t="s">
        <v>11127</v>
      </c>
      <c r="LCP1" t="s">
        <v>11128</v>
      </c>
      <c r="LCQ1" t="s">
        <v>11129</v>
      </c>
      <c r="LCR1" t="s">
        <v>11130</v>
      </c>
      <c r="LCS1" t="s">
        <v>11131</v>
      </c>
      <c r="LCT1" t="s">
        <v>11132</v>
      </c>
      <c r="LCU1" t="s">
        <v>11133</v>
      </c>
      <c r="LCV1" t="s">
        <v>11134</v>
      </c>
      <c r="LCW1" t="s">
        <v>11135</v>
      </c>
      <c r="LCX1" t="s">
        <v>11136</v>
      </c>
      <c r="LCY1" t="s">
        <v>11137</v>
      </c>
      <c r="LCZ1" t="s">
        <v>11138</v>
      </c>
      <c r="LDA1" t="s">
        <v>11139</v>
      </c>
      <c r="LDB1" t="s">
        <v>11140</v>
      </c>
      <c r="LDC1" t="s">
        <v>11141</v>
      </c>
      <c r="LDD1" t="s">
        <v>11142</v>
      </c>
      <c r="LDE1" t="s">
        <v>11143</v>
      </c>
      <c r="LDF1" t="s">
        <v>11144</v>
      </c>
      <c r="LDG1" t="s">
        <v>11145</v>
      </c>
      <c r="LDH1" t="s">
        <v>11146</v>
      </c>
      <c r="LDI1" t="s">
        <v>11147</v>
      </c>
      <c r="LDJ1" t="s">
        <v>11148</v>
      </c>
      <c r="LDK1" t="s">
        <v>11149</v>
      </c>
      <c r="LDL1" t="s">
        <v>11150</v>
      </c>
      <c r="LDM1" t="s">
        <v>11151</v>
      </c>
      <c r="LDN1" t="s">
        <v>11152</v>
      </c>
      <c r="LDO1" t="s">
        <v>11153</v>
      </c>
      <c r="LDP1" t="s">
        <v>11154</v>
      </c>
      <c r="LDQ1" t="s">
        <v>11155</v>
      </c>
      <c r="LDR1" t="s">
        <v>11156</v>
      </c>
      <c r="LDS1" t="s">
        <v>11157</v>
      </c>
      <c r="LDT1" t="s">
        <v>11158</v>
      </c>
      <c r="LDU1" t="s">
        <v>11159</v>
      </c>
      <c r="LDV1" t="s">
        <v>11160</v>
      </c>
      <c r="LDW1" t="s">
        <v>11161</v>
      </c>
      <c r="LDX1" t="s">
        <v>11162</v>
      </c>
      <c r="LDY1" t="s">
        <v>11163</v>
      </c>
      <c r="LDZ1" t="s">
        <v>11164</v>
      </c>
      <c r="LEA1" t="s">
        <v>11165</v>
      </c>
      <c r="LEB1" t="s">
        <v>11166</v>
      </c>
      <c r="LEC1" t="s">
        <v>11167</v>
      </c>
      <c r="LED1" t="s">
        <v>11168</v>
      </c>
      <c r="LEE1" t="s">
        <v>11169</v>
      </c>
      <c r="LEF1" t="s">
        <v>11170</v>
      </c>
      <c r="LEG1" t="s">
        <v>11171</v>
      </c>
      <c r="LEH1" t="s">
        <v>11172</v>
      </c>
      <c r="LEI1" t="s">
        <v>11173</v>
      </c>
      <c r="LEJ1" t="s">
        <v>11174</v>
      </c>
      <c r="LEK1" t="s">
        <v>11175</v>
      </c>
      <c r="LEL1" t="s">
        <v>11176</v>
      </c>
      <c r="LEM1" t="s">
        <v>11177</v>
      </c>
      <c r="LEN1" t="s">
        <v>11178</v>
      </c>
      <c r="LEO1" t="s">
        <v>11179</v>
      </c>
      <c r="LEP1" t="s">
        <v>11180</v>
      </c>
      <c r="LEQ1" t="s">
        <v>11181</v>
      </c>
      <c r="LER1" t="s">
        <v>11182</v>
      </c>
      <c r="LES1" t="s">
        <v>11183</v>
      </c>
      <c r="LET1" t="s">
        <v>11184</v>
      </c>
      <c r="LEU1" t="s">
        <v>11185</v>
      </c>
      <c r="LEV1" t="s">
        <v>11186</v>
      </c>
      <c r="LEW1" t="s">
        <v>11187</v>
      </c>
      <c r="LEX1" t="s">
        <v>11188</v>
      </c>
      <c r="LEY1" t="s">
        <v>11189</v>
      </c>
      <c r="LEZ1" t="s">
        <v>11190</v>
      </c>
      <c r="LFA1" t="s">
        <v>11191</v>
      </c>
      <c r="LFB1" t="s">
        <v>11192</v>
      </c>
      <c r="LFC1" t="s">
        <v>11193</v>
      </c>
      <c r="LFD1" t="s">
        <v>11194</v>
      </c>
      <c r="LFE1" t="s">
        <v>11195</v>
      </c>
      <c r="LFF1" t="s">
        <v>11196</v>
      </c>
      <c r="LFG1" t="s">
        <v>11197</v>
      </c>
      <c r="LFH1" t="s">
        <v>11198</v>
      </c>
      <c r="LFI1" t="s">
        <v>11199</v>
      </c>
      <c r="LFJ1" t="s">
        <v>11200</v>
      </c>
      <c r="LFK1" t="s">
        <v>11201</v>
      </c>
      <c r="LFL1" t="s">
        <v>11202</v>
      </c>
      <c r="LFM1" t="s">
        <v>11203</v>
      </c>
      <c r="LFN1" t="s">
        <v>11204</v>
      </c>
      <c r="LFO1" t="s">
        <v>11205</v>
      </c>
      <c r="LFP1" t="s">
        <v>11206</v>
      </c>
      <c r="LFQ1" t="s">
        <v>11207</v>
      </c>
      <c r="LFR1" t="s">
        <v>11208</v>
      </c>
      <c r="LFS1" t="s">
        <v>11209</v>
      </c>
      <c r="LFT1" t="s">
        <v>11210</v>
      </c>
      <c r="LFU1" t="s">
        <v>11211</v>
      </c>
      <c r="LFV1" t="s">
        <v>11212</v>
      </c>
      <c r="LFW1" t="s">
        <v>11213</v>
      </c>
      <c r="LFX1" t="s">
        <v>11214</v>
      </c>
      <c r="LFY1" t="s">
        <v>11215</v>
      </c>
      <c r="LFZ1" t="s">
        <v>11216</v>
      </c>
      <c r="LGA1" t="s">
        <v>11217</v>
      </c>
      <c r="LGB1" t="s">
        <v>11218</v>
      </c>
      <c r="LGC1" t="s">
        <v>11219</v>
      </c>
      <c r="LGD1" t="s">
        <v>11220</v>
      </c>
      <c r="LGE1" t="s">
        <v>11221</v>
      </c>
      <c r="LGF1" t="s">
        <v>11222</v>
      </c>
      <c r="LGG1" t="s">
        <v>11223</v>
      </c>
      <c r="LGH1" t="s">
        <v>11224</v>
      </c>
      <c r="LGI1" t="s">
        <v>11225</v>
      </c>
      <c r="LGJ1" t="s">
        <v>11226</v>
      </c>
      <c r="LGK1" t="s">
        <v>11227</v>
      </c>
      <c r="LGL1" t="s">
        <v>11228</v>
      </c>
      <c r="LGM1" t="s">
        <v>11229</v>
      </c>
      <c r="LGN1" t="s">
        <v>11230</v>
      </c>
      <c r="LGO1" t="s">
        <v>11231</v>
      </c>
      <c r="LGP1" t="s">
        <v>11232</v>
      </c>
      <c r="LGQ1" t="s">
        <v>11233</v>
      </c>
      <c r="LGR1" t="s">
        <v>11234</v>
      </c>
      <c r="LGS1" t="s">
        <v>11235</v>
      </c>
      <c r="LGT1" t="s">
        <v>11236</v>
      </c>
      <c r="LGU1" t="s">
        <v>11237</v>
      </c>
      <c r="LGV1" t="s">
        <v>11238</v>
      </c>
      <c r="LGW1" t="s">
        <v>11239</v>
      </c>
      <c r="LGX1" t="s">
        <v>11240</v>
      </c>
      <c r="LGY1" t="s">
        <v>11241</v>
      </c>
      <c r="LGZ1" t="s">
        <v>11242</v>
      </c>
      <c r="LHA1" t="s">
        <v>11243</v>
      </c>
      <c r="LHB1" t="s">
        <v>11244</v>
      </c>
      <c r="LHC1" t="s">
        <v>11245</v>
      </c>
      <c r="LHD1" t="s">
        <v>11246</v>
      </c>
      <c r="LHE1" t="s">
        <v>11247</v>
      </c>
      <c r="LHF1" t="s">
        <v>11248</v>
      </c>
      <c r="LHG1" t="s">
        <v>11249</v>
      </c>
      <c r="LHH1" t="s">
        <v>11250</v>
      </c>
      <c r="LHI1" t="s">
        <v>11251</v>
      </c>
      <c r="LHJ1" t="s">
        <v>11252</v>
      </c>
      <c r="LHK1" t="s">
        <v>11253</v>
      </c>
      <c r="LHL1" t="s">
        <v>11254</v>
      </c>
      <c r="LHM1" t="s">
        <v>11255</v>
      </c>
      <c r="LHN1" t="s">
        <v>11256</v>
      </c>
      <c r="LHO1" t="s">
        <v>11257</v>
      </c>
      <c r="LHP1" t="s">
        <v>11258</v>
      </c>
      <c r="LHQ1" t="s">
        <v>11259</v>
      </c>
      <c r="LHR1" t="s">
        <v>11260</v>
      </c>
      <c r="LHS1" t="s">
        <v>11261</v>
      </c>
      <c r="LHT1" t="s">
        <v>11262</v>
      </c>
      <c r="LHU1" t="s">
        <v>11263</v>
      </c>
      <c r="LHV1" t="s">
        <v>11264</v>
      </c>
      <c r="LHW1" t="s">
        <v>11265</v>
      </c>
      <c r="LHX1" t="s">
        <v>11266</v>
      </c>
      <c r="LHY1" t="s">
        <v>11267</v>
      </c>
      <c r="LHZ1" t="s">
        <v>11268</v>
      </c>
      <c r="LIA1" t="s">
        <v>11269</v>
      </c>
      <c r="LIB1" t="s">
        <v>11270</v>
      </c>
      <c r="LIC1" t="s">
        <v>11271</v>
      </c>
      <c r="LID1" t="s">
        <v>11272</v>
      </c>
      <c r="LIE1" t="s">
        <v>11273</v>
      </c>
      <c r="LIF1" t="s">
        <v>11274</v>
      </c>
      <c r="LIG1" t="s">
        <v>11275</v>
      </c>
      <c r="LIH1" t="s">
        <v>11276</v>
      </c>
      <c r="LII1" t="s">
        <v>11277</v>
      </c>
      <c r="LIJ1" t="s">
        <v>11278</v>
      </c>
      <c r="LIK1" t="s">
        <v>11279</v>
      </c>
      <c r="LIL1" t="s">
        <v>11280</v>
      </c>
      <c r="LIM1" t="s">
        <v>11281</v>
      </c>
      <c r="LIN1" t="s">
        <v>11282</v>
      </c>
      <c r="LIO1" t="s">
        <v>11283</v>
      </c>
      <c r="LIP1" t="s">
        <v>11284</v>
      </c>
      <c r="LIQ1" t="s">
        <v>11285</v>
      </c>
      <c r="LIR1" t="s">
        <v>11286</v>
      </c>
      <c r="LIS1" t="s">
        <v>11287</v>
      </c>
      <c r="LIT1" t="s">
        <v>11288</v>
      </c>
      <c r="LIU1" t="s">
        <v>11289</v>
      </c>
      <c r="LIV1" t="s">
        <v>11290</v>
      </c>
      <c r="LIW1" t="s">
        <v>11291</v>
      </c>
      <c r="LIX1" t="s">
        <v>11292</v>
      </c>
      <c r="LIY1" t="s">
        <v>11293</v>
      </c>
      <c r="LIZ1" t="s">
        <v>11294</v>
      </c>
      <c r="LJA1" t="s">
        <v>11295</v>
      </c>
      <c r="LJB1" t="s">
        <v>11296</v>
      </c>
      <c r="LJC1" t="s">
        <v>11297</v>
      </c>
      <c r="LJD1" t="s">
        <v>11298</v>
      </c>
      <c r="LJE1" t="s">
        <v>11299</v>
      </c>
      <c r="LJF1" t="s">
        <v>11300</v>
      </c>
      <c r="LJG1" t="s">
        <v>11301</v>
      </c>
      <c r="LJH1" t="s">
        <v>11302</v>
      </c>
      <c r="LJI1" t="s">
        <v>11303</v>
      </c>
      <c r="LJJ1" t="s">
        <v>11304</v>
      </c>
      <c r="LJK1" t="s">
        <v>11305</v>
      </c>
      <c r="LJL1" t="s">
        <v>11306</v>
      </c>
      <c r="LJM1" t="s">
        <v>11307</v>
      </c>
      <c r="LJN1" t="s">
        <v>11308</v>
      </c>
      <c r="LJO1" t="s">
        <v>11309</v>
      </c>
      <c r="LJP1" t="s">
        <v>11310</v>
      </c>
      <c r="LJQ1" t="s">
        <v>11311</v>
      </c>
      <c r="LJR1" t="s">
        <v>11312</v>
      </c>
      <c r="LJS1" t="s">
        <v>11313</v>
      </c>
      <c r="LJT1" t="s">
        <v>11314</v>
      </c>
      <c r="LJU1" t="s">
        <v>11315</v>
      </c>
      <c r="LJV1" t="s">
        <v>11316</v>
      </c>
      <c r="LJW1" t="s">
        <v>11317</v>
      </c>
      <c r="LJX1" t="s">
        <v>11318</v>
      </c>
      <c r="LJY1" t="s">
        <v>11319</v>
      </c>
      <c r="LJZ1" t="s">
        <v>11320</v>
      </c>
      <c r="LKA1" t="s">
        <v>11321</v>
      </c>
      <c r="LKB1" t="s">
        <v>11322</v>
      </c>
      <c r="LKC1" t="s">
        <v>11323</v>
      </c>
      <c r="LKD1" t="s">
        <v>11324</v>
      </c>
      <c r="LKE1" t="s">
        <v>11325</v>
      </c>
      <c r="LKF1" t="s">
        <v>11326</v>
      </c>
      <c r="LKG1" t="s">
        <v>11327</v>
      </c>
      <c r="LKH1" t="s">
        <v>11328</v>
      </c>
      <c r="LKI1" t="s">
        <v>11329</v>
      </c>
      <c r="LKJ1" t="s">
        <v>11330</v>
      </c>
      <c r="LKK1" t="s">
        <v>11331</v>
      </c>
      <c r="LKL1" t="s">
        <v>11332</v>
      </c>
      <c r="LKM1" t="s">
        <v>11333</v>
      </c>
      <c r="LKN1" t="s">
        <v>11334</v>
      </c>
      <c r="LKO1" t="s">
        <v>11335</v>
      </c>
      <c r="LKP1" t="s">
        <v>11336</v>
      </c>
      <c r="LKQ1" t="s">
        <v>11337</v>
      </c>
      <c r="LKR1" t="s">
        <v>11338</v>
      </c>
      <c r="LKS1" t="s">
        <v>11339</v>
      </c>
      <c r="LKT1" t="s">
        <v>11340</v>
      </c>
      <c r="LKU1" t="s">
        <v>11341</v>
      </c>
      <c r="LKV1" t="s">
        <v>11342</v>
      </c>
      <c r="LKW1" t="s">
        <v>11343</v>
      </c>
      <c r="LKX1" t="s">
        <v>11344</v>
      </c>
      <c r="LKY1" t="s">
        <v>11345</v>
      </c>
      <c r="LKZ1" t="s">
        <v>11346</v>
      </c>
      <c r="LLA1" t="s">
        <v>11347</v>
      </c>
      <c r="LLB1" t="s">
        <v>11348</v>
      </c>
      <c r="LLC1" t="s">
        <v>11349</v>
      </c>
      <c r="LLD1" t="s">
        <v>11350</v>
      </c>
      <c r="LLE1" t="s">
        <v>11351</v>
      </c>
      <c r="LLF1" t="s">
        <v>11352</v>
      </c>
      <c r="LLG1" t="s">
        <v>11353</v>
      </c>
      <c r="LLH1" t="s">
        <v>11354</v>
      </c>
      <c r="LLI1" t="s">
        <v>11355</v>
      </c>
      <c r="LLJ1" t="s">
        <v>11356</v>
      </c>
      <c r="LLK1" t="s">
        <v>11357</v>
      </c>
      <c r="LLL1" t="s">
        <v>11358</v>
      </c>
      <c r="LLM1" t="s">
        <v>11359</v>
      </c>
      <c r="LLN1" t="s">
        <v>11360</v>
      </c>
      <c r="LLO1" t="s">
        <v>11361</v>
      </c>
      <c r="LLP1" t="s">
        <v>11362</v>
      </c>
      <c r="LLQ1" t="s">
        <v>11363</v>
      </c>
      <c r="LLR1" t="s">
        <v>11364</v>
      </c>
      <c r="LLS1" t="s">
        <v>11365</v>
      </c>
      <c r="LLT1" t="s">
        <v>11366</v>
      </c>
      <c r="LLU1" t="s">
        <v>11367</v>
      </c>
      <c r="LLV1" t="s">
        <v>11368</v>
      </c>
      <c r="LLW1" t="s">
        <v>11369</v>
      </c>
      <c r="LLX1" t="s">
        <v>11370</v>
      </c>
      <c r="LLY1" t="s">
        <v>11371</v>
      </c>
      <c r="LLZ1" t="s">
        <v>11372</v>
      </c>
      <c r="LMA1" t="s">
        <v>11373</v>
      </c>
      <c r="LMB1" t="s">
        <v>11374</v>
      </c>
      <c r="LMC1" t="s">
        <v>11375</v>
      </c>
      <c r="LMD1" t="s">
        <v>11376</v>
      </c>
      <c r="LME1" t="s">
        <v>11377</v>
      </c>
      <c r="LMF1" t="s">
        <v>11378</v>
      </c>
      <c r="LMG1" t="s">
        <v>11379</v>
      </c>
      <c r="LMH1" t="s">
        <v>11380</v>
      </c>
      <c r="LMI1" t="s">
        <v>11381</v>
      </c>
      <c r="LMJ1" t="s">
        <v>11382</v>
      </c>
      <c r="LMK1" t="s">
        <v>11383</v>
      </c>
      <c r="LML1" t="s">
        <v>11384</v>
      </c>
      <c r="LMM1" t="s">
        <v>11385</v>
      </c>
      <c r="LMN1" t="s">
        <v>11386</v>
      </c>
      <c r="LMO1" t="s">
        <v>11387</v>
      </c>
      <c r="LMP1" t="s">
        <v>11388</v>
      </c>
      <c r="LMQ1" t="s">
        <v>11389</v>
      </c>
      <c r="LMR1" t="s">
        <v>11390</v>
      </c>
      <c r="LMS1" t="s">
        <v>11391</v>
      </c>
      <c r="LMT1" t="s">
        <v>11392</v>
      </c>
      <c r="LMU1" t="s">
        <v>11393</v>
      </c>
      <c r="LMV1" t="s">
        <v>11394</v>
      </c>
      <c r="LMW1" t="s">
        <v>11395</v>
      </c>
      <c r="LMX1" t="s">
        <v>11396</v>
      </c>
      <c r="LMY1" t="s">
        <v>11397</v>
      </c>
      <c r="LMZ1" t="s">
        <v>11398</v>
      </c>
      <c r="LNA1" t="s">
        <v>11399</v>
      </c>
      <c r="LNB1" t="s">
        <v>11400</v>
      </c>
      <c r="LNC1" t="s">
        <v>11401</v>
      </c>
      <c r="LND1" t="s">
        <v>11402</v>
      </c>
      <c r="LNE1" t="s">
        <v>11403</v>
      </c>
      <c r="LNF1" t="s">
        <v>11404</v>
      </c>
      <c r="LNG1" t="s">
        <v>11405</v>
      </c>
      <c r="LNH1" t="s">
        <v>11406</v>
      </c>
      <c r="LNI1" t="s">
        <v>11407</v>
      </c>
      <c r="LNJ1" t="s">
        <v>11408</v>
      </c>
      <c r="LNK1" t="s">
        <v>11409</v>
      </c>
      <c r="LNL1" t="s">
        <v>11410</v>
      </c>
      <c r="LNM1" t="s">
        <v>11411</v>
      </c>
      <c r="LNN1" t="s">
        <v>11412</v>
      </c>
      <c r="LNO1" t="s">
        <v>11413</v>
      </c>
      <c r="LNP1" t="s">
        <v>11414</v>
      </c>
      <c r="LNQ1" t="s">
        <v>11415</v>
      </c>
      <c r="LNR1" t="s">
        <v>11416</v>
      </c>
      <c r="LNS1" t="s">
        <v>11417</v>
      </c>
      <c r="LNT1" t="s">
        <v>11418</v>
      </c>
      <c r="LNU1" t="s">
        <v>11419</v>
      </c>
      <c r="LNV1" t="s">
        <v>11420</v>
      </c>
      <c r="LNW1" t="s">
        <v>11421</v>
      </c>
      <c r="LNX1" t="s">
        <v>11422</v>
      </c>
      <c r="LNY1" t="s">
        <v>11423</v>
      </c>
      <c r="LNZ1" t="s">
        <v>11424</v>
      </c>
      <c r="LOA1" t="s">
        <v>11425</v>
      </c>
      <c r="LOB1" t="s">
        <v>11426</v>
      </c>
      <c r="LOC1" t="s">
        <v>11427</v>
      </c>
      <c r="LOD1" t="s">
        <v>11428</v>
      </c>
      <c r="LOE1" t="s">
        <v>11429</v>
      </c>
      <c r="LOF1" t="s">
        <v>11430</v>
      </c>
      <c r="LOG1" t="s">
        <v>11431</v>
      </c>
      <c r="LOH1" t="s">
        <v>11432</v>
      </c>
      <c r="LOI1" t="s">
        <v>11433</v>
      </c>
      <c r="LOJ1" t="s">
        <v>11434</v>
      </c>
      <c r="LOK1" t="s">
        <v>11435</v>
      </c>
      <c r="LOL1" t="s">
        <v>11436</v>
      </c>
      <c r="LOM1" t="s">
        <v>11437</v>
      </c>
      <c r="LON1" t="s">
        <v>11438</v>
      </c>
      <c r="LOO1" t="s">
        <v>11439</v>
      </c>
      <c r="LOP1" t="s">
        <v>11440</v>
      </c>
      <c r="LOQ1" t="s">
        <v>11441</v>
      </c>
      <c r="LOR1" t="s">
        <v>11442</v>
      </c>
      <c r="LOS1" t="s">
        <v>11443</v>
      </c>
      <c r="LOT1" t="s">
        <v>11444</v>
      </c>
      <c r="LOU1" t="s">
        <v>11445</v>
      </c>
      <c r="LOV1" t="s">
        <v>11446</v>
      </c>
      <c r="LOW1" t="s">
        <v>11447</v>
      </c>
      <c r="LOX1" t="s">
        <v>11448</v>
      </c>
      <c r="LOY1" t="s">
        <v>11449</v>
      </c>
      <c r="LOZ1" t="s">
        <v>11450</v>
      </c>
      <c r="LPA1" t="s">
        <v>11451</v>
      </c>
      <c r="LPB1" t="s">
        <v>11452</v>
      </c>
      <c r="LPC1" t="s">
        <v>11453</v>
      </c>
      <c r="LPD1" t="s">
        <v>11454</v>
      </c>
      <c r="LPE1" t="s">
        <v>11455</v>
      </c>
      <c r="LPF1" t="s">
        <v>11456</v>
      </c>
      <c r="LPG1" t="s">
        <v>11457</v>
      </c>
      <c r="LPH1" t="s">
        <v>11458</v>
      </c>
      <c r="LPI1" t="s">
        <v>11459</v>
      </c>
      <c r="LPJ1" t="s">
        <v>11460</v>
      </c>
      <c r="LPK1" t="s">
        <v>11461</v>
      </c>
      <c r="LPL1" t="s">
        <v>11462</v>
      </c>
      <c r="LPM1" t="s">
        <v>11463</v>
      </c>
      <c r="LPN1" t="s">
        <v>11464</v>
      </c>
      <c r="LPO1" t="s">
        <v>11465</v>
      </c>
      <c r="LPP1" t="s">
        <v>11466</v>
      </c>
      <c r="LPQ1" t="s">
        <v>11467</v>
      </c>
      <c r="LPR1" t="s">
        <v>11468</v>
      </c>
      <c r="LPS1" t="s">
        <v>11469</v>
      </c>
      <c r="LPT1" t="s">
        <v>11470</v>
      </c>
      <c r="LPU1" t="s">
        <v>11471</v>
      </c>
      <c r="LPV1" t="s">
        <v>11472</v>
      </c>
      <c r="LPW1" t="s">
        <v>11473</v>
      </c>
      <c r="LPX1" t="s">
        <v>11474</v>
      </c>
      <c r="LPY1" t="s">
        <v>11475</v>
      </c>
      <c r="LPZ1" t="s">
        <v>11476</v>
      </c>
      <c r="LQA1" t="s">
        <v>11477</v>
      </c>
      <c r="LQB1" t="s">
        <v>11478</v>
      </c>
      <c r="LQC1" t="s">
        <v>11479</v>
      </c>
      <c r="LQD1" t="s">
        <v>11480</v>
      </c>
      <c r="LQE1" t="s">
        <v>11481</v>
      </c>
      <c r="LQF1" t="s">
        <v>11482</v>
      </c>
      <c r="LQG1" t="s">
        <v>11483</v>
      </c>
      <c r="LQH1" t="s">
        <v>11484</v>
      </c>
      <c r="LQI1" t="s">
        <v>11485</v>
      </c>
      <c r="LQJ1" t="s">
        <v>11486</v>
      </c>
      <c r="LQK1" t="s">
        <v>11487</v>
      </c>
      <c r="LQL1" t="s">
        <v>11488</v>
      </c>
      <c r="LQM1" t="s">
        <v>11489</v>
      </c>
      <c r="LQN1" t="s">
        <v>11490</v>
      </c>
      <c r="LQO1" t="s">
        <v>11491</v>
      </c>
      <c r="LQP1" t="s">
        <v>11492</v>
      </c>
      <c r="LQQ1" t="s">
        <v>11493</v>
      </c>
      <c r="LQR1" t="s">
        <v>11494</v>
      </c>
      <c r="LQS1" t="s">
        <v>11495</v>
      </c>
      <c r="LQT1" t="s">
        <v>11496</v>
      </c>
      <c r="LQU1" t="s">
        <v>11497</v>
      </c>
      <c r="LQV1" t="s">
        <v>11498</v>
      </c>
      <c r="LQW1" t="s">
        <v>11499</v>
      </c>
      <c r="LQX1" t="s">
        <v>11500</v>
      </c>
      <c r="LQY1" t="s">
        <v>11501</v>
      </c>
      <c r="LQZ1" t="s">
        <v>11502</v>
      </c>
      <c r="LRA1" t="s">
        <v>11503</v>
      </c>
      <c r="LRB1" t="s">
        <v>11504</v>
      </c>
      <c r="LRC1" t="s">
        <v>11505</v>
      </c>
      <c r="LRD1" t="s">
        <v>11506</v>
      </c>
      <c r="LRE1" t="s">
        <v>11507</v>
      </c>
      <c r="LRF1" t="s">
        <v>11508</v>
      </c>
      <c r="LRG1" t="s">
        <v>11509</v>
      </c>
      <c r="LRH1" t="s">
        <v>11510</v>
      </c>
      <c r="LRI1" t="s">
        <v>11511</v>
      </c>
      <c r="LRJ1" t="s">
        <v>11512</v>
      </c>
      <c r="LRK1" t="s">
        <v>11513</v>
      </c>
      <c r="LRL1" t="s">
        <v>11514</v>
      </c>
      <c r="LRM1" t="s">
        <v>11515</v>
      </c>
      <c r="LRN1" t="s">
        <v>11516</v>
      </c>
      <c r="LRO1" t="s">
        <v>11517</v>
      </c>
      <c r="LRP1" t="s">
        <v>11518</v>
      </c>
      <c r="LRQ1" t="s">
        <v>11519</v>
      </c>
      <c r="LRR1" t="s">
        <v>11520</v>
      </c>
      <c r="LRS1" t="s">
        <v>11521</v>
      </c>
      <c r="LRT1" t="s">
        <v>11522</v>
      </c>
      <c r="LRU1" t="s">
        <v>11523</v>
      </c>
      <c r="LRV1" t="s">
        <v>11524</v>
      </c>
      <c r="LRW1" t="s">
        <v>11525</v>
      </c>
      <c r="LRX1" t="s">
        <v>11526</v>
      </c>
      <c r="LRY1" t="s">
        <v>11527</v>
      </c>
      <c r="LRZ1" t="s">
        <v>11528</v>
      </c>
      <c r="LSA1" t="s">
        <v>11529</v>
      </c>
      <c r="LSB1" t="s">
        <v>11530</v>
      </c>
      <c r="LSC1" t="s">
        <v>11531</v>
      </c>
      <c r="LSD1" t="s">
        <v>11532</v>
      </c>
      <c r="LSE1" t="s">
        <v>11533</v>
      </c>
      <c r="LSF1" t="s">
        <v>11534</v>
      </c>
      <c r="LSG1" t="s">
        <v>11535</v>
      </c>
      <c r="LSH1" t="s">
        <v>11536</v>
      </c>
      <c r="LSI1" t="s">
        <v>11537</v>
      </c>
      <c r="LSJ1" t="s">
        <v>11538</v>
      </c>
      <c r="LSK1" t="s">
        <v>11539</v>
      </c>
      <c r="LSL1" t="s">
        <v>11540</v>
      </c>
      <c r="LSM1" t="s">
        <v>11541</v>
      </c>
      <c r="LSN1" t="s">
        <v>11542</v>
      </c>
      <c r="LSO1" t="s">
        <v>11543</v>
      </c>
      <c r="LSP1" t="s">
        <v>11544</v>
      </c>
      <c r="LSQ1" t="s">
        <v>11545</v>
      </c>
      <c r="LSR1" t="s">
        <v>11546</v>
      </c>
      <c r="LSS1" t="s">
        <v>11547</v>
      </c>
      <c r="LST1" t="s">
        <v>11548</v>
      </c>
      <c r="LSU1" t="s">
        <v>11549</v>
      </c>
      <c r="LSV1" t="s">
        <v>11550</v>
      </c>
      <c r="LSW1" t="s">
        <v>11551</v>
      </c>
      <c r="LSX1" t="s">
        <v>11552</v>
      </c>
      <c r="LSY1" t="s">
        <v>11553</v>
      </c>
      <c r="LSZ1" t="s">
        <v>11554</v>
      </c>
      <c r="LTA1" t="s">
        <v>11555</v>
      </c>
      <c r="LTB1" t="s">
        <v>11556</v>
      </c>
      <c r="LTC1" t="s">
        <v>11557</v>
      </c>
      <c r="LTD1" t="s">
        <v>11558</v>
      </c>
      <c r="LTE1" t="s">
        <v>11559</v>
      </c>
      <c r="LTF1" t="s">
        <v>11560</v>
      </c>
      <c r="LTG1" t="s">
        <v>11561</v>
      </c>
      <c r="LTH1" t="s">
        <v>11562</v>
      </c>
      <c r="LTI1" t="s">
        <v>11563</v>
      </c>
      <c r="LTJ1" t="s">
        <v>11564</v>
      </c>
      <c r="LTK1" t="s">
        <v>11565</v>
      </c>
      <c r="LTL1" t="s">
        <v>11566</v>
      </c>
      <c r="LTM1" t="s">
        <v>11567</v>
      </c>
      <c r="LTN1" t="s">
        <v>11568</v>
      </c>
      <c r="LTO1" t="s">
        <v>11569</v>
      </c>
      <c r="LTP1" t="s">
        <v>11570</v>
      </c>
      <c r="LTQ1" t="s">
        <v>11571</v>
      </c>
      <c r="LTR1" t="s">
        <v>11572</v>
      </c>
      <c r="LTS1" t="s">
        <v>11573</v>
      </c>
      <c r="LTT1" t="s">
        <v>11574</v>
      </c>
      <c r="LTU1" t="s">
        <v>11575</v>
      </c>
      <c r="LTV1" t="s">
        <v>11576</v>
      </c>
      <c r="LTW1" t="s">
        <v>11577</v>
      </c>
      <c r="LTX1" t="s">
        <v>11578</v>
      </c>
      <c r="LTY1" t="s">
        <v>11579</v>
      </c>
      <c r="LTZ1" t="s">
        <v>11580</v>
      </c>
      <c r="LUA1" t="s">
        <v>11581</v>
      </c>
      <c r="LUB1" t="s">
        <v>11582</v>
      </c>
      <c r="LUC1" t="s">
        <v>11583</v>
      </c>
      <c r="LUD1" t="s">
        <v>11584</v>
      </c>
      <c r="LUE1" t="s">
        <v>11585</v>
      </c>
      <c r="LUF1" t="s">
        <v>11586</v>
      </c>
      <c r="LUG1" t="s">
        <v>11587</v>
      </c>
      <c r="LUH1" t="s">
        <v>11588</v>
      </c>
      <c r="LUI1" t="s">
        <v>11589</v>
      </c>
      <c r="LUJ1" t="s">
        <v>11590</v>
      </c>
      <c r="LUK1" t="s">
        <v>11591</v>
      </c>
      <c r="LUL1" t="s">
        <v>11592</v>
      </c>
      <c r="LUM1" t="s">
        <v>11593</v>
      </c>
      <c r="LUN1" t="s">
        <v>11594</v>
      </c>
      <c r="LUO1" t="s">
        <v>11595</v>
      </c>
      <c r="LUP1" t="s">
        <v>11596</v>
      </c>
      <c r="LUQ1" t="s">
        <v>11597</v>
      </c>
      <c r="LUR1" t="s">
        <v>11598</v>
      </c>
      <c r="LUS1" t="s">
        <v>11599</v>
      </c>
      <c r="LUT1" t="s">
        <v>11600</v>
      </c>
      <c r="LUU1" t="s">
        <v>11601</v>
      </c>
      <c r="LUV1" t="s">
        <v>11602</v>
      </c>
      <c r="LUW1" t="s">
        <v>11603</v>
      </c>
      <c r="LUX1" t="s">
        <v>11604</v>
      </c>
      <c r="LUY1" t="s">
        <v>11605</v>
      </c>
      <c r="LUZ1" t="s">
        <v>11606</v>
      </c>
      <c r="LVA1" t="s">
        <v>11607</v>
      </c>
      <c r="LVB1" t="s">
        <v>11608</v>
      </c>
      <c r="LVC1" t="s">
        <v>11609</v>
      </c>
      <c r="LVD1" t="s">
        <v>11610</v>
      </c>
      <c r="LVE1" t="s">
        <v>11611</v>
      </c>
      <c r="LVF1" t="s">
        <v>11612</v>
      </c>
      <c r="LVG1" t="s">
        <v>11613</v>
      </c>
      <c r="LVH1" t="s">
        <v>11614</v>
      </c>
      <c r="LVI1" t="s">
        <v>11615</v>
      </c>
      <c r="LVJ1" t="s">
        <v>11616</v>
      </c>
      <c r="LVK1" t="s">
        <v>11617</v>
      </c>
      <c r="LVL1" t="s">
        <v>11618</v>
      </c>
      <c r="LVM1" t="s">
        <v>11619</v>
      </c>
      <c r="LVN1" t="s">
        <v>11620</v>
      </c>
      <c r="LVO1" t="s">
        <v>11621</v>
      </c>
      <c r="LVP1" t="s">
        <v>11622</v>
      </c>
      <c r="LVQ1" t="s">
        <v>11623</v>
      </c>
      <c r="LVR1" t="s">
        <v>11624</v>
      </c>
      <c r="LVS1" t="s">
        <v>11625</v>
      </c>
      <c r="LVT1" t="s">
        <v>11626</v>
      </c>
      <c r="LVU1" t="s">
        <v>11627</v>
      </c>
      <c r="LVV1" t="s">
        <v>11628</v>
      </c>
      <c r="LVW1" t="s">
        <v>11629</v>
      </c>
      <c r="LVX1" t="s">
        <v>11630</v>
      </c>
      <c r="LVY1" t="s">
        <v>11631</v>
      </c>
      <c r="LVZ1" t="s">
        <v>11632</v>
      </c>
      <c r="LWA1" t="s">
        <v>11633</v>
      </c>
      <c r="LWB1" t="s">
        <v>11634</v>
      </c>
      <c r="LWC1" t="s">
        <v>11635</v>
      </c>
      <c r="LWD1" t="s">
        <v>11636</v>
      </c>
      <c r="LWE1" t="s">
        <v>11637</v>
      </c>
      <c r="LWF1" t="s">
        <v>11638</v>
      </c>
      <c r="LWG1" t="s">
        <v>11639</v>
      </c>
      <c r="LWH1" t="s">
        <v>11640</v>
      </c>
      <c r="LWI1" t="s">
        <v>11641</v>
      </c>
      <c r="LWJ1" t="s">
        <v>11642</v>
      </c>
      <c r="LWK1" t="s">
        <v>11643</v>
      </c>
      <c r="LWL1" t="s">
        <v>11644</v>
      </c>
      <c r="LWM1" t="s">
        <v>11645</v>
      </c>
      <c r="LWN1" t="s">
        <v>11646</v>
      </c>
      <c r="LWO1" t="s">
        <v>11647</v>
      </c>
      <c r="LWP1" t="s">
        <v>11648</v>
      </c>
      <c r="LWQ1" t="s">
        <v>11649</v>
      </c>
      <c r="LWR1" t="s">
        <v>11650</v>
      </c>
      <c r="LWS1" t="s">
        <v>11651</v>
      </c>
      <c r="LWT1" t="s">
        <v>11652</v>
      </c>
      <c r="LWU1" t="s">
        <v>11653</v>
      </c>
      <c r="LWV1" t="s">
        <v>11654</v>
      </c>
      <c r="LWW1" t="s">
        <v>11655</v>
      </c>
      <c r="LWX1" t="s">
        <v>11656</v>
      </c>
      <c r="LWY1" t="s">
        <v>11657</v>
      </c>
      <c r="LWZ1" t="s">
        <v>11658</v>
      </c>
      <c r="LXA1" t="s">
        <v>11659</v>
      </c>
      <c r="LXB1" t="s">
        <v>11660</v>
      </c>
      <c r="LXC1" t="s">
        <v>11661</v>
      </c>
      <c r="LXD1" t="s">
        <v>11662</v>
      </c>
      <c r="LXE1" t="s">
        <v>11663</v>
      </c>
      <c r="LXF1" t="s">
        <v>11664</v>
      </c>
      <c r="LXG1" t="s">
        <v>11665</v>
      </c>
      <c r="LXH1" t="s">
        <v>11666</v>
      </c>
      <c r="LXI1" t="s">
        <v>11667</v>
      </c>
      <c r="LXJ1" t="s">
        <v>11668</v>
      </c>
      <c r="LXK1" t="s">
        <v>11669</v>
      </c>
      <c r="LXL1" t="s">
        <v>11670</v>
      </c>
      <c r="LXM1" t="s">
        <v>11671</v>
      </c>
      <c r="LXN1" t="s">
        <v>11672</v>
      </c>
      <c r="LXO1" t="s">
        <v>11673</v>
      </c>
      <c r="LXP1" t="s">
        <v>11674</v>
      </c>
      <c r="LXQ1" t="s">
        <v>11675</v>
      </c>
      <c r="LXR1" t="s">
        <v>11676</v>
      </c>
      <c r="LXS1" t="s">
        <v>11677</v>
      </c>
      <c r="LXT1" t="s">
        <v>11678</v>
      </c>
      <c r="LXU1" t="s">
        <v>11679</v>
      </c>
      <c r="LXV1" t="s">
        <v>11680</v>
      </c>
      <c r="LXW1" t="s">
        <v>11681</v>
      </c>
      <c r="LXX1" t="s">
        <v>11682</v>
      </c>
      <c r="LXY1" t="s">
        <v>11683</v>
      </c>
      <c r="LXZ1" t="s">
        <v>11684</v>
      </c>
      <c r="LYA1" t="s">
        <v>11685</v>
      </c>
      <c r="LYB1" t="s">
        <v>11686</v>
      </c>
      <c r="LYC1" t="s">
        <v>11687</v>
      </c>
      <c r="LYD1" t="s">
        <v>11688</v>
      </c>
      <c r="LYE1" t="s">
        <v>11689</v>
      </c>
      <c r="LYF1" t="s">
        <v>11690</v>
      </c>
      <c r="LYG1" t="s">
        <v>11691</v>
      </c>
      <c r="LYH1" t="s">
        <v>11692</v>
      </c>
      <c r="LYI1" t="s">
        <v>11693</v>
      </c>
      <c r="LYJ1" t="s">
        <v>11694</v>
      </c>
      <c r="LYK1" t="s">
        <v>11695</v>
      </c>
      <c r="LYL1" t="s">
        <v>11696</v>
      </c>
      <c r="LYM1" t="s">
        <v>11697</v>
      </c>
      <c r="LYN1" t="s">
        <v>11698</v>
      </c>
      <c r="LYO1" t="s">
        <v>11699</v>
      </c>
      <c r="LYP1" t="s">
        <v>11700</v>
      </c>
      <c r="LYQ1" t="s">
        <v>11701</v>
      </c>
      <c r="LYR1" t="s">
        <v>11702</v>
      </c>
      <c r="LYS1" t="s">
        <v>11703</v>
      </c>
      <c r="LYT1" t="s">
        <v>11704</v>
      </c>
      <c r="LYU1" t="s">
        <v>11705</v>
      </c>
      <c r="LYV1" t="s">
        <v>11706</v>
      </c>
      <c r="LYW1" t="s">
        <v>11707</v>
      </c>
      <c r="LYX1" t="s">
        <v>11708</v>
      </c>
      <c r="LYY1" t="s">
        <v>11709</v>
      </c>
      <c r="LYZ1" t="s">
        <v>11710</v>
      </c>
      <c r="LZA1" t="s">
        <v>11711</v>
      </c>
      <c r="LZB1" t="s">
        <v>11712</v>
      </c>
      <c r="LZC1" t="s">
        <v>11713</v>
      </c>
      <c r="LZD1" t="s">
        <v>11714</v>
      </c>
      <c r="LZE1" t="s">
        <v>11715</v>
      </c>
      <c r="LZF1" t="s">
        <v>11716</v>
      </c>
      <c r="LZG1" t="s">
        <v>11717</v>
      </c>
      <c r="LZH1" t="s">
        <v>11718</v>
      </c>
      <c r="LZI1" t="s">
        <v>11719</v>
      </c>
      <c r="LZJ1" t="s">
        <v>11720</v>
      </c>
      <c r="LZK1" t="s">
        <v>11721</v>
      </c>
      <c r="LZL1" t="s">
        <v>11722</v>
      </c>
      <c r="LZM1" t="s">
        <v>11723</v>
      </c>
      <c r="LZN1" t="s">
        <v>11724</v>
      </c>
      <c r="LZO1" t="s">
        <v>11725</v>
      </c>
      <c r="LZP1" t="s">
        <v>11726</v>
      </c>
      <c r="LZQ1" t="s">
        <v>11727</v>
      </c>
      <c r="LZR1" t="s">
        <v>11728</v>
      </c>
      <c r="LZS1" t="s">
        <v>11729</v>
      </c>
      <c r="LZT1" t="s">
        <v>11730</v>
      </c>
      <c r="LZU1" t="s">
        <v>11731</v>
      </c>
      <c r="LZV1" t="s">
        <v>11732</v>
      </c>
      <c r="LZW1" t="s">
        <v>11733</v>
      </c>
      <c r="LZX1" t="s">
        <v>11734</v>
      </c>
      <c r="LZY1" t="s">
        <v>11735</v>
      </c>
      <c r="LZZ1" t="s">
        <v>11736</v>
      </c>
      <c r="MAA1" t="s">
        <v>11737</v>
      </c>
      <c r="MAB1" t="s">
        <v>11738</v>
      </c>
      <c r="MAC1" t="s">
        <v>11739</v>
      </c>
      <c r="MAD1" t="s">
        <v>11740</v>
      </c>
      <c r="MAE1" t="s">
        <v>11741</v>
      </c>
      <c r="MAF1" t="s">
        <v>11742</v>
      </c>
      <c r="MAG1" t="s">
        <v>11743</v>
      </c>
      <c r="MAH1" t="s">
        <v>11744</v>
      </c>
      <c r="MAI1" t="s">
        <v>11745</v>
      </c>
      <c r="MAJ1" t="s">
        <v>11746</v>
      </c>
      <c r="MAK1" t="s">
        <v>11747</v>
      </c>
      <c r="MAL1" t="s">
        <v>11748</v>
      </c>
      <c r="MAM1" t="s">
        <v>11749</v>
      </c>
      <c r="MAN1" t="s">
        <v>11750</v>
      </c>
      <c r="MAO1" t="s">
        <v>11751</v>
      </c>
      <c r="MAP1" t="s">
        <v>11752</v>
      </c>
      <c r="MAQ1" t="s">
        <v>11753</v>
      </c>
      <c r="MAR1" t="s">
        <v>11754</v>
      </c>
      <c r="MAS1" t="s">
        <v>11755</v>
      </c>
      <c r="MAT1" t="s">
        <v>11756</v>
      </c>
      <c r="MAU1" t="s">
        <v>11757</v>
      </c>
      <c r="MAV1" t="s">
        <v>11758</v>
      </c>
      <c r="MAW1" t="s">
        <v>11759</v>
      </c>
      <c r="MAX1" t="s">
        <v>11760</v>
      </c>
      <c r="MAY1" t="s">
        <v>11761</v>
      </c>
      <c r="MAZ1" t="s">
        <v>11762</v>
      </c>
      <c r="MBA1" t="s">
        <v>11763</v>
      </c>
      <c r="MBB1" t="s">
        <v>11764</v>
      </c>
      <c r="MBC1" t="s">
        <v>11765</v>
      </c>
      <c r="MBD1" t="s">
        <v>11766</v>
      </c>
      <c r="MBE1" t="s">
        <v>11767</v>
      </c>
      <c r="MBF1" t="s">
        <v>11768</v>
      </c>
      <c r="MBG1" t="s">
        <v>11769</v>
      </c>
      <c r="MBH1" t="s">
        <v>11770</v>
      </c>
      <c r="MBI1" t="s">
        <v>11771</v>
      </c>
      <c r="MBJ1" t="s">
        <v>11772</v>
      </c>
      <c r="MBK1" t="s">
        <v>11773</v>
      </c>
      <c r="MBL1" t="s">
        <v>11774</v>
      </c>
      <c r="MBM1" t="s">
        <v>11775</v>
      </c>
      <c r="MBN1" t="s">
        <v>11776</v>
      </c>
      <c r="MBO1" t="s">
        <v>11777</v>
      </c>
      <c r="MBP1" t="s">
        <v>11778</v>
      </c>
      <c r="MBQ1" t="s">
        <v>11779</v>
      </c>
      <c r="MBR1" t="s">
        <v>11780</v>
      </c>
      <c r="MBS1" t="s">
        <v>11781</v>
      </c>
      <c r="MBT1" t="s">
        <v>11782</v>
      </c>
      <c r="MBU1" t="s">
        <v>11783</v>
      </c>
      <c r="MBV1" t="s">
        <v>11784</v>
      </c>
      <c r="MBW1" t="s">
        <v>11785</v>
      </c>
      <c r="MBX1" t="s">
        <v>11786</v>
      </c>
      <c r="MBY1" t="s">
        <v>11787</v>
      </c>
      <c r="MBZ1" t="s">
        <v>11788</v>
      </c>
      <c r="MCA1" t="s">
        <v>11789</v>
      </c>
      <c r="MCB1" t="s">
        <v>11790</v>
      </c>
      <c r="MCC1" t="s">
        <v>11791</v>
      </c>
      <c r="MCD1" t="s">
        <v>11792</v>
      </c>
      <c r="MCE1" t="s">
        <v>11793</v>
      </c>
      <c r="MCF1" t="s">
        <v>11794</v>
      </c>
      <c r="MCG1" t="s">
        <v>11795</v>
      </c>
      <c r="MCH1" t="s">
        <v>11796</v>
      </c>
      <c r="MCI1" t="s">
        <v>11797</v>
      </c>
      <c r="MCJ1" t="s">
        <v>11798</v>
      </c>
      <c r="MCK1" t="s">
        <v>11799</v>
      </c>
      <c r="MCL1" t="s">
        <v>11800</v>
      </c>
      <c r="MCM1" t="s">
        <v>11801</v>
      </c>
      <c r="MCN1" t="s">
        <v>11802</v>
      </c>
      <c r="MCO1" t="s">
        <v>11803</v>
      </c>
      <c r="MCP1" t="s">
        <v>11804</v>
      </c>
      <c r="MCQ1" t="s">
        <v>11805</v>
      </c>
      <c r="MCR1" t="s">
        <v>11806</v>
      </c>
      <c r="MCS1" t="s">
        <v>11807</v>
      </c>
      <c r="MCT1" t="s">
        <v>11808</v>
      </c>
      <c r="MCU1" t="s">
        <v>11809</v>
      </c>
      <c r="MCV1" t="s">
        <v>11810</v>
      </c>
      <c r="MCW1" t="s">
        <v>11811</v>
      </c>
      <c r="MCX1" t="s">
        <v>11812</v>
      </c>
      <c r="MCY1" t="s">
        <v>11813</v>
      </c>
      <c r="MCZ1" t="s">
        <v>11814</v>
      </c>
      <c r="MDA1" t="s">
        <v>11815</v>
      </c>
      <c r="MDB1" t="s">
        <v>11816</v>
      </c>
      <c r="MDC1" t="s">
        <v>11817</v>
      </c>
      <c r="MDD1" t="s">
        <v>11818</v>
      </c>
      <c r="MDE1" t="s">
        <v>11819</v>
      </c>
      <c r="MDF1" t="s">
        <v>11820</v>
      </c>
      <c r="MDG1" t="s">
        <v>11821</v>
      </c>
      <c r="MDH1" t="s">
        <v>11822</v>
      </c>
      <c r="MDI1" t="s">
        <v>11823</v>
      </c>
      <c r="MDJ1" t="s">
        <v>11824</v>
      </c>
      <c r="MDK1" t="s">
        <v>11825</v>
      </c>
      <c r="MDL1" t="s">
        <v>11826</v>
      </c>
      <c r="MDM1" t="s">
        <v>11827</v>
      </c>
      <c r="MDN1" t="s">
        <v>11828</v>
      </c>
      <c r="MDO1" t="s">
        <v>11829</v>
      </c>
      <c r="MDP1" t="s">
        <v>11830</v>
      </c>
      <c r="MDQ1" t="s">
        <v>11831</v>
      </c>
      <c r="MDR1" t="s">
        <v>11832</v>
      </c>
      <c r="MDS1" t="s">
        <v>11833</v>
      </c>
      <c r="MDT1" t="s">
        <v>11834</v>
      </c>
      <c r="MDU1" t="s">
        <v>11835</v>
      </c>
      <c r="MDV1" t="s">
        <v>11836</v>
      </c>
      <c r="MDW1" t="s">
        <v>11837</v>
      </c>
      <c r="MDX1" t="s">
        <v>11838</v>
      </c>
      <c r="MDY1" t="s">
        <v>11839</v>
      </c>
      <c r="MDZ1" t="s">
        <v>11840</v>
      </c>
      <c r="MEA1" t="s">
        <v>11841</v>
      </c>
      <c r="MEB1" t="s">
        <v>11842</v>
      </c>
      <c r="MEC1" t="s">
        <v>11843</v>
      </c>
      <c r="MED1" t="s">
        <v>11844</v>
      </c>
      <c r="MEE1" t="s">
        <v>11845</v>
      </c>
      <c r="MEF1" t="s">
        <v>11846</v>
      </c>
      <c r="MEG1" t="s">
        <v>11847</v>
      </c>
      <c r="MEH1" t="s">
        <v>11848</v>
      </c>
      <c r="MEI1" t="s">
        <v>11849</v>
      </c>
      <c r="MEJ1" t="s">
        <v>11850</v>
      </c>
      <c r="MEK1" t="s">
        <v>11851</v>
      </c>
      <c r="MEL1" t="s">
        <v>11852</v>
      </c>
      <c r="MEM1" t="s">
        <v>11853</v>
      </c>
      <c r="MEN1" t="s">
        <v>11854</v>
      </c>
      <c r="MEO1" t="s">
        <v>11855</v>
      </c>
      <c r="MEP1" t="s">
        <v>11856</v>
      </c>
      <c r="MEQ1" t="s">
        <v>11857</v>
      </c>
      <c r="MER1" t="s">
        <v>11858</v>
      </c>
      <c r="MES1" t="s">
        <v>11859</v>
      </c>
      <c r="MET1" t="s">
        <v>11860</v>
      </c>
      <c r="MEU1" t="s">
        <v>11861</v>
      </c>
      <c r="MEV1" t="s">
        <v>11862</v>
      </c>
      <c r="MEW1" t="s">
        <v>11863</v>
      </c>
      <c r="MEX1" t="s">
        <v>11864</v>
      </c>
      <c r="MEY1" t="s">
        <v>11865</v>
      </c>
      <c r="MEZ1" t="s">
        <v>11866</v>
      </c>
      <c r="MFA1" t="s">
        <v>11867</v>
      </c>
      <c r="MFB1" t="s">
        <v>11868</v>
      </c>
      <c r="MFC1" t="s">
        <v>11869</v>
      </c>
      <c r="MFD1" t="s">
        <v>11870</v>
      </c>
      <c r="MFE1" t="s">
        <v>11871</v>
      </c>
      <c r="MFF1" t="s">
        <v>11872</v>
      </c>
      <c r="MFG1" t="s">
        <v>11873</v>
      </c>
      <c r="MFH1" t="s">
        <v>11874</v>
      </c>
      <c r="MFI1" t="s">
        <v>11875</v>
      </c>
      <c r="MFJ1" t="s">
        <v>11876</v>
      </c>
      <c r="MFK1" t="s">
        <v>11877</v>
      </c>
      <c r="MFL1" t="s">
        <v>11878</v>
      </c>
      <c r="MFM1" t="s">
        <v>11879</v>
      </c>
      <c r="MFN1" t="s">
        <v>11880</v>
      </c>
      <c r="MFO1" t="s">
        <v>11881</v>
      </c>
      <c r="MFP1" t="s">
        <v>11882</v>
      </c>
      <c r="MFQ1" t="s">
        <v>11883</v>
      </c>
      <c r="MFR1" t="s">
        <v>11884</v>
      </c>
      <c r="MFS1" t="s">
        <v>11885</v>
      </c>
      <c r="MFT1" t="s">
        <v>11886</v>
      </c>
      <c r="MFU1" t="s">
        <v>11887</v>
      </c>
      <c r="MFV1" t="s">
        <v>11888</v>
      </c>
      <c r="MFW1" t="s">
        <v>11889</v>
      </c>
      <c r="MFX1" t="s">
        <v>11890</v>
      </c>
      <c r="MFY1" t="s">
        <v>11891</v>
      </c>
      <c r="MFZ1" t="s">
        <v>11892</v>
      </c>
      <c r="MGA1" t="s">
        <v>11893</v>
      </c>
      <c r="MGB1" t="s">
        <v>11894</v>
      </c>
      <c r="MGC1" t="s">
        <v>11895</v>
      </c>
      <c r="MGD1" t="s">
        <v>11896</v>
      </c>
      <c r="MGE1" t="s">
        <v>11897</v>
      </c>
      <c r="MGF1" t="s">
        <v>11898</v>
      </c>
      <c r="MGG1" t="s">
        <v>11899</v>
      </c>
      <c r="MGH1" t="s">
        <v>11900</v>
      </c>
      <c r="MGI1" t="s">
        <v>11901</v>
      </c>
      <c r="MGJ1" t="s">
        <v>11902</v>
      </c>
      <c r="MGK1" t="s">
        <v>11903</v>
      </c>
      <c r="MGL1" t="s">
        <v>11904</v>
      </c>
      <c r="MGM1" t="s">
        <v>11905</v>
      </c>
      <c r="MGN1" t="s">
        <v>11906</v>
      </c>
      <c r="MGO1" t="s">
        <v>11907</v>
      </c>
      <c r="MGP1" t="s">
        <v>11908</v>
      </c>
      <c r="MGQ1" t="s">
        <v>11909</v>
      </c>
      <c r="MGR1" t="s">
        <v>11910</v>
      </c>
      <c r="MGS1" t="s">
        <v>11911</v>
      </c>
      <c r="MGT1" t="s">
        <v>11912</v>
      </c>
      <c r="MGU1" t="s">
        <v>11913</v>
      </c>
      <c r="MGV1" t="s">
        <v>11914</v>
      </c>
      <c r="MGW1" t="s">
        <v>11915</v>
      </c>
      <c r="MGX1" t="s">
        <v>11916</v>
      </c>
      <c r="MGY1" t="s">
        <v>11917</v>
      </c>
      <c r="MGZ1" t="s">
        <v>11918</v>
      </c>
      <c r="MHA1" t="s">
        <v>11919</v>
      </c>
      <c r="MHB1" t="s">
        <v>11920</v>
      </c>
      <c r="MHC1" t="s">
        <v>11921</v>
      </c>
      <c r="MHD1" t="s">
        <v>11922</v>
      </c>
      <c r="MHE1" t="s">
        <v>11923</v>
      </c>
      <c r="MHF1" t="s">
        <v>11924</v>
      </c>
      <c r="MHG1" t="s">
        <v>11925</v>
      </c>
      <c r="MHH1" t="s">
        <v>11926</v>
      </c>
      <c r="MHI1" t="s">
        <v>11927</v>
      </c>
      <c r="MHJ1" t="s">
        <v>11928</v>
      </c>
      <c r="MHK1" t="s">
        <v>11929</v>
      </c>
      <c r="MHL1" t="s">
        <v>11930</v>
      </c>
      <c r="MHM1" t="s">
        <v>11931</v>
      </c>
      <c r="MHN1" t="s">
        <v>11932</v>
      </c>
      <c r="MHO1" t="s">
        <v>11933</v>
      </c>
      <c r="MHP1" t="s">
        <v>11934</v>
      </c>
      <c r="MHQ1" t="s">
        <v>11935</v>
      </c>
      <c r="MHR1" t="s">
        <v>11936</v>
      </c>
      <c r="MHS1" t="s">
        <v>11937</v>
      </c>
      <c r="MHT1" t="s">
        <v>11938</v>
      </c>
      <c r="MHU1" t="s">
        <v>11939</v>
      </c>
      <c r="MHV1" t="s">
        <v>11940</v>
      </c>
      <c r="MHW1" t="s">
        <v>11941</v>
      </c>
      <c r="MHX1" t="s">
        <v>11942</v>
      </c>
      <c r="MHY1" t="s">
        <v>11943</v>
      </c>
      <c r="MHZ1" t="s">
        <v>11944</v>
      </c>
      <c r="MIA1" t="s">
        <v>11945</v>
      </c>
      <c r="MIB1" t="s">
        <v>11946</v>
      </c>
      <c r="MIC1" t="s">
        <v>11947</v>
      </c>
      <c r="MID1" t="s">
        <v>11948</v>
      </c>
      <c r="MIE1" t="s">
        <v>11949</v>
      </c>
      <c r="MIF1" t="s">
        <v>11950</v>
      </c>
      <c r="MIG1" t="s">
        <v>11951</v>
      </c>
      <c r="MIH1" t="s">
        <v>11952</v>
      </c>
      <c r="MII1" t="s">
        <v>11953</v>
      </c>
      <c r="MIJ1" t="s">
        <v>11954</v>
      </c>
      <c r="MIK1" t="s">
        <v>11955</v>
      </c>
      <c r="MIL1" t="s">
        <v>11956</v>
      </c>
      <c r="MIM1" t="s">
        <v>11957</v>
      </c>
      <c r="MIN1" t="s">
        <v>11958</v>
      </c>
      <c r="MIO1" t="s">
        <v>11959</v>
      </c>
      <c r="MIP1" t="s">
        <v>11960</v>
      </c>
      <c r="MIQ1" t="s">
        <v>11961</v>
      </c>
      <c r="MIR1" t="s">
        <v>11962</v>
      </c>
      <c r="MIS1" t="s">
        <v>11963</v>
      </c>
      <c r="MIT1" t="s">
        <v>11964</v>
      </c>
      <c r="MIU1" t="s">
        <v>11965</v>
      </c>
      <c r="MIV1" t="s">
        <v>11966</v>
      </c>
      <c r="MIW1" t="s">
        <v>11967</v>
      </c>
      <c r="MIX1" t="s">
        <v>11968</v>
      </c>
      <c r="MIY1" t="s">
        <v>11969</v>
      </c>
      <c r="MIZ1" t="s">
        <v>11970</v>
      </c>
      <c r="MJA1" t="s">
        <v>11971</v>
      </c>
      <c r="MJB1" t="s">
        <v>11972</v>
      </c>
      <c r="MJC1" t="s">
        <v>11973</v>
      </c>
      <c r="MJD1" t="s">
        <v>11974</v>
      </c>
      <c r="MJE1" t="s">
        <v>11975</v>
      </c>
      <c r="MJF1" t="s">
        <v>11976</v>
      </c>
      <c r="MJG1" t="s">
        <v>11977</v>
      </c>
      <c r="MJH1" t="s">
        <v>11978</v>
      </c>
      <c r="MJI1" t="s">
        <v>11979</v>
      </c>
      <c r="MJJ1" t="s">
        <v>11980</v>
      </c>
      <c r="MJK1" t="s">
        <v>11981</v>
      </c>
      <c r="MJL1" t="s">
        <v>11982</v>
      </c>
      <c r="MJM1" t="s">
        <v>11983</v>
      </c>
      <c r="MJN1" t="s">
        <v>11984</v>
      </c>
      <c r="MJO1" t="s">
        <v>11985</v>
      </c>
      <c r="MJP1" t="s">
        <v>11986</v>
      </c>
      <c r="MJQ1" t="s">
        <v>11987</v>
      </c>
      <c r="MJR1" t="s">
        <v>11988</v>
      </c>
      <c r="MJS1" t="s">
        <v>11989</v>
      </c>
      <c r="MJT1" t="s">
        <v>11990</v>
      </c>
      <c r="MJU1" t="s">
        <v>11991</v>
      </c>
      <c r="MJV1" t="s">
        <v>11992</v>
      </c>
      <c r="MJW1" t="s">
        <v>11993</v>
      </c>
      <c r="MJX1" t="s">
        <v>11994</v>
      </c>
      <c r="MJY1" t="s">
        <v>11995</v>
      </c>
      <c r="MJZ1" t="s">
        <v>11996</v>
      </c>
      <c r="MKA1" t="s">
        <v>11997</v>
      </c>
      <c r="MKB1" t="s">
        <v>11998</v>
      </c>
      <c r="MKC1" t="s">
        <v>11999</v>
      </c>
      <c r="MKD1" t="s">
        <v>12000</v>
      </c>
      <c r="MKE1" t="s">
        <v>12001</v>
      </c>
      <c r="MKF1" t="s">
        <v>12002</v>
      </c>
      <c r="MKG1" t="s">
        <v>12003</v>
      </c>
      <c r="MKH1" t="s">
        <v>12004</v>
      </c>
      <c r="MKI1" t="s">
        <v>12005</v>
      </c>
      <c r="MKJ1" t="s">
        <v>12006</v>
      </c>
      <c r="MKK1" t="s">
        <v>12007</v>
      </c>
      <c r="MKL1" t="s">
        <v>12008</v>
      </c>
      <c r="MKM1" t="s">
        <v>12009</v>
      </c>
      <c r="MKN1" t="s">
        <v>12010</v>
      </c>
      <c r="MKO1" t="s">
        <v>12011</v>
      </c>
      <c r="MKP1" t="s">
        <v>12012</v>
      </c>
      <c r="MKQ1" t="s">
        <v>12013</v>
      </c>
      <c r="MKR1" t="s">
        <v>12014</v>
      </c>
      <c r="MKS1" t="s">
        <v>12015</v>
      </c>
      <c r="MKT1" t="s">
        <v>12016</v>
      </c>
      <c r="MKU1" t="s">
        <v>12017</v>
      </c>
      <c r="MKV1" t="s">
        <v>12018</v>
      </c>
      <c r="MKW1" t="s">
        <v>12019</v>
      </c>
      <c r="MKX1" t="s">
        <v>12020</v>
      </c>
      <c r="MKY1" t="s">
        <v>12021</v>
      </c>
      <c r="MKZ1" t="s">
        <v>12022</v>
      </c>
      <c r="MLA1" t="s">
        <v>12023</v>
      </c>
      <c r="MLB1" t="s">
        <v>12024</v>
      </c>
      <c r="MLC1" t="s">
        <v>12025</v>
      </c>
      <c r="MLD1" t="s">
        <v>12026</v>
      </c>
      <c r="MLE1" t="s">
        <v>12027</v>
      </c>
      <c r="MLF1" t="s">
        <v>12028</v>
      </c>
      <c r="MLG1" t="s">
        <v>12029</v>
      </c>
      <c r="MLH1" t="s">
        <v>12030</v>
      </c>
      <c r="MLI1" t="s">
        <v>12031</v>
      </c>
      <c r="MLJ1" t="s">
        <v>12032</v>
      </c>
      <c r="MLK1" t="s">
        <v>12033</v>
      </c>
      <c r="MLL1" t="s">
        <v>12034</v>
      </c>
      <c r="MLM1" t="s">
        <v>12035</v>
      </c>
      <c r="MLN1" t="s">
        <v>12036</v>
      </c>
      <c r="MLO1" t="s">
        <v>12037</v>
      </c>
      <c r="MLP1" t="s">
        <v>12038</v>
      </c>
      <c r="MLQ1" t="s">
        <v>12039</v>
      </c>
      <c r="MLR1" t="s">
        <v>12040</v>
      </c>
      <c r="MLS1" t="s">
        <v>12041</v>
      </c>
      <c r="MLT1" t="s">
        <v>12042</v>
      </c>
      <c r="MLU1" t="s">
        <v>12043</v>
      </c>
      <c r="MLV1" t="s">
        <v>12044</v>
      </c>
      <c r="MLW1" t="s">
        <v>12045</v>
      </c>
      <c r="MLX1" t="s">
        <v>12046</v>
      </c>
      <c r="MLY1" t="s">
        <v>12047</v>
      </c>
      <c r="MLZ1" t="s">
        <v>12048</v>
      </c>
      <c r="MMA1" t="s">
        <v>12049</v>
      </c>
      <c r="MMB1" t="s">
        <v>12050</v>
      </c>
      <c r="MMC1" t="s">
        <v>12051</v>
      </c>
      <c r="MMD1" t="s">
        <v>12052</v>
      </c>
      <c r="MME1" t="s">
        <v>12053</v>
      </c>
      <c r="MMF1" t="s">
        <v>12054</v>
      </c>
      <c r="MMG1" t="s">
        <v>12055</v>
      </c>
      <c r="MMH1" t="s">
        <v>12056</v>
      </c>
      <c r="MMI1" t="s">
        <v>12057</v>
      </c>
      <c r="MMJ1" t="s">
        <v>12058</v>
      </c>
      <c r="MMK1" t="s">
        <v>12059</v>
      </c>
      <c r="MML1" t="s">
        <v>12060</v>
      </c>
      <c r="MMM1" t="s">
        <v>12061</v>
      </c>
      <c r="MMN1" t="s">
        <v>12062</v>
      </c>
      <c r="MMO1" t="s">
        <v>12063</v>
      </c>
      <c r="MMP1" t="s">
        <v>12064</v>
      </c>
      <c r="MMQ1" t="s">
        <v>12065</v>
      </c>
      <c r="MMR1" t="s">
        <v>12066</v>
      </c>
      <c r="MMS1" t="s">
        <v>12067</v>
      </c>
      <c r="MMT1" t="s">
        <v>12068</v>
      </c>
      <c r="MMU1" t="s">
        <v>12069</v>
      </c>
      <c r="MMV1" t="s">
        <v>12070</v>
      </c>
      <c r="MMW1" t="s">
        <v>12071</v>
      </c>
      <c r="MMX1" t="s">
        <v>12072</v>
      </c>
      <c r="MMY1" t="s">
        <v>12073</v>
      </c>
      <c r="MMZ1" t="s">
        <v>12074</v>
      </c>
      <c r="MNA1" t="s">
        <v>12075</v>
      </c>
      <c r="MNB1" t="s">
        <v>12076</v>
      </c>
      <c r="MNC1" t="s">
        <v>12077</v>
      </c>
      <c r="MND1" t="s">
        <v>12078</v>
      </c>
      <c r="MNE1" t="s">
        <v>12079</v>
      </c>
      <c r="MNF1" t="s">
        <v>12080</v>
      </c>
      <c r="MNG1" t="s">
        <v>12081</v>
      </c>
      <c r="MNH1" t="s">
        <v>12082</v>
      </c>
      <c r="MNI1" t="s">
        <v>12083</v>
      </c>
      <c r="MNJ1" t="s">
        <v>12084</v>
      </c>
      <c r="MNK1" t="s">
        <v>12085</v>
      </c>
      <c r="MNL1" t="s">
        <v>12086</v>
      </c>
      <c r="MNM1" t="s">
        <v>12087</v>
      </c>
      <c r="MNN1" t="s">
        <v>12088</v>
      </c>
      <c r="MNO1" t="s">
        <v>12089</v>
      </c>
      <c r="MNP1" t="s">
        <v>12090</v>
      </c>
      <c r="MNQ1" t="s">
        <v>12091</v>
      </c>
      <c r="MNR1" t="s">
        <v>12092</v>
      </c>
      <c r="MNS1" t="s">
        <v>12093</v>
      </c>
      <c r="MNT1" t="s">
        <v>12094</v>
      </c>
      <c r="MNU1" t="s">
        <v>12095</v>
      </c>
      <c r="MNV1" t="s">
        <v>12096</v>
      </c>
      <c r="MNW1" t="s">
        <v>12097</v>
      </c>
      <c r="MNX1" t="s">
        <v>12098</v>
      </c>
      <c r="MNY1" t="s">
        <v>12099</v>
      </c>
      <c r="MNZ1" t="s">
        <v>12100</v>
      </c>
      <c r="MOA1" t="s">
        <v>12101</v>
      </c>
      <c r="MOB1" t="s">
        <v>12102</v>
      </c>
      <c r="MOC1" t="s">
        <v>12103</v>
      </c>
      <c r="MOD1" t="s">
        <v>12104</v>
      </c>
      <c r="MOE1" t="s">
        <v>12105</v>
      </c>
      <c r="MOF1" t="s">
        <v>12106</v>
      </c>
      <c r="MOG1" t="s">
        <v>12107</v>
      </c>
      <c r="MOH1" t="s">
        <v>12108</v>
      </c>
      <c r="MOI1" t="s">
        <v>12109</v>
      </c>
      <c r="MOJ1" t="s">
        <v>12110</v>
      </c>
      <c r="MOK1" t="s">
        <v>12111</v>
      </c>
      <c r="MOL1" t="s">
        <v>12112</v>
      </c>
      <c r="MOM1" t="s">
        <v>12113</v>
      </c>
      <c r="MON1" t="s">
        <v>12114</v>
      </c>
      <c r="MOO1" t="s">
        <v>12115</v>
      </c>
      <c r="MOP1" t="s">
        <v>12116</v>
      </c>
      <c r="MOQ1" t="s">
        <v>12117</v>
      </c>
      <c r="MOR1" t="s">
        <v>12118</v>
      </c>
      <c r="MOS1" t="s">
        <v>12119</v>
      </c>
      <c r="MOT1" t="s">
        <v>12120</v>
      </c>
      <c r="MOU1" t="s">
        <v>12121</v>
      </c>
      <c r="MOV1" t="s">
        <v>12122</v>
      </c>
      <c r="MOW1" t="s">
        <v>12123</v>
      </c>
      <c r="MOX1" t="s">
        <v>12124</v>
      </c>
      <c r="MOY1" t="s">
        <v>12125</v>
      </c>
      <c r="MOZ1" t="s">
        <v>12126</v>
      </c>
      <c r="MPA1" t="s">
        <v>12127</v>
      </c>
      <c r="MPB1" t="s">
        <v>12128</v>
      </c>
      <c r="MPC1" t="s">
        <v>12129</v>
      </c>
      <c r="MPD1" t="s">
        <v>12130</v>
      </c>
      <c r="MPE1" t="s">
        <v>12131</v>
      </c>
      <c r="MPF1" t="s">
        <v>12132</v>
      </c>
      <c r="MPG1" t="s">
        <v>12133</v>
      </c>
      <c r="MPH1" t="s">
        <v>12134</v>
      </c>
      <c r="MPI1" t="s">
        <v>12135</v>
      </c>
      <c r="MPJ1" t="s">
        <v>12136</v>
      </c>
      <c r="MPK1" t="s">
        <v>12137</v>
      </c>
      <c r="MPL1" t="s">
        <v>12138</v>
      </c>
      <c r="MPM1" t="s">
        <v>12139</v>
      </c>
      <c r="MPN1" t="s">
        <v>12140</v>
      </c>
      <c r="MPO1" t="s">
        <v>12141</v>
      </c>
      <c r="MPP1" t="s">
        <v>12142</v>
      </c>
      <c r="MPQ1" t="s">
        <v>12143</v>
      </c>
      <c r="MPR1" t="s">
        <v>12144</v>
      </c>
      <c r="MPS1" t="s">
        <v>12145</v>
      </c>
      <c r="MPT1" t="s">
        <v>12146</v>
      </c>
      <c r="MPU1" t="s">
        <v>12147</v>
      </c>
      <c r="MPV1" t="s">
        <v>12148</v>
      </c>
      <c r="MPW1" t="s">
        <v>12149</v>
      </c>
      <c r="MPX1" t="s">
        <v>12150</v>
      </c>
      <c r="MPY1" t="s">
        <v>12151</v>
      </c>
      <c r="MPZ1" t="s">
        <v>12152</v>
      </c>
      <c r="MQA1" t="s">
        <v>12153</v>
      </c>
      <c r="MQB1" t="s">
        <v>12154</v>
      </c>
      <c r="MQC1" t="s">
        <v>12155</v>
      </c>
      <c r="MQD1" t="s">
        <v>12156</v>
      </c>
      <c r="MQE1" t="s">
        <v>12157</v>
      </c>
      <c r="MQF1" t="s">
        <v>12158</v>
      </c>
      <c r="MQG1" t="s">
        <v>12159</v>
      </c>
      <c r="MQH1" t="s">
        <v>12160</v>
      </c>
      <c r="MQI1" t="s">
        <v>12161</v>
      </c>
      <c r="MQJ1" t="s">
        <v>12162</v>
      </c>
      <c r="MQK1" t="s">
        <v>12163</v>
      </c>
      <c r="MQL1" t="s">
        <v>12164</v>
      </c>
      <c r="MQM1" t="s">
        <v>12165</v>
      </c>
      <c r="MQN1" t="s">
        <v>12166</v>
      </c>
      <c r="MQO1" t="s">
        <v>12167</v>
      </c>
      <c r="MQP1" t="s">
        <v>12168</v>
      </c>
      <c r="MQQ1" t="s">
        <v>12169</v>
      </c>
      <c r="MQR1" t="s">
        <v>12170</v>
      </c>
      <c r="MQS1" t="s">
        <v>12171</v>
      </c>
      <c r="MQT1" t="s">
        <v>12172</v>
      </c>
      <c r="MQU1" t="s">
        <v>12173</v>
      </c>
      <c r="MQV1" t="s">
        <v>12174</v>
      </c>
      <c r="MQW1" t="s">
        <v>12175</v>
      </c>
      <c r="MQX1" t="s">
        <v>12176</v>
      </c>
      <c r="MQY1" t="s">
        <v>12177</v>
      </c>
      <c r="MQZ1" t="s">
        <v>12178</v>
      </c>
      <c r="MRA1" t="s">
        <v>12179</v>
      </c>
      <c r="MRB1" t="s">
        <v>12180</v>
      </c>
      <c r="MRC1" t="s">
        <v>12181</v>
      </c>
      <c r="MRD1" t="s">
        <v>12182</v>
      </c>
      <c r="MRE1" t="s">
        <v>12183</v>
      </c>
      <c r="MRF1" t="s">
        <v>12184</v>
      </c>
      <c r="MRG1" t="s">
        <v>12185</v>
      </c>
      <c r="MRH1" t="s">
        <v>12186</v>
      </c>
      <c r="MRI1" t="s">
        <v>12187</v>
      </c>
      <c r="MRJ1" t="s">
        <v>12188</v>
      </c>
      <c r="MRK1" t="s">
        <v>12189</v>
      </c>
      <c r="MRL1" t="s">
        <v>12190</v>
      </c>
      <c r="MRM1" t="s">
        <v>12191</v>
      </c>
      <c r="MRN1" t="s">
        <v>12192</v>
      </c>
      <c r="MRO1" t="s">
        <v>12193</v>
      </c>
      <c r="MRP1" t="s">
        <v>12194</v>
      </c>
      <c r="MRQ1" t="s">
        <v>12195</v>
      </c>
      <c r="MRR1" t="s">
        <v>12196</v>
      </c>
      <c r="MRS1" t="s">
        <v>12197</v>
      </c>
      <c r="MRT1" t="s">
        <v>12198</v>
      </c>
      <c r="MRU1" t="s">
        <v>12199</v>
      </c>
      <c r="MRV1" t="s">
        <v>12200</v>
      </c>
      <c r="MRW1" t="s">
        <v>12201</v>
      </c>
      <c r="MRX1" t="s">
        <v>12202</v>
      </c>
      <c r="MRY1" t="s">
        <v>12203</v>
      </c>
      <c r="MRZ1" t="s">
        <v>12204</v>
      </c>
      <c r="MSA1" t="s">
        <v>12205</v>
      </c>
      <c r="MSB1" t="s">
        <v>12206</v>
      </c>
      <c r="MSC1" t="s">
        <v>12207</v>
      </c>
      <c r="MSD1" t="s">
        <v>12208</v>
      </c>
      <c r="MSE1" t="s">
        <v>12209</v>
      </c>
      <c r="MSF1" t="s">
        <v>12210</v>
      </c>
      <c r="MSG1" t="s">
        <v>12211</v>
      </c>
      <c r="MSH1" t="s">
        <v>12212</v>
      </c>
      <c r="MSI1" t="s">
        <v>12213</v>
      </c>
      <c r="MSJ1" t="s">
        <v>12214</v>
      </c>
      <c r="MSK1" t="s">
        <v>12215</v>
      </c>
      <c r="MSL1" t="s">
        <v>12216</v>
      </c>
      <c r="MSM1" t="s">
        <v>12217</v>
      </c>
      <c r="MSN1" t="s">
        <v>12218</v>
      </c>
      <c r="MSO1" t="s">
        <v>12219</v>
      </c>
      <c r="MSP1" t="s">
        <v>12220</v>
      </c>
      <c r="MSQ1" t="s">
        <v>12221</v>
      </c>
      <c r="MSR1" t="s">
        <v>12222</v>
      </c>
      <c r="MSS1" t="s">
        <v>12223</v>
      </c>
      <c r="MST1" t="s">
        <v>12224</v>
      </c>
      <c r="MSU1" t="s">
        <v>12225</v>
      </c>
      <c r="MSV1" t="s">
        <v>12226</v>
      </c>
      <c r="MSW1" t="s">
        <v>12227</v>
      </c>
      <c r="MSX1" t="s">
        <v>12228</v>
      </c>
      <c r="MSY1" t="s">
        <v>12229</v>
      </c>
      <c r="MSZ1" t="s">
        <v>12230</v>
      </c>
      <c r="MTA1" t="s">
        <v>12231</v>
      </c>
      <c r="MTB1" t="s">
        <v>12232</v>
      </c>
      <c r="MTC1" t="s">
        <v>12233</v>
      </c>
      <c r="MTD1" t="s">
        <v>12234</v>
      </c>
      <c r="MTE1" t="s">
        <v>12235</v>
      </c>
      <c r="MTF1" t="s">
        <v>12236</v>
      </c>
      <c r="MTG1" t="s">
        <v>12237</v>
      </c>
      <c r="MTH1" t="s">
        <v>12238</v>
      </c>
      <c r="MTI1" t="s">
        <v>12239</v>
      </c>
      <c r="MTJ1" t="s">
        <v>12240</v>
      </c>
      <c r="MTK1" t="s">
        <v>12241</v>
      </c>
      <c r="MTL1" t="s">
        <v>12242</v>
      </c>
      <c r="MTM1" t="s">
        <v>12243</v>
      </c>
      <c r="MTN1" t="s">
        <v>12244</v>
      </c>
      <c r="MTO1" t="s">
        <v>12245</v>
      </c>
      <c r="MTP1" t="s">
        <v>12246</v>
      </c>
      <c r="MTQ1" t="s">
        <v>12247</v>
      </c>
      <c r="MTR1" t="s">
        <v>12248</v>
      </c>
      <c r="MTS1" t="s">
        <v>12249</v>
      </c>
      <c r="MTT1" t="s">
        <v>12250</v>
      </c>
      <c r="MTU1" t="s">
        <v>12251</v>
      </c>
      <c r="MTV1" t="s">
        <v>12252</v>
      </c>
      <c r="MTW1" t="s">
        <v>12253</v>
      </c>
      <c r="MTX1" t="s">
        <v>12254</v>
      </c>
      <c r="MTY1" t="s">
        <v>12255</v>
      </c>
      <c r="MTZ1" t="s">
        <v>12256</v>
      </c>
      <c r="MUA1" t="s">
        <v>12257</v>
      </c>
      <c r="MUB1" t="s">
        <v>12258</v>
      </c>
      <c r="MUC1" t="s">
        <v>12259</v>
      </c>
      <c r="MUD1" t="s">
        <v>12260</v>
      </c>
      <c r="MUE1" t="s">
        <v>12261</v>
      </c>
      <c r="MUF1" t="s">
        <v>12262</v>
      </c>
      <c r="MUG1" t="s">
        <v>12263</v>
      </c>
      <c r="MUH1" t="s">
        <v>12264</v>
      </c>
      <c r="MUI1" t="s">
        <v>12265</v>
      </c>
      <c r="MUJ1" t="s">
        <v>12266</v>
      </c>
      <c r="MUK1" t="s">
        <v>12267</v>
      </c>
      <c r="MUL1" t="s">
        <v>12268</v>
      </c>
      <c r="MUM1" t="s">
        <v>12269</v>
      </c>
      <c r="MUN1" t="s">
        <v>12270</v>
      </c>
      <c r="MUO1" t="s">
        <v>12271</v>
      </c>
      <c r="MUP1" t="s">
        <v>12272</v>
      </c>
      <c r="MUQ1" t="s">
        <v>12273</v>
      </c>
      <c r="MUR1" t="s">
        <v>12274</v>
      </c>
      <c r="MUS1" t="s">
        <v>12275</v>
      </c>
      <c r="MUT1" t="s">
        <v>12276</v>
      </c>
      <c r="MUU1" t="s">
        <v>12277</v>
      </c>
      <c r="MUV1" t="s">
        <v>12278</v>
      </c>
      <c r="MUW1" t="s">
        <v>12279</v>
      </c>
      <c r="MUX1" t="s">
        <v>12280</v>
      </c>
      <c r="MUY1" t="s">
        <v>12281</v>
      </c>
      <c r="MUZ1" t="s">
        <v>12282</v>
      </c>
      <c r="MVA1" t="s">
        <v>12283</v>
      </c>
      <c r="MVB1" t="s">
        <v>12284</v>
      </c>
      <c r="MVC1" t="s">
        <v>12285</v>
      </c>
      <c r="MVD1" t="s">
        <v>12286</v>
      </c>
      <c r="MVE1" t="s">
        <v>12287</v>
      </c>
      <c r="MVF1" t="s">
        <v>12288</v>
      </c>
      <c r="MVG1" t="s">
        <v>12289</v>
      </c>
      <c r="MVH1" t="s">
        <v>12290</v>
      </c>
      <c r="MVI1" t="s">
        <v>12291</v>
      </c>
      <c r="MVJ1" t="s">
        <v>12292</v>
      </c>
      <c r="MVK1" t="s">
        <v>12293</v>
      </c>
      <c r="MVL1" t="s">
        <v>12294</v>
      </c>
      <c r="MVM1" t="s">
        <v>12295</v>
      </c>
      <c r="MVN1" t="s">
        <v>12296</v>
      </c>
      <c r="MVO1" t="s">
        <v>12297</v>
      </c>
      <c r="MVP1" t="s">
        <v>12298</v>
      </c>
      <c r="MVQ1" t="s">
        <v>12299</v>
      </c>
      <c r="MVR1" t="s">
        <v>12300</v>
      </c>
      <c r="MVS1" t="s">
        <v>12301</v>
      </c>
      <c r="MVT1" t="s">
        <v>12302</v>
      </c>
      <c r="MVU1" t="s">
        <v>12303</v>
      </c>
      <c r="MVV1" t="s">
        <v>12304</v>
      </c>
      <c r="MVW1" t="s">
        <v>12305</v>
      </c>
      <c r="MVX1" t="s">
        <v>12306</v>
      </c>
      <c r="MVY1" t="s">
        <v>12307</v>
      </c>
      <c r="MVZ1" t="s">
        <v>12308</v>
      </c>
      <c r="MWA1" t="s">
        <v>12309</v>
      </c>
      <c r="MWB1" t="s">
        <v>12310</v>
      </c>
      <c r="MWC1" t="s">
        <v>12311</v>
      </c>
      <c r="MWD1" t="s">
        <v>12312</v>
      </c>
      <c r="MWE1" t="s">
        <v>12313</v>
      </c>
      <c r="MWF1" t="s">
        <v>12314</v>
      </c>
      <c r="MWG1" t="s">
        <v>12315</v>
      </c>
      <c r="MWH1" t="s">
        <v>12316</v>
      </c>
      <c r="MWI1" t="s">
        <v>12317</v>
      </c>
      <c r="MWJ1" t="s">
        <v>12318</v>
      </c>
      <c r="MWK1" t="s">
        <v>12319</v>
      </c>
      <c r="MWL1" t="s">
        <v>12320</v>
      </c>
      <c r="MWM1" t="s">
        <v>12321</v>
      </c>
      <c r="MWN1" t="s">
        <v>12322</v>
      </c>
      <c r="MWO1" t="s">
        <v>12323</v>
      </c>
      <c r="MWP1" t="s">
        <v>12324</v>
      </c>
      <c r="MWQ1" t="s">
        <v>12325</v>
      </c>
      <c r="MWR1" t="s">
        <v>12326</v>
      </c>
      <c r="MWS1" t="s">
        <v>12327</v>
      </c>
      <c r="MWT1" t="s">
        <v>12328</v>
      </c>
      <c r="MWU1" t="s">
        <v>12329</v>
      </c>
      <c r="MWV1" t="s">
        <v>12330</v>
      </c>
      <c r="MWW1" t="s">
        <v>12331</v>
      </c>
      <c r="MWX1" t="s">
        <v>12332</v>
      </c>
      <c r="MWY1" t="s">
        <v>12333</v>
      </c>
      <c r="MWZ1" t="s">
        <v>12334</v>
      </c>
      <c r="MXA1" t="s">
        <v>12335</v>
      </c>
      <c r="MXB1" t="s">
        <v>12336</v>
      </c>
      <c r="MXC1" t="s">
        <v>12337</v>
      </c>
      <c r="MXD1" t="s">
        <v>12338</v>
      </c>
      <c r="MXE1" t="s">
        <v>12339</v>
      </c>
      <c r="MXF1" t="s">
        <v>12340</v>
      </c>
      <c r="MXG1" t="s">
        <v>12341</v>
      </c>
      <c r="MXH1" t="s">
        <v>12342</v>
      </c>
      <c r="MXI1" t="s">
        <v>12343</v>
      </c>
      <c r="MXJ1" t="s">
        <v>12344</v>
      </c>
      <c r="MXK1" t="s">
        <v>12345</v>
      </c>
      <c r="MXL1" t="s">
        <v>12346</v>
      </c>
      <c r="MXM1" t="s">
        <v>12347</v>
      </c>
      <c r="MXN1" t="s">
        <v>12348</v>
      </c>
      <c r="MXO1" t="s">
        <v>12349</v>
      </c>
      <c r="MXP1" t="s">
        <v>12350</v>
      </c>
      <c r="MXQ1" t="s">
        <v>12351</v>
      </c>
      <c r="MXR1" t="s">
        <v>12352</v>
      </c>
      <c r="MXS1" t="s">
        <v>12353</v>
      </c>
      <c r="MXT1" t="s">
        <v>12354</v>
      </c>
      <c r="MXU1" t="s">
        <v>12355</v>
      </c>
      <c r="MXV1" t="s">
        <v>12356</v>
      </c>
      <c r="MXW1" t="s">
        <v>12357</v>
      </c>
      <c r="MXX1" t="s">
        <v>12358</v>
      </c>
      <c r="MXY1" t="s">
        <v>12359</v>
      </c>
      <c r="MXZ1" t="s">
        <v>12360</v>
      </c>
      <c r="MYA1" t="s">
        <v>12361</v>
      </c>
      <c r="MYB1" t="s">
        <v>12362</v>
      </c>
      <c r="MYC1" t="s">
        <v>12363</v>
      </c>
      <c r="MYD1" t="s">
        <v>12364</v>
      </c>
      <c r="MYE1" t="s">
        <v>12365</v>
      </c>
      <c r="MYF1" t="s">
        <v>12366</v>
      </c>
      <c r="MYG1" t="s">
        <v>12367</v>
      </c>
      <c r="MYH1" t="s">
        <v>12368</v>
      </c>
      <c r="MYI1" t="s">
        <v>12369</v>
      </c>
      <c r="MYJ1" t="s">
        <v>12370</v>
      </c>
      <c r="MYK1" t="s">
        <v>12371</v>
      </c>
      <c r="MYL1" t="s">
        <v>12372</v>
      </c>
      <c r="MYM1" t="s">
        <v>12373</v>
      </c>
      <c r="MYN1" t="s">
        <v>12374</v>
      </c>
      <c r="MYO1" t="s">
        <v>12375</v>
      </c>
      <c r="MYP1" t="s">
        <v>12376</v>
      </c>
      <c r="MYQ1" t="s">
        <v>12377</v>
      </c>
      <c r="MYR1" t="s">
        <v>12378</v>
      </c>
      <c r="MYS1" t="s">
        <v>12379</v>
      </c>
      <c r="MYT1" t="s">
        <v>12380</v>
      </c>
      <c r="MYU1" t="s">
        <v>12381</v>
      </c>
      <c r="MYV1" t="s">
        <v>12382</v>
      </c>
      <c r="MYW1" t="s">
        <v>12383</v>
      </c>
      <c r="MYX1" t="s">
        <v>12384</v>
      </c>
      <c r="MYY1" t="s">
        <v>12385</v>
      </c>
      <c r="MYZ1" t="s">
        <v>12386</v>
      </c>
      <c r="MZA1" t="s">
        <v>12387</v>
      </c>
      <c r="MZB1" t="s">
        <v>12388</v>
      </c>
      <c r="MZC1" t="s">
        <v>12389</v>
      </c>
      <c r="MZD1" t="s">
        <v>12390</v>
      </c>
      <c r="MZE1" t="s">
        <v>12391</v>
      </c>
      <c r="MZF1" t="s">
        <v>12392</v>
      </c>
      <c r="MZG1" t="s">
        <v>12393</v>
      </c>
      <c r="MZH1" t="s">
        <v>12394</v>
      </c>
      <c r="MZI1" t="s">
        <v>12395</v>
      </c>
      <c r="MZJ1" t="s">
        <v>12396</v>
      </c>
      <c r="MZK1" t="s">
        <v>12397</v>
      </c>
      <c r="MZL1" t="s">
        <v>12398</v>
      </c>
      <c r="MZM1" t="s">
        <v>12399</v>
      </c>
      <c r="MZN1" t="s">
        <v>12400</v>
      </c>
      <c r="MZO1" t="s">
        <v>12401</v>
      </c>
      <c r="MZP1" t="s">
        <v>12402</v>
      </c>
      <c r="MZQ1" t="s">
        <v>12403</v>
      </c>
      <c r="MZR1" t="s">
        <v>12404</v>
      </c>
      <c r="MZS1" t="s">
        <v>12405</v>
      </c>
      <c r="MZT1" t="s">
        <v>12406</v>
      </c>
      <c r="MZU1" t="s">
        <v>12407</v>
      </c>
      <c r="MZV1" t="s">
        <v>12408</v>
      </c>
      <c r="MZW1" t="s">
        <v>12409</v>
      </c>
      <c r="MZX1" t="s">
        <v>12410</v>
      </c>
      <c r="MZY1" t="s">
        <v>12411</v>
      </c>
      <c r="MZZ1" t="s">
        <v>12412</v>
      </c>
      <c r="NAA1" t="s">
        <v>12413</v>
      </c>
      <c r="NAB1" t="s">
        <v>12414</v>
      </c>
      <c r="NAC1" t="s">
        <v>12415</v>
      </c>
      <c r="NAD1" t="s">
        <v>12416</v>
      </c>
      <c r="NAE1" t="s">
        <v>12417</v>
      </c>
      <c r="NAF1" t="s">
        <v>12418</v>
      </c>
      <c r="NAG1" t="s">
        <v>12419</v>
      </c>
      <c r="NAH1" t="s">
        <v>12420</v>
      </c>
      <c r="NAI1" t="s">
        <v>12421</v>
      </c>
      <c r="NAJ1" t="s">
        <v>12422</v>
      </c>
      <c r="NAK1" t="s">
        <v>12423</v>
      </c>
      <c r="NAL1" t="s">
        <v>12424</v>
      </c>
      <c r="NAM1" t="s">
        <v>12425</v>
      </c>
      <c r="NAN1" t="s">
        <v>12426</v>
      </c>
      <c r="NAO1" t="s">
        <v>12427</v>
      </c>
      <c r="NAP1" t="s">
        <v>12428</v>
      </c>
      <c r="NAQ1" t="s">
        <v>12429</v>
      </c>
      <c r="NAR1" t="s">
        <v>12430</v>
      </c>
      <c r="NAS1" t="s">
        <v>12431</v>
      </c>
      <c r="NAT1" t="s">
        <v>12432</v>
      </c>
      <c r="NAU1" t="s">
        <v>12433</v>
      </c>
      <c r="NAV1" t="s">
        <v>12434</v>
      </c>
      <c r="NAW1" t="s">
        <v>12435</v>
      </c>
      <c r="NAX1" t="s">
        <v>12436</v>
      </c>
      <c r="NAY1" t="s">
        <v>12437</v>
      </c>
      <c r="NAZ1" t="s">
        <v>12438</v>
      </c>
      <c r="NBA1" t="s">
        <v>12439</v>
      </c>
      <c r="NBB1" t="s">
        <v>12440</v>
      </c>
      <c r="NBC1" t="s">
        <v>12441</v>
      </c>
      <c r="NBD1" t="s">
        <v>12442</v>
      </c>
      <c r="NBE1" t="s">
        <v>12443</v>
      </c>
      <c r="NBF1" t="s">
        <v>12444</v>
      </c>
      <c r="NBG1" t="s">
        <v>12445</v>
      </c>
      <c r="NBH1" t="s">
        <v>12446</v>
      </c>
      <c r="NBI1" t="s">
        <v>12447</v>
      </c>
      <c r="NBJ1" t="s">
        <v>12448</v>
      </c>
      <c r="NBK1" t="s">
        <v>12449</v>
      </c>
      <c r="NBL1" t="s">
        <v>12450</v>
      </c>
      <c r="NBM1" t="s">
        <v>12451</v>
      </c>
      <c r="NBN1" t="s">
        <v>12452</v>
      </c>
      <c r="NBO1" t="s">
        <v>12453</v>
      </c>
      <c r="NBP1" t="s">
        <v>12454</v>
      </c>
      <c r="NBQ1" t="s">
        <v>12455</v>
      </c>
      <c r="NBR1" t="s">
        <v>12456</v>
      </c>
      <c r="NBS1" t="s">
        <v>12457</v>
      </c>
      <c r="NBT1" t="s">
        <v>12458</v>
      </c>
      <c r="NBU1" t="s">
        <v>12459</v>
      </c>
      <c r="NBV1" t="s">
        <v>12460</v>
      </c>
      <c r="NBW1" t="s">
        <v>12461</v>
      </c>
      <c r="NBX1" t="s">
        <v>12462</v>
      </c>
      <c r="NBY1" t="s">
        <v>12463</v>
      </c>
      <c r="NBZ1" t="s">
        <v>12464</v>
      </c>
      <c r="NCA1" t="s">
        <v>12465</v>
      </c>
      <c r="NCB1" t="s">
        <v>12466</v>
      </c>
      <c r="NCC1" t="s">
        <v>12467</v>
      </c>
      <c r="NCD1" t="s">
        <v>12468</v>
      </c>
      <c r="NCE1" t="s">
        <v>12469</v>
      </c>
      <c r="NCF1" t="s">
        <v>12470</v>
      </c>
      <c r="NCG1" t="s">
        <v>12471</v>
      </c>
      <c r="NCH1" t="s">
        <v>12472</v>
      </c>
      <c r="NCI1" t="s">
        <v>12473</v>
      </c>
      <c r="NCJ1" t="s">
        <v>12474</v>
      </c>
      <c r="NCK1" t="s">
        <v>12475</v>
      </c>
      <c r="NCL1" t="s">
        <v>12476</v>
      </c>
      <c r="NCM1" t="s">
        <v>12477</v>
      </c>
      <c r="NCN1" t="s">
        <v>12478</v>
      </c>
      <c r="NCO1" t="s">
        <v>12479</v>
      </c>
      <c r="NCP1" t="s">
        <v>12480</v>
      </c>
      <c r="NCQ1" t="s">
        <v>12481</v>
      </c>
      <c r="NCR1" t="s">
        <v>12482</v>
      </c>
      <c r="NCS1" t="s">
        <v>12483</v>
      </c>
      <c r="NCT1" t="s">
        <v>12484</v>
      </c>
      <c r="NCU1" t="s">
        <v>12485</v>
      </c>
      <c r="NCV1" t="s">
        <v>12486</v>
      </c>
      <c r="NCW1" t="s">
        <v>12487</v>
      </c>
      <c r="NCX1" t="s">
        <v>12488</v>
      </c>
      <c r="NCY1" t="s">
        <v>12489</v>
      </c>
      <c r="NCZ1" t="s">
        <v>12490</v>
      </c>
      <c r="NDA1" t="s">
        <v>12491</v>
      </c>
      <c r="NDB1" t="s">
        <v>12492</v>
      </c>
      <c r="NDC1" t="s">
        <v>12493</v>
      </c>
      <c r="NDD1" t="s">
        <v>12494</v>
      </c>
      <c r="NDE1" t="s">
        <v>12495</v>
      </c>
      <c r="NDF1" t="s">
        <v>12496</v>
      </c>
      <c r="NDG1" t="s">
        <v>12497</v>
      </c>
      <c r="NDH1" t="s">
        <v>12498</v>
      </c>
      <c r="NDI1" t="s">
        <v>12499</v>
      </c>
      <c r="NDJ1" t="s">
        <v>12500</v>
      </c>
      <c r="NDK1" t="s">
        <v>12501</v>
      </c>
      <c r="NDL1" t="s">
        <v>12502</v>
      </c>
      <c r="NDM1" t="s">
        <v>12503</v>
      </c>
      <c r="NDN1" t="s">
        <v>12504</v>
      </c>
      <c r="NDO1" t="s">
        <v>12505</v>
      </c>
      <c r="NDP1" t="s">
        <v>12506</v>
      </c>
      <c r="NDQ1" t="s">
        <v>12507</v>
      </c>
      <c r="NDR1" t="s">
        <v>12508</v>
      </c>
      <c r="NDS1" t="s">
        <v>12509</v>
      </c>
      <c r="NDT1" t="s">
        <v>12510</v>
      </c>
      <c r="NDU1" t="s">
        <v>12511</v>
      </c>
      <c r="NDV1" t="s">
        <v>12512</v>
      </c>
      <c r="NDW1" t="s">
        <v>12513</v>
      </c>
      <c r="NDX1" t="s">
        <v>12514</v>
      </c>
      <c r="NDY1" t="s">
        <v>12515</v>
      </c>
      <c r="NDZ1" t="s">
        <v>12516</v>
      </c>
      <c r="NEA1" t="s">
        <v>12517</v>
      </c>
      <c r="NEB1" t="s">
        <v>12518</v>
      </c>
      <c r="NEC1" t="s">
        <v>12519</v>
      </c>
      <c r="NED1" t="s">
        <v>12520</v>
      </c>
      <c r="NEE1" t="s">
        <v>12521</v>
      </c>
      <c r="NEF1" t="s">
        <v>12522</v>
      </c>
      <c r="NEG1" t="s">
        <v>12523</v>
      </c>
      <c r="NEH1" t="s">
        <v>12524</v>
      </c>
      <c r="NEI1" t="s">
        <v>12525</v>
      </c>
      <c r="NEJ1" t="s">
        <v>12526</v>
      </c>
      <c r="NEK1" t="s">
        <v>12527</v>
      </c>
      <c r="NEL1" t="s">
        <v>12528</v>
      </c>
      <c r="NEM1" t="s">
        <v>12529</v>
      </c>
      <c r="NEN1" t="s">
        <v>12530</v>
      </c>
      <c r="NEO1" t="s">
        <v>12531</v>
      </c>
      <c r="NEP1" t="s">
        <v>12532</v>
      </c>
      <c r="NEQ1" t="s">
        <v>12533</v>
      </c>
      <c r="NER1" t="s">
        <v>12534</v>
      </c>
      <c r="NES1" t="s">
        <v>12535</v>
      </c>
      <c r="NET1" t="s">
        <v>12536</v>
      </c>
      <c r="NEU1" t="s">
        <v>12537</v>
      </c>
      <c r="NEV1" t="s">
        <v>12538</v>
      </c>
      <c r="NEW1" t="s">
        <v>12539</v>
      </c>
      <c r="NEX1" t="s">
        <v>12540</v>
      </c>
      <c r="NEY1" t="s">
        <v>12541</v>
      </c>
      <c r="NEZ1" t="s">
        <v>12542</v>
      </c>
      <c r="NFA1" t="s">
        <v>12543</v>
      </c>
      <c r="NFB1" t="s">
        <v>12544</v>
      </c>
      <c r="NFC1" t="s">
        <v>12545</v>
      </c>
      <c r="NFD1" t="s">
        <v>12546</v>
      </c>
      <c r="NFE1" t="s">
        <v>12547</v>
      </c>
      <c r="NFF1" t="s">
        <v>12548</v>
      </c>
      <c r="NFG1" t="s">
        <v>12549</v>
      </c>
      <c r="NFH1" t="s">
        <v>12550</v>
      </c>
      <c r="NFI1" t="s">
        <v>12551</v>
      </c>
      <c r="NFJ1" t="s">
        <v>12552</v>
      </c>
      <c r="NFK1" t="s">
        <v>12553</v>
      </c>
      <c r="NFL1" t="s">
        <v>12554</v>
      </c>
      <c r="NFM1" t="s">
        <v>12555</v>
      </c>
      <c r="NFN1" t="s">
        <v>12556</v>
      </c>
      <c r="NFO1" t="s">
        <v>12557</v>
      </c>
      <c r="NFP1" t="s">
        <v>12558</v>
      </c>
      <c r="NFQ1" t="s">
        <v>12559</v>
      </c>
      <c r="NFR1" t="s">
        <v>12560</v>
      </c>
      <c r="NFS1" t="s">
        <v>12561</v>
      </c>
      <c r="NFT1" t="s">
        <v>12562</v>
      </c>
      <c r="NFU1" t="s">
        <v>12563</v>
      </c>
      <c r="NFV1" t="s">
        <v>12564</v>
      </c>
      <c r="NFW1" t="s">
        <v>12565</v>
      </c>
      <c r="NFX1" t="s">
        <v>12566</v>
      </c>
      <c r="NFY1" t="s">
        <v>12567</v>
      </c>
      <c r="NFZ1" t="s">
        <v>12568</v>
      </c>
      <c r="NGA1" t="s">
        <v>12569</v>
      </c>
      <c r="NGB1" t="s">
        <v>12570</v>
      </c>
      <c r="NGC1" t="s">
        <v>12571</v>
      </c>
      <c r="NGD1" t="s">
        <v>12572</v>
      </c>
      <c r="NGE1" t="s">
        <v>12573</v>
      </c>
      <c r="NGF1" t="s">
        <v>12574</v>
      </c>
      <c r="NGG1" t="s">
        <v>12575</v>
      </c>
      <c r="NGH1" t="s">
        <v>12576</v>
      </c>
      <c r="NGI1" t="s">
        <v>12577</v>
      </c>
      <c r="NGJ1" t="s">
        <v>12578</v>
      </c>
      <c r="NGK1" t="s">
        <v>12579</v>
      </c>
      <c r="NGL1" t="s">
        <v>12580</v>
      </c>
      <c r="NGM1" t="s">
        <v>12581</v>
      </c>
      <c r="NGN1" t="s">
        <v>12582</v>
      </c>
      <c r="NGO1" t="s">
        <v>12583</v>
      </c>
      <c r="NGP1" t="s">
        <v>12584</v>
      </c>
      <c r="NGQ1" t="s">
        <v>12585</v>
      </c>
      <c r="NGR1" t="s">
        <v>12586</v>
      </c>
      <c r="NGS1" t="s">
        <v>12587</v>
      </c>
      <c r="NGT1" t="s">
        <v>12588</v>
      </c>
      <c r="NGU1" t="s">
        <v>12589</v>
      </c>
      <c r="NGV1" t="s">
        <v>12590</v>
      </c>
      <c r="NGW1" t="s">
        <v>12591</v>
      </c>
      <c r="NGX1" t="s">
        <v>12592</v>
      </c>
      <c r="NGY1" t="s">
        <v>12593</v>
      </c>
      <c r="NGZ1" t="s">
        <v>12594</v>
      </c>
      <c r="NHA1" t="s">
        <v>12595</v>
      </c>
      <c r="NHB1" t="s">
        <v>12596</v>
      </c>
      <c r="NHC1" t="s">
        <v>12597</v>
      </c>
      <c r="NHD1" t="s">
        <v>12598</v>
      </c>
      <c r="NHE1" t="s">
        <v>12599</v>
      </c>
      <c r="NHF1" t="s">
        <v>12600</v>
      </c>
      <c r="NHG1" t="s">
        <v>12601</v>
      </c>
      <c r="NHH1" t="s">
        <v>12602</v>
      </c>
      <c r="NHI1" t="s">
        <v>12603</v>
      </c>
      <c r="NHJ1" t="s">
        <v>12604</v>
      </c>
      <c r="NHK1" t="s">
        <v>12605</v>
      </c>
      <c r="NHL1" t="s">
        <v>12606</v>
      </c>
      <c r="NHM1" t="s">
        <v>12607</v>
      </c>
      <c r="NHN1" t="s">
        <v>12608</v>
      </c>
      <c r="NHO1" t="s">
        <v>12609</v>
      </c>
      <c r="NHP1" t="s">
        <v>12610</v>
      </c>
      <c r="NHQ1" t="s">
        <v>12611</v>
      </c>
      <c r="NHR1" t="s">
        <v>12612</v>
      </c>
      <c r="NHS1" t="s">
        <v>12613</v>
      </c>
      <c r="NHT1" t="s">
        <v>12614</v>
      </c>
      <c r="NHU1" t="s">
        <v>12615</v>
      </c>
      <c r="NHV1" t="s">
        <v>12616</v>
      </c>
      <c r="NHW1" t="s">
        <v>12617</v>
      </c>
      <c r="NHX1" t="s">
        <v>12618</v>
      </c>
      <c r="NHY1" t="s">
        <v>12619</v>
      </c>
      <c r="NHZ1" t="s">
        <v>12620</v>
      </c>
      <c r="NIA1" t="s">
        <v>12621</v>
      </c>
      <c r="NIB1" t="s">
        <v>12622</v>
      </c>
      <c r="NIC1" t="s">
        <v>12623</v>
      </c>
      <c r="NID1" t="s">
        <v>12624</v>
      </c>
      <c r="NIE1" t="s">
        <v>12625</v>
      </c>
      <c r="NIF1" t="s">
        <v>12626</v>
      </c>
      <c r="NIG1" t="s">
        <v>12627</v>
      </c>
      <c r="NIH1" t="s">
        <v>12628</v>
      </c>
      <c r="NII1" t="s">
        <v>12629</v>
      </c>
      <c r="NIJ1" t="s">
        <v>12630</v>
      </c>
      <c r="NIK1" t="s">
        <v>12631</v>
      </c>
      <c r="NIL1" t="s">
        <v>12632</v>
      </c>
      <c r="NIM1" t="s">
        <v>12633</v>
      </c>
      <c r="NIN1" t="s">
        <v>12634</v>
      </c>
      <c r="NIO1" t="s">
        <v>12635</v>
      </c>
      <c r="NIP1" t="s">
        <v>12636</v>
      </c>
      <c r="NIQ1" t="s">
        <v>12637</v>
      </c>
      <c r="NIR1" t="s">
        <v>12638</v>
      </c>
      <c r="NIS1" t="s">
        <v>12639</v>
      </c>
      <c r="NIT1" t="s">
        <v>12640</v>
      </c>
      <c r="NIU1" t="s">
        <v>12641</v>
      </c>
      <c r="NIV1" t="s">
        <v>12642</v>
      </c>
      <c r="NIW1" t="s">
        <v>12643</v>
      </c>
      <c r="NIX1" t="s">
        <v>12644</v>
      </c>
      <c r="NIY1" t="s">
        <v>12645</v>
      </c>
      <c r="NIZ1" t="s">
        <v>12646</v>
      </c>
      <c r="NJA1" t="s">
        <v>12647</v>
      </c>
      <c r="NJB1" t="s">
        <v>12648</v>
      </c>
      <c r="NJC1" t="s">
        <v>12649</v>
      </c>
      <c r="NJD1" t="s">
        <v>12650</v>
      </c>
      <c r="NJE1" t="s">
        <v>12651</v>
      </c>
      <c r="NJF1" t="s">
        <v>12652</v>
      </c>
      <c r="NJG1" t="s">
        <v>12653</v>
      </c>
      <c r="NJH1" t="s">
        <v>12654</v>
      </c>
      <c r="NJI1" t="s">
        <v>12655</v>
      </c>
      <c r="NJJ1" t="s">
        <v>12656</v>
      </c>
      <c r="NJK1" t="s">
        <v>12657</v>
      </c>
      <c r="NJL1" t="s">
        <v>12658</v>
      </c>
      <c r="NJM1" t="s">
        <v>12659</v>
      </c>
      <c r="NJN1" t="s">
        <v>12660</v>
      </c>
      <c r="NJO1" t="s">
        <v>12661</v>
      </c>
      <c r="NJP1" t="s">
        <v>12662</v>
      </c>
      <c r="NJQ1" t="s">
        <v>12663</v>
      </c>
      <c r="NJR1" t="s">
        <v>12664</v>
      </c>
      <c r="NJS1" t="s">
        <v>12665</v>
      </c>
      <c r="NJT1" t="s">
        <v>12666</v>
      </c>
      <c r="NJU1" t="s">
        <v>12667</v>
      </c>
      <c r="NJV1" t="s">
        <v>12668</v>
      </c>
      <c r="NJW1" t="s">
        <v>12669</v>
      </c>
      <c r="NJX1" t="s">
        <v>12670</v>
      </c>
      <c r="NJY1" t="s">
        <v>12671</v>
      </c>
      <c r="NJZ1" t="s">
        <v>12672</v>
      </c>
      <c r="NKA1" t="s">
        <v>12673</v>
      </c>
      <c r="NKB1" t="s">
        <v>12674</v>
      </c>
      <c r="NKC1" t="s">
        <v>12675</v>
      </c>
      <c r="NKD1" t="s">
        <v>12676</v>
      </c>
      <c r="NKE1" t="s">
        <v>12677</v>
      </c>
      <c r="NKF1" t="s">
        <v>12678</v>
      </c>
      <c r="NKG1" t="s">
        <v>12679</v>
      </c>
      <c r="NKH1" t="s">
        <v>12680</v>
      </c>
      <c r="NKI1" t="s">
        <v>12681</v>
      </c>
      <c r="NKJ1" t="s">
        <v>12682</v>
      </c>
      <c r="NKK1" t="s">
        <v>12683</v>
      </c>
      <c r="NKL1" t="s">
        <v>12684</v>
      </c>
      <c r="NKM1" t="s">
        <v>12685</v>
      </c>
      <c r="NKN1" t="s">
        <v>12686</v>
      </c>
      <c r="NKO1" t="s">
        <v>12687</v>
      </c>
      <c r="NKP1" t="s">
        <v>12688</v>
      </c>
      <c r="NKQ1" t="s">
        <v>12689</v>
      </c>
      <c r="NKR1" t="s">
        <v>12690</v>
      </c>
      <c r="NKS1" t="s">
        <v>12691</v>
      </c>
      <c r="NKT1" t="s">
        <v>12692</v>
      </c>
      <c r="NKU1" t="s">
        <v>12693</v>
      </c>
      <c r="NKV1" t="s">
        <v>12694</v>
      </c>
      <c r="NKW1" t="s">
        <v>12695</v>
      </c>
      <c r="NKX1" t="s">
        <v>12696</v>
      </c>
      <c r="NKY1" t="s">
        <v>12697</v>
      </c>
      <c r="NKZ1" t="s">
        <v>12698</v>
      </c>
      <c r="NLA1" t="s">
        <v>12699</v>
      </c>
      <c r="NLB1" t="s">
        <v>12700</v>
      </c>
      <c r="NLC1" t="s">
        <v>12701</v>
      </c>
      <c r="NLD1" t="s">
        <v>12702</v>
      </c>
      <c r="NLE1" t="s">
        <v>12703</v>
      </c>
      <c r="NLF1" t="s">
        <v>12704</v>
      </c>
      <c r="NLG1" t="s">
        <v>12705</v>
      </c>
      <c r="NLH1" t="s">
        <v>12706</v>
      </c>
      <c r="NLI1" t="s">
        <v>12707</v>
      </c>
      <c r="NLJ1" t="s">
        <v>12708</v>
      </c>
      <c r="NLK1" t="s">
        <v>12709</v>
      </c>
      <c r="NLL1" t="s">
        <v>12710</v>
      </c>
      <c r="NLM1" t="s">
        <v>12711</v>
      </c>
      <c r="NLN1" t="s">
        <v>12712</v>
      </c>
      <c r="NLO1" t="s">
        <v>12713</v>
      </c>
      <c r="NLP1" t="s">
        <v>12714</v>
      </c>
      <c r="NLQ1" t="s">
        <v>12715</v>
      </c>
      <c r="NLR1" t="s">
        <v>12716</v>
      </c>
      <c r="NLS1" t="s">
        <v>12717</v>
      </c>
      <c r="NLT1" t="s">
        <v>12718</v>
      </c>
      <c r="NLU1" t="s">
        <v>12719</v>
      </c>
      <c r="NLV1" t="s">
        <v>12720</v>
      </c>
      <c r="NLW1" t="s">
        <v>12721</v>
      </c>
      <c r="NLX1" t="s">
        <v>12722</v>
      </c>
      <c r="NLY1" t="s">
        <v>12723</v>
      </c>
      <c r="NLZ1" t="s">
        <v>12724</v>
      </c>
      <c r="NMA1" t="s">
        <v>12725</v>
      </c>
      <c r="NMB1" t="s">
        <v>12726</v>
      </c>
      <c r="NMC1" t="s">
        <v>12727</v>
      </c>
      <c r="NMD1" t="s">
        <v>12728</v>
      </c>
      <c r="NME1" t="s">
        <v>12729</v>
      </c>
      <c r="NMF1" t="s">
        <v>12730</v>
      </c>
      <c r="NMG1" t="s">
        <v>12731</v>
      </c>
      <c r="NMH1" t="s">
        <v>12732</v>
      </c>
      <c r="NMI1" t="s">
        <v>12733</v>
      </c>
      <c r="NMJ1" t="s">
        <v>12734</v>
      </c>
      <c r="NMK1" t="s">
        <v>12735</v>
      </c>
      <c r="NML1" t="s">
        <v>12736</v>
      </c>
      <c r="NMM1" t="s">
        <v>12737</v>
      </c>
      <c r="NMN1" t="s">
        <v>12738</v>
      </c>
      <c r="NMO1" t="s">
        <v>12739</v>
      </c>
      <c r="NMP1" t="s">
        <v>12740</v>
      </c>
      <c r="NMQ1" t="s">
        <v>12741</v>
      </c>
      <c r="NMR1" t="s">
        <v>12742</v>
      </c>
      <c r="NMS1" t="s">
        <v>12743</v>
      </c>
      <c r="NMT1" t="s">
        <v>12744</v>
      </c>
      <c r="NMU1" t="s">
        <v>12745</v>
      </c>
      <c r="NMV1" t="s">
        <v>12746</v>
      </c>
      <c r="NMW1" t="s">
        <v>12747</v>
      </c>
      <c r="NMX1" t="s">
        <v>12748</v>
      </c>
      <c r="NMY1" t="s">
        <v>12749</v>
      </c>
      <c r="NMZ1" t="s">
        <v>12750</v>
      </c>
      <c r="NNA1" t="s">
        <v>12751</v>
      </c>
      <c r="NNB1" t="s">
        <v>12752</v>
      </c>
      <c r="NNC1" t="s">
        <v>12753</v>
      </c>
      <c r="NND1" t="s">
        <v>12754</v>
      </c>
      <c r="NNE1" t="s">
        <v>12755</v>
      </c>
      <c r="NNF1" t="s">
        <v>12756</v>
      </c>
      <c r="NNG1" t="s">
        <v>12757</v>
      </c>
      <c r="NNH1" t="s">
        <v>12758</v>
      </c>
      <c r="NNI1" t="s">
        <v>12759</v>
      </c>
      <c r="NNJ1" t="s">
        <v>12760</v>
      </c>
      <c r="NNK1" t="s">
        <v>12761</v>
      </c>
      <c r="NNL1" t="s">
        <v>12762</v>
      </c>
      <c r="NNM1" t="s">
        <v>12763</v>
      </c>
      <c r="NNN1" t="s">
        <v>12764</v>
      </c>
      <c r="NNO1" t="s">
        <v>12765</v>
      </c>
      <c r="NNP1" t="s">
        <v>12766</v>
      </c>
      <c r="NNQ1" t="s">
        <v>12767</v>
      </c>
      <c r="NNR1" t="s">
        <v>12768</v>
      </c>
      <c r="NNS1" t="s">
        <v>12769</v>
      </c>
      <c r="NNT1" t="s">
        <v>12770</v>
      </c>
      <c r="NNU1" t="s">
        <v>12771</v>
      </c>
      <c r="NNV1" t="s">
        <v>12772</v>
      </c>
      <c r="NNW1" t="s">
        <v>12773</v>
      </c>
      <c r="NNX1" t="s">
        <v>12774</v>
      </c>
      <c r="NNY1" t="s">
        <v>12775</v>
      </c>
      <c r="NNZ1" t="s">
        <v>12776</v>
      </c>
      <c r="NOA1" t="s">
        <v>12777</v>
      </c>
      <c r="NOB1" t="s">
        <v>12778</v>
      </c>
      <c r="NOC1" t="s">
        <v>12779</v>
      </c>
      <c r="NOD1" t="s">
        <v>12780</v>
      </c>
      <c r="NOE1" t="s">
        <v>12781</v>
      </c>
      <c r="NOF1" t="s">
        <v>12782</v>
      </c>
      <c r="NOG1" t="s">
        <v>12783</v>
      </c>
      <c r="NOH1" t="s">
        <v>12784</v>
      </c>
      <c r="NOI1" t="s">
        <v>12785</v>
      </c>
      <c r="NOJ1" t="s">
        <v>12786</v>
      </c>
      <c r="NOK1" t="s">
        <v>12787</v>
      </c>
      <c r="NOL1" t="s">
        <v>12788</v>
      </c>
      <c r="NOM1" t="s">
        <v>12789</v>
      </c>
      <c r="NON1" t="s">
        <v>12790</v>
      </c>
      <c r="NOO1" t="s">
        <v>12791</v>
      </c>
      <c r="NOP1" t="s">
        <v>12792</v>
      </c>
      <c r="NOQ1" t="s">
        <v>12793</v>
      </c>
      <c r="NOR1" t="s">
        <v>12794</v>
      </c>
      <c r="NOS1" t="s">
        <v>12795</v>
      </c>
      <c r="NOT1" t="s">
        <v>12796</v>
      </c>
      <c r="NOU1" t="s">
        <v>12797</v>
      </c>
      <c r="NOV1" t="s">
        <v>12798</v>
      </c>
      <c r="NOW1" t="s">
        <v>12799</v>
      </c>
      <c r="NOX1" t="s">
        <v>12800</v>
      </c>
      <c r="NOY1" t="s">
        <v>12801</v>
      </c>
      <c r="NOZ1" t="s">
        <v>12802</v>
      </c>
      <c r="NPA1" t="s">
        <v>12803</v>
      </c>
      <c r="NPB1" t="s">
        <v>12804</v>
      </c>
      <c r="NPC1" t="s">
        <v>12805</v>
      </c>
      <c r="NPD1" t="s">
        <v>12806</v>
      </c>
      <c r="NPE1" t="s">
        <v>12807</v>
      </c>
      <c r="NPF1" t="s">
        <v>12808</v>
      </c>
      <c r="NPG1" t="s">
        <v>12809</v>
      </c>
      <c r="NPH1" t="s">
        <v>12810</v>
      </c>
      <c r="NPI1" t="s">
        <v>12811</v>
      </c>
      <c r="NPJ1" t="s">
        <v>12812</v>
      </c>
      <c r="NPK1" t="s">
        <v>12813</v>
      </c>
      <c r="NPL1" t="s">
        <v>12814</v>
      </c>
      <c r="NPM1" t="s">
        <v>12815</v>
      </c>
      <c r="NPN1" t="s">
        <v>12816</v>
      </c>
      <c r="NPO1" t="s">
        <v>12817</v>
      </c>
      <c r="NPP1" t="s">
        <v>12818</v>
      </c>
      <c r="NPQ1" t="s">
        <v>12819</v>
      </c>
      <c r="NPR1" t="s">
        <v>12820</v>
      </c>
      <c r="NPS1" t="s">
        <v>12821</v>
      </c>
      <c r="NPT1" t="s">
        <v>12822</v>
      </c>
      <c r="NPU1" t="s">
        <v>12823</v>
      </c>
      <c r="NPV1" t="s">
        <v>12824</v>
      </c>
      <c r="NPW1" t="s">
        <v>12825</v>
      </c>
      <c r="NPX1" t="s">
        <v>12826</v>
      </c>
      <c r="NPY1" t="s">
        <v>12827</v>
      </c>
      <c r="NPZ1" t="s">
        <v>12828</v>
      </c>
      <c r="NQA1" t="s">
        <v>12829</v>
      </c>
      <c r="NQB1" t="s">
        <v>12830</v>
      </c>
      <c r="NQC1" t="s">
        <v>12831</v>
      </c>
      <c r="NQD1" t="s">
        <v>12832</v>
      </c>
      <c r="NQE1" t="s">
        <v>12833</v>
      </c>
      <c r="NQF1" t="s">
        <v>12834</v>
      </c>
      <c r="NQG1" t="s">
        <v>12835</v>
      </c>
      <c r="NQH1" t="s">
        <v>12836</v>
      </c>
      <c r="NQI1" t="s">
        <v>12837</v>
      </c>
      <c r="NQJ1" t="s">
        <v>12838</v>
      </c>
      <c r="NQK1" t="s">
        <v>12839</v>
      </c>
      <c r="NQL1" t="s">
        <v>12840</v>
      </c>
      <c r="NQM1" t="s">
        <v>12841</v>
      </c>
      <c r="NQN1" t="s">
        <v>12842</v>
      </c>
      <c r="NQO1" t="s">
        <v>12843</v>
      </c>
      <c r="NQP1" t="s">
        <v>12844</v>
      </c>
      <c r="NQQ1" t="s">
        <v>12845</v>
      </c>
      <c r="NQR1" t="s">
        <v>12846</v>
      </c>
      <c r="NQS1" t="s">
        <v>12847</v>
      </c>
      <c r="NQT1" t="s">
        <v>12848</v>
      </c>
      <c r="NQU1" t="s">
        <v>12849</v>
      </c>
      <c r="NQV1" t="s">
        <v>12850</v>
      </c>
      <c r="NQW1" t="s">
        <v>12851</v>
      </c>
      <c r="NQX1" t="s">
        <v>12852</v>
      </c>
      <c r="NQY1" t="s">
        <v>12853</v>
      </c>
      <c r="NQZ1" t="s">
        <v>12854</v>
      </c>
      <c r="NRA1" t="s">
        <v>12855</v>
      </c>
      <c r="NRB1" t="s">
        <v>12856</v>
      </c>
      <c r="NRC1" t="s">
        <v>12857</v>
      </c>
      <c r="NRD1" t="s">
        <v>12858</v>
      </c>
      <c r="NRE1" t="s">
        <v>12859</v>
      </c>
      <c r="NRF1" t="s">
        <v>12860</v>
      </c>
      <c r="NRG1" t="s">
        <v>12861</v>
      </c>
      <c r="NRH1" t="s">
        <v>12862</v>
      </c>
      <c r="NRI1" t="s">
        <v>12863</v>
      </c>
      <c r="NRJ1" t="s">
        <v>12864</v>
      </c>
      <c r="NRK1" t="s">
        <v>12865</v>
      </c>
      <c r="NRL1" t="s">
        <v>12866</v>
      </c>
      <c r="NRM1" t="s">
        <v>12867</v>
      </c>
      <c r="NRN1" t="s">
        <v>12868</v>
      </c>
      <c r="NRO1" t="s">
        <v>12869</v>
      </c>
      <c r="NRP1" t="s">
        <v>12870</v>
      </c>
      <c r="NRQ1" t="s">
        <v>12871</v>
      </c>
      <c r="NRR1" t="s">
        <v>12872</v>
      </c>
      <c r="NRS1" t="s">
        <v>12873</v>
      </c>
      <c r="NRT1" t="s">
        <v>12874</v>
      </c>
      <c r="NRU1" t="s">
        <v>12875</v>
      </c>
      <c r="NRV1" t="s">
        <v>12876</v>
      </c>
      <c r="NRW1" t="s">
        <v>12877</v>
      </c>
      <c r="NRX1" t="s">
        <v>12878</v>
      </c>
      <c r="NRY1" t="s">
        <v>12879</v>
      </c>
      <c r="NRZ1" t="s">
        <v>12880</v>
      </c>
      <c r="NSA1" t="s">
        <v>12881</v>
      </c>
      <c r="NSB1" t="s">
        <v>12882</v>
      </c>
      <c r="NSC1" t="s">
        <v>12883</v>
      </c>
      <c r="NSD1" t="s">
        <v>12884</v>
      </c>
      <c r="NSE1" t="s">
        <v>12885</v>
      </c>
      <c r="NSF1" t="s">
        <v>12886</v>
      </c>
      <c r="NSG1" t="s">
        <v>12887</v>
      </c>
      <c r="NSH1" t="s">
        <v>12888</v>
      </c>
      <c r="NSI1" t="s">
        <v>12889</v>
      </c>
      <c r="NSJ1" t="s">
        <v>12890</v>
      </c>
      <c r="NSK1" t="s">
        <v>12891</v>
      </c>
      <c r="NSL1" t="s">
        <v>12892</v>
      </c>
      <c r="NSM1" t="s">
        <v>12893</v>
      </c>
      <c r="NSN1" t="s">
        <v>12894</v>
      </c>
      <c r="NSO1" t="s">
        <v>12895</v>
      </c>
      <c r="NSP1" t="s">
        <v>12896</v>
      </c>
      <c r="NSQ1" t="s">
        <v>12897</v>
      </c>
      <c r="NSR1" t="s">
        <v>12898</v>
      </c>
      <c r="NSS1" t="s">
        <v>12899</v>
      </c>
      <c r="NST1" t="s">
        <v>12900</v>
      </c>
      <c r="NSU1" t="s">
        <v>12901</v>
      </c>
      <c r="NSV1" t="s">
        <v>12902</v>
      </c>
      <c r="NSW1" t="s">
        <v>12903</v>
      </c>
      <c r="NSX1" t="s">
        <v>12904</v>
      </c>
      <c r="NSY1" t="s">
        <v>12905</v>
      </c>
      <c r="NSZ1" t="s">
        <v>12906</v>
      </c>
      <c r="NTA1" t="s">
        <v>12907</v>
      </c>
      <c r="NTB1" t="s">
        <v>12908</v>
      </c>
      <c r="NTC1" t="s">
        <v>12909</v>
      </c>
      <c r="NTD1" t="s">
        <v>12910</v>
      </c>
      <c r="NTE1" t="s">
        <v>12911</v>
      </c>
      <c r="NTF1" t="s">
        <v>12912</v>
      </c>
      <c r="NTG1" t="s">
        <v>12913</v>
      </c>
      <c r="NTH1" t="s">
        <v>12914</v>
      </c>
      <c r="NTI1" t="s">
        <v>12915</v>
      </c>
      <c r="NTJ1" t="s">
        <v>12916</v>
      </c>
      <c r="NTK1" t="s">
        <v>12917</v>
      </c>
      <c r="NTL1" t="s">
        <v>12918</v>
      </c>
      <c r="NTM1" t="s">
        <v>12919</v>
      </c>
      <c r="NTN1" t="s">
        <v>12920</v>
      </c>
      <c r="NTO1" t="s">
        <v>12921</v>
      </c>
      <c r="NTP1" t="s">
        <v>12922</v>
      </c>
      <c r="NTQ1" t="s">
        <v>12923</v>
      </c>
      <c r="NTR1" t="s">
        <v>12924</v>
      </c>
      <c r="NTS1" t="s">
        <v>12925</v>
      </c>
      <c r="NTT1" t="s">
        <v>12926</v>
      </c>
      <c r="NTU1" t="s">
        <v>12927</v>
      </c>
      <c r="NTV1" t="s">
        <v>12928</v>
      </c>
      <c r="NTW1" t="s">
        <v>12929</v>
      </c>
      <c r="NTX1" t="s">
        <v>12930</v>
      </c>
      <c r="NTY1" t="s">
        <v>12931</v>
      </c>
      <c r="NTZ1" t="s">
        <v>12932</v>
      </c>
      <c r="NUA1" t="s">
        <v>12933</v>
      </c>
      <c r="NUB1" t="s">
        <v>12934</v>
      </c>
      <c r="NUC1" t="s">
        <v>12935</v>
      </c>
      <c r="NUD1" t="s">
        <v>12936</v>
      </c>
      <c r="NUE1" t="s">
        <v>12937</v>
      </c>
      <c r="NUF1" t="s">
        <v>12938</v>
      </c>
      <c r="NUG1" t="s">
        <v>12939</v>
      </c>
      <c r="NUH1" t="s">
        <v>12940</v>
      </c>
      <c r="NUI1" t="s">
        <v>12941</v>
      </c>
      <c r="NUJ1" t="s">
        <v>12942</v>
      </c>
      <c r="NUK1" t="s">
        <v>12943</v>
      </c>
      <c r="NUL1" t="s">
        <v>12944</v>
      </c>
      <c r="NUM1" t="s">
        <v>12945</v>
      </c>
      <c r="NUN1" t="s">
        <v>12946</v>
      </c>
      <c r="NUO1" t="s">
        <v>12947</v>
      </c>
      <c r="NUP1" t="s">
        <v>12948</v>
      </c>
      <c r="NUQ1" t="s">
        <v>12949</v>
      </c>
      <c r="NUR1" t="s">
        <v>12950</v>
      </c>
      <c r="NUS1" t="s">
        <v>12951</v>
      </c>
      <c r="NUT1" t="s">
        <v>12952</v>
      </c>
      <c r="NUU1" t="s">
        <v>12953</v>
      </c>
      <c r="NUV1" t="s">
        <v>12954</v>
      </c>
      <c r="NUW1" t="s">
        <v>12955</v>
      </c>
      <c r="NUX1" t="s">
        <v>12956</v>
      </c>
      <c r="NUY1" t="s">
        <v>12957</v>
      </c>
      <c r="NUZ1" t="s">
        <v>12958</v>
      </c>
      <c r="NVA1" t="s">
        <v>12959</v>
      </c>
      <c r="NVB1" t="s">
        <v>12960</v>
      </c>
      <c r="NVC1" t="s">
        <v>12961</v>
      </c>
      <c r="NVD1" t="s">
        <v>12962</v>
      </c>
      <c r="NVE1" t="s">
        <v>12963</v>
      </c>
      <c r="NVF1" t="s">
        <v>12964</v>
      </c>
      <c r="NVG1" t="s">
        <v>12965</v>
      </c>
      <c r="NVH1" t="s">
        <v>12966</v>
      </c>
      <c r="NVI1" t="s">
        <v>12967</v>
      </c>
      <c r="NVJ1" t="s">
        <v>12968</v>
      </c>
      <c r="NVK1" t="s">
        <v>12969</v>
      </c>
      <c r="NVL1" t="s">
        <v>12970</v>
      </c>
      <c r="NVM1" t="s">
        <v>12971</v>
      </c>
      <c r="NVN1" t="s">
        <v>12972</v>
      </c>
      <c r="NVO1" t="s">
        <v>12973</v>
      </c>
      <c r="NVP1" t="s">
        <v>12974</v>
      </c>
      <c r="NVQ1" t="s">
        <v>12975</v>
      </c>
      <c r="NVR1" t="s">
        <v>12976</v>
      </c>
      <c r="NVS1" t="s">
        <v>12977</v>
      </c>
      <c r="NVT1" t="s">
        <v>12978</v>
      </c>
      <c r="NVU1" t="s">
        <v>12979</v>
      </c>
      <c r="NVV1" t="s">
        <v>12980</v>
      </c>
      <c r="NVW1" t="s">
        <v>12981</v>
      </c>
      <c r="NVX1" t="s">
        <v>12982</v>
      </c>
      <c r="NVY1" t="s">
        <v>12983</v>
      </c>
      <c r="NVZ1" t="s">
        <v>12984</v>
      </c>
      <c r="NWA1" t="s">
        <v>12985</v>
      </c>
      <c r="NWB1" t="s">
        <v>12986</v>
      </c>
      <c r="NWC1" t="s">
        <v>12987</v>
      </c>
      <c r="NWD1" t="s">
        <v>12988</v>
      </c>
      <c r="NWE1" t="s">
        <v>12989</v>
      </c>
      <c r="NWF1" t="s">
        <v>12990</v>
      </c>
      <c r="NWG1" t="s">
        <v>12991</v>
      </c>
      <c r="NWH1" t="s">
        <v>12992</v>
      </c>
      <c r="NWI1" t="s">
        <v>12993</v>
      </c>
      <c r="NWJ1" t="s">
        <v>12994</v>
      </c>
      <c r="NWK1" t="s">
        <v>12995</v>
      </c>
      <c r="NWL1" t="s">
        <v>12996</v>
      </c>
      <c r="NWM1" t="s">
        <v>12997</v>
      </c>
      <c r="NWN1" t="s">
        <v>12998</v>
      </c>
      <c r="NWO1" t="s">
        <v>12999</v>
      </c>
      <c r="NWP1" t="s">
        <v>13000</v>
      </c>
      <c r="NWQ1" t="s">
        <v>13001</v>
      </c>
      <c r="NWR1" t="s">
        <v>13002</v>
      </c>
      <c r="NWS1" t="s">
        <v>13003</v>
      </c>
      <c r="NWT1" t="s">
        <v>13004</v>
      </c>
      <c r="NWU1" t="s">
        <v>13005</v>
      </c>
      <c r="NWV1" t="s">
        <v>13006</v>
      </c>
      <c r="NWW1" t="s">
        <v>13007</v>
      </c>
      <c r="NWX1" t="s">
        <v>13008</v>
      </c>
      <c r="NWY1" t="s">
        <v>13009</v>
      </c>
      <c r="NWZ1" t="s">
        <v>13010</v>
      </c>
      <c r="NXA1" t="s">
        <v>13011</v>
      </c>
      <c r="NXB1" t="s">
        <v>13012</v>
      </c>
      <c r="NXC1" t="s">
        <v>13013</v>
      </c>
      <c r="NXD1" t="s">
        <v>13014</v>
      </c>
      <c r="NXE1" t="s">
        <v>13015</v>
      </c>
      <c r="NXF1" t="s">
        <v>13016</v>
      </c>
      <c r="NXG1" t="s">
        <v>13017</v>
      </c>
      <c r="NXH1" t="s">
        <v>13018</v>
      </c>
      <c r="NXI1" t="s">
        <v>13019</v>
      </c>
      <c r="NXJ1" t="s">
        <v>13020</v>
      </c>
      <c r="NXK1" t="s">
        <v>13021</v>
      </c>
      <c r="NXL1" t="s">
        <v>13022</v>
      </c>
      <c r="NXM1" t="s">
        <v>13023</v>
      </c>
      <c r="NXN1" t="s">
        <v>13024</v>
      </c>
      <c r="NXO1" t="s">
        <v>13025</v>
      </c>
      <c r="NXP1" t="s">
        <v>13026</v>
      </c>
      <c r="NXQ1" t="s">
        <v>13027</v>
      </c>
      <c r="NXR1" t="s">
        <v>13028</v>
      </c>
      <c r="NXS1" t="s">
        <v>13029</v>
      </c>
      <c r="NXT1" t="s">
        <v>13030</v>
      </c>
      <c r="NXU1" t="s">
        <v>13031</v>
      </c>
      <c r="NXV1" t="s">
        <v>13032</v>
      </c>
      <c r="NXW1" t="s">
        <v>13033</v>
      </c>
      <c r="NXX1" t="s">
        <v>13034</v>
      </c>
      <c r="NXY1" t="s">
        <v>13035</v>
      </c>
      <c r="NXZ1" t="s">
        <v>13036</v>
      </c>
      <c r="NYA1" t="s">
        <v>13037</v>
      </c>
      <c r="NYB1" t="s">
        <v>13038</v>
      </c>
      <c r="NYC1" t="s">
        <v>13039</v>
      </c>
      <c r="NYD1" t="s">
        <v>13040</v>
      </c>
      <c r="NYE1" t="s">
        <v>13041</v>
      </c>
      <c r="NYF1" t="s">
        <v>13042</v>
      </c>
      <c r="NYG1" t="s">
        <v>13043</v>
      </c>
      <c r="NYH1" t="s">
        <v>13044</v>
      </c>
      <c r="NYI1" t="s">
        <v>13045</v>
      </c>
      <c r="NYJ1" t="s">
        <v>13046</v>
      </c>
      <c r="NYK1" t="s">
        <v>13047</v>
      </c>
      <c r="NYL1" t="s">
        <v>13048</v>
      </c>
      <c r="NYM1" t="s">
        <v>13049</v>
      </c>
      <c r="NYN1" t="s">
        <v>13050</v>
      </c>
      <c r="NYO1" t="s">
        <v>13051</v>
      </c>
      <c r="NYP1" t="s">
        <v>13052</v>
      </c>
      <c r="NYQ1" t="s">
        <v>13053</v>
      </c>
      <c r="NYR1" t="s">
        <v>13054</v>
      </c>
      <c r="NYS1" t="s">
        <v>13055</v>
      </c>
      <c r="NYT1" t="s">
        <v>13056</v>
      </c>
      <c r="NYU1" t="s">
        <v>13057</v>
      </c>
      <c r="NYV1" t="s">
        <v>13058</v>
      </c>
      <c r="NYW1" t="s">
        <v>13059</v>
      </c>
      <c r="NYX1" t="s">
        <v>13060</v>
      </c>
      <c r="NYY1" t="s">
        <v>13061</v>
      </c>
      <c r="NYZ1" t="s">
        <v>13062</v>
      </c>
      <c r="NZA1" t="s">
        <v>13063</v>
      </c>
      <c r="NZB1" t="s">
        <v>13064</v>
      </c>
      <c r="NZC1" t="s">
        <v>13065</v>
      </c>
      <c r="NZD1" t="s">
        <v>13066</v>
      </c>
      <c r="NZE1" t="s">
        <v>13067</v>
      </c>
      <c r="NZF1" t="s">
        <v>13068</v>
      </c>
      <c r="NZG1" t="s">
        <v>13069</v>
      </c>
      <c r="NZH1" t="s">
        <v>13070</v>
      </c>
      <c r="NZI1" t="s">
        <v>13071</v>
      </c>
      <c r="NZJ1" t="s">
        <v>13072</v>
      </c>
      <c r="NZK1" t="s">
        <v>13073</v>
      </c>
      <c r="NZL1" t="s">
        <v>13074</v>
      </c>
      <c r="NZM1" t="s">
        <v>13075</v>
      </c>
      <c r="NZN1" t="s">
        <v>13076</v>
      </c>
      <c r="NZO1" t="s">
        <v>13077</v>
      </c>
      <c r="NZP1" t="s">
        <v>13078</v>
      </c>
      <c r="NZQ1" t="s">
        <v>13079</v>
      </c>
      <c r="NZR1" t="s">
        <v>13080</v>
      </c>
      <c r="NZS1" t="s">
        <v>13081</v>
      </c>
      <c r="NZT1" t="s">
        <v>13082</v>
      </c>
      <c r="NZU1" t="s">
        <v>13083</v>
      </c>
      <c r="NZV1" t="s">
        <v>13084</v>
      </c>
      <c r="NZW1" t="s">
        <v>13085</v>
      </c>
      <c r="NZX1" t="s">
        <v>13086</v>
      </c>
      <c r="NZY1" t="s">
        <v>13087</v>
      </c>
      <c r="NZZ1" t="s">
        <v>13088</v>
      </c>
      <c r="OAA1" t="s">
        <v>13089</v>
      </c>
      <c r="OAB1" t="s">
        <v>13090</v>
      </c>
      <c r="OAC1" t="s">
        <v>13091</v>
      </c>
      <c r="OAD1" t="s">
        <v>13092</v>
      </c>
      <c r="OAE1" t="s">
        <v>13093</v>
      </c>
      <c r="OAF1" t="s">
        <v>13094</v>
      </c>
      <c r="OAG1" t="s">
        <v>13095</v>
      </c>
      <c r="OAH1" t="s">
        <v>13096</v>
      </c>
      <c r="OAI1" t="s">
        <v>13097</v>
      </c>
      <c r="OAJ1" t="s">
        <v>13098</v>
      </c>
      <c r="OAK1" t="s">
        <v>13099</v>
      </c>
      <c r="OAL1" t="s">
        <v>13100</v>
      </c>
      <c r="OAM1" t="s">
        <v>13101</v>
      </c>
      <c r="OAN1" t="s">
        <v>13102</v>
      </c>
      <c r="OAO1" t="s">
        <v>13103</v>
      </c>
      <c r="OAP1" t="s">
        <v>13104</v>
      </c>
      <c r="OAQ1" t="s">
        <v>13105</v>
      </c>
      <c r="OAR1" t="s">
        <v>13106</v>
      </c>
      <c r="OAS1" t="s">
        <v>13107</v>
      </c>
      <c r="OAT1" t="s">
        <v>13108</v>
      </c>
      <c r="OAU1" t="s">
        <v>13109</v>
      </c>
      <c r="OAV1" t="s">
        <v>13110</v>
      </c>
      <c r="OAW1" t="s">
        <v>13111</v>
      </c>
      <c r="OAX1" t="s">
        <v>13112</v>
      </c>
      <c r="OAY1" t="s">
        <v>13113</v>
      </c>
      <c r="OAZ1" t="s">
        <v>13114</v>
      </c>
      <c r="OBA1" t="s">
        <v>13115</v>
      </c>
      <c r="OBB1" t="s">
        <v>13116</v>
      </c>
      <c r="OBC1" t="s">
        <v>13117</v>
      </c>
      <c r="OBD1" t="s">
        <v>13118</v>
      </c>
      <c r="OBE1" t="s">
        <v>13119</v>
      </c>
      <c r="OBF1" t="s">
        <v>13120</v>
      </c>
      <c r="OBG1" t="s">
        <v>13121</v>
      </c>
      <c r="OBH1" t="s">
        <v>13122</v>
      </c>
      <c r="OBI1" t="s">
        <v>13123</v>
      </c>
      <c r="OBJ1" t="s">
        <v>13124</v>
      </c>
      <c r="OBK1" t="s">
        <v>13125</v>
      </c>
      <c r="OBL1" t="s">
        <v>13126</v>
      </c>
      <c r="OBM1" t="s">
        <v>13127</v>
      </c>
      <c r="OBN1" t="s">
        <v>13128</v>
      </c>
      <c r="OBO1" t="s">
        <v>13129</v>
      </c>
      <c r="OBP1" t="s">
        <v>13130</v>
      </c>
      <c r="OBQ1" t="s">
        <v>13131</v>
      </c>
      <c r="OBR1" t="s">
        <v>13132</v>
      </c>
      <c r="OBS1" t="s">
        <v>13133</v>
      </c>
      <c r="OBT1" t="s">
        <v>13134</v>
      </c>
      <c r="OBU1" t="s">
        <v>13135</v>
      </c>
      <c r="OBV1" t="s">
        <v>13136</v>
      </c>
      <c r="OBW1" t="s">
        <v>13137</v>
      </c>
      <c r="OBX1" t="s">
        <v>13138</v>
      </c>
      <c r="OBY1" t="s">
        <v>13139</v>
      </c>
      <c r="OBZ1" t="s">
        <v>13140</v>
      </c>
      <c r="OCA1" t="s">
        <v>13141</v>
      </c>
      <c r="OCB1" t="s">
        <v>13142</v>
      </c>
      <c r="OCC1" t="s">
        <v>13143</v>
      </c>
      <c r="OCD1" t="s">
        <v>13144</v>
      </c>
      <c r="OCE1" t="s">
        <v>13145</v>
      </c>
      <c r="OCF1" t="s">
        <v>13146</v>
      </c>
      <c r="OCG1" t="s">
        <v>13147</v>
      </c>
      <c r="OCH1" t="s">
        <v>13148</v>
      </c>
      <c r="OCI1" t="s">
        <v>13149</v>
      </c>
      <c r="OCJ1" t="s">
        <v>13150</v>
      </c>
      <c r="OCK1" t="s">
        <v>13151</v>
      </c>
      <c r="OCL1" t="s">
        <v>13152</v>
      </c>
      <c r="OCM1" t="s">
        <v>13153</v>
      </c>
      <c r="OCN1" t="s">
        <v>13154</v>
      </c>
      <c r="OCO1" t="s">
        <v>13155</v>
      </c>
      <c r="OCP1" t="s">
        <v>13156</v>
      </c>
      <c r="OCQ1" t="s">
        <v>13157</v>
      </c>
      <c r="OCR1" t="s">
        <v>13158</v>
      </c>
      <c r="OCS1" t="s">
        <v>13159</v>
      </c>
      <c r="OCT1" t="s">
        <v>13160</v>
      </c>
      <c r="OCU1" t="s">
        <v>13161</v>
      </c>
      <c r="OCV1" t="s">
        <v>13162</v>
      </c>
      <c r="OCW1" t="s">
        <v>13163</v>
      </c>
      <c r="OCX1" t="s">
        <v>13164</v>
      </c>
      <c r="OCY1" t="s">
        <v>13165</v>
      </c>
      <c r="OCZ1" t="s">
        <v>13166</v>
      </c>
      <c r="ODA1" t="s">
        <v>13167</v>
      </c>
      <c r="ODB1" t="s">
        <v>13168</v>
      </c>
      <c r="ODC1" t="s">
        <v>13169</v>
      </c>
      <c r="ODD1" t="s">
        <v>13170</v>
      </c>
      <c r="ODE1" t="s">
        <v>13171</v>
      </c>
      <c r="ODF1" t="s">
        <v>13172</v>
      </c>
      <c r="ODG1" t="s">
        <v>13173</v>
      </c>
      <c r="ODH1" t="s">
        <v>13174</v>
      </c>
      <c r="ODI1" t="s">
        <v>13175</v>
      </c>
      <c r="ODJ1" t="s">
        <v>13176</v>
      </c>
      <c r="ODK1" t="s">
        <v>13177</v>
      </c>
      <c r="ODL1" t="s">
        <v>13178</v>
      </c>
      <c r="ODM1" t="s">
        <v>13179</v>
      </c>
      <c r="ODN1" t="s">
        <v>13180</v>
      </c>
      <c r="ODO1" t="s">
        <v>13181</v>
      </c>
      <c r="ODP1" t="s">
        <v>13182</v>
      </c>
      <c r="ODQ1" t="s">
        <v>13183</v>
      </c>
      <c r="ODR1" t="s">
        <v>13184</v>
      </c>
      <c r="ODS1" t="s">
        <v>13185</v>
      </c>
      <c r="ODT1" t="s">
        <v>13186</v>
      </c>
      <c r="ODU1" t="s">
        <v>13187</v>
      </c>
      <c r="ODV1" t="s">
        <v>13188</v>
      </c>
      <c r="ODW1" t="s">
        <v>13189</v>
      </c>
      <c r="ODX1" t="s">
        <v>13190</v>
      </c>
      <c r="ODY1" t="s">
        <v>13191</v>
      </c>
      <c r="ODZ1" t="s">
        <v>13192</v>
      </c>
      <c r="OEA1" t="s">
        <v>13193</v>
      </c>
      <c r="OEB1" t="s">
        <v>13194</v>
      </c>
      <c r="OEC1" t="s">
        <v>13195</v>
      </c>
      <c r="OED1" t="s">
        <v>13196</v>
      </c>
      <c r="OEE1" t="s">
        <v>13197</v>
      </c>
      <c r="OEF1" t="s">
        <v>13198</v>
      </c>
      <c r="OEG1" t="s">
        <v>13199</v>
      </c>
      <c r="OEH1" t="s">
        <v>13200</v>
      </c>
      <c r="OEI1" t="s">
        <v>13201</v>
      </c>
      <c r="OEJ1" t="s">
        <v>13202</v>
      </c>
      <c r="OEK1" t="s">
        <v>13203</v>
      </c>
      <c r="OEL1" t="s">
        <v>13204</v>
      </c>
      <c r="OEM1" t="s">
        <v>13205</v>
      </c>
      <c r="OEN1" t="s">
        <v>13206</v>
      </c>
      <c r="OEO1" t="s">
        <v>13207</v>
      </c>
      <c r="OEP1" t="s">
        <v>13208</v>
      </c>
      <c r="OEQ1" t="s">
        <v>13209</v>
      </c>
      <c r="OER1" t="s">
        <v>13210</v>
      </c>
      <c r="OES1" t="s">
        <v>13211</v>
      </c>
      <c r="OET1" t="s">
        <v>13212</v>
      </c>
      <c r="OEU1" t="s">
        <v>13213</v>
      </c>
      <c r="OEV1" t="s">
        <v>13214</v>
      </c>
      <c r="OEW1" t="s">
        <v>13215</v>
      </c>
      <c r="OEX1" t="s">
        <v>13216</v>
      </c>
      <c r="OEY1" t="s">
        <v>13217</v>
      </c>
      <c r="OEZ1" t="s">
        <v>13218</v>
      </c>
      <c r="OFA1" t="s">
        <v>13219</v>
      </c>
      <c r="OFB1" t="s">
        <v>13220</v>
      </c>
      <c r="OFC1" t="s">
        <v>13221</v>
      </c>
      <c r="OFD1" t="s">
        <v>13222</v>
      </c>
      <c r="OFE1" t="s">
        <v>13223</v>
      </c>
      <c r="OFF1" t="s">
        <v>13224</v>
      </c>
      <c r="OFG1" t="s">
        <v>13225</v>
      </c>
      <c r="OFH1" t="s">
        <v>13226</v>
      </c>
      <c r="OFI1" t="s">
        <v>13227</v>
      </c>
      <c r="OFJ1" t="s">
        <v>13228</v>
      </c>
      <c r="OFK1" t="s">
        <v>13229</v>
      </c>
      <c r="OFL1" t="s">
        <v>13230</v>
      </c>
      <c r="OFM1" t="s">
        <v>13231</v>
      </c>
      <c r="OFN1" t="s">
        <v>13232</v>
      </c>
      <c r="OFO1" t="s">
        <v>13233</v>
      </c>
      <c r="OFP1" t="s">
        <v>13234</v>
      </c>
      <c r="OFQ1" t="s">
        <v>13235</v>
      </c>
      <c r="OFR1" t="s">
        <v>13236</v>
      </c>
      <c r="OFS1" t="s">
        <v>13237</v>
      </c>
      <c r="OFT1" t="s">
        <v>13238</v>
      </c>
      <c r="OFU1" t="s">
        <v>13239</v>
      </c>
      <c r="OFV1" t="s">
        <v>13240</v>
      </c>
      <c r="OFW1" t="s">
        <v>13241</v>
      </c>
      <c r="OFX1" t="s">
        <v>13242</v>
      </c>
      <c r="OFY1" t="s">
        <v>13243</v>
      </c>
      <c r="OFZ1" t="s">
        <v>13244</v>
      </c>
      <c r="OGA1" t="s">
        <v>13245</v>
      </c>
      <c r="OGB1" t="s">
        <v>13246</v>
      </c>
      <c r="OGC1" t="s">
        <v>13247</v>
      </c>
      <c r="OGD1" t="s">
        <v>13248</v>
      </c>
      <c r="OGE1" t="s">
        <v>13249</v>
      </c>
      <c r="OGF1" t="s">
        <v>13250</v>
      </c>
      <c r="OGG1" t="s">
        <v>13251</v>
      </c>
      <c r="OGH1" t="s">
        <v>13252</v>
      </c>
      <c r="OGI1" t="s">
        <v>13253</v>
      </c>
      <c r="OGJ1" t="s">
        <v>13254</v>
      </c>
      <c r="OGK1" t="s">
        <v>13255</v>
      </c>
      <c r="OGL1" t="s">
        <v>13256</v>
      </c>
      <c r="OGM1" t="s">
        <v>13257</v>
      </c>
      <c r="OGN1" t="s">
        <v>13258</v>
      </c>
      <c r="OGO1" t="s">
        <v>13259</v>
      </c>
      <c r="OGP1" t="s">
        <v>13260</v>
      </c>
      <c r="OGQ1" t="s">
        <v>13261</v>
      </c>
      <c r="OGR1" t="s">
        <v>13262</v>
      </c>
      <c r="OGS1" t="s">
        <v>13263</v>
      </c>
      <c r="OGT1" t="s">
        <v>13264</v>
      </c>
      <c r="OGU1" t="s">
        <v>13265</v>
      </c>
      <c r="OGV1" t="s">
        <v>13266</v>
      </c>
      <c r="OGW1" t="s">
        <v>13267</v>
      </c>
      <c r="OGX1" t="s">
        <v>13268</v>
      </c>
      <c r="OGY1" t="s">
        <v>13269</v>
      </c>
      <c r="OGZ1" t="s">
        <v>13270</v>
      </c>
      <c r="OHA1" t="s">
        <v>13271</v>
      </c>
      <c r="OHB1" t="s">
        <v>13272</v>
      </c>
      <c r="OHC1" t="s">
        <v>13273</v>
      </c>
      <c r="OHD1" t="s">
        <v>13274</v>
      </c>
      <c r="OHE1" t="s">
        <v>13275</v>
      </c>
      <c r="OHF1" t="s">
        <v>13276</v>
      </c>
      <c r="OHG1" t="s">
        <v>13277</v>
      </c>
      <c r="OHH1" t="s">
        <v>13278</v>
      </c>
      <c r="OHI1" t="s">
        <v>13279</v>
      </c>
      <c r="OHJ1" t="s">
        <v>13280</v>
      </c>
      <c r="OHK1" t="s">
        <v>13281</v>
      </c>
      <c r="OHL1" t="s">
        <v>13282</v>
      </c>
      <c r="OHM1" t="s">
        <v>13283</v>
      </c>
      <c r="OHN1" t="s">
        <v>13284</v>
      </c>
      <c r="OHO1" t="s">
        <v>13285</v>
      </c>
      <c r="OHP1" t="s">
        <v>13286</v>
      </c>
      <c r="OHQ1" t="s">
        <v>13287</v>
      </c>
      <c r="OHR1" t="s">
        <v>13288</v>
      </c>
      <c r="OHS1" t="s">
        <v>13289</v>
      </c>
      <c r="OHT1" t="s">
        <v>13290</v>
      </c>
      <c r="OHU1" t="s">
        <v>13291</v>
      </c>
      <c r="OHV1" t="s">
        <v>13292</v>
      </c>
      <c r="OHW1" t="s">
        <v>13293</v>
      </c>
      <c r="OHX1" t="s">
        <v>13294</v>
      </c>
      <c r="OHY1" t="s">
        <v>13295</v>
      </c>
      <c r="OHZ1" t="s">
        <v>13296</v>
      </c>
      <c r="OIA1" t="s">
        <v>13297</v>
      </c>
      <c r="OIB1" t="s">
        <v>13298</v>
      </c>
      <c r="OIC1" t="s">
        <v>13299</v>
      </c>
      <c r="OID1" t="s">
        <v>13300</v>
      </c>
      <c r="OIE1" t="s">
        <v>13301</v>
      </c>
      <c r="OIF1" t="s">
        <v>13302</v>
      </c>
      <c r="OIG1" t="s">
        <v>13303</v>
      </c>
      <c r="OIH1" t="s">
        <v>13304</v>
      </c>
      <c r="OII1" t="s">
        <v>13305</v>
      </c>
      <c r="OIJ1" t="s">
        <v>13306</v>
      </c>
      <c r="OIK1" t="s">
        <v>13307</v>
      </c>
      <c r="OIL1" t="s">
        <v>13308</v>
      </c>
      <c r="OIM1" t="s">
        <v>13309</v>
      </c>
      <c r="OIN1" t="s">
        <v>13310</v>
      </c>
      <c r="OIO1" t="s">
        <v>13311</v>
      </c>
      <c r="OIP1" t="s">
        <v>13312</v>
      </c>
      <c r="OIQ1" t="s">
        <v>13313</v>
      </c>
      <c r="OIR1" t="s">
        <v>13314</v>
      </c>
      <c r="OIS1" t="s">
        <v>13315</v>
      </c>
      <c r="OIT1" t="s">
        <v>13316</v>
      </c>
      <c r="OIU1" t="s">
        <v>13317</v>
      </c>
      <c r="OIV1" t="s">
        <v>13318</v>
      </c>
      <c r="OIW1" t="s">
        <v>13319</v>
      </c>
      <c r="OIX1" t="s">
        <v>13320</v>
      </c>
      <c r="OIY1" t="s">
        <v>13321</v>
      </c>
      <c r="OIZ1" t="s">
        <v>13322</v>
      </c>
      <c r="OJA1" t="s">
        <v>13323</v>
      </c>
      <c r="OJB1" t="s">
        <v>13324</v>
      </c>
      <c r="OJC1" t="s">
        <v>13325</v>
      </c>
      <c r="OJD1" t="s">
        <v>13326</v>
      </c>
      <c r="OJE1" t="s">
        <v>13327</v>
      </c>
      <c r="OJF1" t="s">
        <v>13328</v>
      </c>
      <c r="OJG1" t="s">
        <v>13329</v>
      </c>
      <c r="OJH1" t="s">
        <v>13330</v>
      </c>
      <c r="OJI1" t="s">
        <v>13331</v>
      </c>
      <c r="OJJ1" t="s">
        <v>13332</v>
      </c>
      <c r="OJK1" t="s">
        <v>13333</v>
      </c>
      <c r="OJL1" t="s">
        <v>13334</v>
      </c>
      <c r="OJM1" t="s">
        <v>13335</v>
      </c>
      <c r="OJN1" t="s">
        <v>13336</v>
      </c>
      <c r="OJO1" t="s">
        <v>13337</v>
      </c>
      <c r="OJP1" t="s">
        <v>13338</v>
      </c>
      <c r="OJQ1" t="s">
        <v>13339</v>
      </c>
      <c r="OJR1" t="s">
        <v>13340</v>
      </c>
      <c r="OJS1" t="s">
        <v>13341</v>
      </c>
      <c r="OJT1" t="s">
        <v>13342</v>
      </c>
      <c r="OJU1" t="s">
        <v>13343</v>
      </c>
      <c r="OJV1" t="s">
        <v>13344</v>
      </c>
      <c r="OJW1" t="s">
        <v>13345</v>
      </c>
      <c r="OJX1" t="s">
        <v>13346</v>
      </c>
      <c r="OJY1" t="s">
        <v>13347</v>
      </c>
      <c r="OJZ1" t="s">
        <v>13348</v>
      </c>
      <c r="OKA1" t="s">
        <v>13349</v>
      </c>
      <c r="OKB1" t="s">
        <v>13350</v>
      </c>
      <c r="OKC1" t="s">
        <v>13351</v>
      </c>
      <c r="OKD1" t="s">
        <v>13352</v>
      </c>
      <c r="OKE1" t="s">
        <v>13353</v>
      </c>
      <c r="OKF1" t="s">
        <v>13354</v>
      </c>
      <c r="OKG1" t="s">
        <v>13355</v>
      </c>
      <c r="OKH1" t="s">
        <v>13356</v>
      </c>
      <c r="OKI1" t="s">
        <v>13357</v>
      </c>
      <c r="OKJ1" t="s">
        <v>13358</v>
      </c>
      <c r="OKK1" t="s">
        <v>13359</v>
      </c>
      <c r="OKL1" t="s">
        <v>13360</v>
      </c>
      <c r="OKM1" t="s">
        <v>13361</v>
      </c>
      <c r="OKN1" t="s">
        <v>13362</v>
      </c>
      <c r="OKO1" t="s">
        <v>13363</v>
      </c>
      <c r="OKP1" t="s">
        <v>13364</v>
      </c>
      <c r="OKQ1" t="s">
        <v>13365</v>
      </c>
      <c r="OKR1" t="s">
        <v>13366</v>
      </c>
      <c r="OKS1" t="s">
        <v>13367</v>
      </c>
      <c r="OKT1" t="s">
        <v>13368</v>
      </c>
      <c r="OKU1" t="s">
        <v>13369</v>
      </c>
      <c r="OKV1" t="s">
        <v>13370</v>
      </c>
      <c r="OKW1" t="s">
        <v>13371</v>
      </c>
      <c r="OKX1" t="s">
        <v>13372</v>
      </c>
      <c r="OKY1" t="s">
        <v>13373</v>
      </c>
      <c r="OKZ1" t="s">
        <v>13374</v>
      </c>
      <c r="OLA1" t="s">
        <v>13375</v>
      </c>
      <c r="OLB1" t="s">
        <v>13376</v>
      </c>
      <c r="OLC1" t="s">
        <v>13377</v>
      </c>
      <c r="OLD1" t="s">
        <v>13378</v>
      </c>
      <c r="OLE1" t="s">
        <v>13379</v>
      </c>
      <c r="OLF1" t="s">
        <v>13380</v>
      </c>
      <c r="OLG1" t="s">
        <v>13381</v>
      </c>
      <c r="OLH1" t="s">
        <v>13382</v>
      </c>
      <c r="OLI1" t="s">
        <v>13383</v>
      </c>
      <c r="OLJ1" t="s">
        <v>13384</v>
      </c>
      <c r="OLK1" t="s">
        <v>13385</v>
      </c>
      <c r="OLL1" t="s">
        <v>13386</v>
      </c>
      <c r="OLM1" t="s">
        <v>13387</v>
      </c>
      <c r="OLN1" t="s">
        <v>13388</v>
      </c>
      <c r="OLO1" t="s">
        <v>13389</v>
      </c>
      <c r="OLP1" t="s">
        <v>13390</v>
      </c>
      <c r="OLQ1" t="s">
        <v>13391</v>
      </c>
      <c r="OLR1" t="s">
        <v>13392</v>
      </c>
      <c r="OLS1" t="s">
        <v>13393</v>
      </c>
      <c r="OLT1" t="s">
        <v>13394</v>
      </c>
      <c r="OLU1" t="s">
        <v>13395</v>
      </c>
      <c r="OLV1" t="s">
        <v>13396</v>
      </c>
      <c r="OLW1" t="s">
        <v>13397</v>
      </c>
      <c r="OLX1" t="s">
        <v>13398</v>
      </c>
      <c r="OLY1" t="s">
        <v>13399</v>
      </c>
      <c r="OLZ1" t="s">
        <v>13400</v>
      </c>
      <c r="OMA1" t="s">
        <v>13401</v>
      </c>
      <c r="OMB1" t="s">
        <v>13402</v>
      </c>
      <c r="OMC1" t="s">
        <v>13403</v>
      </c>
      <c r="OMD1" t="s">
        <v>13404</v>
      </c>
      <c r="OME1" t="s">
        <v>13405</v>
      </c>
      <c r="OMF1" t="s">
        <v>13406</v>
      </c>
      <c r="OMG1" t="s">
        <v>13407</v>
      </c>
      <c r="OMH1" t="s">
        <v>13408</v>
      </c>
      <c r="OMI1" t="s">
        <v>13409</v>
      </c>
      <c r="OMJ1" t="s">
        <v>13410</v>
      </c>
      <c r="OMK1" t="s">
        <v>13411</v>
      </c>
      <c r="OML1" t="s">
        <v>13412</v>
      </c>
      <c r="OMM1" t="s">
        <v>13413</v>
      </c>
      <c r="OMN1" t="s">
        <v>13414</v>
      </c>
      <c r="OMO1" t="s">
        <v>13415</v>
      </c>
      <c r="OMP1" t="s">
        <v>13416</v>
      </c>
      <c r="OMQ1" t="s">
        <v>13417</v>
      </c>
      <c r="OMR1" t="s">
        <v>13418</v>
      </c>
      <c r="OMS1" t="s">
        <v>13419</v>
      </c>
      <c r="OMT1" t="s">
        <v>13420</v>
      </c>
      <c r="OMU1" t="s">
        <v>13421</v>
      </c>
      <c r="OMV1" t="s">
        <v>13422</v>
      </c>
      <c r="OMW1" t="s">
        <v>13423</v>
      </c>
      <c r="OMX1" t="s">
        <v>13424</v>
      </c>
      <c r="OMY1" t="s">
        <v>13425</v>
      </c>
      <c r="OMZ1" t="s">
        <v>13426</v>
      </c>
      <c r="ONA1" t="s">
        <v>13427</v>
      </c>
      <c r="ONB1" t="s">
        <v>13428</v>
      </c>
      <c r="ONC1" t="s">
        <v>13429</v>
      </c>
      <c r="OND1" t="s">
        <v>13430</v>
      </c>
      <c r="ONE1" t="s">
        <v>13431</v>
      </c>
      <c r="ONF1" t="s">
        <v>13432</v>
      </c>
      <c r="ONG1" t="s">
        <v>13433</v>
      </c>
      <c r="ONH1" t="s">
        <v>13434</v>
      </c>
      <c r="ONI1" t="s">
        <v>13435</v>
      </c>
      <c r="ONJ1" t="s">
        <v>13436</v>
      </c>
      <c r="ONK1" t="s">
        <v>13437</v>
      </c>
      <c r="ONL1" t="s">
        <v>13438</v>
      </c>
      <c r="ONM1" t="s">
        <v>13439</v>
      </c>
      <c r="ONN1" t="s">
        <v>13440</v>
      </c>
      <c r="ONO1" t="s">
        <v>13441</v>
      </c>
      <c r="ONP1" t="s">
        <v>13442</v>
      </c>
      <c r="ONQ1" t="s">
        <v>13443</v>
      </c>
      <c r="ONR1" t="s">
        <v>13444</v>
      </c>
      <c r="ONS1" t="s">
        <v>13445</v>
      </c>
      <c r="ONT1" t="s">
        <v>13446</v>
      </c>
      <c r="ONU1" t="s">
        <v>13447</v>
      </c>
      <c r="ONV1" t="s">
        <v>13448</v>
      </c>
      <c r="ONW1" t="s">
        <v>13449</v>
      </c>
      <c r="ONX1" t="s">
        <v>13450</v>
      </c>
      <c r="ONY1" t="s">
        <v>13451</v>
      </c>
      <c r="ONZ1" t="s">
        <v>13452</v>
      </c>
      <c r="OOA1" t="s">
        <v>13453</v>
      </c>
      <c r="OOB1" t="s">
        <v>13454</v>
      </c>
      <c r="OOC1" t="s">
        <v>13455</v>
      </c>
      <c r="OOD1" t="s">
        <v>13456</v>
      </c>
      <c r="OOE1" t="s">
        <v>13457</v>
      </c>
      <c r="OOF1" t="s">
        <v>13458</v>
      </c>
      <c r="OOG1" t="s">
        <v>13459</v>
      </c>
      <c r="OOH1" t="s">
        <v>13460</v>
      </c>
      <c r="OOI1" t="s">
        <v>13461</v>
      </c>
      <c r="OOJ1" t="s">
        <v>13462</v>
      </c>
      <c r="OOK1" t="s">
        <v>13463</v>
      </c>
      <c r="OOL1" t="s">
        <v>13464</v>
      </c>
      <c r="OOM1" t="s">
        <v>13465</v>
      </c>
      <c r="OON1" t="s">
        <v>13466</v>
      </c>
      <c r="OOO1" t="s">
        <v>13467</v>
      </c>
      <c r="OOP1" t="s">
        <v>13468</v>
      </c>
      <c r="OOQ1" t="s">
        <v>13469</v>
      </c>
      <c r="OOR1" t="s">
        <v>13470</v>
      </c>
      <c r="OOS1" t="s">
        <v>13471</v>
      </c>
      <c r="OOT1" t="s">
        <v>13472</v>
      </c>
      <c r="OOU1" t="s">
        <v>13473</v>
      </c>
      <c r="OOV1" t="s">
        <v>13474</v>
      </c>
      <c r="OOW1" t="s">
        <v>13475</v>
      </c>
      <c r="OOX1" t="s">
        <v>13476</v>
      </c>
      <c r="OOY1" t="s">
        <v>13477</v>
      </c>
      <c r="OOZ1" t="s">
        <v>13478</v>
      </c>
      <c r="OPA1" t="s">
        <v>13479</v>
      </c>
      <c r="OPB1" t="s">
        <v>13480</v>
      </c>
      <c r="OPC1" t="s">
        <v>13481</v>
      </c>
      <c r="OPD1" t="s">
        <v>13482</v>
      </c>
      <c r="OPE1" t="s">
        <v>13483</v>
      </c>
      <c r="OPF1" t="s">
        <v>13484</v>
      </c>
      <c r="OPG1" t="s">
        <v>13485</v>
      </c>
      <c r="OPH1" t="s">
        <v>13486</v>
      </c>
      <c r="OPI1" t="s">
        <v>13487</v>
      </c>
      <c r="OPJ1" t="s">
        <v>13488</v>
      </c>
      <c r="OPK1" t="s">
        <v>13489</v>
      </c>
      <c r="OPL1" t="s">
        <v>13490</v>
      </c>
      <c r="OPM1" t="s">
        <v>13491</v>
      </c>
      <c r="OPN1" t="s">
        <v>13492</v>
      </c>
      <c r="OPO1" t="s">
        <v>13493</v>
      </c>
      <c r="OPP1" t="s">
        <v>13494</v>
      </c>
      <c r="OPQ1" t="s">
        <v>13495</v>
      </c>
      <c r="OPR1" t="s">
        <v>13496</v>
      </c>
      <c r="OPS1" t="s">
        <v>13497</v>
      </c>
      <c r="OPT1" t="s">
        <v>13498</v>
      </c>
      <c r="OPU1" t="s">
        <v>13499</v>
      </c>
      <c r="OPV1" t="s">
        <v>13500</v>
      </c>
      <c r="OPW1" t="s">
        <v>13501</v>
      </c>
      <c r="OPX1" t="s">
        <v>13502</v>
      </c>
      <c r="OPY1" t="s">
        <v>13503</v>
      </c>
      <c r="OPZ1" t="s">
        <v>13504</v>
      </c>
      <c r="OQA1" t="s">
        <v>13505</v>
      </c>
      <c r="OQB1" t="s">
        <v>13506</v>
      </c>
      <c r="OQC1" t="s">
        <v>13507</v>
      </c>
      <c r="OQD1" t="s">
        <v>13508</v>
      </c>
      <c r="OQE1" t="s">
        <v>13509</v>
      </c>
      <c r="OQF1" t="s">
        <v>13510</v>
      </c>
      <c r="OQG1" t="s">
        <v>13511</v>
      </c>
      <c r="OQH1" t="s">
        <v>13512</v>
      </c>
      <c r="OQI1" t="s">
        <v>13513</v>
      </c>
      <c r="OQJ1" t="s">
        <v>13514</v>
      </c>
      <c r="OQK1" t="s">
        <v>13515</v>
      </c>
      <c r="OQL1" t="s">
        <v>13516</v>
      </c>
      <c r="OQM1" t="s">
        <v>13517</v>
      </c>
      <c r="OQN1" t="s">
        <v>13518</v>
      </c>
      <c r="OQO1" t="s">
        <v>13519</v>
      </c>
      <c r="OQP1" t="s">
        <v>13520</v>
      </c>
      <c r="OQQ1" t="s">
        <v>13521</v>
      </c>
      <c r="OQR1" t="s">
        <v>13522</v>
      </c>
      <c r="OQS1" t="s">
        <v>13523</v>
      </c>
      <c r="OQT1" t="s">
        <v>13524</v>
      </c>
      <c r="OQU1" t="s">
        <v>13525</v>
      </c>
      <c r="OQV1" t="s">
        <v>13526</v>
      </c>
      <c r="OQW1" t="s">
        <v>13527</v>
      </c>
      <c r="OQX1" t="s">
        <v>13528</v>
      </c>
      <c r="OQY1" t="s">
        <v>13529</v>
      </c>
      <c r="OQZ1" t="s">
        <v>13530</v>
      </c>
      <c r="ORA1" t="s">
        <v>13531</v>
      </c>
      <c r="ORB1" t="s">
        <v>13532</v>
      </c>
      <c r="ORC1" t="s">
        <v>13533</v>
      </c>
      <c r="ORD1" t="s">
        <v>13534</v>
      </c>
      <c r="ORE1" t="s">
        <v>13535</v>
      </c>
      <c r="ORF1" t="s">
        <v>13536</v>
      </c>
      <c r="ORG1" t="s">
        <v>13537</v>
      </c>
      <c r="ORH1" t="s">
        <v>13538</v>
      </c>
      <c r="ORI1" t="s">
        <v>13539</v>
      </c>
      <c r="ORJ1" t="s">
        <v>13540</v>
      </c>
      <c r="ORK1" t="s">
        <v>13541</v>
      </c>
      <c r="ORL1" t="s">
        <v>13542</v>
      </c>
      <c r="ORM1" t="s">
        <v>13543</v>
      </c>
      <c r="ORN1" t="s">
        <v>13544</v>
      </c>
      <c r="ORO1" t="s">
        <v>13545</v>
      </c>
      <c r="ORP1" t="s">
        <v>13546</v>
      </c>
      <c r="ORQ1" t="s">
        <v>13547</v>
      </c>
      <c r="ORR1" t="s">
        <v>13548</v>
      </c>
      <c r="ORS1" t="s">
        <v>13549</v>
      </c>
      <c r="ORT1" t="s">
        <v>13550</v>
      </c>
      <c r="ORU1" t="s">
        <v>13551</v>
      </c>
      <c r="ORV1" t="s">
        <v>13552</v>
      </c>
      <c r="ORW1" t="s">
        <v>13553</v>
      </c>
      <c r="ORX1" t="s">
        <v>13554</v>
      </c>
      <c r="ORY1" t="s">
        <v>13555</v>
      </c>
      <c r="ORZ1" t="s">
        <v>13556</v>
      </c>
      <c r="OSA1" t="s">
        <v>13557</v>
      </c>
      <c r="OSB1" t="s">
        <v>13558</v>
      </c>
      <c r="OSC1" t="s">
        <v>13559</v>
      </c>
      <c r="OSD1" t="s">
        <v>13560</v>
      </c>
      <c r="OSE1" t="s">
        <v>13561</v>
      </c>
      <c r="OSF1" t="s">
        <v>13562</v>
      </c>
      <c r="OSG1" t="s">
        <v>13563</v>
      </c>
      <c r="OSH1" t="s">
        <v>13564</v>
      </c>
      <c r="OSI1" t="s">
        <v>13565</v>
      </c>
      <c r="OSJ1" t="s">
        <v>13566</v>
      </c>
      <c r="OSK1" t="s">
        <v>13567</v>
      </c>
      <c r="OSL1" t="s">
        <v>13568</v>
      </c>
      <c r="OSM1" t="s">
        <v>13569</v>
      </c>
      <c r="OSN1" t="s">
        <v>13570</v>
      </c>
      <c r="OSO1" t="s">
        <v>13571</v>
      </c>
      <c r="OSP1" t="s">
        <v>13572</v>
      </c>
      <c r="OSQ1" t="s">
        <v>13573</v>
      </c>
      <c r="OSR1" t="s">
        <v>13574</v>
      </c>
      <c r="OSS1" t="s">
        <v>13575</v>
      </c>
      <c r="OST1" t="s">
        <v>13576</v>
      </c>
      <c r="OSU1" t="s">
        <v>13577</v>
      </c>
      <c r="OSV1" t="s">
        <v>13578</v>
      </c>
      <c r="OSW1" t="s">
        <v>13579</v>
      </c>
      <c r="OSX1" t="s">
        <v>13580</v>
      </c>
      <c r="OSY1" t="s">
        <v>13581</v>
      </c>
      <c r="OSZ1" t="s">
        <v>13582</v>
      </c>
      <c r="OTA1" t="s">
        <v>13583</v>
      </c>
      <c r="OTB1" t="s">
        <v>13584</v>
      </c>
      <c r="OTC1" t="s">
        <v>13585</v>
      </c>
      <c r="OTD1" t="s">
        <v>13586</v>
      </c>
      <c r="OTE1" t="s">
        <v>13587</v>
      </c>
      <c r="OTF1" t="s">
        <v>13588</v>
      </c>
      <c r="OTG1" t="s">
        <v>13589</v>
      </c>
      <c r="OTH1" t="s">
        <v>13590</v>
      </c>
      <c r="OTI1" t="s">
        <v>13591</v>
      </c>
      <c r="OTJ1" t="s">
        <v>13592</v>
      </c>
      <c r="OTK1" t="s">
        <v>13593</v>
      </c>
      <c r="OTL1" t="s">
        <v>13594</v>
      </c>
      <c r="OTM1" t="s">
        <v>13595</v>
      </c>
      <c r="OTN1" t="s">
        <v>13596</v>
      </c>
      <c r="OTO1" t="s">
        <v>13597</v>
      </c>
      <c r="OTP1" t="s">
        <v>13598</v>
      </c>
      <c r="OTQ1" t="s">
        <v>13599</v>
      </c>
      <c r="OTR1" t="s">
        <v>13600</v>
      </c>
      <c r="OTS1" t="s">
        <v>13601</v>
      </c>
      <c r="OTT1" t="s">
        <v>13602</v>
      </c>
      <c r="OTU1" t="s">
        <v>13603</v>
      </c>
      <c r="OTV1" t="s">
        <v>13604</v>
      </c>
      <c r="OTW1" t="s">
        <v>13605</v>
      </c>
      <c r="OTX1" t="s">
        <v>13606</v>
      </c>
      <c r="OTY1" t="s">
        <v>13607</v>
      </c>
      <c r="OTZ1" t="s">
        <v>13608</v>
      </c>
      <c r="OUA1" t="s">
        <v>13609</v>
      </c>
      <c r="OUB1" t="s">
        <v>13610</v>
      </c>
      <c r="OUC1" t="s">
        <v>13611</v>
      </c>
      <c r="OUD1" t="s">
        <v>13612</v>
      </c>
      <c r="OUE1" t="s">
        <v>13613</v>
      </c>
      <c r="OUF1" t="s">
        <v>13614</v>
      </c>
      <c r="OUG1" t="s">
        <v>13615</v>
      </c>
      <c r="OUH1" t="s">
        <v>13616</v>
      </c>
      <c r="OUI1" t="s">
        <v>13617</v>
      </c>
      <c r="OUJ1" t="s">
        <v>13618</v>
      </c>
      <c r="OUK1" t="s">
        <v>13619</v>
      </c>
      <c r="OUL1" t="s">
        <v>13620</v>
      </c>
      <c r="OUM1" t="s">
        <v>13621</v>
      </c>
      <c r="OUN1" t="s">
        <v>13622</v>
      </c>
      <c r="OUO1" t="s">
        <v>13623</v>
      </c>
      <c r="OUP1" t="s">
        <v>13624</v>
      </c>
      <c r="OUQ1" t="s">
        <v>13625</v>
      </c>
      <c r="OUR1" t="s">
        <v>13626</v>
      </c>
      <c r="OUS1" t="s">
        <v>13627</v>
      </c>
      <c r="OUT1" t="s">
        <v>13628</v>
      </c>
      <c r="OUU1" t="s">
        <v>13629</v>
      </c>
      <c r="OUV1" t="s">
        <v>13630</v>
      </c>
      <c r="OUW1" t="s">
        <v>13631</v>
      </c>
      <c r="OUX1" t="s">
        <v>13632</v>
      </c>
      <c r="OUY1" t="s">
        <v>13633</v>
      </c>
      <c r="OUZ1" t="s">
        <v>13634</v>
      </c>
      <c r="OVA1" t="s">
        <v>13635</v>
      </c>
      <c r="OVB1" t="s">
        <v>13636</v>
      </c>
      <c r="OVC1" t="s">
        <v>13637</v>
      </c>
      <c r="OVD1" t="s">
        <v>13638</v>
      </c>
      <c r="OVE1" t="s">
        <v>13639</v>
      </c>
      <c r="OVF1" t="s">
        <v>13640</v>
      </c>
      <c r="OVG1" t="s">
        <v>13641</v>
      </c>
      <c r="OVH1" t="s">
        <v>13642</v>
      </c>
      <c r="OVI1" t="s">
        <v>13643</v>
      </c>
      <c r="OVJ1" t="s">
        <v>13644</v>
      </c>
      <c r="OVK1" t="s">
        <v>13645</v>
      </c>
      <c r="OVL1" t="s">
        <v>13646</v>
      </c>
      <c r="OVM1" t="s">
        <v>13647</v>
      </c>
      <c r="OVN1" t="s">
        <v>13648</v>
      </c>
      <c r="OVO1" t="s">
        <v>13649</v>
      </c>
      <c r="OVP1" t="s">
        <v>13650</v>
      </c>
      <c r="OVQ1" t="s">
        <v>13651</v>
      </c>
      <c r="OVR1" t="s">
        <v>13652</v>
      </c>
      <c r="OVS1" t="s">
        <v>13653</v>
      </c>
      <c r="OVT1" t="s">
        <v>13654</v>
      </c>
      <c r="OVU1" t="s">
        <v>13655</v>
      </c>
      <c r="OVV1" t="s">
        <v>13656</v>
      </c>
      <c r="OVW1" t="s">
        <v>13657</v>
      </c>
      <c r="OVX1" t="s">
        <v>13658</v>
      </c>
      <c r="OVY1" t="s">
        <v>13659</v>
      </c>
      <c r="OVZ1" t="s">
        <v>13660</v>
      </c>
      <c r="OWA1" t="s">
        <v>13661</v>
      </c>
      <c r="OWB1" t="s">
        <v>13662</v>
      </c>
      <c r="OWC1" t="s">
        <v>13663</v>
      </c>
      <c r="OWD1" t="s">
        <v>13664</v>
      </c>
      <c r="OWE1" t="s">
        <v>13665</v>
      </c>
      <c r="OWF1" t="s">
        <v>13666</v>
      </c>
      <c r="OWG1" t="s">
        <v>13667</v>
      </c>
      <c r="OWH1" t="s">
        <v>13668</v>
      </c>
      <c r="OWI1" t="s">
        <v>13669</v>
      </c>
      <c r="OWJ1" t="s">
        <v>13670</v>
      </c>
      <c r="OWK1" t="s">
        <v>13671</v>
      </c>
      <c r="OWL1" t="s">
        <v>13672</v>
      </c>
      <c r="OWM1" t="s">
        <v>13673</v>
      </c>
      <c r="OWN1" t="s">
        <v>13674</v>
      </c>
      <c r="OWO1" t="s">
        <v>13675</v>
      </c>
      <c r="OWP1" t="s">
        <v>13676</v>
      </c>
      <c r="OWQ1" t="s">
        <v>13677</v>
      </c>
      <c r="OWR1" t="s">
        <v>13678</v>
      </c>
      <c r="OWS1" t="s">
        <v>13679</v>
      </c>
      <c r="OWT1" t="s">
        <v>13680</v>
      </c>
      <c r="OWU1" t="s">
        <v>13681</v>
      </c>
      <c r="OWV1" t="s">
        <v>13682</v>
      </c>
      <c r="OWW1" t="s">
        <v>13683</v>
      </c>
      <c r="OWX1" t="s">
        <v>13684</v>
      </c>
      <c r="OWY1" t="s">
        <v>13685</v>
      </c>
      <c r="OWZ1" t="s">
        <v>13686</v>
      </c>
      <c r="OXA1" t="s">
        <v>13687</v>
      </c>
      <c r="OXB1" t="s">
        <v>13688</v>
      </c>
      <c r="OXC1" t="s">
        <v>13689</v>
      </c>
      <c r="OXD1" t="s">
        <v>13690</v>
      </c>
      <c r="OXE1" t="s">
        <v>13691</v>
      </c>
      <c r="OXF1" t="s">
        <v>13692</v>
      </c>
      <c r="OXG1" t="s">
        <v>13693</v>
      </c>
      <c r="OXH1" t="s">
        <v>13694</v>
      </c>
      <c r="OXI1" t="s">
        <v>13695</v>
      </c>
      <c r="OXJ1" t="s">
        <v>13696</v>
      </c>
      <c r="OXK1" t="s">
        <v>13697</v>
      </c>
      <c r="OXL1" t="s">
        <v>13698</v>
      </c>
      <c r="OXM1" t="s">
        <v>13699</v>
      </c>
      <c r="OXN1" t="s">
        <v>13700</v>
      </c>
      <c r="OXO1" t="s">
        <v>13701</v>
      </c>
      <c r="OXP1" t="s">
        <v>13702</v>
      </c>
      <c r="OXQ1" t="s">
        <v>13703</v>
      </c>
      <c r="OXR1" t="s">
        <v>13704</v>
      </c>
      <c r="OXS1" t="s">
        <v>13705</v>
      </c>
      <c r="OXT1" t="s">
        <v>13706</v>
      </c>
      <c r="OXU1" t="s">
        <v>13707</v>
      </c>
      <c r="OXV1" t="s">
        <v>13708</v>
      </c>
      <c r="OXW1" t="s">
        <v>13709</v>
      </c>
      <c r="OXX1" t="s">
        <v>13710</v>
      </c>
      <c r="OXY1" t="s">
        <v>13711</v>
      </c>
      <c r="OXZ1" t="s">
        <v>13712</v>
      </c>
      <c r="OYA1" t="s">
        <v>13713</v>
      </c>
      <c r="OYB1" t="s">
        <v>13714</v>
      </c>
      <c r="OYC1" t="s">
        <v>13715</v>
      </c>
      <c r="OYD1" t="s">
        <v>13716</v>
      </c>
      <c r="OYE1" t="s">
        <v>13717</v>
      </c>
      <c r="OYF1" t="s">
        <v>13718</v>
      </c>
      <c r="OYG1" t="s">
        <v>13719</v>
      </c>
      <c r="OYH1" t="s">
        <v>13720</v>
      </c>
      <c r="OYI1" t="s">
        <v>13721</v>
      </c>
      <c r="OYJ1" t="s">
        <v>13722</v>
      </c>
      <c r="OYK1" t="s">
        <v>13723</v>
      </c>
      <c r="OYL1" t="s">
        <v>13724</v>
      </c>
      <c r="OYM1" t="s">
        <v>13725</v>
      </c>
      <c r="OYN1" t="s">
        <v>13726</v>
      </c>
      <c r="OYO1" t="s">
        <v>13727</v>
      </c>
      <c r="OYP1" t="s">
        <v>13728</v>
      </c>
      <c r="OYQ1" t="s">
        <v>13729</v>
      </c>
      <c r="OYR1" t="s">
        <v>13730</v>
      </c>
      <c r="OYS1" t="s">
        <v>13731</v>
      </c>
      <c r="OYT1" t="s">
        <v>13732</v>
      </c>
      <c r="OYU1" t="s">
        <v>13733</v>
      </c>
      <c r="OYV1" t="s">
        <v>13734</v>
      </c>
      <c r="OYW1" t="s">
        <v>13735</v>
      </c>
      <c r="OYX1" t="s">
        <v>13736</v>
      </c>
      <c r="OYY1" t="s">
        <v>13737</v>
      </c>
      <c r="OYZ1" t="s">
        <v>13738</v>
      </c>
      <c r="OZA1" t="s">
        <v>13739</v>
      </c>
      <c r="OZB1" t="s">
        <v>13740</v>
      </c>
      <c r="OZC1" t="s">
        <v>13741</v>
      </c>
      <c r="OZD1" t="s">
        <v>13742</v>
      </c>
      <c r="OZE1" t="s">
        <v>13743</v>
      </c>
      <c r="OZF1" t="s">
        <v>13744</v>
      </c>
      <c r="OZG1" t="s">
        <v>13745</v>
      </c>
      <c r="OZH1" t="s">
        <v>13746</v>
      </c>
      <c r="OZI1" t="s">
        <v>13747</v>
      </c>
      <c r="OZJ1" t="s">
        <v>13748</v>
      </c>
      <c r="OZK1" t="s">
        <v>13749</v>
      </c>
      <c r="OZL1" t="s">
        <v>13750</v>
      </c>
      <c r="OZM1" t="s">
        <v>13751</v>
      </c>
      <c r="OZN1" t="s">
        <v>13752</v>
      </c>
      <c r="OZO1" t="s">
        <v>13753</v>
      </c>
      <c r="OZP1" t="s">
        <v>13754</v>
      </c>
      <c r="OZQ1" t="s">
        <v>13755</v>
      </c>
      <c r="OZR1" t="s">
        <v>13756</v>
      </c>
      <c r="OZS1" t="s">
        <v>13757</v>
      </c>
      <c r="OZT1" t="s">
        <v>13758</v>
      </c>
      <c r="OZU1" t="s">
        <v>13759</v>
      </c>
      <c r="OZV1" t="s">
        <v>13760</v>
      </c>
      <c r="OZW1" t="s">
        <v>13761</v>
      </c>
      <c r="OZX1" t="s">
        <v>13762</v>
      </c>
      <c r="OZY1" t="s">
        <v>13763</v>
      </c>
      <c r="OZZ1" t="s">
        <v>13764</v>
      </c>
      <c r="PAA1" t="s">
        <v>13765</v>
      </c>
      <c r="PAB1" t="s">
        <v>13766</v>
      </c>
      <c r="PAC1" t="s">
        <v>13767</v>
      </c>
      <c r="PAD1" t="s">
        <v>13768</v>
      </c>
      <c r="PAE1" t="s">
        <v>13769</v>
      </c>
      <c r="PAF1" t="s">
        <v>13770</v>
      </c>
      <c r="PAG1" t="s">
        <v>13771</v>
      </c>
      <c r="PAH1" t="s">
        <v>13772</v>
      </c>
      <c r="PAI1" t="s">
        <v>13773</v>
      </c>
      <c r="PAJ1" t="s">
        <v>13774</v>
      </c>
      <c r="PAK1" t="s">
        <v>13775</v>
      </c>
      <c r="PAL1" t="s">
        <v>13776</v>
      </c>
      <c r="PAM1" t="s">
        <v>13777</v>
      </c>
      <c r="PAN1" t="s">
        <v>13778</v>
      </c>
      <c r="PAO1" t="s">
        <v>13779</v>
      </c>
      <c r="PAP1" t="s">
        <v>13780</v>
      </c>
      <c r="PAQ1" t="s">
        <v>13781</v>
      </c>
      <c r="PAR1" t="s">
        <v>13782</v>
      </c>
      <c r="PAS1" t="s">
        <v>13783</v>
      </c>
      <c r="PAT1" t="s">
        <v>13784</v>
      </c>
      <c r="PAU1" t="s">
        <v>13785</v>
      </c>
      <c r="PAV1" t="s">
        <v>13786</v>
      </c>
      <c r="PAW1" t="s">
        <v>13787</v>
      </c>
      <c r="PAX1" t="s">
        <v>13788</v>
      </c>
      <c r="PAY1" t="s">
        <v>13789</v>
      </c>
      <c r="PAZ1" t="s">
        <v>13790</v>
      </c>
      <c r="PBA1" t="s">
        <v>13791</v>
      </c>
      <c r="PBB1" t="s">
        <v>13792</v>
      </c>
      <c r="PBC1" t="s">
        <v>13793</v>
      </c>
      <c r="PBD1" t="s">
        <v>13794</v>
      </c>
      <c r="PBE1" t="s">
        <v>13795</v>
      </c>
      <c r="PBF1" t="s">
        <v>13796</v>
      </c>
      <c r="PBG1" t="s">
        <v>13797</v>
      </c>
      <c r="PBH1" t="s">
        <v>13798</v>
      </c>
      <c r="PBI1" t="s">
        <v>13799</v>
      </c>
      <c r="PBJ1" t="s">
        <v>13800</v>
      </c>
      <c r="PBK1" t="s">
        <v>13801</v>
      </c>
      <c r="PBL1" t="s">
        <v>13802</v>
      </c>
      <c r="PBM1" t="s">
        <v>13803</v>
      </c>
      <c r="PBN1" t="s">
        <v>13804</v>
      </c>
      <c r="PBO1" t="s">
        <v>13805</v>
      </c>
      <c r="PBP1" t="s">
        <v>13806</v>
      </c>
      <c r="PBQ1" t="s">
        <v>13807</v>
      </c>
      <c r="PBR1" t="s">
        <v>13808</v>
      </c>
      <c r="PBS1" t="s">
        <v>13809</v>
      </c>
      <c r="PBT1" t="s">
        <v>13810</v>
      </c>
      <c r="PBU1" t="s">
        <v>13811</v>
      </c>
      <c r="PBV1" t="s">
        <v>13812</v>
      </c>
      <c r="PBW1" t="s">
        <v>13813</v>
      </c>
      <c r="PBX1" t="s">
        <v>13814</v>
      </c>
      <c r="PBY1" t="s">
        <v>13815</v>
      </c>
      <c r="PBZ1" t="s">
        <v>13816</v>
      </c>
      <c r="PCA1" t="s">
        <v>13817</v>
      </c>
      <c r="PCB1" t="s">
        <v>13818</v>
      </c>
      <c r="PCC1" t="s">
        <v>13819</v>
      </c>
      <c r="PCD1" t="s">
        <v>13820</v>
      </c>
      <c r="PCE1" t="s">
        <v>13821</v>
      </c>
      <c r="PCF1" t="s">
        <v>13822</v>
      </c>
      <c r="PCG1" t="s">
        <v>13823</v>
      </c>
      <c r="PCH1" t="s">
        <v>13824</v>
      </c>
      <c r="PCI1" t="s">
        <v>13825</v>
      </c>
      <c r="PCJ1" t="s">
        <v>13826</v>
      </c>
      <c r="PCK1" t="s">
        <v>13827</v>
      </c>
      <c r="PCL1" t="s">
        <v>13828</v>
      </c>
      <c r="PCM1" t="s">
        <v>13829</v>
      </c>
      <c r="PCN1" t="s">
        <v>13830</v>
      </c>
      <c r="PCO1" t="s">
        <v>13831</v>
      </c>
      <c r="PCP1" t="s">
        <v>13832</v>
      </c>
      <c r="PCQ1" t="s">
        <v>13833</v>
      </c>
      <c r="PCR1" t="s">
        <v>13834</v>
      </c>
      <c r="PCS1" t="s">
        <v>13835</v>
      </c>
      <c r="PCT1" t="s">
        <v>13836</v>
      </c>
      <c r="PCU1" t="s">
        <v>13837</v>
      </c>
      <c r="PCV1" t="s">
        <v>13838</v>
      </c>
      <c r="PCW1" t="s">
        <v>13839</v>
      </c>
      <c r="PCX1" t="s">
        <v>13840</v>
      </c>
      <c r="PCY1" t="s">
        <v>13841</v>
      </c>
      <c r="PCZ1" t="s">
        <v>13842</v>
      </c>
      <c r="PDA1" t="s">
        <v>13843</v>
      </c>
      <c r="PDB1" t="s">
        <v>13844</v>
      </c>
      <c r="PDC1" t="s">
        <v>13845</v>
      </c>
      <c r="PDD1" t="s">
        <v>13846</v>
      </c>
      <c r="PDE1" t="s">
        <v>13847</v>
      </c>
      <c r="PDF1" t="s">
        <v>13848</v>
      </c>
      <c r="PDG1" t="s">
        <v>13849</v>
      </c>
      <c r="PDH1" t="s">
        <v>13850</v>
      </c>
      <c r="PDI1" t="s">
        <v>13851</v>
      </c>
      <c r="PDJ1" t="s">
        <v>13852</v>
      </c>
      <c r="PDK1" t="s">
        <v>13853</v>
      </c>
      <c r="PDL1" t="s">
        <v>13854</v>
      </c>
      <c r="PDM1" t="s">
        <v>13855</v>
      </c>
      <c r="PDN1" t="s">
        <v>13856</v>
      </c>
      <c r="PDO1" t="s">
        <v>13857</v>
      </c>
      <c r="PDP1" t="s">
        <v>13858</v>
      </c>
      <c r="PDQ1" t="s">
        <v>13859</v>
      </c>
      <c r="PDR1" t="s">
        <v>13860</v>
      </c>
      <c r="PDS1" t="s">
        <v>13861</v>
      </c>
      <c r="PDT1" t="s">
        <v>13862</v>
      </c>
      <c r="PDU1" t="s">
        <v>13863</v>
      </c>
      <c r="PDV1" t="s">
        <v>13864</v>
      </c>
      <c r="PDW1" t="s">
        <v>13865</v>
      </c>
      <c r="PDX1" t="s">
        <v>13866</v>
      </c>
      <c r="PDY1" t="s">
        <v>13867</v>
      </c>
      <c r="PDZ1" t="s">
        <v>13868</v>
      </c>
      <c r="PEA1" t="s">
        <v>13869</v>
      </c>
      <c r="PEB1" t="s">
        <v>13870</v>
      </c>
      <c r="PEC1" t="s">
        <v>13871</v>
      </c>
      <c r="PED1" t="s">
        <v>13872</v>
      </c>
      <c r="PEE1" t="s">
        <v>13873</v>
      </c>
      <c r="PEF1" t="s">
        <v>13874</v>
      </c>
      <c r="PEG1" t="s">
        <v>13875</v>
      </c>
      <c r="PEH1" t="s">
        <v>13876</v>
      </c>
      <c r="PEI1" t="s">
        <v>13877</v>
      </c>
      <c r="PEJ1" t="s">
        <v>13878</v>
      </c>
      <c r="PEK1" t="s">
        <v>13879</v>
      </c>
      <c r="PEL1" t="s">
        <v>13880</v>
      </c>
      <c r="PEM1" t="s">
        <v>13881</v>
      </c>
      <c r="PEN1" t="s">
        <v>13882</v>
      </c>
      <c r="PEO1" t="s">
        <v>13883</v>
      </c>
      <c r="PEP1" t="s">
        <v>13884</v>
      </c>
      <c r="PEQ1" t="s">
        <v>13885</v>
      </c>
      <c r="PER1" t="s">
        <v>13886</v>
      </c>
      <c r="PES1" t="s">
        <v>13887</v>
      </c>
      <c r="PET1" t="s">
        <v>13888</v>
      </c>
      <c r="PEU1" t="s">
        <v>13889</v>
      </c>
      <c r="PEV1" t="s">
        <v>13890</v>
      </c>
      <c r="PEW1" t="s">
        <v>13891</v>
      </c>
      <c r="PEX1" t="s">
        <v>13892</v>
      </c>
      <c r="PEY1" t="s">
        <v>13893</v>
      </c>
      <c r="PEZ1" t="s">
        <v>13894</v>
      </c>
      <c r="PFA1" t="s">
        <v>13895</v>
      </c>
      <c r="PFB1" t="s">
        <v>13896</v>
      </c>
      <c r="PFC1" t="s">
        <v>13897</v>
      </c>
      <c r="PFD1" t="s">
        <v>13898</v>
      </c>
      <c r="PFE1" t="s">
        <v>13899</v>
      </c>
      <c r="PFF1" t="s">
        <v>13900</v>
      </c>
      <c r="PFG1" t="s">
        <v>13901</v>
      </c>
      <c r="PFH1" t="s">
        <v>13902</v>
      </c>
      <c r="PFI1" t="s">
        <v>13903</v>
      </c>
      <c r="PFJ1" t="s">
        <v>13904</v>
      </c>
      <c r="PFK1" t="s">
        <v>13905</v>
      </c>
      <c r="PFL1" t="s">
        <v>13906</v>
      </c>
      <c r="PFM1" t="s">
        <v>13907</v>
      </c>
      <c r="PFN1" t="s">
        <v>13908</v>
      </c>
      <c r="PFO1" t="s">
        <v>13909</v>
      </c>
      <c r="PFP1" t="s">
        <v>13910</v>
      </c>
      <c r="PFQ1" t="s">
        <v>13911</v>
      </c>
      <c r="PFR1" t="s">
        <v>13912</v>
      </c>
      <c r="PFS1" t="s">
        <v>13913</v>
      </c>
      <c r="PFT1" t="s">
        <v>13914</v>
      </c>
      <c r="PFU1" t="s">
        <v>13915</v>
      </c>
      <c r="PFV1" t="s">
        <v>13916</v>
      </c>
      <c r="PFW1" t="s">
        <v>13917</v>
      </c>
      <c r="PFX1" t="s">
        <v>13918</v>
      </c>
      <c r="PFY1" t="s">
        <v>13919</v>
      </c>
      <c r="PFZ1" t="s">
        <v>13920</v>
      </c>
      <c r="PGA1" t="s">
        <v>13921</v>
      </c>
      <c r="PGB1" t="s">
        <v>13922</v>
      </c>
      <c r="PGC1" t="s">
        <v>13923</v>
      </c>
      <c r="PGD1" t="s">
        <v>13924</v>
      </c>
      <c r="PGE1" t="s">
        <v>13925</v>
      </c>
      <c r="PGF1" t="s">
        <v>13926</v>
      </c>
      <c r="PGG1" t="s">
        <v>13927</v>
      </c>
      <c r="PGH1" t="s">
        <v>13928</v>
      </c>
      <c r="PGI1" t="s">
        <v>13929</v>
      </c>
      <c r="PGJ1" t="s">
        <v>13930</v>
      </c>
      <c r="PGK1" t="s">
        <v>13931</v>
      </c>
      <c r="PGL1" t="s">
        <v>13932</v>
      </c>
      <c r="PGM1" t="s">
        <v>13933</v>
      </c>
      <c r="PGN1" t="s">
        <v>13934</v>
      </c>
      <c r="PGO1" t="s">
        <v>13935</v>
      </c>
      <c r="PGP1" t="s">
        <v>13936</v>
      </c>
      <c r="PGQ1" t="s">
        <v>13937</v>
      </c>
      <c r="PGR1" t="s">
        <v>13938</v>
      </c>
      <c r="PGS1" t="s">
        <v>13939</v>
      </c>
      <c r="PGT1" t="s">
        <v>13940</v>
      </c>
      <c r="PGU1" t="s">
        <v>13941</v>
      </c>
      <c r="PGV1" t="s">
        <v>13942</v>
      </c>
      <c r="PGW1" t="s">
        <v>13943</v>
      </c>
      <c r="PGX1" t="s">
        <v>13944</v>
      </c>
      <c r="PGY1" t="s">
        <v>13945</v>
      </c>
      <c r="PGZ1" t="s">
        <v>13946</v>
      </c>
      <c r="PHA1" t="s">
        <v>13947</v>
      </c>
      <c r="PHB1" t="s">
        <v>13948</v>
      </c>
      <c r="PHC1" t="s">
        <v>13949</v>
      </c>
      <c r="PHD1" t="s">
        <v>13950</v>
      </c>
      <c r="PHE1" t="s">
        <v>13951</v>
      </c>
      <c r="PHF1" t="s">
        <v>13952</v>
      </c>
      <c r="PHG1" t="s">
        <v>13953</v>
      </c>
      <c r="PHH1" t="s">
        <v>13954</v>
      </c>
      <c r="PHI1" t="s">
        <v>13955</v>
      </c>
      <c r="PHJ1" t="s">
        <v>13956</v>
      </c>
      <c r="PHK1" t="s">
        <v>13957</v>
      </c>
      <c r="PHL1" t="s">
        <v>13958</v>
      </c>
      <c r="PHM1" t="s">
        <v>13959</v>
      </c>
      <c r="PHN1" t="s">
        <v>13960</v>
      </c>
      <c r="PHO1" t="s">
        <v>13961</v>
      </c>
      <c r="PHP1" t="s">
        <v>13962</v>
      </c>
      <c r="PHQ1" t="s">
        <v>13963</v>
      </c>
      <c r="PHR1" t="s">
        <v>13964</v>
      </c>
      <c r="PHS1" t="s">
        <v>13965</v>
      </c>
      <c r="PHT1" t="s">
        <v>13966</v>
      </c>
      <c r="PHU1" t="s">
        <v>13967</v>
      </c>
      <c r="PHV1" t="s">
        <v>13968</v>
      </c>
      <c r="PHW1" t="s">
        <v>13969</v>
      </c>
      <c r="PHX1" t="s">
        <v>13970</v>
      </c>
      <c r="PHY1" t="s">
        <v>13971</v>
      </c>
      <c r="PHZ1" t="s">
        <v>13972</v>
      </c>
      <c r="PIA1" t="s">
        <v>13973</v>
      </c>
      <c r="PIB1" t="s">
        <v>13974</v>
      </c>
      <c r="PIC1" t="s">
        <v>13975</v>
      </c>
      <c r="PID1" t="s">
        <v>13976</v>
      </c>
      <c r="PIE1" t="s">
        <v>13977</v>
      </c>
      <c r="PIF1" t="s">
        <v>13978</v>
      </c>
      <c r="PIG1" t="s">
        <v>13979</v>
      </c>
      <c r="PIH1" t="s">
        <v>13980</v>
      </c>
      <c r="PII1" t="s">
        <v>13981</v>
      </c>
      <c r="PIJ1" t="s">
        <v>13982</v>
      </c>
      <c r="PIK1" t="s">
        <v>13983</v>
      </c>
      <c r="PIL1" t="s">
        <v>13984</v>
      </c>
      <c r="PIM1" t="s">
        <v>13985</v>
      </c>
      <c r="PIN1" t="s">
        <v>13986</v>
      </c>
      <c r="PIO1" t="s">
        <v>13987</v>
      </c>
      <c r="PIP1" t="s">
        <v>13988</v>
      </c>
      <c r="PIQ1" t="s">
        <v>13989</v>
      </c>
      <c r="PIR1" t="s">
        <v>13990</v>
      </c>
      <c r="PIS1" t="s">
        <v>13991</v>
      </c>
      <c r="PIT1" t="s">
        <v>13992</v>
      </c>
      <c r="PIU1" t="s">
        <v>13993</v>
      </c>
      <c r="PIV1" t="s">
        <v>13994</v>
      </c>
      <c r="PIW1" t="s">
        <v>13995</v>
      </c>
      <c r="PIX1" t="s">
        <v>13996</v>
      </c>
      <c r="PIY1" t="s">
        <v>13997</v>
      </c>
      <c r="PIZ1" t="s">
        <v>13998</v>
      </c>
      <c r="PJA1" t="s">
        <v>13999</v>
      </c>
      <c r="PJB1" t="s">
        <v>14000</v>
      </c>
      <c r="PJC1" t="s">
        <v>14001</v>
      </c>
      <c r="PJD1" t="s">
        <v>14002</v>
      </c>
      <c r="PJE1" t="s">
        <v>14003</v>
      </c>
      <c r="PJF1" t="s">
        <v>14004</v>
      </c>
      <c r="PJG1" t="s">
        <v>14005</v>
      </c>
      <c r="PJH1" t="s">
        <v>14006</v>
      </c>
      <c r="PJI1" t="s">
        <v>14007</v>
      </c>
      <c r="PJJ1" t="s">
        <v>14008</v>
      </c>
      <c r="PJK1" t="s">
        <v>14009</v>
      </c>
      <c r="PJL1" t="s">
        <v>14010</v>
      </c>
      <c r="PJM1" t="s">
        <v>14011</v>
      </c>
      <c r="PJN1" t="s">
        <v>14012</v>
      </c>
      <c r="PJO1" t="s">
        <v>14013</v>
      </c>
      <c r="PJP1" t="s">
        <v>14014</v>
      </c>
      <c r="PJQ1" t="s">
        <v>14015</v>
      </c>
      <c r="PJR1" t="s">
        <v>14016</v>
      </c>
      <c r="PJS1" t="s">
        <v>14017</v>
      </c>
      <c r="PJT1" t="s">
        <v>14018</v>
      </c>
      <c r="PJU1" t="s">
        <v>14019</v>
      </c>
      <c r="PJV1" t="s">
        <v>14020</v>
      </c>
      <c r="PJW1" t="s">
        <v>14021</v>
      </c>
      <c r="PJX1" t="s">
        <v>14022</v>
      </c>
      <c r="PJY1" t="s">
        <v>14023</v>
      </c>
      <c r="PJZ1" t="s">
        <v>14024</v>
      </c>
      <c r="PKA1" t="s">
        <v>14025</v>
      </c>
      <c r="PKB1" t="s">
        <v>14026</v>
      </c>
      <c r="PKC1" t="s">
        <v>14027</v>
      </c>
      <c r="PKD1" t="s">
        <v>14028</v>
      </c>
      <c r="PKE1" t="s">
        <v>14029</v>
      </c>
      <c r="PKF1" t="s">
        <v>14030</v>
      </c>
      <c r="PKG1" t="s">
        <v>14031</v>
      </c>
      <c r="PKH1" t="s">
        <v>14032</v>
      </c>
      <c r="PKI1" t="s">
        <v>14033</v>
      </c>
      <c r="PKJ1" t="s">
        <v>14034</v>
      </c>
      <c r="PKK1" t="s">
        <v>14035</v>
      </c>
      <c r="PKL1" t="s">
        <v>14036</v>
      </c>
      <c r="PKM1" t="s">
        <v>14037</v>
      </c>
      <c r="PKN1" t="s">
        <v>14038</v>
      </c>
      <c r="PKO1" t="s">
        <v>14039</v>
      </c>
      <c r="PKP1" t="s">
        <v>14040</v>
      </c>
      <c r="PKQ1" t="s">
        <v>14041</v>
      </c>
      <c r="PKR1" t="s">
        <v>14042</v>
      </c>
      <c r="PKS1" t="s">
        <v>14043</v>
      </c>
      <c r="PKT1" t="s">
        <v>14044</v>
      </c>
      <c r="PKU1" t="s">
        <v>14045</v>
      </c>
      <c r="PKV1" t="s">
        <v>14046</v>
      </c>
      <c r="PKW1" t="s">
        <v>14047</v>
      </c>
      <c r="PKX1" t="s">
        <v>14048</v>
      </c>
      <c r="PKY1" t="s">
        <v>14049</v>
      </c>
      <c r="PKZ1" t="s">
        <v>14050</v>
      </c>
      <c r="PLA1" t="s">
        <v>14051</v>
      </c>
      <c r="PLB1" t="s">
        <v>14052</v>
      </c>
      <c r="PLC1" t="s">
        <v>14053</v>
      </c>
      <c r="PLD1" t="s">
        <v>14054</v>
      </c>
      <c r="PLE1" t="s">
        <v>14055</v>
      </c>
      <c r="PLF1" t="s">
        <v>14056</v>
      </c>
      <c r="PLG1" t="s">
        <v>14057</v>
      </c>
      <c r="PLH1" t="s">
        <v>14058</v>
      </c>
      <c r="PLI1" t="s">
        <v>14059</v>
      </c>
      <c r="PLJ1" t="s">
        <v>14060</v>
      </c>
      <c r="PLK1" t="s">
        <v>14061</v>
      </c>
      <c r="PLL1" t="s">
        <v>14062</v>
      </c>
      <c r="PLM1" t="s">
        <v>14063</v>
      </c>
      <c r="PLN1" t="s">
        <v>14064</v>
      </c>
      <c r="PLO1" t="s">
        <v>14065</v>
      </c>
      <c r="PLP1" t="s">
        <v>14066</v>
      </c>
      <c r="PLQ1" t="s">
        <v>14067</v>
      </c>
      <c r="PLR1" t="s">
        <v>14068</v>
      </c>
      <c r="PLS1" t="s">
        <v>14069</v>
      </c>
      <c r="PLT1" t="s">
        <v>14070</v>
      </c>
      <c r="PLU1" t="s">
        <v>14071</v>
      </c>
      <c r="PLV1" t="s">
        <v>14072</v>
      </c>
      <c r="PLW1" t="s">
        <v>14073</v>
      </c>
      <c r="PLX1" t="s">
        <v>14074</v>
      </c>
      <c r="PLY1" t="s">
        <v>14075</v>
      </c>
      <c r="PLZ1" t="s">
        <v>14076</v>
      </c>
      <c r="PMA1" t="s">
        <v>14077</v>
      </c>
      <c r="PMB1" t="s">
        <v>14078</v>
      </c>
      <c r="PMC1" t="s">
        <v>14079</v>
      </c>
      <c r="PMD1" t="s">
        <v>14080</v>
      </c>
      <c r="PME1" t="s">
        <v>14081</v>
      </c>
      <c r="PMF1" t="s">
        <v>14082</v>
      </c>
      <c r="PMG1" t="s">
        <v>14083</v>
      </c>
      <c r="PMH1" t="s">
        <v>14084</v>
      </c>
      <c r="PMI1" t="s">
        <v>14085</v>
      </c>
      <c r="PMJ1" t="s">
        <v>14086</v>
      </c>
      <c r="PMK1" t="s">
        <v>14087</v>
      </c>
      <c r="PML1" t="s">
        <v>14088</v>
      </c>
      <c r="PMM1" t="s">
        <v>14089</v>
      </c>
      <c r="PMN1" t="s">
        <v>14090</v>
      </c>
      <c r="PMO1" t="s">
        <v>14091</v>
      </c>
      <c r="PMP1" t="s">
        <v>14092</v>
      </c>
      <c r="PMQ1" t="s">
        <v>14093</v>
      </c>
      <c r="PMR1" t="s">
        <v>14094</v>
      </c>
      <c r="PMS1" t="s">
        <v>14095</v>
      </c>
      <c r="PMT1" t="s">
        <v>14096</v>
      </c>
      <c r="PMU1" t="s">
        <v>14097</v>
      </c>
      <c r="PMV1" t="s">
        <v>14098</v>
      </c>
      <c r="PMW1" t="s">
        <v>14099</v>
      </c>
      <c r="PMX1" t="s">
        <v>14100</v>
      </c>
      <c r="PMY1" t="s">
        <v>14101</v>
      </c>
      <c r="PMZ1" t="s">
        <v>14102</v>
      </c>
      <c r="PNA1" t="s">
        <v>14103</v>
      </c>
      <c r="PNB1" t="s">
        <v>14104</v>
      </c>
      <c r="PNC1" t="s">
        <v>14105</v>
      </c>
      <c r="PND1" t="s">
        <v>14106</v>
      </c>
      <c r="PNE1" t="s">
        <v>14107</v>
      </c>
      <c r="PNF1" t="s">
        <v>14108</v>
      </c>
      <c r="PNG1" t="s">
        <v>14109</v>
      </c>
      <c r="PNH1" t="s">
        <v>14110</v>
      </c>
      <c r="PNI1" t="s">
        <v>14111</v>
      </c>
      <c r="PNJ1" t="s">
        <v>14112</v>
      </c>
      <c r="PNK1" t="s">
        <v>14113</v>
      </c>
      <c r="PNL1" t="s">
        <v>14114</v>
      </c>
      <c r="PNM1" t="s">
        <v>14115</v>
      </c>
      <c r="PNN1" t="s">
        <v>14116</v>
      </c>
      <c r="PNO1" t="s">
        <v>14117</v>
      </c>
      <c r="PNP1" t="s">
        <v>14118</v>
      </c>
      <c r="PNQ1" t="s">
        <v>14119</v>
      </c>
      <c r="PNR1" t="s">
        <v>14120</v>
      </c>
      <c r="PNS1" t="s">
        <v>14121</v>
      </c>
      <c r="PNT1" t="s">
        <v>14122</v>
      </c>
      <c r="PNU1" t="s">
        <v>14123</v>
      </c>
      <c r="PNV1" t="s">
        <v>14124</v>
      </c>
      <c r="PNW1" t="s">
        <v>14125</v>
      </c>
      <c r="PNX1" t="s">
        <v>14126</v>
      </c>
      <c r="PNY1" t="s">
        <v>14127</v>
      </c>
      <c r="PNZ1" t="s">
        <v>14128</v>
      </c>
      <c r="POA1" t="s">
        <v>14129</v>
      </c>
      <c r="POB1" t="s">
        <v>14130</v>
      </c>
      <c r="POC1" t="s">
        <v>14131</v>
      </c>
      <c r="POD1" t="s">
        <v>14132</v>
      </c>
      <c r="POE1" t="s">
        <v>14133</v>
      </c>
      <c r="POF1" t="s">
        <v>14134</v>
      </c>
      <c r="POG1" t="s">
        <v>14135</v>
      </c>
      <c r="POH1" t="s">
        <v>14136</v>
      </c>
      <c r="POI1" t="s">
        <v>14137</v>
      </c>
      <c r="POJ1" t="s">
        <v>14138</v>
      </c>
      <c r="POK1" t="s">
        <v>14139</v>
      </c>
      <c r="POL1" t="s">
        <v>14140</v>
      </c>
      <c r="POM1" t="s">
        <v>14141</v>
      </c>
      <c r="PON1" t="s">
        <v>14142</v>
      </c>
      <c r="POO1" t="s">
        <v>14143</v>
      </c>
      <c r="POP1" t="s">
        <v>14144</v>
      </c>
      <c r="POQ1" t="s">
        <v>14145</v>
      </c>
      <c r="POR1" t="s">
        <v>14146</v>
      </c>
      <c r="POS1" t="s">
        <v>14147</v>
      </c>
      <c r="POT1" t="s">
        <v>14148</v>
      </c>
      <c r="POU1" t="s">
        <v>14149</v>
      </c>
      <c r="POV1" t="s">
        <v>14150</v>
      </c>
      <c r="POW1" t="s">
        <v>14151</v>
      </c>
      <c r="POX1" t="s">
        <v>14152</v>
      </c>
      <c r="POY1" t="s">
        <v>14153</v>
      </c>
      <c r="POZ1" t="s">
        <v>14154</v>
      </c>
      <c r="PPA1" t="s">
        <v>14155</v>
      </c>
      <c r="PPB1" t="s">
        <v>14156</v>
      </c>
      <c r="PPC1" t="s">
        <v>14157</v>
      </c>
      <c r="PPD1" t="s">
        <v>14158</v>
      </c>
      <c r="PPE1" t="s">
        <v>14159</v>
      </c>
      <c r="PPF1" t="s">
        <v>14160</v>
      </c>
      <c r="PPG1" t="s">
        <v>14161</v>
      </c>
      <c r="PPH1" t="s">
        <v>14162</v>
      </c>
      <c r="PPI1" t="s">
        <v>14163</v>
      </c>
      <c r="PPJ1" t="s">
        <v>14164</v>
      </c>
      <c r="PPK1" t="s">
        <v>14165</v>
      </c>
      <c r="PPL1" t="s">
        <v>14166</v>
      </c>
      <c r="PPM1" t="s">
        <v>14167</v>
      </c>
      <c r="PPN1" t="s">
        <v>14168</v>
      </c>
      <c r="PPO1" t="s">
        <v>14169</v>
      </c>
      <c r="PPP1" t="s">
        <v>14170</v>
      </c>
      <c r="PPQ1" t="s">
        <v>14171</v>
      </c>
      <c r="PPR1" t="s">
        <v>14172</v>
      </c>
      <c r="PPS1" t="s">
        <v>14173</v>
      </c>
      <c r="PPT1" t="s">
        <v>14174</v>
      </c>
      <c r="PPU1" t="s">
        <v>14175</v>
      </c>
      <c r="PPV1" t="s">
        <v>14176</v>
      </c>
      <c r="PPW1" t="s">
        <v>14177</v>
      </c>
      <c r="PPX1" t="s">
        <v>14178</v>
      </c>
      <c r="PPY1" t="s">
        <v>14179</v>
      </c>
      <c r="PPZ1" t="s">
        <v>14180</v>
      </c>
      <c r="PQA1" t="s">
        <v>14181</v>
      </c>
      <c r="PQB1" t="s">
        <v>14182</v>
      </c>
      <c r="PQC1" t="s">
        <v>14183</v>
      </c>
      <c r="PQD1" t="s">
        <v>14184</v>
      </c>
      <c r="PQE1" t="s">
        <v>14185</v>
      </c>
      <c r="PQF1" t="s">
        <v>14186</v>
      </c>
      <c r="PQG1" t="s">
        <v>14187</v>
      </c>
      <c r="PQH1" t="s">
        <v>14188</v>
      </c>
      <c r="PQI1" t="s">
        <v>14189</v>
      </c>
      <c r="PQJ1" t="s">
        <v>14190</v>
      </c>
      <c r="PQK1" t="s">
        <v>14191</v>
      </c>
      <c r="PQL1" t="s">
        <v>14192</v>
      </c>
      <c r="PQM1" t="s">
        <v>14193</v>
      </c>
      <c r="PQN1" t="s">
        <v>14194</v>
      </c>
      <c r="PQO1" t="s">
        <v>14195</v>
      </c>
      <c r="PQP1" t="s">
        <v>14196</v>
      </c>
      <c r="PQQ1" t="s">
        <v>14197</v>
      </c>
      <c r="PQR1" t="s">
        <v>14198</v>
      </c>
      <c r="PQS1" t="s">
        <v>14199</v>
      </c>
      <c r="PQT1" t="s">
        <v>14200</v>
      </c>
      <c r="PQU1" t="s">
        <v>14201</v>
      </c>
      <c r="PQV1" t="s">
        <v>14202</v>
      </c>
      <c r="PQW1" t="s">
        <v>14203</v>
      </c>
      <c r="PQX1" t="s">
        <v>14204</v>
      </c>
      <c r="PQY1" t="s">
        <v>14205</v>
      </c>
      <c r="PQZ1" t="s">
        <v>14206</v>
      </c>
      <c r="PRA1" t="s">
        <v>14207</v>
      </c>
      <c r="PRB1" t="s">
        <v>14208</v>
      </c>
      <c r="PRC1" t="s">
        <v>14209</v>
      </c>
      <c r="PRD1" t="s">
        <v>14210</v>
      </c>
      <c r="PRE1" t="s">
        <v>14211</v>
      </c>
      <c r="PRF1" t="s">
        <v>14212</v>
      </c>
      <c r="PRG1" t="s">
        <v>14213</v>
      </c>
      <c r="PRH1" t="s">
        <v>14214</v>
      </c>
      <c r="PRI1" t="s">
        <v>14215</v>
      </c>
      <c r="PRJ1" t="s">
        <v>14216</v>
      </c>
      <c r="PRK1" t="s">
        <v>14217</v>
      </c>
      <c r="PRL1" t="s">
        <v>14218</v>
      </c>
      <c r="PRM1" t="s">
        <v>14219</v>
      </c>
      <c r="PRN1" t="s">
        <v>14220</v>
      </c>
      <c r="PRO1" t="s">
        <v>14221</v>
      </c>
      <c r="PRP1" t="s">
        <v>14222</v>
      </c>
      <c r="PRQ1" t="s">
        <v>14223</v>
      </c>
      <c r="PRR1" t="s">
        <v>14224</v>
      </c>
      <c r="PRS1" t="s">
        <v>14225</v>
      </c>
      <c r="PRT1" t="s">
        <v>14226</v>
      </c>
      <c r="PRU1" t="s">
        <v>14227</v>
      </c>
      <c r="PRV1" t="s">
        <v>14228</v>
      </c>
      <c r="PRW1" t="s">
        <v>14229</v>
      </c>
      <c r="PRX1" t="s">
        <v>14230</v>
      </c>
      <c r="PRY1" t="s">
        <v>14231</v>
      </c>
      <c r="PRZ1" t="s">
        <v>14232</v>
      </c>
      <c r="PSA1" t="s">
        <v>14233</v>
      </c>
      <c r="PSB1" t="s">
        <v>14234</v>
      </c>
      <c r="PSC1" t="s">
        <v>14235</v>
      </c>
      <c r="PSD1" t="s">
        <v>14236</v>
      </c>
      <c r="PSE1" t="s">
        <v>14237</v>
      </c>
      <c r="PSF1" t="s">
        <v>14238</v>
      </c>
      <c r="PSG1" t="s">
        <v>14239</v>
      </c>
      <c r="PSH1" t="s">
        <v>14240</v>
      </c>
      <c r="PSI1" t="s">
        <v>14241</v>
      </c>
      <c r="PSJ1" t="s">
        <v>14242</v>
      </c>
      <c r="PSK1" t="s">
        <v>14243</v>
      </c>
      <c r="PSL1" t="s">
        <v>14244</v>
      </c>
      <c r="PSM1" t="s">
        <v>14245</v>
      </c>
      <c r="PSN1" t="s">
        <v>14246</v>
      </c>
      <c r="PSO1" t="s">
        <v>14247</v>
      </c>
      <c r="PSP1" t="s">
        <v>14248</v>
      </c>
      <c r="PSQ1" t="s">
        <v>14249</v>
      </c>
      <c r="PSR1" t="s">
        <v>14250</v>
      </c>
      <c r="PSS1" t="s">
        <v>14251</v>
      </c>
      <c r="PST1" t="s">
        <v>14252</v>
      </c>
      <c r="PSU1" t="s">
        <v>14253</v>
      </c>
      <c r="PSV1" t="s">
        <v>14254</v>
      </c>
      <c r="PSW1" t="s">
        <v>14255</v>
      </c>
      <c r="PSX1" t="s">
        <v>14256</v>
      </c>
      <c r="PSY1" t="s">
        <v>14257</v>
      </c>
      <c r="PSZ1" t="s">
        <v>14258</v>
      </c>
      <c r="PTA1" t="s">
        <v>14259</v>
      </c>
      <c r="PTB1" t="s">
        <v>14260</v>
      </c>
      <c r="PTC1" t="s">
        <v>14261</v>
      </c>
      <c r="PTD1" t="s">
        <v>14262</v>
      </c>
      <c r="PTE1" t="s">
        <v>14263</v>
      </c>
      <c r="PTF1" t="s">
        <v>14264</v>
      </c>
      <c r="PTG1" t="s">
        <v>14265</v>
      </c>
      <c r="PTH1" t="s">
        <v>14266</v>
      </c>
      <c r="PTI1" t="s">
        <v>14267</v>
      </c>
      <c r="PTJ1" t="s">
        <v>14268</v>
      </c>
      <c r="PTK1" t="s">
        <v>14269</v>
      </c>
      <c r="PTL1" t="s">
        <v>14270</v>
      </c>
      <c r="PTM1" t="s">
        <v>14271</v>
      </c>
      <c r="PTN1" t="s">
        <v>14272</v>
      </c>
      <c r="PTO1" t="s">
        <v>14273</v>
      </c>
      <c r="PTP1" t="s">
        <v>14274</v>
      </c>
      <c r="PTQ1" t="s">
        <v>14275</v>
      </c>
      <c r="PTR1" t="s">
        <v>14276</v>
      </c>
      <c r="PTS1" t="s">
        <v>14277</v>
      </c>
      <c r="PTT1" t="s">
        <v>14278</v>
      </c>
      <c r="PTU1" t="s">
        <v>14279</v>
      </c>
      <c r="PTV1" t="s">
        <v>14280</v>
      </c>
      <c r="PTW1" t="s">
        <v>14281</v>
      </c>
      <c r="PTX1" t="s">
        <v>14282</v>
      </c>
      <c r="PTY1" t="s">
        <v>14283</v>
      </c>
      <c r="PTZ1" t="s">
        <v>14284</v>
      </c>
      <c r="PUA1" t="s">
        <v>14285</v>
      </c>
      <c r="PUB1" t="s">
        <v>14286</v>
      </c>
      <c r="PUC1" t="s">
        <v>14287</v>
      </c>
      <c r="PUD1" t="s">
        <v>14288</v>
      </c>
      <c r="PUE1" t="s">
        <v>14289</v>
      </c>
      <c r="PUF1" t="s">
        <v>14290</v>
      </c>
      <c r="PUG1" t="s">
        <v>14291</v>
      </c>
      <c r="PUH1" t="s">
        <v>14292</v>
      </c>
      <c r="PUI1" t="s">
        <v>14293</v>
      </c>
      <c r="PUJ1" t="s">
        <v>14294</v>
      </c>
      <c r="PUK1" t="s">
        <v>14295</v>
      </c>
      <c r="PUL1" t="s">
        <v>14296</v>
      </c>
      <c r="PUM1" t="s">
        <v>14297</v>
      </c>
      <c r="PUN1" t="s">
        <v>14298</v>
      </c>
      <c r="PUO1" t="s">
        <v>14299</v>
      </c>
      <c r="PUP1" t="s">
        <v>14300</v>
      </c>
      <c r="PUQ1" t="s">
        <v>14301</v>
      </c>
      <c r="PUR1" t="s">
        <v>14302</v>
      </c>
      <c r="PUS1" t="s">
        <v>14303</v>
      </c>
      <c r="PUT1" t="s">
        <v>14304</v>
      </c>
      <c r="PUU1" t="s">
        <v>14305</v>
      </c>
      <c r="PUV1" t="s">
        <v>14306</v>
      </c>
      <c r="PUW1" t="s">
        <v>14307</v>
      </c>
      <c r="PUX1" t="s">
        <v>14308</v>
      </c>
      <c r="PUY1" t="s">
        <v>14309</v>
      </c>
      <c r="PUZ1" t="s">
        <v>14310</v>
      </c>
      <c r="PVA1" t="s">
        <v>14311</v>
      </c>
      <c r="PVB1" t="s">
        <v>14312</v>
      </c>
      <c r="PVC1" t="s">
        <v>14313</v>
      </c>
      <c r="PVD1" t="s">
        <v>14314</v>
      </c>
      <c r="PVE1" t="s">
        <v>14315</v>
      </c>
      <c r="PVF1" t="s">
        <v>14316</v>
      </c>
      <c r="PVG1" t="s">
        <v>14317</v>
      </c>
      <c r="PVH1" t="s">
        <v>14318</v>
      </c>
      <c r="PVI1" t="s">
        <v>14319</v>
      </c>
      <c r="PVJ1" t="s">
        <v>14320</v>
      </c>
      <c r="PVK1" t="s">
        <v>14321</v>
      </c>
      <c r="PVL1" t="s">
        <v>14322</v>
      </c>
      <c r="PVM1" t="s">
        <v>14323</v>
      </c>
      <c r="PVN1" t="s">
        <v>14324</v>
      </c>
      <c r="PVO1" t="s">
        <v>14325</v>
      </c>
      <c r="PVP1" t="s">
        <v>14326</v>
      </c>
      <c r="PVQ1" t="s">
        <v>14327</v>
      </c>
      <c r="PVR1" t="s">
        <v>14328</v>
      </c>
      <c r="PVS1" t="s">
        <v>14329</v>
      </c>
      <c r="PVT1" t="s">
        <v>14330</v>
      </c>
      <c r="PVU1" t="s">
        <v>14331</v>
      </c>
      <c r="PVV1" t="s">
        <v>14332</v>
      </c>
      <c r="PVW1" t="s">
        <v>14333</v>
      </c>
      <c r="PVX1" t="s">
        <v>14334</v>
      </c>
      <c r="PVY1" t="s">
        <v>14335</v>
      </c>
      <c r="PVZ1" t="s">
        <v>14336</v>
      </c>
      <c r="PWA1" t="s">
        <v>14337</v>
      </c>
      <c r="PWB1" t="s">
        <v>14338</v>
      </c>
      <c r="PWC1" t="s">
        <v>14339</v>
      </c>
      <c r="PWD1" t="s">
        <v>14340</v>
      </c>
      <c r="PWE1" t="s">
        <v>14341</v>
      </c>
      <c r="PWF1" t="s">
        <v>14342</v>
      </c>
      <c r="PWG1" t="s">
        <v>14343</v>
      </c>
      <c r="PWH1" t="s">
        <v>14344</v>
      </c>
      <c r="PWI1" t="s">
        <v>14345</v>
      </c>
      <c r="PWJ1" t="s">
        <v>14346</v>
      </c>
      <c r="PWK1" t="s">
        <v>14347</v>
      </c>
      <c r="PWL1" t="s">
        <v>14348</v>
      </c>
      <c r="PWM1" t="s">
        <v>14349</v>
      </c>
      <c r="PWN1" t="s">
        <v>14350</v>
      </c>
      <c r="PWO1" t="s">
        <v>14351</v>
      </c>
      <c r="PWP1" t="s">
        <v>14352</v>
      </c>
      <c r="PWQ1" t="s">
        <v>14353</v>
      </c>
      <c r="PWR1" t="s">
        <v>14354</v>
      </c>
      <c r="PWS1" t="s">
        <v>14355</v>
      </c>
      <c r="PWT1" t="s">
        <v>14356</v>
      </c>
      <c r="PWU1" t="s">
        <v>14357</v>
      </c>
      <c r="PWV1" t="s">
        <v>14358</v>
      </c>
      <c r="PWW1" t="s">
        <v>14359</v>
      </c>
      <c r="PWX1" t="s">
        <v>14360</v>
      </c>
      <c r="PWY1" t="s">
        <v>14361</v>
      </c>
      <c r="PWZ1" t="s">
        <v>14362</v>
      </c>
      <c r="PXA1" t="s">
        <v>14363</v>
      </c>
      <c r="PXB1" t="s">
        <v>14364</v>
      </c>
      <c r="PXC1" t="s">
        <v>14365</v>
      </c>
      <c r="PXD1" t="s">
        <v>14366</v>
      </c>
      <c r="PXE1" t="s">
        <v>14367</v>
      </c>
      <c r="PXF1" t="s">
        <v>14368</v>
      </c>
      <c r="PXG1" t="s">
        <v>14369</v>
      </c>
      <c r="PXH1" t="s">
        <v>14370</v>
      </c>
      <c r="PXI1" t="s">
        <v>14371</v>
      </c>
      <c r="PXJ1" t="s">
        <v>14372</v>
      </c>
      <c r="PXK1" t="s">
        <v>14373</v>
      </c>
      <c r="PXL1" t="s">
        <v>14374</v>
      </c>
      <c r="PXM1" t="s">
        <v>14375</v>
      </c>
      <c r="PXN1" t="s">
        <v>14376</v>
      </c>
      <c r="PXO1" t="s">
        <v>14377</v>
      </c>
      <c r="PXP1" t="s">
        <v>14378</v>
      </c>
      <c r="PXQ1" t="s">
        <v>14379</v>
      </c>
      <c r="PXR1" t="s">
        <v>14380</v>
      </c>
      <c r="PXS1" t="s">
        <v>14381</v>
      </c>
      <c r="PXT1" t="s">
        <v>14382</v>
      </c>
      <c r="PXU1" t="s">
        <v>14383</v>
      </c>
      <c r="PXV1" t="s">
        <v>14384</v>
      </c>
      <c r="PXW1" t="s">
        <v>14385</v>
      </c>
      <c r="PXX1" t="s">
        <v>14386</v>
      </c>
      <c r="PXY1" t="s">
        <v>14387</v>
      </c>
      <c r="PXZ1" t="s">
        <v>14388</v>
      </c>
      <c r="PYA1" t="s">
        <v>14389</v>
      </c>
      <c r="PYB1" t="s">
        <v>14390</v>
      </c>
      <c r="PYC1" t="s">
        <v>14391</v>
      </c>
      <c r="PYD1" t="s">
        <v>14392</v>
      </c>
      <c r="PYE1" t="s">
        <v>14393</v>
      </c>
      <c r="PYF1" t="s">
        <v>14394</v>
      </c>
      <c r="PYG1" t="s">
        <v>14395</v>
      </c>
      <c r="PYH1" t="s">
        <v>14396</v>
      </c>
      <c r="PYI1" t="s">
        <v>14397</v>
      </c>
      <c r="PYJ1" t="s">
        <v>14398</v>
      </c>
      <c r="PYK1" t="s">
        <v>14399</v>
      </c>
      <c r="PYL1" t="s">
        <v>14400</v>
      </c>
      <c r="PYM1" t="s">
        <v>14401</v>
      </c>
      <c r="PYN1" t="s">
        <v>14402</v>
      </c>
      <c r="PYO1" t="s">
        <v>14403</v>
      </c>
      <c r="PYP1" t="s">
        <v>14404</v>
      </c>
      <c r="PYQ1" t="s">
        <v>14405</v>
      </c>
      <c r="PYR1" t="s">
        <v>14406</v>
      </c>
      <c r="PYS1" t="s">
        <v>14407</v>
      </c>
      <c r="PYT1" t="s">
        <v>14408</v>
      </c>
      <c r="PYU1" t="s">
        <v>14409</v>
      </c>
      <c r="PYV1" t="s">
        <v>14410</v>
      </c>
      <c r="PYW1" t="s">
        <v>14411</v>
      </c>
      <c r="PYX1" t="s">
        <v>14412</v>
      </c>
      <c r="PYY1" t="s">
        <v>14413</v>
      </c>
      <c r="PYZ1" t="s">
        <v>14414</v>
      </c>
      <c r="PZA1" t="s">
        <v>14415</v>
      </c>
      <c r="PZB1" t="s">
        <v>14416</v>
      </c>
      <c r="PZC1" t="s">
        <v>14417</v>
      </c>
      <c r="PZD1" t="s">
        <v>14418</v>
      </c>
      <c r="PZE1" t="s">
        <v>14419</v>
      </c>
      <c r="PZF1" t="s">
        <v>14420</v>
      </c>
      <c r="PZG1" t="s">
        <v>14421</v>
      </c>
      <c r="PZH1" t="s">
        <v>14422</v>
      </c>
      <c r="PZI1" t="s">
        <v>14423</v>
      </c>
      <c r="PZJ1" t="s">
        <v>14424</v>
      </c>
      <c r="PZK1" t="s">
        <v>14425</v>
      </c>
      <c r="PZL1" t="s">
        <v>14426</v>
      </c>
      <c r="PZM1" t="s">
        <v>14427</v>
      </c>
      <c r="PZN1" t="s">
        <v>14428</v>
      </c>
      <c r="PZO1" t="s">
        <v>14429</v>
      </c>
      <c r="PZP1" t="s">
        <v>14430</v>
      </c>
      <c r="PZQ1" t="s">
        <v>14431</v>
      </c>
      <c r="PZR1" t="s">
        <v>14432</v>
      </c>
      <c r="PZS1" t="s">
        <v>14433</v>
      </c>
      <c r="PZT1" t="s">
        <v>14434</v>
      </c>
      <c r="PZU1" t="s">
        <v>14435</v>
      </c>
      <c r="PZV1" t="s">
        <v>14436</v>
      </c>
      <c r="PZW1" t="s">
        <v>14437</v>
      </c>
      <c r="PZX1" t="s">
        <v>14438</v>
      </c>
      <c r="PZY1" t="s">
        <v>14439</v>
      </c>
      <c r="PZZ1" t="s">
        <v>14440</v>
      </c>
      <c r="QAA1" t="s">
        <v>14441</v>
      </c>
      <c r="QAB1" t="s">
        <v>14442</v>
      </c>
      <c r="QAC1" t="s">
        <v>14443</v>
      </c>
      <c r="QAD1" t="s">
        <v>14444</v>
      </c>
      <c r="QAE1" t="s">
        <v>14445</v>
      </c>
      <c r="QAF1" t="s">
        <v>14446</v>
      </c>
      <c r="QAG1" t="s">
        <v>14447</v>
      </c>
      <c r="QAH1" t="s">
        <v>14448</v>
      </c>
      <c r="QAI1" t="s">
        <v>14449</v>
      </c>
      <c r="QAJ1" t="s">
        <v>14450</v>
      </c>
      <c r="QAK1" t="s">
        <v>14451</v>
      </c>
      <c r="QAL1" t="s">
        <v>14452</v>
      </c>
      <c r="QAM1" t="s">
        <v>14453</v>
      </c>
      <c r="QAN1" t="s">
        <v>14454</v>
      </c>
      <c r="QAO1" t="s">
        <v>14455</v>
      </c>
      <c r="QAP1" t="s">
        <v>14456</v>
      </c>
      <c r="QAQ1" t="s">
        <v>14457</v>
      </c>
      <c r="QAR1" t="s">
        <v>14458</v>
      </c>
      <c r="QAS1" t="s">
        <v>14459</v>
      </c>
      <c r="QAT1" t="s">
        <v>14460</v>
      </c>
      <c r="QAU1" t="s">
        <v>14461</v>
      </c>
      <c r="QAV1" t="s">
        <v>14462</v>
      </c>
      <c r="QAW1" t="s">
        <v>14463</v>
      </c>
      <c r="QAX1" t="s">
        <v>14464</v>
      </c>
      <c r="QAY1" t="s">
        <v>14465</v>
      </c>
      <c r="QAZ1" t="s">
        <v>14466</v>
      </c>
      <c r="QBA1" t="s">
        <v>14467</v>
      </c>
      <c r="QBB1" t="s">
        <v>14468</v>
      </c>
      <c r="QBC1" t="s">
        <v>14469</v>
      </c>
      <c r="QBD1" t="s">
        <v>14470</v>
      </c>
      <c r="QBE1" t="s">
        <v>14471</v>
      </c>
      <c r="QBF1" t="s">
        <v>14472</v>
      </c>
      <c r="QBG1" t="s">
        <v>14473</v>
      </c>
      <c r="QBH1" t="s">
        <v>14474</v>
      </c>
      <c r="QBI1" t="s">
        <v>14475</v>
      </c>
      <c r="QBJ1" t="s">
        <v>14476</v>
      </c>
      <c r="QBK1" t="s">
        <v>14477</v>
      </c>
      <c r="QBL1" t="s">
        <v>14478</v>
      </c>
      <c r="QBM1" t="s">
        <v>14479</v>
      </c>
      <c r="QBN1" t="s">
        <v>14480</v>
      </c>
      <c r="QBO1" t="s">
        <v>14481</v>
      </c>
      <c r="QBP1" t="s">
        <v>14482</v>
      </c>
      <c r="QBQ1" t="s">
        <v>14483</v>
      </c>
      <c r="QBR1" t="s">
        <v>14484</v>
      </c>
      <c r="QBS1" t="s">
        <v>14485</v>
      </c>
      <c r="QBT1" t="s">
        <v>14486</v>
      </c>
      <c r="QBU1" t="s">
        <v>14487</v>
      </c>
      <c r="QBV1" t="s">
        <v>14488</v>
      </c>
      <c r="QBW1" t="s">
        <v>14489</v>
      </c>
      <c r="QBX1" t="s">
        <v>14490</v>
      </c>
      <c r="QBY1" t="s">
        <v>14491</v>
      </c>
      <c r="QBZ1" t="s">
        <v>14492</v>
      </c>
      <c r="QCA1" t="s">
        <v>14493</v>
      </c>
      <c r="QCB1" t="s">
        <v>14494</v>
      </c>
      <c r="QCC1" t="s">
        <v>14495</v>
      </c>
      <c r="QCD1" t="s">
        <v>14496</v>
      </c>
      <c r="QCE1" t="s">
        <v>14497</v>
      </c>
      <c r="QCF1" t="s">
        <v>14498</v>
      </c>
      <c r="QCG1" t="s">
        <v>14499</v>
      </c>
      <c r="QCH1" t="s">
        <v>14500</v>
      </c>
      <c r="QCI1" t="s">
        <v>14501</v>
      </c>
      <c r="QCJ1" t="s">
        <v>14502</v>
      </c>
      <c r="QCK1" t="s">
        <v>14503</v>
      </c>
      <c r="QCL1" t="s">
        <v>14504</v>
      </c>
      <c r="QCM1" t="s">
        <v>14505</v>
      </c>
      <c r="QCN1" t="s">
        <v>14506</v>
      </c>
      <c r="QCO1" t="s">
        <v>14507</v>
      </c>
      <c r="QCP1" t="s">
        <v>14508</v>
      </c>
      <c r="QCQ1" t="s">
        <v>14509</v>
      </c>
      <c r="QCR1" t="s">
        <v>14510</v>
      </c>
      <c r="QCS1" t="s">
        <v>14511</v>
      </c>
      <c r="QCT1" t="s">
        <v>14512</v>
      </c>
      <c r="QCU1" t="s">
        <v>14513</v>
      </c>
      <c r="QCV1" t="s">
        <v>14514</v>
      </c>
      <c r="QCW1" t="s">
        <v>14515</v>
      </c>
      <c r="QCX1" t="s">
        <v>14516</v>
      </c>
      <c r="QCY1" t="s">
        <v>14517</v>
      </c>
      <c r="QCZ1" t="s">
        <v>14518</v>
      </c>
      <c r="QDA1" t="s">
        <v>14519</v>
      </c>
      <c r="QDB1" t="s">
        <v>14520</v>
      </c>
      <c r="QDC1" t="s">
        <v>14521</v>
      </c>
      <c r="QDD1" t="s">
        <v>14522</v>
      </c>
      <c r="QDE1" t="s">
        <v>14523</v>
      </c>
      <c r="QDF1" t="s">
        <v>14524</v>
      </c>
      <c r="QDG1" t="s">
        <v>14525</v>
      </c>
      <c r="QDH1" t="s">
        <v>14526</v>
      </c>
      <c r="QDI1" t="s">
        <v>14527</v>
      </c>
      <c r="QDJ1" t="s">
        <v>14528</v>
      </c>
      <c r="QDK1" t="s">
        <v>14529</v>
      </c>
      <c r="QDL1" t="s">
        <v>14530</v>
      </c>
      <c r="QDM1" t="s">
        <v>14531</v>
      </c>
      <c r="QDN1" t="s">
        <v>14532</v>
      </c>
      <c r="QDO1" t="s">
        <v>14533</v>
      </c>
      <c r="QDP1" t="s">
        <v>14534</v>
      </c>
      <c r="QDQ1" t="s">
        <v>14535</v>
      </c>
      <c r="QDR1" t="s">
        <v>14536</v>
      </c>
      <c r="QDS1" t="s">
        <v>14537</v>
      </c>
      <c r="QDT1" t="s">
        <v>14538</v>
      </c>
      <c r="QDU1" t="s">
        <v>14539</v>
      </c>
      <c r="QDV1" t="s">
        <v>14540</v>
      </c>
      <c r="QDW1" t="s">
        <v>14541</v>
      </c>
      <c r="QDX1" t="s">
        <v>14542</v>
      </c>
      <c r="QDY1" t="s">
        <v>14543</v>
      </c>
      <c r="QDZ1" t="s">
        <v>14544</v>
      </c>
      <c r="QEA1" t="s">
        <v>14545</v>
      </c>
      <c r="QEB1" t="s">
        <v>14546</v>
      </c>
      <c r="QEC1" t="s">
        <v>14547</v>
      </c>
      <c r="QED1" t="s">
        <v>14548</v>
      </c>
      <c r="QEE1" t="s">
        <v>14549</v>
      </c>
      <c r="QEF1" t="s">
        <v>14550</v>
      </c>
      <c r="QEG1" t="s">
        <v>14551</v>
      </c>
      <c r="QEH1" t="s">
        <v>14552</v>
      </c>
      <c r="QEI1" t="s">
        <v>14553</v>
      </c>
      <c r="QEJ1" t="s">
        <v>14554</v>
      </c>
      <c r="QEK1" t="s">
        <v>14555</v>
      </c>
      <c r="QEL1" t="s">
        <v>14556</v>
      </c>
      <c r="QEM1" t="s">
        <v>14557</v>
      </c>
      <c r="QEN1" t="s">
        <v>14558</v>
      </c>
      <c r="QEO1" t="s">
        <v>14559</v>
      </c>
      <c r="QEP1" t="s">
        <v>14560</v>
      </c>
      <c r="QEQ1" t="s">
        <v>14561</v>
      </c>
      <c r="QER1" t="s">
        <v>14562</v>
      </c>
      <c r="QES1" t="s">
        <v>14563</v>
      </c>
      <c r="QET1" t="s">
        <v>14564</v>
      </c>
      <c r="QEU1" t="s">
        <v>14565</v>
      </c>
      <c r="QEV1" t="s">
        <v>14566</v>
      </c>
      <c r="QEW1" t="s">
        <v>14567</v>
      </c>
      <c r="QEX1" t="s">
        <v>14568</v>
      </c>
      <c r="QEY1" t="s">
        <v>14569</v>
      </c>
      <c r="QEZ1" t="s">
        <v>14570</v>
      </c>
      <c r="QFA1" t="s">
        <v>14571</v>
      </c>
      <c r="QFB1" t="s">
        <v>14572</v>
      </c>
      <c r="QFC1" t="s">
        <v>14573</v>
      </c>
      <c r="QFD1" t="s">
        <v>14574</v>
      </c>
      <c r="QFE1" t="s">
        <v>14575</v>
      </c>
      <c r="QFF1" t="s">
        <v>14576</v>
      </c>
      <c r="QFG1" t="s">
        <v>14577</v>
      </c>
      <c r="QFH1" t="s">
        <v>14578</v>
      </c>
      <c r="QFI1" t="s">
        <v>14579</v>
      </c>
      <c r="QFJ1" t="s">
        <v>14580</v>
      </c>
      <c r="QFK1" t="s">
        <v>14581</v>
      </c>
      <c r="QFL1" t="s">
        <v>14582</v>
      </c>
      <c r="QFM1" t="s">
        <v>14583</v>
      </c>
      <c r="QFN1" t="s">
        <v>14584</v>
      </c>
      <c r="QFO1" t="s">
        <v>14585</v>
      </c>
      <c r="QFP1" t="s">
        <v>14586</v>
      </c>
      <c r="QFQ1" t="s">
        <v>14587</v>
      </c>
      <c r="QFR1" t="s">
        <v>14588</v>
      </c>
      <c r="QFS1" t="s">
        <v>14589</v>
      </c>
      <c r="QFT1" t="s">
        <v>14590</v>
      </c>
      <c r="QFU1" t="s">
        <v>14591</v>
      </c>
      <c r="QFV1" t="s">
        <v>14592</v>
      </c>
      <c r="QFW1" t="s">
        <v>14593</v>
      </c>
      <c r="QFX1" t="s">
        <v>14594</v>
      </c>
      <c r="QFY1" t="s">
        <v>14595</v>
      </c>
      <c r="QFZ1" t="s">
        <v>14596</v>
      </c>
      <c r="QGA1" t="s">
        <v>14597</v>
      </c>
      <c r="QGB1" t="s">
        <v>14598</v>
      </c>
      <c r="QGC1" t="s">
        <v>14599</v>
      </c>
      <c r="QGD1" t="s">
        <v>14600</v>
      </c>
      <c r="QGE1" t="s">
        <v>14601</v>
      </c>
      <c r="QGF1" t="s">
        <v>14602</v>
      </c>
      <c r="QGG1" t="s">
        <v>14603</v>
      </c>
      <c r="QGH1" t="s">
        <v>14604</v>
      </c>
      <c r="QGI1" t="s">
        <v>14605</v>
      </c>
      <c r="QGJ1" t="s">
        <v>14606</v>
      </c>
      <c r="QGK1" t="s">
        <v>14607</v>
      </c>
      <c r="QGL1" t="s">
        <v>14608</v>
      </c>
      <c r="QGM1" t="s">
        <v>14609</v>
      </c>
      <c r="QGN1" t="s">
        <v>14610</v>
      </c>
      <c r="QGO1" t="s">
        <v>14611</v>
      </c>
      <c r="QGP1" t="s">
        <v>14612</v>
      </c>
      <c r="QGQ1" t="s">
        <v>14613</v>
      </c>
      <c r="QGR1" t="s">
        <v>14614</v>
      </c>
      <c r="QGS1" t="s">
        <v>14615</v>
      </c>
      <c r="QGT1" t="s">
        <v>14616</v>
      </c>
      <c r="QGU1" t="s">
        <v>14617</v>
      </c>
      <c r="QGV1" t="s">
        <v>14618</v>
      </c>
      <c r="QGW1" t="s">
        <v>14619</v>
      </c>
      <c r="QGX1" t="s">
        <v>14620</v>
      </c>
      <c r="QGY1" t="s">
        <v>14621</v>
      </c>
      <c r="QGZ1" t="s">
        <v>14622</v>
      </c>
      <c r="QHA1" t="s">
        <v>14623</v>
      </c>
      <c r="QHB1" t="s">
        <v>14624</v>
      </c>
      <c r="QHC1" t="s">
        <v>14625</v>
      </c>
      <c r="QHD1" t="s">
        <v>14626</v>
      </c>
      <c r="QHE1" t="s">
        <v>14627</v>
      </c>
      <c r="QHF1" t="s">
        <v>14628</v>
      </c>
      <c r="QHG1" t="s">
        <v>14629</v>
      </c>
      <c r="QHH1" t="s">
        <v>14630</v>
      </c>
      <c r="QHI1" t="s">
        <v>14631</v>
      </c>
      <c r="QHJ1" t="s">
        <v>14632</v>
      </c>
      <c r="QHK1" t="s">
        <v>14633</v>
      </c>
      <c r="QHL1" t="s">
        <v>14634</v>
      </c>
      <c r="QHM1" t="s">
        <v>14635</v>
      </c>
      <c r="QHN1" t="s">
        <v>14636</v>
      </c>
      <c r="QHO1" t="s">
        <v>14637</v>
      </c>
      <c r="QHP1" t="s">
        <v>14638</v>
      </c>
      <c r="QHQ1" t="s">
        <v>14639</v>
      </c>
      <c r="QHR1" t="s">
        <v>14640</v>
      </c>
      <c r="QHS1" t="s">
        <v>14641</v>
      </c>
      <c r="QHT1" t="s">
        <v>14642</v>
      </c>
      <c r="QHU1" t="s">
        <v>14643</v>
      </c>
      <c r="QHV1" t="s">
        <v>14644</v>
      </c>
      <c r="QHW1" t="s">
        <v>14645</v>
      </c>
      <c r="QHX1" t="s">
        <v>14646</v>
      </c>
      <c r="QHY1" t="s">
        <v>14647</v>
      </c>
      <c r="QHZ1" t="s">
        <v>14648</v>
      </c>
      <c r="QIA1" t="s">
        <v>14649</v>
      </c>
      <c r="QIB1" t="s">
        <v>14650</v>
      </c>
      <c r="QIC1" t="s">
        <v>14651</v>
      </c>
      <c r="QID1" t="s">
        <v>14652</v>
      </c>
      <c r="QIE1" t="s">
        <v>14653</v>
      </c>
      <c r="QIF1" t="s">
        <v>14654</v>
      </c>
      <c r="QIG1" t="s">
        <v>14655</v>
      </c>
      <c r="QIH1" t="s">
        <v>14656</v>
      </c>
      <c r="QII1" t="s">
        <v>14657</v>
      </c>
      <c r="QIJ1" t="s">
        <v>14658</v>
      </c>
      <c r="QIK1" t="s">
        <v>14659</v>
      </c>
      <c r="QIL1" t="s">
        <v>14660</v>
      </c>
      <c r="QIM1" t="s">
        <v>14661</v>
      </c>
      <c r="QIN1" t="s">
        <v>14662</v>
      </c>
      <c r="QIO1" t="s">
        <v>14663</v>
      </c>
      <c r="QIP1" t="s">
        <v>14664</v>
      </c>
      <c r="QIQ1" t="s">
        <v>14665</v>
      </c>
      <c r="QIR1" t="s">
        <v>14666</v>
      </c>
      <c r="QIS1" t="s">
        <v>14667</v>
      </c>
      <c r="QIT1" t="s">
        <v>14668</v>
      </c>
      <c r="QIU1" t="s">
        <v>14669</v>
      </c>
      <c r="QIV1" t="s">
        <v>14670</v>
      </c>
      <c r="QIW1" t="s">
        <v>14671</v>
      </c>
      <c r="QIX1" t="s">
        <v>14672</v>
      </c>
      <c r="QIY1" t="s">
        <v>14673</v>
      </c>
      <c r="QIZ1" t="s">
        <v>14674</v>
      </c>
      <c r="QJA1" t="s">
        <v>14675</v>
      </c>
      <c r="QJB1" t="s">
        <v>14676</v>
      </c>
      <c r="QJC1" t="s">
        <v>14677</v>
      </c>
      <c r="QJD1" t="s">
        <v>14678</v>
      </c>
      <c r="QJE1" t="s">
        <v>14679</v>
      </c>
      <c r="QJF1" t="s">
        <v>14680</v>
      </c>
      <c r="QJG1" t="s">
        <v>14681</v>
      </c>
      <c r="QJH1" t="s">
        <v>14682</v>
      </c>
      <c r="QJI1" t="s">
        <v>14683</v>
      </c>
      <c r="QJJ1" t="s">
        <v>14684</v>
      </c>
      <c r="QJK1" t="s">
        <v>14685</v>
      </c>
      <c r="QJL1" t="s">
        <v>14686</v>
      </c>
      <c r="QJM1" t="s">
        <v>14687</v>
      </c>
      <c r="QJN1" t="s">
        <v>14688</v>
      </c>
      <c r="QJO1" t="s">
        <v>14689</v>
      </c>
      <c r="QJP1" t="s">
        <v>14690</v>
      </c>
      <c r="QJQ1" t="s">
        <v>14691</v>
      </c>
      <c r="QJR1" t="s">
        <v>14692</v>
      </c>
      <c r="QJS1" t="s">
        <v>14693</v>
      </c>
      <c r="QJT1" t="s">
        <v>14694</v>
      </c>
      <c r="QJU1" t="s">
        <v>14695</v>
      </c>
      <c r="QJV1" t="s">
        <v>14696</v>
      </c>
      <c r="QJW1" t="s">
        <v>14697</v>
      </c>
      <c r="QJX1" t="s">
        <v>14698</v>
      </c>
      <c r="QJY1" t="s">
        <v>14699</v>
      </c>
      <c r="QJZ1" t="s">
        <v>14700</v>
      </c>
      <c r="QKA1" t="s">
        <v>14701</v>
      </c>
      <c r="QKB1" t="s">
        <v>14702</v>
      </c>
      <c r="QKC1" t="s">
        <v>14703</v>
      </c>
      <c r="QKD1" t="s">
        <v>14704</v>
      </c>
      <c r="QKE1" t="s">
        <v>14705</v>
      </c>
      <c r="QKF1" t="s">
        <v>14706</v>
      </c>
      <c r="QKG1" t="s">
        <v>14707</v>
      </c>
      <c r="QKH1" t="s">
        <v>14708</v>
      </c>
      <c r="QKI1" t="s">
        <v>14709</v>
      </c>
      <c r="QKJ1" t="s">
        <v>14710</v>
      </c>
      <c r="QKK1" t="s">
        <v>14711</v>
      </c>
      <c r="QKL1" t="s">
        <v>14712</v>
      </c>
      <c r="QKM1" t="s">
        <v>14713</v>
      </c>
      <c r="QKN1" t="s">
        <v>14714</v>
      </c>
      <c r="QKO1" t="s">
        <v>14715</v>
      </c>
      <c r="QKP1" t="s">
        <v>14716</v>
      </c>
      <c r="QKQ1" t="s">
        <v>14717</v>
      </c>
      <c r="QKR1" t="s">
        <v>14718</v>
      </c>
      <c r="QKS1" t="s">
        <v>14719</v>
      </c>
      <c r="QKT1" t="s">
        <v>14720</v>
      </c>
      <c r="QKU1" t="s">
        <v>14721</v>
      </c>
      <c r="QKV1" t="s">
        <v>14722</v>
      </c>
      <c r="QKW1" t="s">
        <v>14723</v>
      </c>
      <c r="QKX1" t="s">
        <v>14724</v>
      </c>
      <c r="QKY1" t="s">
        <v>14725</v>
      </c>
      <c r="QKZ1" t="s">
        <v>14726</v>
      </c>
      <c r="QLA1" t="s">
        <v>14727</v>
      </c>
      <c r="QLB1" t="s">
        <v>14728</v>
      </c>
      <c r="QLC1" t="s">
        <v>14729</v>
      </c>
      <c r="QLD1" t="s">
        <v>14730</v>
      </c>
      <c r="QLE1" t="s">
        <v>14731</v>
      </c>
      <c r="QLF1" t="s">
        <v>14732</v>
      </c>
      <c r="QLG1" t="s">
        <v>14733</v>
      </c>
      <c r="QLH1" t="s">
        <v>14734</v>
      </c>
      <c r="QLI1" t="s">
        <v>14735</v>
      </c>
      <c r="QLJ1" t="s">
        <v>14736</v>
      </c>
      <c r="QLK1" t="s">
        <v>14737</v>
      </c>
      <c r="QLL1" t="s">
        <v>14738</v>
      </c>
      <c r="QLM1" t="s">
        <v>14739</v>
      </c>
      <c r="QLN1" t="s">
        <v>14740</v>
      </c>
      <c r="QLO1" t="s">
        <v>14741</v>
      </c>
      <c r="QLP1" t="s">
        <v>14742</v>
      </c>
      <c r="QLQ1" t="s">
        <v>14743</v>
      </c>
      <c r="QLR1" t="s">
        <v>14744</v>
      </c>
      <c r="QLS1" t="s">
        <v>14745</v>
      </c>
      <c r="QLT1" t="s">
        <v>14746</v>
      </c>
      <c r="QLU1" t="s">
        <v>14747</v>
      </c>
      <c r="QLV1" t="s">
        <v>14748</v>
      </c>
      <c r="QLW1" t="s">
        <v>14749</v>
      </c>
      <c r="QLX1" t="s">
        <v>14750</v>
      </c>
      <c r="QLY1" t="s">
        <v>14751</v>
      </c>
      <c r="QLZ1" t="s">
        <v>14752</v>
      </c>
      <c r="QMA1" t="s">
        <v>14753</v>
      </c>
      <c r="QMB1" t="s">
        <v>14754</v>
      </c>
      <c r="QMC1" t="s">
        <v>14755</v>
      </c>
      <c r="QMD1" t="s">
        <v>14756</v>
      </c>
      <c r="QME1" t="s">
        <v>14757</v>
      </c>
      <c r="QMF1" t="s">
        <v>14758</v>
      </c>
      <c r="QMG1" t="s">
        <v>14759</v>
      </c>
      <c r="QMH1" t="s">
        <v>14760</v>
      </c>
      <c r="QMI1" t="s">
        <v>14761</v>
      </c>
      <c r="QMJ1" t="s">
        <v>14762</v>
      </c>
      <c r="QMK1" t="s">
        <v>14763</v>
      </c>
      <c r="QML1" t="s">
        <v>14764</v>
      </c>
      <c r="QMM1" t="s">
        <v>14765</v>
      </c>
      <c r="QMN1" t="s">
        <v>14766</v>
      </c>
      <c r="QMO1" t="s">
        <v>14767</v>
      </c>
      <c r="QMP1" t="s">
        <v>14768</v>
      </c>
      <c r="QMQ1" t="s">
        <v>14769</v>
      </c>
      <c r="QMR1" t="s">
        <v>14770</v>
      </c>
      <c r="QMS1" t="s">
        <v>14771</v>
      </c>
      <c r="QMT1" t="s">
        <v>14772</v>
      </c>
      <c r="QMU1" t="s">
        <v>14773</v>
      </c>
      <c r="QMV1" t="s">
        <v>14774</v>
      </c>
      <c r="QMW1" t="s">
        <v>14775</v>
      </c>
      <c r="QMX1" t="s">
        <v>14776</v>
      </c>
      <c r="QMY1" t="s">
        <v>14777</v>
      </c>
      <c r="QMZ1" t="s">
        <v>14778</v>
      </c>
      <c r="QNA1" t="s">
        <v>14779</v>
      </c>
      <c r="QNB1" t="s">
        <v>14780</v>
      </c>
      <c r="QNC1" t="s">
        <v>14781</v>
      </c>
      <c r="QND1" t="s">
        <v>14782</v>
      </c>
      <c r="QNE1" t="s">
        <v>14783</v>
      </c>
      <c r="QNF1" t="s">
        <v>14784</v>
      </c>
      <c r="QNG1" t="s">
        <v>14785</v>
      </c>
      <c r="QNH1" t="s">
        <v>14786</v>
      </c>
      <c r="QNI1" t="s">
        <v>14787</v>
      </c>
      <c r="QNJ1" t="s">
        <v>14788</v>
      </c>
      <c r="QNK1" t="s">
        <v>14789</v>
      </c>
      <c r="QNL1" t="s">
        <v>14790</v>
      </c>
      <c r="QNM1" t="s">
        <v>14791</v>
      </c>
      <c r="QNN1" t="s">
        <v>14792</v>
      </c>
      <c r="QNO1" t="s">
        <v>14793</v>
      </c>
      <c r="QNP1" t="s">
        <v>14794</v>
      </c>
      <c r="QNQ1" t="s">
        <v>14795</v>
      </c>
      <c r="QNR1" t="s">
        <v>14796</v>
      </c>
      <c r="QNS1" t="s">
        <v>14797</v>
      </c>
      <c r="QNT1" t="s">
        <v>14798</v>
      </c>
      <c r="QNU1" t="s">
        <v>14799</v>
      </c>
      <c r="QNV1" t="s">
        <v>14800</v>
      </c>
      <c r="QNW1" t="s">
        <v>14801</v>
      </c>
      <c r="QNX1" t="s">
        <v>14802</v>
      </c>
      <c r="QNY1" t="s">
        <v>14803</v>
      </c>
      <c r="QNZ1" t="s">
        <v>14804</v>
      </c>
      <c r="QOA1" t="s">
        <v>14805</v>
      </c>
      <c r="QOB1" t="s">
        <v>14806</v>
      </c>
      <c r="QOC1" t="s">
        <v>14807</v>
      </c>
      <c r="QOD1" t="s">
        <v>14808</v>
      </c>
      <c r="QOE1" t="s">
        <v>14809</v>
      </c>
      <c r="QOF1" t="s">
        <v>14810</v>
      </c>
      <c r="QOG1" t="s">
        <v>14811</v>
      </c>
      <c r="QOH1" t="s">
        <v>14812</v>
      </c>
      <c r="QOI1" t="s">
        <v>14813</v>
      </c>
      <c r="QOJ1" t="s">
        <v>14814</v>
      </c>
      <c r="QOK1" t="s">
        <v>14815</v>
      </c>
      <c r="QOL1" t="s">
        <v>14816</v>
      </c>
      <c r="QOM1" t="s">
        <v>14817</v>
      </c>
      <c r="QON1" t="s">
        <v>14818</v>
      </c>
      <c r="QOO1" t="s">
        <v>14819</v>
      </c>
      <c r="QOP1" t="s">
        <v>14820</v>
      </c>
      <c r="QOQ1" t="s">
        <v>14821</v>
      </c>
      <c r="QOR1" t="s">
        <v>14822</v>
      </c>
      <c r="QOS1" t="s">
        <v>14823</v>
      </c>
      <c r="QOT1" t="s">
        <v>14824</v>
      </c>
      <c r="QOU1" t="s">
        <v>14825</v>
      </c>
      <c r="QOV1" t="s">
        <v>14826</v>
      </c>
      <c r="QOW1" t="s">
        <v>14827</v>
      </c>
      <c r="QOX1" t="s">
        <v>14828</v>
      </c>
      <c r="QOY1" t="s">
        <v>14829</v>
      </c>
      <c r="QOZ1" t="s">
        <v>14830</v>
      </c>
      <c r="QPA1" t="s">
        <v>14831</v>
      </c>
      <c r="QPB1" t="s">
        <v>14832</v>
      </c>
      <c r="QPC1" t="s">
        <v>14833</v>
      </c>
      <c r="QPD1" t="s">
        <v>14834</v>
      </c>
      <c r="QPE1" t="s">
        <v>14835</v>
      </c>
      <c r="QPF1" t="s">
        <v>14836</v>
      </c>
      <c r="QPG1" t="s">
        <v>14837</v>
      </c>
      <c r="QPH1" t="s">
        <v>14838</v>
      </c>
      <c r="QPI1" t="s">
        <v>14839</v>
      </c>
      <c r="QPJ1" t="s">
        <v>14840</v>
      </c>
      <c r="QPK1" t="s">
        <v>14841</v>
      </c>
      <c r="QPL1" t="s">
        <v>14842</v>
      </c>
      <c r="QPM1" t="s">
        <v>14843</v>
      </c>
      <c r="QPN1" t="s">
        <v>14844</v>
      </c>
      <c r="QPO1" t="s">
        <v>14845</v>
      </c>
      <c r="QPP1" t="s">
        <v>14846</v>
      </c>
      <c r="QPQ1" t="s">
        <v>14847</v>
      </c>
      <c r="QPR1" t="s">
        <v>14848</v>
      </c>
      <c r="QPS1" t="s">
        <v>14849</v>
      </c>
      <c r="QPT1" t="s">
        <v>14850</v>
      </c>
      <c r="QPU1" t="s">
        <v>14851</v>
      </c>
      <c r="QPV1" t="s">
        <v>14852</v>
      </c>
      <c r="QPW1" t="s">
        <v>14853</v>
      </c>
      <c r="QPX1" t="s">
        <v>14854</v>
      </c>
      <c r="QPY1" t="s">
        <v>14855</v>
      </c>
      <c r="QPZ1" t="s">
        <v>14856</v>
      </c>
      <c r="QQA1" t="s">
        <v>14857</v>
      </c>
      <c r="QQB1" t="s">
        <v>14858</v>
      </c>
      <c r="QQC1" t="s">
        <v>14859</v>
      </c>
      <c r="QQD1" t="s">
        <v>14860</v>
      </c>
      <c r="QQE1" t="s">
        <v>14861</v>
      </c>
      <c r="QQF1" t="s">
        <v>14862</v>
      </c>
      <c r="QQG1" t="s">
        <v>14863</v>
      </c>
      <c r="QQH1" t="s">
        <v>14864</v>
      </c>
      <c r="QQI1" t="s">
        <v>14865</v>
      </c>
      <c r="QQJ1" t="s">
        <v>14866</v>
      </c>
      <c r="QQK1" t="s">
        <v>14867</v>
      </c>
      <c r="QQL1" t="s">
        <v>14868</v>
      </c>
      <c r="QQM1" t="s">
        <v>14869</v>
      </c>
      <c r="QQN1" t="s">
        <v>14870</v>
      </c>
      <c r="QQO1" t="s">
        <v>14871</v>
      </c>
      <c r="QQP1" t="s">
        <v>14872</v>
      </c>
      <c r="QQQ1" t="s">
        <v>14873</v>
      </c>
      <c r="QQR1" t="s">
        <v>14874</v>
      </c>
      <c r="QQS1" t="s">
        <v>14875</v>
      </c>
      <c r="QQT1" t="s">
        <v>14876</v>
      </c>
      <c r="QQU1" t="s">
        <v>14877</v>
      </c>
      <c r="QQV1" t="s">
        <v>14878</v>
      </c>
      <c r="QQW1" t="s">
        <v>14879</v>
      </c>
      <c r="QQX1" t="s">
        <v>14880</v>
      </c>
      <c r="QQY1" t="s">
        <v>14881</v>
      </c>
      <c r="QQZ1" t="s">
        <v>14882</v>
      </c>
      <c r="QRA1" t="s">
        <v>14883</v>
      </c>
      <c r="QRB1" t="s">
        <v>14884</v>
      </c>
      <c r="QRC1" t="s">
        <v>14885</v>
      </c>
      <c r="QRD1" t="s">
        <v>14886</v>
      </c>
      <c r="QRE1" t="s">
        <v>14887</v>
      </c>
      <c r="QRF1" t="s">
        <v>14888</v>
      </c>
      <c r="QRG1" t="s">
        <v>14889</v>
      </c>
      <c r="QRH1" t="s">
        <v>14890</v>
      </c>
      <c r="QRI1" t="s">
        <v>14891</v>
      </c>
      <c r="QRJ1" t="s">
        <v>14892</v>
      </c>
      <c r="QRK1" t="s">
        <v>14893</v>
      </c>
      <c r="QRL1" t="s">
        <v>14894</v>
      </c>
      <c r="QRM1" t="s">
        <v>14895</v>
      </c>
      <c r="QRN1" t="s">
        <v>14896</v>
      </c>
      <c r="QRO1" t="s">
        <v>14897</v>
      </c>
      <c r="QRP1" t="s">
        <v>14898</v>
      </c>
      <c r="QRQ1" t="s">
        <v>14899</v>
      </c>
      <c r="QRR1" t="s">
        <v>14900</v>
      </c>
      <c r="QRS1" t="s">
        <v>14901</v>
      </c>
      <c r="QRT1" t="s">
        <v>14902</v>
      </c>
      <c r="QRU1" t="s">
        <v>14903</v>
      </c>
      <c r="QRV1" t="s">
        <v>14904</v>
      </c>
      <c r="QRW1" t="s">
        <v>14905</v>
      </c>
      <c r="QRX1" t="s">
        <v>14906</v>
      </c>
      <c r="QRY1" t="s">
        <v>14907</v>
      </c>
      <c r="QRZ1" t="s">
        <v>14908</v>
      </c>
      <c r="QSA1" t="s">
        <v>14909</v>
      </c>
      <c r="QSB1" t="s">
        <v>14910</v>
      </c>
      <c r="QSC1" t="s">
        <v>14911</v>
      </c>
      <c r="QSD1" t="s">
        <v>14912</v>
      </c>
      <c r="QSE1" t="s">
        <v>14913</v>
      </c>
      <c r="QSF1" t="s">
        <v>14914</v>
      </c>
      <c r="QSG1" t="s">
        <v>14915</v>
      </c>
      <c r="QSH1" t="s">
        <v>14916</v>
      </c>
      <c r="QSI1" t="s">
        <v>14917</v>
      </c>
      <c r="QSJ1" t="s">
        <v>14918</v>
      </c>
      <c r="QSK1" t="s">
        <v>14919</v>
      </c>
      <c r="QSL1" t="s">
        <v>14920</v>
      </c>
      <c r="QSM1" t="s">
        <v>14921</v>
      </c>
      <c r="QSN1" t="s">
        <v>14922</v>
      </c>
      <c r="QSO1" t="s">
        <v>14923</v>
      </c>
      <c r="QSP1" t="s">
        <v>14924</v>
      </c>
      <c r="QSQ1" t="s">
        <v>14925</v>
      </c>
      <c r="QSR1" t="s">
        <v>14926</v>
      </c>
      <c r="QSS1" t="s">
        <v>14927</v>
      </c>
      <c r="QST1" t="s">
        <v>14928</v>
      </c>
      <c r="QSU1" t="s">
        <v>14929</v>
      </c>
      <c r="QSV1" t="s">
        <v>14930</v>
      </c>
      <c r="QSW1" t="s">
        <v>14931</v>
      </c>
      <c r="QSX1" t="s">
        <v>14932</v>
      </c>
      <c r="QSY1" t="s">
        <v>14933</v>
      </c>
      <c r="QSZ1" t="s">
        <v>14934</v>
      </c>
      <c r="QTA1" t="s">
        <v>14935</v>
      </c>
      <c r="QTB1" t="s">
        <v>14936</v>
      </c>
      <c r="QTC1" t="s">
        <v>14937</v>
      </c>
      <c r="QTD1" t="s">
        <v>14938</v>
      </c>
      <c r="QTE1" t="s">
        <v>14939</v>
      </c>
      <c r="QTF1" t="s">
        <v>14940</v>
      </c>
      <c r="QTG1" t="s">
        <v>14941</v>
      </c>
      <c r="QTH1" t="s">
        <v>14942</v>
      </c>
      <c r="QTI1" t="s">
        <v>14943</v>
      </c>
      <c r="QTJ1" t="s">
        <v>14944</v>
      </c>
      <c r="QTK1" t="s">
        <v>14945</v>
      </c>
      <c r="QTL1" t="s">
        <v>14946</v>
      </c>
      <c r="QTM1" t="s">
        <v>14947</v>
      </c>
      <c r="QTN1" t="s">
        <v>14948</v>
      </c>
      <c r="QTO1" t="s">
        <v>14949</v>
      </c>
      <c r="QTP1" t="s">
        <v>14950</v>
      </c>
      <c r="QTQ1" t="s">
        <v>14951</v>
      </c>
      <c r="QTR1" t="s">
        <v>14952</v>
      </c>
      <c r="QTS1" t="s">
        <v>14953</v>
      </c>
      <c r="QTT1" t="s">
        <v>14954</v>
      </c>
      <c r="QTU1" t="s">
        <v>14955</v>
      </c>
      <c r="QTV1" t="s">
        <v>14956</v>
      </c>
      <c r="QTW1" t="s">
        <v>14957</v>
      </c>
      <c r="QTX1" t="s">
        <v>14958</v>
      </c>
      <c r="QTY1" t="s">
        <v>14959</v>
      </c>
      <c r="QTZ1" t="s">
        <v>14960</v>
      </c>
      <c r="QUA1" t="s">
        <v>14961</v>
      </c>
      <c r="QUB1" t="s">
        <v>14962</v>
      </c>
      <c r="QUC1" t="s">
        <v>14963</v>
      </c>
      <c r="QUD1" t="s">
        <v>14964</v>
      </c>
      <c r="QUE1" t="s">
        <v>14965</v>
      </c>
      <c r="QUF1" t="s">
        <v>14966</v>
      </c>
      <c r="QUG1" t="s">
        <v>14967</v>
      </c>
      <c r="QUH1" t="s">
        <v>14968</v>
      </c>
      <c r="QUI1" t="s">
        <v>14969</v>
      </c>
      <c r="QUJ1" t="s">
        <v>14970</v>
      </c>
      <c r="QUK1" t="s">
        <v>14971</v>
      </c>
      <c r="QUL1" t="s">
        <v>14972</v>
      </c>
      <c r="QUM1" t="s">
        <v>14973</v>
      </c>
      <c r="QUN1" t="s">
        <v>14974</v>
      </c>
      <c r="QUO1" t="s">
        <v>14975</v>
      </c>
      <c r="QUP1" t="s">
        <v>14976</v>
      </c>
      <c r="QUQ1" t="s">
        <v>14977</v>
      </c>
      <c r="QUR1" t="s">
        <v>14978</v>
      </c>
      <c r="QUS1" t="s">
        <v>14979</v>
      </c>
      <c r="QUT1" t="s">
        <v>14980</v>
      </c>
      <c r="QUU1" t="s">
        <v>14981</v>
      </c>
      <c r="QUV1" t="s">
        <v>14982</v>
      </c>
      <c r="QUW1" t="s">
        <v>14983</v>
      </c>
      <c r="QUX1" t="s">
        <v>14984</v>
      </c>
      <c r="QUY1" t="s">
        <v>14985</v>
      </c>
      <c r="QUZ1" t="s">
        <v>14986</v>
      </c>
      <c r="QVA1" t="s">
        <v>14987</v>
      </c>
      <c r="QVB1" t="s">
        <v>14988</v>
      </c>
      <c r="QVC1" t="s">
        <v>14989</v>
      </c>
      <c r="QVD1" t="s">
        <v>14990</v>
      </c>
      <c r="QVE1" t="s">
        <v>14991</v>
      </c>
      <c r="QVF1" t="s">
        <v>14992</v>
      </c>
      <c r="QVG1" t="s">
        <v>14993</v>
      </c>
      <c r="QVH1" t="s">
        <v>14994</v>
      </c>
      <c r="QVI1" t="s">
        <v>14995</v>
      </c>
      <c r="QVJ1" t="s">
        <v>14996</v>
      </c>
      <c r="QVK1" t="s">
        <v>14997</v>
      </c>
      <c r="QVL1" t="s">
        <v>14998</v>
      </c>
      <c r="QVM1" t="s">
        <v>14999</v>
      </c>
      <c r="QVN1" t="s">
        <v>15000</v>
      </c>
      <c r="QVO1" t="s">
        <v>15001</v>
      </c>
      <c r="QVP1" t="s">
        <v>15002</v>
      </c>
      <c r="QVQ1" t="s">
        <v>15003</v>
      </c>
      <c r="QVR1" t="s">
        <v>15004</v>
      </c>
      <c r="QVS1" t="s">
        <v>15005</v>
      </c>
      <c r="QVT1" t="s">
        <v>15006</v>
      </c>
      <c r="QVU1" t="s">
        <v>15007</v>
      </c>
      <c r="QVV1" t="s">
        <v>15008</v>
      </c>
      <c r="QVW1" t="s">
        <v>15009</v>
      </c>
      <c r="QVX1" t="s">
        <v>15010</v>
      </c>
      <c r="QVY1" t="s">
        <v>15011</v>
      </c>
      <c r="QVZ1" t="s">
        <v>15012</v>
      </c>
      <c r="QWA1" t="s">
        <v>15013</v>
      </c>
      <c r="QWB1" t="s">
        <v>15014</v>
      </c>
      <c r="QWC1" t="s">
        <v>15015</v>
      </c>
      <c r="QWD1" t="s">
        <v>15016</v>
      </c>
      <c r="QWE1" t="s">
        <v>15017</v>
      </c>
      <c r="QWF1" t="s">
        <v>15018</v>
      </c>
      <c r="QWG1" t="s">
        <v>15019</v>
      </c>
      <c r="QWH1" t="s">
        <v>15020</v>
      </c>
      <c r="QWI1" t="s">
        <v>15021</v>
      </c>
      <c r="QWJ1" t="s">
        <v>15022</v>
      </c>
      <c r="QWK1" t="s">
        <v>15023</v>
      </c>
      <c r="QWL1" t="s">
        <v>15024</v>
      </c>
      <c r="QWM1" t="s">
        <v>15025</v>
      </c>
      <c r="QWN1" t="s">
        <v>15026</v>
      </c>
      <c r="QWO1" t="s">
        <v>15027</v>
      </c>
      <c r="QWP1" t="s">
        <v>15028</v>
      </c>
      <c r="QWQ1" t="s">
        <v>15029</v>
      </c>
      <c r="QWR1" t="s">
        <v>15030</v>
      </c>
      <c r="QWS1" t="s">
        <v>15031</v>
      </c>
      <c r="QWT1" t="s">
        <v>15032</v>
      </c>
      <c r="QWU1" t="s">
        <v>15033</v>
      </c>
      <c r="QWV1" t="s">
        <v>15034</v>
      </c>
      <c r="QWW1" t="s">
        <v>15035</v>
      </c>
      <c r="QWX1" t="s">
        <v>15036</v>
      </c>
      <c r="QWY1" t="s">
        <v>15037</v>
      </c>
      <c r="QWZ1" t="s">
        <v>15038</v>
      </c>
      <c r="QXA1" t="s">
        <v>15039</v>
      </c>
      <c r="QXB1" t="s">
        <v>15040</v>
      </c>
      <c r="QXC1" t="s">
        <v>15041</v>
      </c>
      <c r="QXD1" t="s">
        <v>15042</v>
      </c>
      <c r="QXE1" t="s">
        <v>15043</v>
      </c>
      <c r="QXF1" t="s">
        <v>15044</v>
      </c>
      <c r="QXG1" t="s">
        <v>15045</v>
      </c>
      <c r="QXH1" t="s">
        <v>15046</v>
      </c>
      <c r="QXI1" t="s">
        <v>15047</v>
      </c>
      <c r="QXJ1" t="s">
        <v>15048</v>
      </c>
      <c r="QXK1" t="s">
        <v>15049</v>
      </c>
      <c r="QXL1" t="s">
        <v>15050</v>
      </c>
      <c r="QXM1" t="s">
        <v>15051</v>
      </c>
      <c r="QXN1" t="s">
        <v>15052</v>
      </c>
      <c r="QXO1" t="s">
        <v>15053</v>
      </c>
      <c r="QXP1" t="s">
        <v>15054</v>
      </c>
      <c r="QXQ1" t="s">
        <v>15055</v>
      </c>
      <c r="QXR1" t="s">
        <v>15056</v>
      </c>
      <c r="QXS1" t="s">
        <v>15057</v>
      </c>
      <c r="QXT1" t="s">
        <v>15058</v>
      </c>
      <c r="QXU1" t="s">
        <v>15059</v>
      </c>
      <c r="QXV1" t="s">
        <v>15060</v>
      </c>
      <c r="QXW1" t="s">
        <v>15061</v>
      </c>
      <c r="QXX1" t="s">
        <v>15062</v>
      </c>
      <c r="QXY1" t="s">
        <v>15063</v>
      </c>
      <c r="QXZ1" t="s">
        <v>15064</v>
      </c>
      <c r="QYA1" t="s">
        <v>15065</v>
      </c>
      <c r="QYB1" t="s">
        <v>15066</v>
      </c>
      <c r="QYC1" t="s">
        <v>15067</v>
      </c>
      <c r="QYD1" t="s">
        <v>15068</v>
      </c>
      <c r="QYE1" t="s">
        <v>15069</v>
      </c>
      <c r="QYF1" t="s">
        <v>15070</v>
      </c>
      <c r="QYG1" t="s">
        <v>15071</v>
      </c>
      <c r="QYH1" t="s">
        <v>15072</v>
      </c>
      <c r="QYI1" t="s">
        <v>15073</v>
      </c>
      <c r="QYJ1" t="s">
        <v>15074</v>
      </c>
      <c r="QYK1" t="s">
        <v>15075</v>
      </c>
      <c r="QYL1" t="s">
        <v>15076</v>
      </c>
      <c r="QYM1" t="s">
        <v>15077</v>
      </c>
      <c r="QYN1" t="s">
        <v>15078</v>
      </c>
      <c r="QYO1" t="s">
        <v>15079</v>
      </c>
      <c r="QYP1" t="s">
        <v>15080</v>
      </c>
      <c r="QYQ1" t="s">
        <v>15081</v>
      </c>
      <c r="QYR1" t="s">
        <v>15082</v>
      </c>
      <c r="QYS1" t="s">
        <v>15083</v>
      </c>
      <c r="QYT1" t="s">
        <v>15084</v>
      </c>
      <c r="QYU1" t="s">
        <v>15085</v>
      </c>
      <c r="QYV1" t="s">
        <v>15086</v>
      </c>
      <c r="QYW1" t="s">
        <v>15087</v>
      </c>
      <c r="QYX1" t="s">
        <v>15088</v>
      </c>
      <c r="QYY1" t="s">
        <v>15089</v>
      </c>
      <c r="QYZ1" t="s">
        <v>15090</v>
      </c>
      <c r="QZA1" t="s">
        <v>15091</v>
      </c>
      <c r="QZB1" t="s">
        <v>15092</v>
      </c>
      <c r="QZC1" t="s">
        <v>15093</v>
      </c>
      <c r="QZD1" t="s">
        <v>15094</v>
      </c>
      <c r="QZE1" t="s">
        <v>15095</v>
      </c>
      <c r="QZF1" t="s">
        <v>15096</v>
      </c>
      <c r="QZG1" t="s">
        <v>15097</v>
      </c>
      <c r="QZH1" t="s">
        <v>15098</v>
      </c>
      <c r="QZI1" t="s">
        <v>15099</v>
      </c>
      <c r="QZJ1" t="s">
        <v>15100</v>
      </c>
      <c r="QZK1" t="s">
        <v>15101</v>
      </c>
      <c r="QZL1" t="s">
        <v>15102</v>
      </c>
      <c r="QZM1" t="s">
        <v>15103</v>
      </c>
      <c r="QZN1" t="s">
        <v>15104</v>
      </c>
      <c r="QZO1" t="s">
        <v>15105</v>
      </c>
      <c r="QZP1" t="s">
        <v>15106</v>
      </c>
      <c r="QZQ1" t="s">
        <v>15107</v>
      </c>
      <c r="QZR1" t="s">
        <v>15108</v>
      </c>
      <c r="QZS1" t="s">
        <v>15109</v>
      </c>
      <c r="QZT1" t="s">
        <v>15110</v>
      </c>
      <c r="QZU1" t="s">
        <v>15111</v>
      </c>
      <c r="QZV1" t="s">
        <v>15112</v>
      </c>
      <c r="QZW1" t="s">
        <v>15113</v>
      </c>
      <c r="QZX1" t="s">
        <v>15114</v>
      </c>
      <c r="QZY1" t="s">
        <v>15115</v>
      </c>
      <c r="QZZ1" t="s">
        <v>15116</v>
      </c>
      <c r="RAA1" t="s">
        <v>15117</v>
      </c>
      <c r="RAB1" t="s">
        <v>15118</v>
      </c>
      <c r="RAC1" t="s">
        <v>15119</v>
      </c>
      <c r="RAD1" t="s">
        <v>15120</v>
      </c>
      <c r="RAE1" t="s">
        <v>15121</v>
      </c>
      <c r="RAF1" t="s">
        <v>15122</v>
      </c>
      <c r="RAG1" t="s">
        <v>15123</v>
      </c>
      <c r="RAH1" t="s">
        <v>15124</v>
      </c>
      <c r="RAI1" t="s">
        <v>15125</v>
      </c>
      <c r="RAJ1" t="s">
        <v>15126</v>
      </c>
      <c r="RAK1" t="s">
        <v>15127</v>
      </c>
      <c r="RAL1" t="s">
        <v>15128</v>
      </c>
      <c r="RAM1" t="s">
        <v>15129</v>
      </c>
      <c r="RAN1" t="s">
        <v>15130</v>
      </c>
      <c r="RAO1" t="s">
        <v>15131</v>
      </c>
      <c r="RAP1" t="s">
        <v>15132</v>
      </c>
      <c r="RAQ1" t="s">
        <v>15133</v>
      </c>
      <c r="RAR1" t="s">
        <v>15134</v>
      </c>
      <c r="RAS1" t="s">
        <v>15135</v>
      </c>
      <c r="RAT1" t="s">
        <v>15136</v>
      </c>
      <c r="RAU1" t="s">
        <v>15137</v>
      </c>
      <c r="RAV1" t="s">
        <v>15138</v>
      </c>
      <c r="RAW1" t="s">
        <v>15139</v>
      </c>
      <c r="RAX1" t="s">
        <v>15140</v>
      </c>
      <c r="RAY1" t="s">
        <v>15141</v>
      </c>
      <c r="RAZ1" t="s">
        <v>15142</v>
      </c>
      <c r="RBA1" t="s">
        <v>15143</v>
      </c>
      <c r="RBB1" t="s">
        <v>15144</v>
      </c>
      <c r="RBC1" t="s">
        <v>15145</v>
      </c>
      <c r="RBD1" t="s">
        <v>15146</v>
      </c>
      <c r="RBE1" t="s">
        <v>15147</v>
      </c>
      <c r="RBF1" t="s">
        <v>15148</v>
      </c>
      <c r="RBG1" t="s">
        <v>15149</v>
      </c>
      <c r="RBH1" t="s">
        <v>15150</v>
      </c>
      <c r="RBI1" t="s">
        <v>15151</v>
      </c>
      <c r="RBJ1" t="s">
        <v>15152</v>
      </c>
      <c r="RBK1" t="s">
        <v>15153</v>
      </c>
      <c r="RBL1" t="s">
        <v>15154</v>
      </c>
      <c r="RBM1" t="s">
        <v>15155</v>
      </c>
      <c r="RBN1" t="s">
        <v>15156</v>
      </c>
      <c r="RBO1" t="s">
        <v>15157</v>
      </c>
      <c r="RBP1" t="s">
        <v>15158</v>
      </c>
      <c r="RBQ1" t="s">
        <v>15159</v>
      </c>
      <c r="RBR1" t="s">
        <v>15160</v>
      </c>
      <c r="RBS1" t="s">
        <v>15161</v>
      </c>
      <c r="RBT1" t="s">
        <v>15162</v>
      </c>
      <c r="RBU1" t="s">
        <v>15163</v>
      </c>
      <c r="RBV1" t="s">
        <v>15164</v>
      </c>
      <c r="RBW1" t="s">
        <v>15165</v>
      </c>
      <c r="RBX1" t="s">
        <v>15166</v>
      </c>
      <c r="RBY1" t="s">
        <v>15167</v>
      </c>
      <c r="RBZ1" t="s">
        <v>15168</v>
      </c>
      <c r="RCA1" t="s">
        <v>15169</v>
      </c>
      <c r="RCB1" t="s">
        <v>15170</v>
      </c>
      <c r="RCC1" t="s">
        <v>15171</v>
      </c>
      <c r="RCD1" t="s">
        <v>15172</v>
      </c>
      <c r="RCE1" t="s">
        <v>15173</v>
      </c>
      <c r="RCF1" t="s">
        <v>15174</v>
      </c>
      <c r="RCG1" t="s">
        <v>15175</v>
      </c>
      <c r="RCH1" t="s">
        <v>15176</v>
      </c>
      <c r="RCI1" t="s">
        <v>15177</v>
      </c>
      <c r="RCJ1" t="s">
        <v>15178</v>
      </c>
      <c r="RCK1" t="s">
        <v>15179</v>
      </c>
      <c r="RCL1" t="s">
        <v>15180</v>
      </c>
      <c r="RCM1" t="s">
        <v>15181</v>
      </c>
      <c r="RCN1" t="s">
        <v>15182</v>
      </c>
      <c r="RCO1" t="s">
        <v>15183</v>
      </c>
      <c r="RCP1" t="s">
        <v>15184</v>
      </c>
      <c r="RCQ1" t="s">
        <v>15185</v>
      </c>
      <c r="RCR1" t="s">
        <v>15186</v>
      </c>
      <c r="RCS1" t="s">
        <v>15187</v>
      </c>
      <c r="RCT1" t="s">
        <v>15188</v>
      </c>
      <c r="RCU1" t="s">
        <v>15189</v>
      </c>
      <c r="RCV1" t="s">
        <v>15190</v>
      </c>
      <c r="RCW1" t="s">
        <v>15191</v>
      </c>
      <c r="RCX1" t="s">
        <v>15192</v>
      </c>
      <c r="RCY1" t="s">
        <v>15193</v>
      </c>
      <c r="RCZ1" t="s">
        <v>15194</v>
      </c>
      <c r="RDA1" t="s">
        <v>15195</v>
      </c>
      <c r="RDB1" t="s">
        <v>15196</v>
      </c>
      <c r="RDC1" t="s">
        <v>15197</v>
      </c>
      <c r="RDD1" t="s">
        <v>15198</v>
      </c>
      <c r="RDE1" t="s">
        <v>15199</v>
      </c>
      <c r="RDF1" t="s">
        <v>15200</v>
      </c>
      <c r="RDG1" t="s">
        <v>15201</v>
      </c>
      <c r="RDH1" t="s">
        <v>15202</v>
      </c>
      <c r="RDI1" t="s">
        <v>15203</v>
      </c>
      <c r="RDJ1" t="s">
        <v>15204</v>
      </c>
      <c r="RDK1" t="s">
        <v>15205</v>
      </c>
      <c r="RDL1" t="s">
        <v>15206</v>
      </c>
      <c r="RDM1" t="s">
        <v>15207</v>
      </c>
      <c r="RDN1" t="s">
        <v>15208</v>
      </c>
      <c r="RDO1" t="s">
        <v>15209</v>
      </c>
      <c r="RDP1" t="s">
        <v>15210</v>
      </c>
      <c r="RDQ1" t="s">
        <v>15211</v>
      </c>
      <c r="RDR1" t="s">
        <v>15212</v>
      </c>
      <c r="RDS1" t="s">
        <v>15213</v>
      </c>
      <c r="RDT1" t="s">
        <v>15214</v>
      </c>
      <c r="RDU1" t="s">
        <v>15215</v>
      </c>
      <c r="RDV1" t="s">
        <v>15216</v>
      </c>
      <c r="RDW1" t="s">
        <v>15217</v>
      </c>
      <c r="RDX1" t="s">
        <v>15218</v>
      </c>
      <c r="RDY1" t="s">
        <v>15219</v>
      </c>
      <c r="RDZ1" t="s">
        <v>15220</v>
      </c>
      <c r="REA1" t="s">
        <v>15221</v>
      </c>
      <c r="REB1" t="s">
        <v>15222</v>
      </c>
      <c r="REC1" t="s">
        <v>15223</v>
      </c>
      <c r="RED1" t="s">
        <v>15224</v>
      </c>
      <c r="REE1" t="s">
        <v>15225</v>
      </c>
      <c r="REF1" t="s">
        <v>15226</v>
      </c>
      <c r="REG1" t="s">
        <v>15227</v>
      </c>
      <c r="REH1" t="s">
        <v>15228</v>
      </c>
      <c r="REI1" t="s">
        <v>15229</v>
      </c>
      <c r="REJ1" t="s">
        <v>15230</v>
      </c>
      <c r="REK1" t="s">
        <v>15231</v>
      </c>
      <c r="REL1" t="s">
        <v>15232</v>
      </c>
      <c r="REM1" t="s">
        <v>15233</v>
      </c>
      <c r="REN1" t="s">
        <v>15234</v>
      </c>
      <c r="REO1" t="s">
        <v>15235</v>
      </c>
      <c r="REP1" t="s">
        <v>15236</v>
      </c>
      <c r="REQ1" t="s">
        <v>15237</v>
      </c>
      <c r="RER1" t="s">
        <v>15238</v>
      </c>
      <c r="RES1" t="s">
        <v>15239</v>
      </c>
      <c r="RET1" t="s">
        <v>15240</v>
      </c>
      <c r="REU1" t="s">
        <v>15241</v>
      </c>
      <c r="REV1" t="s">
        <v>15242</v>
      </c>
      <c r="REW1" t="s">
        <v>15243</v>
      </c>
      <c r="REX1" t="s">
        <v>15244</v>
      </c>
      <c r="REY1" t="s">
        <v>15245</v>
      </c>
      <c r="REZ1" t="s">
        <v>15246</v>
      </c>
      <c r="RFA1" t="s">
        <v>15247</v>
      </c>
      <c r="RFB1" t="s">
        <v>15248</v>
      </c>
      <c r="RFC1" t="s">
        <v>15249</v>
      </c>
      <c r="RFD1" t="s">
        <v>15250</v>
      </c>
      <c r="RFE1" t="s">
        <v>15251</v>
      </c>
      <c r="RFF1" t="s">
        <v>15252</v>
      </c>
      <c r="RFG1" t="s">
        <v>15253</v>
      </c>
      <c r="RFH1" t="s">
        <v>15254</v>
      </c>
      <c r="RFI1" t="s">
        <v>15255</v>
      </c>
      <c r="RFJ1" t="s">
        <v>15256</v>
      </c>
      <c r="RFK1" t="s">
        <v>15257</v>
      </c>
      <c r="RFL1" t="s">
        <v>15258</v>
      </c>
      <c r="RFM1" t="s">
        <v>15259</v>
      </c>
      <c r="RFN1" t="s">
        <v>15260</v>
      </c>
      <c r="RFO1" t="s">
        <v>15261</v>
      </c>
      <c r="RFP1" t="s">
        <v>15262</v>
      </c>
      <c r="RFQ1" t="s">
        <v>15263</v>
      </c>
      <c r="RFR1" t="s">
        <v>15264</v>
      </c>
      <c r="RFS1" t="s">
        <v>15265</v>
      </c>
      <c r="RFT1" t="s">
        <v>15266</v>
      </c>
      <c r="RFU1" t="s">
        <v>15267</v>
      </c>
      <c r="RFV1" t="s">
        <v>15268</v>
      </c>
      <c r="RFW1" t="s">
        <v>15269</v>
      </c>
      <c r="RFX1" t="s">
        <v>15270</v>
      </c>
      <c r="RFY1" t="s">
        <v>15271</v>
      </c>
      <c r="RFZ1" t="s">
        <v>15272</v>
      </c>
      <c r="RGA1" t="s">
        <v>15273</v>
      </c>
      <c r="RGB1" t="s">
        <v>15274</v>
      </c>
      <c r="RGC1" t="s">
        <v>15275</v>
      </c>
      <c r="RGD1" t="s">
        <v>15276</v>
      </c>
      <c r="RGE1" t="s">
        <v>15277</v>
      </c>
      <c r="RGF1" t="s">
        <v>15278</v>
      </c>
      <c r="RGG1" t="s">
        <v>15279</v>
      </c>
      <c r="RGH1" t="s">
        <v>15280</v>
      </c>
      <c r="RGI1" t="s">
        <v>15281</v>
      </c>
      <c r="RGJ1" t="s">
        <v>15282</v>
      </c>
      <c r="RGK1" t="s">
        <v>15283</v>
      </c>
      <c r="RGL1" t="s">
        <v>15284</v>
      </c>
      <c r="RGM1" t="s">
        <v>15285</v>
      </c>
      <c r="RGN1" t="s">
        <v>15286</v>
      </c>
      <c r="RGO1" t="s">
        <v>15287</v>
      </c>
      <c r="RGP1" t="s">
        <v>15288</v>
      </c>
      <c r="RGQ1" t="s">
        <v>15289</v>
      </c>
      <c r="RGR1" t="s">
        <v>15290</v>
      </c>
      <c r="RGS1" t="s">
        <v>15291</v>
      </c>
      <c r="RGT1" t="s">
        <v>15292</v>
      </c>
      <c r="RGU1" t="s">
        <v>15293</v>
      </c>
      <c r="RGV1" t="s">
        <v>15294</v>
      </c>
      <c r="RGW1" t="s">
        <v>15295</v>
      </c>
      <c r="RGX1" t="s">
        <v>15296</v>
      </c>
      <c r="RGY1" t="s">
        <v>15297</v>
      </c>
      <c r="RGZ1" t="s">
        <v>15298</v>
      </c>
      <c r="RHA1" t="s">
        <v>15299</v>
      </c>
      <c r="RHB1" t="s">
        <v>15300</v>
      </c>
      <c r="RHC1" t="s">
        <v>15301</v>
      </c>
      <c r="RHD1" t="s">
        <v>15302</v>
      </c>
      <c r="RHE1" t="s">
        <v>15303</v>
      </c>
      <c r="RHF1" t="s">
        <v>15304</v>
      </c>
      <c r="RHG1" t="s">
        <v>15305</v>
      </c>
      <c r="RHH1" t="s">
        <v>15306</v>
      </c>
      <c r="RHI1" t="s">
        <v>15307</v>
      </c>
      <c r="RHJ1" t="s">
        <v>15308</v>
      </c>
      <c r="RHK1" t="s">
        <v>15309</v>
      </c>
      <c r="RHL1" t="s">
        <v>15310</v>
      </c>
      <c r="RHM1" t="s">
        <v>15311</v>
      </c>
      <c r="RHN1" t="s">
        <v>15312</v>
      </c>
      <c r="RHO1" t="s">
        <v>15313</v>
      </c>
      <c r="RHP1" t="s">
        <v>15314</v>
      </c>
      <c r="RHQ1" t="s">
        <v>15315</v>
      </c>
      <c r="RHR1" t="s">
        <v>15316</v>
      </c>
      <c r="RHS1" t="s">
        <v>15317</v>
      </c>
      <c r="RHT1" t="s">
        <v>15318</v>
      </c>
      <c r="RHU1" t="s">
        <v>15319</v>
      </c>
      <c r="RHV1" t="s">
        <v>15320</v>
      </c>
      <c r="RHW1" t="s">
        <v>15321</v>
      </c>
      <c r="RHX1" t="s">
        <v>15322</v>
      </c>
      <c r="RHY1" t="s">
        <v>15323</v>
      </c>
      <c r="RHZ1" t="s">
        <v>15324</v>
      </c>
      <c r="RIA1" t="s">
        <v>15325</v>
      </c>
      <c r="RIB1" t="s">
        <v>15326</v>
      </c>
      <c r="RIC1" t="s">
        <v>15327</v>
      </c>
      <c r="RID1" t="s">
        <v>15328</v>
      </c>
      <c r="RIE1" t="s">
        <v>15329</v>
      </c>
      <c r="RIF1" t="s">
        <v>15330</v>
      </c>
      <c r="RIG1" t="s">
        <v>15331</v>
      </c>
      <c r="RIH1" t="s">
        <v>15332</v>
      </c>
      <c r="RII1" t="s">
        <v>15333</v>
      </c>
      <c r="RIJ1" t="s">
        <v>15334</v>
      </c>
      <c r="RIK1" t="s">
        <v>15335</v>
      </c>
      <c r="RIL1" t="s">
        <v>15336</v>
      </c>
      <c r="RIM1" t="s">
        <v>15337</v>
      </c>
      <c r="RIN1" t="s">
        <v>15338</v>
      </c>
      <c r="RIO1" t="s">
        <v>15339</v>
      </c>
      <c r="RIP1" t="s">
        <v>15340</v>
      </c>
      <c r="RIQ1" t="s">
        <v>15341</v>
      </c>
      <c r="RIR1" t="s">
        <v>15342</v>
      </c>
      <c r="RIS1" t="s">
        <v>15343</v>
      </c>
      <c r="RIT1" t="s">
        <v>15344</v>
      </c>
      <c r="RIU1" t="s">
        <v>15345</v>
      </c>
      <c r="RIV1" t="s">
        <v>15346</v>
      </c>
      <c r="RIW1" t="s">
        <v>15347</v>
      </c>
      <c r="RIX1" t="s">
        <v>15348</v>
      </c>
      <c r="RIY1" t="s">
        <v>15349</v>
      </c>
      <c r="RIZ1" t="s">
        <v>15350</v>
      </c>
      <c r="RJA1" t="s">
        <v>15351</v>
      </c>
      <c r="RJB1" t="s">
        <v>15352</v>
      </c>
      <c r="RJC1" t="s">
        <v>15353</v>
      </c>
      <c r="RJD1" t="s">
        <v>15354</v>
      </c>
      <c r="RJE1" t="s">
        <v>15355</v>
      </c>
      <c r="RJF1" t="s">
        <v>15356</v>
      </c>
      <c r="RJG1" t="s">
        <v>15357</v>
      </c>
      <c r="RJH1" t="s">
        <v>15358</v>
      </c>
      <c r="RJI1" t="s">
        <v>15359</v>
      </c>
      <c r="RJJ1" t="s">
        <v>15360</v>
      </c>
      <c r="RJK1" t="s">
        <v>15361</v>
      </c>
      <c r="RJL1" t="s">
        <v>15362</v>
      </c>
      <c r="RJM1" t="s">
        <v>15363</v>
      </c>
      <c r="RJN1" t="s">
        <v>15364</v>
      </c>
      <c r="RJO1" t="s">
        <v>15365</v>
      </c>
      <c r="RJP1" t="s">
        <v>15366</v>
      </c>
      <c r="RJQ1" t="s">
        <v>15367</v>
      </c>
      <c r="RJR1" t="s">
        <v>15368</v>
      </c>
      <c r="RJS1" t="s">
        <v>15369</v>
      </c>
      <c r="RJT1" t="s">
        <v>15370</v>
      </c>
      <c r="RJU1" t="s">
        <v>15371</v>
      </c>
      <c r="RJV1" t="s">
        <v>15372</v>
      </c>
      <c r="RJW1" t="s">
        <v>15373</v>
      </c>
      <c r="RJX1" t="s">
        <v>15374</v>
      </c>
      <c r="RJY1" t="s">
        <v>15375</v>
      </c>
      <c r="RJZ1" t="s">
        <v>15376</v>
      </c>
      <c r="RKA1" t="s">
        <v>15377</v>
      </c>
      <c r="RKB1" t="s">
        <v>15378</v>
      </c>
      <c r="RKC1" t="s">
        <v>15379</v>
      </c>
      <c r="RKD1" t="s">
        <v>15380</v>
      </c>
      <c r="RKE1" t="s">
        <v>15381</v>
      </c>
      <c r="RKF1" t="s">
        <v>15382</v>
      </c>
      <c r="RKG1" t="s">
        <v>15383</v>
      </c>
      <c r="RKH1" t="s">
        <v>15384</v>
      </c>
      <c r="RKI1" t="s">
        <v>15385</v>
      </c>
      <c r="RKJ1" t="s">
        <v>15386</v>
      </c>
      <c r="RKK1" t="s">
        <v>15387</v>
      </c>
      <c r="RKL1" t="s">
        <v>15388</v>
      </c>
      <c r="RKM1" t="s">
        <v>15389</v>
      </c>
      <c r="RKN1" t="s">
        <v>15390</v>
      </c>
      <c r="RKO1" t="s">
        <v>15391</v>
      </c>
      <c r="RKP1" t="s">
        <v>15392</v>
      </c>
      <c r="RKQ1" t="s">
        <v>15393</v>
      </c>
      <c r="RKR1" t="s">
        <v>15394</v>
      </c>
      <c r="RKS1" t="s">
        <v>15395</v>
      </c>
      <c r="RKT1" t="s">
        <v>15396</v>
      </c>
      <c r="RKU1" t="s">
        <v>15397</v>
      </c>
      <c r="RKV1" t="s">
        <v>15398</v>
      </c>
      <c r="RKW1" t="s">
        <v>15399</v>
      </c>
      <c r="RKX1" t="s">
        <v>15400</v>
      </c>
      <c r="RKY1" t="s">
        <v>15401</v>
      </c>
      <c r="RKZ1" t="s">
        <v>15402</v>
      </c>
      <c r="RLA1" t="s">
        <v>15403</v>
      </c>
      <c r="RLB1" t="s">
        <v>15404</v>
      </c>
      <c r="RLC1" t="s">
        <v>15405</v>
      </c>
      <c r="RLD1" t="s">
        <v>15406</v>
      </c>
      <c r="RLE1" t="s">
        <v>15407</v>
      </c>
      <c r="RLF1" t="s">
        <v>15408</v>
      </c>
      <c r="RLG1" t="s">
        <v>15409</v>
      </c>
      <c r="RLH1" t="s">
        <v>15410</v>
      </c>
      <c r="RLI1" t="s">
        <v>15411</v>
      </c>
      <c r="RLJ1" t="s">
        <v>15412</v>
      </c>
      <c r="RLK1" t="s">
        <v>15413</v>
      </c>
      <c r="RLL1" t="s">
        <v>15414</v>
      </c>
      <c r="RLM1" t="s">
        <v>15415</v>
      </c>
      <c r="RLN1" t="s">
        <v>15416</v>
      </c>
      <c r="RLO1" t="s">
        <v>15417</v>
      </c>
      <c r="RLP1" t="s">
        <v>15418</v>
      </c>
      <c r="RLQ1" t="s">
        <v>15419</v>
      </c>
      <c r="RLR1" t="s">
        <v>15420</v>
      </c>
      <c r="RLS1" t="s">
        <v>15421</v>
      </c>
      <c r="RLT1" t="s">
        <v>15422</v>
      </c>
      <c r="RLU1" t="s">
        <v>15423</v>
      </c>
      <c r="RLV1" t="s">
        <v>15424</v>
      </c>
      <c r="RLW1" t="s">
        <v>15425</v>
      </c>
      <c r="RLX1" t="s">
        <v>15426</v>
      </c>
      <c r="RLY1" t="s">
        <v>15427</v>
      </c>
      <c r="RLZ1" t="s">
        <v>15428</v>
      </c>
      <c r="RMA1" t="s">
        <v>15429</v>
      </c>
      <c r="RMB1" t="s">
        <v>15430</v>
      </c>
      <c r="RMC1" t="s">
        <v>15431</v>
      </c>
      <c r="RMD1" t="s">
        <v>15432</v>
      </c>
      <c r="RME1" t="s">
        <v>15433</v>
      </c>
      <c r="RMF1" t="s">
        <v>15434</v>
      </c>
      <c r="RMG1" t="s">
        <v>15435</v>
      </c>
      <c r="RMH1" t="s">
        <v>15436</v>
      </c>
      <c r="RMI1" t="s">
        <v>15437</v>
      </c>
      <c r="RMJ1" t="s">
        <v>15438</v>
      </c>
      <c r="RMK1" t="s">
        <v>15439</v>
      </c>
      <c r="RML1" t="s">
        <v>15440</v>
      </c>
      <c r="RMM1" t="s">
        <v>15441</v>
      </c>
      <c r="RMN1" t="s">
        <v>15442</v>
      </c>
      <c r="RMO1" t="s">
        <v>15443</v>
      </c>
      <c r="RMP1" t="s">
        <v>15444</v>
      </c>
      <c r="RMQ1" t="s">
        <v>15445</v>
      </c>
      <c r="RMR1" t="s">
        <v>15446</v>
      </c>
      <c r="RMS1" t="s">
        <v>15447</v>
      </c>
      <c r="RMT1" t="s">
        <v>15448</v>
      </c>
      <c r="RMU1" t="s">
        <v>15449</v>
      </c>
      <c r="RMV1" t="s">
        <v>15450</v>
      </c>
      <c r="RMW1" t="s">
        <v>15451</v>
      </c>
      <c r="RMX1" t="s">
        <v>15452</v>
      </c>
      <c r="RMY1" t="s">
        <v>15453</v>
      </c>
      <c r="RMZ1" t="s">
        <v>15454</v>
      </c>
      <c r="RNA1" t="s">
        <v>15455</v>
      </c>
      <c r="RNB1" t="s">
        <v>15456</v>
      </c>
      <c r="RNC1" t="s">
        <v>15457</v>
      </c>
      <c r="RND1" t="s">
        <v>15458</v>
      </c>
      <c r="RNE1" t="s">
        <v>15459</v>
      </c>
      <c r="RNF1" t="s">
        <v>15460</v>
      </c>
      <c r="RNG1" t="s">
        <v>15461</v>
      </c>
      <c r="RNH1" t="s">
        <v>15462</v>
      </c>
      <c r="RNI1" t="s">
        <v>15463</v>
      </c>
      <c r="RNJ1" t="s">
        <v>15464</v>
      </c>
      <c r="RNK1" t="s">
        <v>15465</v>
      </c>
      <c r="RNL1" t="s">
        <v>15466</v>
      </c>
      <c r="RNM1" t="s">
        <v>15467</v>
      </c>
      <c r="RNN1" t="s">
        <v>15468</v>
      </c>
      <c r="RNO1" t="s">
        <v>15469</v>
      </c>
      <c r="RNP1" t="s">
        <v>15470</v>
      </c>
      <c r="RNQ1" t="s">
        <v>15471</v>
      </c>
      <c r="RNR1" t="s">
        <v>15472</v>
      </c>
      <c r="RNS1" t="s">
        <v>15473</v>
      </c>
      <c r="RNT1" t="s">
        <v>15474</v>
      </c>
      <c r="RNU1" t="s">
        <v>15475</v>
      </c>
      <c r="RNV1" t="s">
        <v>15476</v>
      </c>
      <c r="RNW1" t="s">
        <v>15477</v>
      </c>
      <c r="RNX1" t="s">
        <v>15478</v>
      </c>
      <c r="RNY1" t="s">
        <v>15479</v>
      </c>
      <c r="RNZ1" t="s">
        <v>15480</v>
      </c>
      <c r="ROA1" t="s">
        <v>15481</v>
      </c>
      <c r="ROB1" t="s">
        <v>15482</v>
      </c>
      <c r="ROC1" t="s">
        <v>15483</v>
      </c>
      <c r="ROD1" t="s">
        <v>15484</v>
      </c>
      <c r="ROE1" t="s">
        <v>15485</v>
      </c>
      <c r="ROF1" t="s">
        <v>15486</v>
      </c>
      <c r="ROG1" t="s">
        <v>15487</v>
      </c>
      <c r="ROH1" t="s">
        <v>15488</v>
      </c>
      <c r="ROI1" t="s">
        <v>15489</v>
      </c>
      <c r="ROJ1" t="s">
        <v>15490</v>
      </c>
      <c r="ROK1" t="s">
        <v>15491</v>
      </c>
      <c r="ROL1" t="s">
        <v>15492</v>
      </c>
      <c r="ROM1" t="s">
        <v>15493</v>
      </c>
      <c r="RON1" t="s">
        <v>15494</v>
      </c>
      <c r="ROO1" t="s">
        <v>15495</v>
      </c>
      <c r="ROP1" t="s">
        <v>15496</v>
      </c>
      <c r="ROQ1" t="s">
        <v>15497</v>
      </c>
      <c r="ROR1" t="s">
        <v>15498</v>
      </c>
      <c r="ROS1" t="s">
        <v>15499</v>
      </c>
      <c r="ROT1" t="s">
        <v>15500</v>
      </c>
      <c r="ROU1" t="s">
        <v>15501</v>
      </c>
      <c r="ROV1" t="s">
        <v>15502</v>
      </c>
      <c r="ROW1" t="s">
        <v>15503</v>
      </c>
      <c r="ROX1" t="s">
        <v>15504</v>
      </c>
      <c r="ROY1" t="s">
        <v>15505</v>
      </c>
      <c r="ROZ1" t="s">
        <v>15506</v>
      </c>
      <c r="RPA1" t="s">
        <v>15507</v>
      </c>
      <c r="RPB1" t="s">
        <v>15508</v>
      </c>
      <c r="RPC1" t="s">
        <v>15509</v>
      </c>
      <c r="RPD1" t="s">
        <v>15510</v>
      </c>
      <c r="RPE1" t="s">
        <v>15511</v>
      </c>
      <c r="RPF1" t="s">
        <v>15512</v>
      </c>
      <c r="RPG1" t="s">
        <v>15513</v>
      </c>
      <c r="RPH1" t="s">
        <v>15514</v>
      </c>
      <c r="RPI1" t="s">
        <v>15515</v>
      </c>
      <c r="RPJ1" t="s">
        <v>15516</v>
      </c>
      <c r="RPK1" t="s">
        <v>15517</v>
      </c>
      <c r="RPL1" t="s">
        <v>15518</v>
      </c>
      <c r="RPM1" t="s">
        <v>15519</v>
      </c>
      <c r="RPN1" t="s">
        <v>15520</v>
      </c>
      <c r="RPO1" t="s">
        <v>15521</v>
      </c>
      <c r="RPP1" t="s">
        <v>15522</v>
      </c>
      <c r="RPQ1" t="s">
        <v>15523</v>
      </c>
      <c r="RPR1" t="s">
        <v>15524</v>
      </c>
      <c r="RPS1" t="s">
        <v>15525</v>
      </c>
      <c r="RPT1" t="s">
        <v>15526</v>
      </c>
      <c r="RPU1" t="s">
        <v>15527</v>
      </c>
      <c r="RPV1" t="s">
        <v>15528</v>
      </c>
      <c r="RPW1" t="s">
        <v>15529</v>
      </c>
      <c r="RPX1" t="s">
        <v>15530</v>
      </c>
      <c r="RPY1" t="s">
        <v>15531</v>
      </c>
      <c r="RPZ1" t="s">
        <v>15532</v>
      </c>
      <c r="RQA1" t="s">
        <v>15533</v>
      </c>
      <c r="RQB1" t="s">
        <v>15534</v>
      </c>
      <c r="RQC1" t="s">
        <v>15535</v>
      </c>
      <c r="RQD1" t="s">
        <v>15536</v>
      </c>
      <c r="RQE1" t="s">
        <v>15537</v>
      </c>
      <c r="RQF1" t="s">
        <v>15538</v>
      </c>
      <c r="RQG1" t="s">
        <v>15539</v>
      </c>
      <c r="RQH1" t="s">
        <v>15540</v>
      </c>
      <c r="RQI1" t="s">
        <v>15541</v>
      </c>
      <c r="RQJ1" t="s">
        <v>15542</v>
      </c>
      <c r="RQK1" t="s">
        <v>15543</v>
      </c>
      <c r="RQL1" t="s">
        <v>15544</v>
      </c>
      <c r="RQM1" t="s">
        <v>15545</v>
      </c>
      <c r="RQN1" t="s">
        <v>15546</v>
      </c>
      <c r="RQO1" t="s">
        <v>15547</v>
      </c>
      <c r="RQP1" t="s">
        <v>15548</v>
      </c>
      <c r="RQQ1" t="s">
        <v>15549</v>
      </c>
      <c r="RQR1" t="s">
        <v>15550</v>
      </c>
      <c r="RQS1" t="s">
        <v>15551</v>
      </c>
      <c r="RQT1" t="s">
        <v>15552</v>
      </c>
      <c r="RQU1" t="s">
        <v>15553</v>
      </c>
      <c r="RQV1" t="s">
        <v>15554</v>
      </c>
      <c r="RQW1" t="s">
        <v>15555</v>
      </c>
      <c r="RQX1" t="s">
        <v>15556</v>
      </c>
      <c r="RQY1" t="s">
        <v>15557</v>
      </c>
      <c r="RQZ1" t="s">
        <v>15558</v>
      </c>
      <c r="RRA1" t="s">
        <v>15559</v>
      </c>
      <c r="RRB1" t="s">
        <v>15560</v>
      </c>
      <c r="RRC1" t="s">
        <v>15561</v>
      </c>
      <c r="RRD1" t="s">
        <v>15562</v>
      </c>
      <c r="RRE1" t="s">
        <v>15563</v>
      </c>
      <c r="RRF1" t="s">
        <v>15564</v>
      </c>
      <c r="RRG1" t="s">
        <v>15565</v>
      </c>
      <c r="RRH1" t="s">
        <v>15566</v>
      </c>
      <c r="RRI1" t="s">
        <v>15567</v>
      </c>
      <c r="RRJ1" t="s">
        <v>15568</v>
      </c>
      <c r="RRK1" t="s">
        <v>15569</v>
      </c>
      <c r="RRL1" t="s">
        <v>15570</v>
      </c>
      <c r="RRM1" t="s">
        <v>15571</v>
      </c>
      <c r="RRN1" t="s">
        <v>15572</v>
      </c>
      <c r="RRO1" t="s">
        <v>15573</v>
      </c>
      <c r="RRP1" t="s">
        <v>15574</v>
      </c>
      <c r="RRQ1" t="s">
        <v>15575</v>
      </c>
      <c r="RRR1" t="s">
        <v>15576</v>
      </c>
      <c r="RRS1" t="s">
        <v>15577</v>
      </c>
      <c r="RRT1" t="s">
        <v>15578</v>
      </c>
      <c r="RRU1" t="s">
        <v>15579</v>
      </c>
      <c r="RRV1" t="s">
        <v>15580</v>
      </c>
      <c r="RRW1" t="s">
        <v>15581</v>
      </c>
      <c r="RRX1" t="s">
        <v>15582</v>
      </c>
      <c r="RRY1" t="s">
        <v>15583</v>
      </c>
      <c r="RRZ1" t="s">
        <v>15584</v>
      </c>
      <c r="RSA1" t="s">
        <v>15585</v>
      </c>
      <c r="RSB1" t="s">
        <v>15586</v>
      </c>
      <c r="RSC1" t="s">
        <v>15587</v>
      </c>
      <c r="RSD1" t="s">
        <v>15588</v>
      </c>
      <c r="RSE1" t="s">
        <v>15589</v>
      </c>
      <c r="RSF1" t="s">
        <v>15590</v>
      </c>
      <c r="RSG1" t="s">
        <v>15591</v>
      </c>
      <c r="RSH1" t="s">
        <v>15592</v>
      </c>
      <c r="RSI1" t="s">
        <v>15593</v>
      </c>
      <c r="RSJ1" t="s">
        <v>15594</v>
      </c>
      <c r="RSK1" t="s">
        <v>15595</v>
      </c>
      <c r="RSL1" t="s">
        <v>15596</v>
      </c>
      <c r="RSM1" t="s">
        <v>15597</v>
      </c>
      <c r="RSN1" t="s">
        <v>15598</v>
      </c>
      <c r="RSO1" t="s">
        <v>15599</v>
      </c>
      <c r="RSP1" t="s">
        <v>15600</v>
      </c>
      <c r="RSQ1" t="s">
        <v>15601</v>
      </c>
      <c r="RSR1" t="s">
        <v>15602</v>
      </c>
      <c r="RSS1" t="s">
        <v>15603</v>
      </c>
      <c r="RST1" t="s">
        <v>15604</v>
      </c>
      <c r="RSU1" t="s">
        <v>15605</v>
      </c>
      <c r="RSV1" t="s">
        <v>15606</v>
      </c>
      <c r="RSW1" t="s">
        <v>15607</v>
      </c>
      <c r="RSX1" t="s">
        <v>15608</v>
      </c>
      <c r="RSY1" t="s">
        <v>15609</v>
      </c>
      <c r="RSZ1" t="s">
        <v>15610</v>
      </c>
      <c r="RTA1" t="s">
        <v>15611</v>
      </c>
      <c r="RTB1" t="s">
        <v>15612</v>
      </c>
      <c r="RTC1" t="s">
        <v>15613</v>
      </c>
      <c r="RTD1" t="s">
        <v>15614</v>
      </c>
      <c r="RTE1" t="s">
        <v>15615</v>
      </c>
      <c r="RTF1" t="s">
        <v>15616</v>
      </c>
      <c r="RTG1" t="s">
        <v>15617</v>
      </c>
      <c r="RTH1" t="s">
        <v>15618</v>
      </c>
      <c r="RTI1" t="s">
        <v>15619</v>
      </c>
      <c r="RTJ1" t="s">
        <v>15620</v>
      </c>
      <c r="RTK1" t="s">
        <v>15621</v>
      </c>
      <c r="RTL1" t="s">
        <v>15622</v>
      </c>
      <c r="RTM1" t="s">
        <v>15623</v>
      </c>
      <c r="RTN1" t="s">
        <v>15624</v>
      </c>
      <c r="RTO1" t="s">
        <v>15625</v>
      </c>
      <c r="RTP1" t="s">
        <v>15626</v>
      </c>
      <c r="RTQ1" t="s">
        <v>15627</v>
      </c>
      <c r="RTR1" t="s">
        <v>15628</v>
      </c>
      <c r="RTS1" t="s">
        <v>15629</v>
      </c>
      <c r="RTT1" t="s">
        <v>15630</v>
      </c>
      <c r="RTU1" t="s">
        <v>15631</v>
      </c>
      <c r="RTV1" t="s">
        <v>15632</v>
      </c>
      <c r="RTW1" t="s">
        <v>15633</v>
      </c>
      <c r="RTX1" t="s">
        <v>15634</v>
      </c>
      <c r="RTY1" t="s">
        <v>15635</v>
      </c>
      <c r="RTZ1" t="s">
        <v>15636</v>
      </c>
      <c r="RUA1" t="s">
        <v>15637</v>
      </c>
      <c r="RUB1" t="s">
        <v>15638</v>
      </c>
      <c r="RUC1" t="s">
        <v>15639</v>
      </c>
      <c r="RUD1" t="s">
        <v>15640</v>
      </c>
      <c r="RUE1" t="s">
        <v>15641</v>
      </c>
      <c r="RUF1" t="s">
        <v>15642</v>
      </c>
      <c r="RUG1" t="s">
        <v>15643</v>
      </c>
      <c r="RUH1" t="s">
        <v>15644</v>
      </c>
      <c r="RUI1" t="s">
        <v>15645</v>
      </c>
      <c r="RUJ1" t="s">
        <v>15646</v>
      </c>
      <c r="RUK1" t="s">
        <v>15647</v>
      </c>
      <c r="RUL1" t="s">
        <v>15648</v>
      </c>
      <c r="RUM1" t="s">
        <v>15649</v>
      </c>
      <c r="RUN1" t="s">
        <v>15650</v>
      </c>
      <c r="RUO1" t="s">
        <v>15651</v>
      </c>
      <c r="RUP1" t="s">
        <v>15652</v>
      </c>
      <c r="RUQ1" t="s">
        <v>15653</v>
      </c>
      <c r="RUR1" t="s">
        <v>15654</v>
      </c>
      <c r="RUS1" t="s">
        <v>15655</v>
      </c>
      <c r="RUT1" t="s">
        <v>15656</v>
      </c>
      <c r="RUU1" t="s">
        <v>15657</v>
      </c>
      <c r="RUV1" t="s">
        <v>15658</v>
      </c>
      <c r="RUW1" t="s">
        <v>15659</v>
      </c>
      <c r="RUX1" t="s">
        <v>15660</v>
      </c>
      <c r="RUY1" t="s">
        <v>15661</v>
      </c>
      <c r="RUZ1" t="s">
        <v>15662</v>
      </c>
      <c r="RVA1" t="s">
        <v>15663</v>
      </c>
      <c r="RVB1" t="s">
        <v>15664</v>
      </c>
      <c r="RVC1" t="s">
        <v>15665</v>
      </c>
      <c r="RVD1" t="s">
        <v>15666</v>
      </c>
      <c r="RVE1" t="s">
        <v>15667</v>
      </c>
      <c r="RVF1" t="s">
        <v>15668</v>
      </c>
      <c r="RVG1" t="s">
        <v>15669</v>
      </c>
      <c r="RVH1" t="s">
        <v>15670</v>
      </c>
      <c r="RVI1" t="s">
        <v>15671</v>
      </c>
      <c r="RVJ1" t="s">
        <v>15672</v>
      </c>
      <c r="RVK1" t="s">
        <v>15673</v>
      </c>
      <c r="RVL1" t="s">
        <v>15674</v>
      </c>
      <c r="RVM1" t="s">
        <v>15675</v>
      </c>
      <c r="RVN1" t="s">
        <v>15676</v>
      </c>
      <c r="RVO1" t="s">
        <v>15677</v>
      </c>
      <c r="RVP1" t="s">
        <v>15678</v>
      </c>
      <c r="RVQ1" t="s">
        <v>15679</v>
      </c>
      <c r="RVR1" t="s">
        <v>15680</v>
      </c>
      <c r="RVS1" t="s">
        <v>15681</v>
      </c>
      <c r="RVT1" t="s">
        <v>15682</v>
      </c>
      <c r="RVU1" t="s">
        <v>15683</v>
      </c>
      <c r="RVV1" t="s">
        <v>15684</v>
      </c>
      <c r="RVW1" t="s">
        <v>15685</v>
      </c>
      <c r="RVX1" t="s">
        <v>15686</v>
      </c>
      <c r="RVY1" t="s">
        <v>15687</v>
      </c>
      <c r="RVZ1" t="s">
        <v>15688</v>
      </c>
      <c r="RWA1" t="s">
        <v>15689</v>
      </c>
      <c r="RWB1" t="s">
        <v>15690</v>
      </c>
      <c r="RWC1" t="s">
        <v>15691</v>
      </c>
      <c r="RWD1" t="s">
        <v>15692</v>
      </c>
      <c r="RWE1" t="s">
        <v>15693</v>
      </c>
      <c r="RWF1" t="s">
        <v>15694</v>
      </c>
      <c r="RWG1" t="s">
        <v>15695</v>
      </c>
      <c r="RWH1" t="s">
        <v>15696</v>
      </c>
      <c r="RWI1" t="s">
        <v>15697</v>
      </c>
      <c r="RWJ1" t="s">
        <v>15698</v>
      </c>
      <c r="RWK1" t="s">
        <v>15699</v>
      </c>
      <c r="RWL1" t="s">
        <v>15700</v>
      </c>
      <c r="RWM1" t="s">
        <v>15701</v>
      </c>
      <c r="RWN1" t="s">
        <v>15702</v>
      </c>
      <c r="RWO1" t="s">
        <v>15703</v>
      </c>
      <c r="RWP1" t="s">
        <v>15704</v>
      </c>
      <c r="RWQ1" t="s">
        <v>15705</v>
      </c>
      <c r="RWR1" t="s">
        <v>15706</v>
      </c>
      <c r="RWS1" t="s">
        <v>15707</v>
      </c>
      <c r="RWT1" t="s">
        <v>15708</v>
      </c>
      <c r="RWU1" t="s">
        <v>15709</v>
      </c>
      <c r="RWV1" t="s">
        <v>15710</v>
      </c>
      <c r="RWW1" t="s">
        <v>15711</v>
      </c>
      <c r="RWX1" t="s">
        <v>15712</v>
      </c>
      <c r="RWY1" t="s">
        <v>15713</v>
      </c>
      <c r="RWZ1" t="s">
        <v>15714</v>
      </c>
      <c r="RXA1" t="s">
        <v>15715</v>
      </c>
      <c r="RXB1" t="s">
        <v>15716</v>
      </c>
      <c r="RXC1" t="s">
        <v>15717</v>
      </c>
      <c r="RXD1" t="s">
        <v>15718</v>
      </c>
      <c r="RXE1" t="s">
        <v>15719</v>
      </c>
      <c r="RXF1" t="s">
        <v>15720</v>
      </c>
      <c r="RXG1" t="s">
        <v>15721</v>
      </c>
      <c r="RXH1" t="s">
        <v>15722</v>
      </c>
      <c r="RXI1" t="s">
        <v>15723</v>
      </c>
      <c r="RXJ1" t="s">
        <v>15724</v>
      </c>
      <c r="RXK1" t="s">
        <v>15725</v>
      </c>
      <c r="RXL1" t="s">
        <v>15726</v>
      </c>
      <c r="RXM1" t="s">
        <v>15727</v>
      </c>
      <c r="RXN1" t="s">
        <v>15728</v>
      </c>
      <c r="RXO1" t="s">
        <v>15729</v>
      </c>
      <c r="RXP1" t="s">
        <v>15730</v>
      </c>
      <c r="RXQ1" t="s">
        <v>15731</v>
      </c>
      <c r="RXR1" t="s">
        <v>15732</v>
      </c>
      <c r="RXS1" t="s">
        <v>15733</v>
      </c>
      <c r="RXT1" t="s">
        <v>15734</v>
      </c>
      <c r="RXU1" t="s">
        <v>15735</v>
      </c>
      <c r="RXV1" t="s">
        <v>15736</v>
      </c>
      <c r="RXW1" t="s">
        <v>15737</v>
      </c>
      <c r="RXX1" t="s">
        <v>15738</v>
      </c>
      <c r="RXY1" t="s">
        <v>15739</v>
      </c>
      <c r="RXZ1" t="s">
        <v>15740</v>
      </c>
      <c r="RYA1" t="s">
        <v>15741</v>
      </c>
      <c r="RYB1" t="s">
        <v>15742</v>
      </c>
      <c r="RYC1" t="s">
        <v>15743</v>
      </c>
      <c r="RYD1" t="s">
        <v>15744</v>
      </c>
      <c r="RYE1" t="s">
        <v>15745</v>
      </c>
      <c r="RYF1" t="s">
        <v>15746</v>
      </c>
      <c r="RYG1" t="s">
        <v>15747</v>
      </c>
      <c r="RYH1" t="s">
        <v>15748</v>
      </c>
      <c r="RYI1" t="s">
        <v>15749</v>
      </c>
      <c r="RYJ1" t="s">
        <v>15750</v>
      </c>
      <c r="RYK1" t="s">
        <v>15751</v>
      </c>
      <c r="RYL1" t="s">
        <v>15752</v>
      </c>
      <c r="RYM1" t="s">
        <v>15753</v>
      </c>
      <c r="RYN1" t="s">
        <v>15754</v>
      </c>
      <c r="RYO1" t="s">
        <v>15755</v>
      </c>
      <c r="RYP1" t="s">
        <v>15756</v>
      </c>
      <c r="RYQ1" t="s">
        <v>15757</v>
      </c>
      <c r="RYR1" t="s">
        <v>15758</v>
      </c>
      <c r="RYS1" t="s">
        <v>15759</v>
      </c>
      <c r="RYT1" t="s">
        <v>15760</v>
      </c>
      <c r="RYU1" t="s">
        <v>15761</v>
      </c>
      <c r="RYV1" t="s">
        <v>15762</v>
      </c>
      <c r="RYW1" t="s">
        <v>15763</v>
      </c>
      <c r="RYX1" t="s">
        <v>15764</v>
      </c>
      <c r="RYY1" t="s">
        <v>15765</v>
      </c>
      <c r="RYZ1" t="s">
        <v>15766</v>
      </c>
      <c r="RZA1" t="s">
        <v>15767</v>
      </c>
      <c r="RZB1" t="s">
        <v>15768</v>
      </c>
      <c r="RZC1" t="s">
        <v>15769</v>
      </c>
      <c r="RZD1" t="s">
        <v>15770</v>
      </c>
      <c r="RZE1" t="s">
        <v>15771</v>
      </c>
      <c r="RZF1" t="s">
        <v>15772</v>
      </c>
      <c r="RZG1" t="s">
        <v>15773</v>
      </c>
      <c r="RZH1" t="s">
        <v>15774</v>
      </c>
      <c r="RZI1" t="s">
        <v>15775</v>
      </c>
      <c r="RZJ1" t="s">
        <v>15776</v>
      </c>
      <c r="RZK1" t="s">
        <v>15777</v>
      </c>
      <c r="RZL1" t="s">
        <v>15778</v>
      </c>
      <c r="RZM1" t="s">
        <v>15779</v>
      </c>
      <c r="RZN1" t="s">
        <v>15780</v>
      </c>
      <c r="RZO1" t="s">
        <v>15781</v>
      </c>
      <c r="RZP1" t="s">
        <v>15782</v>
      </c>
      <c r="RZQ1" t="s">
        <v>15783</v>
      </c>
      <c r="RZR1" t="s">
        <v>15784</v>
      </c>
      <c r="RZS1" t="s">
        <v>15785</v>
      </c>
      <c r="RZT1" t="s">
        <v>15786</v>
      </c>
      <c r="RZU1" t="s">
        <v>15787</v>
      </c>
      <c r="RZV1" t="s">
        <v>15788</v>
      </c>
      <c r="RZW1" t="s">
        <v>15789</v>
      </c>
      <c r="RZX1" t="s">
        <v>15790</v>
      </c>
      <c r="RZY1" t="s">
        <v>15791</v>
      </c>
      <c r="RZZ1" t="s">
        <v>15792</v>
      </c>
      <c r="SAA1" t="s">
        <v>15793</v>
      </c>
      <c r="SAB1" t="s">
        <v>15794</v>
      </c>
      <c r="SAC1" t="s">
        <v>15795</v>
      </c>
      <c r="SAD1" t="s">
        <v>15796</v>
      </c>
      <c r="SAE1" t="s">
        <v>15797</v>
      </c>
      <c r="SAF1" t="s">
        <v>15798</v>
      </c>
      <c r="SAG1" t="s">
        <v>15799</v>
      </c>
      <c r="SAH1" t="s">
        <v>15800</v>
      </c>
      <c r="SAI1" t="s">
        <v>15801</v>
      </c>
      <c r="SAJ1" t="s">
        <v>15802</v>
      </c>
      <c r="SAK1" t="s">
        <v>15803</v>
      </c>
      <c r="SAL1" t="s">
        <v>15804</v>
      </c>
      <c r="SAM1" t="s">
        <v>15805</v>
      </c>
      <c r="SAN1" t="s">
        <v>15806</v>
      </c>
      <c r="SAO1" t="s">
        <v>15807</v>
      </c>
      <c r="SAP1" t="s">
        <v>15808</v>
      </c>
      <c r="SAQ1" t="s">
        <v>15809</v>
      </c>
      <c r="SAR1" t="s">
        <v>15810</v>
      </c>
      <c r="SAS1" t="s">
        <v>15811</v>
      </c>
      <c r="SAT1" t="s">
        <v>15812</v>
      </c>
      <c r="SAU1" t="s">
        <v>15813</v>
      </c>
      <c r="SAV1" t="s">
        <v>15814</v>
      </c>
      <c r="SAW1" t="s">
        <v>15815</v>
      </c>
      <c r="SAX1" t="s">
        <v>15816</v>
      </c>
      <c r="SAY1" t="s">
        <v>15817</v>
      </c>
      <c r="SAZ1" t="s">
        <v>15818</v>
      </c>
      <c r="SBA1" t="s">
        <v>15819</v>
      </c>
      <c r="SBB1" t="s">
        <v>15820</v>
      </c>
      <c r="SBC1" t="s">
        <v>15821</v>
      </c>
      <c r="SBD1" t="s">
        <v>15822</v>
      </c>
      <c r="SBE1" t="s">
        <v>15823</v>
      </c>
      <c r="SBF1" t="s">
        <v>15824</v>
      </c>
      <c r="SBG1" t="s">
        <v>15825</v>
      </c>
      <c r="SBH1" t="s">
        <v>15826</v>
      </c>
      <c r="SBI1" t="s">
        <v>15827</v>
      </c>
      <c r="SBJ1" t="s">
        <v>15828</v>
      </c>
      <c r="SBK1" t="s">
        <v>15829</v>
      </c>
      <c r="SBL1" t="s">
        <v>15830</v>
      </c>
      <c r="SBM1" t="s">
        <v>15831</v>
      </c>
      <c r="SBN1" t="s">
        <v>15832</v>
      </c>
      <c r="SBO1" t="s">
        <v>15833</v>
      </c>
      <c r="SBP1" t="s">
        <v>15834</v>
      </c>
      <c r="SBQ1" t="s">
        <v>15835</v>
      </c>
      <c r="SBR1" t="s">
        <v>15836</v>
      </c>
      <c r="SBS1" t="s">
        <v>15837</v>
      </c>
      <c r="SBT1" t="s">
        <v>15838</v>
      </c>
      <c r="SBU1" t="s">
        <v>15839</v>
      </c>
      <c r="SBV1" t="s">
        <v>15840</v>
      </c>
      <c r="SBW1" t="s">
        <v>15841</v>
      </c>
      <c r="SBX1" t="s">
        <v>15842</v>
      </c>
      <c r="SBY1" t="s">
        <v>15843</v>
      </c>
      <c r="SBZ1" t="s">
        <v>15844</v>
      </c>
      <c r="SCA1" t="s">
        <v>15845</v>
      </c>
      <c r="SCB1" t="s">
        <v>15846</v>
      </c>
      <c r="SCC1" t="s">
        <v>15847</v>
      </c>
      <c r="SCD1" t="s">
        <v>15848</v>
      </c>
      <c r="SCE1" t="s">
        <v>15849</v>
      </c>
      <c r="SCF1" t="s">
        <v>15850</v>
      </c>
      <c r="SCG1" t="s">
        <v>15851</v>
      </c>
      <c r="SCH1" t="s">
        <v>15852</v>
      </c>
      <c r="SCI1" t="s">
        <v>15853</v>
      </c>
      <c r="SCJ1" t="s">
        <v>15854</v>
      </c>
      <c r="SCK1" t="s">
        <v>15855</v>
      </c>
      <c r="SCL1" t="s">
        <v>15856</v>
      </c>
      <c r="SCM1" t="s">
        <v>15857</v>
      </c>
      <c r="SCN1" t="s">
        <v>15858</v>
      </c>
      <c r="SCO1" t="s">
        <v>15859</v>
      </c>
      <c r="SCP1" t="s">
        <v>15860</v>
      </c>
      <c r="SCQ1" t="s">
        <v>15861</v>
      </c>
      <c r="SCR1" t="s">
        <v>15862</v>
      </c>
      <c r="SCS1" t="s">
        <v>15863</v>
      </c>
      <c r="SCT1" t="s">
        <v>15864</v>
      </c>
      <c r="SCU1" t="s">
        <v>15865</v>
      </c>
      <c r="SCV1" t="s">
        <v>15866</v>
      </c>
      <c r="SCW1" t="s">
        <v>15867</v>
      </c>
      <c r="SCX1" t="s">
        <v>15868</v>
      </c>
      <c r="SCY1" t="s">
        <v>15869</v>
      </c>
      <c r="SCZ1" t="s">
        <v>15870</v>
      </c>
      <c r="SDA1" t="s">
        <v>15871</v>
      </c>
      <c r="SDB1" t="s">
        <v>15872</v>
      </c>
      <c r="SDC1" t="s">
        <v>15873</v>
      </c>
      <c r="SDD1" t="s">
        <v>15874</v>
      </c>
      <c r="SDE1" t="s">
        <v>15875</v>
      </c>
      <c r="SDF1" t="s">
        <v>15876</v>
      </c>
      <c r="SDG1" t="s">
        <v>15877</v>
      </c>
      <c r="SDH1" t="s">
        <v>15878</v>
      </c>
      <c r="SDI1" t="s">
        <v>15879</v>
      </c>
      <c r="SDJ1" t="s">
        <v>15880</v>
      </c>
      <c r="SDK1" t="s">
        <v>15881</v>
      </c>
      <c r="SDL1" t="s">
        <v>15882</v>
      </c>
      <c r="SDM1" t="s">
        <v>15883</v>
      </c>
      <c r="SDN1" t="s">
        <v>15884</v>
      </c>
      <c r="SDO1" t="s">
        <v>15885</v>
      </c>
      <c r="SDP1" t="s">
        <v>15886</v>
      </c>
      <c r="SDQ1" t="s">
        <v>15887</v>
      </c>
      <c r="SDR1" t="s">
        <v>15888</v>
      </c>
      <c r="SDS1" t="s">
        <v>15889</v>
      </c>
      <c r="SDT1" t="s">
        <v>15890</v>
      </c>
      <c r="SDU1" t="s">
        <v>15891</v>
      </c>
      <c r="SDV1" t="s">
        <v>15892</v>
      </c>
      <c r="SDW1" t="s">
        <v>15893</v>
      </c>
      <c r="SDX1" t="s">
        <v>15894</v>
      </c>
      <c r="SDY1" t="s">
        <v>15895</v>
      </c>
      <c r="SDZ1" t="s">
        <v>15896</v>
      </c>
      <c r="SEA1" t="s">
        <v>15897</v>
      </c>
      <c r="SEB1" t="s">
        <v>15898</v>
      </c>
      <c r="SEC1" t="s">
        <v>15899</v>
      </c>
      <c r="SED1" t="s">
        <v>15900</v>
      </c>
      <c r="SEE1" t="s">
        <v>15901</v>
      </c>
      <c r="SEF1" t="s">
        <v>15902</v>
      </c>
      <c r="SEG1" t="s">
        <v>15903</v>
      </c>
      <c r="SEH1" t="s">
        <v>15904</v>
      </c>
      <c r="SEI1" t="s">
        <v>15905</v>
      </c>
      <c r="SEJ1" t="s">
        <v>15906</v>
      </c>
      <c r="SEK1" t="s">
        <v>15907</v>
      </c>
      <c r="SEL1" t="s">
        <v>15908</v>
      </c>
      <c r="SEM1" t="s">
        <v>15909</v>
      </c>
      <c r="SEN1" t="s">
        <v>15910</v>
      </c>
      <c r="SEO1" t="s">
        <v>15911</v>
      </c>
      <c r="SEP1" t="s">
        <v>15912</v>
      </c>
      <c r="SEQ1" t="s">
        <v>15913</v>
      </c>
      <c r="SER1" t="s">
        <v>15914</v>
      </c>
      <c r="SES1" t="s">
        <v>15915</v>
      </c>
      <c r="SET1" t="s">
        <v>15916</v>
      </c>
      <c r="SEU1" t="s">
        <v>15917</v>
      </c>
      <c r="SEV1" t="s">
        <v>15918</v>
      </c>
      <c r="SEW1" t="s">
        <v>15919</v>
      </c>
      <c r="SEX1" t="s">
        <v>15920</v>
      </c>
      <c r="SEY1" t="s">
        <v>15921</v>
      </c>
      <c r="SEZ1" t="s">
        <v>15922</v>
      </c>
      <c r="SFA1" t="s">
        <v>15923</v>
      </c>
      <c r="SFB1" t="s">
        <v>15924</v>
      </c>
      <c r="SFC1" t="s">
        <v>15925</v>
      </c>
      <c r="SFD1" t="s">
        <v>15926</v>
      </c>
      <c r="SFE1" t="s">
        <v>15927</v>
      </c>
      <c r="SFF1" t="s">
        <v>15928</v>
      </c>
      <c r="SFG1" t="s">
        <v>15929</v>
      </c>
      <c r="SFH1" t="s">
        <v>15930</v>
      </c>
      <c r="SFI1" t="s">
        <v>15931</v>
      </c>
      <c r="SFJ1" t="s">
        <v>15932</v>
      </c>
      <c r="SFK1" t="s">
        <v>15933</v>
      </c>
      <c r="SFL1" t="s">
        <v>15934</v>
      </c>
      <c r="SFM1" t="s">
        <v>15935</v>
      </c>
      <c r="SFN1" t="s">
        <v>15936</v>
      </c>
      <c r="SFO1" t="s">
        <v>15937</v>
      </c>
      <c r="SFP1" t="s">
        <v>15938</v>
      </c>
      <c r="SFQ1" t="s">
        <v>15939</v>
      </c>
      <c r="SFR1" t="s">
        <v>15940</v>
      </c>
      <c r="SFS1" t="s">
        <v>15941</v>
      </c>
      <c r="SFT1" t="s">
        <v>15942</v>
      </c>
      <c r="SFU1" t="s">
        <v>15943</v>
      </c>
      <c r="SFV1" t="s">
        <v>15944</v>
      </c>
      <c r="SFW1" t="s">
        <v>15945</v>
      </c>
      <c r="SFX1" t="s">
        <v>15946</v>
      </c>
      <c r="SFY1" t="s">
        <v>15947</v>
      </c>
      <c r="SFZ1" t="s">
        <v>15948</v>
      </c>
      <c r="SGA1" t="s">
        <v>15949</v>
      </c>
      <c r="SGB1" t="s">
        <v>15950</v>
      </c>
      <c r="SGC1" t="s">
        <v>15951</v>
      </c>
      <c r="SGD1" t="s">
        <v>15952</v>
      </c>
      <c r="SGE1" t="s">
        <v>15953</v>
      </c>
      <c r="SGF1" t="s">
        <v>15954</v>
      </c>
      <c r="SGG1" t="s">
        <v>15955</v>
      </c>
      <c r="SGH1" t="s">
        <v>15956</v>
      </c>
      <c r="SGI1" t="s">
        <v>15957</v>
      </c>
      <c r="SGJ1" t="s">
        <v>15958</v>
      </c>
      <c r="SGK1" t="s">
        <v>15959</v>
      </c>
      <c r="SGL1" t="s">
        <v>15960</v>
      </c>
      <c r="SGM1" t="s">
        <v>15961</v>
      </c>
      <c r="SGN1" t="s">
        <v>15962</v>
      </c>
      <c r="SGO1" t="s">
        <v>15963</v>
      </c>
      <c r="SGP1" t="s">
        <v>15964</v>
      </c>
      <c r="SGQ1" t="s">
        <v>15965</v>
      </c>
      <c r="SGR1" t="s">
        <v>15966</v>
      </c>
      <c r="SGS1" t="s">
        <v>15967</v>
      </c>
      <c r="SGT1" t="s">
        <v>15968</v>
      </c>
      <c r="SGU1" t="s">
        <v>15969</v>
      </c>
      <c r="SGV1" t="s">
        <v>15970</v>
      </c>
      <c r="SGW1" t="s">
        <v>15971</v>
      </c>
      <c r="SGX1" t="s">
        <v>15972</v>
      </c>
      <c r="SGY1" t="s">
        <v>15973</v>
      </c>
      <c r="SGZ1" t="s">
        <v>15974</v>
      </c>
      <c r="SHA1" t="s">
        <v>15975</v>
      </c>
      <c r="SHB1" t="s">
        <v>15976</v>
      </c>
      <c r="SHC1" t="s">
        <v>15977</v>
      </c>
      <c r="SHD1" t="s">
        <v>15978</v>
      </c>
      <c r="SHE1" t="s">
        <v>15979</v>
      </c>
      <c r="SHF1" t="s">
        <v>15980</v>
      </c>
      <c r="SHG1" t="s">
        <v>15981</v>
      </c>
      <c r="SHH1" t="s">
        <v>15982</v>
      </c>
      <c r="SHI1" t="s">
        <v>15983</v>
      </c>
      <c r="SHJ1" t="s">
        <v>15984</v>
      </c>
      <c r="SHK1" t="s">
        <v>15985</v>
      </c>
      <c r="SHL1" t="s">
        <v>15986</v>
      </c>
      <c r="SHM1" t="s">
        <v>15987</v>
      </c>
      <c r="SHN1" t="s">
        <v>15988</v>
      </c>
      <c r="SHO1" t="s">
        <v>15989</v>
      </c>
      <c r="SHP1" t="s">
        <v>15990</v>
      </c>
      <c r="SHQ1" t="s">
        <v>15991</v>
      </c>
      <c r="SHR1" t="s">
        <v>15992</v>
      </c>
      <c r="SHS1" t="s">
        <v>15993</v>
      </c>
      <c r="SHT1" t="s">
        <v>15994</v>
      </c>
      <c r="SHU1" t="s">
        <v>15995</v>
      </c>
      <c r="SHV1" t="s">
        <v>15996</v>
      </c>
      <c r="SHW1" t="s">
        <v>15997</v>
      </c>
      <c r="SHX1" t="s">
        <v>15998</v>
      </c>
      <c r="SHY1" t="s">
        <v>15999</v>
      </c>
      <c r="SHZ1" t="s">
        <v>16000</v>
      </c>
      <c r="SIA1" t="s">
        <v>16001</v>
      </c>
      <c r="SIB1" t="s">
        <v>16002</v>
      </c>
      <c r="SIC1" t="s">
        <v>16003</v>
      </c>
      <c r="SID1" t="s">
        <v>16004</v>
      </c>
      <c r="SIE1" t="s">
        <v>16005</v>
      </c>
      <c r="SIF1" t="s">
        <v>16006</v>
      </c>
      <c r="SIG1" t="s">
        <v>16007</v>
      </c>
      <c r="SIH1" t="s">
        <v>16008</v>
      </c>
      <c r="SII1" t="s">
        <v>16009</v>
      </c>
      <c r="SIJ1" t="s">
        <v>16010</v>
      </c>
      <c r="SIK1" t="s">
        <v>16011</v>
      </c>
      <c r="SIL1" t="s">
        <v>16012</v>
      </c>
      <c r="SIM1" t="s">
        <v>16013</v>
      </c>
      <c r="SIN1" t="s">
        <v>16014</v>
      </c>
      <c r="SIO1" t="s">
        <v>16015</v>
      </c>
      <c r="SIP1" t="s">
        <v>16016</v>
      </c>
      <c r="SIQ1" t="s">
        <v>16017</v>
      </c>
      <c r="SIR1" t="s">
        <v>16018</v>
      </c>
      <c r="SIS1" t="s">
        <v>16019</v>
      </c>
      <c r="SIT1" t="s">
        <v>16020</v>
      </c>
      <c r="SIU1" t="s">
        <v>16021</v>
      </c>
      <c r="SIV1" t="s">
        <v>16022</v>
      </c>
      <c r="SIW1" t="s">
        <v>16023</v>
      </c>
      <c r="SIX1" t="s">
        <v>16024</v>
      </c>
      <c r="SIY1" t="s">
        <v>16025</v>
      </c>
      <c r="SIZ1" t="s">
        <v>16026</v>
      </c>
      <c r="SJA1" t="s">
        <v>16027</v>
      </c>
      <c r="SJB1" t="s">
        <v>16028</v>
      </c>
      <c r="SJC1" t="s">
        <v>16029</v>
      </c>
      <c r="SJD1" t="s">
        <v>16030</v>
      </c>
      <c r="SJE1" t="s">
        <v>16031</v>
      </c>
      <c r="SJF1" t="s">
        <v>16032</v>
      </c>
      <c r="SJG1" t="s">
        <v>16033</v>
      </c>
      <c r="SJH1" t="s">
        <v>16034</v>
      </c>
      <c r="SJI1" t="s">
        <v>16035</v>
      </c>
      <c r="SJJ1" t="s">
        <v>16036</v>
      </c>
      <c r="SJK1" t="s">
        <v>16037</v>
      </c>
      <c r="SJL1" t="s">
        <v>16038</v>
      </c>
      <c r="SJM1" t="s">
        <v>16039</v>
      </c>
      <c r="SJN1" t="s">
        <v>16040</v>
      </c>
      <c r="SJO1" t="s">
        <v>16041</v>
      </c>
      <c r="SJP1" t="s">
        <v>16042</v>
      </c>
      <c r="SJQ1" t="s">
        <v>16043</v>
      </c>
      <c r="SJR1" t="s">
        <v>16044</v>
      </c>
      <c r="SJS1" t="s">
        <v>16045</v>
      </c>
      <c r="SJT1" t="s">
        <v>16046</v>
      </c>
      <c r="SJU1" t="s">
        <v>16047</v>
      </c>
      <c r="SJV1" t="s">
        <v>16048</v>
      </c>
      <c r="SJW1" t="s">
        <v>16049</v>
      </c>
      <c r="SJX1" t="s">
        <v>16050</v>
      </c>
      <c r="SJY1" t="s">
        <v>16051</v>
      </c>
      <c r="SJZ1" t="s">
        <v>16052</v>
      </c>
      <c r="SKA1" t="s">
        <v>16053</v>
      </c>
      <c r="SKB1" t="s">
        <v>16054</v>
      </c>
      <c r="SKC1" t="s">
        <v>16055</v>
      </c>
      <c r="SKD1" t="s">
        <v>16056</v>
      </c>
      <c r="SKE1" t="s">
        <v>16057</v>
      </c>
      <c r="SKF1" t="s">
        <v>16058</v>
      </c>
      <c r="SKG1" t="s">
        <v>16059</v>
      </c>
      <c r="SKH1" t="s">
        <v>16060</v>
      </c>
      <c r="SKI1" t="s">
        <v>16061</v>
      </c>
      <c r="SKJ1" t="s">
        <v>16062</v>
      </c>
      <c r="SKK1" t="s">
        <v>16063</v>
      </c>
      <c r="SKL1" t="s">
        <v>16064</v>
      </c>
      <c r="SKM1" t="s">
        <v>16065</v>
      </c>
      <c r="SKN1" t="s">
        <v>16066</v>
      </c>
      <c r="SKO1" t="s">
        <v>16067</v>
      </c>
      <c r="SKP1" t="s">
        <v>16068</v>
      </c>
      <c r="SKQ1" t="s">
        <v>16069</v>
      </c>
      <c r="SKR1" t="s">
        <v>16070</v>
      </c>
      <c r="SKS1" t="s">
        <v>16071</v>
      </c>
      <c r="SKT1" t="s">
        <v>16072</v>
      </c>
      <c r="SKU1" t="s">
        <v>16073</v>
      </c>
      <c r="SKV1" t="s">
        <v>16074</v>
      </c>
      <c r="SKW1" t="s">
        <v>16075</v>
      </c>
      <c r="SKX1" t="s">
        <v>16076</v>
      </c>
      <c r="SKY1" t="s">
        <v>16077</v>
      </c>
      <c r="SKZ1" t="s">
        <v>16078</v>
      </c>
      <c r="SLA1" t="s">
        <v>16079</v>
      </c>
      <c r="SLB1" t="s">
        <v>16080</v>
      </c>
      <c r="SLC1" t="s">
        <v>16081</v>
      </c>
      <c r="SLD1" t="s">
        <v>16082</v>
      </c>
      <c r="SLE1" t="s">
        <v>16083</v>
      </c>
      <c r="SLF1" t="s">
        <v>16084</v>
      </c>
      <c r="SLG1" t="s">
        <v>16085</v>
      </c>
      <c r="SLH1" t="s">
        <v>16086</v>
      </c>
      <c r="SLI1" t="s">
        <v>16087</v>
      </c>
      <c r="SLJ1" t="s">
        <v>16088</v>
      </c>
      <c r="SLK1" t="s">
        <v>16089</v>
      </c>
      <c r="SLL1" t="s">
        <v>16090</v>
      </c>
      <c r="SLM1" t="s">
        <v>16091</v>
      </c>
      <c r="SLN1" t="s">
        <v>16092</v>
      </c>
      <c r="SLO1" t="s">
        <v>16093</v>
      </c>
      <c r="SLP1" t="s">
        <v>16094</v>
      </c>
      <c r="SLQ1" t="s">
        <v>16095</v>
      </c>
      <c r="SLR1" t="s">
        <v>16096</v>
      </c>
      <c r="SLS1" t="s">
        <v>16097</v>
      </c>
      <c r="SLT1" t="s">
        <v>16098</v>
      </c>
      <c r="SLU1" t="s">
        <v>16099</v>
      </c>
      <c r="SLV1" t="s">
        <v>16100</v>
      </c>
      <c r="SLW1" t="s">
        <v>16101</v>
      </c>
      <c r="SLX1" t="s">
        <v>16102</v>
      </c>
      <c r="SLY1" t="s">
        <v>16103</v>
      </c>
      <c r="SLZ1" t="s">
        <v>16104</v>
      </c>
      <c r="SMA1" t="s">
        <v>16105</v>
      </c>
      <c r="SMB1" t="s">
        <v>16106</v>
      </c>
      <c r="SMC1" t="s">
        <v>16107</v>
      </c>
      <c r="SMD1" t="s">
        <v>16108</v>
      </c>
      <c r="SME1" t="s">
        <v>16109</v>
      </c>
      <c r="SMF1" t="s">
        <v>16110</v>
      </c>
      <c r="SMG1" t="s">
        <v>16111</v>
      </c>
      <c r="SMH1" t="s">
        <v>16112</v>
      </c>
      <c r="SMI1" t="s">
        <v>16113</v>
      </c>
      <c r="SMJ1" t="s">
        <v>16114</v>
      </c>
      <c r="SMK1" t="s">
        <v>16115</v>
      </c>
      <c r="SML1" t="s">
        <v>16116</v>
      </c>
      <c r="SMM1" t="s">
        <v>16117</v>
      </c>
      <c r="SMN1" t="s">
        <v>16118</v>
      </c>
      <c r="SMO1" t="s">
        <v>16119</v>
      </c>
      <c r="SMP1" t="s">
        <v>16120</v>
      </c>
      <c r="SMQ1" t="s">
        <v>16121</v>
      </c>
      <c r="SMR1" t="s">
        <v>16122</v>
      </c>
      <c r="SMS1" t="s">
        <v>16123</v>
      </c>
      <c r="SMT1" t="s">
        <v>16124</v>
      </c>
      <c r="SMU1" t="s">
        <v>16125</v>
      </c>
      <c r="SMV1" t="s">
        <v>16126</v>
      </c>
      <c r="SMW1" t="s">
        <v>16127</v>
      </c>
      <c r="SMX1" t="s">
        <v>16128</v>
      </c>
      <c r="SMY1" t="s">
        <v>16129</v>
      </c>
      <c r="SMZ1" t="s">
        <v>16130</v>
      </c>
      <c r="SNA1" t="s">
        <v>16131</v>
      </c>
      <c r="SNB1" t="s">
        <v>16132</v>
      </c>
      <c r="SNC1" t="s">
        <v>16133</v>
      </c>
      <c r="SND1" t="s">
        <v>16134</v>
      </c>
      <c r="SNE1" t="s">
        <v>16135</v>
      </c>
      <c r="SNF1" t="s">
        <v>16136</v>
      </c>
      <c r="SNG1" t="s">
        <v>16137</v>
      </c>
      <c r="SNH1" t="s">
        <v>16138</v>
      </c>
      <c r="SNI1" t="s">
        <v>16139</v>
      </c>
      <c r="SNJ1" t="s">
        <v>16140</v>
      </c>
      <c r="SNK1" t="s">
        <v>16141</v>
      </c>
      <c r="SNL1" t="s">
        <v>16142</v>
      </c>
      <c r="SNM1" t="s">
        <v>16143</v>
      </c>
      <c r="SNN1" t="s">
        <v>16144</v>
      </c>
      <c r="SNO1" t="s">
        <v>16145</v>
      </c>
      <c r="SNP1" t="s">
        <v>16146</v>
      </c>
      <c r="SNQ1" t="s">
        <v>16147</v>
      </c>
      <c r="SNR1" t="s">
        <v>16148</v>
      </c>
      <c r="SNS1" t="s">
        <v>16149</v>
      </c>
      <c r="SNT1" t="s">
        <v>16150</v>
      </c>
      <c r="SNU1" t="s">
        <v>16151</v>
      </c>
      <c r="SNV1" t="s">
        <v>16152</v>
      </c>
      <c r="SNW1" t="s">
        <v>16153</v>
      </c>
      <c r="SNX1" t="s">
        <v>16154</v>
      </c>
      <c r="SNY1" t="s">
        <v>16155</v>
      </c>
      <c r="SNZ1" t="s">
        <v>16156</v>
      </c>
      <c r="SOA1" t="s">
        <v>16157</v>
      </c>
      <c r="SOB1" t="s">
        <v>16158</v>
      </c>
      <c r="SOC1" t="s">
        <v>16159</v>
      </c>
      <c r="SOD1" t="s">
        <v>16160</v>
      </c>
      <c r="SOE1" t="s">
        <v>16161</v>
      </c>
      <c r="SOF1" t="s">
        <v>16162</v>
      </c>
      <c r="SOG1" t="s">
        <v>16163</v>
      </c>
      <c r="SOH1" t="s">
        <v>16164</v>
      </c>
      <c r="SOI1" t="s">
        <v>16165</v>
      </c>
      <c r="SOJ1" t="s">
        <v>16166</v>
      </c>
      <c r="SOK1" t="s">
        <v>16167</v>
      </c>
      <c r="SOL1" t="s">
        <v>16168</v>
      </c>
      <c r="SOM1" t="s">
        <v>16169</v>
      </c>
      <c r="SON1" t="s">
        <v>16170</v>
      </c>
      <c r="SOO1" t="s">
        <v>16171</v>
      </c>
      <c r="SOP1" t="s">
        <v>16172</v>
      </c>
      <c r="SOQ1" t="s">
        <v>16173</v>
      </c>
      <c r="SOR1" t="s">
        <v>16174</v>
      </c>
      <c r="SOS1" t="s">
        <v>16175</v>
      </c>
      <c r="SOT1" t="s">
        <v>16176</v>
      </c>
      <c r="SOU1" t="s">
        <v>16177</v>
      </c>
      <c r="SOV1" t="s">
        <v>16178</v>
      </c>
      <c r="SOW1" t="s">
        <v>16179</v>
      </c>
      <c r="SOX1" t="s">
        <v>16180</v>
      </c>
      <c r="SOY1" t="s">
        <v>16181</v>
      </c>
      <c r="SOZ1" t="s">
        <v>16182</v>
      </c>
      <c r="SPA1" t="s">
        <v>16183</v>
      </c>
      <c r="SPB1" t="s">
        <v>16184</v>
      </c>
      <c r="SPC1" t="s">
        <v>16185</v>
      </c>
      <c r="SPD1" t="s">
        <v>16186</v>
      </c>
      <c r="SPE1" t="s">
        <v>16187</v>
      </c>
      <c r="SPF1" t="s">
        <v>16188</v>
      </c>
      <c r="SPG1" t="s">
        <v>16189</v>
      </c>
      <c r="SPH1" t="s">
        <v>16190</v>
      </c>
      <c r="SPI1" t="s">
        <v>16191</v>
      </c>
      <c r="SPJ1" t="s">
        <v>16192</v>
      </c>
      <c r="SPK1" t="s">
        <v>16193</v>
      </c>
      <c r="SPL1" t="s">
        <v>16194</v>
      </c>
      <c r="SPM1" t="s">
        <v>16195</v>
      </c>
      <c r="SPN1" t="s">
        <v>16196</v>
      </c>
      <c r="SPO1" t="s">
        <v>16197</v>
      </c>
      <c r="SPP1" t="s">
        <v>16198</v>
      </c>
      <c r="SPQ1" t="s">
        <v>16199</v>
      </c>
      <c r="SPR1" t="s">
        <v>16200</v>
      </c>
      <c r="SPS1" t="s">
        <v>16201</v>
      </c>
      <c r="SPT1" t="s">
        <v>16202</v>
      </c>
      <c r="SPU1" t="s">
        <v>16203</v>
      </c>
      <c r="SPV1" t="s">
        <v>16204</v>
      </c>
      <c r="SPW1" t="s">
        <v>16205</v>
      </c>
      <c r="SPX1" t="s">
        <v>16206</v>
      </c>
      <c r="SPY1" t="s">
        <v>16207</v>
      </c>
      <c r="SPZ1" t="s">
        <v>16208</v>
      </c>
      <c r="SQA1" t="s">
        <v>16209</v>
      </c>
      <c r="SQB1" t="s">
        <v>16210</v>
      </c>
      <c r="SQC1" t="s">
        <v>16211</v>
      </c>
      <c r="SQD1" t="s">
        <v>16212</v>
      </c>
      <c r="SQE1" t="s">
        <v>16213</v>
      </c>
      <c r="SQF1" t="s">
        <v>16214</v>
      </c>
      <c r="SQG1" t="s">
        <v>16215</v>
      </c>
      <c r="SQH1" t="s">
        <v>16216</v>
      </c>
      <c r="SQI1" t="s">
        <v>16217</v>
      </c>
      <c r="SQJ1" t="s">
        <v>16218</v>
      </c>
      <c r="SQK1" t="s">
        <v>16219</v>
      </c>
      <c r="SQL1" t="s">
        <v>16220</v>
      </c>
      <c r="SQM1" t="s">
        <v>16221</v>
      </c>
      <c r="SQN1" t="s">
        <v>16222</v>
      </c>
      <c r="SQO1" t="s">
        <v>16223</v>
      </c>
      <c r="SQP1" t="s">
        <v>16224</v>
      </c>
      <c r="SQQ1" t="s">
        <v>16225</v>
      </c>
      <c r="SQR1" t="s">
        <v>16226</v>
      </c>
      <c r="SQS1" t="s">
        <v>16227</v>
      </c>
      <c r="SQT1" t="s">
        <v>16228</v>
      </c>
      <c r="SQU1" t="s">
        <v>16229</v>
      </c>
      <c r="SQV1" t="s">
        <v>16230</v>
      </c>
      <c r="SQW1" t="s">
        <v>16231</v>
      </c>
      <c r="SQX1" t="s">
        <v>16232</v>
      </c>
      <c r="SQY1" t="s">
        <v>16233</v>
      </c>
      <c r="SQZ1" t="s">
        <v>16234</v>
      </c>
      <c r="SRA1" t="s">
        <v>16235</v>
      </c>
      <c r="SRB1" t="s">
        <v>16236</v>
      </c>
      <c r="SRC1" t="s">
        <v>16237</v>
      </c>
      <c r="SRD1" t="s">
        <v>16238</v>
      </c>
      <c r="SRE1" t="s">
        <v>16239</v>
      </c>
      <c r="SRF1" t="s">
        <v>16240</v>
      </c>
      <c r="SRG1" t="s">
        <v>16241</v>
      </c>
      <c r="SRH1" t="s">
        <v>16242</v>
      </c>
      <c r="SRI1" t="s">
        <v>16243</v>
      </c>
      <c r="SRJ1" t="s">
        <v>16244</v>
      </c>
      <c r="SRK1" t="s">
        <v>16245</v>
      </c>
      <c r="SRL1" t="s">
        <v>16246</v>
      </c>
      <c r="SRM1" t="s">
        <v>16247</v>
      </c>
      <c r="SRN1" t="s">
        <v>16248</v>
      </c>
      <c r="SRO1" t="s">
        <v>16249</v>
      </c>
      <c r="SRP1" t="s">
        <v>16250</v>
      </c>
      <c r="SRQ1" t="s">
        <v>16251</v>
      </c>
      <c r="SRR1" t="s">
        <v>16252</v>
      </c>
      <c r="SRS1" t="s">
        <v>16253</v>
      </c>
      <c r="SRT1" t="s">
        <v>16254</v>
      </c>
      <c r="SRU1" t="s">
        <v>16255</v>
      </c>
      <c r="SRV1" t="s">
        <v>16256</v>
      </c>
      <c r="SRW1" t="s">
        <v>16257</v>
      </c>
      <c r="SRX1" t="s">
        <v>16258</v>
      </c>
      <c r="SRY1" t="s">
        <v>16259</v>
      </c>
      <c r="SRZ1" t="s">
        <v>16260</v>
      </c>
      <c r="SSA1" t="s">
        <v>16261</v>
      </c>
      <c r="SSB1" t="s">
        <v>16262</v>
      </c>
      <c r="SSC1" t="s">
        <v>16263</v>
      </c>
      <c r="SSD1" t="s">
        <v>16264</v>
      </c>
      <c r="SSE1" t="s">
        <v>16265</v>
      </c>
      <c r="SSF1" t="s">
        <v>16266</v>
      </c>
      <c r="SSG1" t="s">
        <v>16267</v>
      </c>
      <c r="SSH1" t="s">
        <v>16268</v>
      </c>
      <c r="SSI1" t="s">
        <v>16269</v>
      </c>
      <c r="SSJ1" t="s">
        <v>16270</v>
      </c>
      <c r="SSK1" t="s">
        <v>16271</v>
      </c>
      <c r="SSL1" t="s">
        <v>16272</v>
      </c>
      <c r="SSM1" t="s">
        <v>16273</v>
      </c>
      <c r="SSN1" t="s">
        <v>16274</v>
      </c>
      <c r="SSO1" t="s">
        <v>16275</v>
      </c>
      <c r="SSP1" t="s">
        <v>16276</v>
      </c>
      <c r="SSQ1" t="s">
        <v>16277</v>
      </c>
      <c r="SSR1" t="s">
        <v>16278</v>
      </c>
      <c r="SSS1" t="s">
        <v>16279</v>
      </c>
      <c r="SST1" t="s">
        <v>16280</v>
      </c>
      <c r="SSU1" t="s">
        <v>16281</v>
      </c>
      <c r="SSV1" t="s">
        <v>16282</v>
      </c>
      <c r="SSW1" t="s">
        <v>16283</v>
      </c>
      <c r="SSX1" t="s">
        <v>16284</v>
      </c>
      <c r="SSY1" t="s">
        <v>16285</v>
      </c>
      <c r="SSZ1" t="s">
        <v>16286</v>
      </c>
      <c r="STA1" t="s">
        <v>16287</v>
      </c>
      <c r="STB1" t="s">
        <v>16288</v>
      </c>
      <c r="STC1" t="s">
        <v>16289</v>
      </c>
      <c r="STD1" t="s">
        <v>16290</v>
      </c>
      <c r="STE1" t="s">
        <v>16291</v>
      </c>
      <c r="STF1" t="s">
        <v>16292</v>
      </c>
      <c r="STG1" t="s">
        <v>16293</v>
      </c>
      <c r="STH1" t="s">
        <v>16294</v>
      </c>
      <c r="STI1" t="s">
        <v>16295</v>
      </c>
      <c r="STJ1" t="s">
        <v>16296</v>
      </c>
      <c r="STK1" t="s">
        <v>16297</v>
      </c>
      <c r="STL1" t="s">
        <v>16298</v>
      </c>
      <c r="STM1" t="s">
        <v>16299</v>
      </c>
      <c r="STN1" t="s">
        <v>16300</v>
      </c>
      <c r="STO1" t="s">
        <v>16301</v>
      </c>
      <c r="STP1" t="s">
        <v>16302</v>
      </c>
      <c r="STQ1" t="s">
        <v>16303</v>
      </c>
      <c r="STR1" t="s">
        <v>16304</v>
      </c>
      <c r="STS1" t="s">
        <v>16305</v>
      </c>
      <c r="STT1" t="s">
        <v>16306</v>
      </c>
      <c r="STU1" t="s">
        <v>16307</v>
      </c>
      <c r="STV1" t="s">
        <v>16308</v>
      </c>
      <c r="STW1" t="s">
        <v>16309</v>
      </c>
      <c r="STX1" t="s">
        <v>16310</v>
      </c>
      <c r="STY1" t="s">
        <v>16311</v>
      </c>
      <c r="STZ1" t="s">
        <v>16312</v>
      </c>
      <c r="SUA1" t="s">
        <v>16313</v>
      </c>
      <c r="SUB1" t="s">
        <v>16314</v>
      </c>
      <c r="SUC1" t="s">
        <v>16315</v>
      </c>
      <c r="SUD1" t="s">
        <v>16316</v>
      </c>
      <c r="SUE1" t="s">
        <v>16317</v>
      </c>
      <c r="SUF1" t="s">
        <v>16318</v>
      </c>
      <c r="SUG1" t="s">
        <v>16319</v>
      </c>
      <c r="SUH1" t="s">
        <v>16320</v>
      </c>
      <c r="SUI1" t="s">
        <v>16321</v>
      </c>
      <c r="SUJ1" t="s">
        <v>16322</v>
      </c>
      <c r="SUK1" t="s">
        <v>16323</v>
      </c>
      <c r="SUL1" t="s">
        <v>16324</v>
      </c>
      <c r="SUM1" t="s">
        <v>16325</v>
      </c>
      <c r="SUN1" t="s">
        <v>16326</v>
      </c>
      <c r="SUO1" t="s">
        <v>16327</v>
      </c>
      <c r="SUP1" t="s">
        <v>16328</v>
      </c>
      <c r="SUQ1" t="s">
        <v>16329</v>
      </c>
      <c r="SUR1" t="s">
        <v>16330</v>
      </c>
      <c r="SUS1" t="s">
        <v>16331</v>
      </c>
      <c r="SUT1" t="s">
        <v>16332</v>
      </c>
      <c r="SUU1" t="s">
        <v>16333</v>
      </c>
      <c r="SUV1" t="s">
        <v>16334</v>
      </c>
      <c r="SUW1" t="s">
        <v>16335</v>
      </c>
      <c r="SUX1" t="s">
        <v>16336</v>
      </c>
      <c r="SUY1" t="s">
        <v>16337</v>
      </c>
      <c r="SUZ1" t="s">
        <v>16338</v>
      </c>
      <c r="SVA1" t="s">
        <v>16339</v>
      </c>
      <c r="SVB1" t="s">
        <v>16340</v>
      </c>
      <c r="SVC1" t="s">
        <v>16341</v>
      </c>
      <c r="SVD1" t="s">
        <v>16342</v>
      </c>
      <c r="SVE1" t="s">
        <v>16343</v>
      </c>
      <c r="SVF1" t="s">
        <v>16344</v>
      </c>
      <c r="SVG1" t="s">
        <v>16345</v>
      </c>
      <c r="SVH1" t="s">
        <v>16346</v>
      </c>
      <c r="SVI1" t="s">
        <v>16347</v>
      </c>
      <c r="SVJ1" t="s">
        <v>16348</v>
      </c>
      <c r="SVK1" t="s">
        <v>16349</v>
      </c>
      <c r="SVL1" t="s">
        <v>16350</v>
      </c>
      <c r="SVM1" t="s">
        <v>16351</v>
      </c>
      <c r="SVN1" t="s">
        <v>16352</v>
      </c>
      <c r="SVO1" t="s">
        <v>16353</v>
      </c>
      <c r="SVP1" t="s">
        <v>16354</v>
      </c>
      <c r="SVQ1" t="s">
        <v>16355</v>
      </c>
      <c r="SVR1" t="s">
        <v>16356</v>
      </c>
      <c r="SVS1" t="s">
        <v>16357</v>
      </c>
      <c r="SVT1" t="s">
        <v>16358</v>
      </c>
      <c r="SVU1" t="s">
        <v>16359</v>
      </c>
      <c r="SVV1" t="s">
        <v>16360</v>
      </c>
      <c r="SVW1" t="s">
        <v>16361</v>
      </c>
      <c r="SVX1" t="s">
        <v>16362</v>
      </c>
      <c r="SVY1" t="s">
        <v>16363</v>
      </c>
      <c r="SVZ1" t="s">
        <v>16364</v>
      </c>
      <c r="SWA1" t="s">
        <v>16365</v>
      </c>
      <c r="SWB1" t="s">
        <v>16366</v>
      </c>
      <c r="SWC1" t="s">
        <v>16367</v>
      </c>
      <c r="SWD1" t="s">
        <v>16368</v>
      </c>
      <c r="SWE1" t="s">
        <v>16369</v>
      </c>
      <c r="SWF1" t="s">
        <v>16370</v>
      </c>
      <c r="SWG1" t="s">
        <v>16371</v>
      </c>
      <c r="SWH1" t="s">
        <v>16372</v>
      </c>
      <c r="SWI1" t="s">
        <v>16373</v>
      </c>
      <c r="SWJ1" t="s">
        <v>16374</v>
      </c>
      <c r="SWK1" t="s">
        <v>16375</v>
      </c>
      <c r="SWL1" t="s">
        <v>16376</v>
      </c>
      <c r="SWM1" t="s">
        <v>16377</v>
      </c>
      <c r="SWN1" t="s">
        <v>16378</v>
      </c>
      <c r="SWO1" t="s">
        <v>16379</v>
      </c>
      <c r="SWP1" t="s">
        <v>16380</v>
      </c>
      <c r="SWQ1" t="s">
        <v>16381</v>
      </c>
      <c r="SWR1" t="s">
        <v>16382</v>
      </c>
      <c r="SWS1" t="s">
        <v>16383</v>
      </c>
      <c r="SWT1" t="s">
        <v>16384</v>
      </c>
      <c r="SWU1" t="s">
        <v>16385</v>
      </c>
      <c r="SWV1" t="s">
        <v>16386</v>
      </c>
      <c r="SWW1" t="s">
        <v>16387</v>
      </c>
      <c r="SWX1" t="s">
        <v>16388</v>
      </c>
      <c r="SWY1" t="s">
        <v>16389</v>
      </c>
      <c r="SWZ1" t="s">
        <v>16390</v>
      </c>
      <c r="SXA1" t="s">
        <v>16391</v>
      </c>
      <c r="SXB1" t="s">
        <v>16392</v>
      </c>
      <c r="SXC1" t="s">
        <v>16393</v>
      </c>
      <c r="SXD1" t="s">
        <v>16394</v>
      </c>
      <c r="SXE1" t="s">
        <v>16395</v>
      </c>
      <c r="SXF1" t="s">
        <v>16396</v>
      </c>
      <c r="SXG1" t="s">
        <v>16397</v>
      </c>
      <c r="SXH1" t="s">
        <v>16398</v>
      </c>
      <c r="SXI1" t="s">
        <v>16399</v>
      </c>
      <c r="SXJ1" t="s">
        <v>16400</v>
      </c>
      <c r="SXK1" t="s">
        <v>16401</v>
      </c>
      <c r="SXL1" t="s">
        <v>16402</v>
      </c>
      <c r="SXM1" t="s">
        <v>16403</v>
      </c>
      <c r="SXN1" t="s">
        <v>16404</v>
      </c>
      <c r="SXO1" t="s">
        <v>16405</v>
      </c>
      <c r="SXP1" t="s">
        <v>16406</v>
      </c>
      <c r="SXQ1" t="s">
        <v>16407</v>
      </c>
      <c r="SXR1" t="s">
        <v>16408</v>
      </c>
      <c r="SXS1" t="s">
        <v>16409</v>
      </c>
      <c r="SXT1" t="s">
        <v>16410</v>
      </c>
      <c r="SXU1" t="s">
        <v>16411</v>
      </c>
      <c r="SXV1" t="s">
        <v>16412</v>
      </c>
      <c r="SXW1" t="s">
        <v>16413</v>
      </c>
      <c r="SXX1" t="s">
        <v>16414</v>
      </c>
      <c r="SXY1" t="s">
        <v>16415</v>
      </c>
      <c r="SXZ1" t="s">
        <v>16416</v>
      </c>
      <c r="SYA1" t="s">
        <v>16417</v>
      </c>
      <c r="SYB1" t="s">
        <v>16418</v>
      </c>
      <c r="SYC1" t="s">
        <v>16419</v>
      </c>
      <c r="SYD1" t="s">
        <v>16420</v>
      </c>
      <c r="SYE1" t="s">
        <v>16421</v>
      </c>
      <c r="SYF1" t="s">
        <v>16422</v>
      </c>
      <c r="SYG1" t="s">
        <v>16423</v>
      </c>
      <c r="SYH1" t="s">
        <v>16424</v>
      </c>
      <c r="SYI1" t="s">
        <v>16425</v>
      </c>
      <c r="SYJ1" t="s">
        <v>16426</v>
      </c>
      <c r="SYK1" t="s">
        <v>16427</v>
      </c>
      <c r="SYL1" t="s">
        <v>16428</v>
      </c>
      <c r="SYM1" t="s">
        <v>16429</v>
      </c>
      <c r="SYN1" t="s">
        <v>16430</v>
      </c>
      <c r="SYO1" t="s">
        <v>16431</v>
      </c>
      <c r="SYP1" t="s">
        <v>16432</v>
      </c>
      <c r="SYQ1" t="s">
        <v>16433</v>
      </c>
      <c r="SYR1" t="s">
        <v>16434</v>
      </c>
      <c r="SYS1" t="s">
        <v>16435</v>
      </c>
      <c r="SYT1" t="s">
        <v>16436</v>
      </c>
      <c r="SYU1" t="s">
        <v>16437</v>
      </c>
      <c r="SYV1" t="s">
        <v>16438</v>
      </c>
      <c r="SYW1" t="s">
        <v>16439</v>
      </c>
      <c r="SYX1" t="s">
        <v>16440</v>
      </c>
      <c r="SYY1" t="s">
        <v>16441</v>
      </c>
      <c r="SYZ1" t="s">
        <v>16442</v>
      </c>
      <c r="SZA1" t="s">
        <v>16443</v>
      </c>
      <c r="SZB1" t="s">
        <v>16444</v>
      </c>
      <c r="SZC1" t="s">
        <v>16445</v>
      </c>
      <c r="SZD1" t="s">
        <v>16446</v>
      </c>
      <c r="SZE1" t="s">
        <v>16447</v>
      </c>
      <c r="SZF1" t="s">
        <v>16448</v>
      </c>
      <c r="SZG1" t="s">
        <v>16449</v>
      </c>
      <c r="SZH1" t="s">
        <v>16450</v>
      </c>
      <c r="SZI1" t="s">
        <v>16451</v>
      </c>
      <c r="SZJ1" t="s">
        <v>16452</v>
      </c>
      <c r="SZK1" t="s">
        <v>16453</v>
      </c>
      <c r="SZL1" t="s">
        <v>16454</v>
      </c>
      <c r="SZM1" t="s">
        <v>16455</v>
      </c>
      <c r="SZN1" t="s">
        <v>16456</v>
      </c>
      <c r="SZO1" t="s">
        <v>16457</v>
      </c>
      <c r="SZP1" t="s">
        <v>16458</v>
      </c>
      <c r="SZQ1" t="s">
        <v>16459</v>
      </c>
      <c r="SZR1" t="s">
        <v>16460</v>
      </c>
      <c r="SZS1" t="s">
        <v>16461</v>
      </c>
      <c r="SZT1" t="s">
        <v>16462</v>
      </c>
      <c r="SZU1" t="s">
        <v>16463</v>
      </c>
      <c r="SZV1" t="s">
        <v>16464</v>
      </c>
      <c r="SZW1" t="s">
        <v>16465</v>
      </c>
      <c r="SZX1" t="s">
        <v>16466</v>
      </c>
      <c r="SZY1" t="s">
        <v>16467</v>
      </c>
      <c r="SZZ1" t="s">
        <v>16468</v>
      </c>
      <c r="TAA1" t="s">
        <v>16469</v>
      </c>
      <c r="TAB1" t="s">
        <v>16470</v>
      </c>
      <c r="TAC1" t="s">
        <v>16471</v>
      </c>
      <c r="TAD1" t="s">
        <v>16472</v>
      </c>
      <c r="TAE1" t="s">
        <v>16473</v>
      </c>
      <c r="TAF1" t="s">
        <v>16474</v>
      </c>
      <c r="TAG1" t="s">
        <v>16475</v>
      </c>
      <c r="TAH1" t="s">
        <v>16476</v>
      </c>
      <c r="TAI1" t="s">
        <v>16477</v>
      </c>
      <c r="TAJ1" t="s">
        <v>16478</v>
      </c>
      <c r="TAK1" t="s">
        <v>16479</v>
      </c>
      <c r="TAL1" t="s">
        <v>16480</v>
      </c>
      <c r="TAM1" t="s">
        <v>16481</v>
      </c>
      <c r="TAN1" t="s">
        <v>16482</v>
      </c>
      <c r="TAO1" t="s">
        <v>16483</v>
      </c>
      <c r="TAP1" t="s">
        <v>16484</v>
      </c>
      <c r="TAQ1" t="s">
        <v>16485</v>
      </c>
      <c r="TAR1" t="s">
        <v>16486</v>
      </c>
      <c r="TAS1" t="s">
        <v>16487</v>
      </c>
      <c r="TAT1" t="s">
        <v>16488</v>
      </c>
      <c r="TAU1" t="s">
        <v>16489</v>
      </c>
      <c r="TAV1" t="s">
        <v>16490</v>
      </c>
      <c r="TAW1" t="s">
        <v>16491</v>
      </c>
      <c r="TAX1" t="s">
        <v>16492</v>
      </c>
      <c r="TAY1" t="s">
        <v>16493</v>
      </c>
      <c r="TAZ1" t="s">
        <v>16494</v>
      </c>
      <c r="TBA1" t="s">
        <v>16495</v>
      </c>
      <c r="TBB1" t="s">
        <v>16496</v>
      </c>
      <c r="TBC1" t="s">
        <v>16497</v>
      </c>
      <c r="TBD1" t="s">
        <v>16498</v>
      </c>
      <c r="TBE1" t="s">
        <v>16499</v>
      </c>
      <c r="TBF1" t="s">
        <v>16500</v>
      </c>
      <c r="TBG1" t="s">
        <v>16501</v>
      </c>
      <c r="TBH1" t="s">
        <v>16502</v>
      </c>
      <c r="TBI1" t="s">
        <v>16503</v>
      </c>
      <c r="TBJ1" t="s">
        <v>16504</v>
      </c>
      <c r="TBK1" t="s">
        <v>16505</v>
      </c>
      <c r="TBL1" t="s">
        <v>16506</v>
      </c>
      <c r="TBM1" t="s">
        <v>16507</v>
      </c>
      <c r="TBN1" t="s">
        <v>16508</v>
      </c>
      <c r="TBO1" t="s">
        <v>16509</v>
      </c>
      <c r="TBP1" t="s">
        <v>16510</v>
      </c>
      <c r="TBQ1" t="s">
        <v>16511</v>
      </c>
      <c r="TBR1" t="s">
        <v>16512</v>
      </c>
      <c r="TBS1" t="s">
        <v>16513</v>
      </c>
      <c r="TBT1" t="s">
        <v>16514</v>
      </c>
      <c r="TBU1" t="s">
        <v>16515</v>
      </c>
      <c r="TBV1" t="s">
        <v>16516</v>
      </c>
      <c r="TBW1" t="s">
        <v>16517</v>
      </c>
      <c r="TBX1" t="s">
        <v>16518</v>
      </c>
      <c r="TBY1" t="s">
        <v>16519</v>
      </c>
      <c r="TBZ1" t="s">
        <v>16520</v>
      </c>
      <c r="TCA1" t="s">
        <v>16521</v>
      </c>
      <c r="TCB1" t="s">
        <v>16522</v>
      </c>
      <c r="TCC1" t="s">
        <v>16523</v>
      </c>
      <c r="TCD1" t="s">
        <v>16524</v>
      </c>
      <c r="TCE1" t="s">
        <v>16525</v>
      </c>
      <c r="TCF1" t="s">
        <v>16526</v>
      </c>
      <c r="TCG1" t="s">
        <v>16527</v>
      </c>
      <c r="TCH1" t="s">
        <v>16528</v>
      </c>
      <c r="TCI1" t="s">
        <v>16529</v>
      </c>
      <c r="TCJ1" t="s">
        <v>16530</v>
      </c>
      <c r="TCK1" t="s">
        <v>16531</v>
      </c>
      <c r="TCL1" t="s">
        <v>16532</v>
      </c>
      <c r="TCM1" t="s">
        <v>16533</v>
      </c>
      <c r="TCN1" t="s">
        <v>16534</v>
      </c>
      <c r="TCO1" t="s">
        <v>16535</v>
      </c>
      <c r="TCP1" t="s">
        <v>16536</v>
      </c>
      <c r="TCQ1" t="s">
        <v>16537</v>
      </c>
      <c r="TCR1" t="s">
        <v>16538</v>
      </c>
      <c r="TCS1" t="s">
        <v>16539</v>
      </c>
      <c r="TCT1" t="s">
        <v>16540</v>
      </c>
      <c r="TCU1" t="s">
        <v>16541</v>
      </c>
      <c r="TCV1" t="s">
        <v>16542</v>
      </c>
      <c r="TCW1" t="s">
        <v>16543</v>
      </c>
      <c r="TCX1" t="s">
        <v>16544</v>
      </c>
      <c r="TCY1" t="s">
        <v>16545</v>
      </c>
      <c r="TCZ1" t="s">
        <v>16546</v>
      </c>
      <c r="TDA1" t="s">
        <v>16547</v>
      </c>
      <c r="TDB1" t="s">
        <v>16548</v>
      </c>
      <c r="TDC1" t="s">
        <v>16549</v>
      </c>
      <c r="TDD1" t="s">
        <v>16550</v>
      </c>
      <c r="TDE1" t="s">
        <v>16551</v>
      </c>
      <c r="TDF1" t="s">
        <v>16552</v>
      </c>
      <c r="TDG1" t="s">
        <v>16553</v>
      </c>
      <c r="TDH1" t="s">
        <v>16554</v>
      </c>
      <c r="TDI1" t="s">
        <v>16555</v>
      </c>
      <c r="TDJ1" t="s">
        <v>16556</v>
      </c>
      <c r="TDK1" t="s">
        <v>16557</v>
      </c>
      <c r="TDL1" t="s">
        <v>16558</v>
      </c>
      <c r="TDM1" t="s">
        <v>16559</v>
      </c>
      <c r="TDN1" t="s">
        <v>16560</v>
      </c>
      <c r="TDO1" t="s">
        <v>16561</v>
      </c>
      <c r="TDP1" t="s">
        <v>16562</v>
      </c>
      <c r="TDQ1" t="s">
        <v>16563</v>
      </c>
      <c r="TDR1" t="s">
        <v>16564</v>
      </c>
      <c r="TDS1" t="s">
        <v>16565</v>
      </c>
      <c r="TDT1" t="s">
        <v>16566</v>
      </c>
      <c r="TDU1" t="s">
        <v>16567</v>
      </c>
      <c r="TDV1" t="s">
        <v>16568</v>
      </c>
      <c r="TDW1" t="s">
        <v>16569</v>
      </c>
      <c r="TDX1" t="s">
        <v>16570</v>
      </c>
      <c r="TDY1" t="s">
        <v>16571</v>
      </c>
      <c r="TDZ1" t="s">
        <v>16572</v>
      </c>
      <c r="TEA1" t="s">
        <v>16573</v>
      </c>
      <c r="TEB1" t="s">
        <v>16574</v>
      </c>
      <c r="TEC1" t="s">
        <v>16575</v>
      </c>
      <c r="TED1" t="s">
        <v>16576</v>
      </c>
      <c r="TEE1" t="s">
        <v>16577</v>
      </c>
      <c r="TEF1" t="s">
        <v>16578</v>
      </c>
      <c r="TEG1" t="s">
        <v>16579</v>
      </c>
      <c r="TEH1" t="s">
        <v>16580</v>
      </c>
      <c r="TEI1" t="s">
        <v>16581</v>
      </c>
      <c r="TEJ1" t="s">
        <v>16582</v>
      </c>
      <c r="TEK1" t="s">
        <v>16583</v>
      </c>
      <c r="TEL1" t="s">
        <v>16584</v>
      </c>
      <c r="TEM1" t="s">
        <v>16585</v>
      </c>
      <c r="TEN1" t="s">
        <v>16586</v>
      </c>
      <c r="TEO1" t="s">
        <v>16587</v>
      </c>
      <c r="TEP1" t="s">
        <v>16588</v>
      </c>
      <c r="TEQ1" t="s">
        <v>16589</v>
      </c>
      <c r="TER1" t="s">
        <v>16590</v>
      </c>
      <c r="TES1" t="s">
        <v>16591</v>
      </c>
      <c r="TET1" t="s">
        <v>16592</v>
      </c>
      <c r="TEU1" t="s">
        <v>16593</v>
      </c>
      <c r="TEV1" t="s">
        <v>16594</v>
      </c>
      <c r="TEW1" t="s">
        <v>16595</v>
      </c>
      <c r="TEX1" t="s">
        <v>16596</v>
      </c>
      <c r="TEY1" t="s">
        <v>16597</v>
      </c>
      <c r="TEZ1" t="s">
        <v>16598</v>
      </c>
      <c r="TFA1" t="s">
        <v>16599</v>
      </c>
      <c r="TFB1" t="s">
        <v>16600</v>
      </c>
      <c r="TFC1" t="s">
        <v>16601</v>
      </c>
      <c r="TFD1" t="s">
        <v>16602</v>
      </c>
      <c r="TFE1" t="s">
        <v>16603</v>
      </c>
      <c r="TFF1" t="s">
        <v>16604</v>
      </c>
      <c r="TFG1" t="s">
        <v>16605</v>
      </c>
      <c r="TFH1" t="s">
        <v>16606</v>
      </c>
      <c r="TFI1" t="s">
        <v>16607</v>
      </c>
      <c r="TFJ1" t="s">
        <v>16608</v>
      </c>
      <c r="TFK1" t="s">
        <v>16609</v>
      </c>
      <c r="TFL1" t="s">
        <v>16610</v>
      </c>
      <c r="TFM1" t="s">
        <v>16611</v>
      </c>
      <c r="TFN1" t="s">
        <v>16612</v>
      </c>
      <c r="TFO1" t="s">
        <v>16613</v>
      </c>
      <c r="TFP1" t="s">
        <v>16614</v>
      </c>
      <c r="TFQ1" t="s">
        <v>16615</v>
      </c>
      <c r="TFR1" t="s">
        <v>16616</v>
      </c>
      <c r="TFS1" t="s">
        <v>16617</v>
      </c>
      <c r="TFT1" t="s">
        <v>16618</v>
      </c>
      <c r="TFU1" t="s">
        <v>16619</v>
      </c>
      <c r="TFV1" t="s">
        <v>16620</v>
      </c>
      <c r="TFW1" t="s">
        <v>16621</v>
      </c>
      <c r="TFX1" t="s">
        <v>16622</v>
      </c>
      <c r="TFY1" t="s">
        <v>16623</v>
      </c>
      <c r="TFZ1" t="s">
        <v>16624</v>
      </c>
      <c r="TGA1" t="s">
        <v>16625</v>
      </c>
      <c r="TGB1" t="s">
        <v>16626</v>
      </c>
      <c r="TGC1" t="s">
        <v>16627</v>
      </c>
      <c r="TGD1" t="s">
        <v>16628</v>
      </c>
      <c r="TGE1" t="s">
        <v>16629</v>
      </c>
      <c r="TGF1" t="s">
        <v>16630</v>
      </c>
      <c r="TGG1" t="s">
        <v>16631</v>
      </c>
      <c r="TGH1" t="s">
        <v>16632</v>
      </c>
      <c r="TGI1" t="s">
        <v>16633</v>
      </c>
      <c r="TGJ1" t="s">
        <v>16634</v>
      </c>
      <c r="TGK1" t="s">
        <v>16635</v>
      </c>
      <c r="TGL1" t="s">
        <v>16636</v>
      </c>
      <c r="TGM1" t="s">
        <v>16637</v>
      </c>
      <c r="TGN1" t="s">
        <v>16638</v>
      </c>
      <c r="TGO1" t="s">
        <v>16639</v>
      </c>
      <c r="TGP1" t="s">
        <v>16640</v>
      </c>
      <c r="TGQ1" t="s">
        <v>16641</v>
      </c>
      <c r="TGR1" t="s">
        <v>16642</v>
      </c>
      <c r="TGS1" t="s">
        <v>16643</v>
      </c>
      <c r="TGT1" t="s">
        <v>16644</v>
      </c>
      <c r="TGU1" t="s">
        <v>16645</v>
      </c>
      <c r="TGV1" t="s">
        <v>16646</v>
      </c>
      <c r="TGW1" t="s">
        <v>16647</v>
      </c>
      <c r="TGX1" t="s">
        <v>16648</v>
      </c>
      <c r="TGY1" t="s">
        <v>16649</v>
      </c>
      <c r="TGZ1" t="s">
        <v>16650</v>
      </c>
      <c r="THA1" t="s">
        <v>16651</v>
      </c>
      <c r="THB1" t="s">
        <v>16652</v>
      </c>
      <c r="THC1" t="s">
        <v>16653</v>
      </c>
      <c r="THD1" t="s">
        <v>16654</v>
      </c>
      <c r="THE1" t="s">
        <v>16655</v>
      </c>
      <c r="THF1" t="s">
        <v>16656</v>
      </c>
      <c r="THG1" t="s">
        <v>16657</v>
      </c>
      <c r="THH1" t="s">
        <v>16658</v>
      </c>
      <c r="THI1" t="s">
        <v>16659</v>
      </c>
      <c r="THJ1" t="s">
        <v>16660</v>
      </c>
      <c r="THK1" t="s">
        <v>16661</v>
      </c>
      <c r="THL1" t="s">
        <v>16662</v>
      </c>
      <c r="THM1" t="s">
        <v>16663</v>
      </c>
      <c r="THN1" t="s">
        <v>16664</v>
      </c>
      <c r="THO1" t="s">
        <v>16665</v>
      </c>
      <c r="THP1" t="s">
        <v>16666</v>
      </c>
      <c r="THQ1" t="s">
        <v>16667</v>
      </c>
      <c r="THR1" t="s">
        <v>16668</v>
      </c>
      <c r="THS1" t="s">
        <v>16669</v>
      </c>
      <c r="THT1" t="s">
        <v>16670</v>
      </c>
      <c r="THU1" t="s">
        <v>16671</v>
      </c>
      <c r="THV1" t="s">
        <v>16672</v>
      </c>
      <c r="THW1" t="s">
        <v>16673</v>
      </c>
      <c r="THX1" t="s">
        <v>16674</v>
      </c>
      <c r="THY1" t="s">
        <v>16675</v>
      </c>
      <c r="THZ1" t="s">
        <v>16676</v>
      </c>
      <c r="TIA1" t="s">
        <v>16677</v>
      </c>
      <c r="TIB1" t="s">
        <v>16678</v>
      </c>
      <c r="TIC1" t="s">
        <v>16679</v>
      </c>
      <c r="TID1" t="s">
        <v>16680</v>
      </c>
      <c r="TIE1" t="s">
        <v>16681</v>
      </c>
      <c r="TIF1" t="s">
        <v>16682</v>
      </c>
      <c r="TIG1" t="s">
        <v>16683</v>
      </c>
      <c r="TIH1" t="s">
        <v>16684</v>
      </c>
      <c r="TII1" t="s">
        <v>16685</v>
      </c>
      <c r="TIJ1" t="s">
        <v>16686</v>
      </c>
      <c r="TIK1" t="s">
        <v>16687</v>
      </c>
      <c r="TIL1" t="s">
        <v>16688</v>
      </c>
      <c r="TIM1" t="s">
        <v>16689</v>
      </c>
      <c r="TIN1" t="s">
        <v>16690</v>
      </c>
      <c r="TIO1" t="s">
        <v>16691</v>
      </c>
      <c r="TIP1" t="s">
        <v>16692</v>
      </c>
      <c r="TIQ1" t="s">
        <v>16693</v>
      </c>
      <c r="TIR1" t="s">
        <v>16694</v>
      </c>
      <c r="TIS1" t="s">
        <v>16695</v>
      </c>
      <c r="TIT1" t="s">
        <v>16696</v>
      </c>
      <c r="TIU1" t="s">
        <v>16697</v>
      </c>
      <c r="TIV1" t="s">
        <v>16698</v>
      </c>
      <c r="TIW1" t="s">
        <v>16699</v>
      </c>
      <c r="TIX1" t="s">
        <v>16700</v>
      </c>
      <c r="TIY1" t="s">
        <v>16701</v>
      </c>
      <c r="TIZ1" t="s">
        <v>16702</v>
      </c>
      <c r="TJA1" t="s">
        <v>16703</v>
      </c>
      <c r="TJB1" t="s">
        <v>16704</v>
      </c>
      <c r="TJC1" t="s">
        <v>16705</v>
      </c>
      <c r="TJD1" t="s">
        <v>16706</v>
      </c>
      <c r="TJE1" t="s">
        <v>16707</v>
      </c>
      <c r="TJF1" t="s">
        <v>16708</v>
      </c>
      <c r="TJG1" t="s">
        <v>16709</v>
      </c>
      <c r="TJH1" t="s">
        <v>16710</v>
      </c>
      <c r="TJI1" t="s">
        <v>16711</v>
      </c>
      <c r="TJJ1" t="s">
        <v>16712</v>
      </c>
      <c r="TJK1" t="s">
        <v>16713</v>
      </c>
      <c r="TJL1" t="s">
        <v>16714</v>
      </c>
      <c r="TJM1" t="s">
        <v>16715</v>
      </c>
      <c r="TJN1" t="s">
        <v>16716</v>
      </c>
      <c r="TJO1" t="s">
        <v>16717</v>
      </c>
      <c r="TJP1" t="s">
        <v>16718</v>
      </c>
      <c r="TJQ1" t="s">
        <v>16719</v>
      </c>
      <c r="TJR1" t="s">
        <v>16720</v>
      </c>
      <c r="TJS1" t="s">
        <v>16721</v>
      </c>
      <c r="TJT1" t="s">
        <v>16722</v>
      </c>
      <c r="TJU1" t="s">
        <v>16723</v>
      </c>
      <c r="TJV1" t="s">
        <v>16724</v>
      </c>
      <c r="TJW1" t="s">
        <v>16725</v>
      </c>
      <c r="TJX1" t="s">
        <v>16726</v>
      </c>
      <c r="TJY1" t="s">
        <v>16727</v>
      </c>
      <c r="TJZ1" t="s">
        <v>16728</v>
      </c>
      <c r="TKA1" t="s">
        <v>16729</v>
      </c>
      <c r="TKB1" t="s">
        <v>16730</v>
      </c>
      <c r="TKC1" t="s">
        <v>16731</v>
      </c>
      <c r="TKD1" t="s">
        <v>16732</v>
      </c>
      <c r="TKE1" t="s">
        <v>16733</v>
      </c>
      <c r="TKF1" t="s">
        <v>16734</v>
      </c>
      <c r="TKG1" t="s">
        <v>16735</v>
      </c>
      <c r="TKH1" t="s">
        <v>16736</v>
      </c>
      <c r="TKI1" t="s">
        <v>16737</v>
      </c>
      <c r="TKJ1" t="s">
        <v>16738</v>
      </c>
      <c r="TKK1" t="s">
        <v>16739</v>
      </c>
      <c r="TKL1" t="s">
        <v>16740</v>
      </c>
      <c r="TKM1" t="s">
        <v>16741</v>
      </c>
      <c r="TKN1" t="s">
        <v>16742</v>
      </c>
      <c r="TKO1" t="s">
        <v>16743</v>
      </c>
      <c r="TKP1" t="s">
        <v>16744</v>
      </c>
      <c r="TKQ1" t="s">
        <v>16745</v>
      </c>
      <c r="TKR1" t="s">
        <v>16746</v>
      </c>
      <c r="TKS1" t="s">
        <v>16747</v>
      </c>
      <c r="TKT1" t="s">
        <v>16748</v>
      </c>
      <c r="TKU1" t="s">
        <v>16749</v>
      </c>
      <c r="TKV1" t="s">
        <v>16750</v>
      </c>
      <c r="TKW1" t="s">
        <v>16751</v>
      </c>
      <c r="TKX1" t="s">
        <v>16752</v>
      </c>
      <c r="TKY1" t="s">
        <v>16753</v>
      </c>
      <c r="TKZ1" t="s">
        <v>16754</v>
      </c>
      <c r="TLA1" t="s">
        <v>16755</v>
      </c>
      <c r="TLB1" t="s">
        <v>16756</v>
      </c>
      <c r="TLC1" t="s">
        <v>16757</v>
      </c>
      <c r="TLD1" t="s">
        <v>16758</v>
      </c>
      <c r="TLE1" t="s">
        <v>16759</v>
      </c>
      <c r="TLF1" t="s">
        <v>16760</v>
      </c>
      <c r="TLG1" t="s">
        <v>16761</v>
      </c>
      <c r="TLH1" t="s">
        <v>16762</v>
      </c>
      <c r="TLI1" t="s">
        <v>16763</v>
      </c>
      <c r="TLJ1" t="s">
        <v>16764</v>
      </c>
      <c r="TLK1" t="s">
        <v>16765</v>
      </c>
      <c r="TLL1" t="s">
        <v>16766</v>
      </c>
      <c r="TLM1" t="s">
        <v>16767</v>
      </c>
      <c r="TLN1" t="s">
        <v>16768</v>
      </c>
      <c r="TLO1" t="s">
        <v>16769</v>
      </c>
      <c r="TLP1" t="s">
        <v>16770</v>
      </c>
      <c r="TLQ1" t="s">
        <v>16771</v>
      </c>
      <c r="TLR1" t="s">
        <v>16772</v>
      </c>
      <c r="TLS1" t="s">
        <v>16773</v>
      </c>
      <c r="TLT1" t="s">
        <v>16774</v>
      </c>
      <c r="TLU1" t="s">
        <v>16775</v>
      </c>
      <c r="TLV1" t="s">
        <v>16776</v>
      </c>
      <c r="TLW1" t="s">
        <v>16777</v>
      </c>
      <c r="TLX1" t="s">
        <v>16778</v>
      </c>
      <c r="TLY1" t="s">
        <v>16779</v>
      </c>
      <c r="TLZ1" t="s">
        <v>16780</v>
      </c>
      <c r="TMA1" t="s">
        <v>16781</v>
      </c>
      <c r="TMB1" t="s">
        <v>16782</v>
      </c>
      <c r="TMC1" t="s">
        <v>16783</v>
      </c>
      <c r="TMD1" t="s">
        <v>16784</v>
      </c>
      <c r="TME1" t="s">
        <v>16785</v>
      </c>
      <c r="TMF1" t="s">
        <v>16786</v>
      </c>
      <c r="TMG1" t="s">
        <v>16787</v>
      </c>
      <c r="TMH1" t="s">
        <v>16788</v>
      </c>
      <c r="TMI1" t="s">
        <v>16789</v>
      </c>
      <c r="TMJ1" t="s">
        <v>16790</v>
      </c>
      <c r="TMK1" t="s">
        <v>16791</v>
      </c>
      <c r="TML1" t="s">
        <v>16792</v>
      </c>
      <c r="TMM1" t="s">
        <v>16793</v>
      </c>
      <c r="TMN1" t="s">
        <v>16794</v>
      </c>
      <c r="TMO1" t="s">
        <v>16795</v>
      </c>
      <c r="TMP1" t="s">
        <v>16796</v>
      </c>
      <c r="TMQ1" t="s">
        <v>16797</v>
      </c>
      <c r="TMR1" t="s">
        <v>16798</v>
      </c>
      <c r="TMS1" t="s">
        <v>16799</v>
      </c>
      <c r="TMT1" t="s">
        <v>16800</v>
      </c>
      <c r="TMU1" t="s">
        <v>16801</v>
      </c>
      <c r="TMV1" t="s">
        <v>16802</v>
      </c>
      <c r="TMW1" t="s">
        <v>16803</v>
      </c>
      <c r="TMX1" t="s">
        <v>16804</v>
      </c>
      <c r="TMY1" t="s">
        <v>16805</v>
      </c>
      <c r="TMZ1" t="s">
        <v>16806</v>
      </c>
      <c r="TNA1" t="s">
        <v>16807</v>
      </c>
      <c r="TNB1" t="s">
        <v>16808</v>
      </c>
      <c r="TNC1" t="s">
        <v>16809</v>
      </c>
      <c r="TND1" t="s">
        <v>16810</v>
      </c>
      <c r="TNE1" t="s">
        <v>16811</v>
      </c>
      <c r="TNF1" t="s">
        <v>16812</v>
      </c>
      <c r="TNG1" t="s">
        <v>16813</v>
      </c>
      <c r="TNH1" t="s">
        <v>16814</v>
      </c>
      <c r="TNI1" t="s">
        <v>16815</v>
      </c>
      <c r="TNJ1" t="s">
        <v>16816</v>
      </c>
      <c r="TNK1" t="s">
        <v>16817</v>
      </c>
      <c r="TNL1" t="s">
        <v>16818</v>
      </c>
      <c r="TNM1" t="s">
        <v>16819</v>
      </c>
      <c r="TNN1" t="s">
        <v>16820</v>
      </c>
      <c r="TNO1" t="s">
        <v>16821</v>
      </c>
      <c r="TNP1" t="s">
        <v>16822</v>
      </c>
      <c r="TNQ1" t="s">
        <v>16823</v>
      </c>
      <c r="TNR1" t="s">
        <v>16824</v>
      </c>
      <c r="TNS1" t="s">
        <v>16825</v>
      </c>
      <c r="TNT1" t="s">
        <v>16826</v>
      </c>
      <c r="TNU1" t="s">
        <v>16827</v>
      </c>
      <c r="TNV1" t="s">
        <v>16828</v>
      </c>
      <c r="TNW1" t="s">
        <v>16829</v>
      </c>
      <c r="TNX1" t="s">
        <v>16830</v>
      </c>
      <c r="TNY1" t="s">
        <v>16831</v>
      </c>
      <c r="TNZ1" t="s">
        <v>16832</v>
      </c>
      <c r="TOA1" t="s">
        <v>16833</v>
      </c>
      <c r="TOB1" t="s">
        <v>16834</v>
      </c>
      <c r="TOC1" t="s">
        <v>16835</v>
      </c>
      <c r="TOD1" t="s">
        <v>16836</v>
      </c>
      <c r="TOE1" t="s">
        <v>16837</v>
      </c>
      <c r="TOF1" t="s">
        <v>16838</v>
      </c>
      <c r="TOG1" t="s">
        <v>16839</v>
      </c>
      <c r="TOH1" t="s">
        <v>16840</v>
      </c>
      <c r="TOI1" t="s">
        <v>16841</v>
      </c>
      <c r="TOJ1" t="s">
        <v>16842</v>
      </c>
      <c r="TOK1" t="s">
        <v>16843</v>
      </c>
      <c r="TOL1" t="s">
        <v>16844</v>
      </c>
      <c r="TOM1" t="s">
        <v>16845</v>
      </c>
      <c r="TON1" t="s">
        <v>16846</v>
      </c>
      <c r="TOO1" t="s">
        <v>16847</v>
      </c>
      <c r="TOP1" t="s">
        <v>16848</v>
      </c>
      <c r="TOQ1" t="s">
        <v>16849</v>
      </c>
      <c r="TOR1" t="s">
        <v>16850</v>
      </c>
      <c r="TOS1" t="s">
        <v>16851</v>
      </c>
      <c r="TOT1" t="s">
        <v>16852</v>
      </c>
      <c r="TOU1" t="s">
        <v>16853</v>
      </c>
      <c r="TOV1" t="s">
        <v>16854</v>
      </c>
      <c r="TOW1" t="s">
        <v>16855</v>
      </c>
      <c r="TOX1" t="s">
        <v>16856</v>
      </c>
      <c r="TOY1" t="s">
        <v>16857</v>
      </c>
      <c r="TOZ1" t="s">
        <v>16858</v>
      </c>
      <c r="TPA1" t="s">
        <v>16859</v>
      </c>
      <c r="TPB1" t="s">
        <v>16860</v>
      </c>
      <c r="TPC1" t="s">
        <v>16861</v>
      </c>
      <c r="TPD1" t="s">
        <v>16862</v>
      </c>
      <c r="TPE1" t="s">
        <v>16863</v>
      </c>
      <c r="TPF1" t="s">
        <v>16864</v>
      </c>
      <c r="TPG1" t="s">
        <v>16865</v>
      </c>
      <c r="TPH1" t="s">
        <v>16866</v>
      </c>
      <c r="TPI1" t="s">
        <v>16867</v>
      </c>
      <c r="TPJ1" t="s">
        <v>16868</v>
      </c>
      <c r="TPK1" t="s">
        <v>16869</v>
      </c>
      <c r="TPL1" t="s">
        <v>16870</v>
      </c>
      <c r="TPM1" t="s">
        <v>16871</v>
      </c>
      <c r="TPN1" t="s">
        <v>16872</v>
      </c>
      <c r="TPO1" t="s">
        <v>16873</v>
      </c>
      <c r="TPP1" t="s">
        <v>16874</v>
      </c>
      <c r="TPQ1" t="s">
        <v>16875</v>
      </c>
      <c r="TPR1" t="s">
        <v>16876</v>
      </c>
      <c r="TPS1" t="s">
        <v>16877</v>
      </c>
      <c r="TPT1" t="s">
        <v>16878</v>
      </c>
      <c r="TPU1" t="s">
        <v>16879</v>
      </c>
      <c r="TPV1" t="s">
        <v>16880</v>
      </c>
      <c r="TPW1" t="s">
        <v>16881</v>
      </c>
      <c r="TPX1" t="s">
        <v>16882</v>
      </c>
      <c r="TPY1" t="s">
        <v>16883</v>
      </c>
      <c r="TPZ1" t="s">
        <v>16884</v>
      </c>
      <c r="TQA1" t="s">
        <v>16885</v>
      </c>
      <c r="TQB1" t="s">
        <v>16886</v>
      </c>
      <c r="TQC1" t="s">
        <v>16887</v>
      </c>
      <c r="TQD1" t="s">
        <v>16888</v>
      </c>
      <c r="TQE1" t="s">
        <v>16889</v>
      </c>
      <c r="TQF1" t="s">
        <v>16890</v>
      </c>
      <c r="TQG1" t="s">
        <v>16891</v>
      </c>
      <c r="TQH1" t="s">
        <v>16892</v>
      </c>
      <c r="TQI1" t="s">
        <v>16893</v>
      </c>
      <c r="TQJ1" t="s">
        <v>16894</v>
      </c>
      <c r="TQK1" t="s">
        <v>16895</v>
      </c>
      <c r="TQL1" t="s">
        <v>16896</v>
      </c>
      <c r="TQM1" t="s">
        <v>16897</v>
      </c>
      <c r="TQN1" t="s">
        <v>16898</v>
      </c>
      <c r="TQO1" t="s">
        <v>16899</v>
      </c>
      <c r="TQP1" t="s">
        <v>16900</v>
      </c>
      <c r="TQQ1" t="s">
        <v>16901</v>
      </c>
      <c r="TQR1" t="s">
        <v>16902</v>
      </c>
      <c r="TQS1" t="s">
        <v>16903</v>
      </c>
      <c r="TQT1" t="s">
        <v>16904</v>
      </c>
      <c r="TQU1" t="s">
        <v>16905</v>
      </c>
      <c r="TQV1" t="s">
        <v>16906</v>
      </c>
      <c r="TQW1" t="s">
        <v>16907</v>
      </c>
      <c r="TQX1" t="s">
        <v>16908</v>
      </c>
      <c r="TQY1" t="s">
        <v>16909</v>
      </c>
      <c r="TQZ1" t="s">
        <v>16910</v>
      </c>
      <c r="TRA1" t="s">
        <v>16911</v>
      </c>
      <c r="TRB1" t="s">
        <v>16912</v>
      </c>
      <c r="TRC1" t="s">
        <v>16913</v>
      </c>
      <c r="TRD1" t="s">
        <v>16914</v>
      </c>
      <c r="TRE1" t="s">
        <v>16915</v>
      </c>
      <c r="TRF1" t="s">
        <v>16916</v>
      </c>
      <c r="TRG1" t="s">
        <v>16917</v>
      </c>
      <c r="TRH1" t="s">
        <v>16918</v>
      </c>
      <c r="TRI1" t="s">
        <v>16919</v>
      </c>
      <c r="TRJ1" t="s">
        <v>16920</v>
      </c>
      <c r="TRK1" t="s">
        <v>16921</v>
      </c>
      <c r="TRL1" t="s">
        <v>16922</v>
      </c>
      <c r="TRM1" t="s">
        <v>16923</v>
      </c>
      <c r="TRN1" t="s">
        <v>16924</v>
      </c>
      <c r="TRO1" t="s">
        <v>16925</v>
      </c>
      <c r="TRP1" t="s">
        <v>16926</v>
      </c>
      <c r="TRQ1" t="s">
        <v>16927</v>
      </c>
      <c r="TRR1" t="s">
        <v>16928</v>
      </c>
      <c r="TRS1" t="s">
        <v>16929</v>
      </c>
      <c r="TRT1" t="s">
        <v>16930</v>
      </c>
      <c r="TRU1" t="s">
        <v>16931</v>
      </c>
      <c r="TRV1" t="s">
        <v>16932</v>
      </c>
      <c r="TRW1" t="s">
        <v>16933</v>
      </c>
      <c r="TRX1" t="s">
        <v>16934</v>
      </c>
      <c r="TRY1" t="s">
        <v>16935</v>
      </c>
      <c r="TRZ1" t="s">
        <v>16936</v>
      </c>
      <c r="TSA1" t="s">
        <v>16937</v>
      </c>
      <c r="TSB1" t="s">
        <v>16938</v>
      </c>
      <c r="TSC1" t="s">
        <v>16939</v>
      </c>
      <c r="TSD1" t="s">
        <v>16940</v>
      </c>
      <c r="TSE1" t="s">
        <v>16941</v>
      </c>
      <c r="TSF1" t="s">
        <v>16942</v>
      </c>
      <c r="TSG1" t="s">
        <v>16943</v>
      </c>
      <c r="TSH1" t="s">
        <v>16944</v>
      </c>
      <c r="TSI1" t="s">
        <v>16945</v>
      </c>
      <c r="TSJ1" t="s">
        <v>16946</v>
      </c>
      <c r="TSK1" t="s">
        <v>16947</v>
      </c>
      <c r="TSL1" t="s">
        <v>16948</v>
      </c>
      <c r="TSM1" t="s">
        <v>16949</v>
      </c>
      <c r="TSN1" t="s">
        <v>16950</v>
      </c>
      <c r="TSO1" t="s">
        <v>16951</v>
      </c>
      <c r="TSP1" t="s">
        <v>16952</v>
      </c>
      <c r="TSQ1" t="s">
        <v>16953</v>
      </c>
      <c r="TSR1" t="s">
        <v>16954</v>
      </c>
      <c r="TSS1" t="s">
        <v>16955</v>
      </c>
      <c r="TST1" t="s">
        <v>16956</v>
      </c>
      <c r="TSU1" t="s">
        <v>16957</v>
      </c>
      <c r="TSV1" t="s">
        <v>16958</v>
      </c>
      <c r="TSW1" t="s">
        <v>16959</v>
      </c>
      <c r="TSX1" t="s">
        <v>16960</v>
      </c>
      <c r="TSY1" t="s">
        <v>16961</v>
      </c>
      <c r="TSZ1" t="s">
        <v>16962</v>
      </c>
      <c r="TTA1" t="s">
        <v>16963</v>
      </c>
      <c r="TTB1" t="s">
        <v>16964</v>
      </c>
      <c r="TTC1" t="s">
        <v>16965</v>
      </c>
      <c r="TTD1" t="s">
        <v>16966</v>
      </c>
      <c r="TTE1" t="s">
        <v>16967</v>
      </c>
      <c r="TTF1" t="s">
        <v>16968</v>
      </c>
      <c r="TTG1" t="s">
        <v>16969</v>
      </c>
      <c r="TTH1" t="s">
        <v>16970</v>
      </c>
      <c r="TTI1" t="s">
        <v>16971</v>
      </c>
      <c r="TTJ1" t="s">
        <v>16972</v>
      </c>
      <c r="TTK1" t="s">
        <v>16973</v>
      </c>
      <c r="TTL1" t="s">
        <v>16974</v>
      </c>
      <c r="TTM1" t="s">
        <v>16975</v>
      </c>
      <c r="TTN1" t="s">
        <v>16976</v>
      </c>
      <c r="TTO1" t="s">
        <v>16977</v>
      </c>
      <c r="TTP1" t="s">
        <v>16978</v>
      </c>
      <c r="TTQ1" t="s">
        <v>16979</v>
      </c>
      <c r="TTR1" t="s">
        <v>16980</v>
      </c>
      <c r="TTS1" t="s">
        <v>16981</v>
      </c>
      <c r="TTT1" t="s">
        <v>16982</v>
      </c>
      <c r="TTU1" t="s">
        <v>16983</v>
      </c>
      <c r="TTV1" t="s">
        <v>16984</v>
      </c>
      <c r="TTW1" t="s">
        <v>16985</v>
      </c>
      <c r="TTX1" t="s">
        <v>16986</v>
      </c>
      <c r="TTY1" t="s">
        <v>16987</v>
      </c>
      <c r="TTZ1" t="s">
        <v>16988</v>
      </c>
      <c r="TUA1" t="s">
        <v>16989</v>
      </c>
      <c r="TUB1" t="s">
        <v>16990</v>
      </c>
      <c r="TUC1" t="s">
        <v>16991</v>
      </c>
      <c r="TUD1" t="s">
        <v>16992</v>
      </c>
      <c r="TUE1" t="s">
        <v>16993</v>
      </c>
      <c r="TUF1" t="s">
        <v>16994</v>
      </c>
      <c r="TUG1" t="s">
        <v>16995</v>
      </c>
      <c r="TUH1" t="s">
        <v>16996</v>
      </c>
      <c r="TUI1" t="s">
        <v>16997</v>
      </c>
      <c r="TUJ1" t="s">
        <v>16998</v>
      </c>
      <c r="TUK1" t="s">
        <v>16999</v>
      </c>
      <c r="TUL1" t="s">
        <v>17000</v>
      </c>
      <c r="TUM1" t="s">
        <v>17001</v>
      </c>
      <c r="TUN1" t="s">
        <v>17002</v>
      </c>
      <c r="TUO1" t="s">
        <v>17003</v>
      </c>
      <c r="TUP1" t="s">
        <v>17004</v>
      </c>
      <c r="TUQ1" t="s">
        <v>17005</v>
      </c>
      <c r="TUR1" t="s">
        <v>17006</v>
      </c>
      <c r="TUS1" t="s">
        <v>17007</v>
      </c>
      <c r="TUT1" t="s">
        <v>17008</v>
      </c>
      <c r="TUU1" t="s">
        <v>17009</v>
      </c>
      <c r="TUV1" t="s">
        <v>17010</v>
      </c>
      <c r="TUW1" t="s">
        <v>17011</v>
      </c>
      <c r="TUX1" t="s">
        <v>17012</v>
      </c>
      <c r="TUY1" t="s">
        <v>17013</v>
      </c>
      <c r="TUZ1" t="s">
        <v>17014</v>
      </c>
      <c r="TVA1" t="s">
        <v>17015</v>
      </c>
      <c r="TVB1" t="s">
        <v>17016</v>
      </c>
      <c r="TVC1" t="s">
        <v>17017</v>
      </c>
      <c r="TVD1" t="s">
        <v>17018</v>
      </c>
      <c r="TVE1" t="s">
        <v>17019</v>
      </c>
      <c r="TVF1" t="s">
        <v>17020</v>
      </c>
      <c r="TVG1" t="s">
        <v>17021</v>
      </c>
      <c r="TVH1" t="s">
        <v>17022</v>
      </c>
      <c r="TVI1" t="s">
        <v>17023</v>
      </c>
      <c r="TVJ1" t="s">
        <v>17024</v>
      </c>
      <c r="TVK1" t="s">
        <v>17025</v>
      </c>
      <c r="TVL1" t="s">
        <v>17026</v>
      </c>
      <c r="TVM1" t="s">
        <v>17027</v>
      </c>
      <c r="TVN1" t="s">
        <v>17028</v>
      </c>
      <c r="TVO1" t="s">
        <v>17029</v>
      </c>
      <c r="TVP1" t="s">
        <v>17030</v>
      </c>
      <c r="TVQ1" t="s">
        <v>17031</v>
      </c>
      <c r="TVR1" t="s">
        <v>17032</v>
      </c>
      <c r="TVS1" t="s">
        <v>17033</v>
      </c>
      <c r="TVT1" t="s">
        <v>17034</v>
      </c>
      <c r="TVU1" t="s">
        <v>17035</v>
      </c>
      <c r="TVV1" t="s">
        <v>17036</v>
      </c>
      <c r="TVW1" t="s">
        <v>17037</v>
      </c>
      <c r="TVX1" t="s">
        <v>17038</v>
      </c>
      <c r="TVY1" t="s">
        <v>17039</v>
      </c>
      <c r="TVZ1" t="s">
        <v>17040</v>
      </c>
      <c r="TWA1" t="s">
        <v>17041</v>
      </c>
      <c r="TWB1" t="s">
        <v>17042</v>
      </c>
      <c r="TWC1" t="s">
        <v>17043</v>
      </c>
      <c r="TWD1" t="s">
        <v>17044</v>
      </c>
      <c r="TWE1" t="s">
        <v>17045</v>
      </c>
      <c r="TWF1" t="s">
        <v>17046</v>
      </c>
      <c r="TWG1" t="s">
        <v>17047</v>
      </c>
      <c r="TWH1" t="s">
        <v>17048</v>
      </c>
      <c r="TWI1" t="s">
        <v>17049</v>
      </c>
      <c r="TWJ1" t="s">
        <v>17050</v>
      </c>
      <c r="TWK1" t="s">
        <v>17051</v>
      </c>
      <c r="TWL1" t="s">
        <v>17052</v>
      </c>
      <c r="TWM1" t="s">
        <v>17053</v>
      </c>
      <c r="TWN1" t="s">
        <v>17054</v>
      </c>
      <c r="TWO1" t="s">
        <v>17055</v>
      </c>
      <c r="TWP1" t="s">
        <v>17056</v>
      </c>
      <c r="TWQ1" t="s">
        <v>17057</v>
      </c>
      <c r="TWR1" t="s">
        <v>17058</v>
      </c>
      <c r="TWS1" t="s">
        <v>17059</v>
      </c>
      <c r="TWT1" t="s">
        <v>17060</v>
      </c>
      <c r="TWU1" t="s">
        <v>17061</v>
      </c>
      <c r="TWV1" t="s">
        <v>17062</v>
      </c>
      <c r="TWW1" t="s">
        <v>17063</v>
      </c>
      <c r="TWX1" t="s">
        <v>17064</v>
      </c>
      <c r="TWY1" t="s">
        <v>17065</v>
      </c>
      <c r="TWZ1" t="s">
        <v>17066</v>
      </c>
      <c r="TXA1" t="s">
        <v>17067</v>
      </c>
      <c r="TXB1" t="s">
        <v>17068</v>
      </c>
      <c r="TXC1" t="s">
        <v>17069</v>
      </c>
      <c r="TXD1" t="s">
        <v>17070</v>
      </c>
      <c r="TXE1" t="s">
        <v>17071</v>
      </c>
      <c r="TXF1" t="s">
        <v>17072</v>
      </c>
      <c r="TXG1" t="s">
        <v>17073</v>
      </c>
      <c r="TXH1" t="s">
        <v>17074</v>
      </c>
      <c r="TXI1" t="s">
        <v>17075</v>
      </c>
      <c r="TXJ1" t="s">
        <v>17076</v>
      </c>
      <c r="TXK1" t="s">
        <v>17077</v>
      </c>
      <c r="TXL1" t="s">
        <v>17078</v>
      </c>
      <c r="TXM1" t="s">
        <v>17079</v>
      </c>
      <c r="TXN1" t="s">
        <v>17080</v>
      </c>
      <c r="TXO1" t="s">
        <v>17081</v>
      </c>
      <c r="TXP1" t="s">
        <v>17082</v>
      </c>
      <c r="TXQ1" t="s">
        <v>17083</v>
      </c>
      <c r="TXR1" t="s">
        <v>17084</v>
      </c>
      <c r="TXS1" t="s">
        <v>17085</v>
      </c>
      <c r="TXT1" t="s">
        <v>17086</v>
      </c>
      <c r="TXU1" t="s">
        <v>17087</v>
      </c>
      <c r="TXV1" t="s">
        <v>17088</v>
      </c>
      <c r="TXW1" t="s">
        <v>17089</v>
      </c>
      <c r="TXX1" t="s">
        <v>17090</v>
      </c>
      <c r="TXY1" t="s">
        <v>17091</v>
      </c>
      <c r="TXZ1" t="s">
        <v>17092</v>
      </c>
      <c r="TYA1" t="s">
        <v>17093</v>
      </c>
      <c r="TYB1" t="s">
        <v>17094</v>
      </c>
      <c r="TYC1" t="s">
        <v>17095</v>
      </c>
      <c r="TYD1" t="s">
        <v>17096</v>
      </c>
      <c r="TYE1" t="s">
        <v>17097</v>
      </c>
      <c r="TYF1" t="s">
        <v>17098</v>
      </c>
      <c r="TYG1" t="s">
        <v>17099</v>
      </c>
      <c r="TYH1" t="s">
        <v>17100</v>
      </c>
      <c r="TYI1" t="s">
        <v>17101</v>
      </c>
      <c r="TYJ1" t="s">
        <v>17102</v>
      </c>
      <c r="TYK1" t="s">
        <v>17103</v>
      </c>
      <c r="TYL1" t="s">
        <v>17104</v>
      </c>
      <c r="TYM1" t="s">
        <v>17105</v>
      </c>
      <c r="TYN1" t="s">
        <v>17106</v>
      </c>
      <c r="TYO1" t="s">
        <v>17107</v>
      </c>
      <c r="TYP1" t="s">
        <v>17108</v>
      </c>
      <c r="TYQ1" t="s">
        <v>17109</v>
      </c>
      <c r="TYR1" t="s">
        <v>17110</v>
      </c>
      <c r="TYS1" t="s">
        <v>17111</v>
      </c>
      <c r="TYT1" t="s">
        <v>17112</v>
      </c>
      <c r="TYU1" t="s">
        <v>17113</v>
      </c>
      <c r="TYV1" t="s">
        <v>17114</v>
      </c>
      <c r="TYW1" t="s">
        <v>17115</v>
      </c>
      <c r="TYX1" t="s">
        <v>17116</v>
      </c>
      <c r="TYY1" t="s">
        <v>17117</v>
      </c>
      <c r="TYZ1" t="s">
        <v>17118</v>
      </c>
      <c r="TZA1" t="s">
        <v>17119</v>
      </c>
      <c r="TZB1" t="s">
        <v>17120</v>
      </c>
      <c r="TZC1" t="s">
        <v>17121</v>
      </c>
      <c r="TZD1" t="s">
        <v>17122</v>
      </c>
      <c r="TZE1" t="s">
        <v>17123</v>
      </c>
      <c r="TZF1" t="s">
        <v>17124</v>
      </c>
      <c r="TZG1" t="s">
        <v>17125</v>
      </c>
      <c r="TZH1" t="s">
        <v>17126</v>
      </c>
      <c r="TZI1" t="s">
        <v>17127</v>
      </c>
      <c r="TZJ1" t="s">
        <v>17128</v>
      </c>
      <c r="TZK1" t="s">
        <v>17129</v>
      </c>
      <c r="TZL1" t="s">
        <v>17130</v>
      </c>
      <c r="TZM1" t="s">
        <v>17131</v>
      </c>
      <c r="TZN1" t="s">
        <v>17132</v>
      </c>
      <c r="TZO1" t="s">
        <v>17133</v>
      </c>
      <c r="TZP1" t="s">
        <v>17134</v>
      </c>
      <c r="TZQ1" t="s">
        <v>17135</v>
      </c>
      <c r="TZR1" t="s">
        <v>17136</v>
      </c>
      <c r="TZS1" t="s">
        <v>17137</v>
      </c>
      <c r="TZT1" t="s">
        <v>17138</v>
      </c>
      <c r="TZU1" t="s">
        <v>17139</v>
      </c>
      <c r="TZV1" t="s">
        <v>17140</v>
      </c>
      <c r="TZW1" t="s">
        <v>17141</v>
      </c>
      <c r="TZX1" t="s">
        <v>17142</v>
      </c>
      <c r="TZY1" t="s">
        <v>17143</v>
      </c>
      <c r="TZZ1" t="s">
        <v>17144</v>
      </c>
      <c r="UAA1" t="s">
        <v>17145</v>
      </c>
      <c r="UAB1" t="s">
        <v>17146</v>
      </c>
      <c r="UAC1" t="s">
        <v>17147</v>
      </c>
      <c r="UAD1" t="s">
        <v>17148</v>
      </c>
      <c r="UAE1" t="s">
        <v>17149</v>
      </c>
      <c r="UAF1" t="s">
        <v>17150</v>
      </c>
      <c r="UAG1" t="s">
        <v>17151</v>
      </c>
      <c r="UAH1" t="s">
        <v>17152</v>
      </c>
      <c r="UAI1" t="s">
        <v>17153</v>
      </c>
      <c r="UAJ1" t="s">
        <v>17154</v>
      </c>
      <c r="UAK1" t="s">
        <v>17155</v>
      </c>
      <c r="UAL1" t="s">
        <v>17156</v>
      </c>
      <c r="UAM1" t="s">
        <v>17157</v>
      </c>
      <c r="UAN1" t="s">
        <v>17158</v>
      </c>
      <c r="UAO1" t="s">
        <v>17159</v>
      </c>
      <c r="UAP1" t="s">
        <v>17160</v>
      </c>
      <c r="UAQ1" t="s">
        <v>17161</v>
      </c>
      <c r="UAR1" t="s">
        <v>17162</v>
      </c>
      <c r="UAS1" t="s">
        <v>17163</v>
      </c>
      <c r="UAT1" t="s">
        <v>17164</v>
      </c>
      <c r="UAU1" t="s">
        <v>17165</v>
      </c>
      <c r="UAV1" t="s">
        <v>17166</v>
      </c>
      <c r="UAW1" t="s">
        <v>17167</v>
      </c>
      <c r="UAX1" t="s">
        <v>17168</v>
      </c>
      <c r="UAY1" t="s">
        <v>17169</v>
      </c>
      <c r="UAZ1" t="s">
        <v>17170</v>
      </c>
      <c r="UBA1" t="s">
        <v>17171</v>
      </c>
      <c r="UBB1" t="s">
        <v>17172</v>
      </c>
      <c r="UBC1" t="s">
        <v>17173</v>
      </c>
      <c r="UBD1" t="s">
        <v>17174</v>
      </c>
      <c r="UBE1" t="s">
        <v>17175</v>
      </c>
      <c r="UBF1" t="s">
        <v>17176</v>
      </c>
      <c r="UBG1" t="s">
        <v>17177</v>
      </c>
      <c r="UBH1" t="s">
        <v>17178</v>
      </c>
      <c r="UBI1" t="s">
        <v>17179</v>
      </c>
      <c r="UBJ1" t="s">
        <v>17180</v>
      </c>
      <c r="UBK1" t="s">
        <v>17181</v>
      </c>
      <c r="UBL1" t="s">
        <v>17182</v>
      </c>
      <c r="UBM1" t="s">
        <v>17183</v>
      </c>
      <c r="UBN1" t="s">
        <v>17184</v>
      </c>
      <c r="UBO1" t="s">
        <v>17185</v>
      </c>
      <c r="UBP1" t="s">
        <v>17186</v>
      </c>
      <c r="UBQ1" t="s">
        <v>17187</v>
      </c>
      <c r="UBR1" t="s">
        <v>17188</v>
      </c>
      <c r="UBS1" t="s">
        <v>17189</v>
      </c>
      <c r="UBT1" t="s">
        <v>17190</v>
      </c>
      <c r="UBU1" t="s">
        <v>17191</v>
      </c>
      <c r="UBV1" t="s">
        <v>17192</v>
      </c>
      <c r="UBW1" t="s">
        <v>17193</v>
      </c>
      <c r="UBX1" t="s">
        <v>17194</v>
      </c>
      <c r="UBY1" t="s">
        <v>17195</v>
      </c>
      <c r="UBZ1" t="s">
        <v>17196</v>
      </c>
      <c r="UCA1" t="s">
        <v>17197</v>
      </c>
      <c r="UCB1" t="s">
        <v>17198</v>
      </c>
      <c r="UCC1" t="s">
        <v>17199</v>
      </c>
      <c r="UCD1" t="s">
        <v>17200</v>
      </c>
      <c r="UCE1" t="s">
        <v>17201</v>
      </c>
      <c r="UCF1" t="s">
        <v>17202</v>
      </c>
      <c r="UCG1" t="s">
        <v>17203</v>
      </c>
      <c r="UCH1" t="s">
        <v>17204</v>
      </c>
      <c r="UCI1" t="s">
        <v>17205</v>
      </c>
      <c r="UCJ1" t="s">
        <v>17206</v>
      </c>
      <c r="UCK1" t="s">
        <v>17207</v>
      </c>
      <c r="UCL1" t="s">
        <v>17208</v>
      </c>
      <c r="UCM1" t="s">
        <v>17209</v>
      </c>
      <c r="UCN1" t="s">
        <v>17210</v>
      </c>
      <c r="UCO1" t="s">
        <v>17211</v>
      </c>
      <c r="UCP1" t="s">
        <v>17212</v>
      </c>
      <c r="UCQ1" t="s">
        <v>17213</v>
      </c>
      <c r="UCR1" t="s">
        <v>17214</v>
      </c>
      <c r="UCS1" t="s">
        <v>17215</v>
      </c>
      <c r="UCT1" t="s">
        <v>17216</v>
      </c>
      <c r="UCU1" t="s">
        <v>17217</v>
      </c>
      <c r="UCV1" t="s">
        <v>17218</v>
      </c>
      <c r="UCW1" t="s">
        <v>17219</v>
      </c>
      <c r="UCX1" t="s">
        <v>17220</v>
      </c>
      <c r="UCY1" t="s">
        <v>17221</v>
      </c>
      <c r="UCZ1" t="s">
        <v>17222</v>
      </c>
      <c r="UDA1" t="s">
        <v>17223</v>
      </c>
      <c r="UDB1" t="s">
        <v>17224</v>
      </c>
      <c r="UDC1" t="s">
        <v>17225</v>
      </c>
      <c r="UDD1" t="s">
        <v>17226</v>
      </c>
      <c r="UDE1" t="s">
        <v>17227</v>
      </c>
      <c r="UDF1" t="s">
        <v>17228</v>
      </c>
      <c r="UDG1" t="s">
        <v>17229</v>
      </c>
      <c r="UDH1" t="s">
        <v>17230</v>
      </c>
      <c r="UDI1" t="s">
        <v>17231</v>
      </c>
      <c r="UDJ1" t="s">
        <v>17232</v>
      </c>
      <c r="UDK1" t="s">
        <v>17233</v>
      </c>
      <c r="UDL1" t="s">
        <v>17234</v>
      </c>
      <c r="UDM1" t="s">
        <v>17235</v>
      </c>
      <c r="UDN1" t="s">
        <v>17236</v>
      </c>
      <c r="UDO1" t="s">
        <v>17237</v>
      </c>
      <c r="UDP1" t="s">
        <v>17238</v>
      </c>
      <c r="UDQ1" t="s">
        <v>17239</v>
      </c>
      <c r="UDR1" t="s">
        <v>17240</v>
      </c>
      <c r="UDS1" t="s">
        <v>17241</v>
      </c>
      <c r="UDT1" t="s">
        <v>17242</v>
      </c>
      <c r="UDU1" t="s">
        <v>17243</v>
      </c>
      <c r="UDV1" t="s">
        <v>17244</v>
      </c>
      <c r="UDW1" t="s">
        <v>17245</v>
      </c>
      <c r="UDX1" t="s">
        <v>17246</v>
      </c>
      <c r="UDY1" t="s">
        <v>17247</v>
      </c>
      <c r="UDZ1" t="s">
        <v>17248</v>
      </c>
      <c r="UEA1" t="s">
        <v>17249</v>
      </c>
      <c r="UEB1" t="s">
        <v>17250</v>
      </c>
      <c r="UEC1" t="s">
        <v>17251</v>
      </c>
      <c r="UED1" t="s">
        <v>17252</v>
      </c>
      <c r="UEE1" t="s">
        <v>17253</v>
      </c>
      <c r="UEF1" t="s">
        <v>17254</v>
      </c>
      <c r="UEG1" t="s">
        <v>17255</v>
      </c>
      <c r="UEH1" t="s">
        <v>17256</v>
      </c>
      <c r="UEI1" t="s">
        <v>17257</v>
      </c>
      <c r="UEJ1" t="s">
        <v>17258</v>
      </c>
      <c r="UEK1" t="s">
        <v>17259</v>
      </c>
      <c r="UEL1" t="s">
        <v>17260</v>
      </c>
      <c r="UEM1" t="s">
        <v>17261</v>
      </c>
      <c r="UEN1" t="s">
        <v>17262</v>
      </c>
      <c r="UEO1" t="s">
        <v>17263</v>
      </c>
      <c r="UEP1" t="s">
        <v>17264</v>
      </c>
      <c r="UEQ1" t="s">
        <v>17265</v>
      </c>
      <c r="UER1" t="s">
        <v>17266</v>
      </c>
      <c r="UES1" t="s">
        <v>17267</v>
      </c>
      <c r="UET1" t="s">
        <v>17268</v>
      </c>
      <c r="UEU1" t="s">
        <v>17269</v>
      </c>
      <c r="UEV1" t="s">
        <v>17270</v>
      </c>
      <c r="UEW1" t="s">
        <v>17271</v>
      </c>
      <c r="UEX1" t="s">
        <v>17272</v>
      </c>
      <c r="UEY1" t="s">
        <v>17273</v>
      </c>
      <c r="UEZ1" t="s">
        <v>17274</v>
      </c>
      <c r="UFA1" t="s">
        <v>17275</v>
      </c>
      <c r="UFB1" t="s">
        <v>17276</v>
      </c>
      <c r="UFC1" t="s">
        <v>17277</v>
      </c>
      <c r="UFD1" t="s">
        <v>17278</v>
      </c>
      <c r="UFE1" t="s">
        <v>17279</v>
      </c>
      <c r="UFF1" t="s">
        <v>17280</v>
      </c>
      <c r="UFG1" t="s">
        <v>17281</v>
      </c>
      <c r="UFH1" t="s">
        <v>17282</v>
      </c>
      <c r="UFI1" t="s">
        <v>17283</v>
      </c>
      <c r="UFJ1" t="s">
        <v>17284</v>
      </c>
      <c r="UFK1" t="s">
        <v>17285</v>
      </c>
      <c r="UFL1" t="s">
        <v>17286</v>
      </c>
      <c r="UFM1" t="s">
        <v>17287</v>
      </c>
      <c r="UFN1" t="s">
        <v>17288</v>
      </c>
      <c r="UFO1" t="s">
        <v>17289</v>
      </c>
      <c r="UFP1" t="s">
        <v>17290</v>
      </c>
      <c r="UFQ1" t="s">
        <v>17291</v>
      </c>
      <c r="UFR1" t="s">
        <v>17292</v>
      </c>
      <c r="UFS1" t="s">
        <v>17293</v>
      </c>
      <c r="UFT1" t="s">
        <v>17294</v>
      </c>
      <c r="UFU1" t="s">
        <v>17295</v>
      </c>
      <c r="UFV1" t="s">
        <v>17296</v>
      </c>
      <c r="UFW1" t="s">
        <v>17297</v>
      </c>
      <c r="UFX1" t="s">
        <v>17298</v>
      </c>
      <c r="UFY1" t="s">
        <v>17299</v>
      </c>
      <c r="UFZ1" t="s">
        <v>17300</v>
      </c>
      <c r="UGA1" t="s">
        <v>17301</v>
      </c>
      <c r="UGB1" t="s">
        <v>17302</v>
      </c>
      <c r="UGC1" t="s">
        <v>17303</v>
      </c>
      <c r="UGD1" t="s">
        <v>17304</v>
      </c>
      <c r="UGE1" t="s">
        <v>17305</v>
      </c>
      <c r="UGF1" t="s">
        <v>17306</v>
      </c>
      <c r="UGG1" t="s">
        <v>17307</v>
      </c>
      <c r="UGH1" t="s">
        <v>17308</v>
      </c>
      <c r="UGI1" t="s">
        <v>17309</v>
      </c>
      <c r="UGJ1" t="s">
        <v>17310</v>
      </c>
      <c r="UGK1" t="s">
        <v>17311</v>
      </c>
      <c r="UGL1" t="s">
        <v>17312</v>
      </c>
      <c r="UGM1" t="s">
        <v>17313</v>
      </c>
      <c r="UGN1" t="s">
        <v>17314</v>
      </c>
      <c r="UGO1" t="s">
        <v>17315</v>
      </c>
      <c r="UGP1" t="s">
        <v>17316</v>
      </c>
      <c r="UGQ1" t="s">
        <v>17317</v>
      </c>
      <c r="UGR1" t="s">
        <v>17318</v>
      </c>
      <c r="UGS1" t="s">
        <v>17319</v>
      </c>
      <c r="UGT1" t="s">
        <v>17320</v>
      </c>
      <c r="UGU1" t="s">
        <v>17321</v>
      </c>
      <c r="UGV1" t="s">
        <v>17322</v>
      </c>
      <c r="UGW1" t="s">
        <v>17323</v>
      </c>
      <c r="UGX1" t="s">
        <v>17324</v>
      </c>
      <c r="UGY1" t="s">
        <v>17325</v>
      </c>
      <c r="UGZ1" t="s">
        <v>17326</v>
      </c>
      <c r="UHA1" t="s">
        <v>17327</v>
      </c>
      <c r="UHB1" t="s">
        <v>17328</v>
      </c>
      <c r="UHC1" t="s">
        <v>17329</v>
      </c>
      <c r="UHD1" t="s">
        <v>17330</v>
      </c>
      <c r="UHE1" t="s">
        <v>17331</v>
      </c>
      <c r="UHF1" t="s">
        <v>17332</v>
      </c>
      <c r="UHG1" t="s">
        <v>17333</v>
      </c>
      <c r="UHH1" t="s">
        <v>17334</v>
      </c>
      <c r="UHI1" t="s">
        <v>17335</v>
      </c>
      <c r="UHJ1" t="s">
        <v>17336</v>
      </c>
      <c r="UHK1" t="s">
        <v>17337</v>
      </c>
      <c r="UHL1" t="s">
        <v>17338</v>
      </c>
      <c r="UHM1" t="s">
        <v>17339</v>
      </c>
      <c r="UHN1" t="s">
        <v>17340</v>
      </c>
      <c r="UHO1" t="s">
        <v>17341</v>
      </c>
      <c r="UHP1" t="s">
        <v>17342</v>
      </c>
      <c r="UHQ1" t="s">
        <v>17343</v>
      </c>
      <c r="UHR1" t="s">
        <v>17344</v>
      </c>
      <c r="UHS1" t="s">
        <v>17345</v>
      </c>
      <c r="UHT1" t="s">
        <v>17346</v>
      </c>
      <c r="UHU1" t="s">
        <v>17347</v>
      </c>
      <c r="UHV1" t="s">
        <v>17348</v>
      </c>
      <c r="UHW1" t="s">
        <v>17349</v>
      </c>
      <c r="UHX1" t="s">
        <v>17350</v>
      </c>
      <c r="UHY1" t="s">
        <v>17351</v>
      </c>
      <c r="UHZ1" t="s">
        <v>17352</v>
      </c>
      <c r="UIA1" t="s">
        <v>17353</v>
      </c>
      <c r="UIB1" t="s">
        <v>17354</v>
      </c>
      <c r="UIC1" t="s">
        <v>17355</v>
      </c>
      <c r="UID1" t="s">
        <v>17356</v>
      </c>
      <c r="UIE1" t="s">
        <v>17357</v>
      </c>
      <c r="UIF1" t="s">
        <v>17358</v>
      </c>
      <c r="UIG1" t="s">
        <v>17359</v>
      </c>
      <c r="UIH1" t="s">
        <v>17360</v>
      </c>
      <c r="UII1" t="s">
        <v>17361</v>
      </c>
      <c r="UIJ1" t="s">
        <v>17362</v>
      </c>
      <c r="UIK1" t="s">
        <v>17363</v>
      </c>
      <c r="UIL1" t="s">
        <v>17364</v>
      </c>
      <c r="UIM1" t="s">
        <v>17365</v>
      </c>
      <c r="UIN1" t="s">
        <v>17366</v>
      </c>
      <c r="UIO1" t="s">
        <v>17367</v>
      </c>
      <c r="UIP1" t="s">
        <v>17368</v>
      </c>
      <c r="UIQ1" t="s">
        <v>17369</v>
      </c>
      <c r="UIR1" t="s">
        <v>17370</v>
      </c>
      <c r="UIS1" t="s">
        <v>17371</v>
      </c>
      <c r="UIT1" t="s">
        <v>17372</v>
      </c>
      <c r="UIU1" t="s">
        <v>17373</v>
      </c>
      <c r="UIV1" t="s">
        <v>17374</v>
      </c>
      <c r="UIW1" t="s">
        <v>17375</v>
      </c>
      <c r="UIX1" t="s">
        <v>17376</v>
      </c>
      <c r="UIY1" t="s">
        <v>17377</v>
      </c>
      <c r="UIZ1" t="s">
        <v>17378</v>
      </c>
      <c r="UJA1" t="s">
        <v>17379</v>
      </c>
      <c r="UJB1" t="s">
        <v>17380</v>
      </c>
      <c r="UJC1" t="s">
        <v>17381</v>
      </c>
      <c r="UJD1" t="s">
        <v>17382</v>
      </c>
      <c r="UJE1" t="s">
        <v>17383</v>
      </c>
      <c r="UJF1" t="s">
        <v>17384</v>
      </c>
      <c r="UJG1" t="s">
        <v>17385</v>
      </c>
      <c r="UJH1" t="s">
        <v>17386</v>
      </c>
      <c r="UJI1" t="s">
        <v>17387</v>
      </c>
      <c r="UJJ1" t="s">
        <v>17388</v>
      </c>
      <c r="UJK1" t="s">
        <v>17389</v>
      </c>
      <c r="UJL1" t="s">
        <v>17390</v>
      </c>
      <c r="UJM1" t="s">
        <v>17391</v>
      </c>
      <c r="UJN1" t="s">
        <v>17392</v>
      </c>
      <c r="UJO1" t="s">
        <v>17393</v>
      </c>
      <c r="UJP1" t="s">
        <v>17394</v>
      </c>
      <c r="UJQ1" t="s">
        <v>17395</v>
      </c>
      <c r="UJR1" t="s">
        <v>17396</v>
      </c>
      <c r="UJS1" t="s">
        <v>17397</v>
      </c>
      <c r="UJT1" t="s">
        <v>17398</v>
      </c>
      <c r="UJU1" t="s">
        <v>17399</v>
      </c>
      <c r="UJV1" t="s">
        <v>17400</v>
      </c>
      <c r="UJW1" t="s">
        <v>17401</v>
      </c>
      <c r="UJX1" t="s">
        <v>17402</v>
      </c>
      <c r="UJY1" t="s">
        <v>17403</v>
      </c>
      <c r="UJZ1" t="s">
        <v>17404</v>
      </c>
      <c r="UKA1" t="s">
        <v>17405</v>
      </c>
      <c r="UKB1" t="s">
        <v>17406</v>
      </c>
      <c r="UKC1" t="s">
        <v>17407</v>
      </c>
      <c r="UKD1" t="s">
        <v>17408</v>
      </c>
      <c r="UKE1" t="s">
        <v>17409</v>
      </c>
      <c r="UKF1" t="s">
        <v>17410</v>
      </c>
      <c r="UKG1" t="s">
        <v>17411</v>
      </c>
      <c r="UKH1" t="s">
        <v>17412</v>
      </c>
      <c r="UKI1" t="s">
        <v>17413</v>
      </c>
      <c r="UKJ1" t="s">
        <v>17414</v>
      </c>
      <c r="UKK1" t="s">
        <v>17415</v>
      </c>
      <c r="UKL1" t="s">
        <v>17416</v>
      </c>
      <c r="UKM1" t="s">
        <v>17417</v>
      </c>
      <c r="UKN1" t="s">
        <v>17418</v>
      </c>
      <c r="UKO1" t="s">
        <v>17419</v>
      </c>
      <c r="UKP1" t="s">
        <v>17420</v>
      </c>
      <c r="UKQ1" t="s">
        <v>17421</v>
      </c>
      <c r="UKR1" t="s">
        <v>17422</v>
      </c>
      <c r="UKS1" t="s">
        <v>17423</v>
      </c>
      <c r="UKT1" t="s">
        <v>17424</v>
      </c>
      <c r="UKU1" t="s">
        <v>17425</v>
      </c>
      <c r="UKV1" t="s">
        <v>17426</v>
      </c>
      <c r="UKW1" t="s">
        <v>17427</v>
      </c>
      <c r="UKX1" t="s">
        <v>17428</v>
      </c>
      <c r="UKY1" t="s">
        <v>17429</v>
      </c>
      <c r="UKZ1" t="s">
        <v>17430</v>
      </c>
      <c r="ULA1" t="s">
        <v>17431</v>
      </c>
      <c r="ULB1" t="s">
        <v>17432</v>
      </c>
      <c r="ULC1" t="s">
        <v>17433</v>
      </c>
      <c r="ULD1" t="s">
        <v>17434</v>
      </c>
      <c r="ULE1" t="s">
        <v>17435</v>
      </c>
      <c r="ULF1" t="s">
        <v>17436</v>
      </c>
      <c r="ULG1" t="s">
        <v>17437</v>
      </c>
      <c r="ULH1" t="s">
        <v>17438</v>
      </c>
      <c r="ULI1" t="s">
        <v>17439</v>
      </c>
      <c r="ULJ1" t="s">
        <v>17440</v>
      </c>
      <c r="ULK1" t="s">
        <v>17441</v>
      </c>
      <c r="ULL1" t="s">
        <v>17442</v>
      </c>
      <c r="ULM1" t="s">
        <v>17443</v>
      </c>
      <c r="ULN1" t="s">
        <v>17444</v>
      </c>
      <c r="ULO1" t="s">
        <v>17445</v>
      </c>
      <c r="ULP1" t="s">
        <v>17446</v>
      </c>
      <c r="ULQ1" t="s">
        <v>17447</v>
      </c>
      <c r="ULR1" t="s">
        <v>17448</v>
      </c>
      <c r="ULS1" t="s">
        <v>17449</v>
      </c>
      <c r="ULT1" t="s">
        <v>17450</v>
      </c>
      <c r="ULU1" t="s">
        <v>17451</v>
      </c>
      <c r="ULV1" t="s">
        <v>17452</v>
      </c>
      <c r="ULW1" t="s">
        <v>17453</v>
      </c>
      <c r="ULX1" t="s">
        <v>17454</v>
      </c>
      <c r="ULY1" t="s">
        <v>17455</v>
      </c>
      <c r="ULZ1" t="s">
        <v>17456</v>
      </c>
      <c r="UMA1" t="s">
        <v>17457</v>
      </c>
      <c r="UMB1" t="s">
        <v>17458</v>
      </c>
      <c r="UMC1" t="s">
        <v>17459</v>
      </c>
      <c r="UMD1" t="s">
        <v>17460</v>
      </c>
      <c r="UME1" t="s">
        <v>17461</v>
      </c>
      <c r="UMF1" t="s">
        <v>17462</v>
      </c>
      <c r="UMG1" t="s">
        <v>17463</v>
      </c>
      <c r="UMH1" t="s">
        <v>17464</v>
      </c>
      <c r="UMI1" t="s">
        <v>17465</v>
      </c>
      <c r="UMJ1" t="s">
        <v>17466</v>
      </c>
      <c r="UMK1" t="s">
        <v>17467</v>
      </c>
      <c r="UML1" t="s">
        <v>17468</v>
      </c>
      <c r="UMM1" t="s">
        <v>17469</v>
      </c>
      <c r="UMN1" t="s">
        <v>17470</v>
      </c>
      <c r="UMO1" t="s">
        <v>17471</v>
      </c>
      <c r="UMP1" t="s">
        <v>17472</v>
      </c>
      <c r="UMQ1" t="s">
        <v>17473</v>
      </c>
      <c r="UMR1" t="s">
        <v>17474</v>
      </c>
      <c r="UMS1" t="s">
        <v>17475</v>
      </c>
      <c r="UMT1" t="s">
        <v>17476</v>
      </c>
      <c r="UMU1" t="s">
        <v>17477</v>
      </c>
      <c r="UMV1" t="s">
        <v>17478</v>
      </c>
      <c r="UMW1" t="s">
        <v>17479</v>
      </c>
      <c r="UMX1" t="s">
        <v>17480</v>
      </c>
      <c r="UMY1" t="s">
        <v>17481</v>
      </c>
      <c r="UMZ1" t="s">
        <v>17482</v>
      </c>
      <c r="UNA1" t="s">
        <v>17483</v>
      </c>
      <c r="UNB1" t="s">
        <v>17484</v>
      </c>
      <c r="UNC1" t="s">
        <v>17485</v>
      </c>
      <c r="UND1" t="s">
        <v>17486</v>
      </c>
      <c r="UNE1" t="s">
        <v>17487</v>
      </c>
      <c r="UNF1" t="s">
        <v>17488</v>
      </c>
      <c r="UNG1" t="s">
        <v>17489</v>
      </c>
      <c r="UNH1" t="s">
        <v>17490</v>
      </c>
      <c r="UNI1" t="s">
        <v>17491</v>
      </c>
      <c r="UNJ1" t="s">
        <v>17492</v>
      </c>
      <c r="UNK1" t="s">
        <v>17493</v>
      </c>
      <c r="UNL1" t="s">
        <v>17494</v>
      </c>
      <c r="UNM1" t="s">
        <v>17495</v>
      </c>
      <c r="UNN1" t="s">
        <v>17496</v>
      </c>
      <c r="UNO1" t="s">
        <v>17497</v>
      </c>
      <c r="UNP1" t="s">
        <v>17498</v>
      </c>
      <c r="UNQ1" t="s">
        <v>17499</v>
      </c>
      <c r="UNR1" t="s">
        <v>17500</v>
      </c>
      <c r="UNS1" t="s">
        <v>17501</v>
      </c>
      <c r="UNT1" t="s">
        <v>17502</v>
      </c>
      <c r="UNU1" t="s">
        <v>17503</v>
      </c>
      <c r="UNV1" t="s">
        <v>17504</v>
      </c>
      <c r="UNW1" t="s">
        <v>17505</v>
      </c>
      <c r="UNX1" t="s">
        <v>17506</v>
      </c>
      <c r="UNY1" t="s">
        <v>17507</v>
      </c>
      <c r="UNZ1" t="s">
        <v>17508</v>
      </c>
      <c r="UOA1" t="s">
        <v>17509</v>
      </c>
      <c r="UOB1" t="s">
        <v>17510</v>
      </c>
      <c r="UOC1" t="s">
        <v>17511</v>
      </c>
      <c r="UOD1" t="s">
        <v>17512</v>
      </c>
      <c r="UOE1" t="s">
        <v>17513</v>
      </c>
      <c r="UOF1" t="s">
        <v>17514</v>
      </c>
      <c r="UOG1" t="s">
        <v>17515</v>
      </c>
      <c r="UOH1" t="s">
        <v>17516</v>
      </c>
      <c r="UOI1" t="s">
        <v>17517</v>
      </c>
      <c r="UOJ1" t="s">
        <v>17518</v>
      </c>
      <c r="UOK1" t="s">
        <v>17519</v>
      </c>
      <c r="UOL1" t="s">
        <v>17520</v>
      </c>
      <c r="UOM1" t="s">
        <v>17521</v>
      </c>
      <c r="UON1" t="s">
        <v>17522</v>
      </c>
      <c r="UOO1" t="s">
        <v>17523</v>
      </c>
      <c r="UOP1" t="s">
        <v>17524</v>
      </c>
      <c r="UOQ1" t="s">
        <v>17525</v>
      </c>
      <c r="UOR1" t="s">
        <v>17526</v>
      </c>
      <c r="UOS1" t="s">
        <v>17527</v>
      </c>
      <c r="UOT1" t="s">
        <v>17528</v>
      </c>
      <c r="UOU1" t="s">
        <v>17529</v>
      </c>
      <c r="UOV1" t="s">
        <v>17530</v>
      </c>
      <c r="UOW1" t="s">
        <v>17531</v>
      </c>
      <c r="UOX1" t="s">
        <v>17532</v>
      </c>
      <c r="UOY1" t="s">
        <v>17533</v>
      </c>
      <c r="UOZ1" t="s">
        <v>17534</v>
      </c>
      <c r="UPA1" t="s">
        <v>17535</v>
      </c>
      <c r="UPB1" t="s">
        <v>17536</v>
      </c>
      <c r="UPC1" t="s">
        <v>17537</v>
      </c>
      <c r="UPD1" t="s">
        <v>17538</v>
      </c>
      <c r="UPE1" t="s">
        <v>17539</v>
      </c>
      <c r="UPF1" t="s">
        <v>17540</v>
      </c>
      <c r="UPG1" t="s">
        <v>17541</v>
      </c>
      <c r="UPH1" t="s">
        <v>17542</v>
      </c>
      <c r="UPI1" t="s">
        <v>17543</v>
      </c>
      <c r="UPJ1" t="s">
        <v>17544</v>
      </c>
      <c r="UPK1" t="s">
        <v>17545</v>
      </c>
      <c r="UPL1" t="s">
        <v>17546</v>
      </c>
      <c r="UPM1" t="s">
        <v>17547</v>
      </c>
      <c r="UPN1" t="s">
        <v>17548</v>
      </c>
      <c r="UPO1" t="s">
        <v>17549</v>
      </c>
      <c r="UPP1" t="s">
        <v>17550</v>
      </c>
      <c r="UPQ1" t="s">
        <v>17551</v>
      </c>
      <c r="UPR1" t="s">
        <v>17552</v>
      </c>
      <c r="UPS1" t="s">
        <v>17553</v>
      </c>
      <c r="UPT1" t="s">
        <v>17554</v>
      </c>
      <c r="UPU1" t="s">
        <v>17555</v>
      </c>
      <c r="UPV1" t="s">
        <v>17556</v>
      </c>
      <c r="UPW1" t="s">
        <v>17557</v>
      </c>
      <c r="UPX1" t="s">
        <v>17558</v>
      </c>
      <c r="UPY1" t="s">
        <v>17559</v>
      </c>
      <c r="UPZ1" t="s">
        <v>17560</v>
      </c>
      <c r="UQA1" t="s">
        <v>17561</v>
      </c>
      <c r="UQB1" t="s">
        <v>17562</v>
      </c>
      <c r="UQC1" t="s">
        <v>17563</v>
      </c>
      <c r="UQD1" t="s">
        <v>17564</v>
      </c>
      <c r="UQE1" t="s">
        <v>17565</v>
      </c>
      <c r="UQF1" t="s">
        <v>17566</v>
      </c>
      <c r="UQG1" t="s">
        <v>17567</v>
      </c>
      <c r="UQH1" t="s">
        <v>17568</v>
      </c>
      <c r="UQI1" t="s">
        <v>17569</v>
      </c>
      <c r="UQJ1" t="s">
        <v>17570</v>
      </c>
      <c r="UQK1" t="s">
        <v>17571</v>
      </c>
      <c r="UQL1" t="s">
        <v>17572</v>
      </c>
      <c r="UQM1" t="s">
        <v>17573</v>
      </c>
      <c r="UQN1" t="s">
        <v>17574</v>
      </c>
      <c r="UQO1" t="s">
        <v>17575</v>
      </c>
      <c r="UQP1" t="s">
        <v>17576</v>
      </c>
      <c r="UQQ1" t="s">
        <v>17577</v>
      </c>
      <c r="UQR1" t="s">
        <v>17578</v>
      </c>
      <c r="UQS1" t="s">
        <v>17579</v>
      </c>
      <c r="UQT1" t="s">
        <v>17580</v>
      </c>
      <c r="UQU1" t="s">
        <v>17581</v>
      </c>
      <c r="UQV1" t="s">
        <v>17582</v>
      </c>
      <c r="UQW1" t="s">
        <v>17583</v>
      </c>
      <c r="UQX1" t="s">
        <v>17584</v>
      </c>
      <c r="UQY1" t="s">
        <v>17585</v>
      </c>
      <c r="UQZ1" t="s">
        <v>17586</v>
      </c>
      <c r="URA1" t="s">
        <v>17587</v>
      </c>
      <c r="URB1" t="s">
        <v>17588</v>
      </c>
      <c r="URC1" t="s">
        <v>17589</v>
      </c>
      <c r="URD1" t="s">
        <v>17590</v>
      </c>
      <c r="URE1" t="s">
        <v>17591</v>
      </c>
      <c r="URF1" t="s">
        <v>17592</v>
      </c>
      <c r="URG1" t="s">
        <v>17593</v>
      </c>
      <c r="URH1" t="s">
        <v>17594</v>
      </c>
      <c r="URI1" t="s">
        <v>17595</v>
      </c>
      <c r="URJ1" t="s">
        <v>17596</v>
      </c>
      <c r="URK1" t="s">
        <v>17597</v>
      </c>
      <c r="URL1" t="s">
        <v>17598</v>
      </c>
      <c r="URM1" t="s">
        <v>17599</v>
      </c>
      <c r="URN1" t="s">
        <v>17600</v>
      </c>
      <c r="URO1" t="s">
        <v>17601</v>
      </c>
      <c r="URP1" t="s">
        <v>17602</v>
      </c>
      <c r="URQ1" t="s">
        <v>17603</v>
      </c>
      <c r="URR1" t="s">
        <v>17604</v>
      </c>
      <c r="URS1" t="s">
        <v>17605</v>
      </c>
      <c r="URT1" t="s">
        <v>17606</v>
      </c>
      <c r="URU1" t="s">
        <v>17607</v>
      </c>
      <c r="URV1" t="s">
        <v>17608</v>
      </c>
      <c r="URW1" t="s">
        <v>17609</v>
      </c>
      <c r="URX1" t="s">
        <v>17610</v>
      </c>
      <c r="URY1" t="s">
        <v>17611</v>
      </c>
      <c r="URZ1" t="s">
        <v>17612</v>
      </c>
      <c r="USA1" t="s">
        <v>17613</v>
      </c>
      <c r="USB1" t="s">
        <v>17614</v>
      </c>
      <c r="USC1" t="s">
        <v>17615</v>
      </c>
      <c r="USD1" t="s">
        <v>17616</v>
      </c>
      <c r="USE1" t="s">
        <v>17617</v>
      </c>
      <c r="USF1" t="s">
        <v>17618</v>
      </c>
      <c r="USG1" t="s">
        <v>17619</v>
      </c>
      <c r="USH1" t="s">
        <v>17620</v>
      </c>
      <c r="USI1" t="s">
        <v>17621</v>
      </c>
      <c r="USJ1" t="s">
        <v>17622</v>
      </c>
      <c r="USK1" t="s">
        <v>17623</v>
      </c>
      <c r="USL1" t="s">
        <v>17624</v>
      </c>
      <c r="USM1" t="s">
        <v>17625</v>
      </c>
      <c r="USN1" t="s">
        <v>17626</v>
      </c>
      <c r="USO1" t="s">
        <v>17627</v>
      </c>
      <c r="USP1" t="s">
        <v>17628</v>
      </c>
      <c r="USQ1" t="s">
        <v>17629</v>
      </c>
      <c r="USR1" t="s">
        <v>17630</v>
      </c>
      <c r="USS1" t="s">
        <v>17631</v>
      </c>
      <c r="UST1" t="s">
        <v>17632</v>
      </c>
      <c r="USU1" t="s">
        <v>17633</v>
      </c>
      <c r="USV1" t="s">
        <v>17634</v>
      </c>
      <c r="USW1" t="s">
        <v>17635</v>
      </c>
      <c r="USX1" t="s">
        <v>17636</v>
      </c>
      <c r="USY1" t="s">
        <v>17637</v>
      </c>
      <c r="USZ1" t="s">
        <v>17638</v>
      </c>
      <c r="UTA1" t="s">
        <v>17639</v>
      </c>
      <c r="UTB1" t="s">
        <v>17640</v>
      </c>
      <c r="UTC1" t="s">
        <v>17641</v>
      </c>
      <c r="UTD1" t="s">
        <v>17642</v>
      </c>
      <c r="UTE1" t="s">
        <v>17643</v>
      </c>
      <c r="UTF1" t="s">
        <v>17644</v>
      </c>
      <c r="UTG1" t="s">
        <v>17645</v>
      </c>
      <c r="UTH1" t="s">
        <v>17646</v>
      </c>
      <c r="UTI1" t="s">
        <v>17647</v>
      </c>
      <c r="UTJ1" t="s">
        <v>17648</v>
      </c>
      <c r="UTK1" t="s">
        <v>17649</v>
      </c>
      <c r="UTL1" t="s">
        <v>17650</v>
      </c>
      <c r="UTM1" t="s">
        <v>17651</v>
      </c>
      <c r="UTN1" t="s">
        <v>17652</v>
      </c>
      <c r="UTO1" t="s">
        <v>17653</v>
      </c>
      <c r="UTP1" t="s">
        <v>17654</v>
      </c>
      <c r="UTQ1" t="s">
        <v>17655</v>
      </c>
      <c r="UTR1" t="s">
        <v>17656</v>
      </c>
      <c r="UTS1" t="s">
        <v>17657</v>
      </c>
      <c r="UTT1" t="s">
        <v>17658</v>
      </c>
      <c r="UTU1" t="s">
        <v>17659</v>
      </c>
      <c r="UTV1" t="s">
        <v>17660</v>
      </c>
      <c r="UTW1" t="s">
        <v>17661</v>
      </c>
      <c r="UTX1" t="s">
        <v>17662</v>
      </c>
      <c r="UTY1" t="s">
        <v>17663</v>
      </c>
      <c r="UTZ1" t="s">
        <v>17664</v>
      </c>
      <c r="UUA1" t="s">
        <v>17665</v>
      </c>
      <c r="UUB1" t="s">
        <v>17666</v>
      </c>
      <c r="UUC1" t="s">
        <v>17667</v>
      </c>
      <c r="UUD1" t="s">
        <v>17668</v>
      </c>
      <c r="UUE1" t="s">
        <v>17669</v>
      </c>
      <c r="UUF1" t="s">
        <v>17670</v>
      </c>
      <c r="UUG1" t="s">
        <v>17671</v>
      </c>
      <c r="UUH1" t="s">
        <v>17672</v>
      </c>
      <c r="UUI1" t="s">
        <v>17673</v>
      </c>
      <c r="UUJ1" t="s">
        <v>17674</v>
      </c>
      <c r="UUK1" t="s">
        <v>17675</v>
      </c>
      <c r="UUL1" t="s">
        <v>17676</v>
      </c>
      <c r="UUM1" t="s">
        <v>17677</v>
      </c>
      <c r="UUN1" t="s">
        <v>17678</v>
      </c>
      <c r="UUO1" t="s">
        <v>17679</v>
      </c>
      <c r="UUP1" t="s">
        <v>17680</v>
      </c>
      <c r="UUQ1" t="s">
        <v>17681</v>
      </c>
      <c r="UUR1" t="s">
        <v>17682</v>
      </c>
      <c r="UUS1" t="s">
        <v>17683</v>
      </c>
      <c r="UUT1" t="s">
        <v>17684</v>
      </c>
      <c r="UUU1" t="s">
        <v>17685</v>
      </c>
      <c r="UUV1" t="s">
        <v>17686</v>
      </c>
      <c r="UUW1" t="s">
        <v>17687</v>
      </c>
      <c r="UUX1" t="s">
        <v>17688</v>
      </c>
      <c r="UUY1" t="s">
        <v>17689</v>
      </c>
      <c r="UUZ1" t="s">
        <v>17690</v>
      </c>
      <c r="UVA1" t="s">
        <v>17691</v>
      </c>
      <c r="UVB1" t="s">
        <v>17692</v>
      </c>
      <c r="UVC1" t="s">
        <v>17693</v>
      </c>
      <c r="UVD1" t="s">
        <v>17694</v>
      </c>
      <c r="UVE1" t="s">
        <v>17695</v>
      </c>
      <c r="UVF1" t="s">
        <v>17696</v>
      </c>
      <c r="UVG1" t="s">
        <v>17697</v>
      </c>
      <c r="UVH1" t="s">
        <v>17698</v>
      </c>
      <c r="UVI1" t="s">
        <v>17699</v>
      </c>
      <c r="UVJ1" t="s">
        <v>17700</v>
      </c>
      <c r="UVK1" t="s">
        <v>17701</v>
      </c>
      <c r="UVL1" t="s">
        <v>17702</v>
      </c>
      <c r="UVM1" t="s">
        <v>17703</v>
      </c>
      <c r="UVN1" t="s">
        <v>17704</v>
      </c>
      <c r="UVO1" t="s">
        <v>17705</v>
      </c>
      <c r="UVP1" t="s">
        <v>17706</v>
      </c>
      <c r="UVQ1" t="s">
        <v>17707</v>
      </c>
      <c r="UVR1" t="s">
        <v>17708</v>
      </c>
      <c r="UVS1" t="s">
        <v>17709</v>
      </c>
      <c r="UVT1" t="s">
        <v>17710</v>
      </c>
      <c r="UVU1" t="s">
        <v>17711</v>
      </c>
      <c r="UVV1" t="s">
        <v>17712</v>
      </c>
      <c r="UVW1" t="s">
        <v>17713</v>
      </c>
      <c r="UVX1" t="s">
        <v>17714</v>
      </c>
      <c r="UVY1" t="s">
        <v>17715</v>
      </c>
      <c r="UVZ1" t="s">
        <v>17716</v>
      </c>
      <c r="UWA1" t="s">
        <v>17717</v>
      </c>
      <c r="UWB1" t="s">
        <v>17718</v>
      </c>
      <c r="UWC1" t="s">
        <v>17719</v>
      </c>
      <c r="UWD1" t="s">
        <v>17720</v>
      </c>
      <c r="UWE1" t="s">
        <v>17721</v>
      </c>
      <c r="UWF1" t="s">
        <v>17722</v>
      </c>
      <c r="UWG1" t="s">
        <v>17723</v>
      </c>
      <c r="UWH1" t="s">
        <v>17724</v>
      </c>
      <c r="UWI1" t="s">
        <v>17725</v>
      </c>
      <c r="UWJ1" t="s">
        <v>17726</v>
      </c>
      <c r="UWK1" t="s">
        <v>17727</v>
      </c>
      <c r="UWL1" t="s">
        <v>17728</v>
      </c>
      <c r="UWM1" t="s">
        <v>17729</v>
      </c>
      <c r="UWN1" t="s">
        <v>17730</v>
      </c>
      <c r="UWO1" t="s">
        <v>17731</v>
      </c>
      <c r="UWP1" t="s">
        <v>17732</v>
      </c>
      <c r="UWQ1" t="s">
        <v>17733</v>
      </c>
      <c r="UWR1" t="s">
        <v>17734</v>
      </c>
      <c r="UWS1" t="s">
        <v>17735</v>
      </c>
      <c r="UWT1" t="s">
        <v>17736</v>
      </c>
      <c r="UWU1" t="s">
        <v>17737</v>
      </c>
      <c r="UWV1" t="s">
        <v>17738</v>
      </c>
      <c r="UWW1" t="s">
        <v>17739</v>
      </c>
      <c r="UWX1" t="s">
        <v>17740</v>
      </c>
      <c r="UWY1" t="s">
        <v>17741</v>
      </c>
      <c r="UWZ1" t="s">
        <v>17742</v>
      </c>
      <c r="UXA1" t="s">
        <v>17743</v>
      </c>
      <c r="UXB1" t="s">
        <v>17744</v>
      </c>
      <c r="UXC1" t="s">
        <v>17745</v>
      </c>
      <c r="UXD1" t="s">
        <v>17746</v>
      </c>
      <c r="UXE1" t="s">
        <v>17747</v>
      </c>
      <c r="UXF1" t="s">
        <v>17748</v>
      </c>
      <c r="UXG1" t="s">
        <v>17749</v>
      </c>
      <c r="UXH1" t="s">
        <v>17750</v>
      </c>
      <c r="UXI1" t="s">
        <v>17751</v>
      </c>
      <c r="UXJ1" t="s">
        <v>17752</v>
      </c>
      <c r="UXK1" t="s">
        <v>17753</v>
      </c>
      <c r="UXL1" t="s">
        <v>17754</v>
      </c>
      <c r="UXM1" t="s">
        <v>17755</v>
      </c>
      <c r="UXN1" t="s">
        <v>17756</v>
      </c>
      <c r="UXO1" t="s">
        <v>17757</v>
      </c>
      <c r="UXP1" t="s">
        <v>17758</v>
      </c>
      <c r="UXQ1" t="s">
        <v>17759</v>
      </c>
      <c r="UXR1" t="s">
        <v>17760</v>
      </c>
      <c r="UXS1" t="s">
        <v>17761</v>
      </c>
      <c r="UXT1" t="s">
        <v>17762</v>
      </c>
      <c r="UXU1" t="s">
        <v>17763</v>
      </c>
      <c r="UXV1" t="s">
        <v>17764</v>
      </c>
      <c r="UXW1" t="s">
        <v>17765</v>
      </c>
      <c r="UXX1" t="s">
        <v>17766</v>
      </c>
      <c r="UXY1" t="s">
        <v>17767</v>
      </c>
      <c r="UXZ1" t="s">
        <v>17768</v>
      </c>
      <c r="UYA1" t="s">
        <v>17769</v>
      </c>
      <c r="UYB1" t="s">
        <v>17770</v>
      </c>
      <c r="UYC1" t="s">
        <v>17771</v>
      </c>
      <c r="UYD1" t="s">
        <v>17772</v>
      </c>
      <c r="UYE1" t="s">
        <v>17773</v>
      </c>
      <c r="UYF1" t="s">
        <v>17774</v>
      </c>
      <c r="UYG1" t="s">
        <v>17775</v>
      </c>
      <c r="UYH1" t="s">
        <v>17776</v>
      </c>
      <c r="UYI1" t="s">
        <v>17777</v>
      </c>
      <c r="UYJ1" t="s">
        <v>17778</v>
      </c>
      <c r="UYK1" t="s">
        <v>17779</v>
      </c>
      <c r="UYL1" t="s">
        <v>17780</v>
      </c>
      <c r="UYM1" t="s">
        <v>17781</v>
      </c>
      <c r="UYN1" t="s">
        <v>17782</v>
      </c>
      <c r="UYO1" t="s">
        <v>17783</v>
      </c>
      <c r="UYP1" t="s">
        <v>17784</v>
      </c>
      <c r="UYQ1" t="s">
        <v>17785</v>
      </c>
      <c r="UYR1" t="s">
        <v>17786</v>
      </c>
      <c r="UYS1" t="s">
        <v>17787</v>
      </c>
      <c r="UYT1" t="s">
        <v>17788</v>
      </c>
      <c r="UYU1" t="s">
        <v>17789</v>
      </c>
      <c r="UYV1" t="s">
        <v>17790</v>
      </c>
      <c r="UYW1" t="s">
        <v>17791</v>
      </c>
      <c r="UYX1" t="s">
        <v>17792</v>
      </c>
      <c r="UYY1" t="s">
        <v>17793</v>
      </c>
      <c r="UYZ1" t="s">
        <v>17794</v>
      </c>
      <c r="UZA1" t="s">
        <v>17795</v>
      </c>
      <c r="UZB1" t="s">
        <v>17796</v>
      </c>
      <c r="UZC1" t="s">
        <v>17797</v>
      </c>
      <c r="UZD1" t="s">
        <v>17798</v>
      </c>
      <c r="UZE1" t="s">
        <v>17799</v>
      </c>
      <c r="UZF1" t="s">
        <v>17800</v>
      </c>
      <c r="UZG1" t="s">
        <v>17801</v>
      </c>
      <c r="UZH1" t="s">
        <v>17802</v>
      </c>
      <c r="UZI1" t="s">
        <v>17803</v>
      </c>
      <c r="UZJ1" t="s">
        <v>17804</v>
      </c>
      <c r="UZK1" t="s">
        <v>17805</v>
      </c>
      <c r="UZL1" t="s">
        <v>17806</v>
      </c>
      <c r="UZM1" t="s">
        <v>17807</v>
      </c>
      <c r="UZN1" t="s">
        <v>17808</v>
      </c>
      <c r="UZO1" t="s">
        <v>17809</v>
      </c>
      <c r="UZP1" t="s">
        <v>17810</v>
      </c>
      <c r="UZQ1" t="s">
        <v>17811</v>
      </c>
      <c r="UZR1" t="s">
        <v>17812</v>
      </c>
      <c r="UZS1" t="s">
        <v>17813</v>
      </c>
      <c r="UZT1" t="s">
        <v>17814</v>
      </c>
      <c r="UZU1" t="s">
        <v>17815</v>
      </c>
      <c r="UZV1" t="s">
        <v>17816</v>
      </c>
      <c r="UZW1" t="s">
        <v>17817</v>
      </c>
      <c r="UZX1" t="s">
        <v>17818</v>
      </c>
      <c r="UZY1" t="s">
        <v>17819</v>
      </c>
      <c r="UZZ1" t="s">
        <v>17820</v>
      </c>
      <c r="VAA1" t="s">
        <v>17821</v>
      </c>
      <c r="VAB1" t="s">
        <v>17822</v>
      </c>
      <c r="VAC1" t="s">
        <v>17823</v>
      </c>
      <c r="VAD1" t="s">
        <v>17824</v>
      </c>
      <c r="VAE1" t="s">
        <v>17825</v>
      </c>
      <c r="VAF1" t="s">
        <v>17826</v>
      </c>
      <c r="VAG1" t="s">
        <v>17827</v>
      </c>
      <c r="VAH1" t="s">
        <v>17828</v>
      </c>
      <c r="VAI1" t="s">
        <v>17829</v>
      </c>
      <c r="VAJ1" t="s">
        <v>17830</v>
      </c>
      <c r="VAK1" t="s">
        <v>17831</v>
      </c>
      <c r="VAL1" t="s">
        <v>17832</v>
      </c>
      <c r="VAM1" t="s">
        <v>17833</v>
      </c>
      <c r="VAN1" t="s">
        <v>17834</v>
      </c>
      <c r="VAO1" t="s">
        <v>17835</v>
      </c>
      <c r="VAP1" t="s">
        <v>17836</v>
      </c>
      <c r="VAQ1" t="s">
        <v>17837</v>
      </c>
      <c r="VAR1" t="s">
        <v>17838</v>
      </c>
      <c r="VAS1" t="s">
        <v>17839</v>
      </c>
      <c r="VAT1" t="s">
        <v>17840</v>
      </c>
      <c r="VAU1" t="s">
        <v>17841</v>
      </c>
      <c r="VAV1" t="s">
        <v>17842</v>
      </c>
      <c r="VAW1" t="s">
        <v>17843</v>
      </c>
      <c r="VAX1" t="s">
        <v>17844</v>
      </c>
      <c r="VAY1" t="s">
        <v>17845</v>
      </c>
      <c r="VAZ1" t="s">
        <v>17846</v>
      </c>
      <c r="VBA1" t="s">
        <v>17847</v>
      </c>
      <c r="VBB1" t="s">
        <v>17848</v>
      </c>
      <c r="VBC1" t="s">
        <v>17849</v>
      </c>
      <c r="VBD1" t="s">
        <v>17850</v>
      </c>
      <c r="VBE1" t="s">
        <v>17851</v>
      </c>
      <c r="VBF1" t="s">
        <v>17852</v>
      </c>
      <c r="VBG1" t="s">
        <v>17853</v>
      </c>
      <c r="VBH1" t="s">
        <v>17854</v>
      </c>
      <c r="VBI1" t="s">
        <v>17855</v>
      </c>
      <c r="VBJ1" t="s">
        <v>17856</v>
      </c>
      <c r="VBK1" t="s">
        <v>17857</v>
      </c>
      <c r="VBL1" t="s">
        <v>17858</v>
      </c>
      <c r="VBM1" t="s">
        <v>17859</v>
      </c>
      <c r="VBN1" t="s">
        <v>17860</v>
      </c>
      <c r="VBO1" t="s">
        <v>17861</v>
      </c>
      <c r="VBP1" t="s">
        <v>17862</v>
      </c>
      <c r="VBQ1" t="s">
        <v>17863</v>
      </c>
      <c r="VBR1" t="s">
        <v>17864</v>
      </c>
      <c r="VBS1" t="s">
        <v>17865</v>
      </c>
      <c r="VBT1" t="s">
        <v>17866</v>
      </c>
      <c r="VBU1" t="s">
        <v>17867</v>
      </c>
      <c r="VBV1" t="s">
        <v>17868</v>
      </c>
      <c r="VBW1" t="s">
        <v>17869</v>
      </c>
      <c r="VBX1" t="s">
        <v>17870</v>
      </c>
      <c r="VBY1" t="s">
        <v>17871</v>
      </c>
      <c r="VBZ1" t="s">
        <v>17872</v>
      </c>
      <c r="VCA1" t="s">
        <v>17873</v>
      </c>
      <c r="VCB1" t="s">
        <v>17874</v>
      </c>
      <c r="VCC1" t="s">
        <v>17875</v>
      </c>
      <c r="VCD1" t="s">
        <v>17876</v>
      </c>
      <c r="VCE1" t="s">
        <v>17877</v>
      </c>
      <c r="VCF1" t="s">
        <v>17878</v>
      </c>
      <c r="VCG1" t="s">
        <v>17879</v>
      </c>
      <c r="VCH1" t="s">
        <v>17880</v>
      </c>
      <c r="VCI1" t="s">
        <v>17881</v>
      </c>
      <c r="VCJ1" t="s">
        <v>17882</v>
      </c>
      <c r="VCK1" t="s">
        <v>17883</v>
      </c>
      <c r="VCL1" t="s">
        <v>17884</v>
      </c>
      <c r="VCM1" t="s">
        <v>17885</v>
      </c>
      <c r="VCN1" t="s">
        <v>17886</v>
      </c>
      <c r="VCO1" t="s">
        <v>17887</v>
      </c>
      <c r="VCP1" t="s">
        <v>17888</v>
      </c>
      <c r="VCQ1" t="s">
        <v>17889</v>
      </c>
      <c r="VCR1" t="s">
        <v>17890</v>
      </c>
      <c r="VCS1" t="s">
        <v>17891</v>
      </c>
      <c r="VCT1" t="s">
        <v>17892</v>
      </c>
      <c r="VCU1" t="s">
        <v>17893</v>
      </c>
      <c r="VCV1" t="s">
        <v>17894</v>
      </c>
      <c r="VCW1" t="s">
        <v>17895</v>
      </c>
      <c r="VCX1" t="s">
        <v>17896</v>
      </c>
      <c r="VCY1" t="s">
        <v>17897</v>
      </c>
      <c r="VCZ1" t="s">
        <v>17898</v>
      </c>
      <c r="VDA1" t="s">
        <v>17899</v>
      </c>
      <c r="VDB1" t="s">
        <v>17900</v>
      </c>
      <c r="VDC1" t="s">
        <v>17901</v>
      </c>
      <c r="VDD1" t="s">
        <v>17902</v>
      </c>
      <c r="VDE1" t="s">
        <v>17903</v>
      </c>
      <c r="VDF1" t="s">
        <v>17904</v>
      </c>
      <c r="VDG1" t="s">
        <v>17905</v>
      </c>
      <c r="VDH1" t="s">
        <v>17906</v>
      </c>
      <c r="VDI1" t="s">
        <v>17907</v>
      </c>
      <c r="VDJ1" t="s">
        <v>17908</v>
      </c>
      <c r="VDK1" t="s">
        <v>17909</v>
      </c>
      <c r="VDL1" t="s">
        <v>17910</v>
      </c>
      <c r="VDM1" t="s">
        <v>17911</v>
      </c>
      <c r="VDN1" t="s">
        <v>17912</v>
      </c>
      <c r="VDO1" t="s">
        <v>17913</v>
      </c>
      <c r="VDP1" t="s">
        <v>17914</v>
      </c>
      <c r="VDQ1" t="s">
        <v>17915</v>
      </c>
      <c r="VDR1" t="s">
        <v>17916</v>
      </c>
      <c r="VDS1" t="s">
        <v>17917</v>
      </c>
      <c r="VDT1" t="s">
        <v>17918</v>
      </c>
      <c r="VDU1" t="s">
        <v>17919</v>
      </c>
      <c r="VDV1" t="s">
        <v>17920</v>
      </c>
      <c r="VDW1" t="s">
        <v>17921</v>
      </c>
      <c r="VDX1" t="s">
        <v>17922</v>
      </c>
      <c r="VDY1" t="s">
        <v>17923</v>
      </c>
      <c r="VDZ1" t="s">
        <v>17924</v>
      </c>
      <c r="VEA1" t="s">
        <v>17925</v>
      </c>
      <c r="VEB1" t="s">
        <v>17926</v>
      </c>
      <c r="VEC1" t="s">
        <v>17927</v>
      </c>
      <c r="VED1" t="s">
        <v>17928</v>
      </c>
      <c r="VEE1" t="s">
        <v>17929</v>
      </c>
      <c r="VEF1" t="s">
        <v>17930</v>
      </c>
      <c r="VEG1" t="s">
        <v>17931</v>
      </c>
      <c r="VEH1" t="s">
        <v>17932</v>
      </c>
      <c r="VEI1" t="s">
        <v>17933</v>
      </c>
      <c r="VEJ1" t="s">
        <v>17934</v>
      </c>
      <c r="VEK1" t="s">
        <v>17935</v>
      </c>
      <c r="VEL1" t="s">
        <v>17936</v>
      </c>
      <c r="VEM1" t="s">
        <v>17937</v>
      </c>
      <c r="VEN1" t="s">
        <v>17938</v>
      </c>
      <c r="VEO1" t="s">
        <v>17939</v>
      </c>
      <c r="VEP1" t="s">
        <v>17940</v>
      </c>
      <c r="VEQ1" t="s">
        <v>17941</v>
      </c>
      <c r="VER1" t="s">
        <v>17942</v>
      </c>
      <c r="VES1" t="s">
        <v>17943</v>
      </c>
      <c r="VET1" t="s">
        <v>17944</v>
      </c>
      <c r="VEU1" t="s">
        <v>17945</v>
      </c>
      <c r="VEV1" t="s">
        <v>17946</v>
      </c>
      <c r="VEW1" t="s">
        <v>17947</v>
      </c>
      <c r="VEX1" t="s">
        <v>17948</v>
      </c>
      <c r="VEY1" t="s">
        <v>17949</v>
      </c>
      <c r="VEZ1" t="s">
        <v>17950</v>
      </c>
      <c r="VFA1" t="s">
        <v>17951</v>
      </c>
      <c r="VFB1" t="s">
        <v>17952</v>
      </c>
      <c r="VFC1" t="s">
        <v>17953</v>
      </c>
      <c r="VFD1" t="s">
        <v>17954</v>
      </c>
      <c r="VFE1" t="s">
        <v>17955</v>
      </c>
      <c r="VFF1" t="s">
        <v>17956</v>
      </c>
      <c r="VFG1" t="s">
        <v>17957</v>
      </c>
      <c r="VFH1" t="s">
        <v>17958</v>
      </c>
      <c r="VFI1" t="s">
        <v>17959</v>
      </c>
      <c r="VFJ1" t="s">
        <v>17960</v>
      </c>
      <c r="VFK1" t="s">
        <v>17961</v>
      </c>
      <c r="VFL1" t="s">
        <v>17962</v>
      </c>
      <c r="VFM1" t="s">
        <v>17963</v>
      </c>
      <c r="VFN1" t="s">
        <v>17964</v>
      </c>
      <c r="VFO1" t="s">
        <v>17965</v>
      </c>
      <c r="VFP1" t="s">
        <v>17966</v>
      </c>
      <c r="VFQ1" t="s">
        <v>17967</v>
      </c>
      <c r="VFR1" t="s">
        <v>17968</v>
      </c>
      <c r="VFS1" t="s">
        <v>17969</v>
      </c>
      <c r="VFT1" t="s">
        <v>17970</v>
      </c>
      <c r="VFU1" t="s">
        <v>17971</v>
      </c>
      <c r="VFV1" t="s">
        <v>17972</v>
      </c>
      <c r="VFW1" t="s">
        <v>17973</v>
      </c>
      <c r="VFX1" t="s">
        <v>17974</v>
      </c>
      <c r="VFY1" t="s">
        <v>17975</v>
      </c>
      <c r="VFZ1" t="s">
        <v>17976</v>
      </c>
      <c r="VGA1" t="s">
        <v>17977</v>
      </c>
      <c r="VGB1" t="s">
        <v>17978</v>
      </c>
      <c r="VGC1" t="s">
        <v>17979</v>
      </c>
      <c r="VGD1" t="s">
        <v>17980</v>
      </c>
      <c r="VGE1" t="s">
        <v>17981</v>
      </c>
      <c r="VGF1" t="s">
        <v>17982</v>
      </c>
      <c r="VGG1" t="s">
        <v>17983</v>
      </c>
      <c r="VGH1" t="s">
        <v>17984</v>
      </c>
      <c r="VGI1" t="s">
        <v>17985</v>
      </c>
      <c r="VGJ1" t="s">
        <v>17986</v>
      </c>
      <c r="VGK1" t="s">
        <v>17987</v>
      </c>
      <c r="VGL1" t="s">
        <v>17988</v>
      </c>
      <c r="VGM1" t="s">
        <v>17989</v>
      </c>
      <c r="VGN1" t="s">
        <v>17990</v>
      </c>
      <c r="VGO1" t="s">
        <v>17991</v>
      </c>
      <c r="VGP1" t="s">
        <v>17992</v>
      </c>
      <c r="VGQ1" t="s">
        <v>17993</v>
      </c>
      <c r="VGR1" t="s">
        <v>17994</v>
      </c>
      <c r="VGS1" t="s">
        <v>17995</v>
      </c>
      <c r="VGT1" t="s">
        <v>17996</v>
      </c>
      <c r="VGU1" t="s">
        <v>17997</v>
      </c>
      <c r="VGV1" t="s">
        <v>17998</v>
      </c>
      <c r="VGW1" t="s">
        <v>17999</v>
      </c>
      <c r="VGX1" t="s">
        <v>18000</v>
      </c>
      <c r="VGY1" t="s">
        <v>18001</v>
      </c>
      <c r="VGZ1" t="s">
        <v>18002</v>
      </c>
      <c r="VHA1" t="s">
        <v>18003</v>
      </c>
      <c r="VHB1" t="s">
        <v>18004</v>
      </c>
      <c r="VHC1" t="s">
        <v>18005</v>
      </c>
      <c r="VHD1" t="s">
        <v>18006</v>
      </c>
      <c r="VHE1" t="s">
        <v>18007</v>
      </c>
      <c r="VHF1" t="s">
        <v>18008</v>
      </c>
      <c r="VHG1" t="s">
        <v>18009</v>
      </c>
      <c r="VHH1" t="s">
        <v>18010</v>
      </c>
      <c r="VHI1" t="s">
        <v>18011</v>
      </c>
      <c r="VHJ1" t="s">
        <v>18012</v>
      </c>
      <c r="VHK1" t="s">
        <v>18013</v>
      </c>
      <c r="VHL1" t="s">
        <v>18014</v>
      </c>
      <c r="VHM1" t="s">
        <v>18015</v>
      </c>
      <c r="VHN1" t="s">
        <v>18016</v>
      </c>
      <c r="VHO1" t="s">
        <v>18017</v>
      </c>
      <c r="VHP1" t="s">
        <v>18018</v>
      </c>
      <c r="VHQ1" t="s">
        <v>18019</v>
      </c>
      <c r="VHR1" t="s">
        <v>18020</v>
      </c>
      <c r="VHS1" t="s">
        <v>18021</v>
      </c>
      <c r="VHT1" t="s">
        <v>18022</v>
      </c>
      <c r="VHU1" t="s">
        <v>18023</v>
      </c>
      <c r="VHV1" t="s">
        <v>18024</v>
      </c>
      <c r="VHW1" t="s">
        <v>18025</v>
      </c>
      <c r="VHX1" t="s">
        <v>18026</v>
      </c>
      <c r="VHY1" t="s">
        <v>18027</v>
      </c>
      <c r="VHZ1" t="s">
        <v>18028</v>
      </c>
      <c r="VIA1" t="s">
        <v>18029</v>
      </c>
      <c r="VIB1" t="s">
        <v>18030</v>
      </c>
      <c r="VIC1" t="s">
        <v>18031</v>
      </c>
      <c r="VID1" t="s">
        <v>18032</v>
      </c>
      <c r="VIE1" t="s">
        <v>18033</v>
      </c>
      <c r="VIF1" t="s">
        <v>18034</v>
      </c>
      <c r="VIG1" t="s">
        <v>18035</v>
      </c>
      <c r="VIH1" t="s">
        <v>18036</v>
      </c>
      <c r="VII1" t="s">
        <v>18037</v>
      </c>
      <c r="VIJ1" t="s">
        <v>18038</v>
      </c>
      <c r="VIK1" t="s">
        <v>18039</v>
      </c>
      <c r="VIL1" t="s">
        <v>18040</v>
      </c>
      <c r="VIM1" t="s">
        <v>18041</v>
      </c>
      <c r="VIN1" t="s">
        <v>18042</v>
      </c>
      <c r="VIO1" t="s">
        <v>18043</v>
      </c>
      <c r="VIP1" t="s">
        <v>18044</v>
      </c>
      <c r="VIQ1" t="s">
        <v>18045</v>
      </c>
      <c r="VIR1" t="s">
        <v>18046</v>
      </c>
      <c r="VIS1" t="s">
        <v>18047</v>
      </c>
      <c r="VIT1" t="s">
        <v>18048</v>
      </c>
      <c r="VIU1" t="s">
        <v>18049</v>
      </c>
      <c r="VIV1" t="s">
        <v>18050</v>
      </c>
      <c r="VIW1" t="s">
        <v>18051</v>
      </c>
      <c r="VIX1" t="s">
        <v>18052</v>
      </c>
      <c r="VIY1" t="s">
        <v>18053</v>
      </c>
      <c r="VIZ1" t="s">
        <v>18054</v>
      </c>
      <c r="VJA1" t="s">
        <v>18055</v>
      </c>
      <c r="VJB1" t="s">
        <v>18056</v>
      </c>
      <c r="VJC1" t="s">
        <v>18057</v>
      </c>
      <c r="VJD1" t="s">
        <v>18058</v>
      </c>
      <c r="VJE1" t="s">
        <v>18059</v>
      </c>
      <c r="VJF1" t="s">
        <v>18060</v>
      </c>
      <c r="VJG1" t="s">
        <v>18061</v>
      </c>
      <c r="VJH1" t="s">
        <v>18062</v>
      </c>
      <c r="VJI1" t="s">
        <v>18063</v>
      </c>
      <c r="VJJ1" t="s">
        <v>18064</v>
      </c>
      <c r="VJK1" t="s">
        <v>18065</v>
      </c>
      <c r="VJL1" t="s">
        <v>18066</v>
      </c>
      <c r="VJM1" t="s">
        <v>18067</v>
      </c>
      <c r="VJN1" t="s">
        <v>18068</v>
      </c>
      <c r="VJO1" t="s">
        <v>18069</v>
      </c>
      <c r="VJP1" t="s">
        <v>18070</v>
      </c>
      <c r="VJQ1" t="s">
        <v>18071</v>
      </c>
      <c r="VJR1" t="s">
        <v>18072</v>
      </c>
      <c r="VJS1" t="s">
        <v>18073</v>
      </c>
      <c r="VJT1" t="s">
        <v>18074</v>
      </c>
      <c r="VJU1" t="s">
        <v>18075</v>
      </c>
      <c r="VJV1" t="s">
        <v>18076</v>
      </c>
      <c r="VJW1" t="s">
        <v>18077</v>
      </c>
      <c r="VJX1" t="s">
        <v>18078</v>
      </c>
      <c r="VJY1" t="s">
        <v>18079</v>
      </c>
      <c r="VJZ1" t="s">
        <v>18080</v>
      </c>
      <c r="VKA1" t="s">
        <v>18081</v>
      </c>
      <c r="VKB1" t="s">
        <v>18082</v>
      </c>
      <c r="VKC1" t="s">
        <v>18083</v>
      </c>
      <c r="VKD1" t="s">
        <v>18084</v>
      </c>
      <c r="VKE1" t="s">
        <v>18085</v>
      </c>
      <c r="VKF1" t="s">
        <v>18086</v>
      </c>
      <c r="VKG1" t="s">
        <v>18087</v>
      </c>
      <c r="VKH1" t="s">
        <v>18088</v>
      </c>
      <c r="VKI1" t="s">
        <v>18089</v>
      </c>
      <c r="VKJ1" t="s">
        <v>18090</v>
      </c>
      <c r="VKK1" t="s">
        <v>18091</v>
      </c>
      <c r="VKL1" t="s">
        <v>18092</v>
      </c>
      <c r="VKM1" t="s">
        <v>18093</v>
      </c>
      <c r="VKN1" t="s">
        <v>18094</v>
      </c>
      <c r="VKO1" t="s">
        <v>18095</v>
      </c>
      <c r="VKP1" t="s">
        <v>18096</v>
      </c>
      <c r="VKQ1" t="s">
        <v>18097</v>
      </c>
      <c r="VKR1" t="s">
        <v>18098</v>
      </c>
      <c r="VKS1" t="s">
        <v>18099</v>
      </c>
      <c r="VKT1" t="s">
        <v>18100</v>
      </c>
      <c r="VKU1" t="s">
        <v>18101</v>
      </c>
      <c r="VKV1" t="s">
        <v>18102</v>
      </c>
      <c r="VKW1" t="s">
        <v>18103</v>
      </c>
      <c r="VKX1" t="s">
        <v>18104</v>
      </c>
      <c r="VKY1" t="s">
        <v>18105</v>
      </c>
      <c r="VKZ1" t="s">
        <v>18106</v>
      </c>
      <c r="VLA1" t="s">
        <v>18107</v>
      </c>
      <c r="VLB1" t="s">
        <v>18108</v>
      </c>
      <c r="VLC1" t="s">
        <v>18109</v>
      </c>
      <c r="VLD1" t="s">
        <v>18110</v>
      </c>
      <c r="VLE1" t="s">
        <v>18111</v>
      </c>
      <c r="VLF1" t="s">
        <v>18112</v>
      </c>
      <c r="VLG1" t="s">
        <v>18113</v>
      </c>
      <c r="VLH1" t="s">
        <v>18114</v>
      </c>
      <c r="VLI1" t="s">
        <v>18115</v>
      </c>
      <c r="VLJ1" t="s">
        <v>18116</v>
      </c>
      <c r="VLK1" t="s">
        <v>18117</v>
      </c>
      <c r="VLL1" t="s">
        <v>18118</v>
      </c>
      <c r="VLM1" t="s">
        <v>18119</v>
      </c>
      <c r="VLN1" t="s">
        <v>18120</v>
      </c>
      <c r="VLO1" t="s">
        <v>18121</v>
      </c>
      <c r="VLP1" t="s">
        <v>18122</v>
      </c>
      <c r="VLQ1" t="s">
        <v>18123</v>
      </c>
      <c r="VLR1" t="s">
        <v>18124</v>
      </c>
      <c r="VLS1" t="s">
        <v>18125</v>
      </c>
      <c r="VLT1" t="s">
        <v>18126</v>
      </c>
      <c r="VLU1" t="s">
        <v>18127</v>
      </c>
      <c r="VLV1" t="s">
        <v>18128</v>
      </c>
      <c r="VLW1" t="s">
        <v>18129</v>
      </c>
      <c r="VLX1" t="s">
        <v>18130</v>
      </c>
      <c r="VLY1" t="s">
        <v>18131</v>
      </c>
      <c r="VLZ1" t="s">
        <v>18132</v>
      </c>
      <c r="VMA1" t="s">
        <v>18133</v>
      </c>
      <c r="VMB1" t="s">
        <v>18134</v>
      </c>
      <c r="VMC1" t="s">
        <v>18135</v>
      </c>
      <c r="VMD1" t="s">
        <v>18136</v>
      </c>
      <c r="VME1" t="s">
        <v>18137</v>
      </c>
      <c r="VMF1" t="s">
        <v>18138</v>
      </c>
      <c r="VMG1" t="s">
        <v>18139</v>
      </c>
      <c r="VMH1" t="s">
        <v>18140</v>
      </c>
      <c r="VMI1" t="s">
        <v>18141</v>
      </c>
      <c r="VMJ1" t="s">
        <v>18142</v>
      </c>
      <c r="VMK1" t="s">
        <v>18143</v>
      </c>
      <c r="VML1" t="s">
        <v>18144</v>
      </c>
      <c r="VMM1" t="s">
        <v>18145</v>
      </c>
      <c r="VMN1" t="s">
        <v>18146</v>
      </c>
      <c r="VMO1" t="s">
        <v>18147</v>
      </c>
      <c r="VMP1" t="s">
        <v>18148</v>
      </c>
      <c r="VMQ1" t="s">
        <v>18149</v>
      </c>
      <c r="VMR1" t="s">
        <v>18150</v>
      </c>
      <c r="VMS1" t="s">
        <v>18151</v>
      </c>
      <c r="VMT1" t="s">
        <v>18152</v>
      </c>
      <c r="VMU1" t="s">
        <v>18153</v>
      </c>
      <c r="VMV1" t="s">
        <v>18154</v>
      </c>
      <c r="VMW1" t="s">
        <v>18155</v>
      </c>
      <c r="VMX1" t="s">
        <v>18156</v>
      </c>
      <c r="VMY1" t="s">
        <v>18157</v>
      </c>
      <c r="VMZ1" t="s">
        <v>18158</v>
      </c>
      <c r="VNA1" t="s">
        <v>18159</v>
      </c>
      <c r="VNB1" t="s">
        <v>18160</v>
      </c>
      <c r="VNC1" t="s">
        <v>18161</v>
      </c>
      <c r="VND1" t="s">
        <v>18162</v>
      </c>
      <c r="VNE1" t="s">
        <v>18163</v>
      </c>
      <c r="VNF1" t="s">
        <v>18164</v>
      </c>
      <c r="VNG1" t="s">
        <v>18165</v>
      </c>
      <c r="VNH1" t="s">
        <v>18166</v>
      </c>
      <c r="VNI1" t="s">
        <v>18167</v>
      </c>
      <c r="VNJ1" t="s">
        <v>18168</v>
      </c>
      <c r="VNK1" t="s">
        <v>18169</v>
      </c>
      <c r="VNL1" t="s">
        <v>18170</v>
      </c>
      <c r="VNM1" t="s">
        <v>18171</v>
      </c>
      <c r="VNN1" t="s">
        <v>18172</v>
      </c>
      <c r="VNO1" t="s">
        <v>18173</v>
      </c>
      <c r="VNP1" t="s">
        <v>18174</v>
      </c>
      <c r="VNQ1" t="s">
        <v>18175</v>
      </c>
      <c r="VNR1" t="s">
        <v>18176</v>
      </c>
      <c r="VNS1" t="s">
        <v>18177</v>
      </c>
      <c r="VNT1" t="s">
        <v>18178</v>
      </c>
      <c r="VNU1" t="s">
        <v>18179</v>
      </c>
      <c r="VNV1" t="s">
        <v>18180</v>
      </c>
      <c r="VNW1" t="s">
        <v>18181</v>
      </c>
      <c r="VNX1" t="s">
        <v>18182</v>
      </c>
      <c r="VNY1" t="s">
        <v>18183</v>
      </c>
      <c r="VNZ1" t="s">
        <v>18184</v>
      </c>
      <c r="VOA1" t="s">
        <v>18185</v>
      </c>
      <c r="VOB1" t="s">
        <v>18186</v>
      </c>
      <c r="VOC1" t="s">
        <v>18187</v>
      </c>
      <c r="VOD1" t="s">
        <v>18188</v>
      </c>
      <c r="VOE1" t="s">
        <v>18189</v>
      </c>
      <c r="VOF1" t="s">
        <v>18190</v>
      </c>
      <c r="VOG1" t="s">
        <v>18191</v>
      </c>
      <c r="VOH1" t="s">
        <v>18192</v>
      </c>
      <c r="VOI1" t="s">
        <v>18193</v>
      </c>
      <c r="VOJ1" t="s">
        <v>18194</v>
      </c>
      <c r="VOK1" t="s">
        <v>18195</v>
      </c>
      <c r="VOL1" t="s">
        <v>18196</v>
      </c>
      <c r="VOM1" t="s">
        <v>18197</v>
      </c>
      <c r="VON1" t="s">
        <v>18198</v>
      </c>
      <c r="VOO1" t="s">
        <v>18199</v>
      </c>
      <c r="VOP1" t="s">
        <v>18200</v>
      </c>
      <c r="VOQ1" t="s">
        <v>18201</v>
      </c>
      <c r="VOR1" t="s">
        <v>18202</v>
      </c>
      <c r="VOS1" t="s">
        <v>18203</v>
      </c>
      <c r="VOT1" t="s">
        <v>18204</v>
      </c>
      <c r="VOU1" t="s">
        <v>18205</v>
      </c>
      <c r="VOV1" t="s">
        <v>18206</v>
      </c>
      <c r="VOW1" t="s">
        <v>18207</v>
      </c>
      <c r="VOX1" t="s">
        <v>18208</v>
      </c>
      <c r="VOY1" t="s">
        <v>18209</v>
      </c>
      <c r="VOZ1" t="s">
        <v>18210</v>
      </c>
      <c r="VPA1" t="s">
        <v>18211</v>
      </c>
      <c r="VPB1" t="s">
        <v>18212</v>
      </c>
      <c r="VPC1" t="s">
        <v>18213</v>
      </c>
      <c r="VPD1" t="s">
        <v>18214</v>
      </c>
      <c r="VPE1" t="s">
        <v>18215</v>
      </c>
      <c r="VPF1" t="s">
        <v>18216</v>
      </c>
      <c r="VPG1" t="s">
        <v>18217</v>
      </c>
      <c r="VPH1" t="s">
        <v>18218</v>
      </c>
      <c r="VPI1" t="s">
        <v>18219</v>
      </c>
      <c r="VPJ1" t="s">
        <v>18220</v>
      </c>
      <c r="VPK1" t="s">
        <v>18221</v>
      </c>
      <c r="VPL1" t="s">
        <v>18222</v>
      </c>
      <c r="VPM1" t="s">
        <v>18223</v>
      </c>
      <c r="VPN1" t="s">
        <v>18224</v>
      </c>
      <c r="VPO1" t="s">
        <v>18225</v>
      </c>
      <c r="VPP1" t="s">
        <v>18226</v>
      </c>
      <c r="VPQ1" t="s">
        <v>18227</v>
      </c>
      <c r="VPR1" t="s">
        <v>18228</v>
      </c>
      <c r="VPS1" t="s">
        <v>18229</v>
      </c>
      <c r="VPT1" t="s">
        <v>18230</v>
      </c>
      <c r="VPU1" t="s">
        <v>18231</v>
      </c>
      <c r="VPV1" t="s">
        <v>18232</v>
      </c>
      <c r="VPW1" t="s">
        <v>18233</v>
      </c>
      <c r="VPX1" t="s">
        <v>18234</v>
      </c>
      <c r="VPY1" t="s">
        <v>18235</v>
      </c>
      <c r="VPZ1" t="s">
        <v>18236</v>
      </c>
      <c r="VQA1" t="s">
        <v>18237</v>
      </c>
      <c r="VQB1" t="s">
        <v>18238</v>
      </c>
      <c r="VQC1" t="s">
        <v>18239</v>
      </c>
      <c r="VQD1" t="s">
        <v>18240</v>
      </c>
      <c r="VQE1" t="s">
        <v>18241</v>
      </c>
      <c r="VQF1" t="s">
        <v>18242</v>
      </c>
      <c r="VQG1" t="s">
        <v>18243</v>
      </c>
      <c r="VQH1" t="s">
        <v>18244</v>
      </c>
      <c r="VQI1" t="s">
        <v>18245</v>
      </c>
      <c r="VQJ1" t="s">
        <v>18246</v>
      </c>
      <c r="VQK1" t="s">
        <v>18247</v>
      </c>
      <c r="VQL1" t="s">
        <v>18248</v>
      </c>
      <c r="VQM1" t="s">
        <v>18249</v>
      </c>
      <c r="VQN1" t="s">
        <v>18250</v>
      </c>
      <c r="VQO1" t="s">
        <v>18251</v>
      </c>
      <c r="VQP1" t="s">
        <v>18252</v>
      </c>
      <c r="VQQ1" t="s">
        <v>18253</v>
      </c>
      <c r="VQR1" t="s">
        <v>18254</v>
      </c>
      <c r="VQS1" t="s">
        <v>18255</v>
      </c>
      <c r="VQT1" t="s">
        <v>18256</v>
      </c>
      <c r="VQU1" t="s">
        <v>18257</v>
      </c>
      <c r="VQV1" t="s">
        <v>18258</v>
      </c>
      <c r="VQW1" t="s">
        <v>18259</v>
      </c>
      <c r="VQX1" t="s">
        <v>18260</v>
      </c>
      <c r="VQY1" t="s">
        <v>18261</v>
      </c>
      <c r="VQZ1" t="s">
        <v>18262</v>
      </c>
      <c r="VRA1" t="s">
        <v>18263</v>
      </c>
      <c r="VRB1" t="s">
        <v>18264</v>
      </c>
      <c r="VRC1" t="s">
        <v>18265</v>
      </c>
      <c r="VRD1" t="s">
        <v>18266</v>
      </c>
      <c r="VRE1" t="s">
        <v>18267</v>
      </c>
      <c r="VRF1" t="s">
        <v>18268</v>
      </c>
      <c r="VRG1" t="s">
        <v>18269</v>
      </c>
      <c r="VRH1" t="s">
        <v>18270</v>
      </c>
      <c r="VRI1" t="s">
        <v>18271</v>
      </c>
      <c r="VRJ1" t="s">
        <v>18272</v>
      </c>
      <c r="VRK1" t="s">
        <v>18273</v>
      </c>
      <c r="VRL1" t="s">
        <v>18274</v>
      </c>
      <c r="VRM1" t="s">
        <v>18275</v>
      </c>
      <c r="VRN1" t="s">
        <v>18276</v>
      </c>
      <c r="VRO1" t="s">
        <v>18277</v>
      </c>
      <c r="VRP1" t="s">
        <v>18278</v>
      </c>
      <c r="VRQ1" t="s">
        <v>18279</v>
      </c>
      <c r="VRR1" t="s">
        <v>18280</v>
      </c>
      <c r="VRS1" t="s">
        <v>18281</v>
      </c>
      <c r="VRT1" t="s">
        <v>18282</v>
      </c>
      <c r="VRU1" t="s">
        <v>18283</v>
      </c>
      <c r="VRV1" t="s">
        <v>18284</v>
      </c>
      <c r="VRW1" t="s">
        <v>18285</v>
      </c>
      <c r="VRX1" t="s">
        <v>18286</v>
      </c>
      <c r="VRY1" t="s">
        <v>18287</v>
      </c>
      <c r="VRZ1" t="s">
        <v>18288</v>
      </c>
      <c r="VSA1" t="s">
        <v>18289</v>
      </c>
      <c r="VSB1" t="s">
        <v>18290</v>
      </c>
      <c r="VSC1" t="s">
        <v>18291</v>
      </c>
      <c r="VSD1" t="s">
        <v>18292</v>
      </c>
      <c r="VSE1" t="s">
        <v>18293</v>
      </c>
      <c r="VSF1" t="s">
        <v>18294</v>
      </c>
      <c r="VSG1" t="s">
        <v>18295</v>
      </c>
      <c r="VSH1" t="s">
        <v>18296</v>
      </c>
      <c r="VSI1" t="s">
        <v>18297</v>
      </c>
      <c r="VSJ1" t="s">
        <v>18298</v>
      </c>
      <c r="VSK1" t="s">
        <v>18299</v>
      </c>
      <c r="VSL1" t="s">
        <v>18300</v>
      </c>
      <c r="VSM1" t="s">
        <v>18301</v>
      </c>
      <c r="VSN1" t="s">
        <v>18302</v>
      </c>
      <c r="VSO1" t="s">
        <v>18303</v>
      </c>
      <c r="VSP1" t="s">
        <v>18304</v>
      </c>
      <c r="VSQ1" t="s">
        <v>18305</v>
      </c>
      <c r="VSR1" t="s">
        <v>18306</v>
      </c>
      <c r="VSS1" t="s">
        <v>18307</v>
      </c>
      <c r="VST1" t="s">
        <v>18308</v>
      </c>
      <c r="VSU1" t="s">
        <v>18309</v>
      </c>
      <c r="VSV1" t="s">
        <v>18310</v>
      </c>
      <c r="VSW1" t="s">
        <v>18311</v>
      </c>
      <c r="VSX1" t="s">
        <v>18312</v>
      </c>
      <c r="VSY1" t="s">
        <v>18313</v>
      </c>
      <c r="VSZ1" t="s">
        <v>18314</v>
      </c>
      <c r="VTA1" t="s">
        <v>18315</v>
      </c>
      <c r="VTB1" t="s">
        <v>18316</v>
      </c>
      <c r="VTC1" t="s">
        <v>18317</v>
      </c>
      <c r="VTD1" t="s">
        <v>18318</v>
      </c>
      <c r="VTE1" t="s">
        <v>18319</v>
      </c>
      <c r="VTF1" t="s">
        <v>18320</v>
      </c>
      <c r="VTG1" t="s">
        <v>18321</v>
      </c>
      <c r="VTH1" t="s">
        <v>18322</v>
      </c>
      <c r="VTI1" t="s">
        <v>18323</v>
      </c>
      <c r="VTJ1" t="s">
        <v>18324</v>
      </c>
      <c r="VTK1" t="s">
        <v>18325</v>
      </c>
      <c r="VTL1" t="s">
        <v>18326</v>
      </c>
      <c r="VTM1" t="s">
        <v>18327</v>
      </c>
      <c r="VTN1" t="s">
        <v>18328</v>
      </c>
      <c r="VTO1" t="s">
        <v>18329</v>
      </c>
      <c r="VTP1" t="s">
        <v>18330</v>
      </c>
      <c r="VTQ1" t="s">
        <v>18331</v>
      </c>
      <c r="VTR1" t="s">
        <v>18332</v>
      </c>
      <c r="VTS1" t="s">
        <v>18333</v>
      </c>
      <c r="VTT1" t="s">
        <v>18334</v>
      </c>
      <c r="VTU1" t="s">
        <v>18335</v>
      </c>
      <c r="VTV1" t="s">
        <v>18336</v>
      </c>
      <c r="VTW1" t="s">
        <v>18337</v>
      </c>
      <c r="VTX1" t="s">
        <v>18338</v>
      </c>
      <c r="VTY1" t="s">
        <v>18339</v>
      </c>
      <c r="VTZ1" t="s">
        <v>18340</v>
      </c>
      <c r="VUA1" t="s">
        <v>18341</v>
      </c>
      <c r="VUB1" t="s">
        <v>18342</v>
      </c>
      <c r="VUC1" t="s">
        <v>18343</v>
      </c>
      <c r="VUD1" t="s">
        <v>18344</v>
      </c>
      <c r="VUE1" t="s">
        <v>18345</v>
      </c>
      <c r="VUF1" t="s">
        <v>18346</v>
      </c>
      <c r="VUG1" t="s">
        <v>18347</v>
      </c>
      <c r="VUH1" t="s">
        <v>18348</v>
      </c>
      <c r="VUI1" t="s">
        <v>18349</v>
      </c>
      <c r="VUJ1" t="s">
        <v>18350</v>
      </c>
      <c r="VUK1" t="s">
        <v>18351</v>
      </c>
      <c r="VUL1" t="s">
        <v>18352</v>
      </c>
      <c r="VUM1" t="s">
        <v>18353</v>
      </c>
      <c r="VUN1" t="s">
        <v>18354</v>
      </c>
      <c r="VUO1" t="s">
        <v>18355</v>
      </c>
      <c r="VUP1" t="s">
        <v>18356</v>
      </c>
      <c r="VUQ1" t="s">
        <v>18357</v>
      </c>
      <c r="VUR1" t="s">
        <v>18358</v>
      </c>
      <c r="VUS1" t="s">
        <v>18359</v>
      </c>
      <c r="VUT1" t="s">
        <v>18360</v>
      </c>
      <c r="VUU1" t="s">
        <v>18361</v>
      </c>
      <c r="VUV1" t="s">
        <v>18362</v>
      </c>
      <c r="VUW1" t="s">
        <v>18363</v>
      </c>
      <c r="VUX1" t="s">
        <v>18364</v>
      </c>
      <c r="VUY1" t="s">
        <v>18365</v>
      </c>
      <c r="VUZ1" t="s">
        <v>18366</v>
      </c>
      <c r="VVA1" t="s">
        <v>18367</v>
      </c>
      <c r="VVB1" t="s">
        <v>18368</v>
      </c>
      <c r="VVC1" t="s">
        <v>18369</v>
      </c>
      <c r="VVD1" t="s">
        <v>18370</v>
      </c>
      <c r="VVE1" t="s">
        <v>18371</v>
      </c>
      <c r="VVF1" t="s">
        <v>18372</v>
      </c>
      <c r="VVG1" t="s">
        <v>18373</v>
      </c>
      <c r="VVH1" t="s">
        <v>18374</v>
      </c>
      <c r="VVI1" t="s">
        <v>18375</v>
      </c>
      <c r="VVJ1" t="s">
        <v>18376</v>
      </c>
      <c r="VVK1" t="s">
        <v>18377</v>
      </c>
      <c r="VVL1" t="s">
        <v>18378</v>
      </c>
      <c r="VVM1" t="s">
        <v>18379</v>
      </c>
      <c r="VVN1" t="s">
        <v>18380</v>
      </c>
      <c r="VVO1" t="s">
        <v>18381</v>
      </c>
      <c r="VVP1" t="s">
        <v>18382</v>
      </c>
      <c r="VVQ1" t="s">
        <v>18383</v>
      </c>
      <c r="VVR1" t="s">
        <v>18384</v>
      </c>
      <c r="VVS1" t="s">
        <v>18385</v>
      </c>
      <c r="VVT1" t="s">
        <v>18386</v>
      </c>
      <c r="VVU1" t="s">
        <v>18387</v>
      </c>
      <c r="VVV1" t="s">
        <v>18388</v>
      </c>
      <c r="VVW1" t="s">
        <v>18389</v>
      </c>
      <c r="VVX1" t="s">
        <v>18390</v>
      </c>
      <c r="VVY1" t="s">
        <v>18391</v>
      </c>
      <c r="VVZ1" t="s">
        <v>18392</v>
      </c>
      <c r="VWA1" t="s">
        <v>18393</v>
      </c>
      <c r="VWB1" t="s">
        <v>18394</v>
      </c>
      <c r="VWC1" t="s">
        <v>18395</v>
      </c>
      <c r="VWD1" t="s">
        <v>18396</v>
      </c>
      <c r="VWE1" t="s">
        <v>18397</v>
      </c>
      <c r="VWF1" t="s">
        <v>18398</v>
      </c>
      <c r="VWG1" t="s">
        <v>18399</v>
      </c>
      <c r="VWH1" t="s">
        <v>18400</v>
      </c>
      <c r="VWI1" t="s">
        <v>18401</v>
      </c>
      <c r="VWJ1" t="s">
        <v>18402</v>
      </c>
      <c r="VWK1" t="s">
        <v>18403</v>
      </c>
      <c r="VWL1" t="s">
        <v>18404</v>
      </c>
      <c r="VWM1" t="s">
        <v>18405</v>
      </c>
      <c r="VWN1" t="s">
        <v>18406</v>
      </c>
      <c r="VWO1" t="s">
        <v>18407</v>
      </c>
      <c r="VWP1" t="s">
        <v>18408</v>
      </c>
      <c r="VWQ1" t="s">
        <v>18409</v>
      </c>
      <c r="VWR1" t="s">
        <v>18410</v>
      </c>
      <c r="VWS1" t="s">
        <v>18411</v>
      </c>
      <c r="VWT1" t="s">
        <v>18412</v>
      </c>
      <c r="VWU1" t="s">
        <v>18413</v>
      </c>
      <c r="VWV1" t="s">
        <v>18414</v>
      </c>
      <c r="VWW1" t="s">
        <v>18415</v>
      </c>
      <c r="VWX1" t="s">
        <v>18416</v>
      </c>
      <c r="VWY1" t="s">
        <v>18417</v>
      </c>
      <c r="VWZ1" t="s">
        <v>18418</v>
      </c>
      <c r="VXA1" t="s">
        <v>18419</v>
      </c>
      <c r="VXB1" t="s">
        <v>18420</v>
      </c>
      <c r="VXC1" t="s">
        <v>18421</v>
      </c>
      <c r="VXD1" t="s">
        <v>18422</v>
      </c>
      <c r="VXE1" t="s">
        <v>18423</v>
      </c>
      <c r="VXF1" t="s">
        <v>18424</v>
      </c>
      <c r="VXG1" t="s">
        <v>18425</v>
      </c>
      <c r="VXH1" t="s">
        <v>18426</v>
      </c>
      <c r="VXI1" t="s">
        <v>18427</v>
      </c>
      <c r="VXJ1" t="s">
        <v>18428</v>
      </c>
      <c r="VXK1" t="s">
        <v>18429</v>
      </c>
      <c r="VXL1" t="s">
        <v>18430</v>
      </c>
      <c r="VXM1" t="s">
        <v>18431</v>
      </c>
      <c r="VXN1" t="s">
        <v>18432</v>
      </c>
      <c r="VXO1" t="s">
        <v>18433</v>
      </c>
      <c r="VXP1" t="s">
        <v>18434</v>
      </c>
      <c r="VXQ1" t="s">
        <v>18435</v>
      </c>
      <c r="VXR1" t="s">
        <v>18436</v>
      </c>
      <c r="VXS1" t="s">
        <v>18437</v>
      </c>
      <c r="VXT1" t="s">
        <v>18438</v>
      </c>
      <c r="VXU1" t="s">
        <v>18439</v>
      </c>
      <c r="VXV1" t="s">
        <v>18440</v>
      </c>
      <c r="VXW1" t="s">
        <v>18441</v>
      </c>
      <c r="VXX1" t="s">
        <v>18442</v>
      </c>
      <c r="VXY1" t="s">
        <v>18443</v>
      </c>
      <c r="VXZ1" t="s">
        <v>18444</v>
      </c>
      <c r="VYA1" t="s">
        <v>18445</v>
      </c>
      <c r="VYB1" t="s">
        <v>18446</v>
      </c>
      <c r="VYC1" t="s">
        <v>18447</v>
      </c>
      <c r="VYD1" t="s">
        <v>18448</v>
      </c>
      <c r="VYE1" t="s">
        <v>18449</v>
      </c>
      <c r="VYF1" t="s">
        <v>18450</v>
      </c>
      <c r="VYG1" t="s">
        <v>18451</v>
      </c>
      <c r="VYH1" t="s">
        <v>18452</v>
      </c>
      <c r="VYI1" t="s">
        <v>18453</v>
      </c>
      <c r="VYJ1" t="s">
        <v>18454</v>
      </c>
      <c r="VYK1" t="s">
        <v>18455</v>
      </c>
      <c r="VYL1" t="s">
        <v>18456</v>
      </c>
      <c r="VYM1" t="s">
        <v>18457</v>
      </c>
      <c r="VYN1" t="s">
        <v>18458</v>
      </c>
      <c r="VYO1" t="s">
        <v>18459</v>
      </c>
      <c r="VYP1" t="s">
        <v>18460</v>
      </c>
      <c r="VYQ1" t="s">
        <v>18461</v>
      </c>
      <c r="VYR1" t="s">
        <v>18462</v>
      </c>
      <c r="VYS1" t="s">
        <v>18463</v>
      </c>
      <c r="VYT1" t="s">
        <v>18464</v>
      </c>
      <c r="VYU1" t="s">
        <v>18465</v>
      </c>
      <c r="VYV1" t="s">
        <v>18466</v>
      </c>
      <c r="VYW1" t="s">
        <v>18467</v>
      </c>
      <c r="VYX1" t="s">
        <v>18468</v>
      </c>
      <c r="VYY1" t="s">
        <v>18469</v>
      </c>
      <c r="VYZ1" t="s">
        <v>18470</v>
      </c>
      <c r="VZA1" t="s">
        <v>18471</v>
      </c>
      <c r="VZB1" t="s">
        <v>18472</v>
      </c>
      <c r="VZC1" t="s">
        <v>18473</v>
      </c>
      <c r="VZD1" t="s">
        <v>18474</v>
      </c>
      <c r="VZE1" t="s">
        <v>18475</v>
      </c>
      <c r="VZF1" t="s">
        <v>18476</v>
      </c>
      <c r="VZG1" t="s">
        <v>18477</v>
      </c>
      <c r="VZH1" t="s">
        <v>18478</v>
      </c>
      <c r="VZI1" t="s">
        <v>18479</v>
      </c>
      <c r="VZJ1" t="s">
        <v>18480</v>
      </c>
      <c r="VZK1" t="s">
        <v>18481</v>
      </c>
      <c r="VZL1" t="s">
        <v>18482</v>
      </c>
      <c r="VZM1" t="s">
        <v>18483</v>
      </c>
      <c r="VZN1" t="s">
        <v>18484</v>
      </c>
      <c r="VZO1" t="s">
        <v>18485</v>
      </c>
      <c r="VZP1" t="s">
        <v>18486</v>
      </c>
      <c r="VZQ1" t="s">
        <v>18487</v>
      </c>
      <c r="VZR1" t="s">
        <v>18488</v>
      </c>
      <c r="VZS1" t="s">
        <v>18489</v>
      </c>
      <c r="VZT1" t="s">
        <v>18490</v>
      </c>
      <c r="VZU1" t="s">
        <v>18491</v>
      </c>
      <c r="VZV1" t="s">
        <v>18492</v>
      </c>
      <c r="VZW1" t="s">
        <v>18493</v>
      </c>
      <c r="VZX1" t="s">
        <v>18494</v>
      </c>
      <c r="VZY1" t="s">
        <v>18495</v>
      </c>
      <c r="VZZ1" t="s">
        <v>18496</v>
      </c>
      <c r="WAA1" t="s">
        <v>18497</v>
      </c>
      <c r="WAB1" t="s">
        <v>18498</v>
      </c>
      <c r="WAC1" t="s">
        <v>18499</v>
      </c>
      <c r="WAD1" t="s">
        <v>18500</v>
      </c>
      <c r="WAE1" t="s">
        <v>18501</v>
      </c>
      <c r="WAF1" t="s">
        <v>18502</v>
      </c>
      <c r="WAG1" t="s">
        <v>18503</v>
      </c>
      <c r="WAH1" t="s">
        <v>18504</v>
      </c>
      <c r="WAI1" t="s">
        <v>18505</v>
      </c>
      <c r="WAJ1" t="s">
        <v>18506</v>
      </c>
      <c r="WAK1" t="s">
        <v>18507</v>
      </c>
      <c r="WAL1" t="s">
        <v>18508</v>
      </c>
      <c r="WAM1" t="s">
        <v>18509</v>
      </c>
      <c r="WAN1" t="s">
        <v>18510</v>
      </c>
      <c r="WAO1" t="s">
        <v>18511</v>
      </c>
      <c r="WAP1" t="s">
        <v>18512</v>
      </c>
      <c r="WAQ1" t="s">
        <v>18513</v>
      </c>
      <c r="WAR1" t="s">
        <v>18514</v>
      </c>
      <c r="WAS1" t="s">
        <v>18515</v>
      </c>
      <c r="WAT1" t="s">
        <v>18516</v>
      </c>
      <c r="WAU1" t="s">
        <v>18517</v>
      </c>
      <c r="WAV1" t="s">
        <v>18518</v>
      </c>
      <c r="WAW1" t="s">
        <v>18519</v>
      </c>
      <c r="WAX1" t="s">
        <v>18520</v>
      </c>
      <c r="WAY1" t="s">
        <v>18521</v>
      </c>
      <c r="WAZ1" t="s">
        <v>18522</v>
      </c>
      <c r="WBA1" t="s">
        <v>18523</v>
      </c>
      <c r="WBB1" t="s">
        <v>18524</v>
      </c>
      <c r="WBC1" t="s">
        <v>18525</v>
      </c>
      <c r="WBD1" t="s">
        <v>18526</v>
      </c>
      <c r="WBE1" t="s">
        <v>18527</v>
      </c>
      <c r="WBF1" t="s">
        <v>18528</v>
      </c>
      <c r="WBG1" t="s">
        <v>18529</v>
      </c>
      <c r="WBH1" t="s">
        <v>18530</v>
      </c>
      <c r="WBI1" t="s">
        <v>18531</v>
      </c>
      <c r="WBJ1" t="s">
        <v>18532</v>
      </c>
      <c r="WBK1" t="s">
        <v>18533</v>
      </c>
      <c r="WBL1" t="s">
        <v>18534</v>
      </c>
      <c r="WBM1" t="s">
        <v>18535</v>
      </c>
      <c r="WBN1" t="s">
        <v>18536</v>
      </c>
      <c r="WBO1" t="s">
        <v>18537</v>
      </c>
      <c r="WBP1" t="s">
        <v>18538</v>
      </c>
      <c r="WBQ1" t="s">
        <v>18539</v>
      </c>
      <c r="WBR1" t="s">
        <v>18540</v>
      </c>
      <c r="WBS1" t="s">
        <v>18541</v>
      </c>
      <c r="WBT1" t="s">
        <v>18542</v>
      </c>
      <c r="WBU1" t="s">
        <v>18543</v>
      </c>
      <c r="WBV1" t="s">
        <v>18544</v>
      </c>
      <c r="WBW1" t="s">
        <v>18545</v>
      </c>
      <c r="WBX1" t="s">
        <v>18546</v>
      </c>
      <c r="WBY1" t="s">
        <v>18547</v>
      </c>
      <c r="WBZ1" t="s">
        <v>18548</v>
      </c>
      <c r="WCA1" t="s">
        <v>18549</v>
      </c>
      <c r="WCB1" t="s">
        <v>18550</v>
      </c>
      <c r="WCC1" t="s">
        <v>18551</v>
      </c>
      <c r="WCD1" t="s">
        <v>18552</v>
      </c>
      <c r="WCE1" t="s">
        <v>18553</v>
      </c>
      <c r="WCF1" t="s">
        <v>18554</v>
      </c>
      <c r="WCG1" t="s">
        <v>18555</v>
      </c>
      <c r="WCH1" t="s">
        <v>18556</v>
      </c>
      <c r="WCI1" t="s">
        <v>18557</v>
      </c>
      <c r="WCJ1" t="s">
        <v>18558</v>
      </c>
      <c r="WCK1" t="s">
        <v>18559</v>
      </c>
      <c r="WCL1" t="s">
        <v>18560</v>
      </c>
      <c r="WCM1" t="s">
        <v>18561</v>
      </c>
      <c r="WCN1" t="s">
        <v>18562</v>
      </c>
      <c r="WCO1" t="s">
        <v>18563</v>
      </c>
      <c r="WCP1" t="s">
        <v>18564</v>
      </c>
      <c r="WCQ1" t="s">
        <v>18565</v>
      </c>
      <c r="WCR1" t="s">
        <v>18566</v>
      </c>
      <c r="WCS1" t="s">
        <v>18567</v>
      </c>
      <c r="WCT1" t="s">
        <v>18568</v>
      </c>
      <c r="WCU1" t="s">
        <v>18569</v>
      </c>
      <c r="WCV1" t="s">
        <v>18570</v>
      </c>
      <c r="WCW1" t="s">
        <v>18571</v>
      </c>
      <c r="WCX1" t="s">
        <v>18572</v>
      </c>
      <c r="WCY1" t="s">
        <v>18573</v>
      </c>
      <c r="WCZ1" t="s">
        <v>18574</v>
      </c>
      <c r="WDA1" t="s">
        <v>18575</v>
      </c>
      <c r="WDB1" t="s">
        <v>18576</v>
      </c>
      <c r="WDC1" t="s">
        <v>18577</v>
      </c>
      <c r="WDD1" t="s">
        <v>18578</v>
      </c>
      <c r="WDE1" t="s">
        <v>18579</v>
      </c>
      <c r="WDF1" t="s">
        <v>18580</v>
      </c>
      <c r="WDG1" t="s">
        <v>18581</v>
      </c>
      <c r="WDH1" t="s">
        <v>18582</v>
      </c>
      <c r="WDI1" t="s">
        <v>18583</v>
      </c>
      <c r="WDJ1" t="s">
        <v>18584</v>
      </c>
      <c r="WDK1" t="s">
        <v>18585</v>
      </c>
      <c r="WDL1" t="s">
        <v>18586</v>
      </c>
      <c r="WDM1" t="s">
        <v>18587</v>
      </c>
      <c r="WDN1" t="s">
        <v>18588</v>
      </c>
      <c r="WDO1" t="s">
        <v>18589</v>
      </c>
      <c r="WDP1" t="s">
        <v>18590</v>
      </c>
      <c r="WDQ1" t="s">
        <v>18591</v>
      </c>
      <c r="WDR1" t="s">
        <v>18592</v>
      </c>
      <c r="WDS1" t="s">
        <v>18593</v>
      </c>
      <c r="WDT1" t="s">
        <v>18594</v>
      </c>
      <c r="WDU1" t="s">
        <v>18595</v>
      </c>
      <c r="WDV1" t="s">
        <v>18596</v>
      </c>
      <c r="WDW1" t="s">
        <v>18597</v>
      </c>
      <c r="WDX1" t="s">
        <v>18598</v>
      </c>
      <c r="WDY1" t="s">
        <v>18599</v>
      </c>
      <c r="WDZ1" t="s">
        <v>18600</v>
      </c>
      <c r="WEA1" t="s">
        <v>18601</v>
      </c>
      <c r="WEB1" t="s">
        <v>18602</v>
      </c>
      <c r="WEC1" t="s">
        <v>18603</v>
      </c>
      <c r="WED1" t="s">
        <v>18604</v>
      </c>
      <c r="WEE1" t="s">
        <v>18605</v>
      </c>
      <c r="WEF1" t="s">
        <v>18606</v>
      </c>
      <c r="WEG1" t="s">
        <v>18607</v>
      </c>
      <c r="WEH1" t="s">
        <v>18608</v>
      </c>
      <c r="WEI1" t="s">
        <v>18609</v>
      </c>
      <c r="WEJ1" t="s">
        <v>18610</v>
      </c>
      <c r="WEK1" t="s">
        <v>18611</v>
      </c>
      <c r="WEL1" t="s">
        <v>18612</v>
      </c>
      <c r="WEM1" t="s">
        <v>18613</v>
      </c>
      <c r="WEN1" t="s">
        <v>18614</v>
      </c>
      <c r="WEO1" t="s">
        <v>18615</v>
      </c>
      <c r="WEP1" t="s">
        <v>18616</v>
      </c>
      <c r="WEQ1" t="s">
        <v>18617</v>
      </c>
      <c r="WER1" t="s">
        <v>18618</v>
      </c>
      <c r="WES1" t="s">
        <v>18619</v>
      </c>
      <c r="WET1" t="s">
        <v>18620</v>
      </c>
      <c r="WEU1" t="s">
        <v>18621</v>
      </c>
      <c r="WEV1" t="s">
        <v>18622</v>
      </c>
      <c r="WEW1" t="s">
        <v>18623</v>
      </c>
      <c r="WEX1" t="s">
        <v>18624</v>
      </c>
      <c r="WEY1" t="s">
        <v>18625</v>
      </c>
      <c r="WEZ1" t="s">
        <v>18626</v>
      </c>
      <c r="WFA1" t="s">
        <v>18627</v>
      </c>
      <c r="WFB1" t="s">
        <v>18628</v>
      </c>
      <c r="WFC1" t="s">
        <v>18629</v>
      </c>
      <c r="WFD1" t="s">
        <v>18630</v>
      </c>
      <c r="WFE1" t="s">
        <v>18631</v>
      </c>
      <c r="WFF1" t="s">
        <v>18632</v>
      </c>
      <c r="WFG1" t="s">
        <v>18633</v>
      </c>
      <c r="WFH1" t="s">
        <v>18634</v>
      </c>
      <c r="WFI1" t="s">
        <v>18635</v>
      </c>
      <c r="WFJ1" t="s">
        <v>18636</v>
      </c>
      <c r="WFK1" t="s">
        <v>18637</v>
      </c>
      <c r="WFL1" t="s">
        <v>18638</v>
      </c>
      <c r="WFM1" t="s">
        <v>18639</v>
      </c>
      <c r="WFN1" t="s">
        <v>18640</v>
      </c>
      <c r="WFO1" t="s">
        <v>18641</v>
      </c>
      <c r="WFP1" t="s">
        <v>18642</v>
      </c>
      <c r="WFQ1" t="s">
        <v>18643</v>
      </c>
      <c r="WFR1" t="s">
        <v>18644</v>
      </c>
      <c r="WFS1" t="s">
        <v>18645</v>
      </c>
      <c r="WFT1" t="s">
        <v>18646</v>
      </c>
      <c r="WFU1" t="s">
        <v>18647</v>
      </c>
      <c r="WFV1" t="s">
        <v>18648</v>
      </c>
      <c r="WFW1" t="s">
        <v>18649</v>
      </c>
      <c r="WFX1" t="s">
        <v>18650</v>
      </c>
      <c r="WFY1" t="s">
        <v>18651</v>
      </c>
      <c r="WFZ1" t="s">
        <v>18652</v>
      </c>
      <c r="WGA1" t="s">
        <v>18653</v>
      </c>
      <c r="WGB1" t="s">
        <v>18654</v>
      </c>
      <c r="WGC1" t="s">
        <v>18655</v>
      </c>
      <c r="WGD1" t="s">
        <v>18656</v>
      </c>
      <c r="WGE1" t="s">
        <v>18657</v>
      </c>
      <c r="WGF1" t="s">
        <v>18658</v>
      </c>
      <c r="WGG1" t="s">
        <v>18659</v>
      </c>
      <c r="WGH1" t="s">
        <v>18660</v>
      </c>
      <c r="WGI1" t="s">
        <v>18661</v>
      </c>
      <c r="WGJ1" t="s">
        <v>18662</v>
      </c>
      <c r="WGK1" t="s">
        <v>18663</v>
      </c>
      <c r="WGL1" t="s">
        <v>18664</v>
      </c>
      <c r="WGM1" t="s">
        <v>18665</v>
      </c>
      <c r="WGN1" t="s">
        <v>18666</v>
      </c>
      <c r="WGO1" t="s">
        <v>18667</v>
      </c>
      <c r="WGP1" t="s">
        <v>18668</v>
      </c>
      <c r="WGQ1" t="s">
        <v>18669</v>
      </c>
      <c r="WGR1" t="s">
        <v>18670</v>
      </c>
      <c r="WGS1" t="s">
        <v>18671</v>
      </c>
      <c r="WGT1" t="s">
        <v>18672</v>
      </c>
      <c r="WGU1" t="s">
        <v>18673</v>
      </c>
      <c r="WGV1" t="s">
        <v>18674</v>
      </c>
      <c r="WGW1" t="s">
        <v>18675</v>
      </c>
      <c r="WGX1" t="s">
        <v>18676</v>
      </c>
      <c r="WGY1" t="s">
        <v>18677</v>
      </c>
      <c r="WGZ1" t="s">
        <v>18678</v>
      </c>
      <c r="WHA1" t="s">
        <v>18679</v>
      </c>
      <c r="WHB1" t="s">
        <v>18680</v>
      </c>
      <c r="WHC1" t="s">
        <v>18681</v>
      </c>
      <c r="WHD1" t="s">
        <v>18682</v>
      </c>
      <c r="WHE1" t="s">
        <v>18683</v>
      </c>
      <c r="WHF1" t="s">
        <v>18684</v>
      </c>
      <c r="WHG1" t="s">
        <v>18685</v>
      </c>
      <c r="WHH1" t="s">
        <v>18686</v>
      </c>
      <c r="WHI1" t="s">
        <v>18687</v>
      </c>
      <c r="WHJ1" t="s">
        <v>18688</v>
      </c>
      <c r="WHK1" t="s">
        <v>18689</v>
      </c>
      <c r="WHL1" t="s">
        <v>18690</v>
      </c>
      <c r="WHM1" t="s">
        <v>18691</v>
      </c>
      <c r="WHN1" t="s">
        <v>18692</v>
      </c>
      <c r="WHO1" t="s">
        <v>18693</v>
      </c>
      <c r="WHP1" t="s">
        <v>18694</v>
      </c>
      <c r="WHQ1" t="s">
        <v>18695</v>
      </c>
      <c r="WHR1" t="s">
        <v>18696</v>
      </c>
      <c r="WHS1" t="s">
        <v>18697</v>
      </c>
      <c r="WHT1" t="s">
        <v>18698</v>
      </c>
      <c r="WHU1" t="s">
        <v>18699</v>
      </c>
      <c r="WHV1" t="s">
        <v>18700</v>
      </c>
      <c r="WHW1" t="s">
        <v>18701</v>
      </c>
      <c r="WHX1" t="s">
        <v>18702</v>
      </c>
      <c r="WHY1" t="s">
        <v>18703</v>
      </c>
      <c r="WHZ1" t="s">
        <v>18704</v>
      </c>
      <c r="WIA1" t="s">
        <v>18705</v>
      </c>
      <c r="WIB1" t="s">
        <v>18706</v>
      </c>
      <c r="WIC1" t="s">
        <v>18707</v>
      </c>
      <c r="WID1" t="s">
        <v>18708</v>
      </c>
      <c r="WIE1" t="s">
        <v>18709</v>
      </c>
      <c r="WIF1" t="s">
        <v>18710</v>
      </c>
      <c r="WIG1" t="s">
        <v>18711</v>
      </c>
      <c r="WIH1" t="s">
        <v>18712</v>
      </c>
      <c r="WII1" t="s">
        <v>18713</v>
      </c>
      <c r="WIJ1" t="s">
        <v>18714</v>
      </c>
      <c r="WIK1" t="s">
        <v>18715</v>
      </c>
      <c r="WIL1" t="s">
        <v>18716</v>
      </c>
      <c r="WIM1" t="s">
        <v>18717</v>
      </c>
      <c r="WIN1" t="s">
        <v>18718</v>
      </c>
      <c r="WIO1" t="s">
        <v>18719</v>
      </c>
      <c r="WIP1" t="s">
        <v>18720</v>
      </c>
      <c r="WIQ1" t="s">
        <v>18721</v>
      </c>
      <c r="WIR1" t="s">
        <v>18722</v>
      </c>
      <c r="WIS1" t="s">
        <v>18723</v>
      </c>
      <c r="WIT1" t="s">
        <v>18724</v>
      </c>
      <c r="WIU1" t="s">
        <v>18725</v>
      </c>
      <c r="WIV1" t="s">
        <v>18726</v>
      </c>
      <c r="WIW1" t="s">
        <v>18727</v>
      </c>
      <c r="WIX1" t="s">
        <v>18728</v>
      </c>
      <c r="WIY1" t="s">
        <v>18729</v>
      </c>
      <c r="WIZ1" t="s">
        <v>18730</v>
      </c>
      <c r="WJA1" t="s">
        <v>18731</v>
      </c>
      <c r="WJB1" t="s">
        <v>18732</v>
      </c>
      <c r="WJC1" t="s">
        <v>18733</v>
      </c>
      <c r="WJD1" t="s">
        <v>18734</v>
      </c>
      <c r="WJE1" t="s">
        <v>18735</v>
      </c>
      <c r="WJF1" t="s">
        <v>18736</v>
      </c>
      <c r="WJG1" t="s">
        <v>18737</v>
      </c>
      <c r="WJH1" t="s">
        <v>18738</v>
      </c>
      <c r="WJI1" t="s">
        <v>18739</v>
      </c>
      <c r="WJJ1" t="s">
        <v>18740</v>
      </c>
      <c r="WJK1" t="s">
        <v>18741</v>
      </c>
      <c r="WJL1" t="s">
        <v>18742</v>
      </c>
      <c r="WJM1" t="s">
        <v>18743</v>
      </c>
      <c r="WJN1" t="s">
        <v>18744</v>
      </c>
      <c r="WJO1" t="s">
        <v>18745</v>
      </c>
      <c r="WJP1" t="s">
        <v>18746</v>
      </c>
      <c r="WJQ1" t="s">
        <v>18747</v>
      </c>
      <c r="WJR1" t="s">
        <v>18748</v>
      </c>
      <c r="WJS1" t="s">
        <v>18749</v>
      </c>
      <c r="WJT1" t="s">
        <v>18750</v>
      </c>
      <c r="WJU1" t="s">
        <v>18751</v>
      </c>
      <c r="WJV1" t="s">
        <v>18752</v>
      </c>
      <c r="WJW1" t="s">
        <v>18753</v>
      </c>
      <c r="WJX1" t="s">
        <v>18754</v>
      </c>
      <c r="WJY1" t="s">
        <v>18755</v>
      </c>
      <c r="WJZ1" t="s">
        <v>18756</v>
      </c>
      <c r="WKA1" t="s">
        <v>18757</v>
      </c>
      <c r="WKB1" t="s">
        <v>18758</v>
      </c>
      <c r="WKC1" t="s">
        <v>18759</v>
      </c>
      <c r="WKD1" t="s">
        <v>18760</v>
      </c>
      <c r="WKE1" t="s">
        <v>18761</v>
      </c>
      <c r="WKF1" t="s">
        <v>18762</v>
      </c>
      <c r="WKG1" t="s">
        <v>18763</v>
      </c>
      <c r="WKH1" t="s">
        <v>18764</v>
      </c>
      <c r="WKI1" t="s">
        <v>18765</v>
      </c>
      <c r="WKJ1" t="s">
        <v>18766</v>
      </c>
      <c r="WKK1" t="s">
        <v>18767</v>
      </c>
      <c r="WKL1" t="s">
        <v>18768</v>
      </c>
      <c r="WKM1" t="s">
        <v>18769</v>
      </c>
      <c r="WKN1" t="s">
        <v>18770</v>
      </c>
      <c r="WKO1" t="s">
        <v>18771</v>
      </c>
      <c r="WKP1" t="s">
        <v>18772</v>
      </c>
      <c r="WKQ1" t="s">
        <v>18773</v>
      </c>
      <c r="WKR1" t="s">
        <v>18774</v>
      </c>
      <c r="WKS1" t="s">
        <v>18775</v>
      </c>
      <c r="WKT1" t="s">
        <v>18776</v>
      </c>
      <c r="WKU1" t="s">
        <v>18777</v>
      </c>
      <c r="WKV1" t="s">
        <v>18778</v>
      </c>
      <c r="WKW1" t="s">
        <v>18779</v>
      </c>
      <c r="WKX1" t="s">
        <v>18780</v>
      </c>
      <c r="WKY1" t="s">
        <v>18781</v>
      </c>
      <c r="WKZ1" t="s">
        <v>18782</v>
      </c>
      <c r="WLA1" t="s">
        <v>18783</v>
      </c>
      <c r="WLB1" t="s">
        <v>18784</v>
      </c>
      <c r="WLC1" t="s">
        <v>18785</v>
      </c>
      <c r="WLD1" t="s">
        <v>18786</v>
      </c>
      <c r="WLE1" t="s">
        <v>18787</v>
      </c>
      <c r="WLF1" t="s">
        <v>18788</v>
      </c>
      <c r="WLG1" t="s">
        <v>18789</v>
      </c>
      <c r="WLH1" t="s">
        <v>18790</v>
      </c>
      <c r="WLI1" t="s">
        <v>18791</v>
      </c>
      <c r="WLJ1" t="s">
        <v>18792</v>
      </c>
      <c r="WLK1" t="s">
        <v>18793</v>
      </c>
      <c r="WLL1" t="s">
        <v>18794</v>
      </c>
      <c r="WLM1" t="s">
        <v>18795</v>
      </c>
      <c r="WLN1" t="s">
        <v>18796</v>
      </c>
      <c r="WLO1" t="s">
        <v>18797</v>
      </c>
      <c r="WLP1" t="s">
        <v>18798</v>
      </c>
      <c r="WLQ1" t="s">
        <v>18799</v>
      </c>
      <c r="WLR1" t="s">
        <v>18800</v>
      </c>
      <c r="WLS1" t="s">
        <v>18801</v>
      </c>
      <c r="WLT1" t="s">
        <v>18802</v>
      </c>
      <c r="WLU1" t="s">
        <v>18803</v>
      </c>
      <c r="WLV1" t="s">
        <v>18804</v>
      </c>
      <c r="WLW1" t="s">
        <v>18805</v>
      </c>
      <c r="WLX1" t="s">
        <v>18806</v>
      </c>
      <c r="WLY1" t="s">
        <v>18807</v>
      </c>
      <c r="WLZ1" t="s">
        <v>18808</v>
      </c>
      <c r="WMA1" t="s">
        <v>18809</v>
      </c>
      <c r="WMB1" t="s">
        <v>18810</v>
      </c>
      <c r="WMC1" t="s">
        <v>18811</v>
      </c>
      <c r="WMD1" t="s">
        <v>18812</v>
      </c>
      <c r="WME1" t="s">
        <v>18813</v>
      </c>
      <c r="WMF1" t="s">
        <v>18814</v>
      </c>
      <c r="WMG1" t="s">
        <v>18815</v>
      </c>
      <c r="WMH1" t="s">
        <v>18816</v>
      </c>
      <c r="WMI1" t="s">
        <v>18817</v>
      </c>
      <c r="WMJ1" t="s">
        <v>18818</v>
      </c>
      <c r="WMK1" t="s">
        <v>18819</v>
      </c>
      <c r="WML1" t="s">
        <v>18820</v>
      </c>
      <c r="WMM1" t="s">
        <v>18821</v>
      </c>
      <c r="WMN1" t="s">
        <v>18822</v>
      </c>
      <c r="WMO1" t="s">
        <v>18823</v>
      </c>
      <c r="WMP1" t="s">
        <v>18824</v>
      </c>
      <c r="WMQ1" t="s">
        <v>18825</v>
      </c>
      <c r="WMR1" t="s">
        <v>18826</v>
      </c>
      <c r="WMS1" t="s">
        <v>18827</v>
      </c>
      <c r="WMT1" t="s">
        <v>18828</v>
      </c>
      <c r="WMU1" t="s">
        <v>18829</v>
      </c>
      <c r="WMV1" t="s">
        <v>18830</v>
      </c>
      <c r="WMW1" t="s">
        <v>18831</v>
      </c>
      <c r="WMX1" t="s">
        <v>18832</v>
      </c>
      <c r="WMY1" t="s">
        <v>18833</v>
      </c>
      <c r="WMZ1" t="s">
        <v>18834</v>
      </c>
      <c r="WNA1" t="s">
        <v>18835</v>
      </c>
      <c r="WNB1" t="s">
        <v>18836</v>
      </c>
      <c r="WNC1" t="s">
        <v>18837</v>
      </c>
      <c r="WND1" t="s">
        <v>18838</v>
      </c>
      <c r="WNE1" t="s">
        <v>18839</v>
      </c>
      <c r="WNF1" t="s">
        <v>18840</v>
      </c>
      <c r="WNG1" t="s">
        <v>18841</v>
      </c>
      <c r="WNH1" t="s">
        <v>18842</v>
      </c>
      <c r="WNI1" t="s">
        <v>18843</v>
      </c>
      <c r="WNJ1" t="s">
        <v>18844</v>
      </c>
      <c r="WNK1" t="s">
        <v>18845</v>
      </c>
      <c r="WNL1" t="s">
        <v>18846</v>
      </c>
      <c r="WNM1" t="s">
        <v>18847</v>
      </c>
      <c r="WNN1" t="s">
        <v>18848</v>
      </c>
      <c r="WNO1" t="s">
        <v>18849</v>
      </c>
      <c r="WNP1" t="s">
        <v>18850</v>
      </c>
      <c r="WNQ1" t="s">
        <v>18851</v>
      </c>
      <c r="WNR1" t="s">
        <v>18852</v>
      </c>
      <c r="WNS1" t="s">
        <v>18853</v>
      </c>
      <c r="WNT1" t="s">
        <v>18854</v>
      </c>
      <c r="WNU1" t="s">
        <v>18855</v>
      </c>
      <c r="WNV1" t="s">
        <v>18856</v>
      </c>
      <c r="WNW1" t="s">
        <v>18857</v>
      </c>
      <c r="WNX1" t="s">
        <v>18858</v>
      </c>
      <c r="WNY1" t="s">
        <v>18859</v>
      </c>
      <c r="WNZ1" t="s">
        <v>18860</v>
      </c>
      <c r="WOA1" t="s">
        <v>18861</v>
      </c>
      <c r="WOB1" t="s">
        <v>18862</v>
      </c>
      <c r="WOC1" t="s">
        <v>18863</v>
      </c>
      <c r="WOD1" t="s">
        <v>18864</v>
      </c>
      <c r="WOE1" t="s">
        <v>18865</v>
      </c>
      <c r="WOF1" t="s">
        <v>18866</v>
      </c>
      <c r="WOG1" t="s">
        <v>18867</v>
      </c>
      <c r="WOH1" t="s">
        <v>18868</v>
      </c>
      <c r="WOI1" t="s">
        <v>18869</v>
      </c>
      <c r="WOJ1" t="s">
        <v>18870</v>
      </c>
      <c r="WOK1" t="s">
        <v>18871</v>
      </c>
      <c r="WOL1" t="s">
        <v>18872</v>
      </c>
      <c r="WOM1" t="s">
        <v>18873</v>
      </c>
      <c r="WON1" t="s">
        <v>18874</v>
      </c>
      <c r="WOO1" t="s">
        <v>18875</v>
      </c>
      <c r="WOP1" t="s">
        <v>18876</v>
      </c>
      <c r="WOQ1" t="s">
        <v>18877</v>
      </c>
      <c r="WOR1" t="s">
        <v>18878</v>
      </c>
      <c r="WOS1" t="s">
        <v>18879</v>
      </c>
      <c r="WOT1" t="s">
        <v>18880</v>
      </c>
      <c r="WOU1" t="s">
        <v>18881</v>
      </c>
      <c r="WOV1" t="s">
        <v>18882</v>
      </c>
      <c r="WOW1" t="s">
        <v>18883</v>
      </c>
      <c r="WOX1" t="s">
        <v>18884</v>
      </c>
      <c r="WOY1" t="s">
        <v>18885</v>
      </c>
      <c r="WOZ1" t="s">
        <v>18886</v>
      </c>
      <c r="WPA1" t="s">
        <v>18887</v>
      </c>
      <c r="WPB1" t="s">
        <v>18888</v>
      </c>
      <c r="WPC1" t="s">
        <v>18889</v>
      </c>
      <c r="WPD1" t="s">
        <v>18890</v>
      </c>
      <c r="WPE1" t="s">
        <v>18891</v>
      </c>
      <c r="WPF1" t="s">
        <v>18892</v>
      </c>
      <c r="WPG1" t="s">
        <v>18893</v>
      </c>
      <c r="WPH1" t="s">
        <v>18894</v>
      </c>
      <c r="WPI1" t="s">
        <v>18895</v>
      </c>
      <c r="WPJ1" t="s">
        <v>18896</v>
      </c>
      <c r="WPK1" t="s">
        <v>18897</v>
      </c>
      <c r="WPL1" t="s">
        <v>18898</v>
      </c>
      <c r="WPM1" t="s">
        <v>18899</v>
      </c>
      <c r="WPN1" t="s">
        <v>18900</v>
      </c>
      <c r="WPO1" t="s">
        <v>18901</v>
      </c>
      <c r="WPP1" t="s">
        <v>18902</v>
      </c>
      <c r="WPQ1" t="s">
        <v>18903</v>
      </c>
      <c r="WPR1" t="s">
        <v>18904</v>
      </c>
      <c r="WPS1" t="s">
        <v>18905</v>
      </c>
      <c r="WPT1" t="s">
        <v>18906</v>
      </c>
      <c r="WPU1" t="s">
        <v>18907</v>
      </c>
      <c r="WPV1" t="s">
        <v>18908</v>
      </c>
      <c r="WPW1" t="s">
        <v>18909</v>
      </c>
      <c r="WPX1" t="s">
        <v>18910</v>
      </c>
      <c r="WPY1" t="s">
        <v>18911</v>
      </c>
      <c r="WPZ1" t="s">
        <v>18912</v>
      </c>
      <c r="WQA1" t="s">
        <v>18913</v>
      </c>
      <c r="WQB1" t="s">
        <v>18914</v>
      </c>
      <c r="WQC1" t="s">
        <v>18915</v>
      </c>
      <c r="WQD1" t="s">
        <v>18916</v>
      </c>
      <c r="WQE1" t="s">
        <v>18917</v>
      </c>
      <c r="WQF1" t="s">
        <v>18918</v>
      </c>
      <c r="WQG1" t="s">
        <v>18919</v>
      </c>
      <c r="WQH1" t="s">
        <v>18920</v>
      </c>
      <c r="WQI1" t="s">
        <v>18921</v>
      </c>
      <c r="WQJ1" t="s">
        <v>18922</v>
      </c>
      <c r="WQK1" t="s">
        <v>18923</v>
      </c>
      <c r="WQL1" t="s">
        <v>18924</v>
      </c>
      <c r="WQM1" t="s">
        <v>18925</v>
      </c>
      <c r="WQN1" t="s">
        <v>18926</v>
      </c>
      <c r="WQO1" t="s">
        <v>18927</v>
      </c>
      <c r="WQP1" t="s">
        <v>18928</v>
      </c>
      <c r="WQQ1" t="s">
        <v>18929</v>
      </c>
      <c r="WQR1" t="s">
        <v>18930</v>
      </c>
      <c r="WQS1" t="s">
        <v>18931</v>
      </c>
      <c r="WQT1" t="s">
        <v>18932</v>
      </c>
      <c r="WQU1" t="s">
        <v>18933</v>
      </c>
      <c r="WQV1" t="s">
        <v>18934</v>
      </c>
      <c r="WQW1" t="s">
        <v>18935</v>
      </c>
      <c r="WQX1" t="s">
        <v>18936</v>
      </c>
      <c r="WQY1" t="s">
        <v>18937</v>
      </c>
      <c r="WQZ1" t="s">
        <v>18938</v>
      </c>
      <c r="WRA1" t="s">
        <v>18939</v>
      </c>
      <c r="WRB1" t="s">
        <v>18940</v>
      </c>
      <c r="WRC1" t="s">
        <v>18941</v>
      </c>
      <c r="WRD1" t="s">
        <v>18942</v>
      </c>
      <c r="WRE1" t="s">
        <v>18943</v>
      </c>
      <c r="WRF1" t="s">
        <v>18944</v>
      </c>
      <c r="WRG1" t="s">
        <v>18945</v>
      </c>
      <c r="WRH1" t="s">
        <v>18946</v>
      </c>
      <c r="WRI1" t="s">
        <v>18947</v>
      </c>
      <c r="WRJ1" t="s">
        <v>18948</v>
      </c>
      <c r="WRK1" t="s">
        <v>18949</v>
      </c>
      <c r="WRL1" t="s">
        <v>18950</v>
      </c>
      <c r="WRM1" t="s">
        <v>18951</v>
      </c>
      <c r="WRN1" t="s">
        <v>18952</v>
      </c>
      <c r="WRO1" t="s">
        <v>18953</v>
      </c>
      <c r="WRP1" t="s">
        <v>18954</v>
      </c>
      <c r="WRQ1" t="s">
        <v>18955</v>
      </c>
      <c r="WRR1" t="s">
        <v>18956</v>
      </c>
      <c r="WRS1" t="s">
        <v>18957</v>
      </c>
      <c r="WRT1" t="s">
        <v>18958</v>
      </c>
      <c r="WRU1" t="s">
        <v>18959</v>
      </c>
      <c r="WRV1" t="s">
        <v>18960</v>
      </c>
      <c r="WRW1" t="s">
        <v>18961</v>
      </c>
      <c r="WRX1" t="s">
        <v>18962</v>
      </c>
      <c r="WRY1" t="s">
        <v>18963</v>
      </c>
      <c r="WRZ1" t="s">
        <v>18964</v>
      </c>
      <c r="WSA1" t="s">
        <v>18965</v>
      </c>
      <c r="WSB1" t="s">
        <v>18966</v>
      </c>
      <c r="WSC1" t="s">
        <v>18967</v>
      </c>
      <c r="WSD1" t="s">
        <v>18968</v>
      </c>
      <c r="WSE1" t="s">
        <v>18969</v>
      </c>
      <c r="WSF1" t="s">
        <v>18970</v>
      </c>
      <c r="WSG1" t="s">
        <v>18971</v>
      </c>
      <c r="WSH1" t="s">
        <v>18972</v>
      </c>
      <c r="WSI1" t="s">
        <v>18973</v>
      </c>
      <c r="WSJ1" t="s">
        <v>18974</v>
      </c>
      <c r="WSK1" t="s">
        <v>18975</v>
      </c>
      <c r="WSL1" t="s">
        <v>18976</v>
      </c>
      <c r="WSM1" t="s">
        <v>18977</v>
      </c>
      <c r="WSN1" t="s">
        <v>18978</v>
      </c>
      <c r="WSO1" t="s">
        <v>18979</v>
      </c>
      <c r="WSP1" t="s">
        <v>18980</v>
      </c>
      <c r="WSQ1" t="s">
        <v>18981</v>
      </c>
      <c r="WSR1" t="s">
        <v>18982</v>
      </c>
      <c r="WSS1" t="s">
        <v>18983</v>
      </c>
      <c r="WST1" t="s">
        <v>18984</v>
      </c>
      <c r="WSU1" t="s">
        <v>18985</v>
      </c>
      <c r="WSV1" t="s">
        <v>18986</v>
      </c>
      <c r="WSW1" t="s">
        <v>18987</v>
      </c>
      <c r="WSX1" t="s">
        <v>18988</v>
      </c>
      <c r="WSY1" t="s">
        <v>18989</v>
      </c>
      <c r="WSZ1" t="s">
        <v>18990</v>
      </c>
      <c r="WTA1" t="s">
        <v>18991</v>
      </c>
      <c r="WTB1" t="s">
        <v>18992</v>
      </c>
      <c r="WTC1" t="s">
        <v>18993</v>
      </c>
      <c r="WTD1" t="s">
        <v>18994</v>
      </c>
      <c r="WTE1" t="s">
        <v>18995</v>
      </c>
      <c r="WTF1" t="s">
        <v>18996</v>
      </c>
      <c r="WTG1" t="s">
        <v>18997</v>
      </c>
      <c r="WTH1" t="s">
        <v>18998</v>
      </c>
      <c r="WTI1" t="s">
        <v>18999</v>
      </c>
      <c r="WTJ1" t="s">
        <v>19000</v>
      </c>
      <c r="WTK1" t="s">
        <v>19001</v>
      </c>
      <c r="WTL1" t="s">
        <v>19002</v>
      </c>
      <c r="WTM1" t="s">
        <v>19003</v>
      </c>
      <c r="WTN1" t="s">
        <v>19004</v>
      </c>
      <c r="WTO1" t="s">
        <v>19005</v>
      </c>
      <c r="WTP1" t="s">
        <v>19006</v>
      </c>
      <c r="WTQ1" t="s">
        <v>19007</v>
      </c>
      <c r="WTR1" t="s">
        <v>19008</v>
      </c>
      <c r="WTS1" t="s">
        <v>19009</v>
      </c>
      <c r="WTT1" t="s">
        <v>19010</v>
      </c>
      <c r="WTU1" t="s">
        <v>19011</v>
      </c>
      <c r="WTV1" t="s">
        <v>19012</v>
      </c>
      <c r="WTW1" t="s">
        <v>19013</v>
      </c>
      <c r="WTX1" t="s">
        <v>19014</v>
      </c>
      <c r="WTY1" t="s">
        <v>19015</v>
      </c>
      <c r="WTZ1" t="s">
        <v>19016</v>
      </c>
      <c r="WUA1" t="s">
        <v>19017</v>
      </c>
      <c r="WUB1" t="s">
        <v>19018</v>
      </c>
      <c r="WUC1" t="s">
        <v>19019</v>
      </c>
      <c r="WUD1" t="s">
        <v>19020</v>
      </c>
      <c r="WUE1" t="s">
        <v>19021</v>
      </c>
      <c r="WUF1" t="s">
        <v>19022</v>
      </c>
      <c r="WUG1" t="s">
        <v>19023</v>
      </c>
      <c r="WUH1" t="s">
        <v>19024</v>
      </c>
      <c r="WUI1" t="s">
        <v>19025</v>
      </c>
      <c r="WUJ1" t="s">
        <v>19026</v>
      </c>
      <c r="WUK1" t="s">
        <v>19027</v>
      </c>
      <c r="WUL1" t="s">
        <v>19028</v>
      </c>
      <c r="WUM1" t="s">
        <v>19029</v>
      </c>
      <c r="WUN1" t="s">
        <v>19030</v>
      </c>
      <c r="WUO1" t="s">
        <v>19031</v>
      </c>
      <c r="WUP1" t="s">
        <v>19032</v>
      </c>
      <c r="WUQ1" t="s">
        <v>19033</v>
      </c>
      <c r="WUR1" t="s">
        <v>19034</v>
      </c>
      <c r="WUS1" t="s">
        <v>19035</v>
      </c>
      <c r="WUT1" t="s">
        <v>19036</v>
      </c>
      <c r="WUU1" t="s">
        <v>19037</v>
      </c>
      <c r="WUV1" t="s">
        <v>19038</v>
      </c>
      <c r="WUW1" t="s">
        <v>19039</v>
      </c>
      <c r="WUX1" t="s">
        <v>19040</v>
      </c>
      <c r="WUY1" t="s">
        <v>19041</v>
      </c>
      <c r="WUZ1" t="s">
        <v>19042</v>
      </c>
      <c r="WVA1" t="s">
        <v>19043</v>
      </c>
      <c r="WVB1" t="s">
        <v>19044</v>
      </c>
      <c r="WVC1" t="s">
        <v>19045</v>
      </c>
      <c r="WVD1" t="s">
        <v>19046</v>
      </c>
      <c r="WVE1" t="s">
        <v>19047</v>
      </c>
      <c r="WVF1" t="s">
        <v>19048</v>
      </c>
      <c r="WVG1" t="s">
        <v>19049</v>
      </c>
      <c r="WVH1" t="s">
        <v>19050</v>
      </c>
      <c r="WVI1" t="s">
        <v>19051</v>
      </c>
      <c r="WVJ1" t="s">
        <v>19052</v>
      </c>
      <c r="WVK1" t="s">
        <v>19053</v>
      </c>
      <c r="WVL1" t="s">
        <v>19054</v>
      </c>
      <c r="WVM1" t="s">
        <v>19055</v>
      </c>
      <c r="WVN1" t="s">
        <v>19056</v>
      </c>
      <c r="WVO1" t="s">
        <v>19057</v>
      </c>
      <c r="WVP1" t="s">
        <v>19058</v>
      </c>
      <c r="WVQ1" t="s">
        <v>19059</v>
      </c>
      <c r="WVR1" t="s">
        <v>19060</v>
      </c>
      <c r="WVS1" t="s">
        <v>19061</v>
      </c>
      <c r="WVT1" t="s">
        <v>19062</v>
      </c>
      <c r="WVU1" t="s">
        <v>19063</v>
      </c>
      <c r="WVV1" t="s">
        <v>19064</v>
      </c>
      <c r="WVW1" t="s">
        <v>19065</v>
      </c>
      <c r="WVX1" t="s">
        <v>19066</v>
      </c>
      <c r="WVY1" t="s">
        <v>19067</v>
      </c>
      <c r="WVZ1" t="s">
        <v>19068</v>
      </c>
      <c r="WWA1" t="s">
        <v>19069</v>
      </c>
      <c r="WWB1" t="s">
        <v>19070</v>
      </c>
      <c r="WWC1" t="s">
        <v>19071</v>
      </c>
      <c r="WWD1" t="s">
        <v>19072</v>
      </c>
      <c r="WWE1" t="s">
        <v>19073</v>
      </c>
      <c r="WWF1" t="s">
        <v>19074</v>
      </c>
      <c r="WWG1" t="s">
        <v>19075</v>
      </c>
      <c r="WWH1" t="s">
        <v>19076</v>
      </c>
      <c r="WWI1" t="s">
        <v>19077</v>
      </c>
      <c r="WWJ1" t="s">
        <v>19078</v>
      </c>
      <c r="WWK1" t="s">
        <v>19079</v>
      </c>
      <c r="WWL1" t="s">
        <v>19080</v>
      </c>
      <c r="WWM1" t="s">
        <v>19081</v>
      </c>
      <c r="WWN1" t="s">
        <v>19082</v>
      </c>
      <c r="WWO1" t="s">
        <v>19083</v>
      </c>
      <c r="WWP1" t="s">
        <v>19084</v>
      </c>
      <c r="WWQ1" t="s">
        <v>19085</v>
      </c>
      <c r="WWR1" t="s">
        <v>19086</v>
      </c>
      <c r="WWS1" t="s">
        <v>19087</v>
      </c>
      <c r="WWT1" t="s">
        <v>19088</v>
      </c>
      <c r="WWU1" t="s">
        <v>19089</v>
      </c>
      <c r="WWV1" t="s">
        <v>19090</v>
      </c>
      <c r="WWW1" t="s">
        <v>19091</v>
      </c>
      <c r="WWX1" t="s">
        <v>19092</v>
      </c>
      <c r="WWY1" t="s">
        <v>19093</v>
      </c>
      <c r="WWZ1" t="s">
        <v>19094</v>
      </c>
      <c r="WXA1" t="s">
        <v>19095</v>
      </c>
      <c r="WXB1" t="s">
        <v>19096</v>
      </c>
      <c r="WXC1" t="s">
        <v>19097</v>
      </c>
      <c r="WXD1" t="s">
        <v>19098</v>
      </c>
      <c r="WXE1" t="s">
        <v>19099</v>
      </c>
      <c r="WXF1" t="s">
        <v>19100</v>
      </c>
      <c r="WXG1" t="s">
        <v>19101</v>
      </c>
      <c r="WXH1" t="s">
        <v>19102</v>
      </c>
      <c r="WXI1" t="s">
        <v>19103</v>
      </c>
      <c r="WXJ1" t="s">
        <v>19104</v>
      </c>
      <c r="WXK1" t="s">
        <v>19105</v>
      </c>
      <c r="WXL1" t="s">
        <v>19106</v>
      </c>
      <c r="WXM1" t="s">
        <v>19107</v>
      </c>
      <c r="WXN1" t="s">
        <v>19108</v>
      </c>
      <c r="WXO1" t="s">
        <v>19109</v>
      </c>
      <c r="WXP1" t="s">
        <v>19110</v>
      </c>
      <c r="WXQ1" t="s">
        <v>19111</v>
      </c>
      <c r="WXR1" t="s">
        <v>19112</v>
      </c>
      <c r="WXS1" t="s">
        <v>19113</v>
      </c>
      <c r="WXT1" t="s">
        <v>19114</v>
      </c>
      <c r="WXU1" t="s">
        <v>19115</v>
      </c>
      <c r="WXV1" t="s">
        <v>19116</v>
      </c>
      <c r="WXW1" t="s">
        <v>19117</v>
      </c>
      <c r="WXX1" t="s">
        <v>19118</v>
      </c>
      <c r="WXY1" t="s">
        <v>19119</v>
      </c>
      <c r="WXZ1" t="s">
        <v>19120</v>
      </c>
      <c r="WYA1" t="s">
        <v>19121</v>
      </c>
      <c r="WYB1" t="s">
        <v>19122</v>
      </c>
      <c r="WYC1" t="s">
        <v>19123</v>
      </c>
      <c r="WYD1" t="s">
        <v>19124</v>
      </c>
      <c r="WYE1" t="s">
        <v>19125</v>
      </c>
      <c r="WYF1" t="s">
        <v>19126</v>
      </c>
      <c r="WYG1" t="s">
        <v>19127</v>
      </c>
      <c r="WYH1" t="s">
        <v>19128</v>
      </c>
      <c r="WYI1" t="s">
        <v>19129</v>
      </c>
      <c r="WYJ1" t="s">
        <v>19130</v>
      </c>
      <c r="WYK1" t="s">
        <v>19131</v>
      </c>
      <c r="WYL1" t="s">
        <v>19132</v>
      </c>
      <c r="WYM1" t="s">
        <v>19133</v>
      </c>
      <c r="WYN1" t="s">
        <v>19134</v>
      </c>
      <c r="WYO1" t="s">
        <v>19135</v>
      </c>
      <c r="WYP1" t="s">
        <v>19136</v>
      </c>
      <c r="WYQ1" t="s">
        <v>19137</v>
      </c>
      <c r="WYR1" t="s">
        <v>19138</v>
      </c>
      <c r="WYS1" t="s">
        <v>19139</v>
      </c>
      <c r="WYT1" t="s">
        <v>19140</v>
      </c>
      <c r="WYU1" t="s">
        <v>19141</v>
      </c>
      <c r="WYV1" t="s">
        <v>19142</v>
      </c>
      <c r="WYW1" t="s">
        <v>19143</v>
      </c>
      <c r="WYX1" t="s">
        <v>19144</v>
      </c>
      <c r="WYY1" t="s">
        <v>19145</v>
      </c>
      <c r="WYZ1" t="s">
        <v>19146</v>
      </c>
      <c r="WZA1" t="s">
        <v>19147</v>
      </c>
      <c r="WZB1" t="s">
        <v>19148</v>
      </c>
      <c r="WZC1" t="s">
        <v>19149</v>
      </c>
      <c r="WZD1" t="s">
        <v>19150</v>
      </c>
      <c r="WZE1" t="s">
        <v>19151</v>
      </c>
      <c r="WZF1" t="s">
        <v>19152</v>
      </c>
      <c r="WZG1" t="s">
        <v>19153</v>
      </c>
      <c r="WZH1" t="s">
        <v>19154</v>
      </c>
      <c r="WZI1" t="s">
        <v>19155</v>
      </c>
      <c r="WZJ1" t="s">
        <v>19156</v>
      </c>
      <c r="WZK1" t="s">
        <v>19157</v>
      </c>
      <c r="WZL1" t="s">
        <v>19158</v>
      </c>
      <c r="WZM1" t="s">
        <v>19159</v>
      </c>
      <c r="WZN1" t="s">
        <v>19160</v>
      </c>
      <c r="WZO1" t="s">
        <v>19161</v>
      </c>
      <c r="WZP1" t="s">
        <v>19162</v>
      </c>
      <c r="WZQ1" t="s">
        <v>19163</v>
      </c>
      <c r="WZR1" t="s">
        <v>19164</v>
      </c>
      <c r="WZS1" t="s">
        <v>19165</v>
      </c>
      <c r="WZT1" t="s">
        <v>19166</v>
      </c>
      <c r="WZU1" t="s">
        <v>19167</v>
      </c>
      <c r="WZV1" t="s">
        <v>19168</v>
      </c>
      <c r="WZW1" t="s">
        <v>19169</v>
      </c>
      <c r="WZX1" t="s">
        <v>19170</v>
      </c>
      <c r="WZY1" t="s">
        <v>19171</v>
      </c>
      <c r="WZZ1" t="s">
        <v>19172</v>
      </c>
      <c r="XAA1" t="s">
        <v>19173</v>
      </c>
      <c r="XAB1" t="s">
        <v>19174</v>
      </c>
      <c r="XAC1" t="s">
        <v>19175</v>
      </c>
      <c r="XAD1" t="s">
        <v>19176</v>
      </c>
      <c r="XAE1" t="s">
        <v>19177</v>
      </c>
      <c r="XAF1" t="s">
        <v>19178</v>
      </c>
      <c r="XAG1" t="s">
        <v>19179</v>
      </c>
      <c r="XAH1" t="s">
        <v>19180</v>
      </c>
      <c r="XAI1" t="s">
        <v>19181</v>
      </c>
      <c r="XAJ1" t="s">
        <v>19182</v>
      </c>
      <c r="XAK1" t="s">
        <v>19183</v>
      </c>
      <c r="XAL1" t="s">
        <v>19184</v>
      </c>
      <c r="XAM1" t="s">
        <v>19185</v>
      </c>
      <c r="XAN1" t="s">
        <v>19186</v>
      </c>
      <c r="XAO1" t="s">
        <v>19187</v>
      </c>
      <c r="XAP1" t="s">
        <v>19188</v>
      </c>
      <c r="XAQ1" t="s">
        <v>19189</v>
      </c>
      <c r="XAR1" t="s">
        <v>19190</v>
      </c>
      <c r="XAS1" t="s">
        <v>19191</v>
      </c>
      <c r="XAT1" t="s">
        <v>19192</v>
      </c>
      <c r="XAU1" t="s">
        <v>19193</v>
      </c>
      <c r="XAV1" t="s">
        <v>19194</v>
      </c>
      <c r="XAW1" t="s">
        <v>19195</v>
      </c>
      <c r="XAX1" t="s">
        <v>19196</v>
      </c>
      <c r="XAY1" t="s">
        <v>19197</v>
      </c>
      <c r="XAZ1" t="s">
        <v>19198</v>
      </c>
      <c r="XBA1" t="s">
        <v>19199</v>
      </c>
      <c r="XBB1" t="s">
        <v>19200</v>
      </c>
      <c r="XBC1" t="s">
        <v>19201</v>
      </c>
      <c r="XBD1" t="s">
        <v>19202</v>
      </c>
      <c r="XBE1" t="s">
        <v>19203</v>
      </c>
      <c r="XBF1" t="s">
        <v>19204</v>
      </c>
      <c r="XBG1" t="s">
        <v>19205</v>
      </c>
      <c r="XBH1" t="s">
        <v>19206</v>
      </c>
      <c r="XBI1" t="s">
        <v>19207</v>
      </c>
      <c r="XBJ1" t="s">
        <v>19208</v>
      </c>
      <c r="XBK1" t="s">
        <v>19209</v>
      </c>
      <c r="XBL1" t="s">
        <v>19210</v>
      </c>
      <c r="XBM1" t="s">
        <v>19211</v>
      </c>
      <c r="XBN1" t="s">
        <v>19212</v>
      </c>
      <c r="XBO1" t="s">
        <v>19213</v>
      </c>
      <c r="XBP1" t="s">
        <v>19214</v>
      </c>
      <c r="XBQ1" t="s">
        <v>19215</v>
      </c>
      <c r="XBR1" t="s">
        <v>19216</v>
      </c>
      <c r="XBS1" t="s">
        <v>19217</v>
      </c>
      <c r="XBT1" t="s">
        <v>19218</v>
      </c>
      <c r="XBU1" t="s">
        <v>19219</v>
      </c>
      <c r="XBV1" t="s">
        <v>19220</v>
      </c>
      <c r="XBW1" t="s">
        <v>19221</v>
      </c>
      <c r="XBX1" t="s">
        <v>19222</v>
      </c>
      <c r="XBY1" t="s">
        <v>19223</v>
      </c>
      <c r="XBZ1" t="s">
        <v>19224</v>
      </c>
      <c r="XCA1" t="s">
        <v>19225</v>
      </c>
      <c r="XCB1" t="s">
        <v>19226</v>
      </c>
      <c r="XCC1" t="s">
        <v>19227</v>
      </c>
      <c r="XCD1" t="s">
        <v>19228</v>
      </c>
      <c r="XCE1" t="s">
        <v>19229</v>
      </c>
      <c r="XCF1" t="s">
        <v>19230</v>
      </c>
      <c r="XCG1" t="s">
        <v>19231</v>
      </c>
      <c r="XCH1" t="s">
        <v>19232</v>
      </c>
      <c r="XCI1" t="s">
        <v>19233</v>
      </c>
      <c r="XCJ1" t="s">
        <v>19234</v>
      </c>
      <c r="XCK1" t="s">
        <v>19235</v>
      </c>
      <c r="XCL1" t="s">
        <v>19236</v>
      </c>
      <c r="XCM1" t="s">
        <v>19237</v>
      </c>
      <c r="XCN1" t="s">
        <v>19238</v>
      </c>
      <c r="XCO1" t="s">
        <v>19239</v>
      </c>
      <c r="XCP1" t="s">
        <v>19240</v>
      </c>
      <c r="XCQ1" t="s">
        <v>19241</v>
      </c>
      <c r="XCR1" t="s">
        <v>19242</v>
      </c>
      <c r="XCS1" t="s">
        <v>19243</v>
      </c>
      <c r="XCT1" t="s">
        <v>19244</v>
      </c>
      <c r="XCU1" t="s">
        <v>19245</v>
      </c>
      <c r="XCV1" t="s">
        <v>19246</v>
      </c>
      <c r="XCW1" t="s">
        <v>19247</v>
      </c>
      <c r="XCX1" t="s">
        <v>19248</v>
      </c>
      <c r="XCY1" t="s">
        <v>19249</v>
      </c>
      <c r="XCZ1" t="s">
        <v>19250</v>
      </c>
      <c r="XDA1" t="s">
        <v>19251</v>
      </c>
      <c r="XDB1" t="s">
        <v>19252</v>
      </c>
      <c r="XDC1" t="s">
        <v>19253</v>
      </c>
      <c r="XDD1" t="s">
        <v>19254</v>
      </c>
      <c r="XDE1" t="s">
        <v>19255</v>
      </c>
      <c r="XDF1" t="s">
        <v>19256</v>
      </c>
      <c r="XDG1" t="s">
        <v>19257</v>
      </c>
      <c r="XDH1" t="s">
        <v>19258</v>
      </c>
      <c r="XDI1" t="s">
        <v>19259</v>
      </c>
      <c r="XDJ1" t="s">
        <v>19260</v>
      </c>
      <c r="XDK1" t="s">
        <v>19261</v>
      </c>
      <c r="XDL1" t="s">
        <v>19262</v>
      </c>
      <c r="XDM1" t="s">
        <v>19263</v>
      </c>
      <c r="XDN1" t="s">
        <v>19264</v>
      </c>
      <c r="XDO1" t="s">
        <v>19265</v>
      </c>
      <c r="XDP1" t="s">
        <v>19266</v>
      </c>
      <c r="XDQ1" t="s">
        <v>19267</v>
      </c>
      <c r="XDR1" t="s">
        <v>19268</v>
      </c>
      <c r="XDS1" t="s">
        <v>19269</v>
      </c>
      <c r="XDT1" t="s">
        <v>19270</v>
      </c>
      <c r="XDU1" t="s">
        <v>19271</v>
      </c>
      <c r="XDV1" t="s">
        <v>19272</v>
      </c>
      <c r="XDW1" t="s">
        <v>19273</v>
      </c>
      <c r="XDX1" t="s">
        <v>19274</v>
      </c>
      <c r="XDY1" t="s">
        <v>19275</v>
      </c>
      <c r="XDZ1" t="s">
        <v>19276</v>
      </c>
      <c r="XEA1" t="s">
        <v>19277</v>
      </c>
      <c r="XEB1" t="s">
        <v>19278</v>
      </c>
      <c r="XEC1" t="s">
        <v>19279</v>
      </c>
      <c r="XED1" t="s">
        <v>19280</v>
      </c>
      <c r="XEE1" t="s">
        <v>19281</v>
      </c>
      <c r="XEF1" t="s">
        <v>19282</v>
      </c>
      <c r="XEG1" t="s">
        <v>19283</v>
      </c>
      <c r="XEH1" t="s">
        <v>19284</v>
      </c>
      <c r="XEI1" t="s">
        <v>19285</v>
      </c>
      <c r="XEJ1" t="s">
        <v>19286</v>
      </c>
      <c r="XEK1" t="s">
        <v>19287</v>
      </c>
      <c r="XEL1" t="s">
        <v>19288</v>
      </c>
      <c r="XEM1" t="s">
        <v>19289</v>
      </c>
      <c r="XEN1" t="s">
        <v>19290</v>
      </c>
      <c r="XEO1" t="s">
        <v>19291</v>
      </c>
      <c r="XEP1" t="s">
        <v>19292</v>
      </c>
      <c r="XEQ1" t="s">
        <v>19293</v>
      </c>
      <c r="XER1" t="s">
        <v>19294</v>
      </c>
      <c r="XES1" t="s">
        <v>19295</v>
      </c>
      <c r="XET1" t="s">
        <v>19296</v>
      </c>
      <c r="XEU1" t="s">
        <v>19297</v>
      </c>
      <c r="XEV1" t="s">
        <v>19298</v>
      </c>
      <c r="XEW1" t="s">
        <v>19299</v>
      </c>
      <c r="XEX1" t="s">
        <v>19300</v>
      </c>
      <c r="XEY1" t="s">
        <v>19301</v>
      </c>
      <c r="XEZ1" t="s">
        <v>19302</v>
      </c>
      <c r="XFA1" t="s">
        <v>19303</v>
      </c>
      <c r="XFB1" t="s">
        <v>19304</v>
      </c>
      <c r="XFC1" t="s">
        <v>19305</v>
      </c>
      <c r="XFD1" t="s">
        <v>19306</v>
      </c>
    </row>
    <row r="2" spans="1:16384" ht="15.75" customHeight="1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142734</v>
      </c>
      <c r="F2" s="1">
        <v>61893</v>
      </c>
      <c r="H2" s="2">
        <f>SUMIF(C1:C11203, "*+*",F1:F11203)</f>
        <v>82805750</v>
      </c>
      <c r="I2" s="2" t="s">
        <v>2920</v>
      </c>
      <c r="L2" s="5">
        <f>H2/K1</f>
        <v>5.7874442984324405E-2</v>
      </c>
      <c r="N2">
        <f>F2/E2</f>
        <v>0.43362478456429443</v>
      </c>
      <c r="P2" s="6">
        <v>2.6694834254182724E-2</v>
      </c>
      <c r="Q2" s="6" t="s">
        <v>2920</v>
      </c>
      <c r="S2">
        <f>N2/0.0313037</f>
        <v>13.852189503614412</v>
      </c>
      <c r="T2">
        <f>N2/0.242</f>
        <v>1.7918379527450183</v>
      </c>
      <c r="U2">
        <f>N2/0.344255</f>
        <v>1.2596034467597985</v>
      </c>
      <c r="V2">
        <f t="shared" ref="V2:V46" si="0">N2/0.387099</f>
        <v>1.1201909190266428</v>
      </c>
    </row>
    <row r="3" spans="1:16384" ht="15.75" customHeight="1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142734</v>
      </c>
      <c r="F3" s="1">
        <v>209</v>
      </c>
      <c r="H3" s="2">
        <f>SUMIF(C1:C11203, "*-*",F1:F11203)</f>
        <v>387680664</v>
      </c>
      <c r="I3" s="2" t="s">
        <v>2921</v>
      </c>
      <c r="L3" s="5">
        <f>H3/K1</f>
        <v>0.27095705895777805</v>
      </c>
      <c r="N3">
        <f t="shared" ref="N3:N66" si="1">F3/E3</f>
        <v>1.4642621940112377E-3</v>
      </c>
      <c r="P3" s="6">
        <f>AVERAGEIF(C2:C11203, "*-*",N2:N11203)</f>
        <v>0.24204285561408884</v>
      </c>
      <c r="Q3" s="6" t="s">
        <v>2921</v>
      </c>
      <c r="S3">
        <f t="shared" ref="S3:S66" si="2">N3/0.031303704</f>
        <v>4.6776004335181469E-2</v>
      </c>
      <c r="T3">
        <f t="shared" ref="T3:T66" si="3">N3/0.242</f>
        <v>6.0506702231869327E-3</v>
      </c>
      <c r="U3">
        <f t="shared" ref="U3:U66" si="4">N3/0.344255</f>
        <v>4.2534231718093793E-3</v>
      </c>
      <c r="V3">
        <f t="shared" si="0"/>
        <v>3.782655584259421E-3</v>
      </c>
    </row>
    <row r="4" spans="1:16384" ht="15.75" customHeight="1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142734</v>
      </c>
      <c r="F4" s="1">
        <v>31713</v>
      </c>
      <c r="H4" s="2">
        <f>SUMIF(C1:C11203, "*NC*",F1:F11203)</f>
        <v>398580252</v>
      </c>
      <c r="I4" s="2" t="s">
        <v>6</v>
      </c>
      <c r="L4" s="5">
        <f>H4/K1</f>
        <v>0.27857497902080053</v>
      </c>
      <c r="N4">
        <f t="shared" si="1"/>
        <v>0.22218252133338939</v>
      </c>
      <c r="P4" s="6">
        <f>AVERAGEIF(C2:C11203,"*NC*",N2:N11203)</f>
        <v>0.34425533099510663</v>
      </c>
      <c r="Q4" s="6" t="s">
        <v>6</v>
      </c>
      <c r="S4">
        <f t="shared" si="2"/>
        <v>7.0976431841225365</v>
      </c>
      <c r="T4">
        <f t="shared" si="3"/>
        <v>0.91810959228673306</v>
      </c>
      <c r="U4">
        <f t="shared" si="4"/>
        <v>0.64540100022770741</v>
      </c>
      <c r="V4">
        <f t="shared" si="0"/>
        <v>0.57396821312736379</v>
      </c>
    </row>
    <row r="5" spans="1:16384" ht="15.75" customHeight="1" x14ac:dyDescent="0.2">
      <c r="A5" s="1" t="s">
        <v>10</v>
      </c>
      <c r="B5" s="1" t="s">
        <v>5</v>
      </c>
      <c r="C5" s="1" t="s">
        <v>6</v>
      </c>
      <c r="D5" s="1" t="s">
        <v>7</v>
      </c>
      <c r="E5" s="1">
        <v>143652</v>
      </c>
      <c r="F5" s="1">
        <v>62674</v>
      </c>
      <c r="H5" s="4"/>
      <c r="I5" s="4"/>
      <c r="J5" s="4"/>
      <c r="K5" s="4"/>
      <c r="L5" s="5"/>
      <c r="N5">
        <f t="shared" si="1"/>
        <v>0.43629047977055663</v>
      </c>
      <c r="P5" s="6">
        <f>AVERAGEIF(C2:C11203,"*synonymous*",N2:N11203)</f>
        <v>0.38709939237247953</v>
      </c>
      <c r="Q5" s="6" t="s">
        <v>2919</v>
      </c>
      <c r="S5">
        <f t="shared" si="2"/>
        <v>13.937343637371367</v>
      </c>
      <c r="T5">
        <f t="shared" si="3"/>
        <v>1.8028532221923828</v>
      </c>
      <c r="U5">
        <f t="shared" si="4"/>
        <v>1.2673468207304373</v>
      </c>
      <c r="V5">
        <f t="shared" si="0"/>
        <v>1.1270772587130335</v>
      </c>
    </row>
    <row r="6" spans="1:16384" ht="15.75" customHeight="1" x14ac:dyDescent="0.2">
      <c r="A6" s="1" t="s">
        <v>10</v>
      </c>
      <c r="B6" s="1" t="s">
        <v>5</v>
      </c>
      <c r="C6" s="1" t="s">
        <v>8</v>
      </c>
      <c r="D6" s="1" t="s">
        <v>7</v>
      </c>
      <c r="E6" s="1">
        <v>143652</v>
      </c>
      <c r="F6" s="1">
        <v>263</v>
      </c>
      <c r="H6" s="4"/>
      <c r="I6" s="4"/>
      <c r="J6" s="4"/>
      <c r="K6" s="4"/>
      <c r="L6" s="5"/>
      <c r="N6">
        <f t="shared" si="1"/>
        <v>1.8308133544955865E-3</v>
      </c>
      <c r="O6" s="2" t="s">
        <v>2929</v>
      </c>
      <c r="P6" s="2">
        <f>SUM(P2:P5)</f>
        <v>1.0000924132358577</v>
      </c>
      <c r="Q6" s="2"/>
      <c r="S6">
        <f t="shared" si="2"/>
        <v>5.8485518342991816E-2</v>
      </c>
      <c r="T6">
        <f t="shared" si="3"/>
        <v>7.5653444400644067E-3</v>
      </c>
      <c r="U6">
        <f t="shared" si="4"/>
        <v>5.3181895818378427E-3</v>
      </c>
      <c r="V6">
        <f t="shared" si="0"/>
        <v>4.729573970729933E-3</v>
      </c>
    </row>
    <row r="7" spans="1:16384" ht="15.75" customHeight="1" x14ac:dyDescent="0.2">
      <c r="A7" s="1" t="s">
        <v>10</v>
      </c>
      <c r="B7" s="1" t="s">
        <v>5</v>
      </c>
      <c r="C7" s="1" t="s">
        <v>9</v>
      </c>
      <c r="D7" s="1" t="s">
        <v>7</v>
      </c>
      <c r="E7" s="1">
        <v>143652</v>
      </c>
      <c r="F7" s="1">
        <v>31403</v>
      </c>
      <c r="H7" s="4">
        <f>SUMIF(C1:C11203,"*synonymous*",F1:F11203)</f>
        <v>561716003</v>
      </c>
      <c r="I7" s="4" t="s">
        <v>2922</v>
      </c>
      <c r="J7" s="4"/>
      <c r="K7" s="4"/>
      <c r="L7" s="5">
        <f>H7/K1</f>
        <v>0.39259351903709705</v>
      </c>
      <c r="N7">
        <f t="shared" si="1"/>
        <v>0.21860468354077911</v>
      </c>
      <c r="S7">
        <f t="shared" si="2"/>
        <v>6.9833487928706166</v>
      </c>
      <c r="T7">
        <f t="shared" si="3"/>
        <v>0.9033251385982608</v>
      </c>
      <c r="U7">
        <f t="shared" si="4"/>
        <v>0.63500801307396881</v>
      </c>
      <c r="V7">
        <f t="shared" si="0"/>
        <v>0.56472551864194709</v>
      </c>
    </row>
    <row r="8" spans="1:16384" ht="15.75" customHeight="1" x14ac:dyDescent="0.2">
      <c r="A8" s="1" t="s">
        <v>11</v>
      </c>
      <c r="B8" s="1" t="s">
        <v>5</v>
      </c>
      <c r="C8" s="1" t="s">
        <v>6</v>
      </c>
      <c r="D8" s="1" t="s">
        <v>7</v>
      </c>
      <c r="E8" s="1">
        <v>110988</v>
      </c>
      <c r="F8" s="1">
        <v>51839</v>
      </c>
      <c r="H8" s="4"/>
      <c r="I8" s="4"/>
      <c r="J8" s="4"/>
      <c r="K8" s="4"/>
      <c r="L8" s="5"/>
      <c r="N8">
        <f t="shared" si="1"/>
        <v>0.46706851191119758</v>
      </c>
      <c r="S8">
        <f t="shared" si="2"/>
        <v>14.920550996495416</v>
      </c>
      <c r="T8">
        <f t="shared" si="3"/>
        <v>1.9300351731867669</v>
      </c>
      <c r="U8">
        <f t="shared" si="4"/>
        <v>1.3567515705253304</v>
      </c>
      <c r="V8">
        <f t="shared" si="0"/>
        <v>1.2065867178969658</v>
      </c>
    </row>
    <row r="9" spans="1:16384" ht="15.75" customHeight="1" x14ac:dyDescent="0.2">
      <c r="A9" s="1" t="s">
        <v>11</v>
      </c>
      <c r="B9" s="1" t="s">
        <v>5</v>
      </c>
      <c r="C9" s="1" t="s">
        <v>8</v>
      </c>
      <c r="D9" s="1" t="s">
        <v>7</v>
      </c>
      <c r="E9" s="1">
        <v>110988</v>
      </c>
      <c r="F9" s="1">
        <v>95</v>
      </c>
      <c r="N9">
        <f t="shared" si="1"/>
        <v>8.5594839081702527E-4</v>
      </c>
      <c r="Q9" s="2" t="s">
        <v>2930</v>
      </c>
      <c r="S9">
        <f t="shared" si="2"/>
        <v>2.7343358179499309E-2</v>
      </c>
      <c r="T9">
        <f t="shared" si="3"/>
        <v>3.5369768215579556E-3</v>
      </c>
      <c r="U9">
        <f t="shared" si="4"/>
        <v>2.4863789656418217E-3</v>
      </c>
      <c r="V9">
        <f t="shared" si="0"/>
        <v>2.2111872952837006E-3</v>
      </c>
    </row>
    <row r="10" spans="1:16384" ht="15.75" customHeight="1" x14ac:dyDescent="0.2">
      <c r="A10" s="1" t="s">
        <v>11</v>
      </c>
      <c r="B10" s="1" t="s">
        <v>5</v>
      </c>
      <c r="C10" s="1" t="s">
        <v>9</v>
      </c>
      <c r="D10" s="1" t="s">
        <v>7</v>
      </c>
      <c r="E10" s="1">
        <v>110988</v>
      </c>
      <c r="F10" s="1">
        <v>14399</v>
      </c>
      <c r="H10" s="10" t="s">
        <v>2934</v>
      </c>
      <c r="I10" s="5">
        <f>SUM(F2:F11203)</f>
        <v>1430782669</v>
      </c>
      <c r="N10">
        <f t="shared" si="1"/>
        <v>0.12973474609867733</v>
      </c>
      <c r="P10" s="2" t="s">
        <v>2931</v>
      </c>
      <c r="Q10" s="2">
        <v>1.1049461940961595E-2</v>
      </c>
      <c r="R10" s="2"/>
      <c r="S10">
        <f t="shared" si="2"/>
        <v>4.1443896255432691</v>
      </c>
      <c r="T10">
        <f t="shared" si="3"/>
        <v>0.53609399214329478</v>
      </c>
      <c r="U10">
        <f t="shared" si="4"/>
        <v>0.37685653396080621</v>
      </c>
      <c r="V10">
        <f t="shared" si="0"/>
        <v>0.33514616699778949</v>
      </c>
    </row>
    <row r="11" spans="1:16384" ht="15.75" customHeight="1" x14ac:dyDescent="0.2">
      <c r="A11" s="1" t="s">
        <v>12</v>
      </c>
      <c r="B11" s="1" t="s">
        <v>5</v>
      </c>
      <c r="C11" s="1" t="s">
        <v>6</v>
      </c>
      <c r="D11" s="1" t="s">
        <v>7</v>
      </c>
      <c r="E11" s="1">
        <v>145742</v>
      </c>
      <c r="F11" s="1">
        <v>63944</v>
      </c>
      <c r="N11">
        <f t="shared" si="1"/>
        <v>0.4387479244143761</v>
      </c>
      <c r="P11" s="2" t="s">
        <v>2921</v>
      </c>
      <c r="Q11" s="2">
        <v>0.22214866421219512</v>
      </c>
      <c r="R11" s="2"/>
      <c r="S11">
        <f t="shared" si="2"/>
        <v>14.015846955822738</v>
      </c>
      <c r="T11">
        <f t="shared" si="3"/>
        <v>1.8130079521255211</v>
      </c>
      <c r="U11">
        <f t="shared" si="4"/>
        <v>1.2744852635818684</v>
      </c>
      <c r="V11">
        <f t="shared" si="0"/>
        <v>1.1334256208731515</v>
      </c>
    </row>
    <row r="12" spans="1:16384" ht="15.75" customHeight="1" x14ac:dyDescent="0.2">
      <c r="A12" s="1" t="s">
        <v>12</v>
      </c>
      <c r="B12" s="1" t="s">
        <v>5</v>
      </c>
      <c r="C12" s="1" t="s">
        <v>8</v>
      </c>
      <c r="D12" s="1" t="s">
        <v>7</v>
      </c>
      <c r="E12" s="1">
        <v>145742</v>
      </c>
      <c r="F12" s="1">
        <v>182</v>
      </c>
      <c r="N12">
        <f t="shared" si="1"/>
        <v>1.2487820943859697E-3</v>
      </c>
      <c r="S12">
        <f t="shared" si="2"/>
        <v>3.9892470692476825E-2</v>
      </c>
      <c r="T12">
        <f t="shared" si="3"/>
        <v>5.160256588371776E-3</v>
      </c>
      <c r="U12">
        <f t="shared" si="4"/>
        <v>3.6274915233939077E-3</v>
      </c>
      <c r="V12">
        <f t="shared" si="0"/>
        <v>3.2260018609863873E-3</v>
      </c>
    </row>
    <row r="13" spans="1:16384" ht="15.75" customHeight="1" x14ac:dyDescent="0.2">
      <c r="A13" s="1" t="s">
        <v>12</v>
      </c>
      <c r="B13" s="1" t="s">
        <v>5</v>
      </c>
      <c r="C13" s="1" t="s">
        <v>9</v>
      </c>
      <c r="D13" s="1" t="s">
        <v>7</v>
      </c>
      <c r="E13" s="1">
        <v>145742</v>
      </c>
      <c r="F13" s="1">
        <v>30281</v>
      </c>
      <c r="N13">
        <f t="shared" si="1"/>
        <v>0.207771267033525</v>
      </c>
      <c r="S13">
        <f t="shared" si="2"/>
        <v>6.6372742035103895</v>
      </c>
      <c r="T13">
        <f t="shared" si="3"/>
        <v>0.85855895468398757</v>
      </c>
      <c r="U13">
        <f t="shared" si="4"/>
        <v>0.60353885065874135</v>
      </c>
      <c r="V13">
        <f t="shared" si="0"/>
        <v>0.5367393535853231</v>
      </c>
    </row>
    <row r="14" spans="1:16384" ht="15.75" customHeight="1" x14ac:dyDescent="0.2">
      <c r="A14" s="1" t="s">
        <v>13</v>
      </c>
      <c r="B14" s="1" t="s">
        <v>5</v>
      </c>
      <c r="C14" s="1" t="s">
        <v>6</v>
      </c>
      <c r="D14" s="1" t="s">
        <v>7</v>
      </c>
      <c r="E14" s="1">
        <v>161206</v>
      </c>
      <c r="F14" s="1">
        <v>69381</v>
      </c>
      <c r="N14">
        <f t="shared" si="1"/>
        <v>0.4303872064315224</v>
      </c>
      <c r="S14">
        <f t="shared" si="2"/>
        <v>13.748762971676527</v>
      </c>
      <c r="T14">
        <f t="shared" si="3"/>
        <v>1.7784595307087703</v>
      </c>
      <c r="U14">
        <f t="shared" si="4"/>
        <v>1.25019885384823</v>
      </c>
      <c r="V14">
        <f t="shared" si="0"/>
        <v>1.1118272236082303</v>
      </c>
    </row>
    <row r="15" spans="1:16384" ht="15.75" customHeight="1" x14ac:dyDescent="0.2">
      <c r="A15" s="1" t="s">
        <v>13</v>
      </c>
      <c r="B15" s="1" t="s">
        <v>5</v>
      </c>
      <c r="C15" s="1" t="s">
        <v>8</v>
      </c>
      <c r="D15" s="1" t="s">
        <v>7</v>
      </c>
      <c r="E15" s="1">
        <v>161206</v>
      </c>
      <c r="F15" s="1">
        <v>316</v>
      </c>
      <c r="N15">
        <f t="shared" si="1"/>
        <v>1.9602248055283302E-3</v>
      </c>
      <c r="S15">
        <f t="shared" si="2"/>
        <v>6.2619580274855979E-2</v>
      </c>
      <c r="T15">
        <f t="shared" si="3"/>
        <v>8.1001025021831836E-3</v>
      </c>
      <c r="U15">
        <f t="shared" si="4"/>
        <v>5.6941070007068316E-3</v>
      </c>
      <c r="V15">
        <f t="shared" si="0"/>
        <v>5.0638849636096455E-3</v>
      </c>
    </row>
    <row r="16" spans="1:16384" ht="15.75" customHeight="1" x14ac:dyDescent="0.2">
      <c r="A16" s="1" t="s">
        <v>13</v>
      </c>
      <c r="B16" s="1" t="s">
        <v>5</v>
      </c>
      <c r="C16" s="1" t="s">
        <v>9</v>
      </c>
      <c r="D16" s="1" t="s">
        <v>7</v>
      </c>
      <c r="E16" s="1">
        <v>161206</v>
      </c>
      <c r="F16" s="1">
        <v>36466</v>
      </c>
      <c r="N16">
        <f t="shared" si="1"/>
        <v>0.22620746126074712</v>
      </c>
      <c r="S16">
        <f t="shared" si="2"/>
        <v>7.2262202984268926</v>
      </c>
      <c r="T16">
        <f t="shared" si="3"/>
        <v>0.9347415754576327</v>
      </c>
      <c r="U16">
        <f t="shared" si="4"/>
        <v>0.65709274015118768</v>
      </c>
      <c r="V16">
        <f t="shared" si="0"/>
        <v>0.58436591481958644</v>
      </c>
    </row>
    <row r="17" spans="1:22" ht="15.75" customHeight="1" x14ac:dyDescent="0.2">
      <c r="A17" s="1" t="s">
        <v>14</v>
      </c>
      <c r="B17" s="1" t="s">
        <v>5</v>
      </c>
      <c r="C17" s="1" t="s">
        <v>6</v>
      </c>
      <c r="D17" s="1" t="s">
        <v>7</v>
      </c>
      <c r="E17" s="1">
        <v>140095</v>
      </c>
      <c r="F17" s="1">
        <v>60783</v>
      </c>
      <c r="N17">
        <f t="shared" si="1"/>
        <v>0.43386987401406191</v>
      </c>
      <c r="S17">
        <f t="shared" si="2"/>
        <v>13.860017140912841</v>
      </c>
      <c r="T17">
        <f t="shared" si="3"/>
        <v>1.7928507190663716</v>
      </c>
      <c r="U17">
        <f t="shared" si="4"/>
        <v>1.2603153883431233</v>
      </c>
      <c r="V17">
        <f t="shared" si="0"/>
        <v>1.1208240631312969</v>
      </c>
    </row>
    <row r="18" spans="1:22" ht="15.75" customHeight="1" x14ac:dyDescent="0.2">
      <c r="A18" s="1" t="s">
        <v>14</v>
      </c>
      <c r="B18" s="1" t="s">
        <v>5</v>
      </c>
      <c r="C18" s="1" t="s">
        <v>8</v>
      </c>
      <c r="D18" s="1" t="s">
        <v>7</v>
      </c>
      <c r="E18" s="1">
        <v>140095</v>
      </c>
      <c r="F18" s="1">
        <v>208</v>
      </c>
      <c r="N18">
        <f t="shared" si="1"/>
        <v>1.4847068060958636E-3</v>
      </c>
      <c r="S18">
        <f t="shared" si="2"/>
        <v>4.7429109542304115E-2</v>
      </c>
      <c r="T18">
        <f t="shared" si="3"/>
        <v>6.1351520913052217E-3</v>
      </c>
      <c r="U18">
        <f t="shared" si="4"/>
        <v>4.3128111606101976E-3</v>
      </c>
      <c r="V18">
        <f t="shared" si="0"/>
        <v>3.8354705284587755E-3</v>
      </c>
    </row>
    <row r="19" spans="1:22" ht="15.75" customHeight="1" x14ac:dyDescent="0.2">
      <c r="A19" s="1" t="s">
        <v>14</v>
      </c>
      <c r="B19" s="1" t="s">
        <v>5</v>
      </c>
      <c r="C19" s="1" t="s">
        <v>9</v>
      </c>
      <c r="D19" s="1" t="s">
        <v>7</v>
      </c>
      <c r="E19" s="1">
        <v>140095</v>
      </c>
      <c r="F19" s="1">
        <v>31155</v>
      </c>
      <c r="N19">
        <f t="shared" si="1"/>
        <v>0.22238481030729149</v>
      </c>
      <c r="S19">
        <f t="shared" si="2"/>
        <v>7.1041053259157918</v>
      </c>
      <c r="T19">
        <f t="shared" si="3"/>
        <v>0.91894549713756812</v>
      </c>
      <c r="U19">
        <f t="shared" si="4"/>
        <v>0.64598861398466689</v>
      </c>
      <c r="V19">
        <f t="shared" si="0"/>
        <v>0.57449078997179392</v>
      </c>
    </row>
    <row r="20" spans="1:22" ht="15.75" customHeight="1" x14ac:dyDescent="0.2">
      <c r="A20" s="1" t="s">
        <v>15</v>
      </c>
      <c r="B20" s="1" t="s">
        <v>5</v>
      </c>
      <c r="C20" s="1" t="s">
        <v>6</v>
      </c>
      <c r="D20" s="1" t="s">
        <v>7</v>
      </c>
      <c r="E20" s="1">
        <v>132894</v>
      </c>
      <c r="F20" s="1">
        <v>60778</v>
      </c>
      <c r="N20">
        <f t="shared" si="1"/>
        <v>0.45734194169789455</v>
      </c>
      <c r="S20">
        <f t="shared" si="2"/>
        <v>14.609834724283571</v>
      </c>
      <c r="T20">
        <f t="shared" si="3"/>
        <v>1.8898427342888204</v>
      </c>
      <c r="U20">
        <f t="shared" si="4"/>
        <v>1.3284976011906713</v>
      </c>
      <c r="V20">
        <f t="shared" si="0"/>
        <v>1.1814598893251973</v>
      </c>
    </row>
    <row r="21" spans="1:22" ht="15.75" customHeight="1" x14ac:dyDescent="0.2">
      <c r="A21" s="1" t="s">
        <v>15</v>
      </c>
      <c r="B21" s="1" t="s">
        <v>5</v>
      </c>
      <c r="C21" s="1" t="s">
        <v>8</v>
      </c>
      <c r="D21" s="1" t="s">
        <v>7</v>
      </c>
      <c r="E21" s="1">
        <v>132894</v>
      </c>
      <c r="F21" s="1">
        <v>67</v>
      </c>
      <c r="N21">
        <f t="shared" si="1"/>
        <v>5.0416121119087397E-4</v>
      </c>
      <c r="S21">
        <f t="shared" si="2"/>
        <v>1.6105481037990709E-2</v>
      </c>
      <c r="T21">
        <f t="shared" si="3"/>
        <v>2.0833107900449337E-3</v>
      </c>
      <c r="U21">
        <f t="shared" si="4"/>
        <v>1.4644993135637071E-3</v>
      </c>
      <c r="V21">
        <f t="shared" si="0"/>
        <v>1.3024089733914941E-3</v>
      </c>
    </row>
    <row r="22" spans="1:22" ht="15.75" customHeight="1" x14ac:dyDescent="0.2">
      <c r="A22" s="1" t="s">
        <v>15</v>
      </c>
      <c r="B22" s="1" t="s">
        <v>5</v>
      </c>
      <c r="C22" s="1" t="s">
        <v>9</v>
      </c>
      <c r="D22" s="1" t="s">
        <v>7</v>
      </c>
      <c r="E22" s="1">
        <v>132894</v>
      </c>
      <c r="F22" s="1">
        <v>25062</v>
      </c>
      <c r="N22">
        <f t="shared" si="1"/>
        <v>0.18858639216217438</v>
      </c>
      <c r="S22">
        <f t="shared" si="2"/>
        <v>6.024411429464525</v>
      </c>
      <c r="T22">
        <f t="shared" si="3"/>
        <v>0.77928261224038997</v>
      </c>
      <c r="U22">
        <f t="shared" si="4"/>
        <v>0.54781017606766613</v>
      </c>
      <c r="V22">
        <f t="shared" si="0"/>
        <v>0.48717871180802419</v>
      </c>
    </row>
    <row r="23" spans="1:22" ht="15.75" customHeight="1" x14ac:dyDescent="0.2">
      <c r="A23" s="1" t="s">
        <v>16</v>
      </c>
      <c r="B23" s="1" t="s">
        <v>5</v>
      </c>
      <c r="C23" s="1" t="s">
        <v>6</v>
      </c>
      <c r="D23" s="1" t="s">
        <v>7</v>
      </c>
      <c r="E23" s="1">
        <v>140591</v>
      </c>
      <c r="F23" s="1">
        <v>60564</v>
      </c>
      <c r="N23">
        <f t="shared" si="1"/>
        <v>0.43078148672390126</v>
      </c>
      <c r="S23">
        <f t="shared" si="2"/>
        <v>13.761358295615791</v>
      </c>
      <c r="T23">
        <f t="shared" si="3"/>
        <v>1.7800887881152945</v>
      </c>
      <c r="U23">
        <f t="shared" si="4"/>
        <v>1.2513441684910933</v>
      </c>
      <c r="V23">
        <f t="shared" si="0"/>
        <v>1.1128457751735377</v>
      </c>
    </row>
    <row r="24" spans="1:22" ht="15.75" customHeight="1" x14ac:dyDescent="0.2">
      <c r="A24" s="1" t="s">
        <v>16</v>
      </c>
      <c r="B24" s="1" t="s">
        <v>5</v>
      </c>
      <c r="C24" s="1" t="s">
        <v>8</v>
      </c>
      <c r="D24" s="1" t="s">
        <v>7</v>
      </c>
      <c r="E24" s="1">
        <v>140591</v>
      </c>
      <c r="F24" s="1">
        <v>159</v>
      </c>
      <c r="N24">
        <f t="shared" si="1"/>
        <v>1.1309401028515339E-3</v>
      </c>
      <c r="S24">
        <f t="shared" si="2"/>
        <v>3.6127996317992718E-2</v>
      </c>
      <c r="T24">
        <f t="shared" si="3"/>
        <v>4.6733062101303059E-3</v>
      </c>
      <c r="U24">
        <f t="shared" si="4"/>
        <v>3.285181341887653E-3</v>
      </c>
      <c r="V24">
        <f t="shared" si="0"/>
        <v>2.9215784666236128E-3</v>
      </c>
    </row>
    <row r="25" spans="1:22" ht="15.75" customHeight="1" x14ac:dyDescent="0.2">
      <c r="A25" s="1" t="s">
        <v>16</v>
      </c>
      <c r="B25" s="1" t="s">
        <v>5</v>
      </c>
      <c r="C25" s="1" t="s">
        <v>9</v>
      </c>
      <c r="D25" s="1" t="s">
        <v>7</v>
      </c>
      <c r="E25" s="1">
        <v>140591</v>
      </c>
      <c r="F25" s="1">
        <v>30927</v>
      </c>
      <c r="N25">
        <f t="shared" si="1"/>
        <v>0.21997851925087666</v>
      </c>
      <c r="S25">
        <f t="shared" si="2"/>
        <v>7.0272361140035269</v>
      </c>
      <c r="T25">
        <f t="shared" si="3"/>
        <v>0.90900214566477966</v>
      </c>
      <c r="U25">
        <f t="shared" si="4"/>
        <v>0.63899876327395877</v>
      </c>
      <c r="V25">
        <f t="shared" si="0"/>
        <v>0.56827457381929858</v>
      </c>
    </row>
    <row r="26" spans="1:22" ht="15.75" customHeight="1" x14ac:dyDescent="0.2">
      <c r="A26" s="1" t="s">
        <v>17</v>
      </c>
      <c r="B26" s="1" t="s">
        <v>5</v>
      </c>
      <c r="C26" s="1" t="s">
        <v>6</v>
      </c>
      <c r="D26" s="1" t="s">
        <v>7</v>
      </c>
      <c r="E26" s="1">
        <v>72804</v>
      </c>
      <c r="F26" s="1">
        <v>34641</v>
      </c>
      <c r="N26">
        <f t="shared" si="1"/>
        <v>0.4758117685841437</v>
      </c>
      <c r="S26">
        <f t="shared" si="2"/>
        <v>15.199855217904682</v>
      </c>
      <c r="T26">
        <f t="shared" si="3"/>
        <v>1.9661643329923295</v>
      </c>
      <c r="U26">
        <f t="shared" si="4"/>
        <v>1.38214918762006</v>
      </c>
      <c r="V26">
        <f t="shared" si="0"/>
        <v>1.2291733344290314</v>
      </c>
    </row>
    <row r="27" spans="1:22" ht="15.75" customHeight="1" x14ac:dyDescent="0.2">
      <c r="A27" s="1" t="s">
        <v>17</v>
      </c>
      <c r="B27" s="1" t="s">
        <v>5</v>
      </c>
      <c r="C27" s="1" t="s">
        <v>8</v>
      </c>
      <c r="D27" s="1" t="s">
        <v>7</v>
      </c>
      <c r="E27" s="1">
        <v>72804</v>
      </c>
      <c r="F27" s="1">
        <v>17</v>
      </c>
      <c r="N27">
        <f t="shared" si="1"/>
        <v>2.3350365364540411E-4</v>
      </c>
      <c r="S27">
        <f t="shared" si="2"/>
        <v>7.4592979043439749E-3</v>
      </c>
      <c r="T27">
        <f t="shared" si="3"/>
        <v>9.6489113076613268E-4</v>
      </c>
      <c r="U27">
        <f t="shared" si="4"/>
        <v>6.7828689095410124E-4</v>
      </c>
      <c r="V27">
        <f t="shared" si="0"/>
        <v>6.0321430343504914E-4</v>
      </c>
    </row>
    <row r="28" spans="1:22" ht="15.75" customHeight="1" x14ac:dyDescent="0.2">
      <c r="A28" s="1" t="s">
        <v>17</v>
      </c>
      <c r="B28" s="1" t="s">
        <v>5</v>
      </c>
      <c r="C28" s="1" t="s">
        <v>9</v>
      </c>
      <c r="D28" s="1" t="s">
        <v>7</v>
      </c>
      <c r="E28" s="1">
        <v>72804</v>
      </c>
      <c r="F28" s="1">
        <v>5847</v>
      </c>
      <c r="N28">
        <f t="shared" si="1"/>
        <v>8.0311521344981041E-2</v>
      </c>
      <c r="S28">
        <f t="shared" si="2"/>
        <v>2.5655596968646597</v>
      </c>
      <c r="T28">
        <f t="shared" si="3"/>
        <v>0.33186579068173983</v>
      </c>
      <c r="U28">
        <f t="shared" si="4"/>
        <v>0.23329079125933117</v>
      </c>
      <c r="V28">
        <f t="shared" si="0"/>
        <v>0.20747023718733718</v>
      </c>
    </row>
    <row r="29" spans="1:22" ht="15.75" customHeight="1" x14ac:dyDescent="0.2">
      <c r="A29" s="1" t="s">
        <v>18</v>
      </c>
      <c r="B29" s="1" t="s">
        <v>5</v>
      </c>
      <c r="C29" s="1" t="s">
        <v>6</v>
      </c>
      <c r="D29" s="1" t="s">
        <v>7</v>
      </c>
      <c r="E29" s="1">
        <v>161982</v>
      </c>
      <c r="F29" s="1">
        <v>67329</v>
      </c>
      <c r="N29">
        <f t="shared" si="1"/>
        <v>0.41565729525502831</v>
      </c>
      <c r="S29">
        <f t="shared" si="2"/>
        <v>13.27821446481312</v>
      </c>
      <c r="T29">
        <f t="shared" si="3"/>
        <v>1.7175921291530096</v>
      </c>
      <c r="U29">
        <f t="shared" si="4"/>
        <v>1.2074110623085454</v>
      </c>
      <c r="V29">
        <f t="shared" si="0"/>
        <v>1.0737751718682516</v>
      </c>
    </row>
    <row r="30" spans="1:22" ht="15.75" customHeight="1" x14ac:dyDescent="0.2">
      <c r="A30" s="1" t="s">
        <v>18</v>
      </c>
      <c r="B30" s="1" t="s">
        <v>5</v>
      </c>
      <c r="C30" s="1" t="s">
        <v>8</v>
      </c>
      <c r="D30" s="1" t="s">
        <v>7</v>
      </c>
      <c r="E30" s="1">
        <v>161982</v>
      </c>
      <c r="F30" s="1">
        <v>252</v>
      </c>
      <c r="N30">
        <f t="shared" si="1"/>
        <v>1.555728414268252E-3</v>
      </c>
      <c r="S30">
        <f t="shared" si="2"/>
        <v>4.9697902020420709E-2</v>
      </c>
      <c r="T30">
        <f t="shared" si="3"/>
        <v>6.428629811025835E-3</v>
      </c>
      <c r="U30">
        <f t="shared" si="4"/>
        <v>4.5191163941504181E-3</v>
      </c>
      <c r="V30">
        <f t="shared" si="0"/>
        <v>4.0189419612767065E-3</v>
      </c>
    </row>
    <row r="31" spans="1:22" ht="15.75" customHeight="1" x14ac:dyDescent="0.2">
      <c r="A31" s="1" t="s">
        <v>18</v>
      </c>
      <c r="B31" s="1" t="s">
        <v>5</v>
      </c>
      <c r="C31" s="1" t="s">
        <v>9</v>
      </c>
      <c r="D31" s="1" t="s">
        <v>7</v>
      </c>
      <c r="E31" s="1">
        <v>161982</v>
      </c>
      <c r="F31" s="1">
        <v>39790</v>
      </c>
      <c r="N31">
        <f t="shared" si="1"/>
        <v>0.24564457779259424</v>
      </c>
      <c r="S31">
        <f t="shared" si="2"/>
        <v>7.8471409579069054</v>
      </c>
      <c r="T31">
        <f t="shared" si="3"/>
        <v>1.0150602388123728</v>
      </c>
      <c r="U31">
        <f t="shared" si="4"/>
        <v>0.71355413223509978</v>
      </c>
      <c r="V31">
        <f t="shared" si="0"/>
        <v>0.63457817713968323</v>
      </c>
    </row>
    <row r="32" spans="1:22" ht="15.75" customHeight="1" x14ac:dyDescent="0.2">
      <c r="A32" s="1" t="s">
        <v>19</v>
      </c>
      <c r="B32" s="1" t="s">
        <v>5</v>
      </c>
      <c r="C32" s="1" t="s">
        <v>6</v>
      </c>
      <c r="D32" s="1" t="s">
        <v>7</v>
      </c>
      <c r="E32" s="1">
        <v>99875</v>
      </c>
      <c r="F32" s="1">
        <v>45540</v>
      </c>
      <c r="N32">
        <f t="shared" si="1"/>
        <v>0.45596996245306631</v>
      </c>
      <c r="S32">
        <f t="shared" si="2"/>
        <v>14.566006708122027</v>
      </c>
      <c r="T32">
        <f t="shared" si="3"/>
        <v>1.8841733985663898</v>
      </c>
      <c r="U32">
        <f t="shared" si="4"/>
        <v>1.3245122436945471</v>
      </c>
      <c r="V32">
        <f t="shared" si="0"/>
        <v>1.1779156299888822</v>
      </c>
    </row>
    <row r="33" spans="1:22" ht="15.75" customHeight="1" x14ac:dyDescent="0.2">
      <c r="A33" s="1" t="s">
        <v>19</v>
      </c>
      <c r="B33" s="1" t="s">
        <v>5</v>
      </c>
      <c r="C33" s="1" t="s">
        <v>8</v>
      </c>
      <c r="D33" s="1" t="s">
        <v>7</v>
      </c>
      <c r="E33" s="1">
        <v>99875</v>
      </c>
      <c r="F33" s="1">
        <v>31</v>
      </c>
      <c r="N33">
        <f t="shared" si="1"/>
        <v>3.1038798498122654E-4</v>
      </c>
      <c r="S33">
        <f t="shared" si="2"/>
        <v>9.9153756686820999E-3</v>
      </c>
      <c r="T33">
        <f t="shared" si="3"/>
        <v>1.2825949792612667E-3</v>
      </c>
      <c r="U33">
        <f t="shared" si="4"/>
        <v>9.0162230027516393E-4</v>
      </c>
      <c r="V33">
        <f t="shared" si="0"/>
        <v>8.0183101733981884E-4</v>
      </c>
    </row>
    <row r="34" spans="1:22" ht="15.75" customHeight="1" x14ac:dyDescent="0.2">
      <c r="A34" s="1" t="s">
        <v>19</v>
      </c>
      <c r="B34" s="1" t="s">
        <v>5</v>
      </c>
      <c r="C34" s="1" t="s">
        <v>9</v>
      </c>
      <c r="D34" s="1" t="s">
        <v>7</v>
      </c>
      <c r="E34" s="1">
        <v>99875</v>
      </c>
      <c r="F34" s="1">
        <v>18672</v>
      </c>
      <c r="N34">
        <f t="shared" si="1"/>
        <v>0.18695369211514393</v>
      </c>
      <c r="S34">
        <f t="shared" si="2"/>
        <v>5.9722546608268443</v>
      </c>
      <c r="T34">
        <f t="shared" si="3"/>
        <v>0.77253591783117326</v>
      </c>
      <c r="U34">
        <f t="shared" si="4"/>
        <v>0.54306747066896321</v>
      </c>
      <c r="V34">
        <f t="shared" si="0"/>
        <v>0.48296092760545473</v>
      </c>
    </row>
    <row r="35" spans="1:22" ht="15.75" customHeight="1" x14ac:dyDescent="0.2">
      <c r="A35" s="1" t="s">
        <v>20</v>
      </c>
      <c r="B35" s="1" t="s">
        <v>5</v>
      </c>
      <c r="C35" s="1" t="s">
        <v>6</v>
      </c>
      <c r="D35" s="1" t="s">
        <v>7</v>
      </c>
      <c r="E35" s="1">
        <v>128747</v>
      </c>
      <c r="F35" s="1">
        <v>57353</v>
      </c>
      <c r="N35">
        <f t="shared" si="1"/>
        <v>0.44547057407162888</v>
      </c>
      <c r="S35">
        <f t="shared" si="2"/>
        <v>14.23060268112773</v>
      </c>
      <c r="T35">
        <f t="shared" si="3"/>
        <v>1.8407874961637558</v>
      </c>
      <c r="U35">
        <f t="shared" si="4"/>
        <v>1.2940133740152762</v>
      </c>
      <c r="V35">
        <f t="shared" si="0"/>
        <v>1.1507923659622703</v>
      </c>
    </row>
    <row r="36" spans="1:22" ht="15.75" customHeight="1" x14ac:dyDescent="0.2">
      <c r="A36" s="1" t="s">
        <v>20</v>
      </c>
      <c r="B36" s="1" t="s">
        <v>5</v>
      </c>
      <c r="C36" s="1" t="s">
        <v>8</v>
      </c>
      <c r="D36" s="1" t="s">
        <v>7</v>
      </c>
      <c r="E36" s="1">
        <v>128747</v>
      </c>
      <c r="F36" s="1">
        <v>134</v>
      </c>
      <c r="N36">
        <f t="shared" si="1"/>
        <v>1.040800950701764E-3</v>
      </c>
      <c r="S36">
        <f t="shared" si="2"/>
        <v>3.3248491958068727E-2</v>
      </c>
      <c r="T36">
        <f t="shared" si="3"/>
        <v>4.3008303748006778E-3</v>
      </c>
      <c r="U36">
        <f t="shared" si="4"/>
        <v>3.0233430181166986E-3</v>
      </c>
      <c r="V36">
        <f t="shared" si="0"/>
        <v>2.6887203291709972E-3</v>
      </c>
    </row>
    <row r="37" spans="1:22" ht="15.75" customHeight="1" x14ac:dyDescent="0.2">
      <c r="A37" s="1" t="s">
        <v>20</v>
      </c>
      <c r="B37" s="1" t="s">
        <v>5</v>
      </c>
      <c r="C37" s="1" t="s">
        <v>9</v>
      </c>
      <c r="D37" s="1" t="s">
        <v>7</v>
      </c>
      <c r="E37" s="1">
        <v>128747</v>
      </c>
      <c r="F37" s="1">
        <v>24855</v>
      </c>
      <c r="N37">
        <f t="shared" si="1"/>
        <v>0.19305304201262943</v>
      </c>
      <c r="S37">
        <f t="shared" si="2"/>
        <v>6.1670990120731215</v>
      </c>
      <c r="T37">
        <f t="shared" si="3"/>
        <v>0.79773984302739442</v>
      </c>
      <c r="U37">
        <f t="shared" si="4"/>
        <v>0.56078500533798914</v>
      </c>
      <c r="V37">
        <f t="shared" si="0"/>
        <v>0.49871749090705331</v>
      </c>
    </row>
    <row r="38" spans="1:22" ht="12.75" x14ac:dyDescent="0.2">
      <c r="A38" s="1" t="s">
        <v>21</v>
      </c>
      <c r="B38" s="1" t="s">
        <v>5</v>
      </c>
      <c r="C38" s="1" t="s">
        <v>6</v>
      </c>
      <c r="D38" s="1" t="s">
        <v>7</v>
      </c>
      <c r="E38" s="1">
        <v>142740</v>
      </c>
      <c r="F38" s="1">
        <v>61899</v>
      </c>
      <c r="N38">
        <f t="shared" si="1"/>
        <v>0.43364859184531318</v>
      </c>
      <c r="S38">
        <f t="shared" si="2"/>
        <v>13.852948259583377</v>
      </c>
      <c r="T38">
        <f t="shared" si="3"/>
        <v>1.7919363299393107</v>
      </c>
      <c r="U38">
        <f t="shared" si="4"/>
        <v>1.2596726027082052</v>
      </c>
      <c r="V38">
        <f t="shared" si="0"/>
        <v>1.1202524208156392</v>
      </c>
    </row>
    <row r="39" spans="1:22" ht="12.75" x14ac:dyDescent="0.2">
      <c r="A39" s="1" t="s">
        <v>21</v>
      </c>
      <c r="B39" s="1" t="s">
        <v>5</v>
      </c>
      <c r="C39" s="1" t="s">
        <v>8</v>
      </c>
      <c r="D39" s="1" t="s">
        <v>7</v>
      </c>
      <c r="E39" s="1">
        <v>142740</v>
      </c>
      <c r="F39" s="1">
        <v>209</v>
      </c>
      <c r="N39">
        <f t="shared" si="1"/>
        <v>1.4642006445285134E-3</v>
      </c>
      <c r="S39">
        <f t="shared" si="2"/>
        <v>4.677403813071173E-2</v>
      </c>
      <c r="T39">
        <f t="shared" si="3"/>
        <v>6.0504158864814602E-3</v>
      </c>
      <c r="U39">
        <f t="shared" si="4"/>
        <v>4.2532443814280504E-3</v>
      </c>
      <c r="V39">
        <f t="shared" si="0"/>
        <v>3.7824965823433109E-3</v>
      </c>
    </row>
    <row r="40" spans="1:22" ht="12.75" x14ac:dyDescent="0.2">
      <c r="A40" s="1" t="s">
        <v>21</v>
      </c>
      <c r="B40" s="1" t="s">
        <v>5</v>
      </c>
      <c r="C40" s="1" t="s">
        <v>9</v>
      </c>
      <c r="D40" s="1" t="s">
        <v>7</v>
      </c>
      <c r="E40" s="1">
        <v>142740</v>
      </c>
      <c r="F40" s="1">
        <v>31710</v>
      </c>
      <c r="N40">
        <f t="shared" si="1"/>
        <v>0.2221521647751156</v>
      </c>
      <c r="S40">
        <f t="shared" si="2"/>
        <v>7.0966734407888463</v>
      </c>
      <c r="T40">
        <f t="shared" si="3"/>
        <v>0.91798415196328764</v>
      </c>
      <c r="U40">
        <f t="shared" si="4"/>
        <v>0.64531281978508837</v>
      </c>
      <c r="V40">
        <f t="shared" si="0"/>
        <v>0.57388979246940852</v>
      </c>
    </row>
    <row r="41" spans="1:22" ht="12.75" x14ac:dyDescent="0.2">
      <c r="A41" s="1" t="s">
        <v>22</v>
      </c>
      <c r="B41" s="1" t="s">
        <v>5</v>
      </c>
      <c r="C41" s="1" t="s">
        <v>6</v>
      </c>
      <c r="D41" s="1" t="s">
        <v>7</v>
      </c>
      <c r="E41" s="1">
        <v>130426</v>
      </c>
      <c r="F41" s="1">
        <v>58532</v>
      </c>
      <c r="N41">
        <f t="shared" si="1"/>
        <v>0.44877555088709309</v>
      </c>
      <c r="S41">
        <f t="shared" si="2"/>
        <v>14.336180500783328</v>
      </c>
      <c r="T41">
        <f t="shared" si="3"/>
        <v>1.8544444251532772</v>
      </c>
      <c r="U41">
        <f t="shared" si="4"/>
        <v>1.3036137482014585</v>
      </c>
      <c r="V41">
        <f t="shared" si="0"/>
        <v>1.1593301736431587</v>
      </c>
    </row>
    <row r="42" spans="1:22" ht="12.75" x14ac:dyDescent="0.2">
      <c r="A42" s="1" t="s">
        <v>22</v>
      </c>
      <c r="B42" s="1" t="s">
        <v>5</v>
      </c>
      <c r="C42" s="1" t="s">
        <v>8</v>
      </c>
      <c r="D42" s="1" t="s">
        <v>7</v>
      </c>
      <c r="E42" s="1">
        <v>130426</v>
      </c>
      <c r="F42" s="1">
        <v>215</v>
      </c>
      <c r="N42">
        <f t="shared" si="1"/>
        <v>1.6484443285847913E-3</v>
      </c>
      <c r="S42">
        <f t="shared" si="2"/>
        <v>5.2659721309171313E-2</v>
      </c>
      <c r="T42">
        <f t="shared" si="3"/>
        <v>6.811753423904097E-3</v>
      </c>
      <c r="U42">
        <f t="shared" si="4"/>
        <v>4.7884397571125803E-3</v>
      </c>
      <c r="V42">
        <f t="shared" si="0"/>
        <v>4.2584566960513753E-3</v>
      </c>
    </row>
    <row r="43" spans="1:22" ht="12.75" x14ac:dyDescent="0.2">
      <c r="A43" s="1" t="s">
        <v>22</v>
      </c>
      <c r="B43" s="1" t="s">
        <v>5</v>
      </c>
      <c r="C43" s="1" t="s">
        <v>9</v>
      </c>
      <c r="D43" s="1" t="s">
        <v>7</v>
      </c>
      <c r="E43" s="1">
        <v>130426</v>
      </c>
      <c r="F43" s="1">
        <v>24671</v>
      </c>
      <c r="N43">
        <f t="shared" si="1"/>
        <v>0.18915706990937389</v>
      </c>
      <c r="S43">
        <f t="shared" si="2"/>
        <v>6.0426417879933281</v>
      </c>
      <c r="T43">
        <f t="shared" si="3"/>
        <v>0.78164078474947896</v>
      </c>
      <c r="U43">
        <f t="shared" si="4"/>
        <v>0.54946789417546271</v>
      </c>
      <c r="V43">
        <f t="shared" si="0"/>
        <v>0.48865295417806265</v>
      </c>
    </row>
    <row r="44" spans="1:22" ht="12.75" x14ac:dyDescent="0.2">
      <c r="A44" s="1" t="s">
        <v>23</v>
      </c>
      <c r="B44" s="1" t="s">
        <v>5</v>
      </c>
      <c r="C44" s="1" t="s">
        <v>6</v>
      </c>
      <c r="D44" s="1" t="s">
        <v>7</v>
      </c>
      <c r="E44" s="1">
        <v>107797</v>
      </c>
      <c r="F44" s="1">
        <v>49507</v>
      </c>
      <c r="N44">
        <f t="shared" si="1"/>
        <v>0.45926138946352868</v>
      </c>
      <c r="S44">
        <f t="shared" si="2"/>
        <v>14.671151677882229</v>
      </c>
      <c r="T44">
        <f t="shared" si="3"/>
        <v>1.8977743366261517</v>
      </c>
      <c r="U44">
        <f t="shared" si="4"/>
        <v>1.3340732580892904</v>
      </c>
      <c r="V44">
        <f t="shared" si="0"/>
        <v>1.186418434208119</v>
      </c>
    </row>
    <row r="45" spans="1:22" ht="12.75" x14ac:dyDescent="0.2">
      <c r="A45" s="1" t="s">
        <v>23</v>
      </c>
      <c r="B45" s="1" t="s">
        <v>5</v>
      </c>
      <c r="C45" s="1" t="s">
        <v>8</v>
      </c>
      <c r="D45" s="1" t="s">
        <v>7</v>
      </c>
      <c r="E45" s="1">
        <v>107797</v>
      </c>
      <c r="F45" s="1">
        <v>55</v>
      </c>
      <c r="N45">
        <f t="shared" si="1"/>
        <v>5.1021828065716114E-4</v>
      </c>
      <c r="S45">
        <f t="shared" si="2"/>
        <v>1.6298974736573064E-2</v>
      </c>
      <c r="T45">
        <f t="shared" si="3"/>
        <v>2.108340002715542E-3</v>
      </c>
      <c r="U45">
        <f t="shared" si="4"/>
        <v>1.4820940310443164E-3</v>
      </c>
      <c r="V45">
        <f t="shared" si="0"/>
        <v>1.3180563128738672E-3</v>
      </c>
    </row>
    <row r="46" spans="1:22" ht="12.75" x14ac:dyDescent="0.2">
      <c r="A46" s="1" t="s">
        <v>23</v>
      </c>
      <c r="B46" s="1" t="s">
        <v>5</v>
      </c>
      <c r="C46" s="1" t="s">
        <v>9</v>
      </c>
      <c r="D46" s="1" t="s">
        <v>7</v>
      </c>
      <c r="E46" s="1">
        <v>107797</v>
      </c>
      <c r="F46" s="1">
        <v>20556</v>
      </c>
      <c r="N46">
        <f t="shared" si="1"/>
        <v>0.19069176322161099</v>
      </c>
      <c r="S46">
        <f t="shared" si="2"/>
        <v>6.0916677215453792</v>
      </c>
      <c r="T46">
        <f t="shared" si="3"/>
        <v>0.78798249265128517</v>
      </c>
      <c r="U46">
        <f t="shared" si="4"/>
        <v>0.55392590731176305</v>
      </c>
      <c r="V46">
        <f t="shared" si="0"/>
        <v>0.49261755577154936</v>
      </c>
    </row>
    <row r="47" spans="1:22" ht="12.75" x14ac:dyDescent="0.2">
      <c r="A47" s="1" t="s">
        <v>24</v>
      </c>
      <c r="B47" s="1" t="s">
        <v>5</v>
      </c>
      <c r="C47" s="1" t="s">
        <v>6</v>
      </c>
      <c r="D47" s="1" t="s">
        <v>7</v>
      </c>
      <c r="E47" s="1">
        <v>68877</v>
      </c>
      <c r="F47" s="1">
        <v>30280</v>
      </c>
      <c r="N47">
        <f t="shared" si="1"/>
        <v>0.43962425773480263</v>
      </c>
      <c r="S47">
        <f t="shared" si="2"/>
        <v>14.043841512646638</v>
      </c>
      <c r="T47">
        <f t="shared" si="3"/>
        <v>1.8166291641933994</v>
      </c>
      <c r="U47">
        <f t="shared" si="4"/>
        <v>1.2770308571692572</v>
      </c>
      <c r="V47">
        <f t="shared" ref="V47:V66" si="5">N47/0.387099</f>
        <v>1.1356894689337937</v>
      </c>
    </row>
    <row r="48" spans="1:22" ht="12.75" x14ac:dyDescent="0.2">
      <c r="A48" s="1" t="s">
        <v>24</v>
      </c>
      <c r="B48" s="1" t="s">
        <v>5</v>
      </c>
      <c r="C48" s="1" t="s">
        <v>8</v>
      </c>
      <c r="D48" s="1" t="s">
        <v>7</v>
      </c>
      <c r="E48" s="1">
        <v>68877</v>
      </c>
      <c r="F48" s="1">
        <v>10</v>
      </c>
      <c r="N48">
        <f t="shared" si="1"/>
        <v>1.4518634667595859E-4</v>
      </c>
      <c r="S48">
        <f t="shared" si="2"/>
        <v>4.6379925735292723E-3</v>
      </c>
      <c r="T48">
        <f t="shared" si="3"/>
        <v>5.9994358130561402E-4</v>
      </c>
      <c r="U48">
        <f t="shared" si="4"/>
        <v>4.217407058022646E-4</v>
      </c>
      <c r="V48">
        <f t="shared" si="5"/>
        <v>3.7506257230310227E-4</v>
      </c>
    </row>
    <row r="49" spans="1:22" ht="12.75" x14ac:dyDescent="0.2">
      <c r="A49" s="1" t="s">
        <v>24</v>
      </c>
      <c r="B49" s="1" t="s">
        <v>5</v>
      </c>
      <c r="C49" s="1" t="s">
        <v>9</v>
      </c>
      <c r="D49" s="1" t="s">
        <v>7</v>
      </c>
      <c r="E49" s="1">
        <v>68877</v>
      </c>
      <c r="F49" s="1">
        <v>12254</v>
      </c>
      <c r="N49">
        <f t="shared" si="1"/>
        <v>0.17791134921671967</v>
      </c>
      <c r="S49">
        <f t="shared" si="2"/>
        <v>5.6833960996027706</v>
      </c>
      <c r="T49">
        <f t="shared" si="3"/>
        <v>0.7351708645318995</v>
      </c>
      <c r="U49">
        <f t="shared" si="4"/>
        <v>0.51680106089009503</v>
      </c>
      <c r="V49">
        <f t="shared" si="5"/>
        <v>0.45960167610022151</v>
      </c>
    </row>
    <row r="50" spans="1:22" ht="12.75" x14ac:dyDescent="0.2">
      <c r="A50" s="1" t="s">
        <v>25</v>
      </c>
      <c r="B50" s="1" t="s">
        <v>5</v>
      </c>
      <c r="C50" s="1" t="s">
        <v>6</v>
      </c>
      <c r="D50" s="1" t="s">
        <v>7</v>
      </c>
      <c r="E50" s="1">
        <v>142741</v>
      </c>
      <c r="F50" s="1">
        <v>61899</v>
      </c>
      <c r="N50">
        <f t="shared" si="1"/>
        <v>0.43364555383526809</v>
      </c>
      <c r="S50">
        <f t="shared" si="2"/>
        <v>13.852851210044284</v>
      </c>
      <c r="T50">
        <f t="shared" si="3"/>
        <v>1.7919237761787938</v>
      </c>
      <c r="U50">
        <f t="shared" si="4"/>
        <v>1.2596637778253565</v>
      </c>
      <c r="V50">
        <f t="shared" si="5"/>
        <v>1.1202445726681496</v>
      </c>
    </row>
    <row r="51" spans="1:22" ht="12.75" x14ac:dyDescent="0.2">
      <c r="A51" s="1" t="s">
        <v>25</v>
      </c>
      <c r="B51" s="1" t="s">
        <v>5</v>
      </c>
      <c r="C51" s="1" t="s">
        <v>8</v>
      </c>
      <c r="D51" s="1" t="s">
        <v>7</v>
      </c>
      <c r="E51" s="1">
        <v>142741</v>
      </c>
      <c r="F51" s="1">
        <v>209</v>
      </c>
      <c r="N51">
        <f t="shared" si="1"/>
        <v>1.4641903867844558E-3</v>
      </c>
      <c r="S51">
        <f t="shared" si="2"/>
        <v>4.6773710446037176E-2</v>
      </c>
      <c r="T51">
        <f t="shared" si="3"/>
        <v>6.050373499109322E-3</v>
      </c>
      <c r="U51">
        <f t="shared" si="4"/>
        <v>4.2532145844924717E-3</v>
      </c>
      <c r="V51">
        <f t="shared" si="5"/>
        <v>3.7824700833235313E-3</v>
      </c>
    </row>
    <row r="52" spans="1:22" ht="12.75" x14ac:dyDescent="0.2">
      <c r="A52" s="1" t="s">
        <v>25</v>
      </c>
      <c r="B52" s="1" t="s">
        <v>5</v>
      </c>
      <c r="C52" s="1" t="s">
        <v>9</v>
      </c>
      <c r="D52" s="1" t="s">
        <v>7</v>
      </c>
      <c r="E52" s="1">
        <v>142741</v>
      </c>
      <c r="F52" s="1">
        <v>31712</v>
      </c>
      <c r="N52">
        <f t="shared" si="1"/>
        <v>0.22216461983592661</v>
      </c>
      <c r="S52">
        <f t="shared" si="2"/>
        <v>7.0970713189700048</v>
      </c>
      <c r="T52">
        <f t="shared" si="3"/>
        <v>0.91803561915672161</v>
      </c>
      <c r="U52">
        <f t="shared" si="4"/>
        <v>0.64534899953791991</v>
      </c>
      <c r="V52">
        <f t="shared" si="5"/>
        <v>0.57392196785816185</v>
      </c>
    </row>
    <row r="53" spans="1:22" ht="12.75" x14ac:dyDescent="0.2">
      <c r="A53" s="1" t="s">
        <v>26</v>
      </c>
      <c r="B53" s="1" t="s">
        <v>5</v>
      </c>
      <c r="C53" s="1" t="s">
        <v>6</v>
      </c>
      <c r="D53" s="1" t="s">
        <v>7</v>
      </c>
      <c r="E53" s="1">
        <v>142737</v>
      </c>
      <c r="F53" s="1">
        <v>61896</v>
      </c>
      <c r="N53">
        <f t="shared" si="1"/>
        <v>0.43363668845499065</v>
      </c>
      <c r="S53">
        <f t="shared" si="2"/>
        <v>13.852568004571939</v>
      </c>
      <c r="T53">
        <f t="shared" si="3"/>
        <v>1.7918871423759946</v>
      </c>
      <c r="U53">
        <f t="shared" si="4"/>
        <v>1.2596380254607504</v>
      </c>
      <c r="V53">
        <f t="shared" si="5"/>
        <v>1.1202216705674533</v>
      </c>
    </row>
    <row r="54" spans="1:22" ht="12.75" x14ac:dyDescent="0.2">
      <c r="A54" s="1" t="s">
        <v>26</v>
      </c>
      <c r="B54" s="1" t="s">
        <v>5</v>
      </c>
      <c r="C54" s="1" t="s">
        <v>8</v>
      </c>
      <c r="D54" s="1" t="s">
        <v>7</v>
      </c>
      <c r="E54" s="1">
        <v>142737</v>
      </c>
      <c r="F54" s="1">
        <v>209</v>
      </c>
      <c r="N54">
        <f t="shared" si="1"/>
        <v>1.4642314186230621E-3</v>
      </c>
      <c r="S54">
        <f t="shared" si="2"/>
        <v>4.6775021212284079E-2</v>
      </c>
      <c r="T54">
        <f t="shared" si="3"/>
        <v>6.0505430521614135E-3</v>
      </c>
      <c r="U54">
        <f t="shared" si="4"/>
        <v>4.2533337747398354E-3</v>
      </c>
      <c r="V54">
        <f t="shared" si="5"/>
        <v>3.7825760816304409E-3</v>
      </c>
    </row>
    <row r="55" spans="1:22" ht="12.75" x14ac:dyDescent="0.2">
      <c r="A55" s="1" t="s">
        <v>26</v>
      </c>
      <c r="B55" s="1" t="s">
        <v>5</v>
      </c>
      <c r="C55" s="1" t="s">
        <v>9</v>
      </c>
      <c r="D55" s="1" t="s">
        <v>7</v>
      </c>
      <c r="E55" s="1">
        <v>142737</v>
      </c>
      <c r="F55" s="1">
        <v>31712</v>
      </c>
      <c r="N55">
        <f t="shared" si="1"/>
        <v>0.22217084568121789</v>
      </c>
      <c r="S55">
        <f t="shared" si="2"/>
        <v>7.0972702042294378</v>
      </c>
      <c r="T55">
        <f t="shared" si="3"/>
        <v>0.91806134579015664</v>
      </c>
      <c r="U55">
        <f t="shared" si="4"/>
        <v>0.64536708451937641</v>
      </c>
      <c r="V55">
        <f t="shared" si="5"/>
        <v>0.57393805119935182</v>
      </c>
    </row>
    <row r="56" spans="1:22" ht="12.75" x14ac:dyDescent="0.2">
      <c r="A56" s="1" t="s">
        <v>27</v>
      </c>
      <c r="B56" s="1" t="s">
        <v>5</v>
      </c>
      <c r="C56" s="1" t="s">
        <v>6</v>
      </c>
      <c r="D56" s="1" t="s">
        <v>7</v>
      </c>
      <c r="E56" s="1">
        <v>142746</v>
      </c>
      <c r="F56" s="1">
        <v>61899</v>
      </c>
      <c r="N56">
        <f t="shared" si="1"/>
        <v>0.43363036442352149</v>
      </c>
      <c r="S56">
        <f t="shared" si="2"/>
        <v>13.852365982745091</v>
      </c>
      <c r="T56">
        <f t="shared" si="3"/>
        <v>1.7918610100145516</v>
      </c>
      <c r="U56">
        <f t="shared" si="4"/>
        <v>1.2596196552657812</v>
      </c>
      <c r="V56">
        <f t="shared" si="5"/>
        <v>1.1202053335800957</v>
      </c>
    </row>
    <row r="57" spans="1:22" ht="12.75" x14ac:dyDescent="0.2">
      <c r="A57" s="1" t="s">
        <v>27</v>
      </c>
      <c r="B57" s="1" t="s">
        <v>5</v>
      </c>
      <c r="C57" s="1" t="s">
        <v>8</v>
      </c>
      <c r="D57" s="1" t="s">
        <v>7</v>
      </c>
      <c r="E57" s="1">
        <v>142746</v>
      </c>
      <c r="F57" s="1">
        <v>209</v>
      </c>
      <c r="N57">
        <f t="shared" si="1"/>
        <v>1.4641391002199711E-3</v>
      </c>
      <c r="S57">
        <f t="shared" si="2"/>
        <v>4.6772072091531759E-2</v>
      </c>
      <c r="T57">
        <f t="shared" si="3"/>
        <v>6.0501615711569057E-3</v>
      </c>
      <c r="U57">
        <f t="shared" si="4"/>
        <v>4.2530656060768071E-3</v>
      </c>
      <c r="V57">
        <f t="shared" si="5"/>
        <v>3.7823375937937609E-3</v>
      </c>
    </row>
    <row r="58" spans="1:22" ht="12.75" x14ac:dyDescent="0.2">
      <c r="A58" s="1" t="s">
        <v>27</v>
      </c>
      <c r="B58" s="1" t="s">
        <v>5</v>
      </c>
      <c r="C58" s="1" t="s">
        <v>9</v>
      </c>
      <c r="D58" s="1" t="s">
        <v>7</v>
      </c>
      <c r="E58" s="1">
        <v>142746</v>
      </c>
      <c r="F58" s="1">
        <v>31713</v>
      </c>
      <c r="N58">
        <f t="shared" si="1"/>
        <v>0.22216384347021984</v>
      </c>
      <c r="S58">
        <f t="shared" si="2"/>
        <v>7.0970465178887396</v>
      </c>
      <c r="T58">
        <f t="shared" si="3"/>
        <v>0.91803241103396627</v>
      </c>
      <c r="U58">
        <f t="shared" si="4"/>
        <v>0.64534674433260186</v>
      </c>
      <c r="V58">
        <f t="shared" si="5"/>
        <v>0.5739199622582849</v>
      </c>
    </row>
    <row r="59" spans="1:22" ht="12.75" x14ac:dyDescent="0.2">
      <c r="A59" s="1" t="s">
        <v>28</v>
      </c>
      <c r="B59" s="1" t="s">
        <v>5</v>
      </c>
      <c r="C59" s="1" t="s">
        <v>6</v>
      </c>
      <c r="D59" s="1" t="s">
        <v>7</v>
      </c>
      <c r="E59" s="1">
        <v>142742</v>
      </c>
      <c r="F59" s="1">
        <v>61897</v>
      </c>
      <c r="N59">
        <f t="shared" si="1"/>
        <v>0.43362850457468721</v>
      </c>
      <c r="S59">
        <f t="shared" si="2"/>
        <v>13.852306569685402</v>
      </c>
      <c r="T59">
        <f t="shared" si="3"/>
        <v>1.7918533246887902</v>
      </c>
      <c r="U59">
        <f t="shared" si="4"/>
        <v>1.2596142527332566</v>
      </c>
      <c r="V59">
        <f t="shared" si="5"/>
        <v>1.1202005289982335</v>
      </c>
    </row>
    <row r="60" spans="1:22" ht="12.75" x14ac:dyDescent="0.2">
      <c r="A60" s="1" t="s">
        <v>28</v>
      </c>
      <c r="B60" s="1" t="s">
        <v>5</v>
      </c>
      <c r="C60" s="1" t="s">
        <v>8</v>
      </c>
      <c r="D60" s="1" t="s">
        <v>7</v>
      </c>
      <c r="E60" s="1">
        <v>142742</v>
      </c>
      <c r="F60" s="1">
        <v>209</v>
      </c>
      <c r="N60">
        <f t="shared" si="1"/>
        <v>1.4641801291841224E-3</v>
      </c>
      <c r="S60">
        <f t="shared" si="2"/>
        <v>4.6773382765953907E-2</v>
      </c>
      <c r="T60">
        <f t="shared" si="3"/>
        <v>6.0503311123310845E-3</v>
      </c>
      <c r="U60">
        <f t="shared" si="4"/>
        <v>4.2531847879743864E-3</v>
      </c>
      <c r="V60">
        <f t="shared" si="5"/>
        <v>3.7824435846750375E-3</v>
      </c>
    </row>
    <row r="61" spans="1:22" ht="12.75" x14ac:dyDescent="0.2">
      <c r="A61" s="1" t="s">
        <v>28</v>
      </c>
      <c r="B61" s="1" t="s">
        <v>5</v>
      </c>
      <c r="C61" s="1" t="s">
        <v>9</v>
      </c>
      <c r="D61" s="1" t="s">
        <v>7</v>
      </c>
      <c r="E61" s="1">
        <v>142742</v>
      </c>
      <c r="F61" s="1">
        <v>31713</v>
      </c>
      <c r="N61">
        <f t="shared" si="1"/>
        <v>0.22217006907567499</v>
      </c>
      <c r="S61">
        <f t="shared" si="2"/>
        <v>7.0972453954865848</v>
      </c>
      <c r="T61">
        <f t="shared" si="3"/>
        <v>0.91805813667634295</v>
      </c>
      <c r="U61">
        <f t="shared" si="4"/>
        <v>0.64536482861737665</v>
      </c>
      <c r="V61">
        <f t="shared" si="5"/>
        <v>0.57393604497990169</v>
      </c>
    </row>
    <row r="62" spans="1:22" ht="12.75" x14ac:dyDescent="0.2">
      <c r="A62" s="1" t="s">
        <v>29</v>
      </c>
      <c r="B62" s="1" t="s">
        <v>5</v>
      </c>
      <c r="C62" s="1" t="s">
        <v>6</v>
      </c>
      <c r="D62" s="1" t="s">
        <v>7</v>
      </c>
      <c r="E62" s="1">
        <v>142745</v>
      </c>
      <c r="F62" s="1">
        <v>61899</v>
      </c>
      <c r="N62">
        <f t="shared" si="1"/>
        <v>0.43363340222074326</v>
      </c>
      <c r="S62">
        <f t="shared" si="2"/>
        <v>13.852463025485521</v>
      </c>
      <c r="T62">
        <f t="shared" si="3"/>
        <v>1.7918735628956333</v>
      </c>
      <c r="U62">
        <f t="shared" si="4"/>
        <v>1.2596284795304158</v>
      </c>
      <c r="V62">
        <f t="shared" si="5"/>
        <v>1.1202131811777949</v>
      </c>
    </row>
    <row r="63" spans="1:22" ht="12.75" x14ac:dyDescent="0.2">
      <c r="A63" s="1" t="s">
        <v>29</v>
      </c>
      <c r="B63" s="1" t="s">
        <v>5</v>
      </c>
      <c r="C63" s="1" t="s">
        <v>8</v>
      </c>
      <c r="D63" s="1" t="s">
        <v>7</v>
      </c>
      <c r="E63" s="1">
        <v>142745</v>
      </c>
      <c r="F63" s="1">
        <v>209</v>
      </c>
      <c r="N63">
        <f t="shared" si="1"/>
        <v>1.4641493572454378E-3</v>
      </c>
      <c r="S63">
        <f t="shared" si="2"/>
        <v>4.677239975325085E-2</v>
      </c>
      <c r="T63">
        <f t="shared" si="3"/>
        <v>6.0502039555596606E-3</v>
      </c>
      <c r="U63">
        <f t="shared" si="4"/>
        <v>4.253095400925006E-3</v>
      </c>
      <c r="V63">
        <f t="shared" si="5"/>
        <v>3.7823640909571909E-3</v>
      </c>
    </row>
    <row r="64" spans="1:22" ht="12.75" x14ac:dyDescent="0.2">
      <c r="A64" s="1" t="s">
        <v>29</v>
      </c>
      <c r="B64" s="1" t="s">
        <v>5</v>
      </c>
      <c r="C64" s="1" t="s">
        <v>9</v>
      </c>
      <c r="D64" s="1" t="s">
        <v>7</v>
      </c>
      <c r="E64" s="1">
        <v>142745</v>
      </c>
      <c r="F64" s="1">
        <v>31714</v>
      </c>
      <c r="N64">
        <f t="shared" si="1"/>
        <v>0.22217240533819049</v>
      </c>
      <c r="S64">
        <f t="shared" si="2"/>
        <v>7.0973200276296531</v>
      </c>
      <c r="T64">
        <f t="shared" si="3"/>
        <v>0.91806779065367972</v>
      </c>
      <c r="U64">
        <f t="shared" si="4"/>
        <v>0.64537161504753893</v>
      </c>
      <c r="V64">
        <f t="shared" si="5"/>
        <v>0.57394208029003035</v>
      </c>
    </row>
    <row r="65" spans="1:22" ht="12.75" x14ac:dyDescent="0.2">
      <c r="A65" s="1" t="s">
        <v>30</v>
      </c>
      <c r="B65" s="1" t="s">
        <v>5</v>
      </c>
      <c r="C65" s="1" t="s">
        <v>6</v>
      </c>
      <c r="D65" s="1" t="s">
        <v>7</v>
      </c>
      <c r="E65" s="1">
        <v>142743</v>
      </c>
      <c r="F65" s="1">
        <v>61899</v>
      </c>
      <c r="N65">
        <f t="shared" si="1"/>
        <v>0.43363947794287638</v>
      </c>
      <c r="S65">
        <f t="shared" si="2"/>
        <v>13.852657115045439</v>
      </c>
      <c r="T65">
        <f t="shared" si="3"/>
        <v>1.7918986691854397</v>
      </c>
      <c r="U65">
        <f t="shared" si="4"/>
        <v>1.2596461284306006</v>
      </c>
      <c r="V65">
        <f t="shared" si="5"/>
        <v>1.1202288767030562</v>
      </c>
    </row>
    <row r="66" spans="1:22" ht="12.75" x14ac:dyDescent="0.2">
      <c r="A66" s="1" t="s">
        <v>30</v>
      </c>
      <c r="B66" s="1" t="s">
        <v>5</v>
      </c>
      <c r="C66" s="1" t="s">
        <v>8</v>
      </c>
      <c r="D66" s="1" t="s">
        <v>7</v>
      </c>
      <c r="E66" s="1">
        <v>142743</v>
      </c>
      <c r="F66" s="1">
        <v>209</v>
      </c>
      <c r="N66">
        <f t="shared" si="1"/>
        <v>1.4641698717275102E-3</v>
      </c>
      <c r="S66">
        <f t="shared" si="2"/>
        <v>4.6773055090461826E-2</v>
      </c>
      <c r="T66">
        <f t="shared" si="3"/>
        <v>6.0502887261467365E-3</v>
      </c>
      <c r="U66">
        <f t="shared" si="4"/>
        <v>4.2531549918737865E-3</v>
      </c>
      <c r="V66">
        <f t="shared" si="5"/>
        <v>3.7824170863978209E-3</v>
      </c>
    </row>
    <row r="67" spans="1:22" ht="12.75" x14ac:dyDescent="0.2">
      <c r="A67" s="1" t="s">
        <v>30</v>
      </c>
      <c r="B67" s="1" t="s">
        <v>5</v>
      </c>
      <c r="C67" s="1" t="s">
        <v>9</v>
      </c>
      <c r="D67" s="1" t="s">
        <v>7</v>
      </c>
      <c r="E67" s="1">
        <v>142743</v>
      </c>
      <c r="F67" s="1">
        <v>31712</v>
      </c>
      <c r="N67">
        <f t="shared" ref="N67:N130" si="6">F67/E67</f>
        <v>0.22216150704412826</v>
      </c>
      <c r="S67">
        <f t="shared" ref="S67:S130" si="7">N67/0.031303704</f>
        <v>7.0969718805202175</v>
      </c>
      <c r="T67">
        <f t="shared" ref="T67:T130" si="8">N67/0.242</f>
        <v>0.9180227563806953</v>
      </c>
      <c r="U67">
        <f t="shared" ref="U67:U130" si="9">N67/0.344255</f>
        <v>0.64533995742728001</v>
      </c>
      <c r="V67">
        <f t="shared" ref="V67:V130" si="10">N67/0.387099</f>
        <v>0.57391392652558715</v>
      </c>
    </row>
    <row r="68" spans="1:22" ht="12.75" x14ac:dyDescent="0.2">
      <c r="A68" s="1" t="s">
        <v>31</v>
      </c>
      <c r="B68" s="1" t="s">
        <v>5</v>
      </c>
      <c r="C68" s="1" t="s">
        <v>6</v>
      </c>
      <c r="D68" s="1" t="s">
        <v>7</v>
      </c>
      <c r="E68" s="1">
        <v>142745</v>
      </c>
      <c r="F68" s="1">
        <v>61899</v>
      </c>
      <c r="N68">
        <f t="shared" si="6"/>
        <v>0.43363340222074326</v>
      </c>
      <c r="S68">
        <f t="shared" si="7"/>
        <v>13.852463025485521</v>
      </c>
      <c r="T68">
        <f t="shared" si="8"/>
        <v>1.7918735628956333</v>
      </c>
      <c r="U68">
        <f t="shared" si="9"/>
        <v>1.2596284795304158</v>
      </c>
      <c r="V68">
        <f t="shared" si="10"/>
        <v>1.1202131811777949</v>
      </c>
    </row>
    <row r="69" spans="1:22" ht="12.75" x14ac:dyDescent="0.2">
      <c r="A69" s="1" t="s">
        <v>31</v>
      </c>
      <c r="B69" s="1" t="s">
        <v>5</v>
      </c>
      <c r="C69" s="1" t="s">
        <v>8</v>
      </c>
      <c r="D69" s="1" t="s">
        <v>7</v>
      </c>
      <c r="E69" s="1">
        <v>142745</v>
      </c>
      <c r="F69" s="1">
        <v>209</v>
      </c>
      <c r="N69">
        <f t="shared" si="6"/>
        <v>1.4641493572454378E-3</v>
      </c>
      <c r="S69">
        <f t="shared" si="7"/>
        <v>4.677239975325085E-2</v>
      </c>
      <c r="T69">
        <f t="shared" si="8"/>
        <v>6.0502039555596606E-3</v>
      </c>
      <c r="U69">
        <f t="shared" si="9"/>
        <v>4.253095400925006E-3</v>
      </c>
      <c r="V69">
        <f t="shared" si="10"/>
        <v>3.7823640909571909E-3</v>
      </c>
    </row>
    <row r="70" spans="1:22" ht="12.75" x14ac:dyDescent="0.2">
      <c r="A70" s="1" t="s">
        <v>31</v>
      </c>
      <c r="B70" s="1" t="s">
        <v>5</v>
      </c>
      <c r="C70" s="1" t="s">
        <v>9</v>
      </c>
      <c r="D70" s="1" t="s">
        <v>7</v>
      </c>
      <c r="E70" s="1">
        <v>142745</v>
      </c>
      <c r="F70" s="1">
        <v>31713</v>
      </c>
      <c r="N70">
        <f t="shared" si="6"/>
        <v>0.22216539983887351</v>
      </c>
      <c r="S70">
        <f t="shared" si="7"/>
        <v>7.0970962362432735</v>
      </c>
      <c r="T70">
        <f t="shared" si="8"/>
        <v>0.9180388423093947</v>
      </c>
      <c r="U70">
        <f t="shared" si="9"/>
        <v>0.6453512653087784</v>
      </c>
      <c r="V70">
        <f t="shared" si="10"/>
        <v>0.57392398285418844</v>
      </c>
    </row>
    <row r="71" spans="1:22" ht="12.75" x14ac:dyDescent="0.2">
      <c r="A71" s="1" t="s">
        <v>32</v>
      </c>
      <c r="B71" s="1" t="s">
        <v>5</v>
      </c>
      <c r="C71" s="1" t="s">
        <v>6</v>
      </c>
      <c r="D71" s="1" t="s">
        <v>7</v>
      </c>
      <c r="E71" s="1">
        <v>142742</v>
      </c>
      <c r="F71" s="1">
        <v>61898</v>
      </c>
      <c r="N71">
        <f t="shared" si="6"/>
        <v>0.43363551022123831</v>
      </c>
      <c r="S71">
        <f t="shared" si="7"/>
        <v>13.852530365775189</v>
      </c>
      <c r="T71">
        <f t="shared" si="8"/>
        <v>1.7918822736414806</v>
      </c>
      <c r="U71">
        <f t="shared" si="9"/>
        <v>1.2596346028997061</v>
      </c>
      <c r="V71">
        <f t="shared" si="10"/>
        <v>1.1202186268144281</v>
      </c>
    </row>
    <row r="72" spans="1:22" ht="12.75" x14ac:dyDescent="0.2">
      <c r="A72" s="1" t="s">
        <v>32</v>
      </c>
      <c r="B72" s="1" t="s">
        <v>5</v>
      </c>
      <c r="C72" s="1" t="s">
        <v>8</v>
      </c>
      <c r="D72" s="1" t="s">
        <v>7</v>
      </c>
      <c r="E72" s="1">
        <v>142742</v>
      </c>
      <c r="F72" s="1">
        <v>209</v>
      </c>
      <c r="N72">
        <f t="shared" si="6"/>
        <v>1.4641801291841224E-3</v>
      </c>
      <c r="S72">
        <f t="shared" si="7"/>
        <v>4.6773382765953907E-2</v>
      </c>
      <c r="T72">
        <f t="shared" si="8"/>
        <v>6.0503311123310845E-3</v>
      </c>
      <c r="U72">
        <f t="shared" si="9"/>
        <v>4.2531847879743864E-3</v>
      </c>
      <c r="V72">
        <f t="shared" si="10"/>
        <v>3.7824435846750375E-3</v>
      </c>
    </row>
    <row r="73" spans="1:22" ht="12.75" x14ac:dyDescent="0.2">
      <c r="A73" s="1" t="s">
        <v>32</v>
      </c>
      <c r="B73" s="1" t="s">
        <v>5</v>
      </c>
      <c r="C73" s="1" t="s">
        <v>9</v>
      </c>
      <c r="D73" s="1" t="s">
        <v>7</v>
      </c>
      <c r="E73" s="1">
        <v>142742</v>
      </c>
      <c r="F73" s="1">
        <v>31714</v>
      </c>
      <c r="N73">
        <f t="shared" si="6"/>
        <v>0.22217707472222611</v>
      </c>
      <c r="S73">
        <f t="shared" si="7"/>
        <v>7.0974691915763737</v>
      </c>
      <c r="T73">
        <f t="shared" si="8"/>
        <v>0.91808708562903352</v>
      </c>
      <c r="U73">
        <f t="shared" si="9"/>
        <v>0.64538517878382629</v>
      </c>
      <c r="V73">
        <f t="shared" si="10"/>
        <v>0.57395414279609636</v>
      </c>
    </row>
    <row r="74" spans="1:22" ht="12.75" x14ac:dyDescent="0.2">
      <c r="A74" s="1" t="s">
        <v>33</v>
      </c>
      <c r="B74" s="1" t="s">
        <v>5</v>
      </c>
      <c r="C74" s="1" t="s">
        <v>6</v>
      </c>
      <c r="D74" s="1" t="s">
        <v>7</v>
      </c>
      <c r="E74" s="1">
        <v>142744</v>
      </c>
      <c r="F74" s="1">
        <v>61897</v>
      </c>
      <c r="N74">
        <f t="shared" si="6"/>
        <v>0.43362242896373926</v>
      </c>
      <c r="S74">
        <f t="shared" si="7"/>
        <v>13.852112483677306</v>
      </c>
      <c r="T74">
        <f t="shared" si="8"/>
        <v>1.7918282188584267</v>
      </c>
      <c r="U74">
        <f t="shared" si="9"/>
        <v>1.2595966041560451</v>
      </c>
      <c r="V74">
        <f t="shared" si="10"/>
        <v>1.120184833760199</v>
      </c>
    </row>
    <row r="75" spans="1:22" ht="12.75" x14ac:dyDescent="0.2">
      <c r="A75" s="1" t="s">
        <v>33</v>
      </c>
      <c r="B75" s="1" t="s">
        <v>5</v>
      </c>
      <c r="C75" s="1" t="s">
        <v>8</v>
      </c>
      <c r="D75" s="1" t="s">
        <v>7</v>
      </c>
      <c r="E75" s="1">
        <v>142744</v>
      </c>
      <c r="F75" s="1">
        <v>209</v>
      </c>
      <c r="N75">
        <f t="shared" si="6"/>
        <v>1.4641596144146164E-3</v>
      </c>
      <c r="S75">
        <f t="shared" si="7"/>
        <v>4.6772727419560838E-2</v>
      </c>
      <c r="T75">
        <f t="shared" si="8"/>
        <v>6.0502463405562668E-3</v>
      </c>
      <c r="U75">
        <f t="shared" si="9"/>
        <v>4.2531251961906626E-3</v>
      </c>
      <c r="V75">
        <f t="shared" si="10"/>
        <v>3.7823905884918751E-3</v>
      </c>
    </row>
    <row r="76" spans="1:22" ht="12.75" x14ac:dyDescent="0.2">
      <c r="A76" s="1" t="s">
        <v>33</v>
      </c>
      <c r="B76" s="1" t="s">
        <v>5</v>
      </c>
      <c r="C76" s="1" t="s">
        <v>9</v>
      </c>
      <c r="D76" s="1" t="s">
        <v>7</v>
      </c>
      <c r="E76" s="1">
        <v>142744</v>
      </c>
      <c r="F76" s="1">
        <v>31714</v>
      </c>
      <c r="N76">
        <f t="shared" si="6"/>
        <v>0.22217396177772797</v>
      </c>
      <c r="S76">
        <f t="shared" si="7"/>
        <v>7.0973697482485765</v>
      </c>
      <c r="T76">
        <f t="shared" si="8"/>
        <v>0.9180742222220164</v>
      </c>
      <c r="U76">
        <f t="shared" si="9"/>
        <v>0.64537613622962042</v>
      </c>
      <c r="V76">
        <f t="shared" si="10"/>
        <v>0.57394610106904942</v>
      </c>
    </row>
    <row r="77" spans="1:22" ht="12.75" x14ac:dyDescent="0.2">
      <c r="A77" s="1" t="s">
        <v>34</v>
      </c>
      <c r="B77" s="1" t="s">
        <v>5</v>
      </c>
      <c r="C77" s="1" t="s">
        <v>6</v>
      </c>
      <c r="D77" s="1" t="s">
        <v>7</v>
      </c>
      <c r="E77" s="1">
        <v>142723</v>
      </c>
      <c r="F77" s="1">
        <v>61888</v>
      </c>
      <c r="N77">
        <f t="shared" si="6"/>
        <v>0.43362317215865698</v>
      </c>
      <c r="S77">
        <f t="shared" si="7"/>
        <v>13.85213622511435</v>
      </c>
      <c r="T77">
        <f t="shared" si="8"/>
        <v>1.7918312899118058</v>
      </c>
      <c r="U77">
        <f t="shared" si="9"/>
        <v>1.259598763006077</v>
      </c>
      <c r="V77">
        <f t="shared" si="10"/>
        <v>1.1201867536693635</v>
      </c>
    </row>
    <row r="78" spans="1:22" ht="12.75" x14ac:dyDescent="0.2">
      <c r="A78" s="1" t="s">
        <v>34</v>
      </c>
      <c r="B78" s="1" t="s">
        <v>5</v>
      </c>
      <c r="C78" s="1" t="s">
        <v>8</v>
      </c>
      <c r="D78" s="1" t="s">
        <v>7</v>
      </c>
      <c r="E78" s="1">
        <v>142723</v>
      </c>
      <c r="F78" s="1">
        <v>209</v>
      </c>
      <c r="N78">
        <f t="shared" si="6"/>
        <v>1.4643750481702319E-3</v>
      </c>
      <c r="S78">
        <f t="shared" si="7"/>
        <v>4.6779609472739452E-2</v>
      </c>
      <c r="T78">
        <f t="shared" si="8"/>
        <v>6.0511365626869087E-3</v>
      </c>
      <c r="U78">
        <f t="shared" si="9"/>
        <v>4.2537509932179113E-3</v>
      </c>
      <c r="V78">
        <f t="shared" si="10"/>
        <v>3.7829471224938111E-3</v>
      </c>
    </row>
    <row r="79" spans="1:22" ht="12.75" x14ac:dyDescent="0.2">
      <c r="A79" s="1" t="s">
        <v>34</v>
      </c>
      <c r="B79" s="1" t="s">
        <v>5</v>
      </c>
      <c r="C79" s="1" t="s">
        <v>9</v>
      </c>
      <c r="D79" s="1" t="s">
        <v>7</v>
      </c>
      <c r="E79" s="1">
        <v>142723</v>
      </c>
      <c r="F79" s="1">
        <v>31708</v>
      </c>
      <c r="N79">
        <f t="shared" si="6"/>
        <v>0.22216461257120437</v>
      </c>
      <c r="S79">
        <f t="shared" si="7"/>
        <v>7.0970710868977154</v>
      </c>
      <c r="T79">
        <f t="shared" si="8"/>
        <v>0.91803558913720817</v>
      </c>
      <c r="U79">
        <f t="shared" si="9"/>
        <v>0.64534897843518435</v>
      </c>
      <c r="V79">
        <f t="shared" si="10"/>
        <v>0.57392194909107064</v>
      </c>
    </row>
    <row r="80" spans="1:22" ht="12.75" x14ac:dyDescent="0.2">
      <c r="A80" s="1" t="s">
        <v>35</v>
      </c>
      <c r="B80" s="1" t="s">
        <v>5</v>
      </c>
      <c r="C80" s="1" t="s">
        <v>6</v>
      </c>
      <c r="D80" s="1" t="s">
        <v>7</v>
      </c>
      <c r="E80" s="1">
        <v>142747</v>
      </c>
      <c r="F80" s="1">
        <v>61901</v>
      </c>
      <c r="N80">
        <f t="shared" si="6"/>
        <v>0.43364133747119027</v>
      </c>
      <c r="S80">
        <f t="shared" si="7"/>
        <v>13.852716517866073</v>
      </c>
      <c r="T80">
        <f t="shared" si="8"/>
        <v>1.7919063531867367</v>
      </c>
      <c r="U80">
        <f t="shared" si="9"/>
        <v>1.2596515300320701</v>
      </c>
      <c r="V80">
        <f t="shared" si="10"/>
        <v>1.1202336804569122</v>
      </c>
    </row>
    <row r="81" spans="1:22" ht="12.75" x14ac:dyDescent="0.2">
      <c r="A81" s="1" t="s">
        <v>35</v>
      </c>
      <c r="B81" s="1" t="s">
        <v>5</v>
      </c>
      <c r="C81" s="1" t="s">
        <v>8</v>
      </c>
      <c r="D81" s="1" t="s">
        <v>7</v>
      </c>
      <c r="E81" s="1">
        <v>142747</v>
      </c>
      <c r="F81" s="1">
        <v>209</v>
      </c>
      <c r="N81">
        <f t="shared" si="6"/>
        <v>1.4641288433382138E-3</v>
      </c>
      <c r="S81">
        <f t="shared" si="7"/>
        <v>4.6771744434403476E-2</v>
      </c>
      <c r="T81">
        <f t="shared" si="8"/>
        <v>6.0501191873479909E-3</v>
      </c>
      <c r="U81">
        <f t="shared" si="9"/>
        <v>4.253035811646059E-3</v>
      </c>
      <c r="V81">
        <f t="shared" si="10"/>
        <v>3.7823110970015778E-3</v>
      </c>
    </row>
    <row r="82" spans="1:22" ht="12.75" x14ac:dyDescent="0.2">
      <c r="A82" s="1" t="s">
        <v>35</v>
      </c>
      <c r="B82" s="1" t="s">
        <v>5</v>
      </c>
      <c r="C82" s="1" t="s">
        <v>9</v>
      </c>
      <c r="D82" s="1" t="s">
        <v>7</v>
      </c>
      <c r="E82" s="1">
        <v>142747</v>
      </c>
      <c r="F82" s="1">
        <v>31714</v>
      </c>
      <c r="N82">
        <f t="shared" si="6"/>
        <v>0.2221692925245364</v>
      </c>
      <c r="S82">
        <f t="shared" si="7"/>
        <v>7.0972205884816821</v>
      </c>
      <c r="T82">
        <f t="shared" si="8"/>
        <v>0.91805492778734055</v>
      </c>
      <c r="U82">
        <f t="shared" si="9"/>
        <v>0.64536257287341192</v>
      </c>
      <c r="V82">
        <f t="shared" si="10"/>
        <v>0.57393403890099537</v>
      </c>
    </row>
    <row r="83" spans="1:22" ht="12.75" x14ac:dyDescent="0.2">
      <c r="A83" s="1" t="s">
        <v>36</v>
      </c>
      <c r="B83" s="1" t="s">
        <v>5</v>
      </c>
      <c r="C83" s="1" t="s">
        <v>6</v>
      </c>
      <c r="D83" s="1" t="s">
        <v>7</v>
      </c>
      <c r="E83" s="1">
        <v>147117</v>
      </c>
      <c r="F83" s="1">
        <v>63095</v>
      </c>
      <c r="N83">
        <f t="shared" si="6"/>
        <v>0.42887633652127216</v>
      </c>
      <c r="S83">
        <f t="shared" si="7"/>
        <v>13.700498079117798</v>
      </c>
      <c r="T83">
        <f t="shared" si="8"/>
        <v>1.7722162666168271</v>
      </c>
      <c r="U83">
        <f t="shared" si="9"/>
        <v>1.2458100434889026</v>
      </c>
      <c r="V83">
        <f t="shared" si="10"/>
        <v>1.107924165449335</v>
      </c>
    </row>
    <row r="84" spans="1:22" ht="12.75" x14ac:dyDescent="0.2">
      <c r="A84" s="1" t="s">
        <v>36</v>
      </c>
      <c r="B84" s="1" t="s">
        <v>5</v>
      </c>
      <c r="C84" s="1" t="s">
        <v>8</v>
      </c>
      <c r="D84" s="1" t="s">
        <v>7</v>
      </c>
      <c r="E84" s="1">
        <v>147117</v>
      </c>
      <c r="F84" s="1">
        <v>230</v>
      </c>
      <c r="N84">
        <f t="shared" si="6"/>
        <v>1.5633815262682082E-3</v>
      </c>
      <c r="S84">
        <f t="shared" si="7"/>
        <v>4.9942381459657556E-2</v>
      </c>
      <c r="T84">
        <f t="shared" si="8"/>
        <v>6.4602542407777202E-3</v>
      </c>
      <c r="U84">
        <f t="shared" si="9"/>
        <v>4.5413473334249563E-3</v>
      </c>
      <c r="V84">
        <f t="shared" si="10"/>
        <v>4.0387123869299792E-3</v>
      </c>
    </row>
    <row r="85" spans="1:22" ht="12.75" x14ac:dyDescent="0.2">
      <c r="A85" s="1" t="s">
        <v>36</v>
      </c>
      <c r="B85" s="1" t="s">
        <v>5</v>
      </c>
      <c r="C85" s="1" t="s">
        <v>9</v>
      </c>
      <c r="D85" s="1" t="s">
        <v>7</v>
      </c>
      <c r="E85" s="1">
        <v>147117</v>
      </c>
      <c r="F85" s="1">
        <v>34747</v>
      </c>
      <c r="N85">
        <f t="shared" si="6"/>
        <v>0.23618616475322363</v>
      </c>
      <c r="S85">
        <f t="shared" si="7"/>
        <v>7.5449909938205275</v>
      </c>
      <c r="T85">
        <f t="shared" si="8"/>
        <v>0.97597588741001506</v>
      </c>
      <c r="U85">
        <f t="shared" si="9"/>
        <v>0.68607911215007378</v>
      </c>
      <c r="V85">
        <f t="shared" si="10"/>
        <v>0.61014408395067832</v>
      </c>
    </row>
    <row r="86" spans="1:22" ht="12.75" x14ac:dyDescent="0.2">
      <c r="A86" s="1" t="s">
        <v>37</v>
      </c>
      <c r="B86" s="1" t="s">
        <v>5</v>
      </c>
      <c r="C86" s="1" t="s">
        <v>6</v>
      </c>
      <c r="D86" s="1" t="s">
        <v>7</v>
      </c>
      <c r="E86" s="1">
        <v>142745</v>
      </c>
      <c r="F86" s="1">
        <v>61901</v>
      </c>
      <c r="N86">
        <f t="shared" si="6"/>
        <v>0.43364741321937722</v>
      </c>
      <c r="S86">
        <f t="shared" si="7"/>
        <v>13.852910608258281</v>
      </c>
      <c r="T86">
        <f t="shared" si="8"/>
        <v>1.7919314595842035</v>
      </c>
      <c r="U86">
        <f t="shared" si="9"/>
        <v>1.2596691790079366</v>
      </c>
      <c r="V86">
        <f t="shared" si="10"/>
        <v>1.1202493760494787</v>
      </c>
    </row>
    <row r="87" spans="1:22" ht="12.75" x14ac:dyDescent="0.2">
      <c r="A87" s="1" t="s">
        <v>37</v>
      </c>
      <c r="B87" s="1" t="s">
        <v>5</v>
      </c>
      <c r="C87" s="1" t="s">
        <v>8</v>
      </c>
      <c r="D87" s="1" t="s">
        <v>7</v>
      </c>
      <c r="E87" s="1">
        <v>142745</v>
      </c>
      <c r="F87" s="1">
        <v>209</v>
      </c>
      <c r="N87">
        <f t="shared" si="6"/>
        <v>1.4641493572454378E-3</v>
      </c>
      <c r="S87">
        <f t="shared" si="7"/>
        <v>4.677239975325085E-2</v>
      </c>
      <c r="T87">
        <f t="shared" si="8"/>
        <v>6.0502039555596606E-3</v>
      </c>
      <c r="U87">
        <f t="shared" si="9"/>
        <v>4.253095400925006E-3</v>
      </c>
      <c r="V87">
        <f t="shared" si="10"/>
        <v>3.7823640909571909E-3</v>
      </c>
    </row>
    <row r="88" spans="1:22" ht="12.75" x14ac:dyDescent="0.2">
      <c r="A88" s="1" t="s">
        <v>37</v>
      </c>
      <c r="B88" s="1" t="s">
        <v>5</v>
      </c>
      <c r="C88" s="1" t="s">
        <v>9</v>
      </c>
      <c r="D88" s="1" t="s">
        <v>7</v>
      </c>
      <c r="E88" s="1">
        <v>142745</v>
      </c>
      <c r="F88" s="1">
        <v>31712</v>
      </c>
      <c r="N88">
        <f t="shared" si="6"/>
        <v>0.22215839433955656</v>
      </c>
      <c r="S88">
        <f t="shared" si="7"/>
        <v>7.0968724448568947</v>
      </c>
      <c r="T88">
        <f t="shared" si="8"/>
        <v>0.91800989396510979</v>
      </c>
      <c r="U88">
        <f t="shared" si="9"/>
        <v>0.64533091557001809</v>
      </c>
      <c r="V88">
        <f t="shared" si="10"/>
        <v>0.57390588541834653</v>
      </c>
    </row>
    <row r="89" spans="1:22" ht="12.75" x14ac:dyDescent="0.2">
      <c r="A89" s="1" t="s">
        <v>38</v>
      </c>
      <c r="B89" s="1" t="s">
        <v>5</v>
      </c>
      <c r="C89" s="1" t="s">
        <v>6</v>
      </c>
      <c r="D89" s="1" t="s">
        <v>7</v>
      </c>
      <c r="E89" s="1">
        <v>142743</v>
      </c>
      <c r="F89" s="1">
        <v>61896</v>
      </c>
      <c r="N89">
        <f t="shared" si="6"/>
        <v>0.43361846115045921</v>
      </c>
      <c r="S89">
        <f t="shared" si="7"/>
        <v>13.851985731479546</v>
      </c>
      <c r="T89">
        <f t="shared" si="8"/>
        <v>1.791811822935782</v>
      </c>
      <c r="U89">
        <f t="shared" si="9"/>
        <v>1.2595850783589468</v>
      </c>
      <c r="V89">
        <f t="shared" si="10"/>
        <v>1.1201745836348302</v>
      </c>
    </row>
    <row r="90" spans="1:22" ht="12.75" x14ac:dyDescent="0.2">
      <c r="A90" s="1" t="s">
        <v>38</v>
      </c>
      <c r="B90" s="1" t="s">
        <v>5</v>
      </c>
      <c r="C90" s="1" t="s">
        <v>8</v>
      </c>
      <c r="D90" s="1" t="s">
        <v>7</v>
      </c>
      <c r="E90" s="1">
        <v>142743</v>
      </c>
      <c r="F90" s="1">
        <v>209</v>
      </c>
      <c r="N90">
        <f t="shared" si="6"/>
        <v>1.4641698717275102E-3</v>
      </c>
      <c r="S90">
        <f t="shared" si="7"/>
        <v>4.6773055090461826E-2</v>
      </c>
      <c r="T90">
        <f t="shared" si="8"/>
        <v>6.0502887261467365E-3</v>
      </c>
      <c r="U90">
        <f t="shared" si="9"/>
        <v>4.2531549918737865E-3</v>
      </c>
      <c r="V90">
        <f t="shared" si="10"/>
        <v>3.7824170863978209E-3</v>
      </c>
    </row>
    <row r="91" spans="1:22" ht="12.75" x14ac:dyDescent="0.2">
      <c r="A91" s="1" t="s">
        <v>38</v>
      </c>
      <c r="B91" s="1" t="s">
        <v>5</v>
      </c>
      <c r="C91" s="1" t="s">
        <v>9</v>
      </c>
      <c r="D91" s="1" t="s">
        <v>7</v>
      </c>
      <c r="E91" s="1">
        <v>142743</v>
      </c>
      <c r="F91" s="1">
        <v>31714</v>
      </c>
      <c r="N91">
        <f t="shared" si="6"/>
        <v>0.22217551823907303</v>
      </c>
      <c r="S91">
        <f t="shared" si="7"/>
        <v>7.0974194695641453</v>
      </c>
      <c r="T91">
        <f t="shared" si="8"/>
        <v>0.91808065388046711</v>
      </c>
      <c r="U91">
        <f t="shared" si="9"/>
        <v>0.64538065747504914</v>
      </c>
      <c r="V91">
        <f t="shared" si="10"/>
        <v>0.57395012190440431</v>
      </c>
    </row>
    <row r="92" spans="1:22" ht="12.75" x14ac:dyDescent="0.2">
      <c r="A92" s="1" t="s">
        <v>39</v>
      </c>
      <c r="B92" s="1" t="s">
        <v>5</v>
      </c>
      <c r="C92" s="1" t="s">
        <v>6</v>
      </c>
      <c r="D92" s="1" t="s">
        <v>7</v>
      </c>
      <c r="E92" s="1">
        <v>142744</v>
      </c>
      <c r="F92" s="1">
        <v>61898</v>
      </c>
      <c r="N92">
        <f t="shared" si="6"/>
        <v>0.43362943451213359</v>
      </c>
      <c r="S92">
        <f t="shared" si="7"/>
        <v>13.852336276631467</v>
      </c>
      <c r="T92">
        <f t="shared" si="8"/>
        <v>1.7918571674055108</v>
      </c>
      <c r="U92">
        <f t="shared" si="9"/>
        <v>1.2596169540373665</v>
      </c>
      <c r="V92">
        <f t="shared" si="10"/>
        <v>1.1202029313228232</v>
      </c>
    </row>
    <row r="93" spans="1:22" ht="12.75" x14ac:dyDescent="0.2">
      <c r="A93" s="1" t="s">
        <v>39</v>
      </c>
      <c r="B93" s="1" t="s">
        <v>5</v>
      </c>
      <c r="C93" s="1" t="s">
        <v>8</v>
      </c>
      <c r="D93" s="1" t="s">
        <v>7</v>
      </c>
      <c r="E93" s="1">
        <v>142744</v>
      </c>
      <c r="F93" s="1">
        <v>209</v>
      </c>
      <c r="N93">
        <f t="shared" si="6"/>
        <v>1.4641596144146164E-3</v>
      </c>
      <c r="S93">
        <f t="shared" si="7"/>
        <v>4.6772727419560838E-2</v>
      </c>
      <c r="T93">
        <f t="shared" si="8"/>
        <v>6.0502463405562668E-3</v>
      </c>
      <c r="U93">
        <f t="shared" si="9"/>
        <v>4.2531251961906626E-3</v>
      </c>
      <c r="V93">
        <f t="shared" si="10"/>
        <v>3.7823905884918751E-3</v>
      </c>
    </row>
    <row r="94" spans="1:22" ht="12.75" x14ac:dyDescent="0.2">
      <c r="A94" s="1" t="s">
        <v>39</v>
      </c>
      <c r="B94" s="1" t="s">
        <v>5</v>
      </c>
      <c r="C94" s="1" t="s">
        <v>9</v>
      </c>
      <c r="D94" s="1" t="s">
        <v>7</v>
      </c>
      <c r="E94" s="1">
        <v>142744</v>
      </c>
      <c r="F94" s="1">
        <v>31712</v>
      </c>
      <c r="N94">
        <f t="shared" si="6"/>
        <v>0.2221599506809393</v>
      </c>
      <c r="S94">
        <f t="shared" si="7"/>
        <v>7.0969221623402552</v>
      </c>
      <c r="T94">
        <f t="shared" si="8"/>
        <v>0.91801632512784836</v>
      </c>
      <c r="U94">
        <f t="shared" si="9"/>
        <v>0.64533543646697744</v>
      </c>
      <c r="V94">
        <f t="shared" si="10"/>
        <v>0.57390990594380065</v>
      </c>
    </row>
    <row r="95" spans="1:22" ht="12.75" x14ac:dyDescent="0.2">
      <c r="A95" s="1" t="s">
        <v>40</v>
      </c>
      <c r="B95" s="1" t="s">
        <v>5</v>
      </c>
      <c r="C95" s="1" t="s">
        <v>6</v>
      </c>
      <c r="D95" s="1" t="s">
        <v>7</v>
      </c>
      <c r="E95" s="1">
        <v>142745</v>
      </c>
      <c r="F95" s="1">
        <v>61900</v>
      </c>
      <c r="N95">
        <f t="shared" si="6"/>
        <v>0.43364040772006024</v>
      </c>
      <c r="S95">
        <f t="shared" si="7"/>
        <v>13.852686816871902</v>
      </c>
      <c r="T95">
        <f t="shared" si="8"/>
        <v>1.7919025112399185</v>
      </c>
      <c r="U95">
        <f t="shared" si="9"/>
        <v>1.2596488292691763</v>
      </c>
      <c r="V95">
        <f t="shared" si="10"/>
        <v>1.1202312786136368</v>
      </c>
    </row>
    <row r="96" spans="1:22" ht="12.75" x14ac:dyDescent="0.2">
      <c r="A96" s="1" t="s">
        <v>40</v>
      </c>
      <c r="B96" s="1" t="s">
        <v>5</v>
      </c>
      <c r="C96" s="1" t="s">
        <v>8</v>
      </c>
      <c r="D96" s="1" t="s">
        <v>7</v>
      </c>
      <c r="E96" s="1">
        <v>142745</v>
      </c>
      <c r="F96" s="1">
        <v>209</v>
      </c>
      <c r="N96">
        <f t="shared" si="6"/>
        <v>1.4641493572454378E-3</v>
      </c>
      <c r="S96">
        <f t="shared" si="7"/>
        <v>4.677239975325085E-2</v>
      </c>
      <c r="T96">
        <f t="shared" si="8"/>
        <v>6.0502039555596606E-3</v>
      </c>
      <c r="U96">
        <f t="shared" si="9"/>
        <v>4.253095400925006E-3</v>
      </c>
      <c r="V96">
        <f t="shared" si="10"/>
        <v>3.7823640909571909E-3</v>
      </c>
    </row>
    <row r="97" spans="1:22" ht="12.75" x14ac:dyDescent="0.2">
      <c r="A97" s="1" t="s">
        <v>40</v>
      </c>
      <c r="B97" s="1" t="s">
        <v>5</v>
      </c>
      <c r="C97" s="1" t="s">
        <v>9</v>
      </c>
      <c r="D97" s="1" t="s">
        <v>7</v>
      </c>
      <c r="E97" s="1">
        <v>142745</v>
      </c>
      <c r="F97" s="1">
        <v>31711</v>
      </c>
      <c r="N97">
        <f t="shared" si="6"/>
        <v>0.22215138884023958</v>
      </c>
      <c r="S97">
        <f t="shared" si="7"/>
        <v>7.0966486534705151</v>
      </c>
      <c r="T97">
        <f t="shared" si="8"/>
        <v>0.91798094562082477</v>
      </c>
      <c r="U97">
        <f t="shared" si="9"/>
        <v>0.64531056583125757</v>
      </c>
      <c r="V97">
        <f t="shared" si="10"/>
        <v>0.57388778798250462</v>
      </c>
    </row>
    <row r="98" spans="1:22" ht="12.75" x14ac:dyDescent="0.2">
      <c r="A98" s="1" t="s">
        <v>41</v>
      </c>
      <c r="B98" s="1" t="s">
        <v>5</v>
      </c>
      <c r="C98" s="1" t="s">
        <v>6</v>
      </c>
      <c r="D98" s="1" t="s">
        <v>7</v>
      </c>
      <c r="E98" s="1">
        <v>142746</v>
      </c>
      <c r="F98" s="1">
        <v>61899</v>
      </c>
      <c r="N98">
        <f t="shared" si="6"/>
        <v>0.43363036442352149</v>
      </c>
      <c r="S98">
        <f t="shared" si="7"/>
        <v>13.852365982745091</v>
      </c>
      <c r="T98">
        <f t="shared" si="8"/>
        <v>1.7918610100145516</v>
      </c>
      <c r="U98">
        <f t="shared" si="9"/>
        <v>1.2596196552657812</v>
      </c>
      <c r="V98">
        <f t="shared" si="10"/>
        <v>1.1202053335800957</v>
      </c>
    </row>
    <row r="99" spans="1:22" ht="12.75" x14ac:dyDescent="0.2">
      <c r="A99" s="1" t="s">
        <v>41</v>
      </c>
      <c r="B99" s="1" t="s">
        <v>5</v>
      </c>
      <c r="C99" s="1" t="s">
        <v>8</v>
      </c>
      <c r="D99" s="1" t="s">
        <v>7</v>
      </c>
      <c r="E99" s="1">
        <v>142746</v>
      </c>
      <c r="F99" s="1">
        <v>209</v>
      </c>
      <c r="N99">
        <f t="shared" si="6"/>
        <v>1.4641391002199711E-3</v>
      </c>
      <c r="S99">
        <f t="shared" si="7"/>
        <v>4.6772072091531759E-2</v>
      </c>
      <c r="T99">
        <f t="shared" si="8"/>
        <v>6.0501615711569057E-3</v>
      </c>
      <c r="U99">
        <f t="shared" si="9"/>
        <v>4.2530656060768071E-3</v>
      </c>
      <c r="V99">
        <f t="shared" si="10"/>
        <v>3.7823375937937609E-3</v>
      </c>
    </row>
    <row r="100" spans="1:22" ht="12.75" x14ac:dyDescent="0.2">
      <c r="A100" s="1" t="s">
        <v>41</v>
      </c>
      <c r="B100" s="1" t="s">
        <v>5</v>
      </c>
      <c r="C100" s="1" t="s">
        <v>9</v>
      </c>
      <c r="D100" s="1" t="s">
        <v>7</v>
      </c>
      <c r="E100" s="1">
        <v>142746</v>
      </c>
      <c r="F100" s="1">
        <v>31714</v>
      </c>
      <c r="N100">
        <f t="shared" si="6"/>
        <v>0.22217084892046013</v>
      </c>
      <c r="S100">
        <f t="shared" si="7"/>
        <v>7.09727030770736</v>
      </c>
      <c r="T100">
        <f t="shared" si="8"/>
        <v>0.91806135917545506</v>
      </c>
      <c r="U100">
        <f t="shared" si="9"/>
        <v>0.6453670939288032</v>
      </c>
      <c r="V100">
        <f t="shared" si="10"/>
        <v>0.57393805956734611</v>
      </c>
    </row>
    <row r="101" spans="1:22" ht="12.75" x14ac:dyDescent="0.2">
      <c r="A101" s="1" t="s">
        <v>42</v>
      </c>
      <c r="B101" s="1" t="s">
        <v>5</v>
      </c>
      <c r="C101" s="1" t="s">
        <v>6</v>
      </c>
      <c r="D101" s="1" t="s">
        <v>7</v>
      </c>
      <c r="E101" s="1">
        <v>142745</v>
      </c>
      <c r="F101" s="1">
        <v>61900</v>
      </c>
      <c r="N101">
        <f t="shared" si="6"/>
        <v>0.43364040772006024</v>
      </c>
      <c r="S101">
        <f t="shared" si="7"/>
        <v>13.852686816871902</v>
      </c>
      <c r="T101">
        <f t="shared" si="8"/>
        <v>1.7919025112399185</v>
      </c>
      <c r="U101">
        <f t="shared" si="9"/>
        <v>1.2596488292691763</v>
      </c>
      <c r="V101">
        <f t="shared" si="10"/>
        <v>1.1202312786136368</v>
      </c>
    </row>
    <row r="102" spans="1:22" ht="12.75" x14ac:dyDescent="0.2">
      <c r="A102" s="1" t="s">
        <v>42</v>
      </c>
      <c r="B102" s="1" t="s">
        <v>5</v>
      </c>
      <c r="C102" s="1" t="s">
        <v>8</v>
      </c>
      <c r="D102" s="1" t="s">
        <v>7</v>
      </c>
      <c r="E102" s="1">
        <v>142745</v>
      </c>
      <c r="F102" s="1">
        <v>209</v>
      </c>
      <c r="N102">
        <f t="shared" si="6"/>
        <v>1.4641493572454378E-3</v>
      </c>
      <c r="S102">
        <f t="shared" si="7"/>
        <v>4.677239975325085E-2</v>
      </c>
      <c r="T102">
        <f t="shared" si="8"/>
        <v>6.0502039555596606E-3</v>
      </c>
      <c r="U102">
        <f t="shared" si="9"/>
        <v>4.253095400925006E-3</v>
      </c>
      <c r="V102">
        <f t="shared" si="10"/>
        <v>3.7823640909571909E-3</v>
      </c>
    </row>
    <row r="103" spans="1:22" ht="12.75" x14ac:dyDescent="0.2">
      <c r="A103" s="1" t="s">
        <v>42</v>
      </c>
      <c r="B103" s="1" t="s">
        <v>5</v>
      </c>
      <c r="C103" s="1" t="s">
        <v>9</v>
      </c>
      <c r="D103" s="1" t="s">
        <v>7</v>
      </c>
      <c r="E103" s="1">
        <v>142745</v>
      </c>
      <c r="F103" s="1">
        <v>31713</v>
      </c>
      <c r="N103">
        <f t="shared" si="6"/>
        <v>0.22216539983887351</v>
      </c>
      <c r="S103">
        <f t="shared" si="7"/>
        <v>7.0970962362432735</v>
      </c>
      <c r="T103">
        <f t="shared" si="8"/>
        <v>0.9180388423093947</v>
      </c>
      <c r="U103">
        <f t="shared" si="9"/>
        <v>0.6453512653087784</v>
      </c>
      <c r="V103">
        <f t="shared" si="10"/>
        <v>0.57392398285418844</v>
      </c>
    </row>
    <row r="104" spans="1:22" ht="12.75" x14ac:dyDescent="0.2">
      <c r="A104" s="1" t="s">
        <v>43</v>
      </c>
      <c r="B104" s="1" t="s">
        <v>5</v>
      </c>
      <c r="C104" s="1" t="s">
        <v>6</v>
      </c>
      <c r="D104" s="1" t="s">
        <v>7</v>
      </c>
      <c r="E104" s="1">
        <v>141345</v>
      </c>
      <c r="F104" s="1">
        <v>60128</v>
      </c>
      <c r="N104">
        <f t="shared" si="6"/>
        <v>0.42539884679330714</v>
      </c>
      <c r="S104">
        <f t="shared" si="7"/>
        <v>13.589409316971151</v>
      </c>
      <c r="T104">
        <f t="shared" si="8"/>
        <v>1.7578464743525088</v>
      </c>
      <c r="U104">
        <f t="shared" si="9"/>
        <v>1.2357085497474465</v>
      </c>
      <c r="V104">
        <f t="shared" si="10"/>
        <v>1.0989407019736737</v>
      </c>
    </row>
    <row r="105" spans="1:22" ht="12.75" x14ac:dyDescent="0.2">
      <c r="A105" s="1" t="s">
        <v>43</v>
      </c>
      <c r="B105" s="1" t="s">
        <v>5</v>
      </c>
      <c r="C105" s="1" t="s">
        <v>8</v>
      </c>
      <c r="D105" s="1" t="s">
        <v>7</v>
      </c>
      <c r="E105" s="1">
        <v>141345</v>
      </c>
      <c r="F105" s="1">
        <v>137</v>
      </c>
      <c r="N105">
        <f t="shared" si="6"/>
        <v>9.692596130036436E-4</v>
      </c>
      <c r="S105">
        <f t="shared" si="7"/>
        <v>3.0963096667526741E-2</v>
      </c>
      <c r="T105">
        <f t="shared" si="8"/>
        <v>4.0052050124117508E-3</v>
      </c>
      <c r="U105">
        <f t="shared" si="9"/>
        <v>2.8155280620576133E-3</v>
      </c>
      <c r="V105">
        <f t="shared" si="10"/>
        <v>2.5039062694650299E-3</v>
      </c>
    </row>
    <row r="106" spans="1:22" ht="12.75" x14ac:dyDescent="0.2">
      <c r="A106" s="1" t="s">
        <v>43</v>
      </c>
      <c r="B106" s="1" t="s">
        <v>5</v>
      </c>
      <c r="C106" s="1" t="s">
        <v>9</v>
      </c>
      <c r="D106" s="1" t="s">
        <v>7</v>
      </c>
      <c r="E106" s="1">
        <v>141345</v>
      </c>
      <c r="F106" s="1">
        <v>31290</v>
      </c>
      <c r="N106">
        <f t="shared" si="6"/>
        <v>0.22137323569988326</v>
      </c>
      <c r="S106">
        <f t="shared" si="7"/>
        <v>7.0717904724592096</v>
      </c>
      <c r="T106">
        <f t="shared" si="8"/>
        <v>0.91476543677637712</v>
      </c>
      <c r="U106">
        <f t="shared" si="9"/>
        <v>0.64305016833418038</v>
      </c>
      <c r="V106">
        <f t="shared" si="10"/>
        <v>0.57187757059533417</v>
      </c>
    </row>
    <row r="107" spans="1:22" ht="12.75" x14ac:dyDescent="0.2">
      <c r="A107" s="1" t="s">
        <v>44</v>
      </c>
      <c r="B107" s="1" t="s">
        <v>5</v>
      </c>
      <c r="C107" s="1" t="s">
        <v>6</v>
      </c>
      <c r="D107" s="1" t="s">
        <v>7</v>
      </c>
      <c r="E107" s="1">
        <v>28922</v>
      </c>
      <c r="F107" s="1">
        <v>14229</v>
      </c>
      <c r="N107">
        <f t="shared" si="6"/>
        <v>0.49197842472858033</v>
      </c>
      <c r="S107">
        <f t="shared" si="7"/>
        <v>15.716300688524921</v>
      </c>
      <c r="T107">
        <f t="shared" si="8"/>
        <v>2.0329686972255385</v>
      </c>
      <c r="U107">
        <f t="shared" si="9"/>
        <v>1.429110469647733</v>
      </c>
      <c r="V107">
        <f t="shared" si="10"/>
        <v>1.2709369559946688</v>
      </c>
    </row>
    <row r="108" spans="1:22" ht="12.75" x14ac:dyDescent="0.2">
      <c r="A108" s="1" t="s">
        <v>44</v>
      </c>
      <c r="B108" s="1" t="s">
        <v>5</v>
      </c>
      <c r="C108" s="1" t="s">
        <v>9</v>
      </c>
      <c r="D108" s="1" t="s">
        <v>7</v>
      </c>
      <c r="E108" s="1">
        <v>28922</v>
      </c>
      <c r="F108" s="1">
        <v>4477</v>
      </c>
      <c r="N108">
        <f t="shared" si="6"/>
        <v>0.15479565728511169</v>
      </c>
      <c r="S108">
        <f t="shared" si="7"/>
        <v>4.9449629757907143</v>
      </c>
      <c r="T108">
        <f t="shared" si="8"/>
        <v>0.63965147638475905</v>
      </c>
      <c r="U108">
        <f t="shared" si="9"/>
        <v>0.44965405668795427</v>
      </c>
      <c r="V108">
        <f t="shared" si="10"/>
        <v>0.39988648197260052</v>
      </c>
    </row>
    <row r="109" spans="1:22" ht="12.75" x14ac:dyDescent="0.2">
      <c r="A109" s="1" t="s">
        <v>45</v>
      </c>
      <c r="B109" s="1" t="s">
        <v>5</v>
      </c>
      <c r="C109" s="1" t="s">
        <v>6</v>
      </c>
      <c r="D109" s="1" t="s">
        <v>7</v>
      </c>
      <c r="E109" s="1">
        <v>142744</v>
      </c>
      <c r="F109" s="1">
        <v>61901</v>
      </c>
      <c r="N109">
        <f t="shared" si="6"/>
        <v>0.4336504511573166</v>
      </c>
      <c r="S109">
        <f t="shared" si="7"/>
        <v>13.853007655493951</v>
      </c>
      <c r="T109">
        <f t="shared" si="8"/>
        <v>1.7919440130467628</v>
      </c>
      <c r="U109">
        <f t="shared" si="9"/>
        <v>1.2596780036813311</v>
      </c>
      <c r="V109">
        <f t="shared" si="10"/>
        <v>1.1202572240106965</v>
      </c>
    </row>
    <row r="110" spans="1:22" ht="12.75" x14ac:dyDescent="0.2">
      <c r="A110" s="1" t="s">
        <v>45</v>
      </c>
      <c r="B110" s="1" t="s">
        <v>5</v>
      </c>
      <c r="C110" s="1" t="s">
        <v>8</v>
      </c>
      <c r="D110" s="1" t="s">
        <v>7</v>
      </c>
      <c r="E110" s="1">
        <v>142744</v>
      </c>
      <c r="F110" s="1">
        <v>208</v>
      </c>
      <c r="N110">
        <f t="shared" si="6"/>
        <v>1.457154066020288E-3</v>
      </c>
      <c r="S110">
        <f t="shared" si="7"/>
        <v>4.654893446540026E-2</v>
      </c>
      <c r="T110">
        <f t="shared" si="8"/>
        <v>6.0212977934722646E-3</v>
      </c>
      <c r="U110">
        <f t="shared" si="9"/>
        <v>4.2327753148691753E-3</v>
      </c>
      <c r="V110">
        <f t="shared" si="10"/>
        <v>3.7642930258675114E-3</v>
      </c>
    </row>
    <row r="111" spans="1:22" ht="12.75" x14ac:dyDescent="0.2">
      <c r="A111" s="1" t="s">
        <v>45</v>
      </c>
      <c r="B111" s="1" t="s">
        <v>5</v>
      </c>
      <c r="C111" s="1" t="s">
        <v>9</v>
      </c>
      <c r="D111" s="1" t="s">
        <v>7</v>
      </c>
      <c r="E111" s="1">
        <v>142744</v>
      </c>
      <c r="F111" s="1">
        <v>31710</v>
      </c>
      <c r="N111">
        <f t="shared" si="6"/>
        <v>0.22214593958415066</v>
      </c>
      <c r="S111">
        <f t="shared" si="7"/>
        <v>7.0964745764319339</v>
      </c>
      <c r="T111">
        <f t="shared" si="8"/>
        <v>0.91795842803368044</v>
      </c>
      <c r="U111">
        <f t="shared" si="9"/>
        <v>0.64529473670433446</v>
      </c>
      <c r="V111">
        <f t="shared" si="10"/>
        <v>0.57387371081855199</v>
      </c>
    </row>
    <row r="112" spans="1:22" ht="12.75" x14ac:dyDescent="0.2">
      <c r="A112" s="1" t="s">
        <v>46</v>
      </c>
      <c r="B112" s="1" t="s">
        <v>5</v>
      </c>
      <c r="C112" s="1" t="s">
        <v>6</v>
      </c>
      <c r="D112" s="1" t="s">
        <v>7</v>
      </c>
      <c r="E112" s="1">
        <v>142732</v>
      </c>
      <c r="F112" s="1">
        <v>61894</v>
      </c>
      <c r="N112">
        <f t="shared" si="6"/>
        <v>0.43363786677129162</v>
      </c>
      <c r="S112">
        <f t="shared" si="7"/>
        <v>13.852605646005712</v>
      </c>
      <c r="T112">
        <f t="shared" si="8"/>
        <v>1.7918920114516184</v>
      </c>
      <c r="U112">
        <f t="shared" si="9"/>
        <v>1.2596414482615841</v>
      </c>
      <c r="V112">
        <f t="shared" si="10"/>
        <v>1.1202247145337281</v>
      </c>
    </row>
    <row r="113" spans="1:22" ht="12.75" x14ac:dyDescent="0.2">
      <c r="A113" s="1" t="s">
        <v>46</v>
      </c>
      <c r="B113" s="1" t="s">
        <v>5</v>
      </c>
      <c r="C113" s="1" t="s">
        <v>8</v>
      </c>
      <c r="D113" s="1" t="s">
        <v>7</v>
      </c>
      <c r="E113" s="1">
        <v>142732</v>
      </c>
      <c r="F113" s="1">
        <v>209</v>
      </c>
      <c r="N113">
        <f t="shared" si="6"/>
        <v>1.4642827116554101E-3</v>
      </c>
      <c r="S113">
        <f t="shared" si="7"/>
        <v>4.6776659773406046E-2</v>
      </c>
      <c r="T113">
        <f t="shared" si="8"/>
        <v>6.0507550068405374E-3</v>
      </c>
      <c r="U113">
        <f t="shared" si="9"/>
        <v>4.2534827719435016E-3</v>
      </c>
      <c r="V113">
        <f t="shared" si="10"/>
        <v>3.782708587868762E-3</v>
      </c>
    </row>
    <row r="114" spans="1:22" ht="12.75" x14ac:dyDescent="0.2">
      <c r="A114" s="1" t="s">
        <v>46</v>
      </c>
      <c r="B114" s="1" t="s">
        <v>5</v>
      </c>
      <c r="C114" s="1" t="s">
        <v>9</v>
      </c>
      <c r="D114" s="1" t="s">
        <v>7</v>
      </c>
      <c r="E114" s="1">
        <v>142732</v>
      </c>
      <c r="F114" s="1">
        <v>31710</v>
      </c>
      <c r="N114">
        <f t="shared" si="6"/>
        <v>0.22216461620379452</v>
      </c>
      <c r="S114">
        <f t="shared" si="7"/>
        <v>7.0970712029411764</v>
      </c>
      <c r="T114">
        <f t="shared" si="8"/>
        <v>0.9180356041479113</v>
      </c>
      <c r="U114">
        <f t="shared" si="9"/>
        <v>0.64534898898721738</v>
      </c>
      <c r="V114">
        <f t="shared" si="10"/>
        <v>0.57392195847520788</v>
      </c>
    </row>
    <row r="115" spans="1:22" ht="12.75" x14ac:dyDescent="0.2">
      <c r="A115" s="1" t="s">
        <v>47</v>
      </c>
      <c r="B115" s="1" t="s">
        <v>5</v>
      </c>
      <c r="C115" s="1" t="s">
        <v>6</v>
      </c>
      <c r="D115" s="1" t="s">
        <v>7</v>
      </c>
      <c r="E115" s="1">
        <v>142735</v>
      </c>
      <c r="F115" s="1">
        <v>61895</v>
      </c>
      <c r="N115">
        <f t="shared" si="6"/>
        <v>0.43363575857358039</v>
      </c>
      <c r="S115">
        <f t="shared" si="7"/>
        <v>13.852538299415952</v>
      </c>
      <c r="T115">
        <f t="shared" si="8"/>
        <v>1.7918832998908281</v>
      </c>
      <c r="U115">
        <f t="shared" si="9"/>
        <v>1.2596353243194156</v>
      </c>
      <c r="V115">
        <f t="shared" si="10"/>
        <v>1.1202192683876226</v>
      </c>
    </row>
    <row r="116" spans="1:22" ht="12.75" x14ac:dyDescent="0.2">
      <c r="A116" s="1" t="s">
        <v>47</v>
      </c>
      <c r="B116" s="1" t="s">
        <v>5</v>
      </c>
      <c r="C116" s="1" t="s">
        <v>8</v>
      </c>
      <c r="D116" s="1" t="s">
        <v>7</v>
      </c>
      <c r="E116" s="1">
        <v>142735</v>
      </c>
      <c r="F116" s="1">
        <v>209</v>
      </c>
      <c r="N116">
        <f t="shared" si="6"/>
        <v>1.4642519354047712E-3</v>
      </c>
      <c r="S116">
        <f t="shared" si="7"/>
        <v>4.6775676622957181E-2</v>
      </c>
      <c r="T116">
        <f t="shared" si="8"/>
        <v>6.0506278322511207E-3</v>
      </c>
      <c r="U116">
        <f t="shared" si="9"/>
        <v>4.2533933723686553E-3</v>
      </c>
      <c r="V116">
        <f t="shared" si="10"/>
        <v>3.7826290830117646E-3</v>
      </c>
    </row>
    <row r="117" spans="1:22" ht="12.75" x14ac:dyDescent="0.2">
      <c r="A117" s="1" t="s">
        <v>47</v>
      </c>
      <c r="B117" s="1" t="s">
        <v>5</v>
      </c>
      <c r="C117" s="1" t="s">
        <v>9</v>
      </c>
      <c r="D117" s="1" t="s">
        <v>7</v>
      </c>
      <c r="E117" s="1">
        <v>142735</v>
      </c>
      <c r="F117" s="1">
        <v>31709</v>
      </c>
      <c r="N117">
        <f t="shared" si="6"/>
        <v>0.22215294076435352</v>
      </c>
      <c r="S117">
        <f t="shared" si="7"/>
        <v>7.0966982298437751</v>
      </c>
      <c r="T117">
        <f t="shared" si="8"/>
        <v>0.91798735853038649</v>
      </c>
      <c r="U117">
        <f t="shared" si="9"/>
        <v>0.64531507389683096</v>
      </c>
      <c r="V117">
        <f t="shared" si="10"/>
        <v>0.57389179709674654</v>
      </c>
    </row>
    <row r="118" spans="1:22" ht="12.75" x14ac:dyDescent="0.2">
      <c r="A118" s="1" t="s">
        <v>48</v>
      </c>
      <c r="B118" s="1" t="s">
        <v>5</v>
      </c>
      <c r="C118" s="1" t="s">
        <v>6</v>
      </c>
      <c r="D118" s="1" t="s">
        <v>7</v>
      </c>
      <c r="E118" s="1">
        <v>142740</v>
      </c>
      <c r="F118" s="1">
        <v>61900</v>
      </c>
      <c r="N118">
        <f t="shared" si="6"/>
        <v>0.43365559759002381</v>
      </c>
      <c r="S118">
        <f t="shared" si="7"/>
        <v>13.85317205880888</v>
      </c>
      <c r="T118">
        <f t="shared" si="8"/>
        <v>1.7919652792976191</v>
      </c>
      <c r="U118">
        <f t="shared" si="9"/>
        <v>1.2596929531597909</v>
      </c>
      <c r="V118">
        <f t="shared" si="10"/>
        <v>1.1202705188854112</v>
      </c>
    </row>
    <row r="119" spans="1:22" ht="12.75" x14ac:dyDescent="0.2">
      <c r="A119" s="1" t="s">
        <v>48</v>
      </c>
      <c r="B119" s="1" t="s">
        <v>5</v>
      </c>
      <c r="C119" s="1" t="s">
        <v>8</v>
      </c>
      <c r="D119" s="1" t="s">
        <v>7</v>
      </c>
      <c r="E119" s="1">
        <v>142740</v>
      </c>
      <c r="F119" s="1">
        <v>209</v>
      </c>
      <c r="N119">
        <f t="shared" si="6"/>
        <v>1.4642006445285134E-3</v>
      </c>
      <c r="S119">
        <f t="shared" si="7"/>
        <v>4.677403813071173E-2</v>
      </c>
      <c r="T119">
        <f t="shared" si="8"/>
        <v>6.0504158864814602E-3</v>
      </c>
      <c r="U119">
        <f t="shared" si="9"/>
        <v>4.2532443814280504E-3</v>
      </c>
      <c r="V119">
        <f t="shared" si="10"/>
        <v>3.7824965823433109E-3</v>
      </c>
    </row>
    <row r="120" spans="1:22" ht="12.75" x14ac:dyDescent="0.2">
      <c r="A120" s="1" t="s">
        <v>48</v>
      </c>
      <c r="B120" s="1" t="s">
        <v>5</v>
      </c>
      <c r="C120" s="1" t="s">
        <v>9</v>
      </c>
      <c r="D120" s="1" t="s">
        <v>7</v>
      </c>
      <c r="E120" s="1">
        <v>142740</v>
      </c>
      <c r="F120" s="1">
        <v>31711</v>
      </c>
      <c r="N120">
        <f t="shared" si="6"/>
        <v>0.22215917051982625</v>
      </c>
      <c r="S120">
        <f t="shared" si="7"/>
        <v>7.0968972400143526</v>
      </c>
      <c r="T120">
        <f t="shared" si="8"/>
        <v>0.91801310132159608</v>
      </c>
      <c r="U120">
        <f t="shared" si="9"/>
        <v>0.64533317023667414</v>
      </c>
      <c r="V120">
        <f t="shared" si="10"/>
        <v>0.57390789053918057</v>
      </c>
    </row>
    <row r="121" spans="1:22" ht="12.75" x14ac:dyDescent="0.2">
      <c r="A121" s="1" t="s">
        <v>49</v>
      </c>
      <c r="B121" s="1" t="s">
        <v>5</v>
      </c>
      <c r="C121" s="1" t="s">
        <v>6</v>
      </c>
      <c r="D121" s="1" t="s">
        <v>7</v>
      </c>
      <c r="E121" s="1">
        <v>143108</v>
      </c>
      <c r="F121" s="1">
        <v>61647</v>
      </c>
      <c r="N121">
        <f t="shared" si="6"/>
        <v>0.43077256337870701</v>
      </c>
      <c r="S121">
        <f t="shared" si="7"/>
        <v>13.761073238448299</v>
      </c>
      <c r="T121">
        <f t="shared" si="8"/>
        <v>1.7800519147880456</v>
      </c>
      <c r="U121">
        <f t="shared" si="9"/>
        <v>1.2513182477486371</v>
      </c>
      <c r="V121">
        <f t="shared" si="10"/>
        <v>1.1128227233310006</v>
      </c>
    </row>
    <row r="122" spans="1:22" ht="12.75" x14ac:dyDescent="0.2">
      <c r="A122" s="1" t="s">
        <v>49</v>
      </c>
      <c r="B122" s="1" t="s">
        <v>5</v>
      </c>
      <c r="C122" s="1" t="s">
        <v>8</v>
      </c>
      <c r="D122" s="1" t="s">
        <v>7</v>
      </c>
      <c r="E122" s="1">
        <v>143108</v>
      </c>
      <c r="F122" s="1">
        <v>218</v>
      </c>
      <c r="N122">
        <f t="shared" si="6"/>
        <v>1.5233250412276043E-3</v>
      </c>
      <c r="S122">
        <f t="shared" si="7"/>
        <v>4.8662772981357232E-2</v>
      </c>
      <c r="T122">
        <f t="shared" si="8"/>
        <v>6.2947315753206787E-3</v>
      </c>
      <c r="U122">
        <f t="shared" si="9"/>
        <v>4.4249903159797373E-3</v>
      </c>
      <c r="V122">
        <f t="shared" si="10"/>
        <v>3.9352337289107033E-3</v>
      </c>
    </row>
    <row r="123" spans="1:22" ht="12.75" x14ac:dyDescent="0.2">
      <c r="A123" s="1" t="s">
        <v>49</v>
      </c>
      <c r="B123" s="1" t="s">
        <v>5</v>
      </c>
      <c r="C123" s="1" t="s">
        <v>9</v>
      </c>
      <c r="D123" s="1" t="s">
        <v>7</v>
      </c>
      <c r="E123" s="1">
        <v>143108</v>
      </c>
      <c r="F123" s="1">
        <v>31718</v>
      </c>
      <c r="N123">
        <f t="shared" si="6"/>
        <v>0.22163680576906952</v>
      </c>
      <c r="S123">
        <f t="shared" si="7"/>
        <v>7.080210245058205</v>
      </c>
      <c r="T123">
        <f t="shared" si="8"/>
        <v>0.9158545692936757</v>
      </c>
      <c r="U123">
        <f t="shared" si="9"/>
        <v>0.64381579285433632</v>
      </c>
      <c r="V123">
        <f t="shared" si="10"/>
        <v>0.57255845602564071</v>
      </c>
    </row>
    <row r="124" spans="1:22" ht="12.75" x14ac:dyDescent="0.2">
      <c r="A124" s="1" t="s">
        <v>50</v>
      </c>
      <c r="B124" s="1" t="s">
        <v>5</v>
      </c>
      <c r="C124" s="1" t="s">
        <v>6</v>
      </c>
      <c r="D124" s="1" t="s">
        <v>7</v>
      </c>
      <c r="E124" s="1">
        <v>142746</v>
      </c>
      <c r="F124" s="1">
        <v>61899</v>
      </c>
      <c r="N124">
        <f t="shared" si="6"/>
        <v>0.43363036442352149</v>
      </c>
      <c r="S124">
        <f t="shared" si="7"/>
        <v>13.852365982745091</v>
      </c>
      <c r="T124">
        <f t="shared" si="8"/>
        <v>1.7918610100145516</v>
      </c>
      <c r="U124">
        <f t="shared" si="9"/>
        <v>1.2596196552657812</v>
      </c>
      <c r="V124">
        <f t="shared" si="10"/>
        <v>1.1202053335800957</v>
      </c>
    </row>
    <row r="125" spans="1:22" ht="12.75" x14ac:dyDescent="0.2">
      <c r="A125" s="1" t="s">
        <v>50</v>
      </c>
      <c r="B125" s="1" t="s">
        <v>5</v>
      </c>
      <c r="C125" s="1" t="s">
        <v>8</v>
      </c>
      <c r="D125" s="1" t="s">
        <v>7</v>
      </c>
      <c r="E125" s="1">
        <v>142746</v>
      </c>
      <c r="F125" s="1">
        <v>209</v>
      </c>
      <c r="N125">
        <f t="shared" si="6"/>
        <v>1.4641391002199711E-3</v>
      </c>
      <c r="S125">
        <f t="shared" si="7"/>
        <v>4.6772072091531759E-2</v>
      </c>
      <c r="T125">
        <f t="shared" si="8"/>
        <v>6.0501615711569057E-3</v>
      </c>
      <c r="U125">
        <f t="shared" si="9"/>
        <v>4.2530656060768071E-3</v>
      </c>
      <c r="V125">
        <f t="shared" si="10"/>
        <v>3.7823375937937609E-3</v>
      </c>
    </row>
    <row r="126" spans="1:22" ht="12.75" x14ac:dyDescent="0.2">
      <c r="A126" s="1" t="s">
        <v>50</v>
      </c>
      <c r="B126" s="1" t="s">
        <v>5</v>
      </c>
      <c r="C126" s="1" t="s">
        <v>9</v>
      </c>
      <c r="D126" s="1" t="s">
        <v>7</v>
      </c>
      <c r="E126" s="1">
        <v>142746</v>
      </c>
      <c r="F126" s="1">
        <v>31714</v>
      </c>
      <c r="N126">
        <f t="shared" si="6"/>
        <v>0.22217084892046013</v>
      </c>
      <c r="S126">
        <f t="shared" si="7"/>
        <v>7.09727030770736</v>
      </c>
      <c r="T126">
        <f t="shared" si="8"/>
        <v>0.91806135917545506</v>
      </c>
      <c r="U126">
        <f t="shared" si="9"/>
        <v>0.6453670939288032</v>
      </c>
      <c r="V126">
        <f t="shared" si="10"/>
        <v>0.57393805956734611</v>
      </c>
    </row>
    <row r="127" spans="1:22" ht="12.75" x14ac:dyDescent="0.2">
      <c r="A127" s="1" t="s">
        <v>51</v>
      </c>
      <c r="B127" s="1" t="s">
        <v>5</v>
      </c>
      <c r="C127" s="1" t="s">
        <v>6</v>
      </c>
      <c r="D127" s="1" t="s">
        <v>7</v>
      </c>
      <c r="E127" s="1">
        <v>142746</v>
      </c>
      <c r="F127" s="1">
        <v>61900</v>
      </c>
      <c r="N127">
        <f t="shared" si="6"/>
        <v>0.43363736987376178</v>
      </c>
      <c r="S127">
        <f t="shared" si="7"/>
        <v>13.852589772563713</v>
      </c>
      <c r="T127">
        <f t="shared" si="8"/>
        <v>1.7918899581560406</v>
      </c>
      <c r="U127">
        <f t="shared" si="9"/>
        <v>1.2596400048619825</v>
      </c>
      <c r="V127">
        <f t="shared" si="10"/>
        <v>1.120223430889157</v>
      </c>
    </row>
    <row r="128" spans="1:22" ht="12.75" x14ac:dyDescent="0.2">
      <c r="A128" s="1" t="s">
        <v>51</v>
      </c>
      <c r="B128" s="1" t="s">
        <v>5</v>
      </c>
      <c r="C128" s="1" t="s">
        <v>8</v>
      </c>
      <c r="D128" s="1" t="s">
        <v>7</v>
      </c>
      <c r="E128" s="1">
        <v>142746</v>
      </c>
      <c r="F128" s="1">
        <v>209</v>
      </c>
      <c r="N128">
        <f t="shared" si="6"/>
        <v>1.4641391002199711E-3</v>
      </c>
      <c r="S128">
        <f t="shared" si="7"/>
        <v>4.6772072091531759E-2</v>
      </c>
      <c r="T128">
        <f t="shared" si="8"/>
        <v>6.0501615711569057E-3</v>
      </c>
      <c r="U128">
        <f t="shared" si="9"/>
        <v>4.2530656060768071E-3</v>
      </c>
      <c r="V128">
        <f t="shared" si="10"/>
        <v>3.7823375937937609E-3</v>
      </c>
    </row>
    <row r="129" spans="1:22" ht="12.75" x14ac:dyDescent="0.2">
      <c r="A129" s="1" t="s">
        <v>51</v>
      </c>
      <c r="B129" s="1" t="s">
        <v>5</v>
      </c>
      <c r="C129" s="1" t="s">
        <v>9</v>
      </c>
      <c r="D129" s="1" t="s">
        <v>7</v>
      </c>
      <c r="E129" s="1">
        <v>142746</v>
      </c>
      <c r="F129" s="1">
        <v>31714</v>
      </c>
      <c r="N129">
        <f t="shared" si="6"/>
        <v>0.22217084892046013</v>
      </c>
      <c r="S129">
        <f t="shared" si="7"/>
        <v>7.09727030770736</v>
      </c>
      <c r="T129">
        <f t="shared" si="8"/>
        <v>0.91806135917545506</v>
      </c>
      <c r="U129">
        <f t="shared" si="9"/>
        <v>0.6453670939288032</v>
      </c>
      <c r="V129">
        <f t="shared" si="10"/>
        <v>0.57393805956734611</v>
      </c>
    </row>
    <row r="130" spans="1:22" ht="12.75" x14ac:dyDescent="0.2">
      <c r="A130" s="1" t="s">
        <v>52</v>
      </c>
      <c r="B130" s="1" t="s">
        <v>5</v>
      </c>
      <c r="C130" s="1" t="s">
        <v>6</v>
      </c>
      <c r="D130" s="1" t="s">
        <v>7</v>
      </c>
      <c r="E130" s="1">
        <v>142744</v>
      </c>
      <c r="F130" s="1">
        <v>61899</v>
      </c>
      <c r="N130">
        <f t="shared" si="6"/>
        <v>0.43363644006052793</v>
      </c>
      <c r="S130">
        <f t="shared" si="7"/>
        <v>13.852560069585628</v>
      </c>
      <c r="T130">
        <f t="shared" si="8"/>
        <v>1.7918861159525947</v>
      </c>
      <c r="U130">
        <f t="shared" si="9"/>
        <v>1.2596373039186881</v>
      </c>
      <c r="V130">
        <f t="shared" si="10"/>
        <v>1.1202210288854477</v>
      </c>
    </row>
    <row r="131" spans="1:22" ht="12.75" x14ac:dyDescent="0.2">
      <c r="A131" s="1" t="s">
        <v>52</v>
      </c>
      <c r="B131" s="1" t="s">
        <v>5</v>
      </c>
      <c r="C131" s="1" t="s">
        <v>8</v>
      </c>
      <c r="D131" s="1" t="s">
        <v>7</v>
      </c>
      <c r="E131" s="1">
        <v>142744</v>
      </c>
      <c r="F131" s="1">
        <v>209</v>
      </c>
      <c r="N131">
        <f t="shared" ref="N131:N194" si="11">F131/E131</f>
        <v>1.4641596144146164E-3</v>
      </c>
      <c r="S131">
        <f t="shared" ref="S131:S194" si="12">N131/0.031303704</f>
        <v>4.6772727419560838E-2</v>
      </c>
      <c r="T131">
        <f t="shared" ref="T131:T194" si="13">N131/0.242</f>
        <v>6.0502463405562668E-3</v>
      </c>
      <c r="U131">
        <f t="shared" ref="U131:U194" si="14">N131/0.344255</f>
        <v>4.2531251961906626E-3</v>
      </c>
      <c r="V131">
        <f t="shared" ref="V131:V194" si="15">N131/0.387099</f>
        <v>3.7823905884918751E-3</v>
      </c>
    </row>
    <row r="132" spans="1:22" ht="12.75" x14ac:dyDescent="0.2">
      <c r="A132" s="1" t="s">
        <v>52</v>
      </c>
      <c r="B132" s="1" t="s">
        <v>5</v>
      </c>
      <c r="C132" s="1" t="s">
        <v>9</v>
      </c>
      <c r="D132" s="1" t="s">
        <v>7</v>
      </c>
      <c r="E132" s="1">
        <v>142744</v>
      </c>
      <c r="F132" s="1">
        <v>31713</v>
      </c>
      <c r="N132">
        <f t="shared" si="11"/>
        <v>0.22216695622933363</v>
      </c>
      <c r="S132">
        <f t="shared" si="12"/>
        <v>7.0971459552944154</v>
      </c>
      <c r="T132">
        <f t="shared" si="13"/>
        <v>0.91804527367493238</v>
      </c>
      <c r="U132">
        <f t="shared" si="14"/>
        <v>0.64535578634829893</v>
      </c>
      <c r="V132">
        <f t="shared" si="15"/>
        <v>0.57392800350642503</v>
      </c>
    </row>
    <row r="133" spans="1:22" ht="12.75" x14ac:dyDescent="0.2">
      <c r="A133" s="1" t="s">
        <v>53</v>
      </c>
      <c r="B133" s="1" t="s">
        <v>5</v>
      </c>
      <c r="C133" s="1" t="s">
        <v>6</v>
      </c>
      <c r="D133" s="1" t="s">
        <v>7</v>
      </c>
      <c r="E133" s="1">
        <v>142747</v>
      </c>
      <c r="F133" s="1">
        <v>61899</v>
      </c>
      <c r="N133">
        <f t="shared" si="11"/>
        <v>0.43362732666886167</v>
      </c>
      <c r="S133">
        <f t="shared" si="12"/>
        <v>13.852268941364308</v>
      </c>
      <c r="T133">
        <f t="shared" si="13"/>
        <v>1.7918484573093458</v>
      </c>
      <c r="U133">
        <f t="shared" si="14"/>
        <v>1.2596108311247816</v>
      </c>
      <c r="V133">
        <f t="shared" si="15"/>
        <v>1.1201974860923476</v>
      </c>
    </row>
    <row r="134" spans="1:22" ht="12.75" x14ac:dyDescent="0.2">
      <c r="A134" s="1" t="s">
        <v>53</v>
      </c>
      <c r="B134" s="1" t="s">
        <v>5</v>
      </c>
      <c r="C134" s="1" t="s">
        <v>8</v>
      </c>
      <c r="D134" s="1" t="s">
        <v>7</v>
      </c>
      <c r="E134" s="1">
        <v>142747</v>
      </c>
      <c r="F134" s="1">
        <v>209</v>
      </c>
      <c r="N134">
        <f t="shared" si="11"/>
        <v>1.4641288433382138E-3</v>
      </c>
      <c r="S134">
        <f t="shared" si="12"/>
        <v>4.6771744434403476E-2</v>
      </c>
      <c r="T134">
        <f t="shared" si="13"/>
        <v>6.0501191873479909E-3</v>
      </c>
      <c r="U134">
        <f t="shared" si="14"/>
        <v>4.253035811646059E-3</v>
      </c>
      <c r="V134">
        <f t="shared" si="15"/>
        <v>3.7823110970015778E-3</v>
      </c>
    </row>
    <row r="135" spans="1:22" ht="12.75" x14ac:dyDescent="0.2">
      <c r="A135" s="1" t="s">
        <v>53</v>
      </c>
      <c r="B135" s="1" t="s">
        <v>5</v>
      </c>
      <c r="C135" s="1" t="s">
        <v>9</v>
      </c>
      <c r="D135" s="1" t="s">
        <v>7</v>
      </c>
      <c r="E135" s="1">
        <v>142747</v>
      </c>
      <c r="F135" s="1">
        <v>31714</v>
      </c>
      <c r="N135">
        <f t="shared" si="11"/>
        <v>0.2221692925245364</v>
      </c>
      <c r="S135">
        <f t="shared" si="12"/>
        <v>7.0972205884816821</v>
      </c>
      <c r="T135">
        <f t="shared" si="13"/>
        <v>0.91805492778734055</v>
      </c>
      <c r="U135">
        <f t="shared" si="14"/>
        <v>0.64536257287341192</v>
      </c>
      <c r="V135">
        <f t="shared" si="15"/>
        <v>0.57393403890099537</v>
      </c>
    </row>
    <row r="136" spans="1:22" ht="12.75" x14ac:dyDescent="0.2">
      <c r="A136" s="1" t="s">
        <v>54</v>
      </c>
      <c r="B136" s="1" t="s">
        <v>5</v>
      </c>
      <c r="C136" s="1" t="s">
        <v>6</v>
      </c>
      <c r="D136" s="1" t="s">
        <v>7</v>
      </c>
      <c r="E136" s="1">
        <v>174106</v>
      </c>
      <c r="F136" s="1">
        <v>73857</v>
      </c>
      <c r="N136">
        <f t="shared" si="11"/>
        <v>0.42420709223116954</v>
      </c>
      <c r="S136">
        <f t="shared" si="12"/>
        <v>13.551338596581719</v>
      </c>
      <c r="T136">
        <f t="shared" si="13"/>
        <v>1.752921868723841</v>
      </c>
      <c r="U136">
        <f t="shared" si="14"/>
        <v>1.2322467131375567</v>
      </c>
      <c r="V136">
        <f t="shared" si="15"/>
        <v>1.0958620203905707</v>
      </c>
    </row>
    <row r="137" spans="1:22" ht="12.75" x14ac:dyDescent="0.2">
      <c r="A137" s="1" t="s">
        <v>54</v>
      </c>
      <c r="B137" s="1" t="s">
        <v>5</v>
      </c>
      <c r="C137" s="1" t="s">
        <v>8</v>
      </c>
      <c r="D137" s="1" t="s">
        <v>7</v>
      </c>
      <c r="E137" s="1">
        <v>174106</v>
      </c>
      <c r="F137" s="1">
        <v>377</v>
      </c>
      <c r="N137">
        <f t="shared" si="11"/>
        <v>2.1653475468967182E-3</v>
      </c>
      <c r="S137">
        <f t="shared" si="12"/>
        <v>6.9172247057304084E-2</v>
      </c>
      <c r="T137">
        <f t="shared" si="13"/>
        <v>8.9477171359368529E-3</v>
      </c>
      <c r="U137">
        <f t="shared" si="14"/>
        <v>6.2899523518807812E-3</v>
      </c>
      <c r="V137">
        <f t="shared" si="15"/>
        <v>5.5937823319014467E-3</v>
      </c>
    </row>
    <row r="138" spans="1:22" ht="12.75" x14ac:dyDescent="0.2">
      <c r="A138" s="1" t="s">
        <v>54</v>
      </c>
      <c r="B138" s="1" t="s">
        <v>5</v>
      </c>
      <c r="C138" s="1" t="s">
        <v>9</v>
      </c>
      <c r="D138" s="1" t="s">
        <v>7</v>
      </c>
      <c r="E138" s="1">
        <v>174106</v>
      </c>
      <c r="F138" s="1">
        <v>40150</v>
      </c>
      <c r="N138">
        <f t="shared" si="11"/>
        <v>0.23060664193077779</v>
      </c>
      <c r="S138">
        <f t="shared" si="12"/>
        <v>7.3667525712221718</v>
      </c>
      <c r="T138">
        <f t="shared" si="13"/>
        <v>0.95292000797842069</v>
      </c>
      <c r="U138">
        <f t="shared" si="14"/>
        <v>0.66987158336343056</v>
      </c>
      <c r="V138">
        <f t="shared" si="15"/>
        <v>0.59573039953804519</v>
      </c>
    </row>
    <row r="139" spans="1:22" ht="12.75" x14ac:dyDescent="0.2">
      <c r="A139" s="1" t="s">
        <v>55</v>
      </c>
      <c r="B139" s="1" t="s">
        <v>5</v>
      </c>
      <c r="C139" s="1" t="s">
        <v>6</v>
      </c>
      <c r="D139" s="1" t="s">
        <v>7</v>
      </c>
      <c r="E139" s="1">
        <v>86015</v>
      </c>
      <c r="F139" s="1">
        <v>39252</v>
      </c>
      <c r="N139">
        <f t="shared" si="11"/>
        <v>0.45633901063767945</v>
      </c>
      <c r="S139">
        <f t="shared" si="12"/>
        <v>14.57779598981895</v>
      </c>
      <c r="T139">
        <f t="shared" si="13"/>
        <v>1.8856983910647911</v>
      </c>
      <c r="U139">
        <f t="shared" si="14"/>
        <v>1.3255842635188435</v>
      </c>
      <c r="V139">
        <f t="shared" si="15"/>
        <v>1.1788689989839276</v>
      </c>
    </row>
    <row r="140" spans="1:22" ht="12.75" x14ac:dyDescent="0.2">
      <c r="A140" s="1" t="s">
        <v>55</v>
      </c>
      <c r="B140" s="1" t="s">
        <v>5</v>
      </c>
      <c r="C140" s="1" t="s">
        <v>8</v>
      </c>
      <c r="D140" s="1" t="s">
        <v>7</v>
      </c>
      <c r="E140" s="1">
        <v>86015</v>
      </c>
      <c r="F140" s="1">
        <v>3</v>
      </c>
      <c r="N140">
        <f t="shared" si="11"/>
        <v>3.4877637621345112E-5</v>
      </c>
      <c r="S140">
        <f t="shared" si="12"/>
        <v>1.1141696721047806E-3</v>
      </c>
      <c r="T140">
        <f t="shared" si="13"/>
        <v>1.4412246950969054E-4</v>
      </c>
      <c r="U140">
        <f t="shared" si="14"/>
        <v>1.0131337996933992E-4</v>
      </c>
      <c r="V140">
        <f t="shared" si="15"/>
        <v>9.0100045779878296E-5</v>
      </c>
    </row>
    <row r="141" spans="1:22" ht="12.75" x14ac:dyDescent="0.2">
      <c r="A141" s="1" t="s">
        <v>55</v>
      </c>
      <c r="B141" s="1" t="s">
        <v>5</v>
      </c>
      <c r="C141" s="1" t="s">
        <v>9</v>
      </c>
      <c r="D141" s="1" t="s">
        <v>7</v>
      </c>
      <c r="E141" s="1">
        <v>86015</v>
      </c>
      <c r="F141" s="1">
        <v>15365</v>
      </c>
      <c r="N141">
        <f t="shared" si="11"/>
        <v>0.17863163401732257</v>
      </c>
      <c r="S141">
        <f t="shared" si="12"/>
        <v>5.7064056706299855</v>
      </c>
      <c r="T141">
        <f t="shared" si="13"/>
        <v>0.73814724800546516</v>
      </c>
      <c r="U141">
        <f t="shared" si="14"/>
        <v>0.51889336107630268</v>
      </c>
      <c r="V141">
        <f t="shared" si="15"/>
        <v>0.46146240113594339</v>
      </c>
    </row>
    <row r="142" spans="1:22" ht="12.75" x14ac:dyDescent="0.2">
      <c r="A142" s="1" t="s">
        <v>56</v>
      </c>
      <c r="B142" s="1" t="s">
        <v>5</v>
      </c>
      <c r="C142" s="1" t="s">
        <v>6</v>
      </c>
      <c r="D142" s="1" t="s">
        <v>7</v>
      </c>
      <c r="E142" s="1">
        <v>2111690</v>
      </c>
      <c r="F142" s="1">
        <v>368928</v>
      </c>
      <c r="N142">
        <f t="shared" si="11"/>
        <v>0.17470746179600224</v>
      </c>
      <c r="S142">
        <f t="shared" si="12"/>
        <v>5.5810475909177466</v>
      </c>
      <c r="T142">
        <f t="shared" si="13"/>
        <v>0.72193166031405887</v>
      </c>
      <c r="U142">
        <f t="shared" si="14"/>
        <v>0.5074943335492651</v>
      </c>
      <c r="V142">
        <f t="shared" si="15"/>
        <v>0.45132501452083895</v>
      </c>
    </row>
    <row r="143" spans="1:22" ht="12.75" x14ac:dyDescent="0.2">
      <c r="A143" s="1" t="s">
        <v>56</v>
      </c>
      <c r="B143" s="1" t="s">
        <v>5</v>
      </c>
      <c r="C143" s="1" t="s">
        <v>8</v>
      </c>
      <c r="D143" s="1" t="s">
        <v>7</v>
      </c>
      <c r="E143" s="1">
        <v>2111690</v>
      </c>
      <c r="F143" s="1">
        <v>177747</v>
      </c>
      <c r="N143">
        <f t="shared" si="11"/>
        <v>8.4172866282456238E-2</v>
      </c>
      <c r="S143">
        <f t="shared" si="12"/>
        <v>2.6889107526207199</v>
      </c>
      <c r="T143">
        <f t="shared" si="13"/>
        <v>0.34782176149775307</v>
      </c>
      <c r="U143">
        <f t="shared" si="14"/>
        <v>0.24450731661836791</v>
      </c>
      <c r="V143">
        <f t="shared" si="15"/>
        <v>0.21744532091908331</v>
      </c>
    </row>
    <row r="144" spans="1:22" ht="12.75" x14ac:dyDescent="0.2">
      <c r="A144" s="1" t="s">
        <v>56</v>
      </c>
      <c r="B144" s="1" t="s">
        <v>5</v>
      </c>
      <c r="C144" s="1" t="s">
        <v>9</v>
      </c>
      <c r="D144" s="1" t="s">
        <v>7</v>
      </c>
      <c r="E144" s="1">
        <v>2111690</v>
      </c>
      <c r="F144" s="1">
        <v>607740</v>
      </c>
      <c r="N144">
        <f t="shared" si="11"/>
        <v>0.28779792488480788</v>
      </c>
      <c r="S144">
        <f t="shared" si="12"/>
        <v>9.1937339071698307</v>
      </c>
      <c r="T144">
        <f t="shared" si="13"/>
        <v>1.1892476234909417</v>
      </c>
      <c r="U144">
        <f t="shared" si="14"/>
        <v>0.83600216375886449</v>
      </c>
      <c r="V144">
        <f t="shared" si="15"/>
        <v>0.74347369764532545</v>
      </c>
    </row>
    <row r="145" spans="1:22" ht="12.75" x14ac:dyDescent="0.2">
      <c r="A145" s="1" t="s">
        <v>57</v>
      </c>
      <c r="B145" s="1" t="s">
        <v>5</v>
      </c>
      <c r="C145" s="1" t="s">
        <v>6</v>
      </c>
      <c r="D145" s="1" t="s">
        <v>7</v>
      </c>
      <c r="E145" s="1">
        <v>2416383</v>
      </c>
      <c r="F145" s="1">
        <v>446462</v>
      </c>
      <c r="N145">
        <f t="shared" si="11"/>
        <v>0.18476458409118091</v>
      </c>
      <c r="S145">
        <f t="shared" si="12"/>
        <v>5.902323382919187</v>
      </c>
      <c r="T145">
        <f t="shared" si="13"/>
        <v>0.76349001690570628</v>
      </c>
      <c r="U145">
        <f t="shared" si="14"/>
        <v>0.53670849832589484</v>
      </c>
      <c r="V145">
        <f t="shared" si="15"/>
        <v>0.47730576439407202</v>
      </c>
    </row>
    <row r="146" spans="1:22" ht="12.75" x14ac:dyDescent="0.2">
      <c r="A146" s="1" t="s">
        <v>57</v>
      </c>
      <c r="B146" s="1" t="s">
        <v>5</v>
      </c>
      <c r="C146" s="1" t="s">
        <v>8</v>
      </c>
      <c r="D146" s="1" t="s">
        <v>7</v>
      </c>
      <c r="E146" s="1">
        <v>2416383</v>
      </c>
      <c r="F146" s="1">
        <v>226581</v>
      </c>
      <c r="N146">
        <f t="shared" si="11"/>
        <v>9.3768661673252957E-2</v>
      </c>
      <c r="S146">
        <f t="shared" si="12"/>
        <v>2.9954494098606652</v>
      </c>
      <c r="T146">
        <f t="shared" si="13"/>
        <v>0.38747380856716102</v>
      </c>
      <c r="U146">
        <f t="shared" si="14"/>
        <v>0.27238140818071765</v>
      </c>
      <c r="V146">
        <f t="shared" si="15"/>
        <v>0.2422343164752504</v>
      </c>
    </row>
    <row r="147" spans="1:22" ht="12.75" x14ac:dyDescent="0.2">
      <c r="A147" s="1" t="s">
        <v>57</v>
      </c>
      <c r="B147" s="1" t="s">
        <v>5</v>
      </c>
      <c r="C147" s="1" t="s">
        <v>9</v>
      </c>
      <c r="D147" s="1" t="s">
        <v>7</v>
      </c>
      <c r="E147" s="1">
        <v>2416383</v>
      </c>
      <c r="F147" s="1">
        <v>715702</v>
      </c>
      <c r="N147">
        <f t="shared" si="11"/>
        <v>0.29618731798725617</v>
      </c>
      <c r="S147">
        <f t="shared" si="12"/>
        <v>9.4617339209205458</v>
      </c>
      <c r="T147">
        <f t="shared" si="13"/>
        <v>1.2239145371374223</v>
      </c>
      <c r="U147">
        <f t="shared" si="14"/>
        <v>0.86037186965260115</v>
      </c>
      <c r="V147">
        <f t="shared" si="15"/>
        <v>0.76514617187659006</v>
      </c>
    </row>
    <row r="148" spans="1:22" ht="12.75" x14ac:dyDescent="0.2">
      <c r="A148" s="1" t="s">
        <v>58</v>
      </c>
      <c r="B148" s="1" t="s">
        <v>5</v>
      </c>
      <c r="C148" s="1" t="s">
        <v>8</v>
      </c>
      <c r="D148" s="1" t="s">
        <v>7</v>
      </c>
      <c r="E148" s="1">
        <v>2308835</v>
      </c>
      <c r="F148" s="1">
        <v>184450</v>
      </c>
      <c r="N148">
        <f t="shared" si="11"/>
        <v>7.9888775074875421E-2</v>
      </c>
      <c r="S148">
        <f t="shared" si="12"/>
        <v>2.5520550243790772</v>
      </c>
      <c r="T148">
        <f t="shared" si="13"/>
        <v>0.33011890526808024</v>
      </c>
      <c r="U148">
        <f t="shared" si="14"/>
        <v>0.23206278797657384</v>
      </c>
      <c r="V148">
        <f t="shared" si="15"/>
        <v>0.20637814893573844</v>
      </c>
    </row>
    <row r="149" spans="1:22" ht="12.75" x14ac:dyDescent="0.2">
      <c r="A149" s="1" t="s">
        <v>58</v>
      </c>
      <c r="B149" s="1" t="s">
        <v>5</v>
      </c>
      <c r="C149" s="1" t="s">
        <v>6</v>
      </c>
      <c r="D149" s="1" t="s">
        <v>7</v>
      </c>
      <c r="E149" s="1">
        <v>2308835</v>
      </c>
      <c r="F149" s="1">
        <v>556881</v>
      </c>
      <c r="N149">
        <f t="shared" si="11"/>
        <v>0.2411956679450892</v>
      </c>
      <c r="S149">
        <f t="shared" si="12"/>
        <v>7.7050200814922478</v>
      </c>
      <c r="T149">
        <f t="shared" si="13"/>
        <v>0.99667631382268274</v>
      </c>
      <c r="U149">
        <f t="shared" si="14"/>
        <v>0.70063083454151487</v>
      </c>
      <c r="V149">
        <f t="shared" si="15"/>
        <v>0.62308522611809691</v>
      </c>
    </row>
    <row r="150" spans="1:22" ht="12.75" x14ac:dyDescent="0.2">
      <c r="A150" s="1" t="s">
        <v>58</v>
      </c>
      <c r="B150" s="1" t="s">
        <v>5</v>
      </c>
      <c r="C150" s="1" t="s">
        <v>9</v>
      </c>
      <c r="D150" s="1" t="s">
        <v>7</v>
      </c>
      <c r="E150" s="1">
        <v>2308835</v>
      </c>
      <c r="F150" s="1">
        <v>612477</v>
      </c>
      <c r="N150">
        <f t="shared" si="11"/>
        <v>0.26527534449191909</v>
      </c>
      <c r="S150">
        <f t="shared" si="12"/>
        <v>8.4742477916325516</v>
      </c>
      <c r="T150">
        <f t="shared" si="13"/>
        <v>1.09617910947074</v>
      </c>
      <c r="U150">
        <f t="shared" si="14"/>
        <v>0.77057804386840889</v>
      </c>
      <c r="V150">
        <f t="shared" si="15"/>
        <v>0.68529069951593535</v>
      </c>
    </row>
    <row r="151" spans="1:22" ht="12.75" x14ac:dyDescent="0.2">
      <c r="A151" s="1" t="s">
        <v>59</v>
      </c>
      <c r="B151" s="1" t="s">
        <v>5</v>
      </c>
      <c r="C151" s="1" t="s">
        <v>6</v>
      </c>
      <c r="D151" s="1" t="s">
        <v>7</v>
      </c>
      <c r="E151" s="1">
        <v>390881</v>
      </c>
      <c r="F151" s="1">
        <v>108128</v>
      </c>
      <c r="N151">
        <f t="shared" si="11"/>
        <v>0.27662639012896506</v>
      </c>
      <c r="S151">
        <f t="shared" si="12"/>
        <v>8.8368580960567815</v>
      </c>
      <c r="T151">
        <f t="shared" si="13"/>
        <v>1.1430842567312607</v>
      </c>
      <c r="U151">
        <f t="shared" si="14"/>
        <v>0.80355082752310081</v>
      </c>
      <c r="V151">
        <f t="shared" si="15"/>
        <v>0.7146140654689499</v>
      </c>
    </row>
    <row r="152" spans="1:22" ht="12.75" x14ac:dyDescent="0.2">
      <c r="A152" s="1" t="s">
        <v>59</v>
      </c>
      <c r="B152" s="1" t="s">
        <v>5</v>
      </c>
      <c r="C152" s="1" t="s">
        <v>8</v>
      </c>
      <c r="D152" s="1" t="s">
        <v>7</v>
      </c>
      <c r="E152" s="1">
        <v>390881</v>
      </c>
      <c r="F152" s="1">
        <v>9718</v>
      </c>
      <c r="N152">
        <f t="shared" si="11"/>
        <v>2.4861786579547226E-2</v>
      </c>
      <c r="S152">
        <f t="shared" si="12"/>
        <v>0.79421229447950392</v>
      </c>
      <c r="T152">
        <f t="shared" si="13"/>
        <v>0.10273465528738523</v>
      </c>
      <c r="U152">
        <f t="shared" si="14"/>
        <v>7.2219100897727637E-2</v>
      </c>
      <c r="V152">
        <f t="shared" si="15"/>
        <v>6.4225912698165646E-2</v>
      </c>
    </row>
    <row r="153" spans="1:22" ht="12.75" x14ac:dyDescent="0.2">
      <c r="A153" s="1" t="s">
        <v>59</v>
      </c>
      <c r="B153" s="1" t="s">
        <v>5</v>
      </c>
      <c r="C153" s="1" t="s">
        <v>9</v>
      </c>
      <c r="D153" s="1" t="s">
        <v>7</v>
      </c>
      <c r="E153" s="1">
        <v>390881</v>
      </c>
      <c r="F153" s="1">
        <v>80261</v>
      </c>
      <c r="N153">
        <f t="shared" si="11"/>
        <v>0.20533359257676889</v>
      </c>
      <c r="S153">
        <f t="shared" si="12"/>
        <v>6.5594024456904165</v>
      </c>
      <c r="T153">
        <f t="shared" si="13"/>
        <v>0.84848591973871446</v>
      </c>
      <c r="U153">
        <f t="shared" si="14"/>
        <v>0.59645783671048758</v>
      </c>
      <c r="V153">
        <f t="shared" si="15"/>
        <v>0.53044206411478423</v>
      </c>
    </row>
    <row r="154" spans="1:22" ht="12.75" x14ac:dyDescent="0.2">
      <c r="A154" s="1" t="s">
        <v>60</v>
      </c>
      <c r="B154" s="1" t="s">
        <v>5</v>
      </c>
      <c r="C154" s="1" t="s">
        <v>8</v>
      </c>
      <c r="D154" s="1" t="s">
        <v>7</v>
      </c>
      <c r="E154" s="1">
        <v>1429231</v>
      </c>
      <c r="F154" s="1">
        <v>133544</v>
      </c>
      <c r="N154">
        <f t="shared" si="11"/>
        <v>9.3437659832455361E-2</v>
      </c>
      <c r="S154">
        <f t="shared" si="12"/>
        <v>2.9848755224766808</v>
      </c>
      <c r="T154">
        <f t="shared" si="13"/>
        <v>0.38610603236551805</v>
      </c>
      <c r="U154">
        <f t="shared" si="14"/>
        <v>0.27141990626847939</v>
      </c>
      <c r="V154">
        <f t="shared" si="15"/>
        <v>0.24137923330325151</v>
      </c>
    </row>
    <row r="155" spans="1:22" ht="12.75" x14ac:dyDescent="0.2">
      <c r="A155" s="1" t="s">
        <v>60</v>
      </c>
      <c r="B155" s="1" t="s">
        <v>5</v>
      </c>
      <c r="C155" s="1" t="s">
        <v>6</v>
      </c>
      <c r="D155" s="1" t="s">
        <v>7</v>
      </c>
      <c r="E155" s="1">
        <v>1429231</v>
      </c>
      <c r="F155" s="1">
        <v>261046</v>
      </c>
      <c r="N155">
        <f t="shared" si="11"/>
        <v>0.18264787147773873</v>
      </c>
      <c r="S155">
        <f t="shared" si="12"/>
        <v>5.834704783745039</v>
      </c>
      <c r="T155">
        <f t="shared" si="13"/>
        <v>0.75474327056916835</v>
      </c>
      <c r="U155">
        <f t="shared" si="14"/>
        <v>0.53055982186965689</v>
      </c>
      <c r="V155">
        <f t="shared" si="15"/>
        <v>0.47183762158450088</v>
      </c>
    </row>
    <row r="156" spans="1:22" ht="12.75" x14ac:dyDescent="0.2">
      <c r="A156" s="1" t="s">
        <v>60</v>
      </c>
      <c r="B156" s="1" t="s">
        <v>5</v>
      </c>
      <c r="C156" s="1" t="s">
        <v>9</v>
      </c>
      <c r="D156" s="1" t="s">
        <v>7</v>
      </c>
      <c r="E156" s="1">
        <v>1429231</v>
      </c>
      <c r="F156" s="1">
        <v>444046</v>
      </c>
      <c r="N156">
        <f t="shared" si="11"/>
        <v>0.31068875500181564</v>
      </c>
      <c r="S156">
        <f t="shared" si="12"/>
        <v>9.924983797502545</v>
      </c>
      <c r="T156">
        <f t="shared" si="13"/>
        <v>1.2838378305860152</v>
      </c>
      <c r="U156">
        <f t="shared" si="14"/>
        <v>0.90249598408684162</v>
      </c>
      <c r="V156">
        <f t="shared" si="15"/>
        <v>0.80260800209201166</v>
      </c>
    </row>
    <row r="157" spans="1:22" ht="12.75" x14ac:dyDescent="0.2">
      <c r="A157" s="1" t="s">
        <v>61</v>
      </c>
      <c r="B157" s="1" t="s">
        <v>5</v>
      </c>
      <c r="C157" s="1" t="s">
        <v>6</v>
      </c>
      <c r="D157" s="1" t="s">
        <v>7</v>
      </c>
      <c r="E157" s="1">
        <v>1688154</v>
      </c>
      <c r="F157" s="1">
        <v>294159</v>
      </c>
      <c r="N157">
        <f t="shared" si="11"/>
        <v>0.17424891331004161</v>
      </c>
      <c r="S157">
        <f t="shared" si="12"/>
        <v>5.5663992130145878</v>
      </c>
      <c r="T157">
        <f t="shared" si="13"/>
        <v>0.72003683185967604</v>
      </c>
      <c r="U157">
        <f t="shared" si="14"/>
        <v>0.50616233114999531</v>
      </c>
      <c r="V157">
        <f t="shared" si="15"/>
        <v>0.45014043774342377</v>
      </c>
    </row>
    <row r="158" spans="1:22" ht="12.75" x14ac:dyDescent="0.2">
      <c r="A158" s="1" t="s">
        <v>61</v>
      </c>
      <c r="B158" s="1" t="s">
        <v>5</v>
      </c>
      <c r="C158" s="1" t="s">
        <v>8</v>
      </c>
      <c r="D158" s="1" t="s">
        <v>7</v>
      </c>
      <c r="E158" s="1">
        <v>1688154</v>
      </c>
      <c r="F158" s="1">
        <v>160360</v>
      </c>
      <c r="N158">
        <f t="shared" si="11"/>
        <v>9.4991333729031832E-2</v>
      </c>
      <c r="S158">
        <f t="shared" si="12"/>
        <v>3.0345077927210093</v>
      </c>
      <c r="T158">
        <f t="shared" si="13"/>
        <v>0.39252617243401583</v>
      </c>
      <c r="U158">
        <f t="shared" si="14"/>
        <v>0.27593305465144102</v>
      </c>
      <c r="V158">
        <f t="shared" si="15"/>
        <v>0.24539286779100908</v>
      </c>
    </row>
    <row r="159" spans="1:22" ht="12.75" x14ac:dyDescent="0.2">
      <c r="A159" s="1" t="s">
        <v>61</v>
      </c>
      <c r="B159" s="1" t="s">
        <v>5</v>
      </c>
      <c r="C159" s="1" t="s">
        <v>9</v>
      </c>
      <c r="D159" s="1" t="s">
        <v>7</v>
      </c>
      <c r="E159" s="1">
        <v>1688154</v>
      </c>
      <c r="F159" s="1">
        <v>517136</v>
      </c>
      <c r="N159">
        <f t="shared" si="11"/>
        <v>0.3063322422006523</v>
      </c>
      <c r="S159">
        <f t="shared" si="12"/>
        <v>9.7858145541068335</v>
      </c>
      <c r="T159">
        <f t="shared" si="13"/>
        <v>1.2658357115729435</v>
      </c>
      <c r="U159">
        <f t="shared" si="14"/>
        <v>0.88984108350104518</v>
      </c>
      <c r="V159">
        <f t="shared" si="15"/>
        <v>0.79135374206766818</v>
      </c>
    </row>
    <row r="160" spans="1:22" ht="12.75" x14ac:dyDescent="0.2">
      <c r="A160" s="1" t="s">
        <v>62</v>
      </c>
      <c r="B160" s="1" t="s">
        <v>5</v>
      </c>
      <c r="C160" s="1" t="s">
        <v>6</v>
      </c>
      <c r="D160" s="1" t="s">
        <v>7</v>
      </c>
      <c r="E160" s="1">
        <v>38090</v>
      </c>
      <c r="F160" s="1">
        <v>13602</v>
      </c>
      <c r="N160">
        <f t="shared" si="11"/>
        <v>0.35710160147020215</v>
      </c>
      <c r="S160">
        <f t="shared" si="12"/>
        <v>11.407646886457977</v>
      </c>
      <c r="T160">
        <f t="shared" si="13"/>
        <v>1.4756264523562073</v>
      </c>
      <c r="U160">
        <f t="shared" si="14"/>
        <v>1.0373171093236182</v>
      </c>
      <c r="V160">
        <f t="shared" si="15"/>
        <v>0.92250716604848404</v>
      </c>
    </row>
    <row r="161" spans="1:22" ht="12.75" x14ac:dyDescent="0.2">
      <c r="A161" s="1" t="s">
        <v>62</v>
      </c>
      <c r="B161" s="1" t="s">
        <v>5</v>
      </c>
      <c r="C161" s="1" t="s">
        <v>8</v>
      </c>
      <c r="D161" s="1" t="s">
        <v>7</v>
      </c>
      <c r="E161" s="1">
        <v>38090</v>
      </c>
      <c r="F161" s="1">
        <v>2</v>
      </c>
      <c r="N161">
        <f t="shared" si="11"/>
        <v>5.2507219742714622E-5</v>
      </c>
      <c r="S161">
        <f t="shared" si="12"/>
        <v>1.6773484614700746E-3</v>
      </c>
      <c r="T161">
        <f t="shared" si="13"/>
        <v>2.1697198240791166E-4</v>
      </c>
      <c r="U161">
        <f t="shared" si="14"/>
        <v>1.5252420369410647E-4</v>
      </c>
      <c r="V161">
        <f t="shared" si="15"/>
        <v>1.356428710555042E-4</v>
      </c>
    </row>
    <row r="162" spans="1:22" ht="12.75" x14ac:dyDescent="0.2">
      <c r="A162" s="1" t="s">
        <v>62</v>
      </c>
      <c r="B162" s="1" t="s">
        <v>5</v>
      </c>
      <c r="C162" s="1" t="s">
        <v>9</v>
      </c>
      <c r="D162" s="1" t="s">
        <v>7</v>
      </c>
      <c r="E162" s="1">
        <v>38090</v>
      </c>
      <c r="F162" s="1">
        <v>4597</v>
      </c>
      <c r="N162">
        <f t="shared" si="11"/>
        <v>0.12068784457862956</v>
      </c>
      <c r="S162">
        <f t="shared" si="12"/>
        <v>3.8553854386889665</v>
      </c>
      <c r="T162">
        <f t="shared" si="13"/>
        <v>0.49871010156458501</v>
      </c>
      <c r="U162">
        <f t="shared" si="14"/>
        <v>0.35057688219090377</v>
      </c>
      <c r="V162">
        <f t="shared" si="15"/>
        <v>0.31177513912107641</v>
      </c>
    </row>
    <row r="163" spans="1:22" ht="12.75" x14ac:dyDescent="0.2">
      <c r="A163" s="1" t="s">
        <v>63</v>
      </c>
      <c r="B163" s="1" t="s">
        <v>5</v>
      </c>
      <c r="C163" s="1" t="s">
        <v>6</v>
      </c>
      <c r="D163" s="1" t="s">
        <v>7</v>
      </c>
      <c r="E163" s="1">
        <v>1040008</v>
      </c>
      <c r="F163" s="1">
        <v>217776</v>
      </c>
      <c r="N163">
        <f t="shared" si="11"/>
        <v>0.20939838924315968</v>
      </c>
      <c r="S163">
        <f t="shared" si="12"/>
        <v>6.6892527875665984</v>
      </c>
      <c r="T163">
        <f t="shared" si="13"/>
        <v>0.8652826001783458</v>
      </c>
      <c r="U163">
        <f t="shared" si="14"/>
        <v>0.60826535342452448</v>
      </c>
      <c r="V163">
        <f t="shared" si="15"/>
        <v>0.54094272845747382</v>
      </c>
    </row>
    <row r="164" spans="1:22" ht="12.75" x14ac:dyDescent="0.2">
      <c r="A164" s="1" t="s">
        <v>63</v>
      </c>
      <c r="B164" s="1" t="s">
        <v>5</v>
      </c>
      <c r="C164" s="1" t="s">
        <v>8</v>
      </c>
      <c r="D164" s="1" t="s">
        <v>7</v>
      </c>
      <c r="E164" s="1">
        <v>1040008</v>
      </c>
      <c r="F164" s="1">
        <v>88895</v>
      </c>
      <c r="N164">
        <f t="shared" si="11"/>
        <v>8.5475304036122801E-2</v>
      </c>
      <c r="S164">
        <f t="shared" si="12"/>
        <v>2.730517258792212</v>
      </c>
      <c r="T164">
        <f t="shared" si="13"/>
        <v>0.35320373568645785</v>
      </c>
      <c r="U164">
        <f t="shared" si="14"/>
        <v>0.2482906683595672</v>
      </c>
      <c r="V164">
        <f t="shared" si="15"/>
        <v>0.22080993243620572</v>
      </c>
    </row>
    <row r="165" spans="1:22" ht="12.75" x14ac:dyDescent="0.2">
      <c r="A165" s="1" t="s">
        <v>63</v>
      </c>
      <c r="B165" s="1" t="s">
        <v>5</v>
      </c>
      <c r="C165" s="1" t="s">
        <v>9</v>
      </c>
      <c r="D165" s="1" t="s">
        <v>7</v>
      </c>
      <c r="E165" s="1">
        <v>1040008</v>
      </c>
      <c r="F165" s="1">
        <v>313867</v>
      </c>
      <c r="N165">
        <f t="shared" si="11"/>
        <v>0.30179287082407058</v>
      </c>
      <c r="S165">
        <f t="shared" si="12"/>
        <v>9.6408038749686167</v>
      </c>
      <c r="T165">
        <f t="shared" si="13"/>
        <v>1.247077978611862</v>
      </c>
      <c r="U165">
        <f t="shared" si="14"/>
        <v>0.87665501103562937</v>
      </c>
      <c r="V165">
        <f t="shared" si="15"/>
        <v>0.77962710010635672</v>
      </c>
    </row>
    <row r="166" spans="1:22" ht="12.75" x14ac:dyDescent="0.2">
      <c r="A166" s="1" t="s">
        <v>64</v>
      </c>
      <c r="B166" s="1" t="s">
        <v>5</v>
      </c>
      <c r="C166" s="1" t="s">
        <v>8</v>
      </c>
      <c r="D166" s="1" t="s">
        <v>7</v>
      </c>
      <c r="E166" s="1">
        <v>1367957</v>
      </c>
      <c r="F166" s="1">
        <v>114845</v>
      </c>
      <c r="N166">
        <f t="shared" si="11"/>
        <v>8.3953662286168351E-2</v>
      </c>
      <c r="S166">
        <f t="shared" si="12"/>
        <v>2.6819082587213434</v>
      </c>
      <c r="T166">
        <f t="shared" si="13"/>
        <v>0.3469159598601998</v>
      </c>
      <c r="U166">
        <f t="shared" si="14"/>
        <v>0.24387056770756665</v>
      </c>
      <c r="V166">
        <f t="shared" si="15"/>
        <v>0.2168790471847469</v>
      </c>
    </row>
    <row r="167" spans="1:22" ht="12.75" x14ac:dyDescent="0.2">
      <c r="A167" s="1" t="s">
        <v>64</v>
      </c>
      <c r="B167" s="1" t="s">
        <v>5</v>
      </c>
      <c r="C167" s="1" t="s">
        <v>6</v>
      </c>
      <c r="D167" s="1" t="s">
        <v>7</v>
      </c>
      <c r="E167" s="1">
        <v>1367957</v>
      </c>
      <c r="F167" s="1">
        <v>239427</v>
      </c>
      <c r="N167">
        <f t="shared" si="11"/>
        <v>0.17502523836641065</v>
      </c>
      <c r="S167">
        <f t="shared" si="12"/>
        <v>5.5911989956974626</v>
      </c>
      <c r="T167">
        <f t="shared" si="13"/>
        <v>0.72324478663806058</v>
      </c>
      <c r="U167">
        <f t="shared" si="14"/>
        <v>0.50841741838582055</v>
      </c>
      <c r="V167">
        <f t="shared" si="15"/>
        <v>0.45214593260744834</v>
      </c>
    </row>
    <row r="168" spans="1:22" ht="12.75" x14ac:dyDescent="0.2">
      <c r="A168" s="1" t="s">
        <v>64</v>
      </c>
      <c r="B168" s="1" t="s">
        <v>5</v>
      </c>
      <c r="C168" s="1" t="s">
        <v>9</v>
      </c>
      <c r="D168" s="1" t="s">
        <v>7</v>
      </c>
      <c r="E168" s="1">
        <v>1367957</v>
      </c>
      <c r="F168" s="1">
        <v>394213</v>
      </c>
      <c r="N168">
        <f t="shared" si="11"/>
        <v>0.28817645583888968</v>
      </c>
      <c r="S168">
        <f t="shared" si="12"/>
        <v>9.2058261168994466</v>
      </c>
      <c r="T168">
        <f t="shared" si="13"/>
        <v>1.1908118009871476</v>
      </c>
      <c r="U168">
        <f t="shared" si="14"/>
        <v>0.8371017293543731</v>
      </c>
      <c r="V168">
        <f t="shared" si="15"/>
        <v>0.74445156365397391</v>
      </c>
    </row>
    <row r="169" spans="1:22" ht="12.75" x14ac:dyDescent="0.2">
      <c r="A169" s="1" t="s">
        <v>65</v>
      </c>
      <c r="B169" s="1" t="s">
        <v>5</v>
      </c>
      <c r="C169" s="1" t="s">
        <v>6</v>
      </c>
      <c r="D169" s="1" t="s">
        <v>7</v>
      </c>
      <c r="E169" s="1">
        <v>541244</v>
      </c>
      <c r="F169" s="1">
        <v>127043</v>
      </c>
      <c r="N169">
        <f t="shared" si="11"/>
        <v>0.23472408008218104</v>
      </c>
      <c r="S169">
        <f t="shared" si="12"/>
        <v>7.4982845506774867</v>
      </c>
      <c r="T169">
        <f t="shared" si="13"/>
        <v>0.96993421521562417</v>
      </c>
      <c r="U169">
        <f t="shared" si="14"/>
        <v>0.68183201429806706</v>
      </c>
      <c r="V169">
        <f t="shared" si="15"/>
        <v>0.60636705360174281</v>
      </c>
    </row>
    <row r="170" spans="1:22" ht="12.75" x14ac:dyDescent="0.2">
      <c r="A170" s="1" t="s">
        <v>65</v>
      </c>
      <c r="B170" s="1" t="s">
        <v>5</v>
      </c>
      <c r="C170" s="1" t="s">
        <v>8</v>
      </c>
      <c r="D170" s="1" t="s">
        <v>7</v>
      </c>
      <c r="E170" s="1">
        <v>541244</v>
      </c>
      <c r="F170" s="1">
        <v>23489</v>
      </c>
      <c r="N170">
        <f t="shared" si="11"/>
        <v>4.3398171619454445E-2</v>
      </c>
      <c r="S170">
        <f t="shared" si="12"/>
        <v>1.3863589950714601</v>
      </c>
      <c r="T170">
        <f t="shared" si="13"/>
        <v>0.17933128768369605</v>
      </c>
      <c r="U170">
        <f t="shared" si="14"/>
        <v>0.12606402701327343</v>
      </c>
      <c r="V170">
        <f t="shared" si="15"/>
        <v>0.11211129871028973</v>
      </c>
    </row>
    <row r="171" spans="1:22" ht="12.75" x14ac:dyDescent="0.2">
      <c r="A171" s="1" t="s">
        <v>65</v>
      </c>
      <c r="B171" s="1" t="s">
        <v>5</v>
      </c>
      <c r="C171" s="1" t="s">
        <v>9</v>
      </c>
      <c r="D171" s="1" t="s">
        <v>7</v>
      </c>
      <c r="E171" s="1">
        <v>541244</v>
      </c>
      <c r="F171" s="1">
        <v>146404</v>
      </c>
      <c r="N171">
        <f t="shared" si="11"/>
        <v>0.27049537731596102</v>
      </c>
      <c r="S171">
        <f t="shared" si="12"/>
        <v>8.6410022697621027</v>
      </c>
      <c r="T171">
        <f t="shared" si="13"/>
        <v>1.1177494930411613</v>
      </c>
      <c r="U171">
        <f t="shared" si="14"/>
        <v>0.78574131767428512</v>
      </c>
      <c r="V171">
        <f t="shared" si="15"/>
        <v>0.69877570677258527</v>
      </c>
    </row>
    <row r="172" spans="1:22" ht="12.75" x14ac:dyDescent="0.2">
      <c r="A172" s="1" t="s">
        <v>66</v>
      </c>
      <c r="B172" s="1" t="s">
        <v>5</v>
      </c>
      <c r="C172" s="1" t="s">
        <v>6</v>
      </c>
      <c r="D172" s="1" t="s">
        <v>7</v>
      </c>
      <c r="E172" s="1">
        <v>1083348</v>
      </c>
      <c r="F172" s="1">
        <v>187059</v>
      </c>
      <c r="N172">
        <f t="shared" si="11"/>
        <v>0.17266750850142337</v>
      </c>
      <c r="S172">
        <f t="shared" si="12"/>
        <v>5.5158810759718202</v>
      </c>
      <c r="T172">
        <f t="shared" si="13"/>
        <v>0.71350210124555113</v>
      </c>
      <c r="U172">
        <f t="shared" si="14"/>
        <v>0.50156862936318536</v>
      </c>
      <c r="V172">
        <f t="shared" si="15"/>
        <v>0.44605516547814217</v>
      </c>
    </row>
    <row r="173" spans="1:22" ht="12.75" x14ac:dyDescent="0.2">
      <c r="A173" s="1" t="s">
        <v>66</v>
      </c>
      <c r="B173" s="1" t="s">
        <v>5</v>
      </c>
      <c r="C173" s="1" t="s">
        <v>8</v>
      </c>
      <c r="D173" s="1" t="s">
        <v>7</v>
      </c>
      <c r="E173" s="1">
        <v>1083348</v>
      </c>
      <c r="F173" s="1">
        <v>83163</v>
      </c>
      <c r="N173">
        <f t="shared" si="11"/>
        <v>7.6764806876460756E-2</v>
      </c>
      <c r="S173">
        <f t="shared" si="12"/>
        <v>2.4522595433582159</v>
      </c>
      <c r="T173">
        <f t="shared" si="13"/>
        <v>0.31720994577049899</v>
      </c>
      <c r="U173">
        <f t="shared" si="14"/>
        <v>0.22298821186754225</v>
      </c>
      <c r="V173">
        <f t="shared" si="15"/>
        <v>0.19830794416017802</v>
      </c>
    </row>
    <row r="174" spans="1:22" ht="12.75" x14ac:dyDescent="0.2">
      <c r="A174" s="1" t="s">
        <v>66</v>
      </c>
      <c r="B174" s="1" t="s">
        <v>5</v>
      </c>
      <c r="C174" s="1" t="s">
        <v>9</v>
      </c>
      <c r="D174" s="1" t="s">
        <v>7</v>
      </c>
      <c r="E174" s="1">
        <v>1083348</v>
      </c>
      <c r="F174" s="1">
        <v>329818</v>
      </c>
      <c r="N174">
        <f t="shared" si="11"/>
        <v>0.30444326292197893</v>
      </c>
      <c r="S174">
        <f t="shared" si="12"/>
        <v>9.725470919415125</v>
      </c>
      <c r="T174">
        <f t="shared" si="13"/>
        <v>1.2580300120742931</v>
      </c>
      <c r="U174">
        <f t="shared" si="14"/>
        <v>0.88435393217812075</v>
      </c>
      <c r="V174">
        <f t="shared" si="15"/>
        <v>0.78647390699014696</v>
      </c>
    </row>
    <row r="175" spans="1:22" ht="12.75" x14ac:dyDescent="0.2">
      <c r="A175" s="1" t="s">
        <v>67</v>
      </c>
      <c r="B175" s="1" t="s">
        <v>5</v>
      </c>
      <c r="C175" s="1" t="s">
        <v>6</v>
      </c>
      <c r="D175" s="1" t="s">
        <v>7</v>
      </c>
      <c r="E175" s="1">
        <v>2369384</v>
      </c>
      <c r="F175" s="1">
        <v>437698</v>
      </c>
      <c r="N175">
        <f t="shared" si="11"/>
        <v>0.18473071481870393</v>
      </c>
      <c r="S175">
        <f t="shared" si="12"/>
        <v>5.9012414255739163</v>
      </c>
      <c r="T175">
        <f t="shared" si="13"/>
        <v>0.76335006123431381</v>
      </c>
      <c r="U175">
        <f t="shared" si="14"/>
        <v>0.53661011406865244</v>
      </c>
      <c r="V175">
        <f t="shared" si="15"/>
        <v>0.47721826927660344</v>
      </c>
    </row>
    <row r="176" spans="1:22" ht="12.75" x14ac:dyDescent="0.2">
      <c r="A176" s="1" t="s">
        <v>67</v>
      </c>
      <c r="B176" s="1" t="s">
        <v>5</v>
      </c>
      <c r="C176" s="1" t="s">
        <v>8</v>
      </c>
      <c r="D176" s="1" t="s">
        <v>7</v>
      </c>
      <c r="E176" s="1">
        <v>2369384</v>
      </c>
      <c r="F176" s="1">
        <v>222417</v>
      </c>
      <c r="N176">
        <f t="shared" si="11"/>
        <v>9.3871234042265841E-2</v>
      </c>
      <c r="S176">
        <f t="shared" si="12"/>
        <v>2.9987260945946153</v>
      </c>
      <c r="T176">
        <f t="shared" si="13"/>
        <v>0.38789766133167702</v>
      </c>
      <c r="U176">
        <f t="shared" si="14"/>
        <v>0.27267936280450783</v>
      </c>
      <c r="V176">
        <f t="shared" si="15"/>
        <v>0.24249929357158204</v>
      </c>
    </row>
    <row r="177" spans="1:22" ht="12.75" x14ac:dyDescent="0.2">
      <c r="A177" s="1" t="s">
        <v>67</v>
      </c>
      <c r="B177" s="1" t="s">
        <v>5</v>
      </c>
      <c r="C177" s="1" t="s">
        <v>9</v>
      </c>
      <c r="D177" s="1" t="s">
        <v>7</v>
      </c>
      <c r="E177" s="1">
        <v>2369384</v>
      </c>
      <c r="F177" s="1">
        <v>702171</v>
      </c>
      <c r="N177">
        <f t="shared" si="11"/>
        <v>0.29635170998031557</v>
      </c>
      <c r="S177">
        <f t="shared" si="12"/>
        <v>9.466985439816181</v>
      </c>
      <c r="T177">
        <f t="shared" si="13"/>
        <v>1.2245938428938661</v>
      </c>
      <c r="U177">
        <f t="shared" si="14"/>
        <v>0.86084939937057003</v>
      </c>
      <c r="V177">
        <f t="shared" si="15"/>
        <v>0.76557084875010151</v>
      </c>
    </row>
    <row r="178" spans="1:22" ht="12.75" x14ac:dyDescent="0.2">
      <c r="A178" s="1" t="s">
        <v>68</v>
      </c>
      <c r="B178" s="1" t="s">
        <v>5</v>
      </c>
      <c r="C178" s="1" t="s">
        <v>6</v>
      </c>
      <c r="D178" s="1" t="s">
        <v>7</v>
      </c>
      <c r="E178" s="1">
        <v>1041</v>
      </c>
      <c r="F178" s="1">
        <v>395</v>
      </c>
      <c r="N178">
        <f t="shared" si="11"/>
        <v>0.37944284341978868</v>
      </c>
      <c r="S178">
        <f t="shared" si="12"/>
        <v>12.121340127027416</v>
      </c>
      <c r="T178">
        <f t="shared" si="13"/>
        <v>1.5679456339660689</v>
      </c>
      <c r="U178">
        <f t="shared" si="14"/>
        <v>1.1022144730498866</v>
      </c>
      <c r="V178">
        <f t="shared" si="15"/>
        <v>0.98022170922629259</v>
      </c>
    </row>
    <row r="179" spans="1:22" ht="12.75" x14ac:dyDescent="0.2">
      <c r="A179" s="1" t="s">
        <v>68</v>
      </c>
      <c r="B179" s="1" t="s">
        <v>5</v>
      </c>
      <c r="C179" s="1" t="s">
        <v>9</v>
      </c>
      <c r="D179" s="1" t="s">
        <v>7</v>
      </c>
      <c r="E179" s="1">
        <v>1041</v>
      </c>
      <c r="F179" s="1">
        <v>63</v>
      </c>
      <c r="N179">
        <f t="shared" si="11"/>
        <v>6.0518731988472622E-2</v>
      </c>
      <c r="S179">
        <f t="shared" si="12"/>
        <v>1.9332770329182969</v>
      </c>
      <c r="T179">
        <f t="shared" si="13"/>
        <v>0.25007740491104391</v>
      </c>
      <c r="U179">
        <f t="shared" si="14"/>
        <v>0.17579623241048822</v>
      </c>
      <c r="V179">
        <f t="shared" si="15"/>
        <v>0.15633915868672515</v>
      </c>
    </row>
    <row r="180" spans="1:22" ht="12.75" x14ac:dyDescent="0.2">
      <c r="A180" s="1" t="s">
        <v>69</v>
      </c>
      <c r="B180" s="1" t="s">
        <v>5</v>
      </c>
      <c r="C180" s="1" t="s">
        <v>6</v>
      </c>
      <c r="D180" s="1" t="s">
        <v>7</v>
      </c>
      <c r="E180" s="1">
        <v>2036431</v>
      </c>
      <c r="F180" s="1">
        <v>377016</v>
      </c>
      <c r="N180">
        <f t="shared" si="11"/>
        <v>0.18513566136048804</v>
      </c>
      <c r="S180">
        <f t="shared" si="12"/>
        <v>5.9141774839325096</v>
      </c>
      <c r="T180">
        <f t="shared" si="13"/>
        <v>0.76502339405160347</v>
      </c>
      <c r="U180">
        <f t="shared" si="14"/>
        <v>0.53778641228301127</v>
      </c>
      <c r="V180">
        <f t="shared" si="15"/>
        <v>0.47826437516110354</v>
      </c>
    </row>
    <row r="181" spans="1:22" ht="12.75" x14ac:dyDescent="0.2">
      <c r="A181" s="1" t="s">
        <v>69</v>
      </c>
      <c r="B181" s="1" t="s">
        <v>5</v>
      </c>
      <c r="C181" s="1" t="s">
        <v>8</v>
      </c>
      <c r="D181" s="1" t="s">
        <v>7</v>
      </c>
      <c r="E181" s="1">
        <v>2036431</v>
      </c>
      <c r="F181" s="1">
        <v>206432</v>
      </c>
      <c r="N181">
        <f t="shared" si="11"/>
        <v>0.10136950380346793</v>
      </c>
      <c r="S181">
        <f t="shared" si="12"/>
        <v>3.2382590828059175</v>
      </c>
      <c r="T181">
        <f t="shared" si="13"/>
        <v>0.4188822471217683</v>
      </c>
      <c r="U181">
        <f t="shared" si="14"/>
        <v>0.29446051271141432</v>
      </c>
      <c r="V181">
        <f t="shared" si="15"/>
        <v>0.26186971240811246</v>
      </c>
    </row>
    <row r="182" spans="1:22" ht="12.75" x14ac:dyDescent="0.2">
      <c r="A182" s="1" t="s">
        <v>69</v>
      </c>
      <c r="B182" s="1" t="s">
        <v>5</v>
      </c>
      <c r="C182" s="1" t="s">
        <v>9</v>
      </c>
      <c r="D182" s="1" t="s">
        <v>7</v>
      </c>
      <c r="E182" s="1">
        <v>2036431</v>
      </c>
      <c r="F182" s="1">
        <v>594445</v>
      </c>
      <c r="N182">
        <f t="shared" si="11"/>
        <v>0.2919052990255992</v>
      </c>
      <c r="S182">
        <f t="shared" si="12"/>
        <v>9.3249443907851663</v>
      </c>
      <c r="T182">
        <f t="shared" si="13"/>
        <v>1.2062202439074348</v>
      </c>
      <c r="U182">
        <f t="shared" si="14"/>
        <v>0.84793336051938017</v>
      </c>
      <c r="V182">
        <f t="shared" si="15"/>
        <v>0.7540843531644339</v>
      </c>
    </row>
    <row r="183" spans="1:22" ht="12.75" x14ac:dyDescent="0.2">
      <c r="A183" s="1" t="s">
        <v>70</v>
      </c>
      <c r="B183" s="1" t="s">
        <v>5</v>
      </c>
      <c r="C183" s="1" t="s">
        <v>8</v>
      </c>
      <c r="D183" s="1" t="s">
        <v>7</v>
      </c>
      <c r="E183" s="1">
        <v>1561040</v>
      </c>
      <c r="F183" s="1">
        <v>141658</v>
      </c>
      <c r="N183">
        <f t="shared" si="11"/>
        <v>9.0745912981089527E-2</v>
      </c>
      <c r="S183">
        <f t="shared" si="12"/>
        <v>2.8988873962355868</v>
      </c>
      <c r="T183">
        <f t="shared" si="13"/>
        <v>0.3749831114921055</v>
      </c>
      <c r="U183">
        <f t="shared" si="14"/>
        <v>0.26360085686798895</v>
      </c>
      <c r="V183">
        <f t="shared" si="15"/>
        <v>0.23442559392064954</v>
      </c>
    </row>
    <row r="184" spans="1:22" ht="12.75" x14ac:dyDescent="0.2">
      <c r="A184" s="1" t="s">
        <v>70</v>
      </c>
      <c r="B184" s="1" t="s">
        <v>5</v>
      </c>
      <c r="C184" s="1" t="s">
        <v>6</v>
      </c>
      <c r="D184" s="1" t="s">
        <v>7</v>
      </c>
      <c r="E184" s="1">
        <v>1561040</v>
      </c>
      <c r="F184" s="1">
        <v>275446</v>
      </c>
      <c r="N184">
        <f t="shared" si="11"/>
        <v>0.17645031517449905</v>
      </c>
      <c r="S184">
        <f t="shared" si="12"/>
        <v>5.6367232189040326</v>
      </c>
      <c r="T184">
        <f t="shared" si="13"/>
        <v>0.72913353377892176</v>
      </c>
      <c r="U184">
        <f t="shared" si="14"/>
        <v>0.51255701492933747</v>
      </c>
      <c r="V184">
        <f t="shared" si="15"/>
        <v>0.45582735986013667</v>
      </c>
    </row>
    <row r="185" spans="1:22" ht="12.75" x14ac:dyDescent="0.2">
      <c r="A185" s="1" t="s">
        <v>70</v>
      </c>
      <c r="B185" s="1" t="s">
        <v>5</v>
      </c>
      <c r="C185" s="1" t="s">
        <v>9</v>
      </c>
      <c r="D185" s="1" t="s">
        <v>7</v>
      </c>
      <c r="E185" s="1">
        <v>1561040</v>
      </c>
      <c r="F185" s="1">
        <v>457549</v>
      </c>
      <c r="N185">
        <f t="shared" si="11"/>
        <v>0.29310523753395173</v>
      </c>
      <c r="S185">
        <f t="shared" si="12"/>
        <v>9.363276548166688</v>
      </c>
      <c r="T185">
        <f t="shared" si="13"/>
        <v>1.2111786674956684</v>
      </c>
      <c r="U185">
        <f t="shared" si="14"/>
        <v>0.8514189700482252</v>
      </c>
      <c r="V185">
        <f t="shared" si="15"/>
        <v>0.75718417648702718</v>
      </c>
    </row>
    <row r="186" spans="1:22" ht="12.75" x14ac:dyDescent="0.2">
      <c r="A186" s="1" t="s">
        <v>71</v>
      </c>
      <c r="B186" s="1" t="s">
        <v>5</v>
      </c>
      <c r="C186" s="1" t="s">
        <v>8</v>
      </c>
      <c r="D186" s="1" t="s">
        <v>7</v>
      </c>
      <c r="E186" s="1">
        <v>1310286</v>
      </c>
      <c r="F186" s="1">
        <v>123784</v>
      </c>
      <c r="N186">
        <f t="shared" si="11"/>
        <v>9.4470978091805907E-2</v>
      </c>
      <c r="S186">
        <f t="shared" si="12"/>
        <v>3.0178849791004252</v>
      </c>
      <c r="T186">
        <f t="shared" si="13"/>
        <v>0.39037594252812358</v>
      </c>
      <c r="U186">
        <f t="shared" si="14"/>
        <v>0.27442151338921994</v>
      </c>
      <c r="V186">
        <f t="shared" si="15"/>
        <v>0.24404862345758035</v>
      </c>
    </row>
    <row r="187" spans="1:22" ht="12.75" x14ac:dyDescent="0.2">
      <c r="A187" s="1" t="s">
        <v>71</v>
      </c>
      <c r="B187" s="1" t="s">
        <v>5</v>
      </c>
      <c r="C187" s="1" t="s">
        <v>6</v>
      </c>
      <c r="D187" s="1" t="s">
        <v>7</v>
      </c>
      <c r="E187" s="1">
        <v>1310286</v>
      </c>
      <c r="F187" s="1">
        <v>229254</v>
      </c>
      <c r="N187">
        <f t="shared" si="11"/>
        <v>0.17496485500112188</v>
      </c>
      <c r="S187">
        <f t="shared" si="12"/>
        <v>5.5892700429674989</v>
      </c>
      <c r="T187">
        <f t="shared" si="13"/>
        <v>0.72299526859967722</v>
      </c>
      <c r="U187">
        <f t="shared" si="14"/>
        <v>0.50824201536977498</v>
      </c>
      <c r="V187">
        <f t="shared" si="15"/>
        <v>0.45198994314405844</v>
      </c>
    </row>
    <row r="188" spans="1:22" ht="12.75" x14ac:dyDescent="0.2">
      <c r="A188" s="1" t="s">
        <v>71</v>
      </c>
      <c r="B188" s="1" t="s">
        <v>5</v>
      </c>
      <c r="C188" s="1" t="s">
        <v>9</v>
      </c>
      <c r="D188" s="1" t="s">
        <v>7</v>
      </c>
      <c r="E188" s="1">
        <v>1310286</v>
      </c>
      <c r="F188" s="1">
        <v>401683</v>
      </c>
      <c r="N188">
        <f t="shared" si="11"/>
        <v>0.30656131562116973</v>
      </c>
      <c r="S188">
        <f t="shared" si="12"/>
        <v>9.7931323277644626</v>
      </c>
      <c r="T188">
        <f t="shared" si="13"/>
        <v>1.2667822959552468</v>
      </c>
      <c r="U188">
        <f t="shared" si="14"/>
        <v>0.89050650134687881</v>
      </c>
      <c r="V188">
        <f t="shared" si="15"/>
        <v>0.79194551166799632</v>
      </c>
    </row>
    <row r="189" spans="1:22" ht="12.75" x14ac:dyDescent="0.2">
      <c r="A189" s="1" t="s">
        <v>72</v>
      </c>
      <c r="B189" s="1" t="s">
        <v>5</v>
      </c>
      <c r="C189" s="1" t="s">
        <v>6</v>
      </c>
      <c r="D189" s="1" t="s">
        <v>7</v>
      </c>
      <c r="E189" s="1">
        <v>1340265</v>
      </c>
      <c r="F189" s="1">
        <v>234543</v>
      </c>
      <c r="N189">
        <f t="shared" si="11"/>
        <v>0.17499748184127767</v>
      </c>
      <c r="S189">
        <f t="shared" si="12"/>
        <v>5.590312310686226</v>
      </c>
      <c r="T189">
        <f t="shared" si="13"/>
        <v>0.72313009025321351</v>
      </c>
      <c r="U189">
        <f t="shared" si="14"/>
        <v>0.5083367905804641</v>
      </c>
      <c r="V189">
        <f t="shared" si="15"/>
        <v>0.45207422866315244</v>
      </c>
    </row>
    <row r="190" spans="1:22" ht="12.75" x14ac:dyDescent="0.2">
      <c r="A190" s="1" t="s">
        <v>72</v>
      </c>
      <c r="B190" s="1" t="s">
        <v>5</v>
      </c>
      <c r="C190" s="1" t="s">
        <v>8</v>
      </c>
      <c r="D190" s="1" t="s">
        <v>7</v>
      </c>
      <c r="E190" s="1">
        <v>1340265</v>
      </c>
      <c r="F190" s="1">
        <v>112549</v>
      </c>
      <c r="N190">
        <f t="shared" si="11"/>
        <v>8.397518401211701E-2</v>
      </c>
      <c r="S190">
        <f t="shared" si="12"/>
        <v>2.6825957724401244</v>
      </c>
      <c r="T190">
        <f t="shared" si="13"/>
        <v>0.34700489261205375</v>
      </c>
      <c r="U190">
        <f t="shared" si="14"/>
        <v>0.24393308452198811</v>
      </c>
      <c r="V190">
        <f t="shared" si="15"/>
        <v>0.21693464465709547</v>
      </c>
    </row>
    <row r="191" spans="1:22" ht="12.75" x14ac:dyDescent="0.2">
      <c r="A191" s="1" t="s">
        <v>72</v>
      </c>
      <c r="B191" s="1" t="s">
        <v>5</v>
      </c>
      <c r="C191" s="1" t="s">
        <v>9</v>
      </c>
      <c r="D191" s="1" t="s">
        <v>7</v>
      </c>
      <c r="E191" s="1">
        <v>1340265</v>
      </c>
      <c r="F191" s="1">
        <v>386596</v>
      </c>
      <c r="N191">
        <f t="shared" si="11"/>
        <v>0.28844743390299682</v>
      </c>
      <c r="S191">
        <f t="shared" si="12"/>
        <v>9.2144825386477205</v>
      </c>
      <c r="T191">
        <f t="shared" si="13"/>
        <v>1.1919315450537058</v>
      </c>
      <c r="U191">
        <f t="shared" si="14"/>
        <v>0.83788887279196189</v>
      </c>
      <c r="V191">
        <f t="shared" si="15"/>
        <v>0.74515158629445388</v>
      </c>
    </row>
    <row r="192" spans="1:22" ht="12.75" x14ac:dyDescent="0.2">
      <c r="A192" s="1" t="s">
        <v>73</v>
      </c>
      <c r="B192" s="1" t="s">
        <v>5</v>
      </c>
      <c r="C192" s="1" t="s">
        <v>6</v>
      </c>
      <c r="D192" s="1" t="s">
        <v>7</v>
      </c>
      <c r="E192" s="1">
        <v>132643</v>
      </c>
      <c r="F192" s="1">
        <v>47761</v>
      </c>
      <c r="N192">
        <f t="shared" si="11"/>
        <v>0.3600717715974458</v>
      </c>
      <c r="S192">
        <f t="shared" si="12"/>
        <v>11.502529272492668</v>
      </c>
      <c r="T192">
        <f t="shared" si="13"/>
        <v>1.4878998826340737</v>
      </c>
      <c r="U192">
        <f t="shared" si="14"/>
        <v>1.0459449291875087</v>
      </c>
      <c r="V192">
        <f t="shared" si="15"/>
        <v>0.9301800614247151</v>
      </c>
    </row>
    <row r="193" spans="1:22" ht="12.75" x14ac:dyDescent="0.2">
      <c r="A193" s="1" t="s">
        <v>73</v>
      </c>
      <c r="B193" s="1" t="s">
        <v>5</v>
      </c>
      <c r="C193" s="1" t="s">
        <v>8</v>
      </c>
      <c r="D193" s="1" t="s">
        <v>7</v>
      </c>
      <c r="E193" s="1">
        <v>132643</v>
      </c>
      <c r="F193" s="1">
        <v>275</v>
      </c>
      <c r="N193">
        <f t="shared" si="11"/>
        <v>2.0732341699147335E-3</v>
      </c>
      <c r="S193">
        <f t="shared" si="12"/>
        <v>6.6229675884832459E-2</v>
      </c>
      <c r="T193">
        <f t="shared" si="13"/>
        <v>8.5670833467550982E-3</v>
      </c>
      <c r="U193">
        <f t="shared" si="14"/>
        <v>6.0223792535031694E-3</v>
      </c>
      <c r="V193">
        <f t="shared" si="15"/>
        <v>5.3558241429575723E-3</v>
      </c>
    </row>
    <row r="194" spans="1:22" ht="12.75" x14ac:dyDescent="0.2">
      <c r="A194" s="1" t="s">
        <v>73</v>
      </c>
      <c r="B194" s="1" t="s">
        <v>5</v>
      </c>
      <c r="C194" s="1" t="s">
        <v>9</v>
      </c>
      <c r="D194" s="1" t="s">
        <v>7</v>
      </c>
      <c r="E194" s="1">
        <v>132643</v>
      </c>
      <c r="F194" s="1">
        <v>19931</v>
      </c>
      <c r="N194">
        <f t="shared" si="11"/>
        <v>0.15026047360207473</v>
      </c>
      <c r="S194">
        <f t="shared" si="12"/>
        <v>4.8000860729476207</v>
      </c>
      <c r="T194">
        <f t="shared" si="13"/>
        <v>0.62091104794245755</v>
      </c>
      <c r="U194">
        <f t="shared" si="14"/>
        <v>0.43648014873298785</v>
      </c>
      <c r="V194">
        <f t="shared" si="15"/>
        <v>0.38817065815740864</v>
      </c>
    </row>
    <row r="195" spans="1:22" ht="12.75" x14ac:dyDescent="0.2">
      <c r="A195" s="1" t="s">
        <v>74</v>
      </c>
      <c r="B195" s="1" t="s">
        <v>5</v>
      </c>
      <c r="C195" s="1" t="s">
        <v>8</v>
      </c>
      <c r="D195" s="1" t="s">
        <v>7</v>
      </c>
      <c r="E195" s="1">
        <v>1340265</v>
      </c>
      <c r="F195" s="1">
        <v>112549</v>
      </c>
      <c r="N195">
        <f t="shared" ref="N195:N258" si="16">F195/E195</f>
        <v>8.397518401211701E-2</v>
      </c>
      <c r="S195">
        <f t="shared" ref="S195:S258" si="17">N195/0.031303704</f>
        <v>2.6825957724401244</v>
      </c>
      <c r="T195">
        <f t="shared" ref="T195:T258" si="18">N195/0.242</f>
        <v>0.34700489261205375</v>
      </c>
      <c r="U195">
        <f t="shared" ref="U195:U258" si="19">N195/0.344255</f>
        <v>0.24393308452198811</v>
      </c>
      <c r="V195">
        <f t="shared" ref="V195:V258" si="20">N195/0.387099</f>
        <v>0.21693464465709547</v>
      </c>
    </row>
    <row r="196" spans="1:22" ht="12.75" x14ac:dyDescent="0.2">
      <c r="A196" s="1" t="s">
        <v>74</v>
      </c>
      <c r="B196" s="1" t="s">
        <v>5</v>
      </c>
      <c r="C196" s="1" t="s">
        <v>6</v>
      </c>
      <c r="D196" s="1" t="s">
        <v>7</v>
      </c>
      <c r="E196" s="1">
        <v>1340265</v>
      </c>
      <c r="F196" s="1">
        <v>234543</v>
      </c>
      <c r="N196">
        <f t="shared" si="16"/>
        <v>0.17499748184127767</v>
      </c>
      <c r="S196">
        <f t="shared" si="17"/>
        <v>5.590312310686226</v>
      </c>
      <c r="T196">
        <f t="shared" si="18"/>
        <v>0.72313009025321351</v>
      </c>
      <c r="U196">
        <f t="shared" si="19"/>
        <v>0.5083367905804641</v>
      </c>
      <c r="V196">
        <f t="shared" si="20"/>
        <v>0.45207422866315244</v>
      </c>
    </row>
    <row r="197" spans="1:22" ht="12.75" x14ac:dyDescent="0.2">
      <c r="A197" s="1" t="s">
        <v>74</v>
      </c>
      <c r="B197" s="1" t="s">
        <v>5</v>
      </c>
      <c r="C197" s="1" t="s">
        <v>9</v>
      </c>
      <c r="D197" s="1" t="s">
        <v>7</v>
      </c>
      <c r="E197" s="1">
        <v>1340265</v>
      </c>
      <c r="F197" s="1">
        <v>386596</v>
      </c>
      <c r="N197">
        <f t="shared" si="16"/>
        <v>0.28844743390299682</v>
      </c>
      <c r="S197">
        <f t="shared" si="17"/>
        <v>9.2144825386477205</v>
      </c>
      <c r="T197">
        <f t="shared" si="18"/>
        <v>1.1919315450537058</v>
      </c>
      <c r="U197">
        <f t="shared" si="19"/>
        <v>0.83788887279196189</v>
      </c>
      <c r="V197">
        <f t="shared" si="20"/>
        <v>0.74515158629445388</v>
      </c>
    </row>
    <row r="198" spans="1:22" ht="12.75" x14ac:dyDescent="0.2">
      <c r="A198" s="1" t="s">
        <v>75</v>
      </c>
      <c r="B198" s="1" t="s">
        <v>5</v>
      </c>
      <c r="C198" s="1" t="s">
        <v>6</v>
      </c>
      <c r="D198" s="1" t="s">
        <v>7</v>
      </c>
      <c r="E198" s="1">
        <v>2785167</v>
      </c>
      <c r="F198" s="1">
        <v>546624</v>
      </c>
      <c r="N198">
        <f t="shared" si="16"/>
        <v>0.19626255804409573</v>
      </c>
      <c r="S198">
        <f t="shared" si="17"/>
        <v>6.269627327299534</v>
      </c>
      <c r="T198">
        <f t="shared" si="18"/>
        <v>0.8110023059673378</v>
      </c>
      <c r="U198">
        <f t="shared" si="19"/>
        <v>0.57010808279936598</v>
      </c>
      <c r="V198">
        <f t="shared" si="20"/>
        <v>0.50700869298059592</v>
      </c>
    </row>
    <row r="199" spans="1:22" ht="12.75" x14ac:dyDescent="0.2">
      <c r="A199" s="1" t="s">
        <v>75</v>
      </c>
      <c r="B199" s="1" t="s">
        <v>5</v>
      </c>
      <c r="C199" s="1" t="s">
        <v>8</v>
      </c>
      <c r="D199" s="1" t="s">
        <v>7</v>
      </c>
      <c r="E199" s="1">
        <v>2785167</v>
      </c>
      <c r="F199" s="1">
        <v>285819</v>
      </c>
      <c r="N199">
        <f t="shared" si="16"/>
        <v>0.10262185355492148</v>
      </c>
      <c r="S199">
        <f t="shared" si="17"/>
        <v>3.2782655226653521</v>
      </c>
      <c r="T199">
        <f t="shared" si="18"/>
        <v>0.4240572460947169</v>
      </c>
      <c r="U199">
        <f t="shared" si="19"/>
        <v>0.29809836764875308</v>
      </c>
      <c r="V199">
        <f t="shared" si="20"/>
        <v>0.26510493066352914</v>
      </c>
    </row>
    <row r="200" spans="1:22" ht="12.75" x14ac:dyDescent="0.2">
      <c r="A200" s="1" t="s">
        <v>75</v>
      </c>
      <c r="B200" s="1" t="s">
        <v>5</v>
      </c>
      <c r="C200" s="1" t="s">
        <v>9</v>
      </c>
      <c r="D200" s="1" t="s">
        <v>7</v>
      </c>
      <c r="E200" s="1">
        <v>2785167</v>
      </c>
      <c r="F200" s="1">
        <v>765856</v>
      </c>
      <c r="N200">
        <f t="shared" si="16"/>
        <v>0.27497668901003064</v>
      </c>
      <c r="S200">
        <f t="shared" si="17"/>
        <v>8.7841582264523907</v>
      </c>
      <c r="T200">
        <f t="shared" si="18"/>
        <v>1.1362673099588043</v>
      </c>
      <c r="U200">
        <f t="shared" si="19"/>
        <v>0.79875873701189715</v>
      </c>
      <c r="V200">
        <f t="shared" si="20"/>
        <v>0.71035236208316377</v>
      </c>
    </row>
    <row r="201" spans="1:22" ht="12.75" x14ac:dyDescent="0.2">
      <c r="A201" s="1" t="s">
        <v>76</v>
      </c>
      <c r="B201" s="1" t="s">
        <v>5</v>
      </c>
      <c r="C201" s="1" t="s">
        <v>6</v>
      </c>
      <c r="D201" s="1" t="s">
        <v>7</v>
      </c>
      <c r="E201" s="1">
        <v>249886</v>
      </c>
      <c r="F201" s="1">
        <v>77386</v>
      </c>
      <c r="N201">
        <f t="shared" si="16"/>
        <v>0.30968521645870517</v>
      </c>
      <c r="S201">
        <f t="shared" si="17"/>
        <v>9.8929256569352031</v>
      </c>
      <c r="T201">
        <f t="shared" si="18"/>
        <v>1.2796909771020875</v>
      </c>
      <c r="U201">
        <f t="shared" si="19"/>
        <v>0.89958088178444817</v>
      </c>
      <c r="V201">
        <f t="shared" si="20"/>
        <v>0.80001554242895268</v>
      </c>
    </row>
    <row r="202" spans="1:22" ht="12.75" x14ac:dyDescent="0.2">
      <c r="A202" s="1" t="s">
        <v>76</v>
      </c>
      <c r="B202" s="1" t="s">
        <v>5</v>
      </c>
      <c r="C202" s="1" t="s">
        <v>8</v>
      </c>
      <c r="D202" s="1" t="s">
        <v>7</v>
      </c>
      <c r="E202" s="1">
        <v>249886</v>
      </c>
      <c r="F202" s="1">
        <v>1737</v>
      </c>
      <c r="N202">
        <f t="shared" si="16"/>
        <v>6.9511697333984298E-3</v>
      </c>
      <c r="S202">
        <f t="shared" si="17"/>
        <v>0.2220558223205289</v>
      </c>
      <c r="T202">
        <f t="shared" si="18"/>
        <v>2.8723841873547231E-2</v>
      </c>
      <c r="U202">
        <f t="shared" si="19"/>
        <v>2.0191920911529042E-2</v>
      </c>
      <c r="V202">
        <f t="shared" si="20"/>
        <v>1.7957085224705901E-2</v>
      </c>
    </row>
    <row r="203" spans="1:22" ht="12.75" x14ac:dyDescent="0.2">
      <c r="A203" s="1" t="s">
        <v>76</v>
      </c>
      <c r="B203" s="1" t="s">
        <v>5</v>
      </c>
      <c r="C203" s="1" t="s">
        <v>9</v>
      </c>
      <c r="D203" s="1" t="s">
        <v>7</v>
      </c>
      <c r="E203" s="1">
        <v>249886</v>
      </c>
      <c r="F203" s="1">
        <v>43886</v>
      </c>
      <c r="N203">
        <f t="shared" si="16"/>
        <v>0.17562408458256965</v>
      </c>
      <c r="S203">
        <f t="shared" si="17"/>
        <v>5.6103291988248305</v>
      </c>
      <c r="T203">
        <f t="shared" si="18"/>
        <v>0.72571935777921348</v>
      </c>
      <c r="U203">
        <f t="shared" si="19"/>
        <v>0.51015696092306473</v>
      </c>
      <c r="V203">
        <f t="shared" si="20"/>
        <v>0.45369294310388203</v>
      </c>
    </row>
    <row r="204" spans="1:22" ht="12.75" x14ac:dyDescent="0.2">
      <c r="A204" s="1" t="s">
        <v>77</v>
      </c>
      <c r="B204" s="1" t="s">
        <v>5</v>
      </c>
      <c r="C204" s="1" t="s">
        <v>6</v>
      </c>
      <c r="D204" s="1" t="s">
        <v>7</v>
      </c>
      <c r="E204" s="1">
        <v>1340265</v>
      </c>
      <c r="F204" s="1">
        <v>234543</v>
      </c>
      <c r="N204">
        <f t="shared" si="16"/>
        <v>0.17499748184127767</v>
      </c>
      <c r="S204">
        <f t="shared" si="17"/>
        <v>5.590312310686226</v>
      </c>
      <c r="T204">
        <f t="shared" si="18"/>
        <v>0.72313009025321351</v>
      </c>
      <c r="U204">
        <f t="shared" si="19"/>
        <v>0.5083367905804641</v>
      </c>
      <c r="V204">
        <f t="shared" si="20"/>
        <v>0.45207422866315244</v>
      </c>
    </row>
    <row r="205" spans="1:22" ht="12.75" x14ac:dyDescent="0.2">
      <c r="A205" s="1" t="s">
        <v>77</v>
      </c>
      <c r="B205" s="1" t="s">
        <v>5</v>
      </c>
      <c r="C205" s="1" t="s">
        <v>8</v>
      </c>
      <c r="D205" s="1" t="s">
        <v>7</v>
      </c>
      <c r="E205" s="1">
        <v>1340265</v>
      </c>
      <c r="F205" s="1">
        <v>112549</v>
      </c>
      <c r="N205">
        <f t="shared" si="16"/>
        <v>8.397518401211701E-2</v>
      </c>
      <c r="S205">
        <f t="shared" si="17"/>
        <v>2.6825957724401244</v>
      </c>
      <c r="T205">
        <f t="shared" si="18"/>
        <v>0.34700489261205375</v>
      </c>
      <c r="U205">
        <f t="shared" si="19"/>
        <v>0.24393308452198811</v>
      </c>
      <c r="V205">
        <f t="shared" si="20"/>
        <v>0.21693464465709547</v>
      </c>
    </row>
    <row r="206" spans="1:22" ht="12.75" x14ac:dyDescent="0.2">
      <c r="A206" s="1" t="s">
        <v>77</v>
      </c>
      <c r="B206" s="1" t="s">
        <v>5</v>
      </c>
      <c r="C206" s="1" t="s">
        <v>9</v>
      </c>
      <c r="D206" s="1" t="s">
        <v>7</v>
      </c>
      <c r="E206" s="1">
        <v>1340265</v>
      </c>
      <c r="F206" s="1">
        <v>386596</v>
      </c>
      <c r="N206">
        <f t="shared" si="16"/>
        <v>0.28844743390299682</v>
      </c>
      <c r="S206">
        <f t="shared" si="17"/>
        <v>9.2144825386477205</v>
      </c>
      <c r="T206">
        <f t="shared" si="18"/>
        <v>1.1919315450537058</v>
      </c>
      <c r="U206">
        <f t="shared" si="19"/>
        <v>0.83788887279196189</v>
      </c>
      <c r="V206">
        <f t="shared" si="20"/>
        <v>0.74515158629445388</v>
      </c>
    </row>
    <row r="207" spans="1:22" ht="12.75" x14ac:dyDescent="0.2">
      <c r="A207" s="1" t="s">
        <v>78</v>
      </c>
      <c r="B207" s="1" t="s">
        <v>5</v>
      </c>
      <c r="C207" s="1" t="s">
        <v>6</v>
      </c>
      <c r="D207" s="1" t="s">
        <v>7</v>
      </c>
      <c r="E207" s="1">
        <v>4831</v>
      </c>
      <c r="F207" s="1">
        <v>2122</v>
      </c>
      <c r="N207">
        <f t="shared" si="16"/>
        <v>0.43924653280894227</v>
      </c>
      <c r="S207">
        <f t="shared" si="17"/>
        <v>14.031775051570326</v>
      </c>
      <c r="T207">
        <f t="shared" si="18"/>
        <v>1.8150683173923234</v>
      </c>
      <c r="U207">
        <f t="shared" si="19"/>
        <v>1.2759336329434352</v>
      </c>
      <c r="V207">
        <f t="shared" si="20"/>
        <v>1.1347136851527444</v>
      </c>
    </row>
    <row r="208" spans="1:22" ht="12.75" x14ac:dyDescent="0.2">
      <c r="A208" s="1" t="s">
        <v>78</v>
      </c>
      <c r="B208" s="1" t="s">
        <v>5</v>
      </c>
      <c r="C208" s="1" t="s">
        <v>9</v>
      </c>
      <c r="D208" s="1" t="s">
        <v>7</v>
      </c>
      <c r="E208" s="1">
        <v>4831</v>
      </c>
      <c r="F208" s="1">
        <v>326</v>
      </c>
      <c r="N208">
        <f t="shared" si="16"/>
        <v>6.7480852825501966E-2</v>
      </c>
      <c r="S208">
        <f t="shared" si="17"/>
        <v>2.1556826893552903</v>
      </c>
      <c r="T208">
        <f t="shared" si="18"/>
        <v>0.27884649927893373</v>
      </c>
      <c r="U208">
        <f t="shared" si="19"/>
        <v>0.19601996434475016</v>
      </c>
      <c r="V208">
        <f t="shared" si="20"/>
        <v>0.174324534099809</v>
      </c>
    </row>
    <row r="209" spans="1:22" ht="12.75" x14ac:dyDescent="0.2">
      <c r="A209" s="1" t="s">
        <v>79</v>
      </c>
      <c r="B209" s="1" t="s">
        <v>5</v>
      </c>
      <c r="C209" s="1" t="s">
        <v>6</v>
      </c>
      <c r="D209" s="1" t="s">
        <v>7</v>
      </c>
      <c r="E209" s="1">
        <v>230265</v>
      </c>
      <c r="F209" s="1">
        <v>62908</v>
      </c>
      <c r="N209">
        <f t="shared" si="16"/>
        <v>0.27319827155668469</v>
      </c>
      <c r="S209">
        <f t="shared" si="17"/>
        <v>8.7273465004871209</v>
      </c>
      <c r="T209">
        <f t="shared" si="18"/>
        <v>1.1289184775069616</v>
      </c>
      <c r="U209">
        <f t="shared" si="19"/>
        <v>0.79359274827289283</v>
      </c>
      <c r="V209">
        <f t="shared" si="20"/>
        <v>0.70575814341211074</v>
      </c>
    </row>
    <row r="210" spans="1:22" ht="12.75" x14ac:dyDescent="0.2">
      <c r="A210" s="1" t="s">
        <v>79</v>
      </c>
      <c r="B210" s="1" t="s">
        <v>5</v>
      </c>
      <c r="C210" s="1" t="s">
        <v>8</v>
      </c>
      <c r="D210" s="1" t="s">
        <v>7</v>
      </c>
      <c r="E210" s="1">
        <v>230265</v>
      </c>
      <c r="F210" s="1">
        <v>3230</v>
      </c>
      <c r="N210">
        <f t="shared" si="16"/>
        <v>1.4027316352897749E-2</v>
      </c>
      <c r="S210">
        <f t="shared" si="17"/>
        <v>0.448104043946293</v>
      </c>
      <c r="T210">
        <f t="shared" si="18"/>
        <v>5.7964117160734505E-2</v>
      </c>
      <c r="U210">
        <f t="shared" si="19"/>
        <v>4.0746877613680989E-2</v>
      </c>
      <c r="V210">
        <f t="shared" si="20"/>
        <v>3.6237025548755609E-2</v>
      </c>
    </row>
    <row r="211" spans="1:22" ht="12.75" x14ac:dyDescent="0.2">
      <c r="A211" s="1" t="s">
        <v>79</v>
      </c>
      <c r="B211" s="1" t="s">
        <v>5</v>
      </c>
      <c r="C211" s="1" t="s">
        <v>9</v>
      </c>
      <c r="D211" s="1" t="s">
        <v>7</v>
      </c>
      <c r="E211" s="1">
        <v>230265</v>
      </c>
      <c r="F211" s="1">
        <v>48102</v>
      </c>
      <c r="N211">
        <f t="shared" si="16"/>
        <v>0.20889844309816949</v>
      </c>
      <c r="S211">
        <f t="shared" si="17"/>
        <v>6.6732819572460009</v>
      </c>
      <c r="T211">
        <f t="shared" si="18"/>
        <v>0.8632167070172293</v>
      </c>
      <c r="U211">
        <f t="shared" si="19"/>
        <v>0.6068130981341433</v>
      </c>
      <c r="V211">
        <f t="shared" si="20"/>
        <v>0.53965120834248981</v>
      </c>
    </row>
    <row r="212" spans="1:22" ht="12.75" x14ac:dyDescent="0.2">
      <c r="A212" s="1" t="s">
        <v>80</v>
      </c>
      <c r="B212" s="1" t="s">
        <v>5</v>
      </c>
      <c r="C212" s="1" t="s">
        <v>8</v>
      </c>
      <c r="D212" s="1" t="s">
        <v>7</v>
      </c>
      <c r="E212" s="1">
        <v>2369384</v>
      </c>
      <c r="F212" s="1">
        <v>222417</v>
      </c>
      <c r="N212">
        <f t="shared" si="16"/>
        <v>9.3871234042265841E-2</v>
      </c>
      <c r="S212">
        <f t="shared" si="17"/>
        <v>2.9987260945946153</v>
      </c>
      <c r="T212">
        <f t="shared" si="18"/>
        <v>0.38789766133167702</v>
      </c>
      <c r="U212">
        <f t="shared" si="19"/>
        <v>0.27267936280450783</v>
      </c>
      <c r="V212">
        <f t="shared" si="20"/>
        <v>0.24249929357158204</v>
      </c>
    </row>
    <row r="213" spans="1:22" ht="12.75" x14ac:dyDescent="0.2">
      <c r="A213" s="1" t="s">
        <v>80</v>
      </c>
      <c r="B213" s="1" t="s">
        <v>5</v>
      </c>
      <c r="C213" s="1" t="s">
        <v>6</v>
      </c>
      <c r="D213" s="1" t="s">
        <v>7</v>
      </c>
      <c r="E213" s="1">
        <v>2369384</v>
      </c>
      <c r="F213" s="1">
        <v>437698</v>
      </c>
      <c r="N213">
        <f t="shared" si="16"/>
        <v>0.18473071481870393</v>
      </c>
      <c r="S213">
        <f t="shared" si="17"/>
        <v>5.9012414255739163</v>
      </c>
      <c r="T213">
        <f t="shared" si="18"/>
        <v>0.76335006123431381</v>
      </c>
      <c r="U213">
        <f t="shared" si="19"/>
        <v>0.53661011406865244</v>
      </c>
      <c r="V213">
        <f t="shared" si="20"/>
        <v>0.47721826927660344</v>
      </c>
    </row>
    <row r="214" spans="1:22" ht="12.75" x14ac:dyDescent="0.2">
      <c r="A214" s="1" t="s">
        <v>80</v>
      </c>
      <c r="B214" s="1" t="s">
        <v>5</v>
      </c>
      <c r="C214" s="1" t="s">
        <v>9</v>
      </c>
      <c r="D214" s="1" t="s">
        <v>7</v>
      </c>
      <c r="E214" s="1">
        <v>2369384</v>
      </c>
      <c r="F214" s="1">
        <v>702171</v>
      </c>
      <c r="N214">
        <f t="shared" si="16"/>
        <v>0.29635170998031557</v>
      </c>
      <c r="S214">
        <f t="shared" si="17"/>
        <v>9.466985439816181</v>
      </c>
      <c r="T214">
        <f t="shared" si="18"/>
        <v>1.2245938428938661</v>
      </c>
      <c r="U214">
        <f t="shared" si="19"/>
        <v>0.86084939937057003</v>
      </c>
      <c r="V214">
        <f t="shared" si="20"/>
        <v>0.76557084875010151</v>
      </c>
    </row>
    <row r="215" spans="1:22" ht="12.75" x14ac:dyDescent="0.2">
      <c r="A215" s="1" t="s">
        <v>81</v>
      </c>
      <c r="B215" s="1" t="s">
        <v>5</v>
      </c>
      <c r="C215" s="1" t="s">
        <v>8</v>
      </c>
      <c r="D215" s="1" t="s">
        <v>7</v>
      </c>
      <c r="E215" s="1">
        <v>1369220</v>
      </c>
      <c r="F215" s="1">
        <v>114564</v>
      </c>
      <c r="N215">
        <f t="shared" si="16"/>
        <v>8.3670995165130518E-2</v>
      </c>
      <c r="S215">
        <f t="shared" si="17"/>
        <v>2.6728784288635783</v>
      </c>
      <c r="T215">
        <f t="shared" si="18"/>
        <v>0.34574791390549803</v>
      </c>
      <c r="U215">
        <f t="shared" si="19"/>
        <v>0.24304946962318782</v>
      </c>
      <c r="V215">
        <f t="shared" si="20"/>
        <v>0.21614882798749291</v>
      </c>
    </row>
    <row r="216" spans="1:22" ht="12.75" x14ac:dyDescent="0.2">
      <c r="A216" s="1" t="s">
        <v>81</v>
      </c>
      <c r="B216" s="1" t="s">
        <v>5</v>
      </c>
      <c r="C216" s="1" t="s">
        <v>6</v>
      </c>
      <c r="D216" s="1" t="s">
        <v>7</v>
      </c>
      <c r="E216" s="1">
        <v>1369220</v>
      </c>
      <c r="F216" s="1">
        <v>241501</v>
      </c>
      <c r="N216">
        <f t="shared" si="16"/>
        <v>0.17637852207826354</v>
      </c>
      <c r="S216">
        <f t="shared" si="17"/>
        <v>5.6344297811614732</v>
      </c>
      <c r="T216">
        <f t="shared" si="18"/>
        <v>0.7288368680919981</v>
      </c>
      <c r="U216">
        <f t="shared" si="19"/>
        <v>0.51234846865917283</v>
      </c>
      <c r="V216">
        <f t="shared" si="20"/>
        <v>0.45564189542794875</v>
      </c>
    </row>
    <row r="217" spans="1:22" ht="12.75" x14ac:dyDescent="0.2">
      <c r="A217" s="1" t="s">
        <v>81</v>
      </c>
      <c r="B217" s="1" t="s">
        <v>5</v>
      </c>
      <c r="C217" s="1" t="s">
        <v>9</v>
      </c>
      <c r="D217" s="1" t="s">
        <v>7</v>
      </c>
      <c r="E217" s="1">
        <v>1369220</v>
      </c>
      <c r="F217" s="1">
        <v>398468</v>
      </c>
      <c r="N217">
        <f t="shared" si="16"/>
        <v>0.29101824396371656</v>
      </c>
      <c r="S217">
        <f t="shared" si="17"/>
        <v>9.2966073268427447</v>
      </c>
      <c r="T217">
        <f t="shared" si="18"/>
        <v>1.2025547271227957</v>
      </c>
      <c r="U217">
        <f t="shared" si="19"/>
        <v>0.84535662216588459</v>
      </c>
      <c r="V217">
        <f t="shared" si="20"/>
        <v>0.75179280743095833</v>
      </c>
    </row>
    <row r="218" spans="1:22" ht="12.75" x14ac:dyDescent="0.2">
      <c r="A218" s="1" t="s">
        <v>82</v>
      </c>
      <c r="B218" s="1" t="s">
        <v>5</v>
      </c>
      <c r="C218" s="1" t="s">
        <v>6</v>
      </c>
      <c r="D218" s="1" t="s">
        <v>7</v>
      </c>
      <c r="E218" s="1">
        <v>212801</v>
      </c>
      <c r="F218" s="1">
        <v>74298</v>
      </c>
      <c r="N218">
        <f t="shared" si="16"/>
        <v>0.34914309613206707</v>
      </c>
      <c r="S218">
        <f t="shared" si="17"/>
        <v>11.15341162605125</v>
      </c>
      <c r="T218">
        <f t="shared" si="18"/>
        <v>1.4427400666614343</v>
      </c>
      <c r="U218">
        <f t="shared" si="19"/>
        <v>1.0141990563160073</v>
      </c>
      <c r="V218">
        <f t="shared" si="20"/>
        <v>0.90194781214125341</v>
      </c>
    </row>
    <row r="219" spans="1:22" ht="12.75" x14ac:dyDescent="0.2">
      <c r="A219" s="1" t="s">
        <v>82</v>
      </c>
      <c r="B219" s="1" t="s">
        <v>5</v>
      </c>
      <c r="C219" s="1" t="s">
        <v>8</v>
      </c>
      <c r="D219" s="1" t="s">
        <v>7</v>
      </c>
      <c r="E219" s="1">
        <v>212801</v>
      </c>
      <c r="F219" s="1">
        <v>1826</v>
      </c>
      <c r="N219">
        <f t="shared" si="16"/>
        <v>8.5807867444231932E-3</v>
      </c>
      <c r="S219">
        <f t="shared" si="17"/>
        <v>0.27411410306023826</v>
      </c>
      <c r="T219">
        <f t="shared" si="18"/>
        <v>3.5457796464558648E-2</v>
      </c>
      <c r="U219">
        <f t="shared" si="19"/>
        <v>2.492567063491654E-2</v>
      </c>
      <c r="V219">
        <f t="shared" si="20"/>
        <v>2.2166904963389709E-2</v>
      </c>
    </row>
    <row r="220" spans="1:22" ht="12.75" x14ac:dyDescent="0.2">
      <c r="A220" s="1" t="s">
        <v>82</v>
      </c>
      <c r="B220" s="1" t="s">
        <v>5</v>
      </c>
      <c r="C220" s="1" t="s">
        <v>9</v>
      </c>
      <c r="D220" s="1" t="s">
        <v>7</v>
      </c>
      <c r="E220" s="1">
        <v>212801</v>
      </c>
      <c r="F220" s="1">
        <v>39114</v>
      </c>
      <c r="N220">
        <f t="shared" si="16"/>
        <v>0.18380552722966528</v>
      </c>
      <c r="S220">
        <f t="shared" si="17"/>
        <v>5.8716862141830015</v>
      </c>
      <c r="T220">
        <f t="shared" si="18"/>
        <v>0.75952697202341024</v>
      </c>
      <c r="U220">
        <f t="shared" si="19"/>
        <v>0.53392260745570952</v>
      </c>
      <c r="V220">
        <f t="shared" si="20"/>
        <v>0.47482821508106521</v>
      </c>
    </row>
    <row r="221" spans="1:22" ht="12.75" x14ac:dyDescent="0.2">
      <c r="A221" s="1" t="s">
        <v>83</v>
      </c>
      <c r="B221" s="1" t="s">
        <v>5</v>
      </c>
      <c r="C221" s="1" t="s">
        <v>6</v>
      </c>
      <c r="D221" s="1" t="s">
        <v>7</v>
      </c>
      <c r="E221" s="1">
        <v>1340265</v>
      </c>
      <c r="F221" s="1">
        <v>234543</v>
      </c>
      <c r="N221">
        <f t="shared" si="16"/>
        <v>0.17499748184127767</v>
      </c>
      <c r="S221">
        <f t="shared" si="17"/>
        <v>5.590312310686226</v>
      </c>
      <c r="T221">
        <f t="shared" si="18"/>
        <v>0.72313009025321351</v>
      </c>
      <c r="U221">
        <f t="shared" si="19"/>
        <v>0.5083367905804641</v>
      </c>
      <c r="V221">
        <f t="shared" si="20"/>
        <v>0.45207422866315244</v>
      </c>
    </row>
    <row r="222" spans="1:22" ht="12.75" x14ac:dyDescent="0.2">
      <c r="A222" s="1" t="s">
        <v>83</v>
      </c>
      <c r="B222" s="1" t="s">
        <v>5</v>
      </c>
      <c r="C222" s="1" t="s">
        <v>8</v>
      </c>
      <c r="D222" s="1" t="s">
        <v>7</v>
      </c>
      <c r="E222" s="1">
        <v>1340265</v>
      </c>
      <c r="F222" s="1">
        <v>112549</v>
      </c>
      <c r="N222">
        <f t="shared" si="16"/>
        <v>8.397518401211701E-2</v>
      </c>
      <c r="S222">
        <f t="shared" si="17"/>
        <v>2.6825957724401244</v>
      </c>
      <c r="T222">
        <f t="shared" si="18"/>
        <v>0.34700489261205375</v>
      </c>
      <c r="U222">
        <f t="shared" si="19"/>
        <v>0.24393308452198811</v>
      </c>
      <c r="V222">
        <f t="shared" si="20"/>
        <v>0.21693464465709547</v>
      </c>
    </row>
    <row r="223" spans="1:22" ht="12.75" x14ac:dyDescent="0.2">
      <c r="A223" s="1" t="s">
        <v>83</v>
      </c>
      <c r="B223" s="1" t="s">
        <v>5</v>
      </c>
      <c r="C223" s="1" t="s">
        <v>9</v>
      </c>
      <c r="D223" s="1" t="s">
        <v>7</v>
      </c>
      <c r="E223" s="1">
        <v>1340265</v>
      </c>
      <c r="F223" s="1">
        <v>386596</v>
      </c>
      <c r="N223">
        <f t="shared" si="16"/>
        <v>0.28844743390299682</v>
      </c>
      <c r="S223">
        <f t="shared" si="17"/>
        <v>9.2144825386477205</v>
      </c>
      <c r="T223">
        <f t="shared" si="18"/>
        <v>1.1919315450537058</v>
      </c>
      <c r="U223">
        <f t="shared" si="19"/>
        <v>0.83788887279196189</v>
      </c>
      <c r="V223">
        <f t="shared" si="20"/>
        <v>0.74515158629445388</v>
      </c>
    </row>
    <row r="224" spans="1:22" ht="12.75" x14ac:dyDescent="0.2">
      <c r="A224" s="1" t="s">
        <v>84</v>
      </c>
      <c r="B224" s="1" t="s">
        <v>5</v>
      </c>
      <c r="C224" s="1" t="s">
        <v>6</v>
      </c>
      <c r="D224" s="1" t="s">
        <v>7</v>
      </c>
      <c r="E224" s="1">
        <v>1340265</v>
      </c>
      <c r="F224" s="1">
        <v>234543</v>
      </c>
      <c r="N224">
        <f t="shared" si="16"/>
        <v>0.17499748184127767</v>
      </c>
      <c r="S224">
        <f t="shared" si="17"/>
        <v>5.590312310686226</v>
      </c>
      <c r="T224">
        <f t="shared" si="18"/>
        <v>0.72313009025321351</v>
      </c>
      <c r="U224">
        <f t="shared" si="19"/>
        <v>0.5083367905804641</v>
      </c>
      <c r="V224">
        <f t="shared" si="20"/>
        <v>0.45207422866315244</v>
      </c>
    </row>
    <row r="225" spans="1:22" ht="12.75" x14ac:dyDescent="0.2">
      <c r="A225" s="1" t="s">
        <v>84</v>
      </c>
      <c r="B225" s="1" t="s">
        <v>5</v>
      </c>
      <c r="C225" s="1" t="s">
        <v>8</v>
      </c>
      <c r="D225" s="1" t="s">
        <v>7</v>
      </c>
      <c r="E225" s="1">
        <v>1340265</v>
      </c>
      <c r="F225" s="1">
        <v>112549</v>
      </c>
      <c r="N225">
        <f t="shared" si="16"/>
        <v>8.397518401211701E-2</v>
      </c>
      <c r="S225">
        <f t="shared" si="17"/>
        <v>2.6825957724401244</v>
      </c>
      <c r="T225">
        <f t="shared" si="18"/>
        <v>0.34700489261205375</v>
      </c>
      <c r="U225">
        <f t="shared" si="19"/>
        <v>0.24393308452198811</v>
      </c>
      <c r="V225">
        <f t="shared" si="20"/>
        <v>0.21693464465709547</v>
      </c>
    </row>
    <row r="226" spans="1:22" ht="12.75" x14ac:dyDescent="0.2">
      <c r="A226" s="1" t="s">
        <v>84</v>
      </c>
      <c r="B226" s="1" t="s">
        <v>5</v>
      </c>
      <c r="C226" s="1" t="s">
        <v>9</v>
      </c>
      <c r="D226" s="1" t="s">
        <v>7</v>
      </c>
      <c r="E226" s="1">
        <v>1340265</v>
      </c>
      <c r="F226" s="1">
        <v>386596</v>
      </c>
      <c r="N226">
        <f t="shared" si="16"/>
        <v>0.28844743390299682</v>
      </c>
      <c r="S226">
        <f t="shared" si="17"/>
        <v>9.2144825386477205</v>
      </c>
      <c r="T226">
        <f t="shared" si="18"/>
        <v>1.1919315450537058</v>
      </c>
      <c r="U226">
        <f t="shared" si="19"/>
        <v>0.83788887279196189</v>
      </c>
      <c r="V226">
        <f t="shared" si="20"/>
        <v>0.74515158629445388</v>
      </c>
    </row>
    <row r="227" spans="1:22" ht="12.75" x14ac:dyDescent="0.2">
      <c r="A227" s="1" t="s">
        <v>85</v>
      </c>
      <c r="B227" s="1" t="s">
        <v>5</v>
      </c>
      <c r="C227" s="1" t="s">
        <v>6</v>
      </c>
      <c r="D227" s="1" t="s">
        <v>7</v>
      </c>
      <c r="E227" s="1">
        <v>1338820</v>
      </c>
      <c r="F227" s="1">
        <v>254531</v>
      </c>
      <c r="N227">
        <f t="shared" si="16"/>
        <v>0.19011592297694985</v>
      </c>
      <c r="S227">
        <f t="shared" si="17"/>
        <v>6.0732724465114361</v>
      </c>
      <c r="T227">
        <f t="shared" si="18"/>
        <v>0.78560298750805724</v>
      </c>
      <c r="U227">
        <f t="shared" si="19"/>
        <v>0.55225319306023113</v>
      </c>
      <c r="V227">
        <f t="shared" si="20"/>
        <v>0.4911299770264192</v>
      </c>
    </row>
    <row r="228" spans="1:22" ht="12.75" x14ac:dyDescent="0.2">
      <c r="A228" s="1" t="s">
        <v>85</v>
      </c>
      <c r="B228" s="1" t="s">
        <v>5</v>
      </c>
      <c r="C228" s="1" t="s">
        <v>8</v>
      </c>
      <c r="D228" s="1" t="s">
        <v>7</v>
      </c>
      <c r="E228" s="1">
        <v>1338820</v>
      </c>
      <c r="F228" s="1">
        <v>97605</v>
      </c>
      <c r="N228">
        <f t="shared" si="16"/>
        <v>7.2903751064370123E-2</v>
      </c>
      <c r="S228">
        <f t="shared" si="17"/>
        <v>2.3289177237418972</v>
      </c>
      <c r="T228">
        <f t="shared" si="18"/>
        <v>0.30125516968747984</v>
      </c>
      <c r="U228">
        <f t="shared" si="19"/>
        <v>0.21177252636670529</v>
      </c>
      <c r="V228">
        <f t="shared" si="20"/>
        <v>0.18833360733138066</v>
      </c>
    </row>
    <row r="229" spans="1:22" ht="12.75" x14ac:dyDescent="0.2">
      <c r="A229" s="1" t="s">
        <v>85</v>
      </c>
      <c r="B229" s="1" t="s">
        <v>5</v>
      </c>
      <c r="C229" s="1" t="s">
        <v>9</v>
      </c>
      <c r="D229" s="1" t="s">
        <v>7</v>
      </c>
      <c r="E229" s="1">
        <v>1338820</v>
      </c>
      <c r="F229" s="1">
        <v>409711</v>
      </c>
      <c r="N229">
        <f t="shared" si="16"/>
        <v>0.30602396139884375</v>
      </c>
      <c r="S229">
        <f t="shared" si="17"/>
        <v>9.7759664926183731</v>
      </c>
      <c r="T229">
        <f t="shared" si="18"/>
        <v>1.2645618239621643</v>
      </c>
      <c r="U229">
        <f t="shared" si="19"/>
        <v>0.88894558219588315</v>
      </c>
      <c r="V229">
        <f t="shared" si="20"/>
        <v>0.79055735457555754</v>
      </c>
    </row>
    <row r="230" spans="1:22" ht="12.75" x14ac:dyDescent="0.2">
      <c r="A230" s="1" t="s">
        <v>86</v>
      </c>
      <c r="B230" s="1" t="s">
        <v>5</v>
      </c>
      <c r="C230" s="1" t="s">
        <v>8</v>
      </c>
      <c r="D230" s="1" t="s">
        <v>7</v>
      </c>
      <c r="E230" s="1">
        <v>1312762</v>
      </c>
      <c r="F230" s="1">
        <v>110428</v>
      </c>
      <c r="N230">
        <f t="shared" si="16"/>
        <v>8.4118827327421111E-2</v>
      </c>
      <c r="S230">
        <f t="shared" si="17"/>
        <v>2.6871844727199408</v>
      </c>
      <c r="T230">
        <f t="shared" si="18"/>
        <v>0.34759846003066575</v>
      </c>
      <c r="U230">
        <f t="shared" si="19"/>
        <v>0.24435034299406289</v>
      </c>
      <c r="V230">
        <f t="shared" si="20"/>
        <v>0.21730572108794161</v>
      </c>
    </row>
    <row r="231" spans="1:22" ht="12.75" x14ac:dyDescent="0.2">
      <c r="A231" s="1" t="s">
        <v>86</v>
      </c>
      <c r="B231" s="1" t="s">
        <v>5</v>
      </c>
      <c r="C231" s="1" t="s">
        <v>6</v>
      </c>
      <c r="D231" s="1" t="s">
        <v>7</v>
      </c>
      <c r="E231" s="1">
        <v>1312762</v>
      </c>
      <c r="F231" s="1">
        <v>229807</v>
      </c>
      <c r="N231">
        <f t="shared" si="16"/>
        <v>0.1750561030864696</v>
      </c>
      <c r="S231">
        <f t="shared" si="17"/>
        <v>5.5921849723109309</v>
      </c>
      <c r="T231">
        <f t="shared" si="18"/>
        <v>0.72337232680359342</v>
      </c>
      <c r="U231">
        <f t="shared" si="19"/>
        <v>0.50850707494871417</v>
      </c>
      <c r="V231">
        <f t="shared" si="20"/>
        <v>0.45222566600913355</v>
      </c>
    </row>
    <row r="232" spans="1:22" ht="12.75" x14ac:dyDescent="0.2">
      <c r="A232" s="1" t="s">
        <v>86</v>
      </c>
      <c r="B232" s="1" t="s">
        <v>5</v>
      </c>
      <c r="C232" s="1" t="s">
        <v>9</v>
      </c>
      <c r="D232" s="1" t="s">
        <v>7</v>
      </c>
      <c r="E232" s="1">
        <v>1312762</v>
      </c>
      <c r="F232" s="1">
        <v>378496</v>
      </c>
      <c r="N232">
        <f t="shared" si="16"/>
        <v>0.28832035052812316</v>
      </c>
      <c r="S232">
        <f t="shared" si="17"/>
        <v>9.2104228473449385</v>
      </c>
      <c r="T232">
        <f t="shared" si="18"/>
        <v>1.1914064071410049</v>
      </c>
      <c r="U232">
        <f t="shared" si="19"/>
        <v>0.83751971802333491</v>
      </c>
      <c r="V232">
        <f t="shared" si="20"/>
        <v>0.74482328946373699</v>
      </c>
    </row>
    <row r="233" spans="1:22" ht="12.75" x14ac:dyDescent="0.2">
      <c r="A233" s="1" t="s">
        <v>87</v>
      </c>
      <c r="B233" s="1" t="s">
        <v>5</v>
      </c>
      <c r="C233" s="1" t="s">
        <v>8</v>
      </c>
      <c r="D233" s="1" t="s">
        <v>7</v>
      </c>
      <c r="E233" s="1">
        <v>1252070</v>
      </c>
      <c r="F233" s="1">
        <v>105858</v>
      </c>
      <c r="N233">
        <f t="shared" si="16"/>
        <v>8.4546391176212196E-2</v>
      </c>
      <c r="S233">
        <f t="shared" si="17"/>
        <v>2.7008430432453676</v>
      </c>
      <c r="T233">
        <f t="shared" si="18"/>
        <v>0.34936525279426528</v>
      </c>
      <c r="U233">
        <f t="shared" si="19"/>
        <v>0.24559234049240303</v>
      </c>
      <c r="V233">
        <f t="shared" si="20"/>
        <v>0.21841025467958375</v>
      </c>
    </row>
    <row r="234" spans="1:22" ht="12.75" x14ac:dyDescent="0.2">
      <c r="A234" s="1" t="s">
        <v>87</v>
      </c>
      <c r="B234" s="1" t="s">
        <v>5</v>
      </c>
      <c r="C234" s="1" t="s">
        <v>6</v>
      </c>
      <c r="D234" s="1" t="s">
        <v>7</v>
      </c>
      <c r="E234" s="1">
        <v>1252070</v>
      </c>
      <c r="F234" s="1">
        <v>219357</v>
      </c>
      <c r="N234">
        <f t="shared" si="16"/>
        <v>0.17519547629126167</v>
      </c>
      <c r="S234">
        <f t="shared" si="17"/>
        <v>5.5966372634772439</v>
      </c>
      <c r="T234">
        <f t="shared" si="18"/>
        <v>0.72394824913744493</v>
      </c>
      <c r="U234">
        <f t="shared" si="19"/>
        <v>0.50891192950359965</v>
      </c>
      <c r="V234">
        <f t="shared" si="20"/>
        <v>0.45258571138458548</v>
      </c>
    </row>
    <row r="235" spans="1:22" ht="12.75" x14ac:dyDescent="0.2">
      <c r="A235" s="1" t="s">
        <v>87</v>
      </c>
      <c r="B235" s="1" t="s">
        <v>5</v>
      </c>
      <c r="C235" s="1" t="s">
        <v>9</v>
      </c>
      <c r="D235" s="1" t="s">
        <v>7</v>
      </c>
      <c r="E235" s="1">
        <v>1252070</v>
      </c>
      <c r="F235" s="1">
        <v>360874</v>
      </c>
      <c r="N235">
        <f t="shared" si="16"/>
        <v>0.28822190452610474</v>
      </c>
      <c r="S235">
        <f t="shared" si="17"/>
        <v>9.2072779798232425</v>
      </c>
      <c r="T235">
        <f t="shared" si="18"/>
        <v>1.1909996054797718</v>
      </c>
      <c r="U235">
        <f t="shared" si="19"/>
        <v>0.83723374976719223</v>
      </c>
      <c r="V235">
        <f t="shared" si="20"/>
        <v>0.74456897208751438</v>
      </c>
    </row>
    <row r="236" spans="1:22" ht="12.75" x14ac:dyDescent="0.2">
      <c r="A236" s="1" t="s">
        <v>88</v>
      </c>
      <c r="B236" s="1" t="s">
        <v>5</v>
      </c>
      <c r="C236" s="1" t="s">
        <v>6</v>
      </c>
      <c r="D236" s="1" t="s">
        <v>7</v>
      </c>
      <c r="E236" s="1">
        <v>1847746</v>
      </c>
      <c r="F236" s="1">
        <v>336353</v>
      </c>
      <c r="N236">
        <f t="shared" si="16"/>
        <v>0.1820342189889736</v>
      </c>
      <c r="S236">
        <f t="shared" si="17"/>
        <v>5.8151015927371912</v>
      </c>
      <c r="T236">
        <f t="shared" si="18"/>
        <v>0.75220751648336204</v>
      </c>
      <c r="U236">
        <f t="shared" si="19"/>
        <v>0.52877726972440087</v>
      </c>
      <c r="V236">
        <f t="shared" si="20"/>
        <v>0.47025236177043489</v>
      </c>
    </row>
    <row r="237" spans="1:22" ht="12.75" x14ac:dyDescent="0.2">
      <c r="A237" s="1" t="s">
        <v>88</v>
      </c>
      <c r="B237" s="1" t="s">
        <v>5</v>
      </c>
      <c r="C237" s="1" t="s">
        <v>8</v>
      </c>
      <c r="D237" s="1" t="s">
        <v>7</v>
      </c>
      <c r="E237" s="1">
        <v>1847746</v>
      </c>
      <c r="F237" s="1">
        <v>199743</v>
      </c>
      <c r="N237">
        <f t="shared" si="16"/>
        <v>0.10810089698475872</v>
      </c>
      <c r="S237">
        <f t="shared" si="17"/>
        <v>3.4532941208733225</v>
      </c>
      <c r="T237">
        <f t="shared" si="18"/>
        <v>0.44669792142462283</v>
      </c>
      <c r="U237">
        <f t="shared" si="19"/>
        <v>0.31401402153856511</v>
      </c>
      <c r="V237">
        <f t="shared" si="20"/>
        <v>0.27925904480445241</v>
      </c>
    </row>
    <row r="238" spans="1:22" ht="12.75" x14ac:dyDescent="0.2">
      <c r="A238" s="1" t="s">
        <v>88</v>
      </c>
      <c r="B238" s="1" t="s">
        <v>5</v>
      </c>
      <c r="C238" s="1" t="s">
        <v>9</v>
      </c>
      <c r="D238" s="1" t="s">
        <v>7</v>
      </c>
      <c r="E238" s="1">
        <v>1847746</v>
      </c>
      <c r="F238" s="1">
        <v>563396</v>
      </c>
      <c r="N238">
        <f t="shared" si="16"/>
        <v>0.30490987397618502</v>
      </c>
      <c r="S238">
        <f t="shared" si="17"/>
        <v>9.7403768568788216</v>
      </c>
      <c r="T238">
        <f t="shared" si="18"/>
        <v>1.2599581569263845</v>
      </c>
      <c r="U238">
        <f t="shared" si="19"/>
        <v>0.88570935491477254</v>
      </c>
      <c r="V238">
        <f t="shared" si="20"/>
        <v>0.7876793119491009</v>
      </c>
    </row>
    <row r="239" spans="1:22" ht="12.75" x14ac:dyDescent="0.2">
      <c r="A239" s="1" t="s">
        <v>89</v>
      </c>
      <c r="B239" s="1" t="s">
        <v>5</v>
      </c>
      <c r="C239" s="1" t="s">
        <v>8</v>
      </c>
      <c r="D239" s="1" t="s">
        <v>7</v>
      </c>
      <c r="E239" s="1">
        <v>1340265</v>
      </c>
      <c r="F239" s="1">
        <v>112549</v>
      </c>
      <c r="N239">
        <f t="shared" si="16"/>
        <v>8.397518401211701E-2</v>
      </c>
      <c r="S239">
        <f t="shared" si="17"/>
        <v>2.6825957724401244</v>
      </c>
      <c r="T239">
        <f t="shared" si="18"/>
        <v>0.34700489261205375</v>
      </c>
      <c r="U239">
        <f t="shared" si="19"/>
        <v>0.24393308452198811</v>
      </c>
      <c r="V239">
        <f t="shared" si="20"/>
        <v>0.21693464465709547</v>
      </c>
    </row>
    <row r="240" spans="1:22" ht="12.75" x14ac:dyDescent="0.2">
      <c r="A240" s="1" t="s">
        <v>89</v>
      </c>
      <c r="B240" s="1" t="s">
        <v>5</v>
      </c>
      <c r="C240" s="1" t="s">
        <v>6</v>
      </c>
      <c r="D240" s="1" t="s">
        <v>7</v>
      </c>
      <c r="E240" s="1">
        <v>1340265</v>
      </c>
      <c r="F240" s="1">
        <v>234543</v>
      </c>
      <c r="N240">
        <f t="shared" si="16"/>
        <v>0.17499748184127767</v>
      </c>
      <c r="S240">
        <f t="shared" si="17"/>
        <v>5.590312310686226</v>
      </c>
      <c r="T240">
        <f t="shared" si="18"/>
        <v>0.72313009025321351</v>
      </c>
      <c r="U240">
        <f t="shared" si="19"/>
        <v>0.5083367905804641</v>
      </c>
      <c r="V240">
        <f t="shared" si="20"/>
        <v>0.45207422866315244</v>
      </c>
    </row>
    <row r="241" spans="1:22" ht="12.75" x14ac:dyDescent="0.2">
      <c r="A241" s="1" t="s">
        <v>89</v>
      </c>
      <c r="B241" s="1" t="s">
        <v>5</v>
      </c>
      <c r="C241" s="1" t="s">
        <v>9</v>
      </c>
      <c r="D241" s="1" t="s">
        <v>7</v>
      </c>
      <c r="E241" s="1">
        <v>1340265</v>
      </c>
      <c r="F241" s="1">
        <v>386596</v>
      </c>
      <c r="N241">
        <f t="shared" si="16"/>
        <v>0.28844743390299682</v>
      </c>
      <c r="S241">
        <f t="shared" si="17"/>
        <v>9.2144825386477205</v>
      </c>
      <c r="T241">
        <f t="shared" si="18"/>
        <v>1.1919315450537058</v>
      </c>
      <c r="U241">
        <f t="shared" si="19"/>
        <v>0.83788887279196189</v>
      </c>
      <c r="V241">
        <f t="shared" si="20"/>
        <v>0.74515158629445388</v>
      </c>
    </row>
    <row r="242" spans="1:22" ht="12.75" x14ac:dyDescent="0.2">
      <c r="A242" s="1" t="s">
        <v>90</v>
      </c>
      <c r="B242" s="1" t="s">
        <v>5</v>
      </c>
      <c r="C242" s="1" t="s">
        <v>6</v>
      </c>
      <c r="D242" s="1" t="s">
        <v>7</v>
      </c>
      <c r="E242" s="1">
        <v>285210</v>
      </c>
      <c r="F242" s="1">
        <v>91983</v>
      </c>
      <c r="N242">
        <f t="shared" si="16"/>
        <v>0.32250972967287261</v>
      </c>
      <c r="S242">
        <f t="shared" si="17"/>
        <v>10.302606032591944</v>
      </c>
      <c r="T242">
        <f t="shared" si="18"/>
        <v>1.3326848333589778</v>
      </c>
      <c r="U242">
        <f t="shared" si="19"/>
        <v>0.93683382862376041</v>
      </c>
      <c r="V242">
        <f t="shared" si="20"/>
        <v>0.83314534440252386</v>
      </c>
    </row>
    <row r="243" spans="1:22" ht="12.75" x14ac:dyDescent="0.2">
      <c r="A243" s="1" t="s">
        <v>90</v>
      </c>
      <c r="B243" s="1" t="s">
        <v>5</v>
      </c>
      <c r="C243" s="1" t="s">
        <v>8</v>
      </c>
      <c r="D243" s="1" t="s">
        <v>7</v>
      </c>
      <c r="E243" s="1">
        <v>285210</v>
      </c>
      <c r="F243" s="1">
        <v>3237</v>
      </c>
      <c r="N243">
        <f t="shared" si="16"/>
        <v>1.1349531923845588E-2</v>
      </c>
      <c r="S243">
        <f t="shared" si="17"/>
        <v>0.36256194870247904</v>
      </c>
      <c r="T243">
        <f t="shared" si="18"/>
        <v>4.689889224729582E-2</v>
      </c>
      <c r="U243">
        <f t="shared" si="19"/>
        <v>3.2968386585076725E-2</v>
      </c>
      <c r="V243">
        <f t="shared" si="20"/>
        <v>2.9319455549731688E-2</v>
      </c>
    </row>
    <row r="244" spans="1:22" ht="12.75" x14ac:dyDescent="0.2">
      <c r="A244" s="1" t="s">
        <v>90</v>
      </c>
      <c r="B244" s="1" t="s">
        <v>5</v>
      </c>
      <c r="C244" s="1" t="s">
        <v>9</v>
      </c>
      <c r="D244" s="1" t="s">
        <v>7</v>
      </c>
      <c r="E244" s="1">
        <v>285210</v>
      </c>
      <c r="F244" s="1">
        <v>63046</v>
      </c>
      <c r="N244">
        <f t="shared" si="16"/>
        <v>0.22105115528908523</v>
      </c>
      <c r="S244">
        <f t="shared" si="17"/>
        <v>7.061501581061628</v>
      </c>
      <c r="T244">
        <f t="shared" si="18"/>
        <v>0.91343452598795549</v>
      </c>
      <c r="U244">
        <f t="shared" si="19"/>
        <v>0.6421145816010958</v>
      </c>
      <c r="V244">
        <f t="shared" si="20"/>
        <v>0.57104553431831451</v>
      </c>
    </row>
    <row r="245" spans="1:22" ht="12.75" x14ac:dyDescent="0.2">
      <c r="A245" s="1" t="s">
        <v>91</v>
      </c>
      <c r="B245" s="1" t="s">
        <v>5</v>
      </c>
      <c r="C245" s="1" t="s">
        <v>8</v>
      </c>
      <c r="D245" s="1" t="s">
        <v>7</v>
      </c>
      <c r="E245" s="1">
        <v>1654535</v>
      </c>
      <c r="F245" s="1">
        <v>157225</v>
      </c>
      <c r="N245">
        <f t="shared" si="16"/>
        <v>9.5026699344528828E-2</v>
      </c>
      <c r="S245">
        <f t="shared" si="17"/>
        <v>3.0356375508958564</v>
      </c>
      <c r="T245">
        <f t="shared" si="18"/>
        <v>0.3926723113410282</v>
      </c>
      <c r="U245">
        <f t="shared" si="19"/>
        <v>0.27603578552099123</v>
      </c>
      <c r="V245">
        <f t="shared" si="20"/>
        <v>0.2454842284390526</v>
      </c>
    </row>
    <row r="246" spans="1:22" ht="12.75" x14ac:dyDescent="0.2">
      <c r="A246" s="1" t="s">
        <v>91</v>
      </c>
      <c r="B246" s="1" t="s">
        <v>5</v>
      </c>
      <c r="C246" s="1" t="s">
        <v>6</v>
      </c>
      <c r="D246" s="1" t="s">
        <v>7</v>
      </c>
      <c r="E246" s="1">
        <v>1654535</v>
      </c>
      <c r="F246" s="1">
        <v>288172</v>
      </c>
      <c r="N246">
        <f t="shared" si="16"/>
        <v>0.17417099064087493</v>
      </c>
      <c r="S246">
        <f t="shared" si="17"/>
        <v>5.5639099654429049</v>
      </c>
      <c r="T246">
        <f t="shared" si="18"/>
        <v>0.71971483735898734</v>
      </c>
      <c r="U246">
        <f t="shared" si="19"/>
        <v>0.5059359795525844</v>
      </c>
      <c r="V246">
        <f t="shared" si="20"/>
        <v>0.44993913867221286</v>
      </c>
    </row>
    <row r="247" spans="1:22" ht="12.75" x14ac:dyDescent="0.2">
      <c r="A247" s="1" t="s">
        <v>91</v>
      </c>
      <c r="B247" s="1" t="s">
        <v>5</v>
      </c>
      <c r="C247" s="1" t="s">
        <v>9</v>
      </c>
      <c r="D247" s="1" t="s">
        <v>7</v>
      </c>
      <c r="E247" s="1">
        <v>1654535</v>
      </c>
      <c r="F247" s="1">
        <v>507364</v>
      </c>
      <c r="N247">
        <f t="shared" si="16"/>
        <v>0.30665050905541436</v>
      </c>
      <c r="S247">
        <f t="shared" si="17"/>
        <v>9.7959816210699646</v>
      </c>
      <c r="T247">
        <f t="shared" si="18"/>
        <v>1.2671508638653486</v>
      </c>
      <c r="U247">
        <f t="shared" si="19"/>
        <v>0.89076559252709298</v>
      </c>
      <c r="V247">
        <f t="shared" si="20"/>
        <v>0.79217592671490844</v>
      </c>
    </row>
    <row r="248" spans="1:22" ht="12.75" x14ac:dyDescent="0.2">
      <c r="A248" s="1" t="s">
        <v>92</v>
      </c>
      <c r="B248" s="1" t="s">
        <v>5</v>
      </c>
      <c r="C248" s="1" t="s">
        <v>6</v>
      </c>
      <c r="D248" s="1" t="s">
        <v>7</v>
      </c>
      <c r="E248" s="1">
        <v>1827316</v>
      </c>
      <c r="F248" s="1">
        <v>311879</v>
      </c>
      <c r="N248">
        <f t="shared" si="16"/>
        <v>0.17067600787165438</v>
      </c>
      <c r="S248">
        <f t="shared" si="17"/>
        <v>5.4522623863187043</v>
      </c>
      <c r="T248">
        <f t="shared" si="18"/>
        <v>0.70527275980022475</v>
      </c>
      <c r="U248">
        <f t="shared" si="19"/>
        <v>0.49578367161451364</v>
      </c>
      <c r="V248">
        <f t="shared" si="20"/>
        <v>0.44091048509981778</v>
      </c>
    </row>
    <row r="249" spans="1:22" ht="12.75" x14ac:dyDescent="0.2">
      <c r="A249" s="1" t="s">
        <v>92</v>
      </c>
      <c r="B249" s="1" t="s">
        <v>5</v>
      </c>
      <c r="C249" s="1" t="s">
        <v>8</v>
      </c>
      <c r="D249" s="1" t="s">
        <v>7</v>
      </c>
      <c r="E249" s="1">
        <v>1827316</v>
      </c>
      <c r="F249" s="1">
        <v>178698</v>
      </c>
      <c r="N249">
        <f t="shared" si="16"/>
        <v>9.779260948845192E-2</v>
      </c>
      <c r="S249">
        <f t="shared" si="17"/>
        <v>3.1239948310414611</v>
      </c>
      <c r="T249">
        <f t="shared" si="18"/>
        <v>0.40410169210104102</v>
      </c>
      <c r="U249">
        <f t="shared" si="19"/>
        <v>0.28407026619352493</v>
      </c>
      <c r="V249">
        <f t="shared" si="20"/>
        <v>0.25262945522579988</v>
      </c>
    </row>
    <row r="250" spans="1:22" ht="12.75" x14ac:dyDescent="0.2">
      <c r="A250" s="1" t="s">
        <v>92</v>
      </c>
      <c r="B250" s="1" t="s">
        <v>5</v>
      </c>
      <c r="C250" s="1" t="s">
        <v>9</v>
      </c>
      <c r="D250" s="1" t="s">
        <v>7</v>
      </c>
      <c r="E250" s="1">
        <v>1827316</v>
      </c>
      <c r="F250" s="1">
        <v>584672</v>
      </c>
      <c r="N250">
        <f t="shared" si="16"/>
        <v>0.31996217403010757</v>
      </c>
      <c r="S250">
        <f t="shared" si="17"/>
        <v>10.221224109137614</v>
      </c>
      <c r="T250">
        <f t="shared" si="18"/>
        <v>1.3221577439260643</v>
      </c>
      <c r="U250">
        <f t="shared" si="19"/>
        <v>0.92943362922864614</v>
      </c>
      <c r="V250">
        <f t="shared" si="20"/>
        <v>0.82656419683364601</v>
      </c>
    </row>
    <row r="251" spans="1:22" ht="12.75" x14ac:dyDescent="0.2">
      <c r="A251" s="1" t="s">
        <v>93</v>
      </c>
      <c r="B251" s="1" t="s">
        <v>5</v>
      </c>
      <c r="C251" s="1" t="s">
        <v>6</v>
      </c>
      <c r="D251" s="1" t="s">
        <v>7</v>
      </c>
      <c r="E251" s="1">
        <v>1838436</v>
      </c>
      <c r="F251" s="1">
        <v>384159</v>
      </c>
      <c r="N251">
        <f t="shared" si="16"/>
        <v>0.20895968094619558</v>
      </c>
      <c r="S251">
        <f t="shared" si="17"/>
        <v>6.6752382065136944</v>
      </c>
      <c r="T251">
        <f t="shared" si="18"/>
        <v>0.86346975597601483</v>
      </c>
      <c r="U251">
        <f t="shared" si="19"/>
        <v>0.60699098327168988</v>
      </c>
      <c r="V251">
        <f t="shared" si="20"/>
        <v>0.53980940520692522</v>
      </c>
    </row>
    <row r="252" spans="1:22" ht="12.75" x14ac:dyDescent="0.2">
      <c r="A252" s="1" t="s">
        <v>93</v>
      </c>
      <c r="B252" s="1" t="s">
        <v>5</v>
      </c>
      <c r="C252" s="1" t="s">
        <v>8</v>
      </c>
      <c r="D252" s="1" t="s">
        <v>7</v>
      </c>
      <c r="E252" s="1">
        <v>1838436</v>
      </c>
      <c r="F252" s="1">
        <v>185764</v>
      </c>
      <c r="N252">
        <f t="shared" si="16"/>
        <v>0.10104458354818988</v>
      </c>
      <c r="S252">
        <f t="shared" si="17"/>
        <v>3.2278794722883233</v>
      </c>
      <c r="T252">
        <f t="shared" si="18"/>
        <v>0.41753960143880114</v>
      </c>
      <c r="U252">
        <f t="shared" si="19"/>
        <v>0.29351667673146326</v>
      </c>
      <c r="V252">
        <f t="shared" si="20"/>
        <v>0.26103033990836938</v>
      </c>
    </row>
    <row r="253" spans="1:22" ht="12.75" x14ac:dyDescent="0.2">
      <c r="A253" s="1" t="s">
        <v>93</v>
      </c>
      <c r="B253" s="1" t="s">
        <v>5</v>
      </c>
      <c r="C253" s="1" t="s">
        <v>9</v>
      </c>
      <c r="D253" s="1" t="s">
        <v>7</v>
      </c>
      <c r="E253" s="1">
        <v>1838436</v>
      </c>
      <c r="F253" s="1">
        <v>480577</v>
      </c>
      <c r="N253">
        <f t="shared" si="16"/>
        <v>0.26140534671862387</v>
      </c>
      <c r="S253">
        <f t="shared" si="17"/>
        <v>8.3506203201584022</v>
      </c>
      <c r="T253">
        <f t="shared" si="18"/>
        <v>1.0801873831348094</v>
      </c>
      <c r="U253">
        <f t="shared" si="19"/>
        <v>0.75933638354889221</v>
      </c>
      <c r="V253">
        <f t="shared" si="20"/>
        <v>0.67529326275351742</v>
      </c>
    </row>
    <row r="254" spans="1:22" ht="12.75" x14ac:dyDescent="0.2">
      <c r="A254" s="1" t="s">
        <v>94</v>
      </c>
      <c r="B254" s="1" t="s">
        <v>5</v>
      </c>
      <c r="C254" s="1" t="s">
        <v>6</v>
      </c>
      <c r="D254" s="1" t="s">
        <v>7</v>
      </c>
      <c r="E254" s="1">
        <v>653843</v>
      </c>
      <c r="F254" s="1">
        <v>160634</v>
      </c>
      <c r="N254">
        <f t="shared" si="16"/>
        <v>0.24567671444062258</v>
      </c>
      <c r="S254">
        <f t="shared" si="17"/>
        <v>7.8481675663883923</v>
      </c>
      <c r="T254">
        <f t="shared" si="18"/>
        <v>1.0151930348786058</v>
      </c>
      <c r="U254">
        <f t="shared" si="19"/>
        <v>0.71364748352419749</v>
      </c>
      <c r="V254">
        <f t="shared" si="20"/>
        <v>0.63466119633639606</v>
      </c>
    </row>
    <row r="255" spans="1:22" ht="12.75" x14ac:dyDescent="0.2">
      <c r="A255" s="1" t="s">
        <v>94</v>
      </c>
      <c r="B255" s="1" t="s">
        <v>5</v>
      </c>
      <c r="C255" s="1" t="s">
        <v>8</v>
      </c>
      <c r="D255" s="1" t="s">
        <v>7</v>
      </c>
      <c r="E255" s="1">
        <v>653843</v>
      </c>
      <c r="F255" s="1">
        <v>34841</v>
      </c>
      <c r="N255">
        <f t="shared" si="16"/>
        <v>5.3286492323080616E-2</v>
      </c>
      <c r="S255">
        <f t="shared" si="17"/>
        <v>1.7022424031060546</v>
      </c>
      <c r="T255">
        <f t="shared" si="18"/>
        <v>0.2201921170375232</v>
      </c>
      <c r="U255">
        <f t="shared" si="19"/>
        <v>0.15478785296678516</v>
      </c>
      <c r="V255">
        <f t="shared" si="20"/>
        <v>0.13765598031273812</v>
      </c>
    </row>
    <row r="256" spans="1:22" ht="12.75" x14ac:dyDescent="0.2">
      <c r="A256" s="1" t="s">
        <v>94</v>
      </c>
      <c r="B256" s="1" t="s">
        <v>5</v>
      </c>
      <c r="C256" s="1" t="s">
        <v>9</v>
      </c>
      <c r="D256" s="1" t="s">
        <v>7</v>
      </c>
      <c r="E256" s="1">
        <v>653843</v>
      </c>
      <c r="F256" s="1">
        <v>168467</v>
      </c>
      <c r="N256">
        <f t="shared" si="16"/>
        <v>0.25765665457915737</v>
      </c>
      <c r="S256">
        <f t="shared" si="17"/>
        <v>8.2308679694632101</v>
      </c>
      <c r="T256">
        <f t="shared" si="18"/>
        <v>1.0646969197485843</v>
      </c>
      <c r="U256">
        <f t="shared" si="19"/>
        <v>0.74844709468027304</v>
      </c>
      <c r="V256">
        <f t="shared" si="20"/>
        <v>0.6656091970766066</v>
      </c>
    </row>
    <row r="257" spans="1:22" ht="12.75" x14ac:dyDescent="0.2">
      <c r="A257" s="1" t="s">
        <v>95</v>
      </c>
      <c r="B257" s="1" t="s">
        <v>5</v>
      </c>
      <c r="C257" s="1" t="s">
        <v>6</v>
      </c>
      <c r="D257" s="1" t="s">
        <v>7</v>
      </c>
      <c r="E257" s="1">
        <v>1219696</v>
      </c>
      <c r="F257" s="1">
        <v>304796</v>
      </c>
      <c r="N257">
        <f t="shared" si="16"/>
        <v>0.24989505581718724</v>
      </c>
      <c r="S257">
        <f t="shared" si="17"/>
        <v>7.9829229096079883</v>
      </c>
      <c r="T257">
        <f t="shared" si="18"/>
        <v>1.0326241975916828</v>
      </c>
      <c r="U257">
        <f t="shared" si="19"/>
        <v>0.72590102051440719</v>
      </c>
      <c r="V257">
        <f t="shared" si="20"/>
        <v>0.6455585155662692</v>
      </c>
    </row>
    <row r="258" spans="1:22" ht="12.75" x14ac:dyDescent="0.2">
      <c r="A258" s="1" t="s">
        <v>95</v>
      </c>
      <c r="B258" s="1" t="s">
        <v>5</v>
      </c>
      <c r="C258" s="1" t="s">
        <v>8</v>
      </c>
      <c r="D258" s="1" t="s">
        <v>7</v>
      </c>
      <c r="E258" s="1">
        <v>1219696</v>
      </c>
      <c r="F258" s="1">
        <v>68383</v>
      </c>
      <c r="N258">
        <f t="shared" si="16"/>
        <v>5.6065609791292256E-2</v>
      </c>
      <c r="S258">
        <f t="shared" si="17"/>
        <v>1.791021592565923</v>
      </c>
      <c r="T258">
        <f t="shared" si="18"/>
        <v>0.23167607351773661</v>
      </c>
      <c r="U258">
        <f t="shared" si="19"/>
        <v>0.16286069858474753</v>
      </c>
      <c r="V258">
        <f t="shared" si="20"/>
        <v>0.14483532582438149</v>
      </c>
    </row>
    <row r="259" spans="1:22" ht="12.75" x14ac:dyDescent="0.2">
      <c r="A259" s="1" t="s">
        <v>95</v>
      </c>
      <c r="B259" s="1" t="s">
        <v>5</v>
      </c>
      <c r="C259" s="1" t="s">
        <v>9</v>
      </c>
      <c r="D259" s="1" t="s">
        <v>7</v>
      </c>
      <c r="E259" s="1">
        <v>1219696</v>
      </c>
      <c r="F259" s="1">
        <v>334995</v>
      </c>
      <c r="N259">
        <f t="shared" ref="N259:N322" si="21">F259/E259</f>
        <v>0.27465450407314612</v>
      </c>
      <c r="S259">
        <f t="shared" ref="S259:S322" si="22">N259/0.031303704</f>
        <v>8.7738659959583725</v>
      </c>
      <c r="T259">
        <f t="shared" ref="T259:T322" si="23">N259/0.242</f>
        <v>1.1349359672444055</v>
      </c>
      <c r="U259">
        <f t="shared" ref="U259:U322" si="24">N259/0.344255</f>
        <v>0.7978228466489844</v>
      </c>
      <c r="V259">
        <f t="shared" ref="V259:V322" si="25">N259/0.387099</f>
        <v>0.7095200557819733</v>
      </c>
    </row>
    <row r="260" spans="1:22" ht="12.75" x14ac:dyDescent="0.2">
      <c r="A260" s="1" t="s">
        <v>96</v>
      </c>
      <c r="B260" s="1" t="s">
        <v>5</v>
      </c>
      <c r="C260" s="1" t="s">
        <v>6</v>
      </c>
      <c r="D260" s="1" t="s">
        <v>7</v>
      </c>
      <c r="E260" s="1">
        <v>37223</v>
      </c>
      <c r="F260" s="1">
        <v>13287</v>
      </c>
      <c r="N260">
        <f t="shared" si="21"/>
        <v>0.35695672030733688</v>
      </c>
      <c r="S260">
        <f t="shared" si="22"/>
        <v>11.403018643012242</v>
      </c>
      <c r="T260">
        <f t="shared" si="23"/>
        <v>1.4750277698650285</v>
      </c>
      <c r="U260">
        <f t="shared" si="24"/>
        <v>1.0368962551229086</v>
      </c>
      <c r="V260">
        <f t="shared" si="25"/>
        <v>0.92213289186315872</v>
      </c>
    </row>
    <row r="261" spans="1:22" ht="12.75" x14ac:dyDescent="0.2">
      <c r="A261" s="1" t="s">
        <v>96</v>
      </c>
      <c r="B261" s="1" t="s">
        <v>5</v>
      </c>
      <c r="C261" s="1" t="s">
        <v>8</v>
      </c>
      <c r="D261" s="1" t="s">
        <v>7</v>
      </c>
      <c r="E261" s="1">
        <v>37223</v>
      </c>
      <c r="F261" s="1">
        <v>2</v>
      </c>
      <c r="N261">
        <f t="shared" si="21"/>
        <v>5.3730220562555411E-5</v>
      </c>
      <c r="S261">
        <f t="shared" si="22"/>
        <v>1.7164173467317289E-3</v>
      </c>
      <c r="T261">
        <f t="shared" si="23"/>
        <v>2.2202570480394799E-4</v>
      </c>
      <c r="U261">
        <f t="shared" si="24"/>
        <v>1.5607680516638948E-4</v>
      </c>
      <c r="V261">
        <f t="shared" si="25"/>
        <v>1.3880227167353934E-4</v>
      </c>
    </row>
    <row r="262" spans="1:22" ht="12.75" x14ac:dyDescent="0.2">
      <c r="A262" s="1" t="s">
        <v>96</v>
      </c>
      <c r="B262" s="1" t="s">
        <v>5</v>
      </c>
      <c r="C262" s="1" t="s">
        <v>9</v>
      </c>
      <c r="D262" s="1" t="s">
        <v>7</v>
      </c>
      <c r="E262" s="1">
        <v>37223</v>
      </c>
      <c r="F262" s="1">
        <v>4511</v>
      </c>
      <c r="N262">
        <f t="shared" si="21"/>
        <v>0.12118851247884373</v>
      </c>
      <c r="S262">
        <f t="shared" si="22"/>
        <v>3.8713793255534146</v>
      </c>
      <c r="T262">
        <f t="shared" si="23"/>
        <v>0.50077897718530462</v>
      </c>
      <c r="U262">
        <f t="shared" si="24"/>
        <v>0.35203123405279146</v>
      </c>
      <c r="V262">
        <f t="shared" si="25"/>
        <v>0.31306852375966798</v>
      </c>
    </row>
    <row r="263" spans="1:22" ht="12.75" x14ac:dyDescent="0.2">
      <c r="A263" s="1" t="s">
        <v>97</v>
      </c>
      <c r="B263" s="1" t="s">
        <v>5</v>
      </c>
      <c r="C263" s="1" t="s">
        <v>8</v>
      </c>
      <c r="D263" s="1" t="s">
        <v>7</v>
      </c>
      <c r="E263" s="1">
        <v>1635452</v>
      </c>
      <c r="F263" s="1">
        <v>135630</v>
      </c>
      <c r="N263">
        <f t="shared" si="21"/>
        <v>8.2931201894032969E-2</v>
      </c>
      <c r="S263">
        <f t="shared" si="22"/>
        <v>2.6492456577673034</v>
      </c>
      <c r="T263">
        <f t="shared" si="23"/>
        <v>0.34269091691749159</v>
      </c>
      <c r="U263">
        <f t="shared" si="24"/>
        <v>0.24090050077423122</v>
      </c>
      <c r="V263">
        <f t="shared" si="25"/>
        <v>0.21423770635944026</v>
      </c>
    </row>
    <row r="264" spans="1:22" ht="12.75" x14ac:dyDescent="0.2">
      <c r="A264" s="1" t="s">
        <v>97</v>
      </c>
      <c r="B264" s="1" t="s">
        <v>5</v>
      </c>
      <c r="C264" s="1" t="s">
        <v>6</v>
      </c>
      <c r="D264" s="1" t="s">
        <v>7</v>
      </c>
      <c r="E264" s="1">
        <v>1635452</v>
      </c>
      <c r="F264" s="1">
        <v>295117</v>
      </c>
      <c r="N264">
        <f t="shared" si="21"/>
        <v>0.18044980837101915</v>
      </c>
      <c r="S264">
        <f t="shared" si="22"/>
        <v>5.7644874348102428</v>
      </c>
      <c r="T264">
        <f t="shared" si="23"/>
        <v>0.74566036516950063</v>
      </c>
      <c r="U264">
        <f t="shared" si="24"/>
        <v>0.52417483659211672</v>
      </c>
      <c r="V264">
        <f t="shared" si="25"/>
        <v>0.46615932454234998</v>
      </c>
    </row>
    <row r="265" spans="1:22" ht="12.75" x14ac:dyDescent="0.2">
      <c r="A265" s="1" t="s">
        <v>97</v>
      </c>
      <c r="B265" s="1" t="s">
        <v>5</v>
      </c>
      <c r="C265" s="1" t="s">
        <v>9</v>
      </c>
      <c r="D265" s="1" t="s">
        <v>7</v>
      </c>
      <c r="E265" s="1">
        <v>1635452</v>
      </c>
      <c r="F265" s="1">
        <v>494263</v>
      </c>
      <c r="N265">
        <f t="shared" si="21"/>
        <v>0.30221798010580564</v>
      </c>
      <c r="S265">
        <f t="shared" si="22"/>
        <v>9.6543840341004259</v>
      </c>
      <c r="T265">
        <f t="shared" si="23"/>
        <v>1.2488346285363869</v>
      </c>
      <c r="U265">
        <f t="shared" si="24"/>
        <v>0.87788987845000266</v>
      </c>
      <c r="V265">
        <f t="shared" si="25"/>
        <v>0.78072529276956437</v>
      </c>
    </row>
    <row r="266" spans="1:22" ht="12.75" x14ac:dyDescent="0.2">
      <c r="A266" s="1" t="s">
        <v>98</v>
      </c>
      <c r="B266" s="1" t="s">
        <v>5</v>
      </c>
      <c r="C266" s="1" t="s">
        <v>6</v>
      </c>
      <c r="D266" s="1" t="s">
        <v>7</v>
      </c>
      <c r="E266" s="1">
        <v>1340265</v>
      </c>
      <c r="F266" s="1">
        <v>234543</v>
      </c>
      <c r="N266">
        <f t="shared" si="21"/>
        <v>0.17499748184127767</v>
      </c>
      <c r="S266">
        <f t="shared" si="22"/>
        <v>5.590312310686226</v>
      </c>
      <c r="T266">
        <f t="shared" si="23"/>
        <v>0.72313009025321351</v>
      </c>
      <c r="U266">
        <f t="shared" si="24"/>
        <v>0.5083367905804641</v>
      </c>
      <c r="V266">
        <f t="shared" si="25"/>
        <v>0.45207422866315244</v>
      </c>
    </row>
    <row r="267" spans="1:22" ht="12.75" x14ac:dyDescent="0.2">
      <c r="A267" s="1" t="s">
        <v>98</v>
      </c>
      <c r="B267" s="1" t="s">
        <v>5</v>
      </c>
      <c r="C267" s="1" t="s">
        <v>8</v>
      </c>
      <c r="D267" s="1" t="s">
        <v>7</v>
      </c>
      <c r="E267" s="1">
        <v>1340265</v>
      </c>
      <c r="F267" s="1">
        <v>112549</v>
      </c>
      <c r="N267">
        <f t="shared" si="21"/>
        <v>8.397518401211701E-2</v>
      </c>
      <c r="S267">
        <f t="shared" si="22"/>
        <v>2.6825957724401244</v>
      </c>
      <c r="T267">
        <f t="shared" si="23"/>
        <v>0.34700489261205375</v>
      </c>
      <c r="U267">
        <f t="shared" si="24"/>
        <v>0.24393308452198811</v>
      </c>
      <c r="V267">
        <f t="shared" si="25"/>
        <v>0.21693464465709547</v>
      </c>
    </row>
    <row r="268" spans="1:22" ht="12.75" x14ac:dyDescent="0.2">
      <c r="A268" s="1" t="s">
        <v>98</v>
      </c>
      <c r="B268" s="1" t="s">
        <v>5</v>
      </c>
      <c r="C268" s="1" t="s">
        <v>9</v>
      </c>
      <c r="D268" s="1" t="s">
        <v>7</v>
      </c>
      <c r="E268" s="1">
        <v>1340265</v>
      </c>
      <c r="F268" s="1">
        <v>386596</v>
      </c>
      <c r="N268">
        <f t="shared" si="21"/>
        <v>0.28844743390299682</v>
      </c>
      <c r="S268">
        <f t="shared" si="22"/>
        <v>9.2144825386477205</v>
      </c>
      <c r="T268">
        <f t="shared" si="23"/>
        <v>1.1919315450537058</v>
      </c>
      <c r="U268">
        <f t="shared" si="24"/>
        <v>0.83788887279196189</v>
      </c>
      <c r="V268">
        <f t="shared" si="25"/>
        <v>0.74515158629445388</v>
      </c>
    </row>
    <row r="269" spans="1:22" ht="12.75" x14ac:dyDescent="0.2">
      <c r="A269" s="1" t="s">
        <v>99</v>
      </c>
      <c r="B269" s="1" t="s">
        <v>5</v>
      </c>
      <c r="C269" s="1" t="s">
        <v>6</v>
      </c>
      <c r="D269" s="1" t="s">
        <v>7</v>
      </c>
      <c r="E269" s="1">
        <v>1340265</v>
      </c>
      <c r="F269" s="1">
        <v>234543</v>
      </c>
      <c r="N269">
        <f t="shared" si="21"/>
        <v>0.17499748184127767</v>
      </c>
      <c r="S269">
        <f t="shared" si="22"/>
        <v>5.590312310686226</v>
      </c>
      <c r="T269">
        <f t="shared" si="23"/>
        <v>0.72313009025321351</v>
      </c>
      <c r="U269">
        <f t="shared" si="24"/>
        <v>0.5083367905804641</v>
      </c>
      <c r="V269">
        <f t="shared" si="25"/>
        <v>0.45207422866315244</v>
      </c>
    </row>
    <row r="270" spans="1:22" ht="12.75" x14ac:dyDescent="0.2">
      <c r="A270" s="1" t="s">
        <v>99</v>
      </c>
      <c r="B270" s="1" t="s">
        <v>5</v>
      </c>
      <c r="C270" s="1" t="s">
        <v>8</v>
      </c>
      <c r="D270" s="1" t="s">
        <v>7</v>
      </c>
      <c r="E270" s="1">
        <v>1340265</v>
      </c>
      <c r="F270" s="1">
        <v>112549</v>
      </c>
      <c r="N270">
        <f t="shared" si="21"/>
        <v>8.397518401211701E-2</v>
      </c>
      <c r="S270">
        <f t="shared" si="22"/>
        <v>2.6825957724401244</v>
      </c>
      <c r="T270">
        <f t="shared" si="23"/>
        <v>0.34700489261205375</v>
      </c>
      <c r="U270">
        <f t="shared" si="24"/>
        <v>0.24393308452198811</v>
      </c>
      <c r="V270">
        <f t="shared" si="25"/>
        <v>0.21693464465709547</v>
      </c>
    </row>
    <row r="271" spans="1:22" ht="12.75" x14ac:dyDescent="0.2">
      <c r="A271" s="1" t="s">
        <v>99</v>
      </c>
      <c r="B271" s="1" t="s">
        <v>5</v>
      </c>
      <c r="C271" s="1" t="s">
        <v>9</v>
      </c>
      <c r="D271" s="1" t="s">
        <v>7</v>
      </c>
      <c r="E271" s="1">
        <v>1340265</v>
      </c>
      <c r="F271" s="1">
        <v>386596</v>
      </c>
      <c r="N271">
        <f t="shared" si="21"/>
        <v>0.28844743390299682</v>
      </c>
      <c r="S271">
        <f t="shared" si="22"/>
        <v>9.2144825386477205</v>
      </c>
      <c r="T271">
        <f t="shared" si="23"/>
        <v>1.1919315450537058</v>
      </c>
      <c r="U271">
        <f t="shared" si="24"/>
        <v>0.83788887279196189</v>
      </c>
      <c r="V271">
        <f t="shared" si="25"/>
        <v>0.74515158629445388</v>
      </c>
    </row>
    <row r="272" spans="1:22" ht="12.75" x14ac:dyDescent="0.2">
      <c r="A272" s="1" t="s">
        <v>100</v>
      </c>
      <c r="B272" s="1" t="s">
        <v>5</v>
      </c>
      <c r="C272" s="1" t="s">
        <v>8</v>
      </c>
      <c r="D272" s="1" t="s">
        <v>7</v>
      </c>
      <c r="E272" s="1">
        <v>1340265</v>
      </c>
      <c r="F272" s="1">
        <v>112549</v>
      </c>
      <c r="N272">
        <f t="shared" si="21"/>
        <v>8.397518401211701E-2</v>
      </c>
      <c r="S272">
        <f t="shared" si="22"/>
        <v>2.6825957724401244</v>
      </c>
      <c r="T272">
        <f t="shared" si="23"/>
        <v>0.34700489261205375</v>
      </c>
      <c r="U272">
        <f t="shared" si="24"/>
        <v>0.24393308452198811</v>
      </c>
      <c r="V272">
        <f t="shared" si="25"/>
        <v>0.21693464465709547</v>
      </c>
    </row>
    <row r="273" spans="1:22" ht="12.75" x14ac:dyDescent="0.2">
      <c r="A273" s="1" t="s">
        <v>100</v>
      </c>
      <c r="B273" s="1" t="s">
        <v>5</v>
      </c>
      <c r="C273" s="1" t="s">
        <v>6</v>
      </c>
      <c r="D273" s="1" t="s">
        <v>7</v>
      </c>
      <c r="E273" s="1">
        <v>1340265</v>
      </c>
      <c r="F273" s="1">
        <v>234543</v>
      </c>
      <c r="N273">
        <f t="shared" si="21"/>
        <v>0.17499748184127767</v>
      </c>
      <c r="S273">
        <f t="shared" si="22"/>
        <v>5.590312310686226</v>
      </c>
      <c r="T273">
        <f t="shared" si="23"/>
        <v>0.72313009025321351</v>
      </c>
      <c r="U273">
        <f t="shared" si="24"/>
        <v>0.5083367905804641</v>
      </c>
      <c r="V273">
        <f t="shared" si="25"/>
        <v>0.45207422866315244</v>
      </c>
    </row>
    <row r="274" spans="1:22" ht="12.75" x14ac:dyDescent="0.2">
      <c r="A274" s="1" t="s">
        <v>100</v>
      </c>
      <c r="B274" s="1" t="s">
        <v>5</v>
      </c>
      <c r="C274" s="1" t="s">
        <v>9</v>
      </c>
      <c r="D274" s="1" t="s">
        <v>7</v>
      </c>
      <c r="E274" s="1">
        <v>1340265</v>
      </c>
      <c r="F274" s="1">
        <v>386596</v>
      </c>
      <c r="N274">
        <f t="shared" si="21"/>
        <v>0.28844743390299682</v>
      </c>
      <c r="S274">
        <f t="shared" si="22"/>
        <v>9.2144825386477205</v>
      </c>
      <c r="T274">
        <f t="shared" si="23"/>
        <v>1.1919315450537058</v>
      </c>
      <c r="U274">
        <f t="shared" si="24"/>
        <v>0.83788887279196189</v>
      </c>
      <c r="V274">
        <f t="shared" si="25"/>
        <v>0.74515158629445388</v>
      </c>
    </row>
    <row r="275" spans="1:22" ht="12.75" x14ac:dyDescent="0.2">
      <c r="A275" s="1" t="s">
        <v>101</v>
      </c>
      <c r="B275" s="1" t="s">
        <v>5</v>
      </c>
      <c r="C275" s="1" t="s">
        <v>6</v>
      </c>
      <c r="D275" s="1" t="s">
        <v>7</v>
      </c>
      <c r="E275" s="1">
        <v>154139</v>
      </c>
      <c r="F275" s="1">
        <v>57343</v>
      </c>
      <c r="N275">
        <f t="shared" si="21"/>
        <v>0.37202135734629133</v>
      </c>
      <c r="S275">
        <f t="shared" si="22"/>
        <v>11.884260001509448</v>
      </c>
      <c r="T275">
        <f t="shared" si="23"/>
        <v>1.5372783361416997</v>
      </c>
      <c r="U275">
        <f t="shared" si="24"/>
        <v>1.0806563662003206</v>
      </c>
      <c r="V275">
        <f t="shared" si="25"/>
        <v>0.961049647109115</v>
      </c>
    </row>
    <row r="276" spans="1:22" ht="12.75" x14ac:dyDescent="0.2">
      <c r="A276" s="1" t="s">
        <v>101</v>
      </c>
      <c r="B276" s="1" t="s">
        <v>5</v>
      </c>
      <c r="C276" s="1" t="s">
        <v>8</v>
      </c>
      <c r="D276" s="1" t="s">
        <v>7</v>
      </c>
      <c r="E276" s="1">
        <v>154139</v>
      </c>
      <c r="F276" s="1">
        <v>1026</v>
      </c>
      <c r="N276">
        <f t="shared" si="21"/>
        <v>6.6563296764608568E-3</v>
      </c>
      <c r="S276">
        <f t="shared" si="22"/>
        <v>0.21263712679051835</v>
      </c>
      <c r="T276">
        <f t="shared" si="23"/>
        <v>2.7505494530829989E-2</v>
      </c>
      <c r="U276">
        <f t="shared" si="24"/>
        <v>1.9335462597379435E-2</v>
      </c>
      <c r="V276">
        <f t="shared" si="25"/>
        <v>1.7195419457195334E-2</v>
      </c>
    </row>
    <row r="277" spans="1:22" ht="12.75" x14ac:dyDescent="0.2">
      <c r="A277" s="1" t="s">
        <v>101</v>
      </c>
      <c r="B277" s="1" t="s">
        <v>5</v>
      </c>
      <c r="C277" s="1" t="s">
        <v>9</v>
      </c>
      <c r="D277" s="1" t="s">
        <v>7</v>
      </c>
      <c r="E277" s="1">
        <v>154139</v>
      </c>
      <c r="F277" s="1">
        <v>27105</v>
      </c>
      <c r="N277">
        <f t="shared" si="21"/>
        <v>0.17584777376264282</v>
      </c>
      <c r="S277">
        <f t="shared" si="22"/>
        <v>5.617474972375244</v>
      </c>
      <c r="T277">
        <f t="shared" si="23"/>
        <v>0.72664369323406131</v>
      </c>
      <c r="U277">
        <f t="shared" si="24"/>
        <v>0.51080673850094505</v>
      </c>
      <c r="V277">
        <f t="shared" si="25"/>
        <v>0.45427080349637383</v>
      </c>
    </row>
    <row r="278" spans="1:22" ht="12.75" x14ac:dyDescent="0.2">
      <c r="A278" s="1" t="s">
        <v>102</v>
      </c>
      <c r="B278" s="1" t="s">
        <v>5</v>
      </c>
      <c r="C278" s="1" t="s">
        <v>6</v>
      </c>
      <c r="D278" s="1" t="s">
        <v>7</v>
      </c>
      <c r="E278" s="1">
        <v>161610</v>
      </c>
      <c r="F278" s="1">
        <v>57124</v>
      </c>
      <c r="N278">
        <f t="shared" si="21"/>
        <v>0.35346822597611532</v>
      </c>
      <c r="S278">
        <f t="shared" si="22"/>
        <v>11.291578337698162</v>
      </c>
      <c r="T278">
        <f t="shared" si="23"/>
        <v>1.4606125040335345</v>
      </c>
      <c r="U278">
        <f t="shared" si="24"/>
        <v>1.0267627949517519</v>
      </c>
      <c r="V278">
        <f t="shared" si="25"/>
        <v>0.91312099999254792</v>
      </c>
    </row>
    <row r="279" spans="1:22" ht="12.75" x14ac:dyDescent="0.2">
      <c r="A279" s="1" t="s">
        <v>102</v>
      </c>
      <c r="B279" s="1" t="s">
        <v>5</v>
      </c>
      <c r="C279" s="1" t="s">
        <v>8</v>
      </c>
      <c r="D279" s="1" t="s">
        <v>7</v>
      </c>
      <c r="E279" s="1">
        <v>161610</v>
      </c>
      <c r="F279" s="1">
        <v>386</v>
      </c>
      <c r="N279">
        <f t="shared" si="21"/>
        <v>2.3884660602685476E-3</v>
      </c>
      <c r="S279">
        <f t="shared" si="22"/>
        <v>7.6299790602049763E-2</v>
      </c>
      <c r="T279">
        <f t="shared" si="23"/>
        <v>9.869694463919618E-3</v>
      </c>
      <c r="U279">
        <f t="shared" si="24"/>
        <v>6.9380722437395181E-3</v>
      </c>
      <c r="V279">
        <f t="shared" si="25"/>
        <v>6.1701685105581454E-3</v>
      </c>
    </row>
    <row r="280" spans="1:22" ht="12.75" x14ac:dyDescent="0.2">
      <c r="A280" s="1" t="s">
        <v>102</v>
      </c>
      <c r="B280" s="1" t="s">
        <v>5</v>
      </c>
      <c r="C280" s="1" t="s">
        <v>9</v>
      </c>
      <c r="D280" s="1" t="s">
        <v>7</v>
      </c>
      <c r="E280" s="1">
        <v>161610</v>
      </c>
      <c r="F280" s="1">
        <v>30250</v>
      </c>
      <c r="N280">
        <f t="shared" si="21"/>
        <v>0.18717901119980199</v>
      </c>
      <c r="S280">
        <f t="shared" si="22"/>
        <v>5.9794525018445732</v>
      </c>
      <c r="T280">
        <f t="shared" si="23"/>
        <v>0.7734669884289338</v>
      </c>
      <c r="U280">
        <f t="shared" si="24"/>
        <v>0.54372198283191819</v>
      </c>
      <c r="V280">
        <f t="shared" si="25"/>
        <v>0.48354299856058003</v>
      </c>
    </row>
    <row r="281" spans="1:22" ht="12.75" x14ac:dyDescent="0.2">
      <c r="A281" s="1" t="s">
        <v>103</v>
      </c>
      <c r="B281" s="1" t="s">
        <v>5</v>
      </c>
      <c r="C281" s="1" t="s">
        <v>6</v>
      </c>
      <c r="D281" s="1" t="s">
        <v>7</v>
      </c>
      <c r="E281" s="1">
        <v>1654535</v>
      </c>
      <c r="F281" s="1">
        <v>288172</v>
      </c>
      <c r="N281">
        <f t="shared" si="21"/>
        <v>0.17417099064087493</v>
      </c>
      <c r="S281">
        <f t="shared" si="22"/>
        <v>5.5639099654429049</v>
      </c>
      <c r="T281">
        <f t="shared" si="23"/>
        <v>0.71971483735898734</v>
      </c>
      <c r="U281">
        <f t="shared" si="24"/>
        <v>0.5059359795525844</v>
      </c>
      <c r="V281">
        <f t="shared" si="25"/>
        <v>0.44993913867221286</v>
      </c>
    </row>
    <row r="282" spans="1:22" ht="12.75" x14ac:dyDescent="0.2">
      <c r="A282" s="1" t="s">
        <v>103</v>
      </c>
      <c r="B282" s="1" t="s">
        <v>5</v>
      </c>
      <c r="C282" s="1" t="s">
        <v>8</v>
      </c>
      <c r="D282" s="1" t="s">
        <v>7</v>
      </c>
      <c r="E282" s="1">
        <v>1654535</v>
      </c>
      <c r="F282" s="1">
        <v>157225</v>
      </c>
      <c r="N282">
        <f t="shared" si="21"/>
        <v>9.5026699344528828E-2</v>
      </c>
      <c r="S282">
        <f t="shared" si="22"/>
        <v>3.0356375508958564</v>
      </c>
      <c r="T282">
        <f t="shared" si="23"/>
        <v>0.3926723113410282</v>
      </c>
      <c r="U282">
        <f t="shared" si="24"/>
        <v>0.27603578552099123</v>
      </c>
      <c r="V282">
        <f t="shared" si="25"/>
        <v>0.2454842284390526</v>
      </c>
    </row>
    <row r="283" spans="1:22" ht="12.75" x14ac:dyDescent="0.2">
      <c r="A283" s="1" t="s">
        <v>103</v>
      </c>
      <c r="B283" s="1" t="s">
        <v>5</v>
      </c>
      <c r="C283" s="1" t="s">
        <v>9</v>
      </c>
      <c r="D283" s="1" t="s">
        <v>7</v>
      </c>
      <c r="E283" s="1">
        <v>1654535</v>
      </c>
      <c r="F283" s="1">
        <v>507364</v>
      </c>
      <c r="N283">
        <f t="shared" si="21"/>
        <v>0.30665050905541436</v>
      </c>
      <c r="S283">
        <f t="shared" si="22"/>
        <v>9.7959816210699646</v>
      </c>
      <c r="T283">
        <f t="shared" si="23"/>
        <v>1.2671508638653486</v>
      </c>
      <c r="U283">
        <f t="shared" si="24"/>
        <v>0.89076559252709298</v>
      </c>
      <c r="V283">
        <f t="shared" si="25"/>
        <v>0.79217592671490844</v>
      </c>
    </row>
    <row r="284" spans="1:22" ht="12.75" x14ac:dyDescent="0.2">
      <c r="A284" s="1" t="s">
        <v>104</v>
      </c>
      <c r="B284" s="1" t="s">
        <v>5</v>
      </c>
      <c r="C284" s="1" t="s">
        <v>8</v>
      </c>
      <c r="D284" s="1" t="s">
        <v>7</v>
      </c>
      <c r="E284" s="1">
        <v>1340265</v>
      </c>
      <c r="F284" s="1">
        <v>112549</v>
      </c>
      <c r="N284">
        <f t="shared" si="21"/>
        <v>8.397518401211701E-2</v>
      </c>
      <c r="S284">
        <f t="shared" si="22"/>
        <v>2.6825957724401244</v>
      </c>
      <c r="T284">
        <f t="shared" si="23"/>
        <v>0.34700489261205375</v>
      </c>
      <c r="U284">
        <f t="shared" si="24"/>
        <v>0.24393308452198811</v>
      </c>
      <c r="V284">
        <f t="shared" si="25"/>
        <v>0.21693464465709547</v>
      </c>
    </row>
    <row r="285" spans="1:22" ht="12.75" x14ac:dyDescent="0.2">
      <c r="A285" s="1" t="s">
        <v>104</v>
      </c>
      <c r="B285" s="1" t="s">
        <v>5</v>
      </c>
      <c r="C285" s="1" t="s">
        <v>6</v>
      </c>
      <c r="D285" s="1" t="s">
        <v>7</v>
      </c>
      <c r="E285" s="1">
        <v>1340265</v>
      </c>
      <c r="F285" s="1">
        <v>234543</v>
      </c>
      <c r="N285">
        <f t="shared" si="21"/>
        <v>0.17499748184127767</v>
      </c>
      <c r="S285">
        <f t="shared" si="22"/>
        <v>5.590312310686226</v>
      </c>
      <c r="T285">
        <f t="shared" si="23"/>
        <v>0.72313009025321351</v>
      </c>
      <c r="U285">
        <f t="shared" si="24"/>
        <v>0.5083367905804641</v>
      </c>
      <c r="V285">
        <f t="shared" si="25"/>
        <v>0.45207422866315244</v>
      </c>
    </row>
    <row r="286" spans="1:22" ht="12.75" x14ac:dyDescent="0.2">
      <c r="A286" s="1" t="s">
        <v>104</v>
      </c>
      <c r="B286" s="1" t="s">
        <v>5</v>
      </c>
      <c r="C286" s="1" t="s">
        <v>9</v>
      </c>
      <c r="D286" s="1" t="s">
        <v>7</v>
      </c>
      <c r="E286" s="1">
        <v>1340265</v>
      </c>
      <c r="F286" s="1">
        <v>386596</v>
      </c>
      <c r="N286">
        <f t="shared" si="21"/>
        <v>0.28844743390299682</v>
      </c>
      <c r="S286">
        <f t="shared" si="22"/>
        <v>9.2144825386477205</v>
      </c>
      <c r="T286">
        <f t="shared" si="23"/>
        <v>1.1919315450537058</v>
      </c>
      <c r="U286">
        <f t="shared" si="24"/>
        <v>0.83788887279196189</v>
      </c>
      <c r="V286">
        <f t="shared" si="25"/>
        <v>0.74515158629445388</v>
      </c>
    </row>
    <row r="287" spans="1:22" ht="12.75" x14ac:dyDescent="0.2">
      <c r="A287" s="1" t="s">
        <v>105</v>
      </c>
      <c r="B287" s="1" t="s">
        <v>5</v>
      </c>
      <c r="C287" s="1" t="s">
        <v>6</v>
      </c>
      <c r="D287" s="1" t="s">
        <v>7</v>
      </c>
      <c r="E287" s="1">
        <v>1280880</v>
      </c>
      <c r="F287" s="1">
        <v>226304</v>
      </c>
      <c r="N287">
        <f t="shared" si="21"/>
        <v>0.17667853350821311</v>
      </c>
      <c r="S287">
        <f t="shared" si="22"/>
        <v>5.6440136767269813</v>
      </c>
      <c r="T287">
        <f t="shared" si="23"/>
        <v>0.73007658474468229</v>
      </c>
      <c r="U287">
        <f t="shared" si="24"/>
        <v>0.51321994889896483</v>
      </c>
      <c r="V287">
        <f t="shared" si="25"/>
        <v>0.45641692049892429</v>
      </c>
    </row>
    <row r="288" spans="1:22" ht="12.75" x14ac:dyDescent="0.2">
      <c r="A288" s="1" t="s">
        <v>105</v>
      </c>
      <c r="B288" s="1" t="s">
        <v>5</v>
      </c>
      <c r="C288" s="1" t="s">
        <v>8</v>
      </c>
      <c r="D288" s="1" t="s">
        <v>7</v>
      </c>
      <c r="E288" s="1">
        <v>1280880</v>
      </c>
      <c r="F288" s="1">
        <v>102494</v>
      </c>
      <c r="N288">
        <f t="shared" si="21"/>
        <v>8.0018424832927357E-2</v>
      </c>
      <c r="S288">
        <f t="shared" si="22"/>
        <v>2.5561966990528453</v>
      </c>
      <c r="T288">
        <f t="shared" si="23"/>
        <v>0.33065464806994777</v>
      </c>
      <c r="U288">
        <f t="shared" si="24"/>
        <v>0.2324393976352627</v>
      </c>
      <c r="V288">
        <f t="shared" si="25"/>
        <v>0.20671307555154456</v>
      </c>
    </row>
    <row r="289" spans="1:22" ht="12.75" x14ac:dyDescent="0.2">
      <c r="A289" s="1" t="s">
        <v>105</v>
      </c>
      <c r="B289" s="1" t="s">
        <v>5</v>
      </c>
      <c r="C289" s="1" t="s">
        <v>9</v>
      </c>
      <c r="D289" s="1" t="s">
        <v>7</v>
      </c>
      <c r="E289" s="1">
        <v>1280880</v>
      </c>
      <c r="F289" s="1">
        <v>377908</v>
      </c>
      <c r="N289">
        <f t="shared" si="21"/>
        <v>0.29503778652176627</v>
      </c>
      <c r="S289">
        <f t="shared" si="22"/>
        <v>9.4250120216370004</v>
      </c>
      <c r="T289">
        <f t="shared" si="23"/>
        <v>1.2191644071147367</v>
      </c>
      <c r="U289">
        <f t="shared" si="24"/>
        <v>0.85703268368438013</v>
      </c>
      <c r="V289">
        <f t="shared" si="25"/>
        <v>0.76217656599930828</v>
      </c>
    </row>
    <row r="290" spans="1:22" ht="12.75" x14ac:dyDescent="0.2">
      <c r="A290" s="1" t="s">
        <v>106</v>
      </c>
      <c r="B290" s="1" t="s">
        <v>5</v>
      </c>
      <c r="C290" s="1" t="s">
        <v>8</v>
      </c>
      <c r="D290" s="1" t="s">
        <v>7</v>
      </c>
      <c r="E290" s="1">
        <v>1409833</v>
      </c>
      <c r="F290" s="1">
        <v>117813</v>
      </c>
      <c r="N290">
        <f t="shared" si="21"/>
        <v>8.3565216589482585E-2</v>
      </c>
      <c r="S290">
        <f t="shared" si="22"/>
        <v>2.6694993215334066</v>
      </c>
      <c r="T290">
        <f t="shared" si="23"/>
        <v>0.34531081235323385</v>
      </c>
      <c r="U290">
        <f t="shared" si="24"/>
        <v>0.24274220153514864</v>
      </c>
      <c r="V290">
        <f t="shared" si="25"/>
        <v>0.21587556823831264</v>
      </c>
    </row>
    <row r="291" spans="1:22" ht="12.75" x14ac:dyDescent="0.2">
      <c r="A291" s="1" t="s">
        <v>106</v>
      </c>
      <c r="B291" s="1" t="s">
        <v>5</v>
      </c>
      <c r="C291" s="1" t="s">
        <v>6</v>
      </c>
      <c r="D291" s="1" t="s">
        <v>7</v>
      </c>
      <c r="E291" s="1">
        <v>1409833</v>
      </c>
      <c r="F291" s="1">
        <v>240452</v>
      </c>
      <c r="N291">
        <f t="shared" si="21"/>
        <v>0.17055353364547432</v>
      </c>
      <c r="S291">
        <f t="shared" si="22"/>
        <v>5.4483499347385314</v>
      </c>
      <c r="T291">
        <f t="shared" si="23"/>
        <v>0.70476666795650544</v>
      </c>
      <c r="U291">
        <f t="shared" si="24"/>
        <v>0.49542790560913952</v>
      </c>
      <c r="V291">
        <f t="shared" si="25"/>
        <v>0.44059409516809472</v>
      </c>
    </row>
    <row r="292" spans="1:22" ht="12.75" x14ac:dyDescent="0.2">
      <c r="A292" s="1" t="s">
        <v>106</v>
      </c>
      <c r="B292" s="1" t="s">
        <v>5</v>
      </c>
      <c r="C292" s="1" t="s">
        <v>9</v>
      </c>
      <c r="D292" s="1" t="s">
        <v>7</v>
      </c>
      <c r="E292" s="1">
        <v>1409833</v>
      </c>
      <c r="F292" s="1">
        <v>442337</v>
      </c>
      <c r="N292">
        <f t="shared" si="21"/>
        <v>0.31375134501745949</v>
      </c>
      <c r="S292">
        <f t="shared" si="22"/>
        <v>10.022818546248057</v>
      </c>
      <c r="T292">
        <f t="shared" si="23"/>
        <v>1.2964931612291715</v>
      </c>
      <c r="U292">
        <f t="shared" si="24"/>
        <v>0.91139226741066803</v>
      </c>
      <c r="V292">
        <f t="shared" si="25"/>
        <v>0.81051964747379734</v>
      </c>
    </row>
    <row r="293" spans="1:22" ht="12.75" x14ac:dyDescent="0.2">
      <c r="A293" s="1" t="s">
        <v>107</v>
      </c>
      <c r="B293" s="1" t="s">
        <v>5</v>
      </c>
      <c r="C293" s="1" t="s">
        <v>8</v>
      </c>
      <c r="D293" s="1" t="s">
        <v>7</v>
      </c>
      <c r="E293" s="1">
        <v>1340265</v>
      </c>
      <c r="F293" s="1">
        <v>112549</v>
      </c>
      <c r="N293">
        <f t="shared" si="21"/>
        <v>8.397518401211701E-2</v>
      </c>
      <c r="S293">
        <f t="shared" si="22"/>
        <v>2.6825957724401244</v>
      </c>
      <c r="T293">
        <f t="shared" si="23"/>
        <v>0.34700489261205375</v>
      </c>
      <c r="U293">
        <f t="shared" si="24"/>
        <v>0.24393308452198811</v>
      </c>
      <c r="V293">
        <f t="shared" si="25"/>
        <v>0.21693464465709547</v>
      </c>
    </row>
    <row r="294" spans="1:22" ht="12.75" x14ac:dyDescent="0.2">
      <c r="A294" s="1" t="s">
        <v>107</v>
      </c>
      <c r="B294" s="1" t="s">
        <v>5</v>
      </c>
      <c r="C294" s="1" t="s">
        <v>6</v>
      </c>
      <c r="D294" s="1" t="s">
        <v>7</v>
      </c>
      <c r="E294" s="1">
        <v>1340265</v>
      </c>
      <c r="F294" s="1">
        <v>234543</v>
      </c>
      <c r="N294">
        <f t="shared" si="21"/>
        <v>0.17499748184127767</v>
      </c>
      <c r="S294">
        <f t="shared" si="22"/>
        <v>5.590312310686226</v>
      </c>
      <c r="T294">
        <f t="shared" si="23"/>
        <v>0.72313009025321351</v>
      </c>
      <c r="U294">
        <f t="shared" si="24"/>
        <v>0.5083367905804641</v>
      </c>
      <c r="V294">
        <f t="shared" si="25"/>
        <v>0.45207422866315244</v>
      </c>
    </row>
    <row r="295" spans="1:22" ht="12.75" x14ac:dyDescent="0.2">
      <c r="A295" s="1" t="s">
        <v>107</v>
      </c>
      <c r="B295" s="1" t="s">
        <v>5</v>
      </c>
      <c r="C295" s="1" t="s">
        <v>9</v>
      </c>
      <c r="D295" s="1" t="s">
        <v>7</v>
      </c>
      <c r="E295" s="1">
        <v>1340265</v>
      </c>
      <c r="F295" s="1">
        <v>386596</v>
      </c>
      <c r="N295">
        <f t="shared" si="21"/>
        <v>0.28844743390299682</v>
      </c>
      <c r="S295">
        <f t="shared" si="22"/>
        <v>9.2144825386477205</v>
      </c>
      <c r="T295">
        <f t="shared" si="23"/>
        <v>1.1919315450537058</v>
      </c>
      <c r="U295">
        <f t="shared" si="24"/>
        <v>0.83788887279196189</v>
      </c>
      <c r="V295">
        <f t="shared" si="25"/>
        <v>0.74515158629445388</v>
      </c>
    </row>
    <row r="296" spans="1:22" ht="12.75" x14ac:dyDescent="0.2">
      <c r="A296" s="1" t="s">
        <v>108</v>
      </c>
      <c r="B296" s="1" t="s">
        <v>5</v>
      </c>
      <c r="C296" s="1" t="s">
        <v>8</v>
      </c>
      <c r="D296" s="1" t="s">
        <v>7</v>
      </c>
      <c r="E296" s="1">
        <v>1628802</v>
      </c>
      <c r="F296" s="1">
        <v>138952</v>
      </c>
      <c r="N296">
        <f t="shared" si="21"/>
        <v>8.5309325504266328E-2</v>
      </c>
      <c r="S296">
        <f t="shared" si="22"/>
        <v>2.7252150577537511</v>
      </c>
      <c r="T296">
        <f t="shared" si="23"/>
        <v>0.35251787398457163</v>
      </c>
      <c r="U296">
        <f t="shared" si="24"/>
        <v>0.24780853002648134</v>
      </c>
      <c r="V296">
        <f t="shared" si="25"/>
        <v>0.22038115702770175</v>
      </c>
    </row>
    <row r="297" spans="1:22" ht="12.75" x14ac:dyDescent="0.2">
      <c r="A297" s="1" t="s">
        <v>108</v>
      </c>
      <c r="B297" s="1" t="s">
        <v>5</v>
      </c>
      <c r="C297" s="1" t="s">
        <v>6</v>
      </c>
      <c r="D297" s="1" t="s">
        <v>7</v>
      </c>
      <c r="E297" s="1">
        <v>1628802</v>
      </c>
      <c r="F297" s="1">
        <v>297566</v>
      </c>
      <c r="N297">
        <f t="shared" si="21"/>
        <v>0.1826900998402507</v>
      </c>
      <c r="S297">
        <f t="shared" si="22"/>
        <v>5.8360537730694961</v>
      </c>
      <c r="T297">
        <f t="shared" si="23"/>
        <v>0.75491776793492027</v>
      </c>
      <c r="U297">
        <f t="shared" si="24"/>
        <v>0.53068248780773175</v>
      </c>
      <c r="V297">
        <f t="shared" si="25"/>
        <v>0.47194671089372664</v>
      </c>
    </row>
    <row r="298" spans="1:22" ht="12.75" x14ac:dyDescent="0.2">
      <c r="A298" s="1" t="s">
        <v>108</v>
      </c>
      <c r="B298" s="1" t="s">
        <v>5</v>
      </c>
      <c r="C298" s="1" t="s">
        <v>9</v>
      </c>
      <c r="D298" s="1" t="s">
        <v>7</v>
      </c>
      <c r="E298" s="1">
        <v>1628802</v>
      </c>
      <c r="F298" s="1">
        <v>463558</v>
      </c>
      <c r="N298">
        <f t="shared" si="21"/>
        <v>0.28460058374191582</v>
      </c>
      <c r="S298">
        <f t="shared" si="22"/>
        <v>9.0915945199940502</v>
      </c>
      <c r="T298">
        <f t="shared" si="23"/>
        <v>1.1760354700079168</v>
      </c>
      <c r="U298">
        <f t="shared" si="24"/>
        <v>0.82671445219943307</v>
      </c>
      <c r="V298">
        <f t="shared" si="25"/>
        <v>0.73521394718641953</v>
      </c>
    </row>
    <row r="299" spans="1:22" ht="12.75" x14ac:dyDescent="0.2">
      <c r="A299" s="1" t="s">
        <v>109</v>
      </c>
      <c r="B299" s="1" t="s">
        <v>5</v>
      </c>
      <c r="C299" s="1" t="s">
        <v>6</v>
      </c>
      <c r="D299" s="1" t="s">
        <v>7</v>
      </c>
      <c r="E299" s="1">
        <v>1604464</v>
      </c>
      <c r="F299" s="1">
        <v>294788</v>
      </c>
      <c r="N299">
        <f t="shared" si="21"/>
        <v>0.18372989359686476</v>
      </c>
      <c r="S299">
        <f t="shared" si="22"/>
        <v>5.8692700901102546</v>
      </c>
      <c r="T299">
        <f t="shared" si="23"/>
        <v>0.75921443635068087</v>
      </c>
      <c r="U299">
        <f t="shared" si="24"/>
        <v>0.53370290510483442</v>
      </c>
      <c r="V299">
        <f t="shared" si="25"/>
        <v>0.47463282931979867</v>
      </c>
    </row>
    <row r="300" spans="1:22" ht="12.75" x14ac:dyDescent="0.2">
      <c r="A300" s="1" t="s">
        <v>109</v>
      </c>
      <c r="B300" s="1" t="s">
        <v>5</v>
      </c>
      <c r="C300" s="1" t="s">
        <v>8</v>
      </c>
      <c r="D300" s="1" t="s">
        <v>7</v>
      </c>
      <c r="E300" s="1">
        <v>1604464</v>
      </c>
      <c r="F300" s="1">
        <v>135899</v>
      </c>
      <c r="N300">
        <f t="shared" si="21"/>
        <v>8.4700560436382494E-2</v>
      </c>
      <c r="S300">
        <f t="shared" si="22"/>
        <v>2.7057679959017786</v>
      </c>
      <c r="T300">
        <f t="shared" si="23"/>
        <v>0.35000231585282021</v>
      </c>
      <c r="U300">
        <f t="shared" si="24"/>
        <v>0.24604017497605699</v>
      </c>
      <c r="V300">
        <f t="shared" si="25"/>
        <v>0.2188085229783143</v>
      </c>
    </row>
    <row r="301" spans="1:22" ht="12.75" x14ac:dyDescent="0.2">
      <c r="A301" s="1" t="s">
        <v>109</v>
      </c>
      <c r="B301" s="1" t="s">
        <v>5</v>
      </c>
      <c r="C301" s="1" t="s">
        <v>9</v>
      </c>
      <c r="D301" s="1" t="s">
        <v>7</v>
      </c>
      <c r="E301" s="1">
        <v>1604464</v>
      </c>
      <c r="F301" s="1">
        <v>522580</v>
      </c>
      <c r="N301">
        <f t="shared" si="21"/>
        <v>0.32570378643584402</v>
      </c>
      <c r="S301">
        <f t="shared" si="22"/>
        <v>10.404640499917965</v>
      </c>
      <c r="T301">
        <f t="shared" si="23"/>
        <v>1.345883415024149</v>
      </c>
      <c r="U301">
        <f t="shared" si="24"/>
        <v>0.94611199963934889</v>
      </c>
      <c r="V301">
        <f t="shared" si="25"/>
        <v>0.84139661026208801</v>
      </c>
    </row>
    <row r="302" spans="1:22" ht="12.75" x14ac:dyDescent="0.2">
      <c r="A302" s="1" t="s">
        <v>110</v>
      </c>
      <c r="B302" s="1" t="s">
        <v>5</v>
      </c>
      <c r="C302" s="1" t="s">
        <v>6</v>
      </c>
      <c r="D302" s="1" t="s">
        <v>7</v>
      </c>
      <c r="E302" s="1">
        <v>844351</v>
      </c>
      <c r="F302" s="1">
        <v>163998</v>
      </c>
      <c r="N302">
        <f t="shared" si="21"/>
        <v>0.19422965093900521</v>
      </c>
      <c r="S302">
        <f t="shared" si="22"/>
        <v>6.2046859035916393</v>
      </c>
      <c r="T302">
        <f t="shared" si="23"/>
        <v>0.80260186338431905</v>
      </c>
      <c r="U302">
        <f t="shared" si="24"/>
        <v>0.56420284654981112</v>
      </c>
      <c r="V302">
        <f t="shared" si="25"/>
        <v>0.50175704648941277</v>
      </c>
    </row>
    <row r="303" spans="1:22" ht="12.75" x14ac:dyDescent="0.2">
      <c r="A303" s="1" t="s">
        <v>110</v>
      </c>
      <c r="B303" s="1" t="s">
        <v>5</v>
      </c>
      <c r="C303" s="1" t="s">
        <v>8</v>
      </c>
      <c r="D303" s="1" t="s">
        <v>7</v>
      </c>
      <c r="E303" s="1">
        <v>844351</v>
      </c>
      <c r="F303" s="1">
        <v>77979</v>
      </c>
      <c r="N303">
        <f t="shared" si="21"/>
        <v>9.2353772305593287E-2</v>
      </c>
      <c r="S303">
        <f t="shared" si="22"/>
        <v>2.9502506254720937</v>
      </c>
      <c r="T303">
        <f t="shared" si="23"/>
        <v>0.3816271582875756</v>
      </c>
      <c r="U303">
        <f t="shared" si="24"/>
        <v>0.26827140435314895</v>
      </c>
      <c r="V303">
        <f t="shared" si="25"/>
        <v>0.23857920662567789</v>
      </c>
    </row>
    <row r="304" spans="1:22" ht="12.75" x14ac:dyDescent="0.2">
      <c r="A304" s="1" t="s">
        <v>110</v>
      </c>
      <c r="B304" s="1" t="s">
        <v>5</v>
      </c>
      <c r="C304" s="1" t="s">
        <v>9</v>
      </c>
      <c r="D304" s="1" t="s">
        <v>7</v>
      </c>
      <c r="E304" s="1">
        <v>844351</v>
      </c>
      <c r="F304" s="1">
        <v>233085</v>
      </c>
      <c r="N304">
        <f t="shared" si="21"/>
        <v>0.27605225788801102</v>
      </c>
      <c r="S304">
        <f t="shared" si="22"/>
        <v>8.8185173833745356</v>
      </c>
      <c r="T304">
        <f t="shared" si="23"/>
        <v>1.1407118094545909</v>
      </c>
      <c r="U304">
        <f t="shared" si="24"/>
        <v>0.80188307472080589</v>
      </c>
      <c r="V304">
        <f t="shared" si="25"/>
        <v>0.71313089904135896</v>
      </c>
    </row>
    <row r="305" spans="1:22" ht="12.75" x14ac:dyDescent="0.2">
      <c r="A305" s="1" t="s">
        <v>111</v>
      </c>
      <c r="B305" s="1" t="s">
        <v>5</v>
      </c>
      <c r="C305" s="1" t="s">
        <v>8</v>
      </c>
      <c r="D305" s="1" t="s">
        <v>7</v>
      </c>
      <c r="E305" s="1">
        <v>1654535</v>
      </c>
      <c r="F305" s="1">
        <v>157225</v>
      </c>
      <c r="N305">
        <f t="shared" si="21"/>
        <v>9.5026699344528828E-2</v>
      </c>
      <c r="S305">
        <f t="shared" si="22"/>
        <v>3.0356375508958564</v>
      </c>
      <c r="T305">
        <f t="shared" si="23"/>
        <v>0.3926723113410282</v>
      </c>
      <c r="U305">
        <f t="shared" si="24"/>
        <v>0.27603578552099123</v>
      </c>
      <c r="V305">
        <f t="shared" si="25"/>
        <v>0.2454842284390526</v>
      </c>
    </row>
    <row r="306" spans="1:22" ht="12.75" x14ac:dyDescent="0.2">
      <c r="A306" s="1" t="s">
        <v>111</v>
      </c>
      <c r="B306" s="1" t="s">
        <v>5</v>
      </c>
      <c r="C306" s="1" t="s">
        <v>6</v>
      </c>
      <c r="D306" s="1" t="s">
        <v>7</v>
      </c>
      <c r="E306" s="1">
        <v>1654535</v>
      </c>
      <c r="F306" s="1">
        <v>288172</v>
      </c>
      <c r="N306">
        <f t="shared" si="21"/>
        <v>0.17417099064087493</v>
      </c>
      <c r="S306">
        <f t="shared" si="22"/>
        <v>5.5639099654429049</v>
      </c>
      <c r="T306">
        <f t="shared" si="23"/>
        <v>0.71971483735898734</v>
      </c>
      <c r="U306">
        <f t="shared" si="24"/>
        <v>0.5059359795525844</v>
      </c>
      <c r="V306">
        <f t="shared" si="25"/>
        <v>0.44993913867221286</v>
      </c>
    </row>
    <row r="307" spans="1:22" ht="12.75" x14ac:dyDescent="0.2">
      <c r="A307" s="1" t="s">
        <v>111</v>
      </c>
      <c r="B307" s="1" t="s">
        <v>5</v>
      </c>
      <c r="C307" s="1" t="s">
        <v>9</v>
      </c>
      <c r="D307" s="1" t="s">
        <v>7</v>
      </c>
      <c r="E307" s="1">
        <v>1654535</v>
      </c>
      <c r="F307" s="1">
        <v>507364</v>
      </c>
      <c r="N307">
        <f t="shared" si="21"/>
        <v>0.30665050905541436</v>
      </c>
      <c r="S307">
        <f t="shared" si="22"/>
        <v>9.7959816210699646</v>
      </c>
      <c r="T307">
        <f t="shared" si="23"/>
        <v>1.2671508638653486</v>
      </c>
      <c r="U307">
        <f t="shared" si="24"/>
        <v>0.89076559252709298</v>
      </c>
      <c r="V307">
        <f t="shared" si="25"/>
        <v>0.79217592671490844</v>
      </c>
    </row>
    <row r="308" spans="1:22" ht="12.75" x14ac:dyDescent="0.2">
      <c r="A308" s="1" t="s">
        <v>112</v>
      </c>
      <c r="B308" s="1" t="s">
        <v>5</v>
      </c>
      <c r="C308" s="1" t="s">
        <v>6</v>
      </c>
      <c r="D308" s="1" t="s">
        <v>7</v>
      </c>
      <c r="E308" s="1">
        <v>1340265</v>
      </c>
      <c r="F308" s="1">
        <v>234543</v>
      </c>
      <c r="N308">
        <f t="shared" si="21"/>
        <v>0.17499748184127767</v>
      </c>
      <c r="S308">
        <f t="shared" si="22"/>
        <v>5.590312310686226</v>
      </c>
      <c r="T308">
        <f t="shared" si="23"/>
        <v>0.72313009025321351</v>
      </c>
      <c r="U308">
        <f t="shared" si="24"/>
        <v>0.5083367905804641</v>
      </c>
      <c r="V308">
        <f t="shared" si="25"/>
        <v>0.45207422866315244</v>
      </c>
    </row>
    <row r="309" spans="1:22" ht="12.75" x14ac:dyDescent="0.2">
      <c r="A309" s="1" t="s">
        <v>112</v>
      </c>
      <c r="B309" s="1" t="s">
        <v>5</v>
      </c>
      <c r="C309" s="1" t="s">
        <v>8</v>
      </c>
      <c r="D309" s="1" t="s">
        <v>7</v>
      </c>
      <c r="E309" s="1">
        <v>1340265</v>
      </c>
      <c r="F309" s="1">
        <v>112549</v>
      </c>
      <c r="N309">
        <f t="shared" si="21"/>
        <v>8.397518401211701E-2</v>
      </c>
      <c r="S309">
        <f t="shared" si="22"/>
        <v>2.6825957724401244</v>
      </c>
      <c r="T309">
        <f t="shared" si="23"/>
        <v>0.34700489261205375</v>
      </c>
      <c r="U309">
        <f t="shared" si="24"/>
        <v>0.24393308452198811</v>
      </c>
      <c r="V309">
        <f t="shared" si="25"/>
        <v>0.21693464465709547</v>
      </c>
    </row>
    <row r="310" spans="1:22" ht="12.75" x14ac:dyDescent="0.2">
      <c r="A310" s="1" t="s">
        <v>112</v>
      </c>
      <c r="B310" s="1" t="s">
        <v>5</v>
      </c>
      <c r="C310" s="1" t="s">
        <v>9</v>
      </c>
      <c r="D310" s="1" t="s">
        <v>7</v>
      </c>
      <c r="E310" s="1">
        <v>1340265</v>
      </c>
      <c r="F310" s="1">
        <v>386596</v>
      </c>
      <c r="N310">
        <f t="shared" si="21"/>
        <v>0.28844743390299682</v>
      </c>
      <c r="S310">
        <f t="shared" si="22"/>
        <v>9.2144825386477205</v>
      </c>
      <c r="T310">
        <f t="shared" si="23"/>
        <v>1.1919315450537058</v>
      </c>
      <c r="U310">
        <f t="shared" si="24"/>
        <v>0.83788887279196189</v>
      </c>
      <c r="V310">
        <f t="shared" si="25"/>
        <v>0.74515158629445388</v>
      </c>
    </row>
    <row r="311" spans="1:22" ht="12.75" x14ac:dyDescent="0.2">
      <c r="A311" s="1" t="s">
        <v>113</v>
      </c>
      <c r="B311" s="1" t="s">
        <v>5</v>
      </c>
      <c r="C311" s="1" t="s">
        <v>6</v>
      </c>
      <c r="D311" s="1" t="s">
        <v>7</v>
      </c>
      <c r="E311" s="1">
        <v>570317</v>
      </c>
      <c r="F311" s="1">
        <v>135163</v>
      </c>
      <c r="N311">
        <f t="shared" si="21"/>
        <v>0.2369962669883591</v>
      </c>
      <c r="S311">
        <f t="shared" si="22"/>
        <v>7.5708697919057464</v>
      </c>
      <c r="T311">
        <f t="shared" si="23"/>
        <v>0.97932341730726902</v>
      </c>
      <c r="U311">
        <f t="shared" si="24"/>
        <v>0.6884323161271706</v>
      </c>
      <c r="V311">
        <f t="shared" si="25"/>
        <v>0.61223683602478718</v>
      </c>
    </row>
    <row r="312" spans="1:22" ht="12.75" x14ac:dyDescent="0.2">
      <c r="A312" s="1" t="s">
        <v>113</v>
      </c>
      <c r="B312" s="1" t="s">
        <v>5</v>
      </c>
      <c r="C312" s="1" t="s">
        <v>8</v>
      </c>
      <c r="D312" s="1" t="s">
        <v>7</v>
      </c>
      <c r="E312" s="1">
        <v>570317</v>
      </c>
      <c r="F312" s="1">
        <v>20867</v>
      </c>
      <c r="N312">
        <f t="shared" si="21"/>
        <v>3.6588423631068338E-2</v>
      </c>
      <c r="S312">
        <f t="shared" si="22"/>
        <v>1.1688209047424016</v>
      </c>
      <c r="T312">
        <f t="shared" si="23"/>
        <v>0.1511918331862328</v>
      </c>
      <c r="U312">
        <f t="shared" si="24"/>
        <v>0.10628291130431901</v>
      </c>
      <c r="V312">
        <f t="shared" si="25"/>
        <v>9.4519550892842238E-2</v>
      </c>
    </row>
    <row r="313" spans="1:22" ht="12.75" x14ac:dyDescent="0.2">
      <c r="A313" s="1" t="s">
        <v>113</v>
      </c>
      <c r="B313" s="1" t="s">
        <v>5</v>
      </c>
      <c r="C313" s="1" t="s">
        <v>9</v>
      </c>
      <c r="D313" s="1" t="s">
        <v>7</v>
      </c>
      <c r="E313" s="1">
        <v>570317</v>
      </c>
      <c r="F313" s="1">
        <v>147883</v>
      </c>
      <c r="N313">
        <f t="shared" si="21"/>
        <v>0.25929965264931609</v>
      </c>
      <c r="S313">
        <f t="shared" si="22"/>
        <v>8.2833537094944436</v>
      </c>
      <c r="T313">
        <f t="shared" si="23"/>
        <v>1.0714861679723806</v>
      </c>
      <c r="U313">
        <f t="shared" si="24"/>
        <v>0.7532197140181438</v>
      </c>
      <c r="V313">
        <f t="shared" si="25"/>
        <v>0.66985358435262321</v>
      </c>
    </row>
    <row r="314" spans="1:22" ht="12.75" x14ac:dyDescent="0.2">
      <c r="A314" s="1" t="s">
        <v>114</v>
      </c>
      <c r="B314" s="1" t="s">
        <v>5</v>
      </c>
      <c r="C314" s="1" t="s">
        <v>8</v>
      </c>
      <c r="D314" s="1" t="s">
        <v>7</v>
      </c>
      <c r="E314" s="1">
        <v>1264206</v>
      </c>
      <c r="F314" s="1">
        <v>106395</v>
      </c>
      <c r="N314">
        <f t="shared" si="21"/>
        <v>8.41595436186824E-2</v>
      </c>
      <c r="S314">
        <f t="shared" si="22"/>
        <v>2.6884851587748977</v>
      </c>
      <c r="T314">
        <f t="shared" si="23"/>
        <v>0.34776670916810909</v>
      </c>
      <c r="U314">
        <f t="shared" si="24"/>
        <v>0.24446861663209657</v>
      </c>
      <c r="V314">
        <f t="shared" si="25"/>
        <v>0.2174109042355635</v>
      </c>
    </row>
    <row r="315" spans="1:22" ht="12.75" x14ac:dyDescent="0.2">
      <c r="A315" s="1" t="s">
        <v>114</v>
      </c>
      <c r="B315" s="1" t="s">
        <v>5</v>
      </c>
      <c r="C315" s="1" t="s">
        <v>6</v>
      </c>
      <c r="D315" s="1" t="s">
        <v>7</v>
      </c>
      <c r="E315" s="1">
        <v>1264206</v>
      </c>
      <c r="F315" s="1">
        <v>237041</v>
      </c>
      <c r="N315">
        <f t="shared" si="21"/>
        <v>0.18750187864952389</v>
      </c>
      <c r="S315">
        <f t="shared" si="22"/>
        <v>5.9897665352804221</v>
      </c>
      <c r="T315">
        <f t="shared" si="23"/>
        <v>0.77480115144431361</v>
      </c>
      <c r="U315">
        <f t="shared" si="24"/>
        <v>0.54465985577413223</v>
      </c>
      <c r="V315">
        <f t="shared" si="25"/>
        <v>0.48437706800979563</v>
      </c>
    </row>
    <row r="316" spans="1:22" ht="12.75" x14ac:dyDescent="0.2">
      <c r="A316" s="1" t="s">
        <v>114</v>
      </c>
      <c r="B316" s="1" t="s">
        <v>5</v>
      </c>
      <c r="C316" s="1" t="s">
        <v>9</v>
      </c>
      <c r="D316" s="1" t="s">
        <v>7</v>
      </c>
      <c r="E316" s="1">
        <v>1264206</v>
      </c>
      <c r="F316" s="1">
        <v>360606</v>
      </c>
      <c r="N316">
        <f t="shared" si="21"/>
        <v>0.28524306956303008</v>
      </c>
      <c r="S316">
        <f t="shared" si="22"/>
        <v>9.1121187947288949</v>
      </c>
      <c r="T316">
        <f t="shared" si="23"/>
        <v>1.1786903700951656</v>
      </c>
      <c r="U316">
        <f t="shared" si="24"/>
        <v>0.82858076008490833</v>
      </c>
      <c r="V316">
        <f t="shared" si="25"/>
        <v>0.73687369268076142</v>
      </c>
    </row>
    <row r="317" spans="1:22" ht="12.75" x14ac:dyDescent="0.2">
      <c r="A317" s="1" t="s">
        <v>115</v>
      </c>
      <c r="B317" s="1" t="s">
        <v>5</v>
      </c>
      <c r="C317" s="1" t="s">
        <v>6</v>
      </c>
      <c r="D317" s="1" t="s">
        <v>7</v>
      </c>
      <c r="E317" s="1">
        <v>1055290</v>
      </c>
      <c r="F317" s="1">
        <v>262485</v>
      </c>
      <c r="N317">
        <f t="shared" si="21"/>
        <v>0.24873257587961603</v>
      </c>
      <c r="S317">
        <f t="shared" si="22"/>
        <v>7.9457873700702004</v>
      </c>
      <c r="T317">
        <f t="shared" si="23"/>
        <v>1.0278205614860167</v>
      </c>
      <c r="U317">
        <f t="shared" si="24"/>
        <v>0.72252422152072171</v>
      </c>
      <c r="V317">
        <f t="shared" si="25"/>
        <v>0.64255545966178162</v>
      </c>
    </row>
    <row r="318" spans="1:22" ht="12.75" x14ac:dyDescent="0.2">
      <c r="A318" s="1" t="s">
        <v>115</v>
      </c>
      <c r="B318" s="1" t="s">
        <v>5</v>
      </c>
      <c r="C318" s="1" t="s">
        <v>8</v>
      </c>
      <c r="D318" s="1" t="s">
        <v>7</v>
      </c>
      <c r="E318" s="1">
        <v>1055290</v>
      </c>
      <c r="F318" s="1">
        <v>66748</v>
      </c>
      <c r="N318">
        <f t="shared" si="21"/>
        <v>6.3250859953188229E-2</v>
      </c>
      <c r="S318">
        <f t="shared" si="22"/>
        <v>2.0205551379219604</v>
      </c>
      <c r="T318">
        <f t="shared" si="23"/>
        <v>0.26136718988920754</v>
      </c>
      <c r="U318">
        <f t="shared" si="24"/>
        <v>0.18373258181635194</v>
      </c>
      <c r="V318">
        <f t="shared" si="25"/>
        <v>0.16339711534565635</v>
      </c>
    </row>
    <row r="319" spans="1:22" ht="12.75" x14ac:dyDescent="0.2">
      <c r="A319" s="1" t="s">
        <v>115</v>
      </c>
      <c r="B319" s="1" t="s">
        <v>5</v>
      </c>
      <c r="C319" s="1" t="s">
        <v>9</v>
      </c>
      <c r="D319" s="1" t="s">
        <v>7</v>
      </c>
      <c r="E319" s="1">
        <v>1055290</v>
      </c>
      <c r="F319" s="1">
        <v>269093</v>
      </c>
      <c r="N319">
        <f t="shared" si="21"/>
        <v>0.25499436173942708</v>
      </c>
      <c r="S319">
        <f t="shared" si="22"/>
        <v>8.1458207546118846</v>
      </c>
      <c r="T319">
        <f t="shared" si="23"/>
        <v>1.0536957096670541</v>
      </c>
      <c r="U319">
        <f t="shared" si="24"/>
        <v>0.74071360398375363</v>
      </c>
      <c r="V319">
        <f t="shared" si="25"/>
        <v>0.65873164678655083</v>
      </c>
    </row>
    <row r="320" spans="1:22" ht="12.75" x14ac:dyDescent="0.2">
      <c r="A320" s="1" t="s">
        <v>116</v>
      </c>
      <c r="B320" s="1" t="s">
        <v>5</v>
      </c>
      <c r="C320" s="1" t="s">
        <v>6</v>
      </c>
      <c r="D320" s="1" t="s">
        <v>7</v>
      </c>
      <c r="E320" s="1">
        <v>1340265</v>
      </c>
      <c r="F320" s="1">
        <v>234543</v>
      </c>
      <c r="N320">
        <f t="shared" si="21"/>
        <v>0.17499748184127767</v>
      </c>
      <c r="S320">
        <f t="shared" si="22"/>
        <v>5.590312310686226</v>
      </c>
      <c r="T320">
        <f t="shared" si="23"/>
        <v>0.72313009025321351</v>
      </c>
      <c r="U320">
        <f t="shared" si="24"/>
        <v>0.5083367905804641</v>
      </c>
      <c r="V320">
        <f t="shared" si="25"/>
        <v>0.45207422866315244</v>
      </c>
    </row>
    <row r="321" spans="1:22" ht="12.75" x14ac:dyDescent="0.2">
      <c r="A321" s="1" t="s">
        <v>116</v>
      </c>
      <c r="B321" s="1" t="s">
        <v>5</v>
      </c>
      <c r="C321" s="1" t="s">
        <v>8</v>
      </c>
      <c r="D321" s="1" t="s">
        <v>7</v>
      </c>
      <c r="E321" s="1">
        <v>1340265</v>
      </c>
      <c r="F321" s="1">
        <v>112549</v>
      </c>
      <c r="N321">
        <f t="shared" si="21"/>
        <v>8.397518401211701E-2</v>
      </c>
      <c r="S321">
        <f t="shared" si="22"/>
        <v>2.6825957724401244</v>
      </c>
      <c r="T321">
        <f t="shared" si="23"/>
        <v>0.34700489261205375</v>
      </c>
      <c r="U321">
        <f t="shared" si="24"/>
        <v>0.24393308452198811</v>
      </c>
      <c r="V321">
        <f t="shared" si="25"/>
        <v>0.21693464465709547</v>
      </c>
    </row>
    <row r="322" spans="1:22" ht="12.75" x14ac:dyDescent="0.2">
      <c r="A322" s="1" t="s">
        <v>116</v>
      </c>
      <c r="B322" s="1" t="s">
        <v>5</v>
      </c>
      <c r="C322" s="1" t="s">
        <v>9</v>
      </c>
      <c r="D322" s="1" t="s">
        <v>7</v>
      </c>
      <c r="E322" s="1">
        <v>1340265</v>
      </c>
      <c r="F322" s="1">
        <v>386596</v>
      </c>
      <c r="N322">
        <f t="shared" si="21"/>
        <v>0.28844743390299682</v>
      </c>
      <c r="S322">
        <f t="shared" si="22"/>
        <v>9.2144825386477205</v>
      </c>
      <c r="T322">
        <f t="shared" si="23"/>
        <v>1.1919315450537058</v>
      </c>
      <c r="U322">
        <f t="shared" si="24"/>
        <v>0.83788887279196189</v>
      </c>
      <c r="V322">
        <f t="shared" si="25"/>
        <v>0.74515158629445388</v>
      </c>
    </row>
    <row r="323" spans="1:22" ht="12.75" x14ac:dyDescent="0.2">
      <c r="A323" s="1" t="s">
        <v>117</v>
      </c>
      <c r="B323" s="1" t="s">
        <v>5</v>
      </c>
      <c r="C323" s="1" t="s">
        <v>8</v>
      </c>
      <c r="D323" s="1" t="s">
        <v>7</v>
      </c>
      <c r="E323" s="1">
        <v>1340265</v>
      </c>
      <c r="F323" s="1">
        <v>112549</v>
      </c>
      <c r="N323">
        <f t="shared" ref="N323:N386" si="26">F323/E323</f>
        <v>8.397518401211701E-2</v>
      </c>
      <c r="S323">
        <f t="shared" ref="S323:S386" si="27">N323/0.031303704</f>
        <v>2.6825957724401244</v>
      </c>
      <c r="T323">
        <f t="shared" ref="T323:T386" si="28">N323/0.242</f>
        <v>0.34700489261205375</v>
      </c>
      <c r="U323">
        <f t="shared" ref="U323:U386" si="29">N323/0.344255</f>
        <v>0.24393308452198811</v>
      </c>
      <c r="V323">
        <f t="shared" ref="V323:V386" si="30">N323/0.387099</f>
        <v>0.21693464465709547</v>
      </c>
    </row>
    <row r="324" spans="1:22" ht="12.75" x14ac:dyDescent="0.2">
      <c r="A324" s="1" t="s">
        <v>117</v>
      </c>
      <c r="B324" s="1" t="s">
        <v>5</v>
      </c>
      <c r="C324" s="1" t="s">
        <v>6</v>
      </c>
      <c r="D324" s="1" t="s">
        <v>7</v>
      </c>
      <c r="E324" s="1">
        <v>1340265</v>
      </c>
      <c r="F324" s="1">
        <v>234543</v>
      </c>
      <c r="N324">
        <f t="shared" si="26"/>
        <v>0.17499748184127767</v>
      </c>
      <c r="S324">
        <f t="shared" si="27"/>
        <v>5.590312310686226</v>
      </c>
      <c r="T324">
        <f t="shared" si="28"/>
        <v>0.72313009025321351</v>
      </c>
      <c r="U324">
        <f t="shared" si="29"/>
        <v>0.5083367905804641</v>
      </c>
      <c r="V324">
        <f t="shared" si="30"/>
        <v>0.45207422866315244</v>
      </c>
    </row>
    <row r="325" spans="1:22" ht="12.75" x14ac:dyDescent="0.2">
      <c r="A325" s="1" t="s">
        <v>117</v>
      </c>
      <c r="B325" s="1" t="s">
        <v>5</v>
      </c>
      <c r="C325" s="1" t="s">
        <v>9</v>
      </c>
      <c r="D325" s="1" t="s">
        <v>7</v>
      </c>
      <c r="E325" s="1">
        <v>1340265</v>
      </c>
      <c r="F325" s="1">
        <v>386596</v>
      </c>
      <c r="N325">
        <f t="shared" si="26"/>
        <v>0.28844743390299682</v>
      </c>
      <c r="S325">
        <f t="shared" si="27"/>
        <v>9.2144825386477205</v>
      </c>
      <c r="T325">
        <f t="shared" si="28"/>
        <v>1.1919315450537058</v>
      </c>
      <c r="U325">
        <f t="shared" si="29"/>
        <v>0.83788887279196189</v>
      </c>
      <c r="V325">
        <f t="shared" si="30"/>
        <v>0.74515158629445388</v>
      </c>
    </row>
    <row r="326" spans="1:22" ht="12.75" x14ac:dyDescent="0.2">
      <c r="A326" s="1" t="s">
        <v>118</v>
      </c>
      <c r="B326" s="1" t="s">
        <v>5</v>
      </c>
      <c r="C326" s="1" t="s">
        <v>6</v>
      </c>
      <c r="D326" s="1" t="s">
        <v>7</v>
      </c>
      <c r="E326" s="1">
        <v>1264206</v>
      </c>
      <c r="F326" s="1">
        <v>237041</v>
      </c>
      <c r="N326">
        <f t="shared" si="26"/>
        <v>0.18750187864952389</v>
      </c>
      <c r="S326">
        <f t="shared" si="27"/>
        <v>5.9897665352804221</v>
      </c>
      <c r="T326">
        <f t="shared" si="28"/>
        <v>0.77480115144431361</v>
      </c>
      <c r="U326">
        <f t="shared" si="29"/>
        <v>0.54465985577413223</v>
      </c>
      <c r="V326">
        <f t="shared" si="30"/>
        <v>0.48437706800979563</v>
      </c>
    </row>
    <row r="327" spans="1:22" ht="12.75" x14ac:dyDescent="0.2">
      <c r="A327" s="1" t="s">
        <v>118</v>
      </c>
      <c r="B327" s="1" t="s">
        <v>5</v>
      </c>
      <c r="C327" s="1" t="s">
        <v>8</v>
      </c>
      <c r="D327" s="1" t="s">
        <v>7</v>
      </c>
      <c r="E327" s="1">
        <v>1264206</v>
      </c>
      <c r="F327" s="1">
        <v>106395</v>
      </c>
      <c r="N327">
        <f t="shared" si="26"/>
        <v>8.41595436186824E-2</v>
      </c>
      <c r="S327">
        <f t="shared" si="27"/>
        <v>2.6884851587748977</v>
      </c>
      <c r="T327">
        <f t="shared" si="28"/>
        <v>0.34776670916810909</v>
      </c>
      <c r="U327">
        <f t="shared" si="29"/>
        <v>0.24446861663209657</v>
      </c>
      <c r="V327">
        <f t="shared" si="30"/>
        <v>0.2174109042355635</v>
      </c>
    </row>
    <row r="328" spans="1:22" ht="12.75" x14ac:dyDescent="0.2">
      <c r="A328" s="1" t="s">
        <v>118</v>
      </c>
      <c r="B328" s="1" t="s">
        <v>5</v>
      </c>
      <c r="C328" s="1" t="s">
        <v>9</v>
      </c>
      <c r="D328" s="1" t="s">
        <v>7</v>
      </c>
      <c r="E328" s="1">
        <v>1264206</v>
      </c>
      <c r="F328" s="1">
        <v>360606</v>
      </c>
      <c r="N328">
        <f t="shared" si="26"/>
        <v>0.28524306956303008</v>
      </c>
      <c r="S328">
        <f t="shared" si="27"/>
        <v>9.1121187947288949</v>
      </c>
      <c r="T328">
        <f t="shared" si="28"/>
        <v>1.1786903700951656</v>
      </c>
      <c r="U328">
        <f t="shared" si="29"/>
        <v>0.82858076008490833</v>
      </c>
      <c r="V328">
        <f t="shared" si="30"/>
        <v>0.73687369268076142</v>
      </c>
    </row>
    <row r="329" spans="1:22" ht="12.75" x14ac:dyDescent="0.2">
      <c r="A329" s="1" t="s">
        <v>119</v>
      </c>
      <c r="B329" s="1" t="s">
        <v>5</v>
      </c>
      <c r="C329" s="1" t="s">
        <v>6</v>
      </c>
      <c r="D329" s="1" t="s">
        <v>7</v>
      </c>
      <c r="E329" s="1">
        <v>16842</v>
      </c>
      <c r="F329" s="1">
        <v>6051</v>
      </c>
      <c r="N329">
        <f t="shared" si="26"/>
        <v>0.35928037050231565</v>
      </c>
      <c r="S329">
        <f t="shared" si="27"/>
        <v>11.477247884222123</v>
      </c>
      <c r="T329">
        <f t="shared" si="28"/>
        <v>1.4846296301748581</v>
      </c>
      <c r="U329">
        <f t="shared" si="29"/>
        <v>1.0436460487206161</v>
      </c>
      <c r="V329">
        <f t="shared" si="30"/>
        <v>0.92813562035116504</v>
      </c>
    </row>
    <row r="330" spans="1:22" ht="12.75" x14ac:dyDescent="0.2">
      <c r="A330" s="1" t="s">
        <v>119</v>
      </c>
      <c r="B330" s="1" t="s">
        <v>5</v>
      </c>
      <c r="C330" s="1" t="s">
        <v>9</v>
      </c>
      <c r="D330" s="1" t="s">
        <v>7</v>
      </c>
      <c r="E330" s="1">
        <v>16842</v>
      </c>
      <c r="F330" s="1">
        <v>1802</v>
      </c>
      <c r="N330">
        <f t="shared" si="26"/>
        <v>0.10699441871511697</v>
      </c>
      <c r="S330">
        <f t="shared" si="27"/>
        <v>3.4179475602988378</v>
      </c>
      <c r="T330">
        <f t="shared" si="28"/>
        <v>0.44212569716990485</v>
      </c>
      <c r="U330">
        <f t="shared" si="29"/>
        <v>0.31079989750364406</v>
      </c>
      <c r="V330">
        <f t="shared" si="30"/>
        <v>0.27640065904359601</v>
      </c>
    </row>
    <row r="331" spans="1:22" ht="12.75" x14ac:dyDescent="0.2">
      <c r="A331" s="1" t="s">
        <v>120</v>
      </c>
      <c r="B331" s="1" t="s">
        <v>5</v>
      </c>
      <c r="C331" s="1" t="s">
        <v>8</v>
      </c>
      <c r="D331" s="1" t="s">
        <v>7</v>
      </c>
      <c r="E331" s="1">
        <v>1340265</v>
      </c>
      <c r="F331" s="1">
        <v>112549</v>
      </c>
      <c r="N331">
        <f t="shared" si="26"/>
        <v>8.397518401211701E-2</v>
      </c>
      <c r="S331">
        <f t="shared" si="27"/>
        <v>2.6825957724401244</v>
      </c>
      <c r="T331">
        <f t="shared" si="28"/>
        <v>0.34700489261205375</v>
      </c>
      <c r="U331">
        <f t="shared" si="29"/>
        <v>0.24393308452198811</v>
      </c>
      <c r="V331">
        <f t="shared" si="30"/>
        <v>0.21693464465709547</v>
      </c>
    </row>
    <row r="332" spans="1:22" ht="12.75" x14ac:dyDescent="0.2">
      <c r="A332" s="1" t="s">
        <v>120</v>
      </c>
      <c r="B332" s="1" t="s">
        <v>5</v>
      </c>
      <c r="C332" s="1" t="s">
        <v>6</v>
      </c>
      <c r="D332" s="1" t="s">
        <v>7</v>
      </c>
      <c r="E332" s="1">
        <v>1340265</v>
      </c>
      <c r="F332" s="1">
        <v>234543</v>
      </c>
      <c r="N332">
        <f t="shared" si="26"/>
        <v>0.17499748184127767</v>
      </c>
      <c r="S332">
        <f t="shared" si="27"/>
        <v>5.590312310686226</v>
      </c>
      <c r="T332">
        <f t="shared" si="28"/>
        <v>0.72313009025321351</v>
      </c>
      <c r="U332">
        <f t="shared" si="29"/>
        <v>0.5083367905804641</v>
      </c>
      <c r="V332">
        <f t="shared" si="30"/>
        <v>0.45207422866315244</v>
      </c>
    </row>
    <row r="333" spans="1:22" ht="12.75" x14ac:dyDescent="0.2">
      <c r="A333" s="1" t="s">
        <v>120</v>
      </c>
      <c r="B333" s="1" t="s">
        <v>5</v>
      </c>
      <c r="C333" s="1" t="s">
        <v>9</v>
      </c>
      <c r="D333" s="1" t="s">
        <v>7</v>
      </c>
      <c r="E333" s="1">
        <v>1340265</v>
      </c>
      <c r="F333" s="1">
        <v>386596</v>
      </c>
      <c r="N333">
        <f t="shared" si="26"/>
        <v>0.28844743390299682</v>
      </c>
      <c r="S333">
        <f t="shared" si="27"/>
        <v>9.2144825386477205</v>
      </c>
      <c r="T333">
        <f t="shared" si="28"/>
        <v>1.1919315450537058</v>
      </c>
      <c r="U333">
        <f t="shared" si="29"/>
        <v>0.83788887279196189</v>
      </c>
      <c r="V333">
        <f t="shared" si="30"/>
        <v>0.74515158629445388</v>
      </c>
    </row>
    <row r="334" spans="1:22" ht="12.75" x14ac:dyDescent="0.2">
      <c r="A334" s="1" t="s">
        <v>121</v>
      </c>
      <c r="B334" s="1" t="s">
        <v>5</v>
      </c>
      <c r="C334" s="1" t="s">
        <v>6</v>
      </c>
      <c r="D334" s="1" t="s">
        <v>7</v>
      </c>
      <c r="E334" s="1">
        <v>1058707</v>
      </c>
      <c r="F334" s="1">
        <v>209974</v>
      </c>
      <c r="N334">
        <f t="shared" si="26"/>
        <v>0.19833060516271264</v>
      </c>
      <c r="S334">
        <f t="shared" si="27"/>
        <v>6.3356913023044372</v>
      </c>
      <c r="T334">
        <f t="shared" si="28"/>
        <v>0.81954795521782087</v>
      </c>
      <c r="U334">
        <f t="shared" si="29"/>
        <v>0.57611539458457439</v>
      </c>
      <c r="V334">
        <f t="shared" si="30"/>
        <v>0.51235111731808303</v>
      </c>
    </row>
    <row r="335" spans="1:22" ht="12.75" x14ac:dyDescent="0.2">
      <c r="A335" s="1" t="s">
        <v>121</v>
      </c>
      <c r="B335" s="1" t="s">
        <v>5</v>
      </c>
      <c r="C335" s="1" t="s">
        <v>8</v>
      </c>
      <c r="D335" s="1" t="s">
        <v>7</v>
      </c>
      <c r="E335" s="1">
        <v>1058707</v>
      </c>
      <c r="F335" s="1">
        <v>85492</v>
      </c>
      <c r="N335">
        <f t="shared" si="26"/>
        <v>8.0751331577103014E-2</v>
      </c>
      <c r="S335">
        <f t="shared" si="27"/>
        <v>2.5796094793479716</v>
      </c>
      <c r="T335">
        <f t="shared" si="28"/>
        <v>0.33368318833513644</v>
      </c>
      <c r="U335">
        <f t="shared" si="29"/>
        <v>0.23456836233926309</v>
      </c>
      <c r="V335">
        <f t="shared" si="30"/>
        <v>0.20860640708734202</v>
      </c>
    </row>
    <row r="336" spans="1:22" ht="12.75" x14ac:dyDescent="0.2">
      <c r="A336" s="1" t="s">
        <v>121</v>
      </c>
      <c r="B336" s="1" t="s">
        <v>5</v>
      </c>
      <c r="C336" s="1" t="s">
        <v>9</v>
      </c>
      <c r="D336" s="1" t="s">
        <v>7</v>
      </c>
      <c r="E336" s="1">
        <v>1058707</v>
      </c>
      <c r="F336" s="1">
        <v>340794</v>
      </c>
      <c r="N336">
        <f t="shared" si="26"/>
        <v>0.32189642649004874</v>
      </c>
      <c r="S336">
        <f t="shared" si="27"/>
        <v>10.283014000197827</v>
      </c>
      <c r="T336">
        <f t="shared" si="28"/>
        <v>1.3301505226861519</v>
      </c>
      <c r="U336">
        <f t="shared" si="29"/>
        <v>0.93505229115059696</v>
      </c>
      <c r="V336">
        <f t="shared" si="30"/>
        <v>0.8315609869569508</v>
      </c>
    </row>
    <row r="337" spans="1:22" ht="12.75" x14ac:dyDescent="0.2">
      <c r="A337" s="1" t="s">
        <v>122</v>
      </c>
      <c r="B337" s="1" t="s">
        <v>5</v>
      </c>
      <c r="C337" s="1" t="s">
        <v>6</v>
      </c>
      <c r="D337" s="1" t="s">
        <v>7</v>
      </c>
      <c r="E337" s="1">
        <v>2369384</v>
      </c>
      <c r="F337" s="1">
        <v>437698</v>
      </c>
      <c r="N337">
        <f t="shared" si="26"/>
        <v>0.18473071481870393</v>
      </c>
      <c r="S337">
        <f t="shared" si="27"/>
        <v>5.9012414255739163</v>
      </c>
      <c r="T337">
        <f t="shared" si="28"/>
        <v>0.76335006123431381</v>
      </c>
      <c r="U337">
        <f t="shared" si="29"/>
        <v>0.53661011406865244</v>
      </c>
      <c r="V337">
        <f t="shared" si="30"/>
        <v>0.47721826927660344</v>
      </c>
    </row>
    <row r="338" spans="1:22" ht="12.75" x14ac:dyDescent="0.2">
      <c r="A338" s="1" t="s">
        <v>122</v>
      </c>
      <c r="B338" s="1" t="s">
        <v>5</v>
      </c>
      <c r="C338" s="1" t="s">
        <v>8</v>
      </c>
      <c r="D338" s="1" t="s">
        <v>7</v>
      </c>
      <c r="E338" s="1">
        <v>2369384</v>
      </c>
      <c r="F338" s="1">
        <v>222417</v>
      </c>
      <c r="N338">
        <f t="shared" si="26"/>
        <v>9.3871234042265841E-2</v>
      </c>
      <c r="S338">
        <f t="shared" si="27"/>
        <v>2.9987260945946153</v>
      </c>
      <c r="T338">
        <f t="shared" si="28"/>
        <v>0.38789766133167702</v>
      </c>
      <c r="U338">
        <f t="shared" si="29"/>
        <v>0.27267936280450783</v>
      </c>
      <c r="V338">
        <f t="shared" si="30"/>
        <v>0.24249929357158204</v>
      </c>
    </row>
    <row r="339" spans="1:22" ht="12.75" x14ac:dyDescent="0.2">
      <c r="A339" s="1" t="s">
        <v>122</v>
      </c>
      <c r="B339" s="1" t="s">
        <v>5</v>
      </c>
      <c r="C339" s="1" t="s">
        <v>9</v>
      </c>
      <c r="D339" s="1" t="s">
        <v>7</v>
      </c>
      <c r="E339" s="1">
        <v>2369384</v>
      </c>
      <c r="F339" s="1">
        <v>702171</v>
      </c>
      <c r="N339">
        <f t="shared" si="26"/>
        <v>0.29635170998031557</v>
      </c>
      <c r="S339">
        <f t="shared" si="27"/>
        <v>9.466985439816181</v>
      </c>
      <c r="T339">
        <f t="shared" si="28"/>
        <v>1.2245938428938661</v>
      </c>
      <c r="U339">
        <f t="shared" si="29"/>
        <v>0.86084939937057003</v>
      </c>
      <c r="V339">
        <f t="shared" si="30"/>
        <v>0.76557084875010151</v>
      </c>
    </row>
    <row r="340" spans="1:22" ht="12.75" x14ac:dyDescent="0.2">
      <c r="A340" s="1" t="s">
        <v>123</v>
      </c>
      <c r="B340" s="1" t="s">
        <v>5</v>
      </c>
      <c r="C340" s="1" t="s">
        <v>8</v>
      </c>
      <c r="D340" s="1" t="s">
        <v>7</v>
      </c>
      <c r="E340" s="1">
        <v>478873</v>
      </c>
      <c r="F340" s="1">
        <v>16615</v>
      </c>
      <c r="N340">
        <f t="shared" si="26"/>
        <v>3.4696046759788088E-2</v>
      </c>
      <c r="S340">
        <f t="shared" si="27"/>
        <v>1.1083687336101851</v>
      </c>
      <c r="T340">
        <f t="shared" si="28"/>
        <v>0.14337209404871112</v>
      </c>
      <c r="U340">
        <f t="shared" si="29"/>
        <v>0.10078589057468472</v>
      </c>
      <c r="V340">
        <f t="shared" si="30"/>
        <v>8.9630938751554728E-2</v>
      </c>
    </row>
    <row r="341" spans="1:22" ht="12.75" x14ac:dyDescent="0.2">
      <c r="A341" s="1" t="s">
        <v>123</v>
      </c>
      <c r="B341" s="1" t="s">
        <v>5</v>
      </c>
      <c r="C341" s="1" t="s">
        <v>6</v>
      </c>
      <c r="D341" s="1" t="s">
        <v>7</v>
      </c>
      <c r="E341" s="1">
        <v>478873</v>
      </c>
      <c r="F341" s="1">
        <v>124379</v>
      </c>
      <c r="N341">
        <f t="shared" si="26"/>
        <v>0.25973274751343256</v>
      </c>
      <c r="S341">
        <f t="shared" si="27"/>
        <v>8.2971889688655551</v>
      </c>
      <c r="T341">
        <f t="shared" si="28"/>
        <v>1.073275816171209</v>
      </c>
      <c r="U341">
        <f t="shared" si="29"/>
        <v>0.75447777813955519</v>
      </c>
      <c r="V341">
        <f t="shared" si="30"/>
        <v>0.67097240631836441</v>
      </c>
    </row>
    <row r="342" spans="1:22" ht="12.75" x14ac:dyDescent="0.2">
      <c r="A342" s="1" t="s">
        <v>123</v>
      </c>
      <c r="B342" s="1" t="s">
        <v>5</v>
      </c>
      <c r="C342" s="1" t="s">
        <v>9</v>
      </c>
      <c r="D342" s="1" t="s">
        <v>7</v>
      </c>
      <c r="E342" s="1">
        <v>478873</v>
      </c>
      <c r="F342" s="1">
        <v>102373</v>
      </c>
      <c r="N342">
        <f t="shared" si="26"/>
        <v>0.2137790186542152</v>
      </c>
      <c r="S342">
        <f t="shared" si="27"/>
        <v>6.8291924385119147</v>
      </c>
      <c r="T342">
        <f t="shared" si="28"/>
        <v>0.88338437460419506</v>
      </c>
      <c r="U342">
        <f t="shared" si="29"/>
        <v>0.62099030850449588</v>
      </c>
      <c r="V342">
        <f t="shared" si="30"/>
        <v>0.5522592893658087</v>
      </c>
    </row>
    <row r="343" spans="1:22" ht="12.75" x14ac:dyDescent="0.2">
      <c r="A343" s="1" t="s">
        <v>124</v>
      </c>
      <c r="B343" s="1" t="s">
        <v>5</v>
      </c>
      <c r="C343" s="1" t="s">
        <v>8</v>
      </c>
      <c r="D343" s="1" t="s">
        <v>7</v>
      </c>
      <c r="E343" s="1">
        <v>1340265</v>
      </c>
      <c r="F343" s="1">
        <v>112549</v>
      </c>
      <c r="N343">
        <f t="shared" si="26"/>
        <v>8.397518401211701E-2</v>
      </c>
      <c r="S343">
        <f t="shared" si="27"/>
        <v>2.6825957724401244</v>
      </c>
      <c r="T343">
        <f t="shared" si="28"/>
        <v>0.34700489261205375</v>
      </c>
      <c r="U343">
        <f t="shared" si="29"/>
        <v>0.24393308452198811</v>
      </c>
      <c r="V343">
        <f t="shared" si="30"/>
        <v>0.21693464465709547</v>
      </c>
    </row>
    <row r="344" spans="1:22" ht="12.75" x14ac:dyDescent="0.2">
      <c r="A344" s="1" t="s">
        <v>124</v>
      </c>
      <c r="B344" s="1" t="s">
        <v>5</v>
      </c>
      <c r="C344" s="1" t="s">
        <v>6</v>
      </c>
      <c r="D344" s="1" t="s">
        <v>7</v>
      </c>
      <c r="E344" s="1">
        <v>1340265</v>
      </c>
      <c r="F344" s="1">
        <v>234543</v>
      </c>
      <c r="N344">
        <f t="shared" si="26"/>
        <v>0.17499748184127767</v>
      </c>
      <c r="S344">
        <f t="shared" si="27"/>
        <v>5.590312310686226</v>
      </c>
      <c r="T344">
        <f t="shared" si="28"/>
        <v>0.72313009025321351</v>
      </c>
      <c r="U344">
        <f t="shared" si="29"/>
        <v>0.5083367905804641</v>
      </c>
      <c r="V344">
        <f t="shared" si="30"/>
        <v>0.45207422866315244</v>
      </c>
    </row>
    <row r="345" spans="1:22" ht="12.75" x14ac:dyDescent="0.2">
      <c r="A345" s="1" t="s">
        <v>124</v>
      </c>
      <c r="B345" s="1" t="s">
        <v>5</v>
      </c>
      <c r="C345" s="1" t="s">
        <v>9</v>
      </c>
      <c r="D345" s="1" t="s">
        <v>7</v>
      </c>
      <c r="E345" s="1">
        <v>1340265</v>
      </c>
      <c r="F345" s="1">
        <v>386596</v>
      </c>
      <c r="N345">
        <f t="shared" si="26"/>
        <v>0.28844743390299682</v>
      </c>
      <c r="S345">
        <f t="shared" si="27"/>
        <v>9.2144825386477205</v>
      </c>
      <c r="T345">
        <f t="shared" si="28"/>
        <v>1.1919315450537058</v>
      </c>
      <c r="U345">
        <f t="shared" si="29"/>
        <v>0.83788887279196189</v>
      </c>
      <c r="V345">
        <f t="shared" si="30"/>
        <v>0.74515158629445388</v>
      </c>
    </row>
    <row r="346" spans="1:22" ht="12.75" x14ac:dyDescent="0.2">
      <c r="A346" s="1" t="s">
        <v>125</v>
      </c>
      <c r="B346" s="1" t="s">
        <v>5</v>
      </c>
      <c r="C346" s="1" t="s">
        <v>6</v>
      </c>
      <c r="D346" s="1" t="s">
        <v>7</v>
      </c>
      <c r="E346" s="1">
        <v>1734173</v>
      </c>
      <c r="F346" s="1">
        <v>302866</v>
      </c>
      <c r="N346">
        <f t="shared" si="26"/>
        <v>0.17464578216821505</v>
      </c>
      <c r="S346">
        <f t="shared" si="27"/>
        <v>5.5790772289507675</v>
      </c>
      <c r="T346">
        <f t="shared" si="28"/>
        <v>0.72167678581907047</v>
      </c>
      <c r="U346">
        <f t="shared" si="29"/>
        <v>0.50731516511950459</v>
      </c>
      <c r="V346">
        <f t="shared" si="30"/>
        <v>0.4511656763985829</v>
      </c>
    </row>
    <row r="347" spans="1:22" ht="12.75" x14ac:dyDescent="0.2">
      <c r="A347" s="1" t="s">
        <v>125</v>
      </c>
      <c r="B347" s="1" t="s">
        <v>5</v>
      </c>
      <c r="C347" s="1" t="s">
        <v>8</v>
      </c>
      <c r="D347" s="1" t="s">
        <v>7</v>
      </c>
      <c r="E347" s="1">
        <v>1734173</v>
      </c>
      <c r="F347" s="1">
        <v>161654</v>
      </c>
      <c r="N347">
        <f t="shared" si="26"/>
        <v>9.3216766723965838E-2</v>
      </c>
      <c r="S347">
        <f t="shared" si="27"/>
        <v>2.9778190697166647</v>
      </c>
      <c r="T347">
        <f t="shared" si="28"/>
        <v>0.38519325092547868</v>
      </c>
      <c r="U347">
        <f t="shared" si="29"/>
        <v>0.27077825078492934</v>
      </c>
      <c r="V347">
        <f t="shared" si="30"/>
        <v>0.24080859605415109</v>
      </c>
    </row>
    <row r="348" spans="1:22" ht="12.75" x14ac:dyDescent="0.2">
      <c r="A348" s="1" t="s">
        <v>125</v>
      </c>
      <c r="B348" s="1" t="s">
        <v>5</v>
      </c>
      <c r="C348" s="1" t="s">
        <v>9</v>
      </c>
      <c r="D348" s="1" t="s">
        <v>7</v>
      </c>
      <c r="E348" s="1">
        <v>1734173</v>
      </c>
      <c r="F348" s="1">
        <v>494338</v>
      </c>
      <c r="N348">
        <f t="shared" si="26"/>
        <v>0.28505691185366167</v>
      </c>
      <c r="S348">
        <f t="shared" si="27"/>
        <v>9.1061719678176622</v>
      </c>
      <c r="T348">
        <f t="shared" si="28"/>
        <v>1.1779211233622384</v>
      </c>
      <c r="U348">
        <f t="shared" si="29"/>
        <v>0.8280400048035953</v>
      </c>
      <c r="V348">
        <f t="shared" si="30"/>
        <v>0.73639278803009478</v>
      </c>
    </row>
    <row r="349" spans="1:22" ht="12.75" x14ac:dyDescent="0.2">
      <c r="A349" s="1" t="s">
        <v>126</v>
      </c>
      <c r="B349" s="1" t="s">
        <v>5</v>
      </c>
      <c r="C349" s="1" t="s">
        <v>6</v>
      </c>
      <c r="D349" s="1" t="s">
        <v>7</v>
      </c>
      <c r="E349" s="1">
        <v>1340265</v>
      </c>
      <c r="F349" s="1">
        <v>234543</v>
      </c>
      <c r="N349">
        <f t="shared" si="26"/>
        <v>0.17499748184127767</v>
      </c>
      <c r="S349">
        <f t="shared" si="27"/>
        <v>5.590312310686226</v>
      </c>
      <c r="T349">
        <f t="shared" si="28"/>
        <v>0.72313009025321351</v>
      </c>
      <c r="U349">
        <f t="shared" si="29"/>
        <v>0.5083367905804641</v>
      </c>
      <c r="V349">
        <f t="shared" si="30"/>
        <v>0.45207422866315244</v>
      </c>
    </row>
    <row r="350" spans="1:22" ht="12.75" x14ac:dyDescent="0.2">
      <c r="A350" s="1" t="s">
        <v>126</v>
      </c>
      <c r="B350" s="1" t="s">
        <v>5</v>
      </c>
      <c r="C350" s="1" t="s">
        <v>8</v>
      </c>
      <c r="D350" s="1" t="s">
        <v>7</v>
      </c>
      <c r="E350" s="1">
        <v>1340265</v>
      </c>
      <c r="F350" s="1">
        <v>112549</v>
      </c>
      <c r="N350">
        <f t="shared" si="26"/>
        <v>8.397518401211701E-2</v>
      </c>
      <c r="S350">
        <f t="shared" si="27"/>
        <v>2.6825957724401244</v>
      </c>
      <c r="T350">
        <f t="shared" si="28"/>
        <v>0.34700489261205375</v>
      </c>
      <c r="U350">
        <f t="shared" si="29"/>
        <v>0.24393308452198811</v>
      </c>
      <c r="V350">
        <f t="shared" si="30"/>
        <v>0.21693464465709547</v>
      </c>
    </row>
    <row r="351" spans="1:22" ht="12.75" x14ac:dyDescent="0.2">
      <c r="A351" s="1" t="s">
        <v>126</v>
      </c>
      <c r="B351" s="1" t="s">
        <v>5</v>
      </c>
      <c r="C351" s="1" t="s">
        <v>9</v>
      </c>
      <c r="D351" s="1" t="s">
        <v>7</v>
      </c>
      <c r="E351" s="1">
        <v>1340265</v>
      </c>
      <c r="F351" s="1">
        <v>386596</v>
      </c>
      <c r="N351">
        <f t="shared" si="26"/>
        <v>0.28844743390299682</v>
      </c>
      <c r="S351">
        <f t="shared" si="27"/>
        <v>9.2144825386477205</v>
      </c>
      <c r="T351">
        <f t="shared" si="28"/>
        <v>1.1919315450537058</v>
      </c>
      <c r="U351">
        <f t="shared" si="29"/>
        <v>0.83788887279196189</v>
      </c>
      <c r="V351">
        <f t="shared" si="30"/>
        <v>0.74515158629445388</v>
      </c>
    </row>
    <row r="352" spans="1:22" ht="12.75" x14ac:dyDescent="0.2">
      <c r="A352" s="1" t="s">
        <v>127</v>
      </c>
      <c r="B352" s="1" t="s">
        <v>5</v>
      </c>
      <c r="C352" s="1" t="s">
        <v>6</v>
      </c>
      <c r="D352" s="1" t="s">
        <v>7</v>
      </c>
      <c r="E352" s="1">
        <v>1668323</v>
      </c>
      <c r="F352" s="1">
        <v>301195</v>
      </c>
      <c r="N352">
        <f t="shared" si="26"/>
        <v>0.18053758175125562</v>
      </c>
      <c r="S352">
        <f t="shared" si="27"/>
        <v>5.7672913643463923</v>
      </c>
      <c r="T352">
        <f t="shared" si="28"/>
        <v>0.74602306508783311</v>
      </c>
      <c r="U352">
        <f t="shared" si="29"/>
        <v>0.52442980276613449</v>
      </c>
      <c r="V352">
        <f t="shared" si="30"/>
        <v>0.46638607113750125</v>
      </c>
    </row>
    <row r="353" spans="1:22" ht="12.75" x14ac:dyDescent="0.2">
      <c r="A353" s="1" t="s">
        <v>127</v>
      </c>
      <c r="B353" s="1" t="s">
        <v>5</v>
      </c>
      <c r="C353" s="1" t="s">
        <v>8</v>
      </c>
      <c r="D353" s="1" t="s">
        <v>7</v>
      </c>
      <c r="E353" s="1">
        <v>1668323</v>
      </c>
      <c r="F353" s="1">
        <v>138259</v>
      </c>
      <c r="N353">
        <f t="shared" si="26"/>
        <v>8.28730407720807E-2</v>
      </c>
      <c r="S353">
        <f t="shared" si="27"/>
        <v>2.6473876948261679</v>
      </c>
      <c r="T353">
        <f t="shared" si="28"/>
        <v>0.34245058170281284</v>
      </c>
      <c r="U353">
        <f t="shared" si="29"/>
        <v>0.24073155298276191</v>
      </c>
      <c r="V353">
        <f t="shared" si="30"/>
        <v>0.21408745765832693</v>
      </c>
    </row>
    <row r="354" spans="1:22" ht="12.75" x14ac:dyDescent="0.2">
      <c r="A354" s="1" t="s">
        <v>127</v>
      </c>
      <c r="B354" s="1" t="s">
        <v>5</v>
      </c>
      <c r="C354" s="1" t="s">
        <v>9</v>
      </c>
      <c r="D354" s="1" t="s">
        <v>7</v>
      </c>
      <c r="E354" s="1">
        <v>1668323</v>
      </c>
      <c r="F354" s="1">
        <v>503697</v>
      </c>
      <c r="N354">
        <f t="shared" si="26"/>
        <v>0.30191815373881437</v>
      </c>
      <c r="S354">
        <f t="shared" si="27"/>
        <v>9.644806050389894</v>
      </c>
      <c r="T354">
        <f t="shared" si="28"/>
        <v>1.2475956766066709</v>
      </c>
      <c r="U354">
        <f t="shared" si="29"/>
        <v>0.87701893578543344</v>
      </c>
      <c r="V354">
        <f t="shared" si="30"/>
        <v>0.77995074577514889</v>
      </c>
    </row>
    <row r="355" spans="1:22" ht="12.75" x14ac:dyDescent="0.2">
      <c r="A355" s="1" t="s">
        <v>128</v>
      </c>
      <c r="B355" s="1" t="s">
        <v>5</v>
      </c>
      <c r="C355" s="1" t="s">
        <v>8</v>
      </c>
      <c r="D355" s="1" t="s">
        <v>7</v>
      </c>
      <c r="E355" s="1">
        <v>1340265</v>
      </c>
      <c r="F355" s="1">
        <v>112549</v>
      </c>
      <c r="N355">
        <f t="shared" si="26"/>
        <v>8.397518401211701E-2</v>
      </c>
      <c r="S355">
        <f t="shared" si="27"/>
        <v>2.6825957724401244</v>
      </c>
      <c r="T355">
        <f t="shared" si="28"/>
        <v>0.34700489261205375</v>
      </c>
      <c r="U355">
        <f t="shared" si="29"/>
        <v>0.24393308452198811</v>
      </c>
      <c r="V355">
        <f t="shared" si="30"/>
        <v>0.21693464465709547</v>
      </c>
    </row>
    <row r="356" spans="1:22" ht="12.75" x14ac:dyDescent="0.2">
      <c r="A356" s="1" t="s">
        <v>128</v>
      </c>
      <c r="B356" s="1" t="s">
        <v>5</v>
      </c>
      <c r="C356" s="1" t="s">
        <v>6</v>
      </c>
      <c r="D356" s="1" t="s">
        <v>7</v>
      </c>
      <c r="E356" s="1">
        <v>1340265</v>
      </c>
      <c r="F356" s="1">
        <v>234543</v>
      </c>
      <c r="N356">
        <f t="shared" si="26"/>
        <v>0.17499748184127767</v>
      </c>
      <c r="S356">
        <f t="shared" si="27"/>
        <v>5.590312310686226</v>
      </c>
      <c r="T356">
        <f t="shared" si="28"/>
        <v>0.72313009025321351</v>
      </c>
      <c r="U356">
        <f t="shared" si="29"/>
        <v>0.5083367905804641</v>
      </c>
      <c r="V356">
        <f t="shared" si="30"/>
        <v>0.45207422866315244</v>
      </c>
    </row>
    <row r="357" spans="1:22" ht="12.75" x14ac:dyDescent="0.2">
      <c r="A357" s="1" t="s">
        <v>128</v>
      </c>
      <c r="B357" s="1" t="s">
        <v>5</v>
      </c>
      <c r="C357" s="1" t="s">
        <v>9</v>
      </c>
      <c r="D357" s="1" t="s">
        <v>7</v>
      </c>
      <c r="E357" s="1">
        <v>1340265</v>
      </c>
      <c r="F357" s="1">
        <v>386596</v>
      </c>
      <c r="N357">
        <f t="shared" si="26"/>
        <v>0.28844743390299682</v>
      </c>
      <c r="S357">
        <f t="shared" si="27"/>
        <v>9.2144825386477205</v>
      </c>
      <c r="T357">
        <f t="shared" si="28"/>
        <v>1.1919315450537058</v>
      </c>
      <c r="U357">
        <f t="shared" si="29"/>
        <v>0.83788887279196189</v>
      </c>
      <c r="V357">
        <f t="shared" si="30"/>
        <v>0.74515158629445388</v>
      </c>
    </row>
    <row r="358" spans="1:22" ht="12.75" x14ac:dyDescent="0.2">
      <c r="A358" s="1" t="s">
        <v>129</v>
      </c>
      <c r="B358" s="1" t="s">
        <v>5</v>
      </c>
      <c r="C358" s="1" t="s">
        <v>6</v>
      </c>
      <c r="D358" s="1" t="s">
        <v>7</v>
      </c>
      <c r="E358" s="1">
        <v>1369413</v>
      </c>
      <c r="F358" s="1">
        <v>239126</v>
      </c>
      <c r="N358">
        <f t="shared" si="26"/>
        <v>0.17461934420076339</v>
      </c>
      <c r="S358">
        <f t="shared" si="27"/>
        <v>5.578232665398426</v>
      </c>
      <c r="T358">
        <f t="shared" si="28"/>
        <v>0.72156753801968343</v>
      </c>
      <c r="U358">
        <f t="shared" si="29"/>
        <v>0.50723836749143336</v>
      </c>
      <c r="V358">
        <f t="shared" si="30"/>
        <v>0.45109737870871114</v>
      </c>
    </row>
    <row r="359" spans="1:22" ht="12.75" x14ac:dyDescent="0.2">
      <c r="A359" s="1" t="s">
        <v>129</v>
      </c>
      <c r="B359" s="1" t="s">
        <v>5</v>
      </c>
      <c r="C359" s="1" t="s">
        <v>8</v>
      </c>
      <c r="D359" s="1" t="s">
        <v>7</v>
      </c>
      <c r="E359" s="1">
        <v>1369413</v>
      </c>
      <c r="F359" s="1">
        <v>115566</v>
      </c>
      <c r="N359">
        <f t="shared" si="26"/>
        <v>8.4390903255628508E-2</v>
      </c>
      <c r="S359">
        <f t="shared" si="27"/>
        <v>2.6958759658482747</v>
      </c>
      <c r="T359">
        <f t="shared" si="28"/>
        <v>0.34872274072573767</v>
      </c>
      <c r="U359">
        <f t="shared" si="29"/>
        <v>0.2451406755330453</v>
      </c>
      <c r="V359">
        <f t="shared" si="30"/>
        <v>0.21800857986103944</v>
      </c>
    </row>
    <row r="360" spans="1:22" ht="12.75" x14ac:dyDescent="0.2">
      <c r="A360" s="1" t="s">
        <v>129</v>
      </c>
      <c r="B360" s="1" t="s">
        <v>5</v>
      </c>
      <c r="C360" s="1" t="s">
        <v>9</v>
      </c>
      <c r="D360" s="1" t="s">
        <v>7</v>
      </c>
      <c r="E360" s="1">
        <v>1369413</v>
      </c>
      <c r="F360" s="1">
        <v>399963</v>
      </c>
      <c r="N360">
        <f t="shared" si="26"/>
        <v>0.29206893756668001</v>
      </c>
      <c r="S360">
        <f t="shared" si="27"/>
        <v>9.3301718405809098</v>
      </c>
      <c r="T360">
        <f t="shared" si="28"/>
        <v>1.2068964362259504</v>
      </c>
      <c r="U360">
        <f t="shared" si="29"/>
        <v>0.84840870159236625</v>
      </c>
      <c r="V360">
        <f t="shared" si="30"/>
        <v>0.75450708363152574</v>
      </c>
    </row>
    <row r="361" spans="1:22" ht="12.75" x14ac:dyDescent="0.2">
      <c r="A361" s="1" t="s">
        <v>130</v>
      </c>
      <c r="B361" s="1" t="s">
        <v>5</v>
      </c>
      <c r="C361" s="1" t="s">
        <v>6</v>
      </c>
      <c r="D361" s="1" t="s">
        <v>7</v>
      </c>
      <c r="E361" s="1">
        <v>1340265</v>
      </c>
      <c r="F361" s="1">
        <v>234543</v>
      </c>
      <c r="N361">
        <f t="shared" si="26"/>
        <v>0.17499748184127767</v>
      </c>
      <c r="S361">
        <f t="shared" si="27"/>
        <v>5.590312310686226</v>
      </c>
      <c r="T361">
        <f t="shared" si="28"/>
        <v>0.72313009025321351</v>
      </c>
      <c r="U361">
        <f t="shared" si="29"/>
        <v>0.5083367905804641</v>
      </c>
      <c r="V361">
        <f t="shared" si="30"/>
        <v>0.45207422866315244</v>
      </c>
    </row>
    <row r="362" spans="1:22" ht="12.75" x14ac:dyDescent="0.2">
      <c r="A362" s="1" t="s">
        <v>130</v>
      </c>
      <c r="B362" s="1" t="s">
        <v>5</v>
      </c>
      <c r="C362" s="1" t="s">
        <v>8</v>
      </c>
      <c r="D362" s="1" t="s">
        <v>7</v>
      </c>
      <c r="E362" s="1">
        <v>1340265</v>
      </c>
      <c r="F362" s="1">
        <v>112549</v>
      </c>
      <c r="N362">
        <f t="shared" si="26"/>
        <v>8.397518401211701E-2</v>
      </c>
      <c r="S362">
        <f t="shared" si="27"/>
        <v>2.6825957724401244</v>
      </c>
      <c r="T362">
        <f t="shared" si="28"/>
        <v>0.34700489261205375</v>
      </c>
      <c r="U362">
        <f t="shared" si="29"/>
        <v>0.24393308452198811</v>
      </c>
      <c r="V362">
        <f t="shared" si="30"/>
        <v>0.21693464465709547</v>
      </c>
    </row>
    <row r="363" spans="1:22" ht="12.75" x14ac:dyDescent="0.2">
      <c r="A363" s="1" t="s">
        <v>130</v>
      </c>
      <c r="B363" s="1" t="s">
        <v>5</v>
      </c>
      <c r="C363" s="1" t="s">
        <v>9</v>
      </c>
      <c r="D363" s="1" t="s">
        <v>7</v>
      </c>
      <c r="E363" s="1">
        <v>1340265</v>
      </c>
      <c r="F363" s="1">
        <v>386596</v>
      </c>
      <c r="N363">
        <f t="shared" si="26"/>
        <v>0.28844743390299682</v>
      </c>
      <c r="S363">
        <f t="shared" si="27"/>
        <v>9.2144825386477205</v>
      </c>
      <c r="T363">
        <f t="shared" si="28"/>
        <v>1.1919315450537058</v>
      </c>
      <c r="U363">
        <f t="shared" si="29"/>
        <v>0.83788887279196189</v>
      </c>
      <c r="V363">
        <f t="shared" si="30"/>
        <v>0.74515158629445388</v>
      </c>
    </row>
    <row r="364" spans="1:22" ht="12.75" x14ac:dyDescent="0.2">
      <c r="A364" s="1" t="s">
        <v>131</v>
      </c>
      <c r="B364" s="1" t="s">
        <v>5</v>
      </c>
      <c r="C364" s="1" t="s">
        <v>8</v>
      </c>
      <c r="D364" s="1" t="s">
        <v>7</v>
      </c>
      <c r="E364" s="1">
        <v>1340265</v>
      </c>
      <c r="F364" s="1">
        <v>112549</v>
      </c>
      <c r="N364">
        <f t="shared" si="26"/>
        <v>8.397518401211701E-2</v>
      </c>
      <c r="S364">
        <f t="shared" si="27"/>
        <v>2.6825957724401244</v>
      </c>
      <c r="T364">
        <f t="shared" si="28"/>
        <v>0.34700489261205375</v>
      </c>
      <c r="U364">
        <f t="shared" si="29"/>
        <v>0.24393308452198811</v>
      </c>
      <c r="V364">
        <f t="shared" si="30"/>
        <v>0.21693464465709547</v>
      </c>
    </row>
    <row r="365" spans="1:22" ht="12.75" x14ac:dyDescent="0.2">
      <c r="A365" s="1" t="s">
        <v>131</v>
      </c>
      <c r="B365" s="1" t="s">
        <v>5</v>
      </c>
      <c r="C365" s="1" t="s">
        <v>6</v>
      </c>
      <c r="D365" s="1" t="s">
        <v>7</v>
      </c>
      <c r="E365" s="1">
        <v>1340265</v>
      </c>
      <c r="F365" s="1">
        <v>234543</v>
      </c>
      <c r="N365">
        <f t="shared" si="26"/>
        <v>0.17499748184127767</v>
      </c>
      <c r="S365">
        <f t="shared" si="27"/>
        <v>5.590312310686226</v>
      </c>
      <c r="T365">
        <f t="shared" si="28"/>
        <v>0.72313009025321351</v>
      </c>
      <c r="U365">
        <f t="shared" si="29"/>
        <v>0.5083367905804641</v>
      </c>
      <c r="V365">
        <f t="shared" si="30"/>
        <v>0.45207422866315244</v>
      </c>
    </row>
    <row r="366" spans="1:22" ht="12.75" x14ac:dyDescent="0.2">
      <c r="A366" s="1" t="s">
        <v>131</v>
      </c>
      <c r="B366" s="1" t="s">
        <v>5</v>
      </c>
      <c r="C366" s="1" t="s">
        <v>9</v>
      </c>
      <c r="D366" s="1" t="s">
        <v>7</v>
      </c>
      <c r="E366" s="1">
        <v>1340265</v>
      </c>
      <c r="F366" s="1">
        <v>386596</v>
      </c>
      <c r="N366">
        <f t="shared" si="26"/>
        <v>0.28844743390299682</v>
      </c>
      <c r="S366">
        <f t="shared" si="27"/>
        <v>9.2144825386477205</v>
      </c>
      <c r="T366">
        <f t="shared" si="28"/>
        <v>1.1919315450537058</v>
      </c>
      <c r="U366">
        <f t="shared" si="29"/>
        <v>0.83788887279196189</v>
      </c>
      <c r="V366">
        <f t="shared" si="30"/>
        <v>0.74515158629445388</v>
      </c>
    </row>
    <row r="367" spans="1:22" ht="12.75" x14ac:dyDescent="0.2">
      <c r="A367" s="1" t="s">
        <v>132</v>
      </c>
      <c r="B367" s="1" t="s">
        <v>5</v>
      </c>
      <c r="C367" s="1" t="s">
        <v>8</v>
      </c>
      <c r="D367" s="1" t="s">
        <v>7</v>
      </c>
      <c r="E367" s="1">
        <v>1340265</v>
      </c>
      <c r="F367" s="1">
        <v>112549</v>
      </c>
      <c r="N367">
        <f t="shared" si="26"/>
        <v>8.397518401211701E-2</v>
      </c>
      <c r="S367">
        <f t="shared" si="27"/>
        <v>2.6825957724401244</v>
      </c>
      <c r="T367">
        <f t="shared" si="28"/>
        <v>0.34700489261205375</v>
      </c>
      <c r="U367">
        <f t="shared" si="29"/>
        <v>0.24393308452198811</v>
      </c>
      <c r="V367">
        <f t="shared" si="30"/>
        <v>0.21693464465709547</v>
      </c>
    </row>
    <row r="368" spans="1:22" ht="12.75" x14ac:dyDescent="0.2">
      <c r="A368" s="1" t="s">
        <v>132</v>
      </c>
      <c r="B368" s="1" t="s">
        <v>5</v>
      </c>
      <c r="C368" s="1" t="s">
        <v>6</v>
      </c>
      <c r="D368" s="1" t="s">
        <v>7</v>
      </c>
      <c r="E368" s="1">
        <v>1340265</v>
      </c>
      <c r="F368" s="1">
        <v>234543</v>
      </c>
      <c r="N368">
        <f t="shared" si="26"/>
        <v>0.17499748184127767</v>
      </c>
      <c r="S368">
        <f t="shared" si="27"/>
        <v>5.590312310686226</v>
      </c>
      <c r="T368">
        <f t="shared" si="28"/>
        <v>0.72313009025321351</v>
      </c>
      <c r="U368">
        <f t="shared" si="29"/>
        <v>0.5083367905804641</v>
      </c>
      <c r="V368">
        <f t="shared" si="30"/>
        <v>0.45207422866315244</v>
      </c>
    </row>
    <row r="369" spans="1:22" ht="12.75" x14ac:dyDescent="0.2">
      <c r="A369" s="1" t="s">
        <v>132</v>
      </c>
      <c r="B369" s="1" t="s">
        <v>5</v>
      </c>
      <c r="C369" s="1" t="s">
        <v>9</v>
      </c>
      <c r="D369" s="1" t="s">
        <v>7</v>
      </c>
      <c r="E369" s="1">
        <v>1340265</v>
      </c>
      <c r="F369" s="1">
        <v>386596</v>
      </c>
      <c r="N369">
        <f t="shared" si="26"/>
        <v>0.28844743390299682</v>
      </c>
      <c r="S369">
        <f t="shared" si="27"/>
        <v>9.2144825386477205</v>
      </c>
      <c r="T369">
        <f t="shared" si="28"/>
        <v>1.1919315450537058</v>
      </c>
      <c r="U369">
        <f t="shared" si="29"/>
        <v>0.83788887279196189</v>
      </c>
      <c r="V369">
        <f t="shared" si="30"/>
        <v>0.74515158629445388</v>
      </c>
    </row>
    <row r="370" spans="1:22" ht="12.75" x14ac:dyDescent="0.2">
      <c r="A370" s="1" t="s">
        <v>133</v>
      </c>
      <c r="B370" s="1" t="s">
        <v>5</v>
      </c>
      <c r="C370" s="1" t="s">
        <v>6</v>
      </c>
      <c r="D370" s="1" t="s">
        <v>7</v>
      </c>
      <c r="E370" s="1">
        <v>1340265</v>
      </c>
      <c r="F370" s="1">
        <v>234543</v>
      </c>
      <c r="N370">
        <f t="shared" si="26"/>
        <v>0.17499748184127767</v>
      </c>
      <c r="S370">
        <f t="shared" si="27"/>
        <v>5.590312310686226</v>
      </c>
      <c r="T370">
        <f t="shared" si="28"/>
        <v>0.72313009025321351</v>
      </c>
      <c r="U370">
        <f t="shared" si="29"/>
        <v>0.5083367905804641</v>
      </c>
      <c r="V370">
        <f t="shared" si="30"/>
        <v>0.45207422866315244</v>
      </c>
    </row>
    <row r="371" spans="1:22" ht="12.75" x14ac:dyDescent="0.2">
      <c r="A371" s="1" t="s">
        <v>133</v>
      </c>
      <c r="B371" s="1" t="s">
        <v>5</v>
      </c>
      <c r="C371" s="1" t="s">
        <v>8</v>
      </c>
      <c r="D371" s="1" t="s">
        <v>7</v>
      </c>
      <c r="E371" s="1">
        <v>1340265</v>
      </c>
      <c r="F371" s="1">
        <v>112549</v>
      </c>
      <c r="N371">
        <f t="shared" si="26"/>
        <v>8.397518401211701E-2</v>
      </c>
      <c r="S371">
        <f t="shared" si="27"/>
        <v>2.6825957724401244</v>
      </c>
      <c r="T371">
        <f t="shared" si="28"/>
        <v>0.34700489261205375</v>
      </c>
      <c r="U371">
        <f t="shared" si="29"/>
        <v>0.24393308452198811</v>
      </c>
      <c r="V371">
        <f t="shared" si="30"/>
        <v>0.21693464465709547</v>
      </c>
    </row>
    <row r="372" spans="1:22" ht="12.75" x14ac:dyDescent="0.2">
      <c r="A372" s="1" t="s">
        <v>133</v>
      </c>
      <c r="B372" s="1" t="s">
        <v>5</v>
      </c>
      <c r="C372" s="1" t="s">
        <v>9</v>
      </c>
      <c r="D372" s="1" t="s">
        <v>7</v>
      </c>
      <c r="E372" s="1">
        <v>1340265</v>
      </c>
      <c r="F372" s="1">
        <v>386596</v>
      </c>
      <c r="N372">
        <f t="shared" si="26"/>
        <v>0.28844743390299682</v>
      </c>
      <c r="S372">
        <f t="shared" si="27"/>
        <v>9.2144825386477205</v>
      </c>
      <c r="T372">
        <f t="shared" si="28"/>
        <v>1.1919315450537058</v>
      </c>
      <c r="U372">
        <f t="shared" si="29"/>
        <v>0.83788887279196189</v>
      </c>
      <c r="V372">
        <f t="shared" si="30"/>
        <v>0.74515158629445388</v>
      </c>
    </row>
    <row r="373" spans="1:22" ht="12.75" x14ac:dyDescent="0.2">
      <c r="A373" s="1" t="s">
        <v>134</v>
      </c>
      <c r="B373" s="1" t="s">
        <v>5</v>
      </c>
      <c r="C373" s="1" t="s">
        <v>8</v>
      </c>
      <c r="D373" s="1" t="s">
        <v>7</v>
      </c>
      <c r="E373" s="1">
        <v>1340265</v>
      </c>
      <c r="F373" s="1">
        <v>112549</v>
      </c>
      <c r="N373">
        <f t="shared" si="26"/>
        <v>8.397518401211701E-2</v>
      </c>
      <c r="S373">
        <f t="shared" si="27"/>
        <v>2.6825957724401244</v>
      </c>
      <c r="T373">
        <f t="shared" si="28"/>
        <v>0.34700489261205375</v>
      </c>
      <c r="U373">
        <f t="shared" si="29"/>
        <v>0.24393308452198811</v>
      </c>
      <c r="V373">
        <f t="shared" si="30"/>
        <v>0.21693464465709547</v>
      </c>
    </row>
    <row r="374" spans="1:22" ht="12.75" x14ac:dyDescent="0.2">
      <c r="A374" s="1" t="s">
        <v>134</v>
      </c>
      <c r="B374" s="1" t="s">
        <v>5</v>
      </c>
      <c r="C374" s="1" t="s">
        <v>6</v>
      </c>
      <c r="D374" s="1" t="s">
        <v>7</v>
      </c>
      <c r="E374" s="1">
        <v>1340265</v>
      </c>
      <c r="F374" s="1">
        <v>234543</v>
      </c>
      <c r="N374">
        <f t="shared" si="26"/>
        <v>0.17499748184127767</v>
      </c>
      <c r="S374">
        <f t="shared" si="27"/>
        <v>5.590312310686226</v>
      </c>
      <c r="T374">
        <f t="shared" si="28"/>
        <v>0.72313009025321351</v>
      </c>
      <c r="U374">
        <f t="shared" si="29"/>
        <v>0.5083367905804641</v>
      </c>
      <c r="V374">
        <f t="shared" si="30"/>
        <v>0.45207422866315244</v>
      </c>
    </row>
    <row r="375" spans="1:22" ht="12.75" x14ac:dyDescent="0.2">
      <c r="A375" s="1" t="s">
        <v>134</v>
      </c>
      <c r="B375" s="1" t="s">
        <v>5</v>
      </c>
      <c r="C375" s="1" t="s">
        <v>9</v>
      </c>
      <c r="D375" s="1" t="s">
        <v>7</v>
      </c>
      <c r="E375" s="1">
        <v>1340265</v>
      </c>
      <c r="F375" s="1">
        <v>386596</v>
      </c>
      <c r="N375">
        <f t="shared" si="26"/>
        <v>0.28844743390299682</v>
      </c>
      <c r="S375">
        <f t="shared" si="27"/>
        <v>9.2144825386477205</v>
      </c>
      <c r="T375">
        <f t="shared" si="28"/>
        <v>1.1919315450537058</v>
      </c>
      <c r="U375">
        <f t="shared" si="29"/>
        <v>0.83788887279196189</v>
      </c>
      <c r="V375">
        <f t="shared" si="30"/>
        <v>0.74515158629445388</v>
      </c>
    </row>
    <row r="376" spans="1:22" ht="12.75" x14ac:dyDescent="0.2">
      <c r="A376" s="1" t="s">
        <v>135</v>
      </c>
      <c r="B376" s="1" t="s">
        <v>5</v>
      </c>
      <c r="C376" s="1" t="s">
        <v>8</v>
      </c>
      <c r="D376" s="1" t="s">
        <v>7</v>
      </c>
      <c r="E376" s="1">
        <v>1428182</v>
      </c>
      <c r="F376" s="1">
        <v>120646</v>
      </c>
      <c r="N376">
        <f t="shared" si="26"/>
        <v>8.4475227947138395E-2</v>
      </c>
      <c r="S376">
        <f t="shared" si="27"/>
        <v>2.6985697266731883</v>
      </c>
      <c r="T376">
        <f t="shared" si="28"/>
        <v>0.34907118986420826</v>
      </c>
      <c r="U376">
        <f t="shared" si="29"/>
        <v>0.24538562387514604</v>
      </c>
      <c r="V376">
        <f t="shared" si="30"/>
        <v>0.21822641739487414</v>
      </c>
    </row>
    <row r="377" spans="1:22" ht="12.75" x14ac:dyDescent="0.2">
      <c r="A377" s="1" t="s">
        <v>135</v>
      </c>
      <c r="B377" s="1" t="s">
        <v>5</v>
      </c>
      <c r="C377" s="1" t="s">
        <v>6</v>
      </c>
      <c r="D377" s="1" t="s">
        <v>7</v>
      </c>
      <c r="E377" s="1">
        <v>1428182</v>
      </c>
      <c r="F377" s="1">
        <v>243122</v>
      </c>
      <c r="N377">
        <f t="shared" si="26"/>
        <v>0.17023180519009481</v>
      </c>
      <c r="S377">
        <f t="shared" si="27"/>
        <v>5.4380722865925009</v>
      </c>
      <c r="T377">
        <f t="shared" si="28"/>
        <v>0.70343721152931749</v>
      </c>
      <c r="U377">
        <f t="shared" si="29"/>
        <v>0.49449334124441136</v>
      </c>
      <c r="V377">
        <f t="shared" si="30"/>
        <v>0.43976296810401166</v>
      </c>
    </row>
    <row r="378" spans="1:22" ht="12.75" x14ac:dyDescent="0.2">
      <c r="A378" s="1" t="s">
        <v>135</v>
      </c>
      <c r="B378" s="1" t="s">
        <v>5</v>
      </c>
      <c r="C378" s="1" t="s">
        <v>9</v>
      </c>
      <c r="D378" s="1" t="s">
        <v>7</v>
      </c>
      <c r="E378" s="1">
        <v>1428182</v>
      </c>
      <c r="F378" s="1">
        <v>433464</v>
      </c>
      <c r="N378">
        <f t="shared" si="26"/>
        <v>0.30350753615435566</v>
      </c>
      <c r="S378">
        <f t="shared" si="27"/>
        <v>9.6955790328951377</v>
      </c>
      <c r="T378">
        <f t="shared" si="28"/>
        <v>1.2541633725386598</v>
      </c>
      <c r="U378">
        <f t="shared" si="29"/>
        <v>0.88163581111198297</v>
      </c>
      <c r="V378">
        <f t="shared" si="30"/>
        <v>0.78405662673981502</v>
      </c>
    </row>
    <row r="379" spans="1:22" ht="12.75" x14ac:dyDescent="0.2">
      <c r="A379" s="1" t="s">
        <v>136</v>
      </c>
      <c r="B379" s="1" t="s">
        <v>5</v>
      </c>
      <c r="C379" s="1" t="s">
        <v>8</v>
      </c>
      <c r="D379" s="1" t="s">
        <v>7</v>
      </c>
      <c r="E379" s="1">
        <v>1340265</v>
      </c>
      <c r="F379" s="1">
        <v>112549</v>
      </c>
      <c r="N379">
        <f t="shared" si="26"/>
        <v>8.397518401211701E-2</v>
      </c>
      <c r="S379">
        <f t="shared" si="27"/>
        <v>2.6825957724401244</v>
      </c>
      <c r="T379">
        <f t="shared" si="28"/>
        <v>0.34700489261205375</v>
      </c>
      <c r="U379">
        <f t="shared" si="29"/>
        <v>0.24393308452198811</v>
      </c>
      <c r="V379">
        <f t="shared" si="30"/>
        <v>0.21693464465709547</v>
      </c>
    </row>
    <row r="380" spans="1:22" ht="12.75" x14ac:dyDescent="0.2">
      <c r="A380" s="1" t="s">
        <v>136</v>
      </c>
      <c r="B380" s="1" t="s">
        <v>5</v>
      </c>
      <c r="C380" s="1" t="s">
        <v>6</v>
      </c>
      <c r="D380" s="1" t="s">
        <v>7</v>
      </c>
      <c r="E380" s="1">
        <v>1340265</v>
      </c>
      <c r="F380" s="1">
        <v>234543</v>
      </c>
      <c r="N380">
        <f t="shared" si="26"/>
        <v>0.17499748184127767</v>
      </c>
      <c r="S380">
        <f t="shared" si="27"/>
        <v>5.590312310686226</v>
      </c>
      <c r="T380">
        <f t="shared" si="28"/>
        <v>0.72313009025321351</v>
      </c>
      <c r="U380">
        <f t="shared" si="29"/>
        <v>0.5083367905804641</v>
      </c>
      <c r="V380">
        <f t="shared" si="30"/>
        <v>0.45207422866315244</v>
      </c>
    </row>
    <row r="381" spans="1:22" ht="12.75" x14ac:dyDescent="0.2">
      <c r="A381" s="1" t="s">
        <v>136</v>
      </c>
      <c r="B381" s="1" t="s">
        <v>5</v>
      </c>
      <c r="C381" s="1" t="s">
        <v>9</v>
      </c>
      <c r="D381" s="1" t="s">
        <v>7</v>
      </c>
      <c r="E381" s="1">
        <v>1340265</v>
      </c>
      <c r="F381" s="1">
        <v>386596</v>
      </c>
      <c r="N381">
        <f t="shared" si="26"/>
        <v>0.28844743390299682</v>
      </c>
      <c r="S381">
        <f t="shared" si="27"/>
        <v>9.2144825386477205</v>
      </c>
      <c r="T381">
        <f t="shared" si="28"/>
        <v>1.1919315450537058</v>
      </c>
      <c r="U381">
        <f t="shared" si="29"/>
        <v>0.83788887279196189</v>
      </c>
      <c r="V381">
        <f t="shared" si="30"/>
        <v>0.74515158629445388</v>
      </c>
    </row>
    <row r="382" spans="1:22" ht="12.75" x14ac:dyDescent="0.2">
      <c r="A382" s="1" t="s">
        <v>137</v>
      </c>
      <c r="B382" s="1" t="s">
        <v>5</v>
      </c>
      <c r="C382" s="1" t="s">
        <v>8</v>
      </c>
      <c r="D382" s="1" t="s">
        <v>7</v>
      </c>
      <c r="E382" s="1">
        <v>947895</v>
      </c>
      <c r="F382" s="1">
        <v>87289</v>
      </c>
      <c r="N382">
        <f t="shared" si="26"/>
        <v>9.2087203751470365E-2</v>
      </c>
      <c r="S382">
        <f t="shared" si="27"/>
        <v>2.9417350659676043</v>
      </c>
      <c r="T382">
        <f t="shared" si="28"/>
        <v>0.3805256353366544</v>
      </c>
      <c r="U382">
        <f t="shared" si="29"/>
        <v>0.26749706976360654</v>
      </c>
      <c r="V382">
        <f t="shared" si="30"/>
        <v>0.23789057515382461</v>
      </c>
    </row>
    <row r="383" spans="1:22" ht="12.75" x14ac:dyDescent="0.2">
      <c r="A383" s="1" t="s">
        <v>137</v>
      </c>
      <c r="B383" s="1" t="s">
        <v>5</v>
      </c>
      <c r="C383" s="1" t="s">
        <v>6</v>
      </c>
      <c r="D383" s="1" t="s">
        <v>7</v>
      </c>
      <c r="E383" s="1">
        <v>947895</v>
      </c>
      <c r="F383" s="1">
        <v>200877</v>
      </c>
      <c r="N383">
        <f t="shared" si="26"/>
        <v>0.21191904166600731</v>
      </c>
      <c r="S383">
        <f t="shared" si="27"/>
        <v>6.769775284931371</v>
      </c>
      <c r="T383">
        <f t="shared" si="28"/>
        <v>0.87569851928102194</v>
      </c>
      <c r="U383">
        <f t="shared" si="29"/>
        <v>0.61558740371529042</v>
      </c>
      <c r="V383">
        <f t="shared" si="30"/>
        <v>0.54745437644118766</v>
      </c>
    </row>
    <row r="384" spans="1:22" ht="12.75" x14ac:dyDescent="0.2">
      <c r="A384" s="1" t="s">
        <v>137</v>
      </c>
      <c r="B384" s="1" t="s">
        <v>5</v>
      </c>
      <c r="C384" s="1" t="s">
        <v>9</v>
      </c>
      <c r="D384" s="1" t="s">
        <v>7</v>
      </c>
      <c r="E384" s="1">
        <v>947895</v>
      </c>
      <c r="F384" s="1">
        <v>263086</v>
      </c>
      <c r="N384">
        <f t="shared" si="26"/>
        <v>0.27754761867084432</v>
      </c>
      <c r="S384">
        <f t="shared" si="27"/>
        <v>8.8662868352845496</v>
      </c>
      <c r="T384">
        <f t="shared" si="28"/>
        <v>1.1468909862431584</v>
      </c>
      <c r="U384">
        <f t="shared" si="29"/>
        <v>0.80622683380297844</v>
      </c>
      <c r="V384">
        <f t="shared" si="30"/>
        <v>0.71699389218480103</v>
      </c>
    </row>
    <row r="385" spans="1:22" ht="12.75" x14ac:dyDescent="0.2">
      <c r="A385" s="1" t="s">
        <v>138</v>
      </c>
      <c r="B385" s="1" t="s">
        <v>5</v>
      </c>
      <c r="C385" s="1" t="s">
        <v>6</v>
      </c>
      <c r="D385" s="1" t="s">
        <v>7</v>
      </c>
      <c r="E385" s="1">
        <v>255223</v>
      </c>
      <c r="F385" s="1">
        <v>79032</v>
      </c>
      <c r="N385">
        <f t="shared" si="26"/>
        <v>0.30965861227240493</v>
      </c>
      <c r="S385">
        <f t="shared" si="27"/>
        <v>9.8920757835048825</v>
      </c>
      <c r="T385">
        <f t="shared" si="28"/>
        <v>1.2795810424479543</v>
      </c>
      <c r="U385">
        <f t="shared" si="29"/>
        <v>0.89950360131996621</v>
      </c>
      <c r="V385">
        <f t="shared" si="30"/>
        <v>0.79994681534285783</v>
      </c>
    </row>
    <row r="386" spans="1:22" ht="12.75" x14ac:dyDescent="0.2">
      <c r="A386" s="1" t="s">
        <v>138</v>
      </c>
      <c r="B386" s="1" t="s">
        <v>5</v>
      </c>
      <c r="C386" s="1" t="s">
        <v>8</v>
      </c>
      <c r="D386" s="1" t="s">
        <v>7</v>
      </c>
      <c r="E386" s="1">
        <v>255223</v>
      </c>
      <c r="F386" s="1">
        <v>1776</v>
      </c>
      <c r="N386">
        <f t="shared" si="26"/>
        <v>6.9586205005034811E-3</v>
      </c>
      <c r="S386">
        <f t="shared" si="27"/>
        <v>0.22229383783157036</v>
      </c>
      <c r="T386">
        <f t="shared" si="28"/>
        <v>2.8754630167369757E-2</v>
      </c>
      <c r="U386">
        <f t="shared" si="29"/>
        <v>2.0213564074605981E-2</v>
      </c>
      <c r="V386">
        <f t="shared" si="30"/>
        <v>1.7976332929052981E-2</v>
      </c>
    </row>
    <row r="387" spans="1:22" ht="12.75" x14ac:dyDescent="0.2">
      <c r="A387" s="1" t="s">
        <v>138</v>
      </c>
      <c r="B387" s="1" t="s">
        <v>5</v>
      </c>
      <c r="C387" s="1" t="s">
        <v>9</v>
      </c>
      <c r="D387" s="1" t="s">
        <v>7</v>
      </c>
      <c r="E387" s="1">
        <v>255223</v>
      </c>
      <c r="F387" s="1">
        <v>44759</v>
      </c>
      <c r="N387">
        <f t="shared" ref="N387:N450" si="31">F387/E387</f>
        <v>0.17537212555294782</v>
      </c>
      <c r="S387">
        <f t="shared" ref="S387:S450" si="32">N387/0.031303704</f>
        <v>5.6022803420626452</v>
      </c>
      <c r="T387">
        <f t="shared" ref="T387:T450" si="33">N387/0.242</f>
        <v>0.72467820476424716</v>
      </c>
      <c r="U387">
        <f t="shared" ref="U387:U450" si="34">N387/0.344255</f>
        <v>0.50942506442302316</v>
      </c>
      <c r="V387">
        <f t="shared" ref="V387:V450" si="35">N387/0.387099</f>
        <v>0.45304205268664555</v>
      </c>
    </row>
    <row r="388" spans="1:22" ht="12.75" x14ac:dyDescent="0.2">
      <c r="A388" s="1" t="s">
        <v>139</v>
      </c>
      <c r="B388" s="1" t="s">
        <v>5</v>
      </c>
      <c r="C388" s="1" t="s">
        <v>8</v>
      </c>
      <c r="D388" s="1" t="s">
        <v>7</v>
      </c>
      <c r="E388" s="1">
        <v>1654535</v>
      </c>
      <c r="F388" s="1">
        <v>157225</v>
      </c>
      <c r="N388">
        <f t="shared" si="31"/>
        <v>9.5026699344528828E-2</v>
      </c>
      <c r="S388">
        <f t="shared" si="32"/>
        <v>3.0356375508958564</v>
      </c>
      <c r="T388">
        <f t="shared" si="33"/>
        <v>0.3926723113410282</v>
      </c>
      <c r="U388">
        <f t="shared" si="34"/>
        <v>0.27603578552099123</v>
      </c>
      <c r="V388">
        <f t="shared" si="35"/>
        <v>0.2454842284390526</v>
      </c>
    </row>
    <row r="389" spans="1:22" ht="12.75" x14ac:dyDescent="0.2">
      <c r="A389" s="1" t="s">
        <v>139</v>
      </c>
      <c r="B389" s="1" t="s">
        <v>5</v>
      </c>
      <c r="C389" s="1" t="s">
        <v>6</v>
      </c>
      <c r="D389" s="1" t="s">
        <v>7</v>
      </c>
      <c r="E389" s="1">
        <v>1654535</v>
      </c>
      <c r="F389" s="1">
        <v>288172</v>
      </c>
      <c r="N389">
        <f t="shared" si="31"/>
        <v>0.17417099064087493</v>
      </c>
      <c r="S389">
        <f t="shared" si="32"/>
        <v>5.5639099654429049</v>
      </c>
      <c r="T389">
        <f t="shared" si="33"/>
        <v>0.71971483735898734</v>
      </c>
      <c r="U389">
        <f t="shared" si="34"/>
        <v>0.5059359795525844</v>
      </c>
      <c r="V389">
        <f t="shared" si="35"/>
        <v>0.44993913867221286</v>
      </c>
    </row>
    <row r="390" spans="1:22" ht="12.75" x14ac:dyDescent="0.2">
      <c r="A390" s="1" t="s">
        <v>139</v>
      </c>
      <c r="B390" s="1" t="s">
        <v>5</v>
      </c>
      <c r="C390" s="1" t="s">
        <v>9</v>
      </c>
      <c r="D390" s="1" t="s">
        <v>7</v>
      </c>
      <c r="E390" s="1">
        <v>1654535</v>
      </c>
      <c r="F390" s="1">
        <v>507364</v>
      </c>
      <c r="N390">
        <f t="shared" si="31"/>
        <v>0.30665050905541436</v>
      </c>
      <c r="S390">
        <f t="shared" si="32"/>
        <v>9.7959816210699646</v>
      </c>
      <c r="T390">
        <f t="shared" si="33"/>
        <v>1.2671508638653486</v>
      </c>
      <c r="U390">
        <f t="shared" si="34"/>
        <v>0.89076559252709298</v>
      </c>
      <c r="V390">
        <f t="shared" si="35"/>
        <v>0.79217592671490844</v>
      </c>
    </row>
    <row r="391" spans="1:22" ht="12.75" x14ac:dyDescent="0.2">
      <c r="A391" s="1" t="s">
        <v>140</v>
      </c>
      <c r="B391" s="1" t="s">
        <v>5</v>
      </c>
      <c r="C391" s="1" t="s">
        <v>6</v>
      </c>
      <c r="D391" s="1" t="s">
        <v>7</v>
      </c>
      <c r="E391" s="1">
        <v>1489153</v>
      </c>
      <c r="F391" s="1">
        <v>361232</v>
      </c>
      <c r="N391">
        <f t="shared" si="31"/>
        <v>0.24257547746940711</v>
      </c>
      <c r="S391">
        <f t="shared" si="32"/>
        <v>7.7490982367264616</v>
      </c>
      <c r="T391">
        <f t="shared" si="33"/>
        <v>1.0023780060719303</v>
      </c>
      <c r="U391">
        <f t="shared" si="34"/>
        <v>0.70463893761719398</v>
      </c>
      <c r="V391">
        <f t="shared" si="35"/>
        <v>0.62664971356011534</v>
      </c>
    </row>
    <row r="392" spans="1:22" ht="12.75" x14ac:dyDescent="0.2">
      <c r="A392" s="1" t="s">
        <v>140</v>
      </c>
      <c r="B392" s="1" t="s">
        <v>5</v>
      </c>
      <c r="C392" s="1" t="s">
        <v>8</v>
      </c>
      <c r="D392" s="1" t="s">
        <v>7</v>
      </c>
      <c r="E392" s="1">
        <v>1489153</v>
      </c>
      <c r="F392" s="1">
        <v>108614</v>
      </c>
      <c r="N392">
        <f t="shared" si="31"/>
        <v>7.2936763381600142E-2</v>
      </c>
      <c r="S392">
        <f t="shared" si="32"/>
        <v>2.3299723055648665</v>
      </c>
      <c r="T392">
        <f t="shared" si="33"/>
        <v>0.30139158422148821</v>
      </c>
      <c r="U392">
        <f t="shared" si="34"/>
        <v>0.21186842132024269</v>
      </c>
      <c r="V392">
        <f t="shared" si="35"/>
        <v>0.18841888866052389</v>
      </c>
    </row>
    <row r="393" spans="1:22" ht="12.75" x14ac:dyDescent="0.2">
      <c r="A393" s="1" t="s">
        <v>140</v>
      </c>
      <c r="B393" s="1" t="s">
        <v>5</v>
      </c>
      <c r="C393" s="1" t="s">
        <v>9</v>
      </c>
      <c r="D393" s="1" t="s">
        <v>7</v>
      </c>
      <c r="E393" s="1">
        <v>1489153</v>
      </c>
      <c r="F393" s="1">
        <v>374047</v>
      </c>
      <c r="N393">
        <f t="shared" si="31"/>
        <v>0.25118104049751772</v>
      </c>
      <c r="S393">
        <f t="shared" si="32"/>
        <v>8.0240038206826156</v>
      </c>
      <c r="T393">
        <f t="shared" si="33"/>
        <v>1.0379381838740402</v>
      </c>
      <c r="U393">
        <f t="shared" si="34"/>
        <v>0.72963657898220136</v>
      </c>
      <c r="V393">
        <f t="shared" si="35"/>
        <v>0.64888062355500198</v>
      </c>
    </row>
    <row r="394" spans="1:22" ht="12.75" x14ac:dyDescent="0.2">
      <c r="A394" s="1" t="s">
        <v>141</v>
      </c>
      <c r="B394" s="1" t="s">
        <v>5</v>
      </c>
      <c r="C394" s="1" t="s">
        <v>8</v>
      </c>
      <c r="D394" s="1" t="s">
        <v>7</v>
      </c>
      <c r="E394" s="1">
        <v>1144624</v>
      </c>
      <c r="F394" s="1">
        <v>106967</v>
      </c>
      <c r="N394">
        <f t="shared" si="31"/>
        <v>9.3451648751030902E-2</v>
      </c>
      <c r="S394">
        <f t="shared" si="32"/>
        <v>2.9853223998997338</v>
      </c>
      <c r="T394">
        <f t="shared" si="33"/>
        <v>0.38616383781417729</v>
      </c>
      <c r="U394">
        <f t="shared" si="34"/>
        <v>0.27146054160732858</v>
      </c>
      <c r="V394">
        <f t="shared" si="35"/>
        <v>0.24141537113511247</v>
      </c>
    </row>
    <row r="395" spans="1:22" ht="12.75" x14ac:dyDescent="0.2">
      <c r="A395" s="1" t="s">
        <v>141</v>
      </c>
      <c r="B395" s="1" t="s">
        <v>5</v>
      </c>
      <c r="C395" s="1" t="s">
        <v>6</v>
      </c>
      <c r="D395" s="1" t="s">
        <v>7</v>
      </c>
      <c r="E395" s="1">
        <v>1144624</v>
      </c>
      <c r="F395" s="1">
        <v>209513</v>
      </c>
      <c r="N395">
        <f t="shared" si="31"/>
        <v>0.18304089377821886</v>
      </c>
      <c r="S395">
        <f t="shared" si="32"/>
        <v>5.8472599210054774</v>
      </c>
      <c r="T395">
        <f t="shared" si="33"/>
        <v>0.75636732966206144</v>
      </c>
      <c r="U395">
        <f t="shared" si="34"/>
        <v>0.53170148226814096</v>
      </c>
      <c r="V395">
        <f t="shared" si="35"/>
        <v>0.47285292335608942</v>
      </c>
    </row>
    <row r="396" spans="1:22" ht="12.75" x14ac:dyDescent="0.2">
      <c r="A396" s="1" t="s">
        <v>141</v>
      </c>
      <c r="B396" s="1" t="s">
        <v>5</v>
      </c>
      <c r="C396" s="1" t="s">
        <v>9</v>
      </c>
      <c r="D396" s="1" t="s">
        <v>7</v>
      </c>
      <c r="E396" s="1">
        <v>1144624</v>
      </c>
      <c r="F396" s="1">
        <v>355620</v>
      </c>
      <c r="N396">
        <f t="shared" si="31"/>
        <v>0.31068717762339421</v>
      </c>
      <c r="S396">
        <f t="shared" si="32"/>
        <v>9.9249334079888492</v>
      </c>
      <c r="T396">
        <f t="shared" si="33"/>
        <v>1.2838313124933645</v>
      </c>
      <c r="U396">
        <f t="shared" si="34"/>
        <v>0.90249140208099876</v>
      </c>
      <c r="V396">
        <f t="shared" si="35"/>
        <v>0.80260392722118679</v>
      </c>
    </row>
    <row r="397" spans="1:22" ht="12.75" x14ac:dyDescent="0.2">
      <c r="A397" s="1" t="s">
        <v>142</v>
      </c>
      <c r="B397" s="1" t="s">
        <v>5</v>
      </c>
      <c r="C397" s="1" t="s">
        <v>6</v>
      </c>
      <c r="D397" s="1" t="s">
        <v>7</v>
      </c>
      <c r="E397" s="1">
        <v>1152115</v>
      </c>
      <c r="F397" s="1">
        <v>202256</v>
      </c>
      <c r="N397">
        <f t="shared" si="31"/>
        <v>0.17555191973023526</v>
      </c>
      <c r="S397">
        <f t="shared" si="32"/>
        <v>5.6080238852959781</v>
      </c>
      <c r="T397">
        <f t="shared" si="33"/>
        <v>0.72542115591006306</v>
      </c>
      <c r="U397">
        <f t="shared" si="34"/>
        <v>0.509947334767063</v>
      </c>
      <c r="V397">
        <f t="shared" si="35"/>
        <v>0.4535065183072941</v>
      </c>
    </row>
    <row r="398" spans="1:22" ht="12.75" x14ac:dyDescent="0.2">
      <c r="A398" s="1" t="s">
        <v>142</v>
      </c>
      <c r="B398" s="1" t="s">
        <v>5</v>
      </c>
      <c r="C398" s="1" t="s">
        <v>8</v>
      </c>
      <c r="D398" s="1" t="s">
        <v>7</v>
      </c>
      <c r="E398" s="1">
        <v>1152115</v>
      </c>
      <c r="F398" s="1">
        <v>96268</v>
      </c>
      <c r="N398">
        <f t="shared" si="31"/>
        <v>8.3557630965658811E-2</v>
      </c>
      <c r="S398">
        <f t="shared" si="32"/>
        <v>2.6692569980108041</v>
      </c>
      <c r="T398">
        <f t="shared" si="33"/>
        <v>0.34527946680024302</v>
      </c>
      <c r="U398">
        <f t="shared" si="34"/>
        <v>0.24272016663711149</v>
      </c>
      <c r="V398">
        <f t="shared" si="35"/>
        <v>0.21585597215611202</v>
      </c>
    </row>
    <row r="399" spans="1:22" ht="12.75" x14ac:dyDescent="0.2">
      <c r="A399" s="1" t="s">
        <v>142</v>
      </c>
      <c r="B399" s="1" t="s">
        <v>5</v>
      </c>
      <c r="C399" s="1" t="s">
        <v>9</v>
      </c>
      <c r="D399" s="1" t="s">
        <v>7</v>
      </c>
      <c r="E399" s="1">
        <v>1152115</v>
      </c>
      <c r="F399" s="1">
        <v>331543</v>
      </c>
      <c r="N399">
        <f t="shared" si="31"/>
        <v>0.28776901611384281</v>
      </c>
      <c r="S399">
        <f t="shared" si="32"/>
        <v>9.1928104135485942</v>
      </c>
      <c r="T399">
        <f t="shared" si="33"/>
        <v>1.1891281657596811</v>
      </c>
      <c r="U399">
        <f t="shared" si="34"/>
        <v>0.83591818888278402</v>
      </c>
      <c r="V399">
        <f t="shared" si="35"/>
        <v>0.74339901708307898</v>
      </c>
    </row>
    <row r="400" spans="1:22" ht="12.75" x14ac:dyDescent="0.2">
      <c r="A400" s="1" t="s">
        <v>143</v>
      </c>
      <c r="B400" s="1" t="s">
        <v>5</v>
      </c>
      <c r="C400" s="1" t="s">
        <v>6</v>
      </c>
      <c r="D400" s="1" t="s">
        <v>7</v>
      </c>
      <c r="E400" s="1">
        <v>1214975</v>
      </c>
      <c r="F400" s="1">
        <v>211999</v>
      </c>
      <c r="N400">
        <f t="shared" si="31"/>
        <v>0.17448836395810613</v>
      </c>
      <c r="S400">
        <f t="shared" si="32"/>
        <v>5.5740484882589652</v>
      </c>
      <c r="T400">
        <f t="shared" si="33"/>
        <v>0.72102629734754597</v>
      </c>
      <c r="U400">
        <f t="shared" si="34"/>
        <v>0.50685789300985062</v>
      </c>
      <c r="V400">
        <f t="shared" si="35"/>
        <v>0.4507590150274377</v>
      </c>
    </row>
    <row r="401" spans="1:22" ht="12.75" x14ac:dyDescent="0.2">
      <c r="A401" s="1" t="s">
        <v>143</v>
      </c>
      <c r="B401" s="1" t="s">
        <v>5</v>
      </c>
      <c r="C401" s="1" t="s">
        <v>8</v>
      </c>
      <c r="D401" s="1" t="s">
        <v>7</v>
      </c>
      <c r="E401" s="1">
        <v>1214975</v>
      </c>
      <c r="F401" s="1">
        <v>101973</v>
      </c>
      <c r="N401">
        <f t="shared" si="31"/>
        <v>8.3930122018971584E-2</v>
      </c>
      <c r="S401">
        <f t="shared" si="32"/>
        <v>2.6811562624976131</v>
      </c>
      <c r="T401">
        <f t="shared" si="33"/>
        <v>0.34681868602880822</v>
      </c>
      <c r="U401">
        <f t="shared" si="34"/>
        <v>0.24380218738717402</v>
      </c>
      <c r="V401">
        <f t="shared" si="35"/>
        <v>0.21681823517749096</v>
      </c>
    </row>
    <row r="402" spans="1:22" ht="12.75" x14ac:dyDescent="0.2">
      <c r="A402" s="1" t="s">
        <v>143</v>
      </c>
      <c r="B402" s="1" t="s">
        <v>5</v>
      </c>
      <c r="C402" s="1" t="s">
        <v>9</v>
      </c>
      <c r="D402" s="1" t="s">
        <v>7</v>
      </c>
      <c r="E402" s="1">
        <v>1214975</v>
      </c>
      <c r="F402" s="1">
        <v>350996</v>
      </c>
      <c r="N402">
        <f t="shared" si="31"/>
        <v>0.2888915409782094</v>
      </c>
      <c r="S402">
        <f t="shared" si="32"/>
        <v>9.228669584219471</v>
      </c>
      <c r="T402">
        <f t="shared" si="33"/>
        <v>1.1937666982570636</v>
      </c>
      <c r="U402">
        <f t="shared" si="34"/>
        <v>0.83917892544250461</v>
      </c>
      <c r="V402">
        <f t="shared" si="35"/>
        <v>0.74629885630861714</v>
      </c>
    </row>
    <row r="403" spans="1:22" ht="12.75" x14ac:dyDescent="0.2">
      <c r="A403" s="1" t="s">
        <v>144</v>
      </c>
      <c r="B403" s="1" t="s">
        <v>5</v>
      </c>
      <c r="C403" s="1" t="s">
        <v>8</v>
      </c>
      <c r="D403" s="1" t="s">
        <v>7</v>
      </c>
      <c r="E403" s="1">
        <v>1230019</v>
      </c>
      <c r="F403" s="1">
        <v>103437</v>
      </c>
      <c r="N403">
        <f t="shared" si="31"/>
        <v>8.4093822940946444E-2</v>
      </c>
      <c r="S403">
        <f t="shared" si="32"/>
        <v>2.6863857050573454</v>
      </c>
      <c r="T403">
        <f t="shared" si="33"/>
        <v>0.34749513611961341</v>
      </c>
      <c r="U403">
        <f t="shared" si="34"/>
        <v>0.24427770966564449</v>
      </c>
      <c r="V403">
        <f t="shared" si="35"/>
        <v>0.21724112679429924</v>
      </c>
    </row>
    <row r="404" spans="1:22" ht="12.75" x14ac:dyDescent="0.2">
      <c r="A404" s="1" t="s">
        <v>144</v>
      </c>
      <c r="B404" s="1" t="s">
        <v>5</v>
      </c>
      <c r="C404" s="1" t="s">
        <v>6</v>
      </c>
      <c r="D404" s="1" t="s">
        <v>7</v>
      </c>
      <c r="E404" s="1">
        <v>1230019</v>
      </c>
      <c r="F404" s="1">
        <v>215082</v>
      </c>
      <c r="N404">
        <f t="shared" si="31"/>
        <v>0.17486071353369337</v>
      </c>
      <c r="S404">
        <f t="shared" si="32"/>
        <v>5.5859432332254793</v>
      </c>
      <c r="T404">
        <f t="shared" si="33"/>
        <v>0.72256493195741067</v>
      </c>
      <c r="U404">
        <f t="shared" si="34"/>
        <v>0.5079395027920971</v>
      </c>
      <c r="V404">
        <f t="shared" si="35"/>
        <v>0.45172091256679392</v>
      </c>
    </row>
    <row r="405" spans="1:22" ht="12.75" x14ac:dyDescent="0.2">
      <c r="A405" s="1" t="s">
        <v>144</v>
      </c>
      <c r="B405" s="1" t="s">
        <v>5</v>
      </c>
      <c r="C405" s="1" t="s">
        <v>9</v>
      </c>
      <c r="D405" s="1" t="s">
        <v>7</v>
      </c>
      <c r="E405" s="1">
        <v>1230019</v>
      </c>
      <c r="F405" s="1">
        <v>354923</v>
      </c>
      <c r="N405">
        <f t="shared" si="31"/>
        <v>0.28855082726364389</v>
      </c>
      <c r="S405">
        <f t="shared" si="32"/>
        <v>9.2177854500427134</v>
      </c>
      <c r="T405">
        <f t="shared" si="33"/>
        <v>1.1923587903456359</v>
      </c>
      <c r="U405">
        <f t="shared" si="34"/>
        <v>0.838189212251511</v>
      </c>
      <c r="V405">
        <f t="shared" si="35"/>
        <v>0.74541868427364544</v>
      </c>
    </row>
    <row r="406" spans="1:22" ht="12.75" x14ac:dyDescent="0.2">
      <c r="A406" s="1" t="s">
        <v>145</v>
      </c>
      <c r="B406" s="1" t="s">
        <v>5</v>
      </c>
      <c r="C406" s="1" t="s">
        <v>8</v>
      </c>
      <c r="D406" s="1" t="s">
        <v>7</v>
      </c>
      <c r="E406" s="1">
        <v>1340265</v>
      </c>
      <c r="F406" s="1">
        <v>112549</v>
      </c>
      <c r="N406">
        <f t="shared" si="31"/>
        <v>8.397518401211701E-2</v>
      </c>
      <c r="S406">
        <f t="shared" si="32"/>
        <v>2.6825957724401244</v>
      </c>
      <c r="T406">
        <f t="shared" si="33"/>
        <v>0.34700489261205375</v>
      </c>
      <c r="U406">
        <f t="shared" si="34"/>
        <v>0.24393308452198811</v>
      </c>
      <c r="V406">
        <f t="shared" si="35"/>
        <v>0.21693464465709547</v>
      </c>
    </row>
    <row r="407" spans="1:22" ht="12.75" x14ac:dyDescent="0.2">
      <c r="A407" s="1" t="s">
        <v>145</v>
      </c>
      <c r="B407" s="1" t="s">
        <v>5</v>
      </c>
      <c r="C407" s="1" t="s">
        <v>6</v>
      </c>
      <c r="D407" s="1" t="s">
        <v>7</v>
      </c>
      <c r="E407" s="1">
        <v>1340265</v>
      </c>
      <c r="F407" s="1">
        <v>234543</v>
      </c>
      <c r="N407">
        <f t="shared" si="31"/>
        <v>0.17499748184127767</v>
      </c>
      <c r="S407">
        <f t="shared" si="32"/>
        <v>5.590312310686226</v>
      </c>
      <c r="T407">
        <f t="shared" si="33"/>
        <v>0.72313009025321351</v>
      </c>
      <c r="U407">
        <f t="shared" si="34"/>
        <v>0.5083367905804641</v>
      </c>
      <c r="V407">
        <f t="shared" si="35"/>
        <v>0.45207422866315244</v>
      </c>
    </row>
    <row r="408" spans="1:22" ht="12.75" x14ac:dyDescent="0.2">
      <c r="A408" s="1" t="s">
        <v>145</v>
      </c>
      <c r="B408" s="1" t="s">
        <v>5</v>
      </c>
      <c r="C408" s="1" t="s">
        <v>9</v>
      </c>
      <c r="D408" s="1" t="s">
        <v>7</v>
      </c>
      <c r="E408" s="1">
        <v>1340265</v>
      </c>
      <c r="F408" s="1">
        <v>386596</v>
      </c>
      <c r="N408">
        <f t="shared" si="31"/>
        <v>0.28844743390299682</v>
      </c>
      <c r="S408">
        <f t="shared" si="32"/>
        <v>9.2144825386477205</v>
      </c>
      <c r="T408">
        <f t="shared" si="33"/>
        <v>1.1919315450537058</v>
      </c>
      <c r="U408">
        <f t="shared" si="34"/>
        <v>0.83788887279196189</v>
      </c>
      <c r="V408">
        <f t="shared" si="35"/>
        <v>0.74515158629445388</v>
      </c>
    </row>
    <row r="409" spans="1:22" ht="12.75" x14ac:dyDescent="0.2">
      <c r="A409" s="1" t="s">
        <v>146</v>
      </c>
      <c r="B409" s="1" t="s">
        <v>5</v>
      </c>
      <c r="C409" s="1" t="s">
        <v>6</v>
      </c>
      <c r="D409" s="1" t="s">
        <v>7</v>
      </c>
      <c r="E409" s="1">
        <v>1340265</v>
      </c>
      <c r="F409" s="1">
        <v>234543</v>
      </c>
      <c r="N409">
        <f t="shared" si="31"/>
        <v>0.17499748184127767</v>
      </c>
      <c r="S409">
        <f t="shared" si="32"/>
        <v>5.590312310686226</v>
      </c>
      <c r="T409">
        <f t="shared" si="33"/>
        <v>0.72313009025321351</v>
      </c>
      <c r="U409">
        <f t="shared" si="34"/>
        <v>0.5083367905804641</v>
      </c>
      <c r="V409">
        <f t="shared" si="35"/>
        <v>0.45207422866315244</v>
      </c>
    </row>
    <row r="410" spans="1:22" ht="12.75" x14ac:dyDescent="0.2">
      <c r="A410" s="1" t="s">
        <v>146</v>
      </c>
      <c r="B410" s="1" t="s">
        <v>5</v>
      </c>
      <c r="C410" s="1" t="s">
        <v>8</v>
      </c>
      <c r="D410" s="1" t="s">
        <v>7</v>
      </c>
      <c r="E410" s="1">
        <v>1340265</v>
      </c>
      <c r="F410" s="1">
        <v>112549</v>
      </c>
      <c r="N410">
        <f t="shared" si="31"/>
        <v>8.397518401211701E-2</v>
      </c>
      <c r="S410">
        <f t="shared" si="32"/>
        <v>2.6825957724401244</v>
      </c>
      <c r="T410">
        <f t="shared" si="33"/>
        <v>0.34700489261205375</v>
      </c>
      <c r="U410">
        <f t="shared" si="34"/>
        <v>0.24393308452198811</v>
      </c>
      <c r="V410">
        <f t="shared" si="35"/>
        <v>0.21693464465709547</v>
      </c>
    </row>
    <row r="411" spans="1:22" ht="12.75" x14ac:dyDescent="0.2">
      <c r="A411" s="1" t="s">
        <v>146</v>
      </c>
      <c r="B411" s="1" t="s">
        <v>5</v>
      </c>
      <c r="C411" s="1" t="s">
        <v>9</v>
      </c>
      <c r="D411" s="1" t="s">
        <v>7</v>
      </c>
      <c r="E411" s="1">
        <v>1340265</v>
      </c>
      <c r="F411" s="1">
        <v>386596</v>
      </c>
      <c r="N411">
        <f t="shared" si="31"/>
        <v>0.28844743390299682</v>
      </c>
      <c r="S411">
        <f t="shared" si="32"/>
        <v>9.2144825386477205</v>
      </c>
      <c r="T411">
        <f t="shared" si="33"/>
        <v>1.1919315450537058</v>
      </c>
      <c r="U411">
        <f t="shared" si="34"/>
        <v>0.83788887279196189</v>
      </c>
      <c r="V411">
        <f t="shared" si="35"/>
        <v>0.74515158629445388</v>
      </c>
    </row>
    <row r="412" spans="1:22" ht="12.75" x14ac:dyDescent="0.2">
      <c r="A412" s="1" t="s">
        <v>147</v>
      </c>
      <c r="B412" s="1" t="s">
        <v>5</v>
      </c>
      <c r="C412" s="1" t="s">
        <v>6</v>
      </c>
      <c r="D412" s="1" t="s">
        <v>7</v>
      </c>
      <c r="E412" s="1">
        <v>372584</v>
      </c>
      <c r="F412" s="1">
        <v>94489</v>
      </c>
      <c r="N412">
        <f t="shared" si="31"/>
        <v>0.25360455628797801</v>
      </c>
      <c r="S412">
        <f t="shared" si="32"/>
        <v>8.1014232784713904</v>
      </c>
      <c r="T412">
        <f t="shared" si="33"/>
        <v>1.0479527119337935</v>
      </c>
      <c r="U412">
        <f t="shared" si="34"/>
        <v>0.7366764645044459</v>
      </c>
      <c r="V412">
        <f t="shared" si="35"/>
        <v>0.65514133668125718</v>
      </c>
    </row>
    <row r="413" spans="1:22" ht="12.75" x14ac:dyDescent="0.2">
      <c r="A413" s="1" t="s">
        <v>147</v>
      </c>
      <c r="B413" s="1" t="s">
        <v>5</v>
      </c>
      <c r="C413" s="1" t="s">
        <v>8</v>
      </c>
      <c r="D413" s="1" t="s">
        <v>7</v>
      </c>
      <c r="E413" s="1">
        <v>372584</v>
      </c>
      <c r="F413" s="1">
        <v>13072</v>
      </c>
      <c r="N413">
        <f t="shared" si="31"/>
        <v>3.5084705730788222E-2</v>
      </c>
      <c r="S413">
        <f t="shared" si="32"/>
        <v>1.1207844838677308</v>
      </c>
      <c r="T413">
        <f t="shared" si="33"/>
        <v>0.14497812285449679</v>
      </c>
      <c r="U413">
        <f t="shared" si="34"/>
        <v>0.1019148762713344</v>
      </c>
      <c r="V413">
        <f t="shared" si="35"/>
        <v>9.0634968653466472E-2</v>
      </c>
    </row>
    <row r="414" spans="1:22" ht="12.75" x14ac:dyDescent="0.2">
      <c r="A414" s="1" t="s">
        <v>147</v>
      </c>
      <c r="B414" s="1" t="s">
        <v>5</v>
      </c>
      <c r="C414" s="1" t="s">
        <v>9</v>
      </c>
      <c r="D414" s="1" t="s">
        <v>7</v>
      </c>
      <c r="E414" s="1">
        <v>372584</v>
      </c>
      <c r="F414" s="1">
        <v>89815</v>
      </c>
      <c r="N414">
        <f t="shared" si="31"/>
        <v>0.2410597341807485</v>
      </c>
      <c r="S414">
        <f t="shared" si="32"/>
        <v>7.7006776636000804</v>
      </c>
      <c r="T414">
        <f t="shared" si="33"/>
        <v>0.99611460405267982</v>
      </c>
      <c r="U414">
        <f t="shared" si="34"/>
        <v>0.70023597095393975</v>
      </c>
      <c r="V414">
        <f t="shared" si="35"/>
        <v>0.62273406591272129</v>
      </c>
    </row>
    <row r="415" spans="1:22" ht="12.75" x14ac:dyDescent="0.2">
      <c r="A415" s="1" t="s">
        <v>148</v>
      </c>
      <c r="B415" s="1" t="s">
        <v>5</v>
      </c>
      <c r="C415" s="1" t="s">
        <v>8</v>
      </c>
      <c r="D415" s="1" t="s">
        <v>7</v>
      </c>
      <c r="E415" s="1">
        <v>1401212</v>
      </c>
      <c r="F415" s="1">
        <v>131007</v>
      </c>
      <c r="N415">
        <f t="shared" si="31"/>
        <v>9.3495488191651224E-2</v>
      </c>
      <c r="S415">
        <f t="shared" si="32"/>
        <v>2.986722855277804</v>
      </c>
      <c r="T415">
        <f t="shared" si="33"/>
        <v>0.38634499252748439</v>
      </c>
      <c r="U415">
        <f t="shared" si="34"/>
        <v>0.27158788744288748</v>
      </c>
      <c r="V415">
        <f t="shared" si="35"/>
        <v>0.241528622372187</v>
      </c>
    </row>
    <row r="416" spans="1:22" ht="12.75" x14ac:dyDescent="0.2">
      <c r="A416" s="1" t="s">
        <v>148</v>
      </c>
      <c r="B416" s="1" t="s">
        <v>5</v>
      </c>
      <c r="C416" s="1" t="s">
        <v>6</v>
      </c>
      <c r="D416" s="1" t="s">
        <v>7</v>
      </c>
      <c r="E416" s="1">
        <v>1401212</v>
      </c>
      <c r="F416" s="1">
        <v>255901</v>
      </c>
      <c r="N416">
        <f t="shared" si="31"/>
        <v>0.18262832462182738</v>
      </c>
      <c r="S416">
        <f t="shared" si="32"/>
        <v>5.834080357449948</v>
      </c>
      <c r="T416">
        <f t="shared" si="33"/>
        <v>0.75466249843730326</v>
      </c>
      <c r="U416">
        <f t="shared" si="34"/>
        <v>0.53050304170404905</v>
      </c>
      <c r="V416">
        <f t="shared" si="35"/>
        <v>0.47178712583041382</v>
      </c>
    </row>
    <row r="417" spans="1:22" ht="12.75" x14ac:dyDescent="0.2">
      <c r="A417" s="1" t="s">
        <v>148</v>
      </c>
      <c r="B417" s="1" t="s">
        <v>5</v>
      </c>
      <c r="C417" s="1" t="s">
        <v>9</v>
      </c>
      <c r="D417" s="1" t="s">
        <v>7</v>
      </c>
      <c r="E417" s="1">
        <v>1401212</v>
      </c>
      <c r="F417" s="1">
        <v>435667</v>
      </c>
      <c r="N417">
        <f t="shared" si="31"/>
        <v>0.31092154506241737</v>
      </c>
      <c r="S417">
        <f t="shared" si="32"/>
        <v>9.9324202996047166</v>
      </c>
      <c r="T417">
        <f t="shared" si="33"/>
        <v>1.2847997729851959</v>
      </c>
      <c r="U417">
        <f t="shared" si="34"/>
        <v>0.90317219811598204</v>
      </c>
      <c r="V417">
        <f t="shared" si="35"/>
        <v>0.80320937295735029</v>
      </c>
    </row>
    <row r="418" spans="1:22" ht="12.75" x14ac:dyDescent="0.2">
      <c r="A418" s="1" t="s">
        <v>149</v>
      </c>
      <c r="B418" s="1" t="s">
        <v>5</v>
      </c>
      <c r="C418" s="1" t="s">
        <v>6</v>
      </c>
      <c r="D418" s="1" t="s">
        <v>7</v>
      </c>
      <c r="E418" s="1">
        <v>38054</v>
      </c>
      <c r="F418" s="1">
        <v>13593</v>
      </c>
      <c r="N418">
        <f t="shared" si="31"/>
        <v>0.35720292216324173</v>
      </c>
      <c r="S418">
        <f t="shared" si="32"/>
        <v>11.410883586275979</v>
      </c>
      <c r="T418">
        <f t="shared" si="33"/>
        <v>1.4760451329059576</v>
      </c>
      <c r="U418">
        <f t="shared" si="34"/>
        <v>1.0376114280496775</v>
      </c>
      <c r="V418">
        <f t="shared" si="35"/>
        <v>0.92276890966714387</v>
      </c>
    </row>
    <row r="419" spans="1:22" ht="12.75" x14ac:dyDescent="0.2">
      <c r="A419" s="1" t="s">
        <v>149</v>
      </c>
      <c r="B419" s="1" t="s">
        <v>5</v>
      </c>
      <c r="C419" s="1" t="s">
        <v>8</v>
      </c>
      <c r="D419" s="1" t="s">
        <v>7</v>
      </c>
      <c r="E419" s="1">
        <v>38054</v>
      </c>
      <c r="F419" s="1">
        <v>2</v>
      </c>
      <c r="N419">
        <f t="shared" si="31"/>
        <v>5.2556892836495508E-5</v>
      </c>
      <c r="S419">
        <f t="shared" si="32"/>
        <v>1.6789352734901757E-3</v>
      </c>
      <c r="T419">
        <f t="shared" si="33"/>
        <v>2.171772431260145E-4</v>
      </c>
      <c r="U419">
        <f t="shared" si="34"/>
        <v>1.5266849526221989E-4</v>
      </c>
      <c r="V419">
        <f t="shared" si="35"/>
        <v>1.3577119247658998E-4</v>
      </c>
    </row>
    <row r="420" spans="1:22" ht="12.75" x14ac:dyDescent="0.2">
      <c r="A420" s="1" t="s">
        <v>149</v>
      </c>
      <c r="B420" s="1" t="s">
        <v>5</v>
      </c>
      <c r="C420" s="1" t="s">
        <v>9</v>
      </c>
      <c r="D420" s="1" t="s">
        <v>7</v>
      </c>
      <c r="E420" s="1">
        <v>38054</v>
      </c>
      <c r="F420" s="1">
        <v>4594</v>
      </c>
      <c r="N420">
        <f t="shared" si="31"/>
        <v>0.12072318284543018</v>
      </c>
      <c r="S420">
        <f t="shared" si="32"/>
        <v>3.8565143232069334</v>
      </c>
      <c r="T420">
        <f t="shared" si="33"/>
        <v>0.49885612746045532</v>
      </c>
      <c r="U420">
        <f t="shared" si="34"/>
        <v>0.35067953361731913</v>
      </c>
      <c r="V420">
        <f t="shared" si="35"/>
        <v>0.3118664291187272</v>
      </c>
    </row>
    <row r="421" spans="1:22" ht="12.75" x14ac:dyDescent="0.2">
      <c r="A421" s="1" t="s">
        <v>150</v>
      </c>
      <c r="B421" s="1" t="s">
        <v>5</v>
      </c>
      <c r="C421" s="1" t="s">
        <v>8</v>
      </c>
      <c r="D421" s="1" t="s">
        <v>7</v>
      </c>
      <c r="E421" s="1">
        <v>1654535</v>
      </c>
      <c r="F421" s="1">
        <v>157225</v>
      </c>
      <c r="N421">
        <f t="shared" si="31"/>
        <v>9.5026699344528828E-2</v>
      </c>
      <c r="S421">
        <f t="shared" si="32"/>
        <v>3.0356375508958564</v>
      </c>
      <c r="T421">
        <f t="shared" si="33"/>
        <v>0.3926723113410282</v>
      </c>
      <c r="U421">
        <f t="shared" si="34"/>
        <v>0.27603578552099123</v>
      </c>
      <c r="V421">
        <f t="shared" si="35"/>
        <v>0.2454842284390526</v>
      </c>
    </row>
    <row r="422" spans="1:22" ht="12.75" x14ac:dyDescent="0.2">
      <c r="A422" s="1" t="s">
        <v>150</v>
      </c>
      <c r="B422" s="1" t="s">
        <v>5</v>
      </c>
      <c r="C422" s="1" t="s">
        <v>6</v>
      </c>
      <c r="D422" s="1" t="s">
        <v>7</v>
      </c>
      <c r="E422" s="1">
        <v>1654535</v>
      </c>
      <c r="F422" s="1">
        <v>288172</v>
      </c>
      <c r="N422">
        <f t="shared" si="31"/>
        <v>0.17417099064087493</v>
      </c>
      <c r="S422">
        <f t="shared" si="32"/>
        <v>5.5639099654429049</v>
      </c>
      <c r="T422">
        <f t="shared" si="33"/>
        <v>0.71971483735898734</v>
      </c>
      <c r="U422">
        <f t="shared" si="34"/>
        <v>0.5059359795525844</v>
      </c>
      <c r="V422">
        <f t="shared" si="35"/>
        <v>0.44993913867221286</v>
      </c>
    </row>
    <row r="423" spans="1:22" ht="12.75" x14ac:dyDescent="0.2">
      <c r="A423" s="1" t="s">
        <v>150</v>
      </c>
      <c r="B423" s="1" t="s">
        <v>5</v>
      </c>
      <c r="C423" s="1" t="s">
        <v>9</v>
      </c>
      <c r="D423" s="1" t="s">
        <v>7</v>
      </c>
      <c r="E423" s="1">
        <v>1654535</v>
      </c>
      <c r="F423" s="1">
        <v>507364</v>
      </c>
      <c r="N423">
        <f t="shared" si="31"/>
        <v>0.30665050905541436</v>
      </c>
      <c r="S423">
        <f t="shared" si="32"/>
        <v>9.7959816210699646</v>
      </c>
      <c r="T423">
        <f t="shared" si="33"/>
        <v>1.2671508638653486</v>
      </c>
      <c r="U423">
        <f t="shared" si="34"/>
        <v>0.89076559252709298</v>
      </c>
      <c r="V423">
        <f t="shared" si="35"/>
        <v>0.79217592671490844</v>
      </c>
    </row>
    <row r="424" spans="1:22" ht="12.75" x14ac:dyDescent="0.2">
      <c r="A424" s="1" t="s">
        <v>151</v>
      </c>
      <c r="B424" s="1" t="s">
        <v>5</v>
      </c>
      <c r="C424" s="1" t="s">
        <v>8</v>
      </c>
      <c r="D424" s="1" t="s">
        <v>7</v>
      </c>
      <c r="E424" s="1">
        <v>1340265</v>
      </c>
      <c r="F424" s="1">
        <v>112549</v>
      </c>
      <c r="N424">
        <f t="shared" si="31"/>
        <v>8.397518401211701E-2</v>
      </c>
      <c r="S424">
        <f t="shared" si="32"/>
        <v>2.6825957724401244</v>
      </c>
      <c r="T424">
        <f t="shared" si="33"/>
        <v>0.34700489261205375</v>
      </c>
      <c r="U424">
        <f t="shared" si="34"/>
        <v>0.24393308452198811</v>
      </c>
      <c r="V424">
        <f t="shared" si="35"/>
        <v>0.21693464465709547</v>
      </c>
    </row>
    <row r="425" spans="1:22" ht="12.75" x14ac:dyDescent="0.2">
      <c r="A425" s="1" t="s">
        <v>151</v>
      </c>
      <c r="B425" s="1" t="s">
        <v>5</v>
      </c>
      <c r="C425" s="1" t="s">
        <v>6</v>
      </c>
      <c r="D425" s="1" t="s">
        <v>7</v>
      </c>
      <c r="E425" s="1">
        <v>1340265</v>
      </c>
      <c r="F425" s="1">
        <v>234543</v>
      </c>
      <c r="N425">
        <f t="shared" si="31"/>
        <v>0.17499748184127767</v>
      </c>
      <c r="S425">
        <f t="shared" si="32"/>
        <v>5.590312310686226</v>
      </c>
      <c r="T425">
        <f t="shared" si="33"/>
        <v>0.72313009025321351</v>
      </c>
      <c r="U425">
        <f t="shared" si="34"/>
        <v>0.5083367905804641</v>
      </c>
      <c r="V425">
        <f t="shared" si="35"/>
        <v>0.45207422866315244</v>
      </c>
    </row>
    <row r="426" spans="1:22" ht="12.75" x14ac:dyDescent="0.2">
      <c r="A426" s="1" t="s">
        <v>151</v>
      </c>
      <c r="B426" s="1" t="s">
        <v>5</v>
      </c>
      <c r="C426" s="1" t="s">
        <v>9</v>
      </c>
      <c r="D426" s="1" t="s">
        <v>7</v>
      </c>
      <c r="E426" s="1">
        <v>1340265</v>
      </c>
      <c r="F426" s="1">
        <v>386596</v>
      </c>
      <c r="N426">
        <f t="shared" si="31"/>
        <v>0.28844743390299682</v>
      </c>
      <c r="S426">
        <f t="shared" si="32"/>
        <v>9.2144825386477205</v>
      </c>
      <c r="T426">
        <f t="shared" si="33"/>
        <v>1.1919315450537058</v>
      </c>
      <c r="U426">
        <f t="shared" si="34"/>
        <v>0.83788887279196189</v>
      </c>
      <c r="V426">
        <f t="shared" si="35"/>
        <v>0.74515158629445388</v>
      </c>
    </row>
    <row r="427" spans="1:22" ht="12.75" x14ac:dyDescent="0.2">
      <c r="A427" s="1" t="s">
        <v>152</v>
      </c>
      <c r="B427" s="1" t="s">
        <v>5</v>
      </c>
      <c r="C427" s="1" t="s">
        <v>8</v>
      </c>
      <c r="D427" s="1" t="s">
        <v>7</v>
      </c>
      <c r="E427" s="1">
        <v>1340265</v>
      </c>
      <c r="F427" s="1">
        <v>112549</v>
      </c>
      <c r="N427">
        <f t="shared" si="31"/>
        <v>8.397518401211701E-2</v>
      </c>
      <c r="S427">
        <f t="shared" si="32"/>
        <v>2.6825957724401244</v>
      </c>
      <c r="T427">
        <f t="shared" si="33"/>
        <v>0.34700489261205375</v>
      </c>
      <c r="U427">
        <f t="shared" si="34"/>
        <v>0.24393308452198811</v>
      </c>
      <c r="V427">
        <f t="shared" si="35"/>
        <v>0.21693464465709547</v>
      </c>
    </row>
    <row r="428" spans="1:22" ht="12.75" x14ac:dyDescent="0.2">
      <c r="A428" s="1" t="s">
        <v>152</v>
      </c>
      <c r="B428" s="1" t="s">
        <v>5</v>
      </c>
      <c r="C428" s="1" t="s">
        <v>6</v>
      </c>
      <c r="D428" s="1" t="s">
        <v>7</v>
      </c>
      <c r="E428" s="1">
        <v>1340265</v>
      </c>
      <c r="F428" s="1">
        <v>234543</v>
      </c>
      <c r="N428">
        <f t="shared" si="31"/>
        <v>0.17499748184127767</v>
      </c>
      <c r="S428">
        <f t="shared" si="32"/>
        <v>5.590312310686226</v>
      </c>
      <c r="T428">
        <f t="shared" si="33"/>
        <v>0.72313009025321351</v>
      </c>
      <c r="U428">
        <f t="shared" si="34"/>
        <v>0.5083367905804641</v>
      </c>
      <c r="V428">
        <f t="shared" si="35"/>
        <v>0.45207422866315244</v>
      </c>
    </row>
    <row r="429" spans="1:22" ht="12.75" x14ac:dyDescent="0.2">
      <c r="A429" s="1" t="s">
        <v>152</v>
      </c>
      <c r="B429" s="1" t="s">
        <v>5</v>
      </c>
      <c r="C429" s="1" t="s">
        <v>9</v>
      </c>
      <c r="D429" s="1" t="s">
        <v>7</v>
      </c>
      <c r="E429" s="1">
        <v>1340265</v>
      </c>
      <c r="F429" s="1">
        <v>386596</v>
      </c>
      <c r="N429">
        <f t="shared" si="31"/>
        <v>0.28844743390299682</v>
      </c>
      <c r="S429">
        <f t="shared" si="32"/>
        <v>9.2144825386477205</v>
      </c>
      <c r="T429">
        <f t="shared" si="33"/>
        <v>1.1919315450537058</v>
      </c>
      <c r="U429">
        <f t="shared" si="34"/>
        <v>0.83788887279196189</v>
      </c>
      <c r="V429">
        <f t="shared" si="35"/>
        <v>0.74515158629445388</v>
      </c>
    </row>
    <row r="430" spans="1:22" ht="12.75" x14ac:dyDescent="0.2">
      <c r="A430" s="1" t="s">
        <v>153</v>
      </c>
      <c r="B430" s="1" t="s">
        <v>5</v>
      </c>
      <c r="C430" s="1" t="s">
        <v>6</v>
      </c>
      <c r="D430" s="1" t="s">
        <v>7</v>
      </c>
      <c r="E430" s="1">
        <v>1340265</v>
      </c>
      <c r="F430" s="1">
        <v>234543</v>
      </c>
      <c r="N430">
        <f t="shared" si="31"/>
        <v>0.17499748184127767</v>
      </c>
      <c r="S430">
        <f t="shared" si="32"/>
        <v>5.590312310686226</v>
      </c>
      <c r="T430">
        <f t="shared" si="33"/>
        <v>0.72313009025321351</v>
      </c>
      <c r="U430">
        <f t="shared" si="34"/>
        <v>0.5083367905804641</v>
      </c>
      <c r="V430">
        <f t="shared" si="35"/>
        <v>0.45207422866315244</v>
      </c>
    </row>
    <row r="431" spans="1:22" ht="12.75" x14ac:dyDescent="0.2">
      <c r="A431" s="1" t="s">
        <v>153</v>
      </c>
      <c r="B431" s="1" t="s">
        <v>5</v>
      </c>
      <c r="C431" s="1" t="s">
        <v>8</v>
      </c>
      <c r="D431" s="1" t="s">
        <v>7</v>
      </c>
      <c r="E431" s="1">
        <v>1340265</v>
      </c>
      <c r="F431" s="1">
        <v>112549</v>
      </c>
      <c r="N431">
        <f t="shared" si="31"/>
        <v>8.397518401211701E-2</v>
      </c>
      <c r="S431">
        <f t="shared" si="32"/>
        <v>2.6825957724401244</v>
      </c>
      <c r="T431">
        <f t="shared" si="33"/>
        <v>0.34700489261205375</v>
      </c>
      <c r="U431">
        <f t="shared" si="34"/>
        <v>0.24393308452198811</v>
      </c>
      <c r="V431">
        <f t="shared" si="35"/>
        <v>0.21693464465709547</v>
      </c>
    </row>
    <row r="432" spans="1:22" ht="12.75" x14ac:dyDescent="0.2">
      <c r="A432" s="1" t="s">
        <v>153</v>
      </c>
      <c r="B432" s="1" t="s">
        <v>5</v>
      </c>
      <c r="C432" s="1" t="s">
        <v>9</v>
      </c>
      <c r="D432" s="1" t="s">
        <v>7</v>
      </c>
      <c r="E432" s="1">
        <v>1340265</v>
      </c>
      <c r="F432" s="1">
        <v>386596</v>
      </c>
      <c r="N432">
        <f t="shared" si="31"/>
        <v>0.28844743390299682</v>
      </c>
      <c r="S432">
        <f t="shared" si="32"/>
        <v>9.2144825386477205</v>
      </c>
      <c r="T432">
        <f t="shared" si="33"/>
        <v>1.1919315450537058</v>
      </c>
      <c r="U432">
        <f t="shared" si="34"/>
        <v>0.83788887279196189</v>
      </c>
      <c r="V432">
        <f t="shared" si="35"/>
        <v>0.74515158629445388</v>
      </c>
    </row>
    <row r="433" spans="1:22" ht="12.75" x14ac:dyDescent="0.2">
      <c r="A433" s="1" t="s">
        <v>154</v>
      </c>
      <c r="B433" s="1" t="s">
        <v>5</v>
      </c>
      <c r="C433" s="1" t="s">
        <v>6</v>
      </c>
      <c r="D433" s="1" t="s">
        <v>7</v>
      </c>
      <c r="E433" s="1">
        <v>485261</v>
      </c>
      <c r="F433" s="1">
        <v>118550</v>
      </c>
      <c r="N433">
        <f t="shared" si="31"/>
        <v>0.24430152021283391</v>
      </c>
      <c r="S433">
        <f t="shared" si="32"/>
        <v>7.8042368472700199</v>
      </c>
      <c r="T433">
        <f t="shared" si="33"/>
        <v>1.0095104141026194</v>
      </c>
      <c r="U433">
        <f t="shared" si="34"/>
        <v>0.70965278707014834</v>
      </c>
      <c r="V433">
        <f t="shared" si="35"/>
        <v>0.63110863167518871</v>
      </c>
    </row>
    <row r="434" spans="1:22" ht="12.75" x14ac:dyDescent="0.2">
      <c r="A434" s="1" t="s">
        <v>154</v>
      </c>
      <c r="B434" s="1" t="s">
        <v>5</v>
      </c>
      <c r="C434" s="1" t="s">
        <v>8</v>
      </c>
      <c r="D434" s="1" t="s">
        <v>7</v>
      </c>
      <c r="E434" s="1">
        <v>485261</v>
      </c>
      <c r="F434" s="1">
        <v>11808</v>
      </c>
      <c r="N434">
        <f t="shared" si="31"/>
        <v>2.4333296926808461E-2</v>
      </c>
      <c r="S434">
        <f t="shared" si="32"/>
        <v>0.77732963890817708</v>
      </c>
      <c r="T434">
        <f t="shared" si="33"/>
        <v>0.10055081374714241</v>
      </c>
      <c r="U434">
        <f t="shared" si="34"/>
        <v>7.068393175642608E-2</v>
      </c>
      <c r="V434">
        <f t="shared" si="35"/>
        <v>6.286065561215208E-2</v>
      </c>
    </row>
    <row r="435" spans="1:22" ht="12.75" x14ac:dyDescent="0.2">
      <c r="A435" s="1" t="s">
        <v>154</v>
      </c>
      <c r="B435" s="1" t="s">
        <v>5</v>
      </c>
      <c r="C435" s="1" t="s">
        <v>9</v>
      </c>
      <c r="D435" s="1" t="s">
        <v>7</v>
      </c>
      <c r="E435" s="1">
        <v>485261</v>
      </c>
      <c r="F435" s="1">
        <v>128808</v>
      </c>
      <c r="N435">
        <f t="shared" si="31"/>
        <v>0.2654406597686606</v>
      </c>
      <c r="S435">
        <f t="shared" si="32"/>
        <v>8.4795288049190791</v>
      </c>
      <c r="T435">
        <f t="shared" si="33"/>
        <v>1.0968622304490108</v>
      </c>
      <c r="U435">
        <f t="shared" si="34"/>
        <v>0.77105825556247731</v>
      </c>
      <c r="V435">
        <f t="shared" si="35"/>
        <v>0.68571776152524444</v>
      </c>
    </row>
    <row r="436" spans="1:22" ht="12.75" x14ac:dyDescent="0.2">
      <c r="A436" s="1" t="s">
        <v>155</v>
      </c>
      <c r="B436" s="1" t="s">
        <v>5</v>
      </c>
      <c r="C436" s="1" t="s">
        <v>8</v>
      </c>
      <c r="D436" s="1" t="s">
        <v>7</v>
      </c>
      <c r="E436" s="1">
        <v>1340265</v>
      </c>
      <c r="F436" s="1">
        <v>112549</v>
      </c>
      <c r="N436">
        <f t="shared" si="31"/>
        <v>8.397518401211701E-2</v>
      </c>
      <c r="S436">
        <f t="shared" si="32"/>
        <v>2.6825957724401244</v>
      </c>
      <c r="T436">
        <f t="shared" si="33"/>
        <v>0.34700489261205375</v>
      </c>
      <c r="U436">
        <f t="shared" si="34"/>
        <v>0.24393308452198811</v>
      </c>
      <c r="V436">
        <f t="shared" si="35"/>
        <v>0.21693464465709547</v>
      </c>
    </row>
    <row r="437" spans="1:22" ht="12.75" x14ac:dyDescent="0.2">
      <c r="A437" s="1" t="s">
        <v>155</v>
      </c>
      <c r="B437" s="1" t="s">
        <v>5</v>
      </c>
      <c r="C437" s="1" t="s">
        <v>6</v>
      </c>
      <c r="D437" s="1" t="s">
        <v>7</v>
      </c>
      <c r="E437" s="1">
        <v>1340265</v>
      </c>
      <c r="F437" s="1">
        <v>234543</v>
      </c>
      <c r="N437">
        <f t="shared" si="31"/>
        <v>0.17499748184127767</v>
      </c>
      <c r="S437">
        <f t="shared" si="32"/>
        <v>5.590312310686226</v>
      </c>
      <c r="T437">
        <f t="shared" si="33"/>
        <v>0.72313009025321351</v>
      </c>
      <c r="U437">
        <f t="shared" si="34"/>
        <v>0.5083367905804641</v>
      </c>
      <c r="V437">
        <f t="shared" si="35"/>
        <v>0.45207422866315244</v>
      </c>
    </row>
    <row r="438" spans="1:22" ht="12.75" x14ac:dyDescent="0.2">
      <c r="A438" s="1" t="s">
        <v>155</v>
      </c>
      <c r="B438" s="1" t="s">
        <v>5</v>
      </c>
      <c r="C438" s="1" t="s">
        <v>9</v>
      </c>
      <c r="D438" s="1" t="s">
        <v>7</v>
      </c>
      <c r="E438" s="1">
        <v>1340265</v>
      </c>
      <c r="F438" s="1">
        <v>386596</v>
      </c>
      <c r="N438">
        <f t="shared" si="31"/>
        <v>0.28844743390299682</v>
      </c>
      <c r="S438">
        <f t="shared" si="32"/>
        <v>9.2144825386477205</v>
      </c>
      <c r="T438">
        <f t="shared" si="33"/>
        <v>1.1919315450537058</v>
      </c>
      <c r="U438">
        <f t="shared" si="34"/>
        <v>0.83788887279196189</v>
      </c>
      <c r="V438">
        <f t="shared" si="35"/>
        <v>0.74515158629445388</v>
      </c>
    </row>
    <row r="439" spans="1:22" ht="12.75" x14ac:dyDescent="0.2">
      <c r="A439" s="1" t="s">
        <v>156</v>
      </c>
      <c r="B439" s="1" t="s">
        <v>5</v>
      </c>
      <c r="C439" s="1" t="s">
        <v>6</v>
      </c>
      <c r="D439" s="1" t="s">
        <v>7</v>
      </c>
      <c r="E439" s="1">
        <v>2369384</v>
      </c>
      <c r="F439" s="1">
        <v>437698</v>
      </c>
      <c r="N439">
        <f t="shared" si="31"/>
        <v>0.18473071481870393</v>
      </c>
      <c r="S439">
        <f t="shared" si="32"/>
        <v>5.9012414255739163</v>
      </c>
      <c r="T439">
        <f t="shared" si="33"/>
        <v>0.76335006123431381</v>
      </c>
      <c r="U439">
        <f t="shared" si="34"/>
        <v>0.53661011406865244</v>
      </c>
      <c r="V439">
        <f t="shared" si="35"/>
        <v>0.47721826927660344</v>
      </c>
    </row>
    <row r="440" spans="1:22" ht="12.75" x14ac:dyDescent="0.2">
      <c r="A440" s="1" t="s">
        <v>156</v>
      </c>
      <c r="B440" s="1" t="s">
        <v>5</v>
      </c>
      <c r="C440" s="1" t="s">
        <v>8</v>
      </c>
      <c r="D440" s="1" t="s">
        <v>7</v>
      </c>
      <c r="E440" s="1">
        <v>2369384</v>
      </c>
      <c r="F440" s="1">
        <v>222417</v>
      </c>
      <c r="N440">
        <f t="shared" si="31"/>
        <v>9.3871234042265841E-2</v>
      </c>
      <c r="S440">
        <f t="shared" si="32"/>
        <v>2.9987260945946153</v>
      </c>
      <c r="T440">
        <f t="shared" si="33"/>
        <v>0.38789766133167702</v>
      </c>
      <c r="U440">
        <f t="shared" si="34"/>
        <v>0.27267936280450783</v>
      </c>
      <c r="V440">
        <f t="shared" si="35"/>
        <v>0.24249929357158204</v>
      </c>
    </row>
    <row r="441" spans="1:22" ht="12.75" x14ac:dyDescent="0.2">
      <c r="A441" s="1" t="s">
        <v>156</v>
      </c>
      <c r="B441" s="1" t="s">
        <v>5</v>
      </c>
      <c r="C441" s="1" t="s">
        <v>9</v>
      </c>
      <c r="D441" s="1" t="s">
        <v>7</v>
      </c>
      <c r="E441" s="1">
        <v>2369384</v>
      </c>
      <c r="F441" s="1">
        <v>702171</v>
      </c>
      <c r="N441">
        <f t="shared" si="31"/>
        <v>0.29635170998031557</v>
      </c>
      <c r="S441">
        <f t="shared" si="32"/>
        <v>9.466985439816181</v>
      </c>
      <c r="T441">
        <f t="shared" si="33"/>
        <v>1.2245938428938661</v>
      </c>
      <c r="U441">
        <f t="shared" si="34"/>
        <v>0.86084939937057003</v>
      </c>
      <c r="V441">
        <f t="shared" si="35"/>
        <v>0.76557084875010151</v>
      </c>
    </row>
    <row r="442" spans="1:22" ht="12.75" x14ac:dyDescent="0.2">
      <c r="A442" s="1" t="s">
        <v>157</v>
      </c>
      <c r="B442" s="1" t="s">
        <v>5</v>
      </c>
      <c r="C442" s="1" t="s">
        <v>6</v>
      </c>
      <c r="D442" s="1" t="s">
        <v>7</v>
      </c>
      <c r="E442" s="1">
        <v>1340265</v>
      </c>
      <c r="F442" s="1">
        <v>234543</v>
      </c>
      <c r="N442">
        <f t="shared" si="31"/>
        <v>0.17499748184127767</v>
      </c>
      <c r="S442">
        <f t="shared" si="32"/>
        <v>5.590312310686226</v>
      </c>
      <c r="T442">
        <f t="shared" si="33"/>
        <v>0.72313009025321351</v>
      </c>
      <c r="U442">
        <f t="shared" si="34"/>
        <v>0.5083367905804641</v>
      </c>
      <c r="V442">
        <f t="shared" si="35"/>
        <v>0.45207422866315244</v>
      </c>
    </row>
    <row r="443" spans="1:22" ht="12.75" x14ac:dyDescent="0.2">
      <c r="A443" s="1" t="s">
        <v>157</v>
      </c>
      <c r="B443" s="1" t="s">
        <v>5</v>
      </c>
      <c r="C443" s="1" t="s">
        <v>8</v>
      </c>
      <c r="D443" s="1" t="s">
        <v>7</v>
      </c>
      <c r="E443" s="1">
        <v>1340265</v>
      </c>
      <c r="F443" s="1">
        <v>112549</v>
      </c>
      <c r="N443">
        <f t="shared" si="31"/>
        <v>8.397518401211701E-2</v>
      </c>
      <c r="S443">
        <f t="shared" si="32"/>
        <v>2.6825957724401244</v>
      </c>
      <c r="T443">
        <f t="shared" si="33"/>
        <v>0.34700489261205375</v>
      </c>
      <c r="U443">
        <f t="shared" si="34"/>
        <v>0.24393308452198811</v>
      </c>
      <c r="V443">
        <f t="shared" si="35"/>
        <v>0.21693464465709547</v>
      </c>
    </row>
    <row r="444" spans="1:22" ht="12.75" x14ac:dyDescent="0.2">
      <c r="A444" s="1" t="s">
        <v>157</v>
      </c>
      <c r="B444" s="1" t="s">
        <v>5</v>
      </c>
      <c r="C444" s="1" t="s">
        <v>9</v>
      </c>
      <c r="D444" s="1" t="s">
        <v>7</v>
      </c>
      <c r="E444" s="1">
        <v>1340265</v>
      </c>
      <c r="F444" s="1">
        <v>386596</v>
      </c>
      <c r="N444">
        <f t="shared" si="31"/>
        <v>0.28844743390299682</v>
      </c>
      <c r="S444">
        <f t="shared" si="32"/>
        <v>9.2144825386477205</v>
      </c>
      <c r="T444">
        <f t="shared" si="33"/>
        <v>1.1919315450537058</v>
      </c>
      <c r="U444">
        <f t="shared" si="34"/>
        <v>0.83788887279196189</v>
      </c>
      <c r="V444">
        <f t="shared" si="35"/>
        <v>0.74515158629445388</v>
      </c>
    </row>
    <row r="445" spans="1:22" ht="12.75" x14ac:dyDescent="0.2">
      <c r="A445" s="1" t="s">
        <v>158</v>
      </c>
      <c r="B445" s="1" t="s">
        <v>5</v>
      </c>
      <c r="C445" s="1" t="s">
        <v>6</v>
      </c>
      <c r="D445" s="1" t="s">
        <v>7</v>
      </c>
      <c r="E445" s="1">
        <v>267345</v>
      </c>
      <c r="F445" s="1">
        <v>72593</v>
      </c>
      <c r="N445">
        <f t="shared" si="31"/>
        <v>0.27153303783500721</v>
      </c>
      <c r="S445">
        <f t="shared" si="32"/>
        <v>8.6741504403123404</v>
      </c>
      <c r="T445">
        <f t="shared" si="33"/>
        <v>1.1220373464256497</v>
      </c>
      <c r="U445">
        <f t="shared" si="34"/>
        <v>0.78875553829285627</v>
      </c>
      <c r="V445">
        <f t="shared" si="35"/>
        <v>0.70145631436662759</v>
      </c>
    </row>
    <row r="446" spans="1:22" ht="12.75" x14ac:dyDescent="0.2">
      <c r="A446" s="1" t="s">
        <v>158</v>
      </c>
      <c r="B446" s="1" t="s">
        <v>5</v>
      </c>
      <c r="C446" s="1" t="s">
        <v>8</v>
      </c>
      <c r="D446" s="1" t="s">
        <v>7</v>
      </c>
      <c r="E446" s="1">
        <v>267345</v>
      </c>
      <c r="F446" s="1">
        <v>6889</v>
      </c>
      <c r="N446">
        <f t="shared" si="31"/>
        <v>2.5768202135817014E-2</v>
      </c>
      <c r="S446">
        <f t="shared" si="32"/>
        <v>0.82316783137921989</v>
      </c>
      <c r="T446">
        <f t="shared" si="33"/>
        <v>0.10648017411494634</v>
      </c>
      <c r="U446">
        <f t="shared" si="34"/>
        <v>7.4852078069503752E-2</v>
      </c>
      <c r="V446">
        <f t="shared" si="35"/>
        <v>6.6567472754558946E-2</v>
      </c>
    </row>
    <row r="447" spans="1:22" ht="12.75" x14ac:dyDescent="0.2">
      <c r="A447" s="1" t="s">
        <v>158</v>
      </c>
      <c r="B447" s="1" t="s">
        <v>5</v>
      </c>
      <c r="C447" s="1" t="s">
        <v>9</v>
      </c>
      <c r="D447" s="1" t="s">
        <v>7</v>
      </c>
      <c r="E447" s="1">
        <v>267345</v>
      </c>
      <c r="F447" s="1">
        <v>56720</v>
      </c>
      <c r="N447">
        <f t="shared" si="31"/>
        <v>0.21216031719313996</v>
      </c>
      <c r="S447">
        <f t="shared" si="32"/>
        <v>6.7774828561227114</v>
      </c>
      <c r="T447">
        <f t="shared" si="33"/>
        <v>0.87669552559148745</v>
      </c>
      <c r="U447">
        <f t="shared" si="34"/>
        <v>0.61628826652667346</v>
      </c>
      <c r="V447">
        <f t="shared" si="35"/>
        <v>0.54807766796902069</v>
      </c>
    </row>
    <row r="448" spans="1:22" ht="12.75" x14ac:dyDescent="0.2">
      <c r="A448" s="1" t="s">
        <v>159</v>
      </c>
      <c r="B448" s="1" t="s">
        <v>5</v>
      </c>
      <c r="C448" s="1" t="s">
        <v>6</v>
      </c>
      <c r="D448" s="1" t="s">
        <v>7</v>
      </c>
      <c r="E448" s="1">
        <v>1340265</v>
      </c>
      <c r="F448" s="1">
        <v>234543</v>
      </c>
      <c r="N448">
        <f t="shared" si="31"/>
        <v>0.17499748184127767</v>
      </c>
      <c r="S448">
        <f t="shared" si="32"/>
        <v>5.590312310686226</v>
      </c>
      <c r="T448">
        <f t="shared" si="33"/>
        <v>0.72313009025321351</v>
      </c>
      <c r="U448">
        <f t="shared" si="34"/>
        <v>0.5083367905804641</v>
      </c>
      <c r="V448">
        <f t="shared" si="35"/>
        <v>0.45207422866315244</v>
      </c>
    </row>
    <row r="449" spans="1:22" ht="12.75" x14ac:dyDescent="0.2">
      <c r="A449" s="1" t="s">
        <v>159</v>
      </c>
      <c r="B449" s="1" t="s">
        <v>5</v>
      </c>
      <c r="C449" s="1" t="s">
        <v>8</v>
      </c>
      <c r="D449" s="1" t="s">
        <v>7</v>
      </c>
      <c r="E449" s="1">
        <v>1340265</v>
      </c>
      <c r="F449" s="1">
        <v>112549</v>
      </c>
      <c r="N449">
        <f t="shared" si="31"/>
        <v>8.397518401211701E-2</v>
      </c>
      <c r="S449">
        <f t="shared" si="32"/>
        <v>2.6825957724401244</v>
      </c>
      <c r="T449">
        <f t="shared" si="33"/>
        <v>0.34700489261205375</v>
      </c>
      <c r="U449">
        <f t="shared" si="34"/>
        <v>0.24393308452198811</v>
      </c>
      <c r="V449">
        <f t="shared" si="35"/>
        <v>0.21693464465709547</v>
      </c>
    </row>
    <row r="450" spans="1:22" ht="12.75" x14ac:dyDescent="0.2">
      <c r="A450" s="1" t="s">
        <v>159</v>
      </c>
      <c r="B450" s="1" t="s">
        <v>5</v>
      </c>
      <c r="C450" s="1" t="s">
        <v>9</v>
      </c>
      <c r="D450" s="1" t="s">
        <v>7</v>
      </c>
      <c r="E450" s="1">
        <v>1340265</v>
      </c>
      <c r="F450" s="1">
        <v>386596</v>
      </c>
      <c r="N450">
        <f t="shared" si="31"/>
        <v>0.28844743390299682</v>
      </c>
      <c r="S450">
        <f t="shared" si="32"/>
        <v>9.2144825386477205</v>
      </c>
      <c r="T450">
        <f t="shared" si="33"/>
        <v>1.1919315450537058</v>
      </c>
      <c r="U450">
        <f t="shared" si="34"/>
        <v>0.83788887279196189</v>
      </c>
      <c r="V450">
        <f t="shared" si="35"/>
        <v>0.74515158629445388</v>
      </c>
    </row>
    <row r="451" spans="1:22" ht="12.75" x14ac:dyDescent="0.2">
      <c r="A451" s="1" t="s">
        <v>160</v>
      </c>
      <c r="B451" s="1" t="s">
        <v>5</v>
      </c>
      <c r="C451" s="1" t="s">
        <v>6</v>
      </c>
      <c r="D451" s="1" t="s">
        <v>7</v>
      </c>
      <c r="E451" s="1">
        <v>782697</v>
      </c>
      <c r="F451" s="1">
        <v>177613</v>
      </c>
      <c r="N451">
        <f t="shared" ref="N451:N514" si="36">F451/E451</f>
        <v>0.22692433981476867</v>
      </c>
      <c r="S451">
        <f t="shared" ref="S451:S514" si="37">N451/0.031303704</f>
        <v>7.2491210565615063</v>
      </c>
      <c r="T451">
        <f t="shared" ref="T451:T514" si="38">N451/0.242</f>
        <v>0.93770388353210199</v>
      </c>
      <c r="U451">
        <f t="shared" ref="U451:U514" si="39">N451/0.344255</f>
        <v>0.65917514579241754</v>
      </c>
      <c r="V451">
        <f t="shared" ref="V451:V514" si="40">N451/0.387099</f>
        <v>0.5862178404355699</v>
      </c>
    </row>
    <row r="452" spans="1:22" ht="12.75" x14ac:dyDescent="0.2">
      <c r="A452" s="1" t="s">
        <v>160</v>
      </c>
      <c r="B452" s="1" t="s">
        <v>5</v>
      </c>
      <c r="C452" s="1" t="s">
        <v>8</v>
      </c>
      <c r="D452" s="1" t="s">
        <v>7</v>
      </c>
      <c r="E452" s="1">
        <v>782697</v>
      </c>
      <c r="F452" s="1">
        <v>38519</v>
      </c>
      <c r="N452">
        <f t="shared" si="36"/>
        <v>4.9213169336282114E-2</v>
      </c>
      <c r="S452">
        <f t="shared" si="37"/>
        <v>1.5721196870594647</v>
      </c>
      <c r="T452">
        <f t="shared" si="38"/>
        <v>0.20336020386893436</v>
      </c>
      <c r="U452">
        <f t="shared" si="39"/>
        <v>0.14295556879720589</v>
      </c>
      <c r="V452">
        <f t="shared" si="40"/>
        <v>0.12713328976897928</v>
      </c>
    </row>
    <row r="453" spans="1:22" ht="12.75" x14ac:dyDescent="0.2">
      <c r="A453" s="1" t="s">
        <v>160</v>
      </c>
      <c r="B453" s="1" t="s">
        <v>5</v>
      </c>
      <c r="C453" s="1" t="s">
        <v>9</v>
      </c>
      <c r="D453" s="1" t="s">
        <v>7</v>
      </c>
      <c r="E453" s="1">
        <v>782697</v>
      </c>
      <c r="F453" s="1">
        <v>230085</v>
      </c>
      <c r="N453">
        <f t="shared" si="36"/>
        <v>0.29396433102464936</v>
      </c>
      <c r="S453">
        <f t="shared" si="37"/>
        <v>9.3907203768809389</v>
      </c>
      <c r="T453">
        <f t="shared" si="38"/>
        <v>1.2147286405977247</v>
      </c>
      <c r="U453">
        <f t="shared" si="39"/>
        <v>0.8539144849737822</v>
      </c>
      <c r="V453">
        <f t="shared" si="40"/>
        <v>0.7594034885769515</v>
      </c>
    </row>
    <row r="454" spans="1:22" ht="12.75" x14ac:dyDescent="0.2">
      <c r="A454" s="1" t="s">
        <v>161</v>
      </c>
      <c r="B454" s="1" t="s">
        <v>5</v>
      </c>
      <c r="C454" s="1" t="s">
        <v>8</v>
      </c>
      <c r="D454" s="1" t="s">
        <v>7</v>
      </c>
      <c r="E454" s="1">
        <v>1340265</v>
      </c>
      <c r="F454" s="1">
        <v>112549</v>
      </c>
      <c r="N454">
        <f t="shared" si="36"/>
        <v>8.397518401211701E-2</v>
      </c>
      <c r="S454">
        <f t="shared" si="37"/>
        <v>2.6825957724401244</v>
      </c>
      <c r="T454">
        <f t="shared" si="38"/>
        <v>0.34700489261205375</v>
      </c>
      <c r="U454">
        <f t="shared" si="39"/>
        <v>0.24393308452198811</v>
      </c>
      <c r="V454">
        <f t="shared" si="40"/>
        <v>0.21693464465709547</v>
      </c>
    </row>
    <row r="455" spans="1:22" ht="12.75" x14ac:dyDescent="0.2">
      <c r="A455" s="1" t="s">
        <v>161</v>
      </c>
      <c r="B455" s="1" t="s">
        <v>5</v>
      </c>
      <c r="C455" s="1" t="s">
        <v>6</v>
      </c>
      <c r="D455" s="1" t="s">
        <v>7</v>
      </c>
      <c r="E455" s="1">
        <v>1340265</v>
      </c>
      <c r="F455" s="1">
        <v>234543</v>
      </c>
      <c r="N455">
        <f t="shared" si="36"/>
        <v>0.17499748184127767</v>
      </c>
      <c r="S455">
        <f t="shared" si="37"/>
        <v>5.590312310686226</v>
      </c>
      <c r="T455">
        <f t="shared" si="38"/>
        <v>0.72313009025321351</v>
      </c>
      <c r="U455">
        <f t="shared" si="39"/>
        <v>0.5083367905804641</v>
      </c>
      <c r="V455">
        <f t="shared" si="40"/>
        <v>0.45207422866315244</v>
      </c>
    </row>
    <row r="456" spans="1:22" ht="12.75" x14ac:dyDescent="0.2">
      <c r="A456" s="1" t="s">
        <v>161</v>
      </c>
      <c r="B456" s="1" t="s">
        <v>5</v>
      </c>
      <c r="C456" s="1" t="s">
        <v>9</v>
      </c>
      <c r="D456" s="1" t="s">
        <v>7</v>
      </c>
      <c r="E456" s="1">
        <v>1340265</v>
      </c>
      <c r="F456" s="1">
        <v>386596</v>
      </c>
      <c r="N456">
        <f t="shared" si="36"/>
        <v>0.28844743390299682</v>
      </c>
      <c r="S456">
        <f t="shared" si="37"/>
        <v>9.2144825386477205</v>
      </c>
      <c r="T456">
        <f t="shared" si="38"/>
        <v>1.1919315450537058</v>
      </c>
      <c r="U456">
        <f t="shared" si="39"/>
        <v>0.83788887279196189</v>
      </c>
      <c r="V456">
        <f t="shared" si="40"/>
        <v>0.74515158629445388</v>
      </c>
    </row>
    <row r="457" spans="1:22" ht="12.75" x14ac:dyDescent="0.2">
      <c r="A457" s="1" t="s">
        <v>162</v>
      </c>
      <c r="B457" s="1" t="s">
        <v>5</v>
      </c>
      <c r="C457" s="1" t="s">
        <v>6</v>
      </c>
      <c r="D457" s="1" t="s">
        <v>7</v>
      </c>
      <c r="E457" s="1">
        <v>130087</v>
      </c>
      <c r="F457" s="1">
        <v>42226</v>
      </c>
      <c r="N457">
        <f t="shared" si="36"/>
        <v>0.32459815354339788</v>
      </c>
      <c r="S457">
        <f t="shared" si="37"/>
        <v>10.369320945003757</v>
      </c>
      <c r="T457">
        <f t="shared" si="38"/>
        <v>1.3413146840636276</v>
      </c>
      <c r="U457">
        <f t="shared" si="39"/>
        <v>0.94290033127593764</v>
      </c>
      <c r="V457">
        <f t="shared" si="40"/>
        <v>0.83854040837976296</v>
      </c>
    </row>
    <row r="458" spans="1:22" ht="12.75" x14ac:dyDescent="0.2">
      <c r="A458" s="1" t="s">
        <v>162</v>
      </c>
      <c r="B458" s="1" t="s">
        <v>5</v>
      </c>
      <c r="C458" s="1" t="s">
        <v>8</v>
      </c>
      <c r="D458" s="1" t="s">
        <v>7</v>
      </c>
      <c r="E458" s="1">
        <v>130087</v>
      </c>
      <c r="F458" s="1">
        <v>108</v>
      </c>
      <c r="N458">
        <f t="shared" si="36"/>
        <v>8.302136262654992E-4</v>
      </c>
      <c r="S458">
        <f t="shared" si="37"/>
        <v>2.6521258515142462E-2</v>
      </c>
      <c r="T458">
        <f t="shared" si="38"/>
        <v>3.4306348192789226E-3</v>
      </c>
      <c r="U458">
        <f t="shared" si="39"/>
        <v>2.4116240178515902E-3</v>
      </c>
      <c r="V458">
        <f t="shared" si="40"/>
        <v>2.1447062024585418E-3</v>
      </c>
    </row>
    <row r="459" spans="1:22" ht="12.75" x14ac:dyDescent="0.2">
      <c r="A459" s="1" t="s">
        <v>162</v>
      </c>
      <c r="B459" s="1" t="s">
        <v>5</v>
      </c>
      <c r="C459" s="1" t="s">
        <v>9</v>
      </c>
      <c r="D459" s="1" t="s">
        <v>7</v>
      </c>
      <c r="E459" s="1">
        <v>130087</v>
      </c>
      <c r="F459" s="1">
        <v>23960</v>
      </c>
      <c r="N459">
        <f t="shared" si="36"/>
        <v>0.18418443041964225</v>
      </c>
      <c r="S459">
        <f t="shared" si="37"/>
        <v>5.8837903150260509</v>
      </c>
      <c r="T459">
        <f t="shared" si="38"/>
        <v>0.76109268768447214</v>
      </c>
      <c r="U459">
        <f t="shared" si="39"/>
        <v>0.5350232543307788</v>
      </c>
      <c r="V459">
        <f t="shared" si="40"/>
        <v>0.47580704269358026</v>
      </c>
    </row>
    <row r="460" spans="1:22" ht="12.75" x14ac:dyDescent="0.2">
      <c r="A460" s="1" t="s">
        <v>163</v>
      </c>
      <c r="B460" s="1" t="s">
        <v>5</v>
      </c>
      <c r="C460" s="1" t="s">
        <v>8</v>
      </c>
      <c r="D460" s="1" t="s">
        <v>7</v>
      </c>
      <c r="E460" s="1">
        <v>1340265</v>
      </c>
      <c r="F460" s="1">
        <v>112549</v>
      </c>
      <c r="N460">
        <f t="shared" si="36"/>
        <v>8.397518401211701E-2</v>
      </c>
      <c r="S460">
        <f t="shared" si="37"/>
        <v>2.6825957724401244</v>
      </c>
      <c r="T460">
        <f t="shared" si="38"/>
        <v>0.34700489261205375</v>
      </c>
      <c r="U460">
        <f t="shared" si="39"/>
        <v>0.24393308452198811</v>
      </c>
      <c r="V460">
        <f t="shared" si="40"/>
        <v>0.21693464465709547</v>
      </c>
    </row>
    <row r="461" spans="1:22" ht="12.75" x14ac:dyDescent="0.2">
      <c r="A461" s="1" t="s">
        <v>163</v>
      </c>
      <c r="B461" s="1" t="s">
        <v>5</v>
      </c>
      <c r="C461" s="1" t="s">
        <v>6</v>
      </c>
      <c r="D461" s="1" t="s">
        <v>7</v>
      </c>
      <c r="E461" s="1">
        <v>1340265</v>
      </c>
      <c r="F461" s="1">
        <v>234543</v>
      </c>
      <c r="N461">
        <f t="shared" si="36"/>
        <v>0.17499748184127767</v>
      </c>
      <c r="S461">
        <f t="shared" si="37"/>
        <v>5.590312310686226</v>
      </c>
      <c r="T461">
        <f t="shared" si="38"/>
        <v>0.72313009025321351</v>
      </c>
      <c r="U461">
        <f t="shared" si="39"/>
        <v>0.5083367905804641</v>
      </c>
      <c r="V461">
        <f t="shared" si="40"/>
        <v>0.45207422866315244</v>
      </c>
    </row>
    <row r="462" spans="1:22" ht="12.75" x14ac:dyDescent="0.2">
      <c r="A462" s="1" t="s">
        <v>163</v>
      </c>
      <c r="B462" s="1" t="s">
        <v>5</v>
      </c>
      <c r="C462" s="1" t="s">
        <v>9</v>
      </c>
      <c r="D462" s="1" t="s">
        <v>7</v>
      </c>
      <c r="E462" s="1">
        <v>1340265</v>
      </c>
      <c r="F462" s="1">
        <v>386596</v>
      </c>
      <c r="N462">
        <f t="shared" si="36"/>
        <v>0.28844743390299682</v>
      </c>
      <c r="S462">
        <f t="shared" si="37"/>
        <v>9.2144825386477205</v>
      </c>
      <c r="T462">
        <f t="shared" si="38"/>
        <v>1.1919315450537058</v>
      </c>
      <c r="U462">
        <f t="shared" si="39"/>
        <v>0.83788887279196189</v>
      </c>
      <c r="V462">
        <f t="shared" si="40"/>
        <v>0.74515158629445388</v>
      </c>
    </row>
    <row r="463" spans="1:22" ht="12.75" x14ac:dyDescent="0.2">
      <c r="A463" s="1" t="s">
        <v>164</v>
      </c>
      <c r="B463" s="1" t="s">
        <v>5</v>
      </c>
      <c r="C463" s="1" t="s">
        <v>6</v>
      </c>
      <c r="D463" s="1" t="s">
        <v>7</v>
      </c>
      <c r="E463" s="1">
        <v>1340265</v>
      </c>
      <c r="F463" s="1">
        <v>234543</v>
      </c>
      <c r="N463">
        <f t="shared" si="36"/>
        <v>0.17499748184127767</v>
      </c>
      <c r="S463">
        <f t="shared" si="37"/>
        <v>5.590312310686226</v>
      </c>
      <c r="T463">
        <f t="shared" si="38"/>
        <v>0.72313009025321351</v>
      </c>
      <c r="U463">
        <f t="shared" si="39"/>
        <v>0.5083367905804641</v>
      </c>
      <c r="V463">
        <f t="shared" si="40"/>
        <v>0.45207422866315244</v>
      </c>
    </row>
    <row r="464" spans="1:22" ht="12.75" x14ac:dyDescent="0.2">
      <c r="A464" s="1" t="s">
        <v>164</v>
      </c>
      <c r="B464" s="1" t="s">
        <v>5</v>
      </c>
      <c r="C464" s="1" t="s">
        <v>8</v>
      </c>
      <c r="D464" s="1" t="s">
        <v>7</v>
      </c>
      <c r="E464" s="1">
        <v>1340265</v>
      </c>
      <c r="F464" s="1">
        <v>112549</v>
      </c>
      <c r="N464">
        <f t="shared" si="36"/>
        <v>8.397518401211701E-2</v>
      </c>
      <c r="S464">
        <f t="shared" si="37"/>
        <v>2.6825957724401244</v>
      </c>
      <c r="T464">
        <f t="shared" si="38"/>
        <v>0.34700489261205375</v>
      </c>
      <c r="U464">
        <f t="shared" si="39"/>
        <v>0.24393308452198811</v>
      </c>
      <c r="V464">
        <f t="shared" si="40"/>
        <v>0.21693464465709547</v>
      </c>
    </row>
    <row r="465" spans="1:22" ht="12.75" x14ac:dyDescent="0.2">
      <c r="A465" s="1" t="s">
        <v>164</v>
      </c>
      <c r="B465" s="1" t="s">
        <v>5</v>
      </c>
      <c r="C465" s="1" t="s">
        <v>9</v>
      </c>
      <c r="D465" s="1" t="s">
        <v>7</v>
      </c>
      <c r="E465" s="1">
        <v>1340265</v>
      </c>
      <c r="F465" s="1">
        <v>386596</v>
      </c>
      <c r="N465">
        <f t="shared" si="36"/>
        <v>0.28844743390299682</v>
      </c>
      <c r="S465">
        <f t="shared" si="37"/>
        <v>9.2144825386477205</v>
      </c>
      <c r="T465">
        <f t="shared" si="38"/>
        <v>1.1919315450537058</v>
      </c>
      <c r="U465">
        <f t="shared" si="39"/>
        <v>0.83788887279196189</v>
      </c>
      <c r="V465">
        <f t="shared" si="40"/>
        <v>0.74515158629445388</v>
      </c>
    </row>
    <row r="466" spans="1:22" ht="12.75" x14ac:dyDescent="0.2">
      <c r="A466" s="1" t="s">
        <v>165</v>
      </c>
      <c r="B466" s="1" t="s">
        <v>5</v>
      </c>
      <c r="C466" s="1" t="s">
        <v>6</v>
      </c>
      <c r="D466" s="1" t="s">
        <v>7</v>
      </c>
      <c r="E466" s="1">
        <v>1340265</v>
      </c>
      <c r="F466" s="1">
        <v>234543</v>
      </c>
      <c r="N466">
        <f t="shared" si="36"/>
        <v>0.17499748184127767</v>
      </c>
      <c r="S466">
        <f t="shared" si="37"/>
        <v>5.590312310686226</v>
      </c>
      <c r="T466">
        <f t="shared" si="38"/>
        <v>0.72313009025321351</v>
      </c>
      <c r="U466">
        <f t="shared" si="39"/>
        <v>0.5083367905804641</v>
      </c>
      <c r="V466">
        <f t="shared" si="40"/>
        <v>0.45207422866315244</v>
      </c>
    </row>
    <row r="467" spans="1:22" ht="12.75" x14ac:dyDescent="0.2">
      <c r="A467" s="1" t="s">
        <v>165</v>
      </c>
      <c r="B467" s="1" t="s">
        <v>5</v>
      </c>
      <c r="C467" s="1" t="s">
        <v>8</v>
      </c>
      <c r="D467" s="1" t="s">
        <v>7</v>
      </c>
      <c r="E467" s="1">
        <v>1340265</v>
      </c>
      <c r="F467" s="1">
        <v>112549</v>
      </c>
      <c r="N467">
        <f t="shared" si="36"/>
        <v>8.397518401211701E-2</v>
      </c>
      <c r="S467">
        <f t="shared" si="37"/>
        <v>2.6825957724401244</v>
      </c>
      <c r="T467">
        <f t="shared" si="38"/>
        <v>0.34700489261205375</v>
      </c>
      <c r="U467">
        <f t="shared" si="39"/>
        <v>0.24393308452198811</v>
      </c>
      <c r="V467">
        <f t="shared" si="40"/>
        <v>0.21693464465709547</v>
      </c>
    </row>
    <row r="468" spans="1:22" ht="12.75" x14ac:dyDescent="0.2">
      <c r="A468" s="1" t="s">
        <v>165</v>
      </c>
      <c r="B468" s="1" t="s">
        <v>5</v>
      </c>
      <c r="C468" s="1" t="s">
        <v>9</v>
      </c>
      <c r="D468" s="1" t="s">
        <v>7</v>
      </c>
      <c r="E468" s="1">
        <v>1340265</v>
      </c>
      <c r="F468" s="1">
        <v>386596</v>
      </c>
      <c r="N468">
        <f t="shared" si="36"/>
        <v>0.28844743390299682</v>
      </c>
      <c r="S468">
        <f t="shared" si="37"/>
        <v>9.2144825386477205</v>
      </c>
      <c r="T468">
        <f t="shared" si="38"/>
        <v>1.1919315450537058</v>
      </c>
      <c r="U468">
        <f t="shared" si="39"/>
        <v>0.83788887279196189</v>
      </c>
      <c r="V468">
        <f t="shared" si="40"/>
        <v>0.74515158629445388</v>
      </c>
    </row>
    <row r="469" spans="1:22" ht="12.75" x14ac:dyDescent="0.2">
      <c r="A469" s="1" t="s">
        <v>166</v>
      </c>
      <c r="B469" s="1" t="s">
        <v>5</v>
      </c>
      <c r="C469" s="1" t="s">
        <v>6</v>
      </c>
      <c r="D469" s="1" t="s">
        <v>7</v>
      </c>
      <c r="E469" s="1">
        <v>506726</v>
      </c>
      <c r="F469" s="1">
        <v>125852</v>
      </c>
      <c r="N469">
        <f t="shared" si="36"/>
        <v>0.24836302064626642</v>
      </c>
      <c r="S469">
        <f t="shared" si="37"/>
        <v>7.9339818906499504</v>
      </c>
      <c r="T469">
        <f t="shared" si="38"/>
        <v>1.0262934737449025</v>
      </c>
      <c r="U469">
        <f t="shared" si="39"/>
        <v>0.72145072880936056</v>
      </c>
      <c r="V469">
        <f t="shared" si="40"/>
        <v>0.64160078079836524</v>
      </c>
    </row>
    <row r="470" spans="1:22" ht="12.75" x14ac:dyDescent="0.2">
      <c r="A470" s="1" t="s">
        <v>166</v>
      </c>
      <c r="B470" s="1" t="s">
        <v>5</v>
      </c>
      <c r="C470" s="1" t="s">
        <v>8</v>
      </c>
      <c r="D470" s="1" t="s">
        <v>7</v>
      </c>
      <c r="E470" s="1">
        <v>506726</v>
      </c>
      <c r="F470" s="1">
        <v>21468</v>
      </c>
      <c r="N470">
        <f t="shared" si="36"/>
        <v>4.2366091339303684E-2</v>
      </c>
      <c r="S470">
        <f t="shared" si="37"/>
        <v>1.3533890858188438</v>
      </c>
      <c r="T470">
        <f t="shared" si="38"/>
        <v>0.17506649313761855</v>
      </c>
      <c r="U470">
        <f t="shared" si="39"/>
        <v>0.12306601600355459</v>
      </c>
      <c r="V470">
        <f t="shared" si="40"/>
        <v>0.10944510665050461</v>
      </c>
    </row>
    <row r="471" spans="1:22" ht="12.75" x14ac:dyDescent="0.2">
      <c r="A471" s="1" t="s">
        <v>166</v>
      </c>
      <c r="B471" s="1" t="s">
        <v>5</v>
      </c>
      <c r="C471" s="1" t="s">
        <v>9</v>
      </c>
      <c r="D471" s="1" t="s">
        <v>7</v>
      </c>
      <c r="E471" s="1">
        <v>506726</v>
      </c>
      <c r="F471" s="1">
        <v>119618</v>
      </c>
      <c r="N471">
        <f t="shared" si="36"/>
        <v>0.23606051396612765</v>
      </c>
      <c r="S471">
        <f t="shared" si="37"/>
        <v>7.5409770666796376</v>
      </c>
      <c r="T471">
        <f t="shared" si="38"/>
        <v>0.9754566692815192</v>
      </c>
      <c r="U471">
        <f t="shared" si="39"/>
        <v>0.68571411879603106</v>
      </c>
      <c r="V471">
        <f t="shared" si="40"/>
        <v>0.60981948795044072</v>
      </c>
    </row>
    <row r="472" spans="1:22" ht="12.75" x14ac:dyDescent="0.2">
      <c r="A472" s="1" t="s">
        <v>167</v>
      </c>
      <c r="B472" s="1" t="s">
        <v>5</v>
      </c>
      <c r="C472" s="1" t="s">
        <v>6</v>
      </c>
      <c r="D472" s="1" t="s">
        <v>7</v>
      </c>
      <c r="E472" s="1">
        <v>1340265</v>
      </c>
      <c r="F472" s="1">
        <v>234543</v>
      </c>
      <c r="N472">
        <f t="shared" si="36"/>
        <v>0.17499748184127767</v>
      </c>
      <c r="S472">
        <f t="shared" si="37"/>
        <v>5.590312310686226</v>
      </c>
      <c r="T472">
        <f t="shared" si="38"/>
        <v>0.72313009025321351</v>
      </c>
      <c r="U472">
        <f t="shared" si="39"/>
        <v>0.5083367905804641</v>
      </c>
      <c r="V472">
        <f t="shared" si="40"/>
        <v>0.45207422866315244</v>
      </c>
    </row>
    <row r="473" spans="1:22" ht="12.75" x14ac:dyDescent="0.2">
      <c r="A473" s="1" t="s">
        <v>167</v>
      </c>
      <c r="B473" s="1" t="s">
        <v>5</v>
      </c>
      <c r="C473" s="1" t="s">
        <v>8</v>
      </c>
      <c r="D473" s="1" t="s">
        <v>7</v>
      </c>
      <c r="E473" s="1">
        <v>1340265</v>
      </c>
      <c r="F473" s="1">
        <v>112549</v>
      </c>
      <c r="N473">
        <f t="shared" si="36"/>
        <v>8.397518401211701E-2</v>
      </c>
      <c r="S473">
        <f t="shared" si="37"/>
        <v>2.6825957724401244</v>
      </c>
      <c r="T473">
        <f t="shared" si="38"/>
        <v>0.34700489261205375</v>
      </c>
      <c r="U473">
        <f t="shared" si="39"/>
        <v>0.24393308452198811</v>
      </c>
      <c r="V473">
        <f t="shared" si="40"/>
        <v>0.21693464465709547</v>
      </c>
    </row>
    <row r="474" spans="1:22" ht="12.75" x14ac:dyDescent="0.2">
      <c r="A474" s="1" t="s">
        <v>167</v>
      </c>
      <c r="B474" s="1" t="s">
        <v>5</v>
      </c>
      <c r="C474" s="1" t="s">
        <v>9</v>
      </c>
      <c r="D474" s="1" t="s">
        <v>7</v>
      </c>
      <c r="E474" s="1">
        <v>1340265</v>
      </c>
      <c r="F474" s="1">
        <v>386596</v>
      </c>
      <c r="N474">
        <f t="shared" si="36"/>
        <v>0.28844743390299682</v>
      </c>
      <c r="S474">
        <f t="shared" si="37"/>
        <v>9.2144825386477205</v>
      </c>
      <c r="T474">
        <f t="shared" si="38"/>
        <v>1.1919315450537058</v>
      </c>
      <c r="U474">
        <f t="shared" si="39"/>
        <v>0.83788887279196189</v>
      </c>
      <c r="V474">
        <f t="shared" si="40"/>
        <v>0.74515158629445388</v>
      </c>
    </row>
    <row r="475" spans="1:22" ht="12.75" x14ac:dyDescent="0.2">
      <c r="A475" s="1" t="s">
        <v>168</v>
      </c>
      <c r="B475" s="1" t="s">
        <v>5</v>
      </c>
      <c r="C475" s="1" t="s">
        <v>6</v>
      </c>
      <c r="D475" s="1" t="s">
        <v>7</v>
      </c>
      <c r="E475" s="1">
        <v>1340265</v>
      </c>
      <c r="F475" s="1">
        <v>234543</v>
      </c>
      <c r="N475">
        <f t="shared" si="36"/>
        <v>0.17499748184127767</v>
      </c>
      <c r="S475">
        <f t="shared" si="37"/>
        <v>5.590312310686226</v>
      </c>
      <c r="T475">
        <f t="shared" si="38"/>
        <v>0.72313009025321351</v>
      </c>
      <c r="U475">
        <f t="shared" si="39"/>
        <v>0.5083367905804641</v>
      </c>
      <c r="V475">
        <f t="shared" si="40"/>
        <v>0.45207422866315244</v>
      </c>
    </row>
    <row r="476" spans="1:22" ht="12.75" x14ac:dyDescent="0.2">
      <c r="A476" s="1" t="s">
        <v>168</v>
      </c>
      <c r="B476" s="1" t="s">
        <v>5</v>
      </c>
      <c r="C476" s="1" t="s">
        <v>8</v>
      </c>
      <c r="D476" s="1" t="s">
        <v>7</v>
      </c>
      <c r="E476" s="1">
        <v>1340265</v>
      </c>
      <c r="F476" s="1">
        <v>112549</v>
      </c>
      <c r="N476">
        <f t="shared" si="36"/>
        <v>8.397518401211701E-2</v>
      </c>
      <c r="S476">
        <f t="shared" si="37"/>
        <v>2.6825957724401244</v>
      </c>
      <c r="T476">
        <f t="shared" si="38"/>
        <v>0.34700489261205375</v>
      </c>
      <c r="U476">
        <f t="shared" si="39"/>
        <v>0.24393308452198811</v>
      </c>
      <c r="V476">
        <f t="shared" si="40"/>
        <v>0.21693464465709547</v>
      </c>
    </row>
    <row r="477" spans="1:22" ht="12.75" x14ac:dyDescent="0.2">
      <c r="A477" s="1" t="s">
        <v>168</v>
      </c>
      <c r="B477" s="1" t="s">
        <v>5</v>
      </c>
      <c r="C477" s="1" t="s">
        <v>9</v>
      </c>
      <c r="D477" s="1" t="s">
        <v>7</v>
      </c>
      <c r="E477" s="1">
        <v>1340265</v>
      </c>
      <c r="F477" s="1">
        <v>386596</v>
      </c>
      <c r="N477">
        <f t="shared" si="36"/>
        <v>0.28844743390299682</v>
      </c>
      <c r="S477">
        <f t="shared" si="37"/>
        <v>9.2144825386477205</v>
      </c>
      <c r="T477">
        <f t="shared" si="38"/>
        <v>1.1919315450537058</v>
      </c>
      <c r="U477">
        <f t="shared" si="39"/>
        <v>0.83788887279196189</v>
      </c>
      <c r="V477">
        <f t="shared" si="40"/>
        <v>0.74515158629445388</v>
      </c>
    </row>
    <row r="478" spans="1:22" ht="12.75" x14ac:dyDescent="0.2">
      <c r="A478" s="1" t="s">
        <v>169</v>
      </c>
      <c r="B478" s="1" t="s">
        <v>5</v>
      </c>
      <c r="C478" s="1" t="s">
        <v>8</v>
      </c>
      <c r="D478" s="1" t="s">
        <v>7</v>
      </c>
      <c r="E478" s="1">
        <v>1340265</v>
      </c>
      <c r="F478" s="1">
        <v>112549</v>
      </c>
      <c r="N478">
        <f t="shared" si="36"/>
        <v>8.397518401211701E-2</v>
      </c>
      <c r="S478">
        <f t="shared" si="37"/>
        <v>2.6825957724401244</v>
      </c>
      <c r="T478">
        <f t="shared" si="38"/>
        <v>0.34700489261205375</v>
      </c>
      <c r="U478">
        <f t="shared" si="39"/>
        <v>0.24393308452198811</v>
      </c>
      <c r="V478">
        <f t="shared" si="40"/>
        <v>0.21693464465709547</v>
      </c>
    </row>
    <row r="479" spans="1:22" ht="12.75" x14ac:dyDescent="0.2">
      <c r="A479" s="1" t="s">
        <v>169</v>
      </c>
      <c r="B479" s="1" t="s">
        <v>5</v>
      </c>
      <c r="C479" s="1" t="s">
        <v>6</v>
      </c>
      <c r="D479" s="1" t="s">
        <v>7</v>
      </c>
      <c r="E479" s="1">
        <v>1340265</v>
      </c>
      <c r="F479" s="1">
        <v>234543</v>
      </c>
      <c r="N479">
        <f t="shared" si="36"/>
        <v>0.17499748184127767</v>
      </c>
      <c r="S479">
        <f t="shared" si="37"/>
        <v>5.590312310686226</v>
      </c>
      <c r="T479">
        <f t="shared" si="38"/>
        <v>0.72313009025321351</v>
      </c>
      <c r="U479">
        <f t="shared" si="39"/>
        <v>0.5083367905804641</v>
      </c>
      <c r="V479">
        <f t="shared" si="40"/>
        <v>0.45207422866315244</v>
      </c>
    </row>
    <row r="480" spans="1:22" ht="12.75" x14ac:dyDescent="0.2">
      <c r="A480" s="1" t="s">
        <v>169</v>
      </c>
      <c r="B480" s="1" t="s">
        <v>5</v>
      </c>
      <c r="C480" s="1" t="s">
        <v>9</v>
      </c>
      <c r="D480" s="1" t="s">
        <v>7</v>
      </c>
      <c r="E480" s="1">
        <v>1340265</v>
      </c>
      <c r="F480" s="1">
        <v>386596</v>
      </c>
      <c r="N480">
        <f t="shared" si="36"/>
        <v>0.28844743390299682</v>
      </c>
      <c r="S480">
        <f t="shared" si="37"/>
        <v>9.2144825386477205</v>
      </c>
      <c r="T480">
        <f t="shared" si="38"/>
        <v>1.1919315450537058</v>
      </c>
      <c r="U480">
        <f t="shared" si="39"/>
        <v>0.83788887279196189</v>
      </c>
      <c r="V480">
        <f t="shared" si="40"/>
        <v>0.74515158629445388</v>
      </c>
    </row>
    <row r="481" spans="1:22" ht="12.75" x14ac:dyDescent="0.2">
      <c r="A481" s="1" t="s">
        <v>170</v>
      </c>
      <c r="B481" s="1" t="s">
        <v>5</v>
      </c>
      <c r="C481" s="1" t="s">
        <v>6</v>
      </c>
      <c r="D481" s="1" t="s">
        <v>7</v>
      </c>
      <c r="E481" s="1">
        <v>1340265</v>
      </c>
      <c r="F481" s="1">
        <v>234543</v>
      </c>
      <c r="N481">
        <f t="shared" si="36"/>
        <v>0.17499748184127767</v>
      </c>
      <c r="S481">
        <f t="shared" si="37"/>
        <v>5.590312310686226</v>
      </c>
      <c r="T481">
        <f t="shared" si="38"/>
        <v>0.72313009025321351</v>
      </c>
      <c r="U481">
        <f t="shared" si="39"/>
        <v>0.5083367905804641</v>
      </c>
      <c r="V481">
        <f t="shared" si="40"/>
        <v>0.45207422866315244</v>
      </c>
    </row>
    <row r="482" spans="1:22" ht="12.75" x14ac:dyDescent="0.2">
      <c r="A482" s="1" t="s">
        <v>170</v>
      </c>
      <c r="B482" s="1" t="s">
        <v>5</v>
      </c>
      <c r="C482" s="1" t="s">
        <v>8</v>
      </c>
      <c r="D482" s="1" t="s">
        <v>7</v>
      </c>
      <c r="E482" s="1">
        <v>1340265</v>
      </c>
      <c r="F482" s="1">
        <v>112549</v>
      </c>
      <c r="N482">
        <f t="shared" si="36"/>
        <v>8.397518401211701E-2</v>
      </c>
      <c r="S482">
        <f t="shared" si="37"/>
        <v>2.6825957724401244</v>
      </c>
      <c r="T482">
        <f t="shared" si="38"/>
        <v>0.34700489261205375</v>
      </c>
      <c r="U482">
        <f t="shared" si="39"/>
        <v>0.24393308452198811</v>
      </c>
      <c r="V482">
        <f t="shared" si="40"/>
        <v>0.21693464465709547</v>
      </c>
    </row>
    <row r="483" spans="1:22" ht="12.75" x14ac:dyDescent="0.2">
      <c r="A483" s="1" t="s">
        <v>170</v>
      </c>
      <c r="B483" s="1" t="s">
        <v>5</v>
      </c>
      <c r="C483" s="1" t="s">
        <v>9</v>
      </c>
      <c r="D483" s="1" t="s">
        <v>7</v>
      </c>
      <c r="E483" s="1">
        <v>1340265</v>
      </c>
      <c r="F483" s="1">
        <v>386596</v>
      </c>
      <c r="N483">
        <f t="shared" si="36"/>
        <v>0.28844743390299682</v>
      </c>
      <c r="S483">
        <f t="shared" si="37"/>
        <v>9.2144825386477205</v>
      </c>
      <c r="T483">
        <f t="shared" si="38"/>
        <v>1.1919315450537058</v>
      </c>
      <c r="U483">
        <f t="shared" si="39"/>
        <v>0.83788887279196189</v>
      </c>
      <c r="V483">
        <f t="shared" si="40"/>
        <v>0.74515158629445388</v>
      </c>
    </row>
    <row r="484" spans="1:22" ht="12.75" x14ac:dyDescent="0.2">
      <c r="A484" s="1" t="s">
        <v>171</v>
      </c>
      <c r="B484" s="1" t="s">
        <v>5</v>
      </c>
      <c r="C484" s="1" t="s">
        <v>6</v>
      </c>
      <c r="D484" s="1" t="s">
        <v>7</v>
      </c>
      <c r="E484" s="1">
        <v>898991</v>
      </c>
      <c r="F484" s="1">
        <v>186197</v>
      </c>
      <c r="N484">
        <f t="shared" si="36"/>
        <v>0.20711775757488118</v>
      </c>
      <c r="S484">
        <f t="shared" si="37"/>
        <v>6.6163977775563296</v>
      </c>
      <c r="T484">
        <f t="shared" si="38"/>
        <v>0.85585850237554206</v>
      </c>
      <c r="U484">
        <f t="shared" si="39"/>
        <v>0.60164052105236288</v>
      </c>
      <c r="V484">
        <f t="shared" si="40"/>
        <v>0.53505113052444253</v>
      </c>
    </row>
    <row r="485" spans="1:22" ht="12.75" x14ac:dyDescent="0.2">
      <c r="A485" s="1" t="s">
        <v>171</v>
      </c>
      <c r="B485" s="1" t="s">
        <v>5</v>
      </c>
      <c r="C485" s="1" t="s">
        <v>8</v>
      </c>
      <c r="D485" s="1" t="s">
        <v>7</v>
      </c>
      <c r="E485" s="1">
        <v>898991</v>
      </c>
      <c r="F485" s="1">
        <v>59036</v>
      </c>
      <c r="N485">
        <f t="shared" si="36"/>
        <v>6.566917800066964E-2</v>
      </c>
      <c r="S485">
        <f t="shared" si="37"/>
        <v>2.0978085532839703</v>
      </c>
      <c r="T485">
        <f t="shared" si="38"/>
        <v>0.27136023967218859</v>
      </c>
      <c r="U485">
        <f t="shared" si="39"/>
        <v>0.19075736881285571</v>
      </c>
      <c r="V485">
        <f t="shared" si="40"/>
        <v>0.16964440104642386</v>
      </c>
    </row>
    <row r="486" spans="1:22" ht="12.75" x14ac:dyDescent="0.2">
      <c r="A486" s="1" t="s">
        <v>171</v>
      </c>
      <c r="B486" s="1" t="s">
        <v>5</v>
      </c>
      <c r="C486" s="1" t="s">
        <v>9</v>
      </c>
      <c r="D486" s="1" t="s">
        <v>7</v>
      </c>
      <c r="E486" s="1">
        <v>898991</v>
      </c>
      <c r="F486" s="1">
        <v>245124</v>
      </c>
      <c r="N486">
        <f t="shared" si="36"/>
        <v>0.27266568853303313</v>
      </c>
      <c r="S486">
        <f t="shared" si="37"/>
        <v>8.7103330817667182</v>
      </c>
      <c r="T486">
        <f t="shared" si="38"/>
        <v>1.1267177212108808</v>
      </c>
      <c r="U486">
        <f t="shared" si="39"/>
        <v>0.79204568861173597</v>
      </c>
      <c r="V486">
        <f t="shared" si="40"/>
        <v>0.70438231184537581</v>
      </c>
    </row>
    <row r="487" spans="1:22" ht="12.75" x14ac:dyDescent="0.2">
      <c r="A487" s="1" t="s">
        <v>172</v>
      </c>
      <c r="B487" s="1" t="s">
        <v>5</v>
      </c>
      <c r="C487" s="1" t="s">
        <v>6</v>
      </c>
      <c r="D487" s="1" t="s">
        <v>7</v>
      </c>
      <c r="E487" s="1">
        <v>1340265</v>
      </c>
      <c r="F487" s="1">
        <v>234543</v>
      </c>
      <c r="N487">
        <f t="shared" si="36"/>
        <v>0.17499748184127767</v>
      </c>
      <c r="S487">
        <f t="shared" si="37"/>
        <v>5.590312310686226</v>
      </c>
      <c r="T487">
        <f t="shared" si="38"/>
        <v>0.72313009025321351</v>
      </c>
      <c r="U487">
        <f t="shared" si="39"/>
        <v>0.5083367905804641</v>
      </c>
      <c r="V487">
        <f t="shared" si="40"/>
        <v>0.45207422866315244</v>
      </c>
    </row>
    <row r="488" spans="1:22" ht="12.75" x14ac:dyDescent="0.2">
      <c r="A488" s="1" t="s">
        <v>172</v>
      </c>
      <c r="B488" s="1" t="s">
        <v>5</v>
      </c>
      <c r="C488" s="1" t="s">
        <v>8</v>
      </c>
      <c r="D488" s="1" t="s">
        <v>7</v>
      </c>
      <c r="E488" s="1">
        <v>1340265</v>
      </c>
      <c r="F488" s="1">
        <v>112549</v>
      </c>
      <c r="N488">
        <f t="shared" si="36"/>
        <v>8.397518401211701E-2</v>
      </c>
      <c r="S488">
        <f t="shared" si="37"/>
        <v>2.6825957724401244</v>
      </c>
      <c r="T488">
        <f t="shared" si="38"/>
        <v>0.34700489261205375</v>
      </c>
      <c r="U488">
        <f t="shared" si="39"/>
        <v>0.24393308452198811</v>
      </c>
      <c r="V488">
        <f t="shared" si="40"/>
        <v>0.21693464465709547</v>
      </c>
    </row>
    <row r="489" spans="1:22" ht="12.75" x14ac:dyDescent="0.2">
      <c r="A489" s="1" t="s">
        <v>172</v>
      </c>
      <c r="B489" s="1" t="s">
        <v>5</v>
      </c>
      <c r="C489" s="1" t="s">
        <v>9</v>
      </c>
      <c r="D489" s="1" t="s">
        <v>7</v>
      </c>
      <c r="E489" s="1">
        <v>1340265</v>
      </c>
      <c r="F489" s="1">
        <v>386596</v>
      </c>
      <c r="N489">
        <f t="shared" si="36"/>
        <v>0.28844743390299682</v>
      </c>
      <c r="S489">
        <f t="shared" si="37"/>
        <v>9.2144825386477205</v>
      </c>
      <c r="T489">
        <f t="shared" si="38"/>
        <v>1.1919315450537058</v>
      </c>
      <c r="U489">
        <f t="shared" si="39"/>
        <v>0.83788887279196189</v>
      </c>
      <c r="V489">
        <f t="shared" si="40"/>
        <v>0.74515158629445388</v>
      </c>
    </row>
    <row r="490" spans="1:22" ht="12.75" x14ac:dyDescent="0.2">
      <c r="A490" s="1" t="s">
        <v>173</v>
      </c>
      <c r="B490" s="1" t="s">
        <v>5</v>
      </c>
      <c r="C490" s="1" t="s">
        <v>8</v>
      </c>
      <c r="D490" s="1" t="s">
        <v>7</v>
      </c>
      <c r="E490" s="1">
        <v>1340265</v>
      </c>
      <c r="F490" s="1">
        <v>112549</v>
      </c>
      <c r="N490">
        <f t="shared" si="36"/>
        <v>8.397518401211701E-2</v>
      </c>
      <c r="S490">
        <f t="shared" si="37"/>
        <v>2.6825957724401244</v>
      </c>
      <c r="T490">
        <f t="shared" si="38"/>
        <v>0.34700489261205375</v>
      </c>
      <c r="U490">
        <f t="shared" si="39"/>
        <v>0.24393308452198811</v>
      </c>
      <c r="V490">
        <f t="shared" si="40"/>
        <v>0.21693464465709547</v>
      </c>
    </row>
    <row r="491" spans="1:22" ht="12.75" x14ac:dyDescent="0.2">
      <c r="A491" s="1" t="s">
        <v>173</v>
      </c>
      <c r="B491" s="1" t="s">
        <v>5</v>
      </c>
      <c r="C491" s="1" t="s">
        <v>6</v>
      </c>
      <c r="D491" s="1" t="s">
        <v>7</v>
      </c>
      <c r="E491" s="1">
        <v>1340265</v>
      </c>
      <c r="F491" s="1">
        <v>234543</v>
      </c>
      <c r="N491">
        <f t="shared" si="36"/>
        <v>0.17499748184127767</v>
      </c>
      <c r="S491">
        <f t="shared" si="37"/>
        <v>5.590312310686226</v>
      </c>
      <c r="T491">
        <f t="shared" si="38"/>
        <v>0.72313009025321351</v>
      </c>
      <c r="U491">
        <f t="shared" si="39"/>
        <v>0.5083367905804641</v>
      </c>
      <c r="V491">
        <f t="shared" si="40"/>
        <v>0.45207422866315244</v>
      </c>
    </row>
    <row r="492" spans="1:22" ht="12.75" x14ac:dyDescent="0.2">
      <c r="A492" s="1" t="s">
        <v>173</v>
      </c>
      <c r="B492" s="1" t="s">
        <v>5</v>
      </c>
      <c r="C492" s="1" t="s">
        <v>9</v>
      </c>
      <c r="D492" s="1" t="s">
        <v>7</v>
      </c>
      <c r="E492" s="1">
        <v>1340265</v>
      </c>
      <c r="F492" s="1">
        <v>386596</v>
      </c>
      <c r="N492">
        <f t="shared" si="36"/>
        <v>0.28844743390299682</v>
      </c>
      <c r="S492">
        <f t="shared" si="37"/>
        <v>9.2144825386477205</v>
      </c>
      <c r="T492">
        <f t="shared" si="38"/>
        <v>1.1919315450537058</v>
      </c>
      <c r="U492">
        <f t="shared" si="39"/>
        <v>0.83788887279196189</v>
      </c>
      <c r="V492">
        <f t="shared" si="40"/>
        <v>0.74515158629445388</v>
      </c>
    </row>
    <row r="493" spans="1:22" ht="12.75" x14ac:dyDescent="0.2">
      <c r="A493" s="1" t="s">
        <v>174</v>
      </c>
      <c r="B493" s="1" t="s">
        <v>5</v>
      </c>
      <c r="C493" s="1" t="s">
        <v>6</v>
      </c>
      <c r="D493" s="1" t="s">
        <v>7</v>
      </c>
      <c r="E493" s="1">
        <v>1340265</v>
      </c>
      <c r="F493" s="1">
        <v>234543</v>
      </c>
      <c r="N493">
        <f t="shared" si="36"/>
        <v>0.17499748184127767</v>
      </c>
      <c r="S493">
        <f t="shared" si="37"/>
        <v>5.590312310686226</v>
      </c>
      <c r="T493">
        <f t="shared" si="38"/>
        <v>0.72313009025321351</v>
      </c>
      <c r="U493">
        <f t="shared" si="39"/>
        <v>0.5083367905804641</v>
      </c>
      <c r="V493">
        <f t="shared" si="40"/>
        <v>0.45207422866315244</v>
      </c>
    </row>
    <row r="494" spans="1:22" ht="12.75" x14ac:dyDescent="0.2">
      <c r="A494" s="1" t="s">
        <v>174</v>
      </c>
      <c r="B494" s="1" t="s">
        <v>5</v>
      </c>
      <c r="C494" s="1" t="s">
        <v>8</v>
      </c>
      <c r="D494" s="1" t="s">
        <v>7</v>
      </c>
      <c r="E494" s="1">
        <v>1340265</v>
      </c>
      <c r="F494" s="1">
        <v>112549</v>
      </c>
      <c r="N494">
        <f t="shared" si="36"/>
        <v>8.397518401211701E-2</v>
      </c>
      <c r="S494">
        <f t="shared" si="37"/>
        <v>2.6825957724401244</v>
      </c>
      <c r="T494">
        <f t="shared" si="38"/>
        <v>0.34700489261205375</v>
      </c>
      <c r="U494">
        <f t="shared" si="39"/>
        <v>0.24393308452198811</v>
      </c>
      <c r="V494">
        <f t="shared" si="40"/>
        <v>0.21693464465709547</v>
      </c>
    </row>
    <row r="495" spans="1:22" ht="12.75" x14ac:dyDescent="0.2">
      <c r="A495" s="1" t="s">
        <v>174</v>
      </c>
      <c r="B495" s="1" t="s">
        <v>5</v>
      </c>
      <c r="C495" s="1" t="s">
        <v>9</v>
      </c>
      <c r="D495" s="1" t="s">
        <v>7</v>
      </c>
      <c r="E495" s="1">
        <v>1340265</v>
      </c>
      <c r="F495" s="1">
        <v>386596</v>
      </c>
      <c r="N495">
        <f t="shared" si="36"/>
        <v>0.28844743390299682</v>
      </c>
      <c r="S495">
        <f t="shared" si="37"/>
        <v>9.2144825386477205</v>
      </c>
      <c r="T495">
        <f t="shared" si="38"/>
        <v>1.1919315450537058</v>
      </c>
      <c r="U495">
        <f t="shared" si="39"/>
        <v>0.83788887279196189</v>
      </c>
      <c r="V495">
        <f t="shared" si="40"/>
        <v>0.74515158629445388</v>
      </c>
    </row>
    <row r="496" spans="1:22" ht="12.75" x14ac:dyDescent="0.2">
      <c r="A496" s="1" t="s">
        <v>175</v>
      </c>
      <c r="B496" s="1" t="s">
        <v>5</v>
      </c>
      <c r="C496" s="1" t="s">
        <v>8</v>
      </c>
      <c r="D496" s="1" t="s">
        <v>7</v>
      </c>
      <c r="E496" s="1">
        <v>1340265</v>
      </c>
      <c r="F496" s="1">
        <v>112549</v>
      </c>
      <c r="N496">
        <f t="shared" si="36"/>
        <v>8.397518401211701E-2</v>
      </c>
      <c r="S496">
        <f t="shared" si="37"/>
        <v>2.6825957724401244</v>
      </c>
      <c r="T496">
        <f t="shared" si="38"/>
        <v>0.34700489261205375</v>
      </c>
      <c r="U496">
        <f t="shared" si="39"/>
        <v>0.24393308452198811</v>
      </c>
      <c r="V496">
        <f t="shared" si="40"/>
        <v>0.21693464465709547</v>
      </c>
    </row>
    <row r="497" spans="1:22" ht="12.75" x14ac:dyDescent="0.2">
      <c r="A497" s="1" t="s">
        <v>175</v>
      </c>
      <c r="B497" s="1" t="s">
        <v>5</v>
      </c>
      <c r="C497" s="1" t="s">
        <v>6</v>
      </c>
      <c r="D497" s="1" t="s">
        <v>7</v>
      </c>
      <c r="E497" s="1">
        <v>1340265</v>
      </c>
      <c r="F497" s="1">
        <v>234543</v>
      </c>
      <c r="N497">
        <f t="shared" si="36"/>
        <v>0.17499748184127767</v>
      </c>
      <c r="S497">
        <f t="shared" si="37"/>
        <v>5.590312310686226</v>
      </c>
      <c r="T497">
        <f t="shared" si="38"/>
        <v>0.72313009025321351</v>
      </c>
      <c r="U497">
        <f t="shared" si="39"/>
        <v>0.5083367905804641</v>
      </c>
      <c r="V497">
        <f t="shared" si="40"/>
        <v>0.45207422866315244</v>
      </c>
    </row>
    <row r="498" spans="1:22" ht="12.75" x14ac:dyDescent="0.2">
      <c r="A498" s="1" t="s">
        <v>175</v>
      </c>
      <c r="B498" s="1" t="s">
        <v>5</v>
      </c>
      <c r="C498" s="1" t="s">
        <v>9</v>
      </c>
      <c r="D498" s="1" t="s">
        <v>7</v>
      </c>
      <c r="E498" s="1">
        <v>1340265</v>
      </c>
      <c r="F498" s="1">
        <v>386596</v>
      </c>
      <c r="N498">
        <f t="shared" si="36"/>
        <v>0.28844743390299682</v>
      </c>
      <c r="S498">
        <f t="shared" si="37"/>
        <v>9.2144825386477205</v>
      </c>
      <c r="T498">
        <f t="shared" si="38"/>
        <v>1.1919315450537058</v>
      </c>
      <c r="U498">
        <f t="shared" si="39"/>
        <v>0.83788887279196189</v>
      </c>
      <c r="V498">
        <f t="shared" si="40"/>
        <v>0.74515158629445388</v>
      </c>
    </row>
    <row r="499" spans="1:22" ht="12.75" x14ac:dyDescent="0.2">
      <c r="A499" s="1" t="s">
        <v>176</v>
      </c>
      <c r="B499" s="1" t="s">
        <v>5</v>
      </c>
      <c r="C499" s="1" t="s">
        <v>8</v>
      </c>
      <c r="D499" s="1" t="s">
        <v>7</v>
      </c>
      <c r="E499" s="1">
        <v>1340265</v>
      </c>
      <c r="F499" s="1">
        <v>112549</v>
      </c>
      <c r="N499">
        <f t="shared" si="36"/>
        <v>8.397518401211701E-2</v>
      </c>
      <c r="S499">
        <f t="shared" si="37"/>
        <v>2.6825957724401244</v>
      </c>
      <c r="T499">
        <f t="shared" si="38"/>
        <v>0.34700489261205375</v>
      </c>
      <c r="U499">
        <f t="shared" si="39"/>
        <v>0.24393308452198811</v>
      </c>
      <c r="V499">
        <f t="shared" si="40"/>
        <v>0.21693464465709547</v>
      </c>
    </row>
    <row r="500" spans="1:22" ht="12.75" x14ac:dyDescent="0.2">
      <c r="A500" s="1" t="s">
        <v>176</v>
      </c>
      <c r="B500" s="1" t="s">
        <v>5</v>
      </c>
      <c r="C500" s="1" t="s">
        <v>6</v>
      </c>
      <c r="D500" s="1" t="s">
        <v>7</v>
      </c>
      <c r="E500" s="1">
        <v>1340265</v>
      </c>
      <c r="F500" s="1">
        <v>234543</v>
      </c>
      <c r="N500">
        <f t="shared" si="36"/>
        <v>0.17499748184127767</v>
      </c>
      <c r="S500">
        <f t="shared" si="37"/>
        <v>5.590312310686226</v>
      </c>
      <c r="T500">
        <f t="shared" si="38"/>
        <v>0.72313009025321351</v>
      </c>
      <c r="U500">
        <f t="shared" si="39"/>
        <v>0.5083367905804641</v>
      </c>
      <c r="V500">
        <f t="shared" si="40"/>
        <v>0.45207422866315244</v>
      </c>
    </row>
    <row r="501" spans="1:22" ht="12.75" x14ac:dyDescent="0.2">
      <c r="A501" s="1" t="s">
        <v>176</v>
      </c>
      <c r="B501" s="1" t="s">
        <v>5</v>
      </c>
      <c r="C501" s="1" t="s">
        <v>9</v>
      </c>
      <c r="D501" s="1" t="s">
        <v>7</v>
      </c>
      <c r="E501" s="1">
        <v>1340265</v>
      </c>
      <c r="F501" s="1">
        <v>386596</v>
      </c>
      <c r="N501">
        <f t="shared" si="36"/>
        <v>0.28844743390299682</v>
      </c>
      <c r="S501">
        <f t="shared" si="37"/>
        <v>9.2144825386477205</v>
      </c>
      <c r="T501">
        <f t="shared" si="38"/>
        <v>1.1919315450537058</v>
      </c>
      <c r="U501">
        <f t="shared" si="39"/>
        <v>0.83788887279196189</v>
      </c>
      <c r="V501">
        <f t="shared" si="40"/>
        <v>0.74515158629445388</v>
      </c>
    </row>
    <row r="502" spans="1:22" ht="12.75" x14ac:dyDescent="0.2">
      <c r="A502" s="1" t="s">
        <v>177</v>
      </c>
      <c r="B502" s="1" t="s">
        <v>5</v>
      </c>
      <c r="C502" s="1" t="s">
        <v>8</v>
      </c>
      <c r="D502" s="1" t="s">
        <v>7</v>
      </c>
      <c r="E502" s="1">
        <v>1340265</v>
      </c>
      <c r="F502" s="1">
        <v>112549</v>
      </c>
      <c r="N502">
        <f t="shared" si="36"/>
        <v>8.397518401211701E-2</v>
      </c>
      <c r="S502">
        <f t="shared" si="37"/>
        <v>2.6825957724401244</v>
      </c>
      <c r="T502">
        <f t="shared" si="38"/>
        <v>0.34700489261205375</v>
      </c>
      <c r="U502">
        <f t="shared" si="39"/>
        <v>0.24393308452198811</v>
      </c>
      <c r="V502">
        <f t="shared" si="40"/>
        <v>0.21693464465709547</v>
      </c>
    </row>
    <row r="503" spans="1:22" ht="12.75" x14ac:dyDescent="0.2">
      <c r="A503" s="1" t="s">
        <v>177</v>
      </c>
      <c r="B503" s="1" t="s">
        <v>5</v>
      </c>
      <c r="C503" s="1" t="s">
        <v>6</v>
      </c>
      <c r="D503" s="1" t="s">
        <v>7</v>
      </c>
      <c r="E503" s="1">
        <v>1340265</v>
      </c>
      <c r="F503" s="1">
        <v>234543</v>
      </c>
      <c r="N503">
        <f t="shared" si="36"/>
        <v>0.17499748184127767</v>
      </c>
      <c r="S503">
        <f t="shared" si="37"/>
        <v>5.590312310686226</v>
      </c>
      <c r="T503">
        <f t="shared" si="38"/>
        <v>0.72313009025321351</v>
      </c>
      <c r="U503">
        <f t="shared" si="39"/>
        <v>0.5083367905804641</v>
      </c>
      <c r="V503">
        <f t="shared" si="40"/>
        <v>0.45207422866315244</v>
      </c>
    </row>
    <row r="504" spans="1:22" ht="12.75" x14ac:dyDescent="0.2">
      <c r="A504" s="1" t="s">
        <v>177</v>
      </c>
      <c r="B504" s="1" t="s">
        <v>5</v>
      </c>
      <c r="C504" s="1" t="s">
        <v>9</v>
      </c>
      <c r="D504" s="1" t="s">
        <v>7</v>
      </c>
      <c r="E504" s="1">
        <v>1340265</v>
      </c>
      <c r="F504" s="1">
        <v>386596</v>
      </c>
      <c r="N504">
        <f t="shared" si="36"/>
        <v>0.28844743390299682</v>
      </c>
      <c r="S504">
        <f t="shared" si="37"/>
        <v>9.2144825386477205</v>
      </c>
      <c r="T504">
        <f t="shared" si="38"/>
        <v>1.1919315450537058</v>
      </c>
      <c r="U504">
        <f t="shared" si="39"/>
        <v>0.83788887279196189</v>
      </c>
      <c r="V504">
        <f t="shared" si="40"/>
        <v>0.74515158629445388</v>
      </c>
    </row>
    <row r="505" spans="1:22" ht="12.75" x14ac:dyDescent="0.2">
      <c r="A505" s="1" t="s">
        <v>178</v>
      </c>
      <c r="B505" s="1" t="s">
        <v>5</v>
      </c>
      <c r="C505" s="1" t="s">
        <v>8</v>
      </c>
      <c r="D505" s="1" t="s">
        <v>7</v>
      </c>
      <c r="E505" s="1">
        <v>1340265</v>
      </c>
      <c r="F505" s="1">
        <v>112549</v>
      </c>
      <c r="N505">
        <f t="shared" si="36"/>
        <v>8.397518401211701E-2</v>
      </c>
      <c r="S505">
        <f t="shared" si="37"/>
        <v>2.6825957724401244</v>
      </c>
      <c r="T505">
        <f t="shared" si="38"/>
        <v>0.34700489261205375</v>
      </c>
      <c r="U505">
        <f t="shared" si="39"/>
        <v>0.24393308452198811</v>
      </c>
      <c r="V505">
        <f t="shared" si="40"/>
        <v>0.21693464465709547</v>
      </c>
    </row>
    <row r="506" spans="1:22" ht="12.75" x14ac:dyDescent="0.2">
      <c r="A506" s="1" t="s">
        <v>178</v>
      </c>
      <c r="B506" s="1" t="s">
        <v>5</v>
      </c>
      <c r="C506" s="1" t="s">
        <v>6</v>
      </c>
      <c r="D506" s="1" t="s">
        <v>7</v>
      </c>
      <c r="E506" s="1">
        <v>1340265</v>
      </c>
      <c r="F506" s="1">
        <v>234543</v>
      </c>
      <c r="N506">
        <f t="shared" si="36"/>
        <v>0.17499748184127767</v>
      </c>
      <c r="S506">
        <f t="shared" si="37"/>
        <v>5.590312310686226</v>
      </c>
      <c r="T506">
        <f t="shared" si="38"/>
        <v>0.72313009025321351</v>
      </c>
      <c r="U506">
        <f t="shared" si="39"/>
        <v>0.5083367905804641</v>
      </c>
      <c r="V506">
        <f t="shared" si="40"/>
        <v>0.45207422866315244</v>
      </c>
    </row>
    <row r="507" spans="1:22" ht="12.75" x14ac:dyDescent="0.2">
      <c r="A507" s="1" t="s">
        <v>178</v>
      </c>
      <c r="B507" s="1" t="s">
        <v>5</v>
      </c>
      <c r="C507" s="1" t="s">
        <v>9</v>
      </c>
      <c r="D507" s="1" t="s">
        <v>7</v>
      </c>
      <c r="E507" s="1">
        <v>1340265</v>
      </c>
      <c r="F507" s="1">
        <v>386596</v>
      </c>
      <c r="N507">
        <f t="shared" si="36"/>
        <v>0.28844743390299682</v>
      </c>
      <c r="S507">
        <f t="shared" si="37"/>
        <v>9.2144825386477205</v>
      </c>
      <c r="T507">
        <f t="shared" si="38"/>
        <v>1.1919315450537058</v>
      </c>
      <c r="U507">
        <f t="shared" si="39"/>
        <v>0.83788887279196189</v>
      </c>
      <c r="V507">
        <f t="shared" si="40"/>
        <v>0.74515158629445388</v>
      </c>
    </row>
    <row r="508" spans="1:22" ht="12.75" x14ac:dyDescent="0.2">
      <c r="A508" s="1" t="s">
        <v>179</v>
      </c>
      <c r="B508" s="1" t="s">
        <v>5</v>
      </c>
      <c r="C508" s="1" t="s">
        <v>6</v>
      </c>
      <c r="D508" s="1" t="s">
        <v>7</v>
      </c>
      <c r="E508" s="1">
        <v>1340265</v>
      </c>
      <c r="F508" s="1">
        <v>234543</v>
      </c>
      <c r="N508">
        <f t="shared" si="36"/>
        <v>0.17499748184127767</v>
      </c>
      <c r="S508">
        <f t="shared" si="37"/>
        <v>5.590312310686226</v>
      </c>
      <c r="T508">
        <f t="shared" si="38"/>
        <v>0.72313009025321351</v>
      </c>
      <c r="U508">
        <f t="shared" si="39"/>
        <v>0.5083367905804641</v>
      </c>
      <c r="V508">
        <f t="shared" si="40"/>
        <v>0.45207422866315244</v>
      </c>
    </row>
    <row r="509" spans="1:22" ht="12.75" x14ac:dyDescent="0.2">
      <c r="A509" s="1" t="s">
        <v>179</v>
      </c>
      <c r="B509" s="1" t="s">
        <v>5</v>
      </c>
      <c r="C509" s="1" t="s">
        <v>8</v>
      </c>
      <c r="D509" s="1" t="s">
        <v>7</v>
      </c>
      <c r="E509" s="1">
        <v>1340265</v>
      </c>
      <c r="F509" s="1">
        <v>112549</v>
      </c>
      <c r="N509">
        <f t="shared" si="36"/>
        <v>8.397518401211701E-2</v>
      </c>
      <c r="S509">
        <f t="shared" si="37"/>
        <v>2.6825957724401244</v>
      </c>
      <c r="T509">
        <f t="shared" si="38"/>
        <v>0.34700489261205375</v>
      </c>
      <c r="U509">
        <f t="shared" si="39"/>
        <v>0.24393308452198811</v>
      </c>
      <c r="V509">
        <f t="shared" si="40"/>
        <v>0.21693464465709547</v>
      </c>
    </row>
    <row r="510" spans="1:22" ht="12.75" x14ac:dyDescent="0.2">
      <c r="A510" s="1" t="s">
        <v>179</v>
      </c>
      <c r="B510" s="1" t="s">
        <v>5</v>
      </c>
      <c r="C510" s="1" t="s">
        <v>9</v>
      </c>
      <c r="D510" s="1" t="s">
        <v>7</v>
      </c>
      <c r="E510" s="1">
        <v>1340265</v>
      </c>
      <c r="F510" s="1">
        <v>386596</v>
      </c>
      <c r="N510">
        <f t="shared" si="36"/>
        <v>0.28844743390299682</v>
      </c>
      <c r="S510">
        <f t="shared" si="37"/>
        <v>9.2144825386477205</v>
      </c>
      <c r="T510">
        <f t="shared" si="38"/>
        <v>1.1919315450537058</v>
      </c>
      <c r="U510">
        <f t="shared" si="39"/>
        <v>0.83788887279196189</v>
      </c>
      <c r="V510">
        <f t="shared" si="40"/>
        <v>0.74515158629445388</v>
      </c>
    </row>
    <row r="511" spans="1:22" ht="12.75" x14ac:dyDescent="0.2">
      <c r="A511" s="1" t="s">
        <v>180</v>
      </c>
      <c r="B511" s="1" t="s">
        <v>5</v>
      </c>
      <c r="C511" s="1" t="s">
        <v>8</v>
      </c>
      <c r="D511" s="1" t="s">
        <v>7</v>
      </c>
      <c r="E511" s="1">
        <v>1340265</v>
      </c>
      <c r="F511" s="1">
        <v>112549</v>
      </c>
      <c r="N511">
        <f t="shared" si="36"/>
        <v>8.397518401211701E-2</v>
      </c>
      <c r="S511">
        <f t="shared" si="37"/>
        <v>2.6825957724401244</v>
      </c>
      <c r="T511">
        <f t="shared" si="38"/>
        <v>0.34700489261205375</v>
      </c>
      <c r="U511">
        <f t="shared" si="39"/>
        <v>0.24393308452198811</v>
      </c>
      <c r="V511">
        <f t="shared" si="40"/>
        <v>0.21693464465709547</v>
      </c>
    </row>
    <row r="512" spans="1:22" ht="12.75" x14ac:dyDescent="0.2">
      <c r="A512" s="1" t="s">
        <v>180</v>
      </c>
      <c r="B512" s="1" t="s">
        <v>5</v>
      </c>
      <c r="C512" s="1" t="s">
        <v>6</v>
      </c>
      <c r="D512" s="1" t="s">
        <v>7</v>
      </c>
      <c r="E512" s="1">
        <v>1340265</v>
      </c>
      <c r="F512" s="1">
        <v>234543</v>
      </c>
      <c r="N512">
        <f t="shared" si="36"/>
        <v>0.17499748184127767</v>
      </c>
      <c r="S512">
        <f t="shared" si="37"/>
        <v>5.590312310686226</v>
      </c>
      <c r="T512">
        <f t="shared" si="38"/>
        <v>0.72313009025321351</v>
      </c>
      <c r="U512">
        <f t="shared" si="39"/>
        <v>0.5083367905804641</v>
      </c>
      <c r="V512">
        <f t="shared" si="40"/>
        <v>0.45207422866315244</v>
      </c>
    </row>
    <row r="513" spans="1:22" ht="12.75" x14ac:dyDescent="0.2">
      <c r="A513" s="1" t="s">
        <v>180</v>
      </c>
      <c r="B513" s="1" t="s">
        <v>5</v>
      </c>
      <c r="C513" s="1" t="s">
        <v>9</v>
      </c>
      <c r="D513" s="1" t="s">
        <v>7</v>
      </c>
      <c r="E513" s="1">
        <v>1340265</v>
      </c>
      <c r="F513" s="1">
        <v>386596</v>
      </c>
      <c r="N513">
        <f t="shared" si="36"/>
        <v>0.28844743390299682</v>
      </c>
      <c r="S513">
        <f t="shared" si="37"/>
        <v>9.2144825386477205</v>
      </c>
      <c r="T513">
        <f t="shared" si="38"/>
        <v>1.1919315450537058</v>
      </c>
      <c r="U513">
        <f t="shared" si="39"/>
        <v>0.83788887279196189</v>
      </c>
      <c r="V513">
        <f t="shared" si="40"/>
        <v>0.74515158629445388</v>
      </c>
    </row>
    <row r="514" spans="1:22" ht="12.75" x14ac:dyDescent="0.2">
      <c r="A514" s="1" t="s">
        <v>181</v>
      </c>
      <c r="B514" s="1" t="s">
        <v>5</v>
      </c>
      <c r="C514" s="1" t="s">
        <v>6</v>
      </c>
      <c r="D514" s="1" t="s">
        <v>7</v>
      </c>
      <c r="E514" s="1">
        <v>2369384</v>
      </c>
      <c r="F514" s="1">
        <v>437698</v>
      </c>
      <c r="N514">
        <f t="shared" si="36"/>
        <v>0.18473071481870393</v>
      </c>
      <c r="S514">
        <f t="shared" si="37"/>
        <v>5.9012414255739163</v>
      </c>
      <c r="T514">
        <f t="shared" si="38"/>
        <v>0.76335006123431381</v>
      </c>
      <c r="U514">
        <f t="shared" si="39"/>
        <v>0.53661011406865244</v>
      </c>
      <c r="V514">
        <f t="shared" si="40"/>
        <v>0.47721826927660344</v>
      </c>
    </row>
    <row r="515" spans="1:22" ht="12.75" x14ac:dyDescent="0.2">
      <c r="A515" s="1" t="s">
        <v>181</v>
      </c>
      <c r="B515" s="1" t="s">
        <v>5</v>
      </c>
      <c r="C515" s="1" t="s">
        <v>8</v>
      </c>
      <c r="D515" s="1" t="s">
        <v>7</v>
      </c>
      <c r="E515" s="1">
        <v>2369384</v>
      </c>
      <c r="F515" s="1">
        <v>222417</v>
      </c>
      <c r="N515">
        <f t="shared" ref="N515:N578" si="41">F515/E515</f>
        <v>9.3871234042265841E-2</v>
      </c>
      <c r="S515">
        <f t="shared" ref="S515:S578" si="42">N515/0.031303704</f>
        <v>2.9987260945946153</v>
      </c>
      <c r="T515">
        <f t="shared" ref="T515:T578" si="43">N515/0.242</f>
        <v>0.38789766133167702</v>
      </c>
      <c r="U515">
        <f t="shared" ref="U515:U578" si="44">N515/0.344255</f>
        <v>0.27267936280450783</v>
      </c>
      <c r="V515">
        <f t="shared" ref="V515:V578" si="45">N515/0.387099</f>
        <v>0.24249929357158204</v>
      </c>
    </row>
    <row r="516" spans="1:22" ht="12.75" x14ac:dyDescent="0.2">
      <c r="A516" s="1" t="s">
        <v>181</v>
      </c>
      <c r="B516" s="1" t="s">
        <v>5</v>
      </c>
      <c r="C516" s="1" t="s">
        <v>9</v>
      </c>
      <c r="D516" s="1" t="s">
        <v>7</v>
      </c>
      <c r="E516" s="1">
        <v>2369384</v>
      </c>
      <c r="F516" s="1">
        <v>702171</v>
      </c>
      <c r="N516">
        <f t="shared" si="41"/>
        <v>0.29635170998031557</v>
      </c>
      <c r="S516">
        <f t="shared" si="42"/>
        <v>9.466985439816181</v>
      </c>
      <c r="T516">
        <f t="shared" si="43"/>
        <v>1.2245938428938661</v>
      </c>
      <c r="U516">
        <f t="shared" si="44"/>
        <v>0.86084939937057003</v>
      </c>
      <c r="V516">
        <f t="shared" si="45"/>
        <v>0.76557084875010151</v>
      </c>
    </row>
    <row r="517" spans="1:22" ht="12.75" x14ac:dyDescent="0.2">
      <c r="A517" s="1" t="s">
        <v>182</v>
      </c>
      <c r="B517" s="1" t="s">
        <v>5</v>
      </c>
      <c r="C517" s="1" t="s">
        <v>6</v>
      </c>
      <c r="D517" s="1" t="s">
        <v>7</v>
      </c>
      <c r="E517" s="1">
        <v>1688038</v>
      </c>
      <c r="F517" s="1">
        <v>294144</v>
      </c>
      <c r="N517">
        <f t="shared" si="41"/>
        <v>0.17425200143598663</v>
      </c>
      <c r="S517">
        <f t="shared" si="42"/>
        <v>5.5664978635111879</v>
      </c>
      <c r="T517">
        <f t="shared" si="43"/>
        <v>0.72004959271068858</v>
      </c>
      <c r="U517">
        <f t="shared" si="44"/>
        <v>0.5061713016106858</v>
      </c>
      <c r="V517">
        <f t="shared" si="45"/>
        <v>0.45014841535624378</v>
      </c>
    </row>
    <row r="518" spans="1:22" ht="12.75" x14ac:dyDescent="0.2">
      <c r="A518" s="1" t="s">
        <v>182</v>
      </c>
      <c r="B518" s="1" t="s">
        <v>5</v>
      </c>
      <c r="C518" s="1" t="s">
        <v>8</v>
      </c>
      <c r="D518" s="1" t="s">
        <v>7</v>
      </c>
      <c r="E518" s="1">
        <v>1688038</v>
      </c>
      <c r="F518" s="1">
        <v>160350</v>
      </c>
      <c r="N518">
        <f t="shared" si="41"/>
        <v>9.4991937385295835E-2</v>
      </c>
      <c r="S518">
        <f t="shared" si="42"/>
        <v>3.034527076581603</v>
      </c>
      <c r="T518">
        <f t="shared" si="43"/>
        <v>0.39252866688138777</v>
      </c>
      <c r="U518">
        <f t="shared" si="44"/>
        <v>0.2759348081663181</v>
      </c>
      <c r="V518">
        <f t="shared" si="45"/>
        <v>0.24539442722739099</v>
      </c>
    </row>
    <row r="519" spans="1:22" ht="12.75" x14ac:dyDescent="0.2">
      <c r="A519" s="1" t="s">
        <v>182</v>
      </c>
      <c r="B519" s="1" t="s">
        <v>5</v>
      </c>
      <c r="C519" s="1" t="s">
        <v>9</v>
      </c>
      <c r="D519" s="1" t="s">
        <v>7</v>
      </c>
      <c r="E519" s="1">
        <v>1688038</v>
      </c>
      <c r="F519" s="1">
        <v>517100</v>
      </c>
      <c r="N519">
        <f t="shared" si="41"/>
        <v>0.30633196646047067</v>
      </c>
      <c r="S519">
        <f t="shared" si="42"/>
        <v>9.7858057455587577</v>
      </c>
      <c r="T519">
        <f t="shared" si="43"/>
        <v>1.2658345721507054</v>
      </c>
      <c r="U519">
        <f t="shared" si="44"/>
        <v>0.88984028252449698</v>
      </c>
      <c r="V519">
        <f t="shared" si="45"/>
        <v>0.79135302974296151</v>
      </c>
    </row>
    <row r="520" spans="1:22" ht="12.75" x14ac:dyDescent="0.2">
      <c r="A520" s="1" t="s">
        <v>183</v>
      </c>
      <c r="B520" s="1" t="s">
        <v>5</v>
      </c>
      <c r="C520" s="1" t="s">
        <v>6</v>
      </c>
      <c r="D520" s="1" t="s">
        <v>7</v>
      </c>
      <c r="E520" s="1">
        <v>1340265</v>
      </c>
      <c r="F520" s="1">
        <v>234543</v>
      </c>
      <c r="N520">
        <f t="shared" si="41"/>
        <v>0.17499748184127767</v>
      </c>
      <c r="S520">
        <f t="shared" si="42"/>
        <v>5.590312310686226</v>
      </c>
      <c r="T520">
        <f t="shared" si="43"/>
        <v>0.72313009025321351</v>
      </c>
      <c r="U520">
        <f t="shared" si="44"/>
        <v>0.5083367905804641</v>
      </c>
      <c r="V520">
        <f t="shared" si="45"/>
        <v>0.45207422866315244</v>
      </c>
    </row>
    <row r="521" spans="1:22" ht="12.75" x14ac:dyDescent="0.2">
      <c r="A521" s="1" t="s">
        <v>183</v>
      </c>
      <c r="B521" s="1" t="s">
        <v>5</v>
      </c>
      <c r="C521" s="1" t="s">
        <v>8</v>
      </c>
      <c r="D521" s="1" t="s">
        <v>7</v>
      </c>
      <c r="E521" s="1">
        <v>1340265</v>
      </c>
      <c r="F521" s="1">
        <v>112549</v>
      </c>
      <c r="N521">
        <f t="shared" si="41"/>
        <v>8.397518401211701E-2</v>
      </c>
      <c r="S521">
        <f t="shared" si="42"/>
        <v>2.6825957724401244</v>
      </c>
      <c r="T521">
        <f t="shared" si="43"/>
        <v>0.34700489261205375</v>
      </c>
      <c r="U521">
        <f t="shared" si="44"/>
        <v>0.24393308452198811</v>
      </c>
      <c r="V521">
        <f t="shared" si="45"/>
        <v>0.21693464465709547</v>
      </c>
    </row>
    <row r="522" spans="1:22" ht="12.75" x14ac:dyDescent="0.2">
      <c r="A522" s="1" t="s">
        <v>183</v>
      </c>
      <c r="B522" s="1" t="s">
        <v>5</v>
      </c>
      <c r="C522" s="1" t="s">
        <v>9</v>
      </c>
      <c r="D522" s="1" t="s">
        <v>7</v>
      </c>
      <c r="E522" s="1">
        <v>1340265</v>
      </c>
      <c r="F522" s="1">
        <v>386596</v>
      </c>
      <c r="N522">
        <f t="shared" si="41"/>
        <v>0.28844743390299682</v>
      </c>
      <c r="S522">
        <f t="shared" si="42"/>
        <v>9.2144825386477205</v>
      </c>
      <c r="T522">
        <f t="shared" si="43"/>
        <v>1.1919315450537058</v>
      </c>
      <c r="U522">
        <f t="shared" si="44"/>
        <v>0.83788887279196189</v>
      </c>
      <c r="V522">
        <f t="shared" si="45"/>
        <v>0.74515158629445388</v>
      </c>
    </row>
    <row r="523" spans="1:22" ht="12.75" x14ac:dyDescent="0.2">
      <c r="A523" s="1" t="s">
        <v>184</v>
      </c>
      <c r="B523" s="1" t="s">
        <v>5</v>
      </c>
      <c r="C523" s="1" t="s">
        <v>8</v>
      </c>
      <c r="D523" s="1" t="s">
        <v>7</v>
      </c>
      <c r="E523" s="1">
        <v>1340265</v>
      </c>
      <c r="F523" s="1">
        <v>112549</v>
      </c>
      <c r="N523">
        <f t="shared" si="41"/>
        <v>8.397518401211701E-2</v>
      </c>
      <c r="S523">
        <f t="shared" si="42"/>
        <v>2.6825957724401244</v>
      </c>
      <c r="T523">
        <f t="shared" si="43"/>
        <v>0.34700489261205375</v>
      </c>
      <c r="U523">
        <f t="shared" si="44"/>
        <v>0.24393308452198811</v>
      </c>
      <c r="V523">
        <f t="shared" si="45"/>
        <v>0.21693464465709547</v>
      </c>
    </row>
    <row r="524" spans="1:22" ht="12.75" x14ac:dyDescent="0.2">
      <c r="A524" s="1" t="s">
        <v>184</v>
      </c>
      <c r="B524" s="1" t="s">
        <v>5</v>
      </c>
      <c r="C524" s="1" t="s">
        <v>6</v>
      </c>
      <c r="D524" s="1" t="s">
        <v>7</v>
      </c>
      <c r="E524" s="1">
        <v>1340265</v>
      </c>
      <c r="F524" s="1">
        <v>234543</v>
      </c>
      <c r="N524">
        <f t="shared" si="41"/>
        <v>0.17499748184127767</v>
      </c>
      <c r="S524">
        <f t="shared" si="42"/>
        <v>5.590312310686226</v>
      </c>
      <c r="T524">
        <f t="shared" si="43"/>
        <v>0.72313009025321351</v>
      </c>
      <c r="U524">
        <f t="shared" si="44"/>
        <v>0.5083367905804641</v>
      </c>
      <c r="V524">
        <f t="shared" si="45"/>
        <v>0.45207422866315244</v>
      </c>
    </row>
    <row r="525" spans="1:22" ht="12.75" x14ac:dyDescent="0.2">
      <c r="A525" s="1" t="s">
        <v>184</v>
      </c>
      <c r="B525" s="1" t="s">
        <v>5</v>
      </c>
      <c r="C525" s="1" t="s">
        <v>9</v>
      </c>
      <c r="D525" s="1" t="s">
        <v>7</v>
      </c>
      <c r="E525" s="1">
        <v>1340265</v>
      </c>
      <c r="F525" s="1">
        <v>386596</v>
      </c>
      <c r="N525">
        <f t="shared" si="41"/>
        <v>0.28844743390299682</v>
      </c>
      <c r="S525">
        <f t="shared" si="42"/>
        <v>9.2144825386477205</v>
      </c>
      <c r="T525">
        <f t="shared" si="43"/>
        <v>1.1919315450537058</v>
      </c>
      <c r="U525">
        <f t="shared" si="44"/>
        <v>0.83788887279196189</v>
      </c>
      <c r="V525">
        <f t="shared" si="45"/>
        <v>0.74515158629445388</v>
      </c>
    </row>
    <row r="526" spans="1:22" ht="12.75" x14ac:dyDescent="0.2">
      <c r="A526" s="1" t="s">
        <v>185</v>
      </c>
      <c r="B526" s="1" t="s">
        <v>5</v>
      </c>
      <c r="C526" s="1" t="s">
        <v>8</v>
      </c>
      <c r="D526" s="1" t="s">
        <v>7</v>
      </c>
      <c r="E526" s="1">
        <v>1340265</v>
      </c>
      <c r="F526" s="1">
        <v>112549</v>
      </c>
      <c r="N526">
        <f t="shared" si="41"/>
        <v>8.397518401211701E-2</v>
      </c>
      <c r="S526">
        <f t="shared" si="42"/>
        <v>2.6825957724401244</v>
      </c>
      <c r="T526">
        <f t="shared" si="43"/>
        <v>0.34700489261205375</v>
      </c>
      <c r="U526">
        <f t="shared" si="44"/>
        <v>0.24393308452198811</v>
      </c>
      <c r="V526">
        <f t="shared" si="45"/>
        <v>0.21693464465709547</v>
      </c>
    </row>
    <row r="527" spans="1:22" ht="12.75" x14ac:dyDescent="0.2">
      <c r="A527" s="1" t="s">
        <v>185</v>
      </c>
      <c r="B527" s="1" t="s">
        <v>5</v>
      </c>
      <c r="C527" s="1" t="s">
        <v>6</v>
      </c>
      <c r="D527" s="1" t="s">
        <v>7</v>
      </c>
      <c r="E527" s="1">
        <v>1340265</v>
      </c>
      <c r="F527" s="1">
        <v>234543</v>
      </c>
      <c r="N527">
        <f t="shared" si="41"/>
        <v>0.17499748184127767</v>
      </c>
      <c r="S527">
        <f t="shared" si="42"/>
        <v>5.590312310686226</v>
      </c>
      <c r="T527">
        <f t="shared" si="43"/>
        <v>0.72313009025321351</v>
      </c>
      <c r="U527">
        <f t="shared" si="44"/>
        <v>0.5083367905804641</v>
      </c>
      <c r="V527">
        <f t="shared" si="45"/>
        <v>0.45207422866315244</v>
      </c>
    </row>
    <row r="528" spans="1:22" ht="12.75" x14ac:dyDescent="0.2">
      <c r="A528" s="1" t="s">
        <v>185</v>
      </c>
      <c r="B528" s="1" t="s">
        <v>5</v>
      </c>
      <c r="C528" s="1" t="s">
        <v>9</v>
      </c>
      <c r="D528" s="1" t="s">
        <v>7</v>
      </c>
      <c r="E528" s="1">
        <v>1340265</v>
      </c>
      <c r="F528" s="1">
        <v>386596</v>
      </c>
      <c r="N528">
        <f t="shared" si="41"/>
        <v>0.28844743390299682</v>
      </c>
      <c r="S528">
        <f t="shared" si="42"/>
        <v>9.2144825386477205</v>
      </c>
      <c r="T528">
        <f t="shared" si="43"/>
        <v>1.1919315450537058</v>
      </c>
      <c r="U528">
        <f t="shared" si="44"/>
        <v>0.83788887279196189</v>
      </c>
      <c r="V528">
        <f t="shared" si="45"/>
        <v>0.74515158629445388</v>
      </c>
    </row>
    <row r="529" spans="1:22" ht="12.75" x14ac:dyDescent="0.2">
      <c r="A529" s="1" t="s">
        <v>186</v>
      </c>
      <c r="B529" s="1" t="s">
        <v>5</v>
      </c>
      <c r="C529" s="1" t="s">
        <v>6</v>
      </c>
      <c r="D529" s="1" t="s">
        <v>7</v>
      </c>
      <c r="E529" s="1">
        <v>1340265</v>
      </c>
      <c r="F529" s="1">
        <v>234543</v>
      </c>
      <c r="N529">
        <f t="shared" si="41"/>
        <v>0.17499748184127767</v>
      </c>
      <c r="S529">
        <f t="shared" si="42"/>
        <v>5.590312310686226</v>
      </c>
      <c r="T529">
        <f t="shared" si="43"/>
        <v>0.72313009025321351</v>
      </c>
      <c r="U529">
        <f t="shared" si="44"/>
        <v>0.5083367905804641</v>
      </c>
      <c r="V529">
        <f t="shared" si="45"/>
        <v>0.45207422866315244</v>
      </c>
    </row>
    <row r="530" spans="1:22" ht="12.75" x14ac:dyDescent="0.2">
      <c r="A530" s="1" t="s">
        <v>186</v>
      </c>
      <c r="B530" s="1" t="s">
        <v>5</v>
      </c>
      <c r="C530" s="1" t="s">
        <v>8</v>
      </c>
      <c r="D530" s="1" t="s">
        <v>7</v>
      </c>
      <c r="E530" s="1">
        <v>1340265</v>
      </c>
      <c r="F530" s="1">
        <v>112549</v>
      </c>
      <c r="N530">
        <f t="shared" si="41"/>
        <v>8.397518401211701E-2</v>
      </c>
      <c r="S530">
        <f t="shared" si="42"/>
        <v>2.6825957724401244</v>
      </c>
      <c r="T530">
        <f t="shared" si="43"/>
        <v>0.34700489261205375</v>
      </c>
      <c r="U530">
        <f t="shared" si="44"/>
        <v>0.24393308452198811</v>
      </c>
      <c r="V530">
        <f t="shared" si="45"/>
        <v>0.21693464465709547</v>
      </c>
    </row>
    <row r="531" spans="1:22" ht="12.75" x14ac:dyDescent="0.2">
      <c r="A531" s="1" t="s">
        <v>186</v>
      </c>
      <c r="B531" s="1" t="s">
        <v>5</v>
      </c>
      <c r="C531" s="1" t="s">
        <v>9</v>
      </c>
      <c r="D531" s="1" t="s">
        <v>7</v>
      </c>
      <c r="E531" s="1">
        <v>1340265</v>
      </c>
      <c r="F531" s="1">
        <v>386596</v>
      </c>
      <c r="N531">
        <f t="shared" si="41"/>
        <v>0.28844743390299682</v>
      </c>
      <c r="S531">
        <f t="shared" si="42"/>
        <v>9.2144825386477205</v>
      </c>
      <c r="T531">
        <f t="shared" si="43"/>
        <v>1.1919315450537058</v>
      </c>
      <c r="U531">
        <f t="shared" si="44"/>
        <v>0.83788887279196189</v>
      </c>
      <c r="V531">
        <f t="shared" si="45"/>
        <v>0.74515158629445388</v>
      </c>
    </row>
    <row r="532" spans="1:22" ht="12.75" x14ac:dyDescent="0.2">
      <c r="A532" s="1" t="s">
        <v>187</v>
      </c>
      <c r="B532" s="1" t="s">
        <v>5</v>
      </c>
      <c r="C532" s="1" t="s">
        <v>8</v>
      </c>
      <c r="D532" s="1" t="s">
        <v>7</v>
      </c>
      <c r="E532" s="1">
        <v>1340265</v>
      </c>
      <c r="F532" s="1">
        <v>112549</v>
      </c>
      <c r="N532">
        <f t="shared" si="41"/>
        <v>8.397518401211701E-2</v>
      </c>
      <c r="S532">
        <f t="shared" si="42"/>
        <v>2.6825957724401244</v>
      </c>
      <c r="T532">
        <f t="shared" si="43"/>
        <v>0.34700489261205375</v>
      </c>
      <c r="U532">
        <f t="shared" si="44"/>
        <v>0.24393308452198811</v>
      </c>
      <c r="V532">
        <f t="shared" si="45"/>
        <v>0.21693464465709547</v>
      </c>
    </row>
    <row r="533" spans="1:22" ht="12.75" x14ac:dyDescent="0.2">
      <c r="A533" s="1" t="s">
        <v>187</v>
      </c>
      <c r="B533" s="1" t="s">
        <v>5</v>
      </c>
      <c r="C533" s="1" t="s">
        <v>6</v>
      </c>
      <c r="D533" s="1" t="s">
        <v>7</v>
      </c>
      <c r="E533" s="1">
        <v>1340265</v>
      </c>
      <c r="F533" s="1">
        <v>234543</v>
      </c>
      <c r="N533">
        <f t="shared" si="41"/>
        <v>0.17499748184127767</v>
      </c>
      <c r="S533">
        <f t="shared" si="42"/>
        <v>5.590312310686226</v>
      </c>
      <c r="T533">
        <f t="shared" si="43"/>
        <v>0.72313009025321351</v>
      </c>
      <c r="U533">
        <f t="shared" si="44"/>
        <v>0.5083367905804641</v>
      </c>
      <c r="V533">
        <f t="shared" si="45"/>
        <v>0.45207422866315244</v>
      </c>
    </row>
    <row r="534" spans="1:22" ht="12.75" x14ac:dyDescent="0.2">
      <c r="A534" s="1" t="s">
        <v>187</v>
      </c>
      <c r="B534" s="1" t="s">
        <v>5</v>
      </c>
      <c r="C534" s="1" t="s">
        <v>9</v>
      </c>
      <c r="D534" s="1" t="s">
        <v>7</v>
      </c>
      <c r="E534" s="1">
        <v>1340265</v>
      </c>
      <c r="F534" s="1">
        <v>386596</v>
      </c>
      <c r="N534">
        <f t="shared" si="41"/>
        <v>0.28844743390299682</v>
      </c>
      <c r="S534">
        <f t="shared" si="42"/>
        <v>9.2144825386477205</v>
      </c>
      <c r="T534">
        <f t="shared" si="43"/>
        <v>1.1919315450537058</v>
      </c>
      <c r="U534">
        <f t="shared" si="44"/>
        <v>0.83788887279196189</v>
      </c>
      <c r="V534">
        <f t="shared" si="45"/>
        <v>0.74515158629445388</v>
      </c>
    </row>
    <row r="535" spans="1:22" ht="12.75" x14ac:dyDescent="0.2">
      <c r="A535" s="1" t="s">
        <v>188</v>
      </c>
      <c r="B535" s="1" t="s">
        <v>5</v>
      </c>
      <c r="C535" s="1" t="s">
        <v>6</v>
      </c>
      <c r="D535" s="1" t="s">
        <v>7</v>
      </c>
      <c r="E535" s="1">
        <v>1340265</v>
      </c>
      <c r="F535" s="1">
        <v>234543</v>
      </c>
      <c r="N535">
        <f t="shared" si="41"/>
        <v>0.17499748184127767</v>
      </c>
      <c r="S535">
        <f t="shared" si="42"/>
        <v>5.590312310686226</v>
      </c>
      <c r="T535">
        <f t="shared" si="43"/>
        <v>0.72313009025321351</v>
      </c>
      <c r="U535">
        <f t="shared" si="44"/>
        <v>0.5083367905804641</v>
      </c>
      <c r="V535">
        <f t="shared" si="45"/>
        <v>0.45207422866315244</v>
      </c>
    </row>
    <row r="536" spans="1:22" ht="12.75" x14ac:dyDescent="0.2">
      <c r="A536" s="1" t="s">
        <v>188</v>
      </c>
      <c r="B536" s="1" t="s">
        <v>5</v>
      </c>
      <c r="C536" s="1" t="s">
        <v>8</v>
      </c>
      <c r="D536" s="1" t="s">
        <v>7</v>
      </c>
      <c r="E536" s="1">
        <v>1340265</v>
      </c>
      <c r="F536" s="1">
        <v>112549</v>
      </c>
      <c r="N536">
        <f t="shared" si="41"/>
        <v>8.397518401211701E-2</v>
      </c>
      <c r="S536">
        <f t="shared" si="42"/>
        <v>2.6825957724401244</v>
      </c>
      <c r="T536">
        <f t="shared" si="43"/>
        <v>0.34700489261205375</v>
      </c>
      <c r="U536">
        <f t="shared" si="44"/>
        <v>0.24393308452198811</v>
      </c>
      <c r="V536">
        <f t="shared" si="45"/>
        <v>0.21693464465709547</v>
      </c>
    </row>
    <row r="537" spans="1:22" ht="12.75" x14ac:dyDescent="0.2">
      <c r="A537" s="1" t="s">
        <v>188</v>
      </c>
      <c r="B537" s="1" t="s">
        <v>5</v>
      </c>
      <c r="C537" s="1" t="s">
        <v>9</v>
      </c>
      <c r="D537" s="1" t="s">
        <v>7</v>
      </c>
      <c r="E537" s="1">
        <v>1340265</v>
      </c>
      <c r="F537" s="1">
        <v>386596</v>
      </c>
      <c r="N537">
        <f t="shared" si="41"/>
        <v>0.28844743390299682</v>
      </c>
      <c r="S537">
        <f t="shared" si="42"/>
        <v>9.2144825386477205</v>
      </c>
      <c r="T537">
        <f t="shared" si="43"/>
        <v>1.1919315450537058</v>
      </c>
      <c r="U537">
        <f t="shared" si="44"/>
        <v>0.83788887279196189</v>
      </c>
      <c r="V537">
        <f t="shared" si="45"/>
        <v>0.74515158629445388</v>
      </c>
    </row>
    <row r="538" spans="1:22" ht="12.75" x14ac:dyDescent="0.2">
      <c r="A538" s="1" t="s">
        <v>189</v>
      </c>
      <c r="B538" s="1" t="s">
        <v>5</v>
      </c>
      <c r="C538" s="1" t="s">
        <v>6</v>
      </c>
      <c r="D538" s="1" t="s">
        <v>7</v>
      </c>
      <c r="E538" s="1">
        <v>1340265</v>
      </c>
      <c r="F538" s="1">
        <v>234543</v>
      </c>
      <c r="N538">
        <f t="shared" si="41"/>
        <v>0.17499748184127767</v>
      </c>
      <c r="S538">
        <f t="shared" si="42"/>
        <v>5.590312310686226</v>
      </c>
      <c r="T538">
        <f t="shared" si="43"/>
        <v>0.72313009025321351</v>
      </c>
      <c r="U538">
        <f t="shared" si="44"/>
        <v>0.5083367905804641</v>
      </c>
      <c r="V538">
        <f t="shared" si="45"/>
        <v>0.45207422866315244</v>
      </c>
    </row>
    <row r="539" spans="1:22" ht="12.75" x14ac:dyDescent="0.2">
      <c r="A539" s="1" t="s">
        <v>189</v>
      </c>
      <c r="B539" s="1" t="s">
        <v>5</v>
      </c>
      <c r="C539" s="1" t="s">
        <v>8</v>
      </c>
      <c r="D539" s="1" t="s">
        <v>7</v>
      </c>
      <c r="E539" s="1">
        <v>1340265</v>
      </c>
      <c r="F539" s="1">
        <v>112549</v>
      </c>
      <c r="N539">
        <f t="shared" si="41"/>
        <v>8.397518401211701E-2</v>
      </c>
      <c r="S539">
        <f t="shared" si="42"/>
        <v>2.6825957724401244</v>
      </c>
      <c r="T539">
        <f t="shared" si="43"/>
        <v>0.34700489261205375</v>
      </c>
      <c r="U539">
        <f t="shared" si="44"/>
        <v>0.24393308452198811</v>
      </c>
      <c r="V539">
        <f t="shared" si="45"/>
        <v>0.21693464465709547</v>
      </c>
    </row>
    <row r="540" spans="1:22" ht="12.75" x14ac:dyDescent="0.2">
      <c r="A540" s="1" t="s">
        <v>189</v>
      </c>
      <c r="B540" s="1" t="s">
        <v>5</v>
      </c>
      <c r="C540" s="1" t="s">
        <v>9</v>
      </c>
      <c r="D540" s="1" t="s">
        <v>7</v>
      </c>
      <c r="E540" s="1">
        <v>1340265</v>
      </c>
      <c r="F540" s="1">
        <v>386596</v>
      </c>
      <c r="N540">
        <f t="shared" si="41"/>
        <v>0.28844743390299682</v>
      </c>
      <c r="S540">
        <f t="shared" si="42"/>
        <v>9.2144825386477205</v>
      </c>
      <c r="T540">
        <f t="shared" si="43"/>
        <v>1.1919315450537058</v>
      </c>
      <c r="U540">
        <f t="shared" si="44"/>
        <v>0.83788887279196189</v>
      </c>
      <c r="V540">
        <f t="shared" si="45"/>
        <v>0.74515158629445388</v>
      </c>
    </row>
    <row r="541" spans="1:22" ht="12.75" x14ac:dyDescent="0.2">
      <c r="A541" s="1" t="s">
        <v>190</v>
      </c>
      <c r="B541" s="1" t="s">
        <v>5</v>
      </c>
      <c r="C541" s="1" t="s">
        <v>6</v>
      </c>
      <c r="D541" s="1" t="s">
        <v>7</v>
      </c>
      <c r="E541" s="1">
        <v>556179</v>
      </c>
      <c r="F541" s="1">
        <v>123154</v>
      </c>
      <c r="N541">
        <f t="shared" si="41"/>
        <v>0.22142871269860961</v>
      </c>
      <c r="S541">
        <f t="shared" si="42"/>
        <v>7.0735626908115918</v>
      </c>
      <c r="T541">
        <f t="shared" si="43"/>
        <v>0.91499468057276701</v>
      </c>
      <c r="U541">
        <f t="shared" si="44"/>
        <v>0.64321131922153529</v>
      </c>
      <c r="V541">
        <f t="shared" si="45"/>
        <v>0.57202088535131734</v>
      </c>
    </row>
    <row r="542" spans="1:22" ht="12.75" x14ac:dyDescent="0.2">
      <c r="A542" s="1" t="s">
        <v>190</v>
      </c>
      <c r="B542" s="1" t="s">
        <v>5</v>
      </c>
      <c r="C542" s="1" t="s">
        <v>8</v>
      </c>
      <c r="D542" s="1" t="s">
        <v>7</v>
      </c>
      <c r="E542" s="1">
        <v>556179</v>
      </c>
      <c r="F542" s="1">
        <v>27336</v>
      </c>
      <c r="N542">
        <f t="shared" si="41"/>
        <v>4.9149644269201105E-2</v>
      </c>
      <c r="S542">
        <f t="shared" si="42"/>
        <v>1.5700903723470265</v>
      </c>
      <c r="T542">
        <f t="shared" si="43"/>
        <v>0.20309770359174012</v>
      </c>
      <c r="U542">
        <f t="shared" si="44"/>
        <v>0.14277103969209193</v>
      </c>
      <c r="V542">
        <f t="shared" si="45"/>
        <v>0.12696918428929319</v>
      </c>
    </row>
    <row r="543" spans="1:22" ht="12.75" x14ac:dyDescent="0.2">
      <c r="A543" s="1" t="s">
        <v>190</v>
      </c>
      <c r="B543" s="1" t="s">
        <v>5</v>
      </c>
      <c r="C543" s="1" t="s">
        <v>9</v>
      </c>
      <c r="D543" s="1" t="s">
        <v>7</v>
      </c>
      <c r="E543" s="1">
        <v>556179</v>
      </c>
      <c r="F543" s="1">
        <v>137203</v>
      </c>
      <c r="N543">
        <f t="shared" si="41"/>
        <v>0.24668856609113254</v>
      </c>
      <c r="S543">
        <f t="shared" si="42"/>
        <v>7.8804912700149643</v>
      </c>
      <c r="T543">
        <f t="shared" si="43"/>
        <v>1.0193742400460022</v>
      </c>
      <c r="U543">
        <f t="shared" si="44"/>
        <v>0.71658673393598515</v>
      </c>
      <c r="V543">
        <f t="shared" si="45"/>
        <v>0.63727513140342018</v>
      </c>
    </row>
    <row r="544" spans="1:22" ht="12.75" x14ac:dyDescent="0.2">
      <c r="A544" s="1" t="s">
        <v>191</v>
      </c>
      <c r="B544" s="1" t="s">
        <v>5</v>
      </c>
      <c r="C544" s="1" t="s">
        <v>6</v>
      </c>
      <c r="D544" s="1" t="s">
        <v>7</v>
      </c>
      <c r="E544" s="1">
        <v>1340265</v>
      </c>
      <c r="F544" s="1">
        <v>234543</v>
      </c>
      <c r="N544">
        <f t="shared" si="41"/>
        <v>0.17499748184127767</v>
      </c>
      <c r="S544">
        <f t="shared" si="42"/>
        <v>5.590312310686226</v>
      </c>
      <c r="T544">
        <f t="shared" si="43"/>
        <v>0.72313009025321351</v>
      </c>
      <c r="U544">
        <f t="shared" si="44"/>
        <v>0.5083367905804641</v>
      </c>
      <c r="V544">
        <f t="shared" si="45"/>
        <v>0.45207422866315244</v>
      </c>
    </row>
    <row r="545" spans="1:22" ht="12.75" x14ac:dyDescent="0.2">
      <c r="A545" s="1" t="s">
        <v>191</v>
      </c>
      <c r="B545" s="1" t="s">
        <v>5</v>
      </c>
      <c r="C545" s="1" t="s">
        <v>8</v>
      </c>
      <c r="D545" s="1" t="s">
        <v>7</v>
      </c>
      <c r="E545" s="1">
        <v>1340265</v>
      </c>
      <c r="F545" s="1">
        <v>112549</v>
      </c>
      <c r="N545">
        <f t="shared" si="41"/>
        <v>8.397518401211701E-2</v>
      </c>
      <c r="S545">
        <f t="shared" si="42"/>
        <v>2.6825957724401244</v>
      </c>
      <c r="T545">
        <f t="shared" si="43"/>
        <v>0.34700489261205375</v>
      </c>
      <c r="U545">
        <f t="shared" si="44"/>
        <v>0.24393308452198811</v>
      </c>
      <c r="V545">
        <f t="shared" si="45"/>
        <v>0.21693464465709547</v>
      </c>
    </row>
    <row r="546" spans="1:22" ht="12.75" x14ac:dyDescent="0.2">
      <c r="A546" s="1" t="s">
        <v>191</v>
      </c>
      <c r="B546" s="1" t="s">
        <v>5</v>
      </c>
      <c r="C546" s="1" t="s">
        <v>9</v>
      </c>
      <c r="D546" s="1" t="s">
        <v>7</v>
      </c>
      <c r="E546" s="1">
        <v>1340265</v>
      </c>
      <c r="F546" s="1">
        <v>386596</v>
      </c>
      <c r="N546">
        <f t="shared" si="41"/>
        <v>0.28844743390299682</v>
      </c>
      <c r="S546">
        <f t="shared" si="42"/>
        <v>9.2144825386477205</v>
      </c>
      <c r="T546">
        <f t="shared" si="43"/>
        <v>1.1919315450537058</v>
      </c>
      <c r="U546">
        <f t="shared" si="44"/>
        <v>0.83788887279196189</v>
      </c>
      <c r="V546">
        <f t="shared" si="45"/>
        <v>0.74515158629445388</v>
      </c>
    </row>
    <row r="547" spans="1:22" ht="12.75" x14ac:dyDescent="0.2">
      <c r="A547" s="1" t="s">
        <v>192</v>
      </c>
      <c r="B547" s="1" t="s">
        <v>5</v>
      </c>
      <c r="C547" s="1" t="s">
        <v>6</v>
      </c>
      <c r="D547" s="1" t="s">
        <v>7</v>
      </c>
      <c r="E547" s="1">
        <v>37223</v>
      </c>
      <c r="F547" s="1">
        <v>13287</v>
      </c>
      <c r="N547">
        <f t="shared" si="41"/>
        <v>0.35695672030733688</v>
      </c>
      <c r="S547">
        <f t="shared" si="42"/>
        <v>11.403018643012242</v>
      </c>
      <c r="T547">
        <f t="shared" si="43"/>
        <v>1.4750277698650285</v>
      </c>
      <c r="U547">
        <f t="shared" si="44"/>
        <v>1.0368962551229086</v>
      </c>
      <c r="V547">
        <f t="shared" si="45"/>
        <v>0.92213289186315872</v>
      </c>
    </row>
    <row r="548" spans="1:22" ht="12.75" x14ac:dyDescent="0.2">
      <c r="A548" s="1" t="s">
        <v>192</v>
      </c>
      <c r="B548" s="1" t="s">
        <v>5</v>
      </c>
      <c r="C548" s="1" t="s">
        <v>8</v>
      </c>
      <c r="D548" s="1" t="s">
        <v>7</v>
      </c>
      <c r="E548" s="1">
        <v>37223</v>
      </c>
      <c r="F548" s="1">
        <v>2</v>
      </c>
      <c r="N548">
        <f t="shared" si="41"/>
        <v>5.3730220562555411E-5</v>
      </c>
      <c r="S548">
        <f t="shared" si="42"/>
        <v>1.7164173467317289E-3</v>
      </c>
      <c r="T548">
        <f t="shared" si="43"/>
        <v>2.2202570480394799E-4</v>
      </c>
      <c r="U548">
        <f t="shared" si="44"/>
        <v>1.5607680516638948E-4</v>
      </c>
      <c r="V548">
        <f t="shared" si="45"/>
        <v>1.3880227167353934E-4</v>
      </c>
    </row>
    <row r="549" spans="1:22" ht="12.75" x14ac:dyDescent="0.2">
      <c r="A549" s="1" t="s">
        <v>192</v>
      </c>
      <c r="B549" s="1" t="s">
        <v>5</v>
      </c>
      <c r="C549" s="1" t="s">
        <v>9</v>
      </c>
      <c r="D549" s="1" t="s">
        <v>7</v>
      </c>
      <c r="E549" s="1">
        <v>37223</v>
      </c>
      <c r="F549" s="1">
        <v>4511</v>
      </c>
      <c r="N549">
        <f t="shared" si="41"/>
        <v>0.12118851247884373</v>
      </c>
      <c r="S549">
        <f t="shared" si="42"/>
        <v>3.8713793255534146</v>
      </c>
      <c r="T549">
        <f t="shared" si="43"/>
        <v>0.50077897718530462</v>
      </c>
      <c r="U549">
        <f t="shared" si="44"/>
        <v>0.35203123405279146</v>
      </c>
      <c r="V549">
        <f t="shared" si="45"/>
        <v>0.31306852375966798</v>
      </c>
    </row>
    <row r="550" spans="1:22" ht="12.75" x14ac:dyDescent="0.2">
      <c r="A550" s="1" t="s">
        <v>193</v>
      </c>
      <c r="B550" s="1" t="s">
        <v>5</v>
      </c>
      <c r="C550" s="1" t="s">
        <v>8</v>
      </c>
      <c r="D550" s="1" t="s">
        <v>7</v>
      </c>
      <c r="E550" s="1">
        <v>2540391</v>
      </c>
      <c r="F550" s="1">
        <v>257987</v>
      </c>
      <c r="N550">
        <f t="shared" si="41"/>
        <v>0.1015540521124504</v>
      </c>
      <c r="S550">
        <f t="shared" si="42"/>
        <v>3.2441544972585481</v>
      </c>
      <c r="T550">
        <f t="shared" si="43"/>
        <v>0.41964484343987768</v>
      </c>
      <c r="U550">
        <f t="shared" si="44"/>
        <v>0.29499659296873076</v>
      </c>
      <c r="V550">
        <f t="shared" si="45"/>
        <v>0.26234645946502161</v>
      </c>
    </row>
    <row r="551" spans="1:22" ht="12.75" x14ac:dyDescent="0.2">
      <c r="A551" s="1" t="s">
        <v>193</v>
      </c>
      <c r="B551" s="1" t="s">
        <v>5</v>
      </c>
      <c r="C551" s="1" t="s">
        <v>6</v>
      </c>
      <c r="D551" s="1" t="s">
        <v>7</v>
      </c>
      <c r="E551" s="1">
        <v>2540391</v>
      </c>
      <c r="F551" s="1">
        <v>469261</v>
      </c>
      <c r="N551">
        <f t="shared" si="41"/>
        <v>0.1847199899543023</v>
      </c>
      <c r="S551">
        <f t="shared" si="42"/>
        <v>5.9008988186925837</v>
      </c>
      <c r="T551">
        <f t="shared" si="43"/>
        <v>0.76330574361281944</v>
      </c>
      <c r="U551">
        <f t="shared" si="44"/>
        <v>0.53657896023094021</v>
      </c>
      <c r="V551">
        <f t="shared" si="45"/>
        <v>0.47719056353620726</v>
      </c>
    </row>
    <row r="552" spans="1:22" ht="12.75" x14ac:dyDescent="0.2">
      <c r="A552" s="1" t="s">
        <v>193</v>
      </c>
      <c r="B552" s="1" t="s">
        <v>5</v>
      </c>
      <c r="C552" s="1" t="s">
        <v>9</v>
      </c>
      <c r="D552" s="1" t="s">
        <v>7</v>
      </c>
      <c r="E552" s="1">
        <v>2540391</v>
      </c>
      <c r="F552" s="1">
        <v>741371</v>
      </c>
      <c r="N552">
        <f t="shared" si="41"/>
        <v>0.29183342249283672</v>
      </c>
      <c r="S552">
        <f t="shared" si="42"/>
        <v>9.3226482876542889</v>
      </c>
      <c r="T552">
        <f t="shared" si="43"/>
        <v>1.205923233441474</v>
      </c>
      <c r="U552">
        <f t="shared" si="44"/>
        <v>0.84772457188083472</v>
      </c>
      <c r="V552">
        <f t="shared" si="45"/>
        <v>0.75389867318912396</v>
      </c>
    </row>
    <row r="553" spans="1:22" ht="12.75" x14ac:dyDescent="0.2">
      <c r="A553" s="1" t="s">
        <v>194</v>
      </c>
      <c r="B553" s="1" t="s">
        <v>5</v>
      </c>
      <c r="C553" s="1" t="s">
        <v>6</v>
      </c>
      <c r="D553" s="1" t="s">
        <v>7</v>
      </c>
      <c r="E553" s="1">
        <v>1340265</v>
      </c>
      <c r="F553" s="1">
        <v>234543</v>
      </c>
      <c r="N553">
        <f t="shared" si="41"/>
        <v>0.17499748184127767</v>
      </c>
      <c r="S553">
        <f t="shared" si="42"/>
        <v>5.590312310686226</v>
      </c>
      <c r="T553">
        <f t="shared" si="43"/>
        <v>0.72313009025321351</v>
      </c>
      <c r="U553">
        <f t="shared" si="44"/>
        <v>0.5083367905804641</v>
      </c>
      <c r="V553">
        <f t="shared" si="45"/>
        <v>0.45207422866315244</v>
      </c>
    </row>
    <row r="554" spans="1:22" ht="12.75" x14ac:dyDescent="0.2">
      <c r="A554" s="1" t="s">
        <v>194</v>
      </c>
      <c r="B554" s="1" t="s">
        <v>5</v>
      </c>
      <c r="C554" s="1" t="s">
        <v>8</v>
      </c>
      <c r="D554" s="1" t="s">
        <v>7</v>
      </c>
      <c r="E554" s="1">
        <v>1340265</v>
      </c>
      <c r="F554" s="1">
        <v>112549</v>
      </c>
      <c r="N554">
        <f t="shared" si="41"/>
        <v>8.397518401211701E-2</v>
      </c>
      <c r="S554">
        <f t="shared" si="42"/>
        <v>2.6825957724401244</v>
      </c>
      <c r="T554">
        <f t="shared" si="43"/>
        <v>0.34700489261205375</v>
      </c>
      <c r="U554">
        <f t="shared" si="44"/>
        <v>0.24393308452198811</v>
      </c>
      <c r="V554">
        <f t="shared" si="45"/>
        <v>0.21693464465709547</v>
      </c>
    </row>
    <row r="555" spans="1:22" ht="12.75" x14ac:dyDescent="0.2">
      <c r="A555" s="1" t="s">
        <v>194</v>
      </c>
      <c r="B555" s="1" t="s">
        <v>5</v>
      </c>
      <c r="C555" s="1" t="s">
        <v>9</v>
      </c>
      <c r="D555" s="1" t="s">
        <v>7</v>
      </c>
      <c r="E555" s="1">
        <v>1340265</v>
      </c>
      <c r="F555" s="1">
        <v>386596</v>
      </c>
      <c r="N555">
        <f t="shared" si="41"/>
        <v>0.28844743390299682</v>
      </c>
      <c r="S555">
        <f t="shared" si="42"/>
        <v>9.2144825386477205</v>
      </c>
      <c r="T555">
        <f t="shared" si="43"/>
        <v>1.1919315450537058</v>
      </c>
      <c r="U555">
        <f t="shared" si="44"/>
        <v>0.83788887279196189</v>
      </c>
      <c r="V555">
        <f t="shared" si="45"/>
        <v>0.74515158629445388</v>
      </c>
    </row>
    <row r="556" spans="1:22" ht="12.75" x14ac:dyDescent="0.2">
      <c r="A556" s="1" t="s">
        <v>195</v>
      </c>
      <c r="B556" s="1" t="s">
        <v>5</v>
      </c>
      <c r="C556" s="1" t="s">
        <v>6</v>
      </c>
      <c r="D556" s="1" t="s">
        <v>7</v>
      </c>
      <c r="E556" s="1">
        <v>1340265</v>
      </c>
      <c r="F556" s="1">
        <v>234543</v>
      </c>
      <c r="N556">
        <f t="shared" si="41"/>
        <v>0.17499748184127767</v>
      </c>
      <c r="S556">
        <f t="shared" si="42"/>
        <v>5.590312310686226</v>
      </c>
      <c r="T556">
        <f t="shared" si="43"/>
        <v>0.72313009025321351</v>
      </c>
      <c r="U556">
        <f t="shared" si="44"/>
        <v>0.5083367905804641</v>
      </c>
      <c r="V556">
        <f t="shared" si="45"/>
        <v>0.45207422866315244</v>
      </c>
    </row>
    <row r="557" spans="1:22" ht="12.75" x14ac:dyDescent="0.2">
      <c r="A557" s="1" t="s">
        <v>195</v>
      </c>
      <c r="B557" s="1" t="s">
        <v>5</v>
      </c>
      <c r="C557" s="1" t="s">
        <v>8</v>
      </c>
      <c r="D557" s="1" t="s">
        <v>7</v>
      </c>
      <c r="E557" s="1">
        <v>1340265</v>
      </c>
      <c r="F557" s="1">
        <v>112549</v>
      </c>
      <c r="N557">
        <f t="shared" si="41"/>
        <v>8.397518401211701E-2</v>
      </c>
      <c r="S557">
        <f t="shared" si="42"/>
        <v>2.6825957724401244</v>
      </c>
      <c r="T557">
        <f t="shared" si="43"/>
        <v>0.34700489261205375</v>
      </c>
      <c r="U557">
        <f t="shared" si="44"/>
        <v>0.24393308452198811</v>
      </c>
      <c r="V557">
        <f t="shared" si="45"/>
        <v>0.21693464465709547</v>
      </c>
    </row>
    <row r="558" spans="1:22" ht="12.75" x14ac:dyDescent="0.2">
      <c r="A558" s="1" t="s">
        <v>195</v>
      </c>
      <c r="B558" s="1" t="s">
        <v>5</v>
      </c>
      <c r="C558" s="1" t="s">
        <v>9</v>
      </c>
      <c r="D558" s="1" t="s">
        <v>7</v>
      </c>
      <c r="E558" s="1">
        <v>1340265</v>
      </c>
      <c r="F558" s="1">
        <v>386596</v>
      </c>
      <c r="N558">
        <f t="shared" si="41"/>
        <v>0.28844743390299682</v>
      </c>
      <c r="S558">
        <f t="shared" si="42"/>
        <v>9.2144825386477205</v>
      </c>
      <c r="T558">
        <f t="shared" si="43"/>
        <v>1.1919315450537058</v>
      </c>
      <c r="U558">
        <f t="shared" si="44"/>
        <v>0.83788887279196189</v>
      </c>
      <c r="V558">
        <f t="shared" si="45"/>
        <v>0.74515158629445388</v>
      </c>
    </row>
    <row r="559" spans="1:22" ht="12.75" x14ac:dyDescent="0.2">
      <c r="A559" s="1" t="s">
        <v>196</v>
      </c>
      <c r="B559" s="1" t="s">
        <v>5</v>
      </c>
      <c r="C559" s="1" t="s">
        <v>6</v>
      </c>
      <c r="D559" s="1" t="s">
        <v>7</v>
      </c>
      <c r="E559" s="1">
        <v>1066804</v>
      </c>
      <c r="F559" s="1">
        <v>208105</v>
      </c>
      <c r="N559">
        <f t="shared" si="41"/>
        <v>0.19507332180981699</v>
      </c>
      <c r="S559">
        <f t="shared" si="42"/>
        <v>6.2316370551490321</v>
      </c>
      <c r="T559">
        <f t="shared" si="43"/>
        <v>0.80608810665213637</v>
      </c>
      <c r="U559">
        <f t="shared" si="44"/>
        <v>0.56665356148731894</v>
      </c>
      <c r="V559">
        <f t="shared" si="45"/>
        <v>0.50393651704038755</v>
      </c>
    </row>
    <row r="560" spans="1:22" ht="12.75" x14ac:dyDescent="0.2">
      <c r="A560" s="1" t="s">
        <v>196</v>
      </c>
      <c r="B560" s="1" t="s">
        <v>5</v>
      </c>
      <c r="C560" s="1" t="s">
        <v>8</v>
      </c>
      <c r="D560" s="1" t="s">
        <v>7</v>
      </c>
      <c r="E560" s="1">
        <v>1066804</v>
      </c>
      <c r="F560" s="1">
        <v>87328</v>
      </c>
      <c r="N560">
        <f t="shared" si="41"/>
        <v>8.1859460594448472E-2</v>
      </c>
      <c r="S560">
        <f t="shared" si="42"/>
        <v>2.6150087732253176</v>
      </c>
      <c r="T560">
        <f t="shared" si="43"/>
        <v>0.33826223386135734</v>
      </c>
      <c r="U560">
        <f t="shared" si="44"/>
        <v>0.23778728150483938</v>
      </c>
      <c r="V560">
        <f t="shared" si="45"/>
        <v>0.21146905725524598</v>
      </c>
    </row>
    <row r="561" spans="1:22" ht="12.75" x14ac:dyDescent="0.2">
      <c r="A561" s="1" t="s">
        <v>196</v>
      </c>
      <c r="B561" s="1" t="s">
        <v>5</v>
      </c>
      <c r="C561" s="1" t="s">
        <v>9</v>
      </c>
      <c r="D561" s="1" t="s">
        <v>7</v>
      </c>
      <c r="E561" s="1">
        <v>1066804</v>
      </c>
      <c r="F561" s="1">
        <v>271509</v>
      </c>
      <c r="N561">
        <f t="shared" si="41"/>
        <v>0.25450691973408424</v>
      </c>
      <c r="S561">
        <f t="shared" si="42"/>
        <v>8.1302493703008505</v>
      </c>
      <c r="T561">
        <f t="shared" si="43"/>
        <v>1.0516814865044803</v>
      </c>
      <c r="U561">
        <f t="shared" si="44"/>
        <v>0.73929767101155908</v>
      </c>
      <c r="V561">
        <f t="shared" si="45"/>
        <v>0.65747242884658508</v>
      </c>
    </row>
    <row r="562" spans="1:22" ht="12.75" x14ac:dyDescent="0.2">
      <c r="A562" s="1" t="s">
        <v>197</v>
      </c>
      <c r="B562" s="1" t="s">
        <v>5</v>
      </c>
      <c r="C562" s="1" t="s">
        <v>8</v>
      </c>
      <c r="D562" s="1" t="s">
        <v>7</v>
      </c>
      <c r="E562" s="1">
        <v>1340265</v>
      </c>
      <c r="F562" s="1">
        <v>112549</v>
      </c>
      <c r="N562">
        <f t="shared" si="41"/>
        <v>8.397518401211701E-2</v>
      </c>
      <c r="S562">
        <f t="shared" si="42"/>
        <v>2.6825957724401244</v>
      </c>
      <c r="T562">
        <f t="shared" si="43"/>
        <v>0.34700489261205375</v>
      </c>
      <c r="U562">
        <f t="shared" si="44"/>
        <v>0.24393308452198811</v>
      </c>
      <c r="V562">
        <f t="shared" si="45"/>
        <v>0.21693464465709547</v>
      </c>
    </row>
    <row r="563" spans="1:22" ht="12.75" x14ac:dyDescent="0.2">
      <c r="A563" s="1" t="s">
        <v>197</v>
      </c>
      <c r="B563" s="1" t="s">
        <v>5</v>
      </c>
      <c r="C563" s="1" t="s">
        <v>6</v>
      </c>
      <c r="D563" s="1" t="s">
        <v>7</v>
      </c>
      <c r="E563" s="1">
        <v>1340265</v>
      </c>
      <c r="F563" s="1">
        <v>234543</v>
      </c>
      <c r="N563">
        <f t="shared" si="41"/>
        <v>0.17499748184127767</v>
      </c>
      <c r="S563">
        <f t="shared" si="42"/>
        <v>5.590312310686226</v>
      </c>
      <c r="T563">
        <f t="shared" si="43"/>
        <v>0.72313009025321351</v>
      </c>
      <c r="U563">
        <f t="shared" si="44"/>
        <v>0.5083367905804641</v>
      </c>
      <c r="V563">
        <f t="shared" si="45"/>
        <v>0.45207422866315244</v>
      </c>
    </row>
    <row r="564" spans="1:22" ht="12.75" x14ac:dyDescent="0.2">
      <c r="A564" s="1" t="s">
        <v>197</v>
      </c>
      <c r="B564" s="1" t="s">
        <v>5</v>
      </c>
      <c r="C564" s="1" t="s">
        <v>9</v>
      </c>
      <c r="D564" s="1" t="s">
        <v>7</v>
      </c>
      <c r="E564" s="1">
        <v>1340265</v>
      </c>
      <c r="F564" s="1">
        <v>386596</v>
      </c>
      <c r="N564">
        <f t="shared" si="41"/>
        <v>0.28844743390299682</v>
      </c>
      <c r="S564">
        <f t="shared" si="42"/>
        <v>9.2144825386477205</v>
      </c>
      <c r="T564">
        <f t="shared" si="43"/>
        <v>1.1919315450537058</v>
      </c>
      <c r="U564">
        <f t="shared" si="44"/>
        <v>0.83788887279196189</v>
      </c>
      <c r="V564">
        <f t="shared" si="45"/>
        <v>0.74515158629445388</v>
      </c>
    </row>
    <row r="565" spans="1:22" ht="12.75" x14ac:dyDescent="0.2">
      <c r="A565" s="1" t="s">
        <v>198</v>
      </c>
      <c r="B565" s="1" t="s">
        <v>5</v>
      </c>
      <c r="C565" s="1" t="s">
        <v>8</v>
      </c>
      <c r="D565" s="1" t="s">
        <v>7</v>
      </c>
      <c r="E565" s="1">
        <v>2839772</v>
      </c>
      <c r="F565" s="1">
        <v>318022</v>
      </c>
      <c r="N565">
        <f t="shared" si="41"/>
        <v>0.11198856809631196</v>
      </c>
      <c r="S565">
        <f t="shared" si="42"/>
        <v>3.5774861689310615</v>
      </c>
      <c r="T565">
        <f t="shared" si="43"/>
        <v>0.46276267808393373</v>
      </c>
      <c r="U565">
        <f t="shared" si="44"/>
        <v>0.32530701978565879</v>
      </c>
      <c r="V565">
        <f t="shared" si="45"/>
        <v>0.28930213742818234</v>
      </c>
    </row>
    <row r="566" spans="1:22" ht="12.75" x14ac:dyDescent="0.2">
      <c r="A566" s="1" t="s">
        <v>198</v>
      </c>
      <c r="B566" s="1" t="s">
        <v>5</v>
      </c>
      <c r="C566" s="1" t="s">
        <v>6</v>
      </c>
      <c r="D566" s="1" t="s">
        <v>7</v>
      </c>
      <c r="E566" s="1">
        <v>2839772</v>
      </c>
      <c r="F566" s="1">
        <v>486731</v>
      </c>
      <c r="N566">
        <f t="shared" si="41"/>
        <v>0.1713979150438838</v>
      </c>
      <c r="S566">
        <f t="shared" si="42"/>
        <v>5.4753237841721152</v>
      </c>
      <c r="T566">
        <f t="shared" si="43"/>
        <v>0.708255847288776</v>
      </c>
      <c r="U566">
        <f t="shared" si="44"/>
        <v>0.49788068450388173</v>
      </c>
      <c r="V566">
        <f t="shared" si="45"/>
        <v>0.44277540123814269</v>
      </c>
    </row>
    <row r="567" spans="1:22" ht="12.75" x14ac:dyDescent="0.2">
      <c r="A567" s="1" t="s">
        <v>198</v>
      </c>
      <c r="B567" s="1" t="s">
        <v>5</v>
      </c>
      <c r="C567" s="1" t="s">
        <v>9</v>
      </c>
      <c r="D567" s="1" t="s">
        <v>7</v>
      </c>
      <c r="E567" s="1">
        <v>2839772</v>
      </c>
      <c r="F567" s="1">
        <v>930930</v>
      </c>
      <c r="N567">
        <f t="shared" si="41"/>
        <v>0.32781857135009429</v>
      </c>
      <c r="S567">
        <f t="shared" si="42"/>
        <v>10.472197518545865</v>
      </c>
      <c r="T567">
        <f t="shared" si="43"/>
        <v>1.3546221956615467</v>
      </c>
      <c r="U567">
        <f t="shared" si="44"/>
        <v>0.95225507646975149</v>
      </c>
      <c r="V567">
        <f t="shared" si="45"/>
        <v>0.84685977321071426</v>
      </c>
    </row>
    <row r="568" spans="1:22" ht="12.75" x14ac:dyDescent="0.2">
      <c r="A568" s="1" t="s">
        <v>199</v>
      </c>
      <c r="B568" s="1" t="s">
        <v>5</v>
      </c>
      <c r="C568" s="1" t="s">
        <v>6</v>
      </c>
      <c r="D568" s="1" t="s">
        <v>7</v>
      </c>
      <c r="E568" s="1">
        <v>2308835</v>
      </c>
      <c r="F568" s="1">
        <v>556881</v>
      </c>
      <c r="N568">
        <f t="shared" si="41"/>
        <v>0.2411956679450892</v>
      </c>
      <c r="S568">
        <f t="shared" si="42"/>
        <v>7.7050200814922478</v>
      </c>
      <c r="T568">
        <f t="shared" si="43"/>
        <v>0.99667631382268274</v>
      </c>
      <c r="U568">
        <f t="shared" si="44"/>
        <v>0.70063083454151487</v>
      </c>
      <c r="V568">
        <f t="shared" si="45"/>
        <v>0.62308522611809691</v>
      </c>
    </row>
    <row r="569" spans="1:22" ht="12.75" x14ac:dyDescent="0.2">
      <c r="A569" s="1" t="s">
        <v>199</v>
      </c>
      <c r="B569" s="1" t="s">
        <v>5</v>
      </c>
      <c r="C569" s="1" t="s">
        <v>8</v>
      </c>
      <c r="D569" s="1" t="s">
        <v>7</v>
      </c>
      <c r="E569" s="1">
        <v>2308835</v>
      </c>
      <c r="F569" s="1">
        <v>184450</v>
      </c>
      <c r="N569">
        <f t="shared" si="41"/>
        <v>7.9888775074875421E-2</v>
      </c>
      <c r="S569">
        <f t="shared" si="42"/>
        <v>2.5520550243790772</v>
      </c>
      <c r="T569">
        <f t="shared" si="43"/>
        <v>0.33011890526808024</v>
      </c>
      <c r="U569">
        <f t="shared" si="44"/>
        <v>0.23206278797657384</v>
      </c>
      <c r="V569">
        <f t="shared" si="45"/>
        <v>0.20637814893573844</v>
      </c>
    </row>
    <row r="570" spans="1:22" ht="12.75" x14ac:dyDescent="0.2">
      <c r="A570" s="1" t="s">
        <v>199</v>
      </c>
      <c r="B570" s="1" t="s">
        <v>5</v>
      </c>
      <c r="C570" s="1" t="s">
        <v>9</v>
      </c>
      <c r="D570" s="1" t="s">
        <v>7</v>
      </c>
      <c r="E570" s="1">
        <v>2308835</v>
      </c>
      <c r="F570" s="1">
        <v>612477</v>
      </c>
      <c r="N570">
        <f t="shared" si="41"/>
        <v>0.26527534449191909</v>
      </c>
      <c r="S570">
        <f t="shared" si="42"/>
        <v>8.4742477916325516</v>
      </c>
      <c r="T570">
        <f t="shared" si="43"/>
        <v>1.09617910947074</v>
      </c>
      <c r="U570">
        <f t="shared" si="44"/>
        <v>0.77057804386840889</v>
      </c>
      <c r="V570">
        <f t="shared" si="45"/>
        <v>0.68529069951593535</v>
      </c>
    </row>
    <row r="571" spans="1:22" ht="12.75" x14ac:dyDescent="0.2">
      <c r="A571" s="1" t="s">
        <v>200</v>
      </c>
      <c r="B571" s="1" t="s">
        <v>5</v>
      </c>
      <c r="C571" s="1" t="s">
        <v>8</v>
      </c>
      <c r="D571" s="1" t="s">
        <v>7</v>
      </c>
      <c r="E571" s="1">
        <v>748855</v>
      </c>
      <c r="F571" s="1">
        <v>39169</v>
      </c>
      <c r="N571">
        <f t="shared" si="41"/>
        <v>5.2305185917166874E-2</v>
      </c>
      <c r="S571">
        <f t="shared" si="42"/>
        <v>1.6708944704168833</v>
      </c>
      <c r="T571">
        <f t="shared" si="43"/>
        <v>0.21613713188911932</v>
      </c>
      <c r="U571">
        <f t="shared" si="44"/>
        <v>0.15193733109807228</v>
      </c>
      <c r="V571">
        <f t="shared" si="45"/>
        <v>0.1351209533405327</v>
      </c>
    </row>
    <row r="572" spans="1:22" ht="12.75" x14ac:dyDescent="0.2">
      <c r="A572" s="1" t="s">
        <v>200</v>
      </c>
      <c r="B572" s="1" t="s">
        <v>5</v>
      </c>
      <c r="C572" s="1" t="s">
        <v>6</v>
      </c>
      <c r="D572" s="1" t="s">
        <v>7</v>
      </c>
      <c r="E572" s="1">
        <v>748855</v>
      </c>
      <c r="F572" s="1">
        <v>150671</v>
      </c>
      <c r="N572">
        <f t="shared" si="41"/>
        <v>0.20120183480112971</v>
      </c>
      <c r="S572">
        <f t="shared" si="42"/>
        <v>6.427413024386178</v>
      </c>
      <c r="T572">
        <f t="shared" si="43"/>
        <v>0.83141254050053603</v>
      </c>
      <c r="U572">
        <f t="shared" si="44"/>
        <v>0.58445580979544154</v>
      </c>
      <c r="V572">
        <f t="shared" si="45"/>
        <v>0.51976841790118211</v>
      </c>
    </row>
    <row r="573" spans="1:22" ht="12.75" x14ac:dyDescent="0.2">
      <c r="A573" s="1" t="s">
        <v>200</v>
      </c>
      <c r="B573" s="1" t="s">
        <v>5</v>
      </c>
      <c r="C573" s="1" t="s">
        <v>9</v>
      </c>
      <c r="D573" s="1" t="s">
        <v>7</v>
      </c>
      <c r="E573" s="1">
        <v>748855</v>
      </c>
      <c r="F573" s="1">
        <v>208258</v>
      </c>
      <c r="N573">
        <f t="shared" si="41"/>
        <v>0.27810190223741577</v>
      </c>
      <c r="S573">
        <f t="shared" si="42"/>
        <v>8.8839934800500213</v>
      </c>
      <c r="T573">
        <f t="shared" si="43"/>
        <v>1.1491814142041974</v>
      </c>
      <c r="U573">
        <f t="shared" si="44"/>
        <v>0.80783692971028975</v>
      </c>
      <c r="V573">
        <f t="shared" si="45"/>
        <v>0.71842578316507077</v>
      </c>
    </row>
    <row r="574" spans="1:22" ht="12.75" x14ac:dyDescent="0.2">
      <c r="A574" s="1" t="s">
        <v>201</v>
      </c>
      <c r="B574" s="1" t="s">
        <v>5</v>
      </c>
      <c r="C574" s="1" t="s">
        <v>8</v>
      </c>
      <c r="D574" s="1" t="s">
        <v>7</v>
      </c>
      <c r="E574" s="1">
        <v>1401212</v>
      </c>
      <c r="F574" s="1">
        <v>131007</v>
      </c>
      <c r="N574">
        <f t="shared" si="41"/>
        <v>9.3495488191651224E-2</v>
      </c>
      <c r="S574">
        <f t="shared" si="42"/>
        <v>2.986722855277804</v>
      </c>
      <c r="T574">
        <f t="shared" si="43"/>
        <v>0.38634499252748439</v>
      </c>
      <c r="U574">
        <f t="shared" si="44"/>
        <v>0.27158788744288748</v>
      </c>
      <c r="V574">
        <f t="shared" si="45"/>
        <v>0.241528622372187</v>
      </c>
    </row>
    <row r="575" spans="1:22" ht="12.75" x14ac:dyDescent="0.2">
      <c r="A575" s="1" t="s">
        <v>201</v>
      </c>
      <c r="B575" s="1" t="s">
        <v>5</v>
      </c>
      <c r="C575" s="1" t="s">
        <v>6</v>
      </c>
      <c r="D575" s="1" t="s">
        <v>7</v>
      </c>
      <c r="E575" s="1">
        <v>1401212</v>
      </c>
      <c r="F575" s="1">
        <v>255901</v>
      </c>
      <c r="N575">
        <f t="shared" si="41"/>
        <v>0.18262832462182738</v>
      </c>
      <c r="S575">
        <f t="shared" si="42"/>
        <v>5.834080357449948</v>
      </c>
      <c r="T575">
        <f t="shared" si="43"/>
        <v>0.75466249843730326</v>
      </c>
      <c r="U575">
        <f t="shared" si="44"/>
        <v>0.53050304170404905</v>
      </c>
      <c r="V575">
        <f t="shared" si="45"/>
        <v>0.47178712583041382</v>
      </c>
    </row>
    <row r="576" spans="1:22" ht="12.75" x14ac:dyDescent="0.2">
      <c r="A576" s="1" t="s">
        <v>201</v>
      </c>
      <c r="B576" s="1" t="s">
        <v>5</v>
      </c>
      <c r="C576" s="1" t="s">
        <v>9</v>
      </c>
      <c r="D576" s="1" t="s">
        <v>7</v>
      </c>
      <c r="E576" s="1">
        <v>1401212</v>
      </c>
      <c r="F576" s="1">
        <v>435667</v>
      </c>
      <c r="N576">
        <f t="shared" si="41"/>
        <v>0.31092154506241737</v>
      </c>
      <c r="S576">
        <f t="shared" si="42"/>
        <v>9.9324202996047166</v>
      </c>
      <c r="T576">
        <f t="shared" si="43"/>
        <v>1.2847997729851959</v>
      </c>
      <c r="U576">
        <f t="shared" si="44"/>
        <v>0.90317219811598204</v>
      </c>
      <c r="V576">
        <f t="shared" si="45"/>
        <v>0.80320937295735029</v>
      </c>
    </row>
    <row r="577" spans="1:22" ht="12.75" x14ac:dyDescent="0.2">
      <c r="A577" s="1" t="s">
        <v>202</v>
      </c>
      <c r="B577" s="1" t="s">
        <v>5</v>
      </c>
      <c r="C577" s="1" t="s">
        <v>6</v>
      </c>
      <c r="D577" s="1" t="s">
        <v>7</v>
      </c>
      <c r="E577" s="1">
        <v>1142582</v>
      </c>
      <c r="F577" s="1">
        <v>210489</v>
      </c>
      <c r="N577">
        <f t="shared" si="41"/>
        <v>0.18422222650103012</v>
      </c>
      <c r="S577">
        <f t="shared" si="42"/>
        <v>5.8849977146803498</v>
      </c>
      <c r="T577">
        <f t="shared" si="43"/>
        <v>0.76124886983896745</v>
      </c>
      <c r="U577">
        <f t="shared" si="44"/>
        <v>0.53513304527466599</v>
      </c>
      <c r="V577">
        <f t="shared" si="45"/>
        <v>0.47590468200907288</v>
      </c>
    </row>
    <row r="578" spans="1:22" ht="12.75" x14ac:dyDescent="0.2">
      <c r="A578" s="1" t="s">
        <v>202</v>
      </c>
      <c r="B578" s="1" t="s">
        <v>5</v>
      </c>
      <c r="C578" s="1" t="s">
        <v>8</v>
      </c>
      <c r="D578" s="1" t="s">
        <v>7</v>
      </c>
      <c r="E578" s="1">
        <v>1142582</v>
      </c>
      <c r="F578" s="1">
        <v>91484</v>
      </c>
      <c r="N578">
        <f t="shared" si="41"/>
        <v>8.0067776317148356E-2</v>
      </c>
      <c r="S578">
        <f t="shared" si="42"/>
        <v>2.5577732372229289</v>
      </c>
      <c r="T578">
        <f t="shared" si="43"/>
        <v>0.3308585798229271</v>
      </c>
      <c r="U578">
        <f t="shared" si="44"/>
        <v>0.2325827549843818</v>
      </c>
      <c r="V578">
        <f t="shared" si="45"/>
        <v>0.20684056615271121</v>
      </c>
    </row>
    <row r="579" spans="1:22" ht="12.75" x14ac:dyDescent="0.2">
      <c r="A579" s="1" t="s">
        <v>202</v>
      </c>
      <c r="B579" s="1" t="s">
        <v>5</v>
      </c>
      <c r="C579" s="1" t="s">
        <v>9</v>
      </c>
      <c r="D579" s="1" t="s">
        <v>7</v>
      </c>
      <c r="E579" s="1">
        <v>1142582</v>
      </c>
      <c r="F579" s="1">
        <v>335946</v>
      </c>
      <c r="N579">
        <f t="shared" ref="N579:N642" si="46">F579/E579</f>
        <v>0.29402353616633203</v>
      </c>
      <c r="S579">
        <f t="shared" ref="S579:S642" si="47">N579/0.031303704</f>
        <v>9.392611691138276</v>
      </c>
      <c r="T579">
        <f t="shared" ref="T579:T642" si="48">N579/0.242</f>
        <v>1.2149732899435208</v>
      </c>
      <c r="U579">
        <f t="shared" ref="U579:U642" si="49">N579/0.344255</f>
        <v>0.85408646545825639</v>
      </c>
      <c r="V579">
        <f t="shared" ref="V579:V642" si="50">N579/0.387099</f>
        <v>0.75955643431352704</v>
      </c>
    </row>
    <row r="580" spans="1:22" ht="12.75" x14ac:dyDescent="0.2">
      <c r="A580" s="1" t="s">
        <v>203</v>
      </c>
      <c r="B580" s="1" t="s">
        <v>5</v>
      </c>
      <c r="C580" s="1" t="s">
        <v>6</v>
      </c>
      <c r="D580" s="1" t="s">
        <v>7</v>
      </c>
      <c r="E580" s="1">
        <v>1340265</v>
      </c>
      <c r="F580" s="1">
        <v>234543</v>
      </c>
      <c r="N580">
        <f t="shared" si="46"/>
        <v>0.17499748184127767</v>
      </c>
      <c r="S580">
        <f t="shared" si="47"/>
        <v>5.590312310686226</v>
      </c>
      <c r="T580">
        <f t="shared" si="48"/>
        <v>0.72313009025321351</v>
      </c>
      <c r="U580">
        <f t="shared" si="49"/>
        <v>0.5083367905804641</v>
      </c>
      <c r="V580">
        <f t="shared" si="50"/>
        <v>0.45207422866315244</v>
      </c>
    </row>
    <row r="581" spans="1:22" ht="12.75" x14ac:dyDescent="0.2">
      <c r="A581" s="1" t="s">
        <v>203</v>
      </c>
      <c r="B581" s="1" t="s">
        <v>5</v>
      </c>
      <c r="C581" s="1" t="s">
        <v>8</v>
      </c>
      <c r="D581" s="1" t="s">
        <v>7</v>
      </c>
      <c r="E581" s="1">
        <v>1340265</v>
      </c>
      <c r="F581" s="1">
        <v>112549</v>
      </c>
      <c r="N581">
        <f t="shared" si="46"/>
        <v>8.397518401211701E-2</v>
      </c>
      <c r="S581">
        <f t="shared" si="47"/>
        <v>2.6825957724401244</v>
      </c>
      <c r="T581">
        <f t="shared" si="48"/>
        <v>0.34700489261205375</v>
      </c>
      <c r="U581">
        <f t="shared" si="49"/>
        <v>0.24393308452198811</v>
      </c>
      <c r="V581">
        <f t="shared" si="50"/>
        <v>0.21693464465709547</v>
      </c>
    </row>
    <row r="582" spans="1:22" ht="12.75" x14ac:dyDescent="0.2">
      <c r="A582" s="1" t="s">
        <v>203</v>
      </c>
      <c r="B582" s="1" t="s">
        <v>5</v>
      </c>
      <c r="C582" s="1" t="s">
        <v>9</v>
      </c>
      <c r="D582" s="1" t="s">
        <v>7</v>
      </c>
      <c r="E582" s="1">
        <v>1340265</v>
      </c>
      <c r="F582" s="1">
        <v>386596</v>
      </c>
      <c r="N582">
        <f t="shared" si="46"/>
        <v>0.28844743390299682</v>
      </c>
      <c r="S582">
        <f t="shared" si="47"/>
        <v>9.2144825386477205</v>
      </c>
      <c r="T582">
        <f t="shared" si="48"/>
        <v>1.1919315450537058</v>
      </c>
      <c r="U582">
        <f t="shared" si="49"/>
        <v>0.83788887279196189</v>
      </c>
      <c r="V582">
        <f t="shared" si="50"/>
        <v>0.74515158629445388</v>
      </c>
    </row>
    <row r="583" spans="1:22" ht="12.75" x14ac:dyDescent="0.2">
      <c r="A583" s="1" t="s">
        <v>204</v>
      </c>
      <c r="B583" s="1" t="s">
        <v>5</v>
      </c>
      <c r="C583" s="1" t="s">
        <v>8</v>
      </c>
      <c r="D583" s="1" t="s">
        <v>7</v>
      </c>
      <c r="E583" s="1">
        <v>1340265</v>
      </c>
      <c r="F583" s="1">
        <v>112549</v>
      </c>
      <c r="N583">
        <f t="shared" si="46"/>
        <v>8.397518401211701E-2</v>
      </c>
      <c r="S583">
        <f t="shared" si="47"/>
        <v>2.6825957724401244</v>
      </c>
      <c r="T583">
        <f t="shared" si="48"/>
        <v>0.34700489261205375</v>
      </c>
      <c r="U583">
        <f t="shared" si="49"/>
        <v>0.24393308452198811</v>
      </c>
      <c r="V583">
        <f t="shared" si="50"/>
        <v>0.21693464465709547</v>
      </c>
    </row>
    <row r="584" spans="1:22" ht="12.75" x14ac:dyDescent="0.2">
      <c r="A584" s="1" t="s">
        <v>204</v>
      </c>
      <c r="B584" s="1" t="s">
        <v>5</v>
      </c>
      <c r="C584" s="1" t="s">
        <v>6</v>
      </c>
      <c r="D584" s="1" t="s">
        <v>7</v>
      </c>
      <c r="E584" s="1">
        <v>1340265</v>
      </c>
      <c r="F584" s="1">
        <v>234543</v>
      </c>
      <c r="N584">
        <f t="shared" si="46"/>
        <v>0.17499748184127767</v>
      </c>
      <c r="S584">
        <f t="shared" si="47"/>
        <v>5.590312310686226</v>
      </c>
      <c r="T584">
        <f t="shared" si="48"/>
        <v>0.72313009025321351</v>
      </c>
      <c r="U584">
        <f t="shared" si="49"/>
        <v>0.5083367905804641</v>
      </c>
      <c r="V584">
        <f t="shared" si="50"/>
        <v>0.45207422866315244</v>
      </c>
    </row>
    <row r="585" spans="1:22" ht="12.75" x14ac:dyDescent="0.2">
      <c r="A585" s="1" t="s">
        <v>204</v>
      </c>
      <c r="B585" s="1" t="s">
        <v>5</v>
      </c>
      <c r="C585" s="1" t="s">
        <v>9</v>
      </c>
      <c r="D585" s="1" t="s">
        <v>7</v>
      </c>
      <c r="E585" s="1">
        <v>1340265</v>
      </c>
      <c r="F585" s="1">
        <v>386596</v>
      </c>
      <c r="N585">
        <f t="shared" si="46"/>
        <v>0.28844743390299682</v>
      </c>
      <c r="S585">
        <f t="shared" si="47"/>
        <v>9.2144825386477205</v>
      </c>
      <c r="T585">
        <f t="shared" si="48"/>
        <v>1.1919315450537058</v>
      </c>
      <c r="U585">
        <f t="shared" si="49"/>
        <v>0.83788887279196189</v>
      </c>
      <c r="V585">
        <f t="shared" si="50"/>
        <v>0.74515158629445388</v>
      </c>
    </row>
    <row r="586" spans="1:22" ht="12.75" x14ac:dyDescent="0.2">
      <c r="A586" s="1" t="s">
        <v>205</v>
      </c>
      <c r="B586" s="1" t="s">
        <v>5</v>
      </c>
      <c r="C586" s="1" t="s">
        <v>8</v>
      </c>
      <c r="D586" s="1" t="s">
        <v>7</v>
      </c>
      <c r="E586" s="1">
        <v>1340265</v>
      </c>
      <c r="F586" s="1">
        <v>112549</v>
      </c>
      <c r="N586">
        <f t="shared" si="46"/>
        <v>8.397518401211701E-2</v>
      </c>
      <c r="S586">
        <f t="shared" si="47"/>
        <v>2.6825957724401244</v>
      </c>
      <c r="T586">
        <f t="shared" si="48"/>
        <v>0.34700489261205375</v>
      </c>
      <c r="U586">
        <f t="shared" si="49"/>
        <v>0.24393308452198811</v>
      </c>
      <c r="V586">
        <f t="shared" si="50"/>
        <v>0.21693464465709547</v>
      </c>
    </row>
    <row r="587" spans="1:22" ht="12.75" x14ac:dyDescent="0.2">
      <c r="A587" s="1" t="s">
        <v>205</v>
      </c>
      <c r="B587" s="1" t="s">
        <v>5</v>
      </c>
      <c r="C587" s="1" t="s">
        <v>6</v>
      </c>
      <c r="D587" s="1" t="s">
        <v>7</v>
      </c>
      <c r="E587" s="1">
        <v>1340265</v>
      </c>
      <c r="F587" s="1">
        <v>234543</v>
      </c>
      <c r="N587">
        <f t="shared" si="46"/>
        <v>0.17499748184127767</v>
      </c>
      <c r="S587">
        <f t="shared" si="47"/>
        <v>5.590312310686226</v>
      </c>
      <c r="T587">
        <f t="shared" si="48"/>
        <v>0.72313009025321351</v>
      </c>
      <c r="U587">
        <f t="shared" si="49"/>
        <v>0.5083367905804641</v>
      </c>
      <c r="V587">
        <f t="shared" si="50"/>
        <v>0.45207422866315244</v>
      </c>
    </row>
    <row r="588" spans="1:22" ht="12.75" x14ac:dyDescent="0.2">
      <c r="A588" s="1" t="s">
        <v>205</v>
      </c>
      <c r="B588" s="1" t="s">
        <v>5</v>
      </c>
      <c r="C588" s="1" t="s">
        <v>9</v>
      </c>
      <c r="D588" s="1" t="s">
        <v>7</v>
      </c>
      <c r="E588" s="1">
        <v>1340265</v>
      </c>
      <c r="F588" s="1">
        <v>386596</v>
      </c>
      <c r="N588">
        <f t="shared" si="46"/>
        <v>0.28844743390299682</v>
      </c>
      <c r="S588">
        <f t="shared" si="47"/>
        <v>9.2144825386477205</v>
      </c>
      <c r="T588">
        <f t="shared" si="48"/>
        <v>1.1919315450537058</v>
      </c>
      <c r="U588">
        <f t="shared" si="49"/>
        <v>0.83788887279196189</v>
      </c>
      <c r="V588">
        <f t="shared" si="50"/>
        <v>0.74515158629445388</v>
      </c>
    </row>
    <row r="589" spans="1:22" ht="12.75" x14ac:dyDescent="0.2">
      <c r="A589" s="1" t="s">
        <v>206</v>
      </c>
      <c r="B589" s="1" t="s">
        <v>5</v>
      </c>
      <c r="C589" s="1" t="s">
        <v>6</v>
      </c>
      <c r="D589" s="1" t="s">
        <v>7</v>
      </c>
      <c r="E589" s="1">
        <v>1340265</v>
      </c>
      <c r="F589" s="1">
        <v>234543</v>
      </c>
      <c r="N589">
        <f t="shared" si="46"/>
        <v>0.17499748184127767</v>
      </c>
      <c r="S589">
        <f t="shared" si="47"/>
        <v>5.590312310686226</v>
      </c>
      <c r="T589">
        <f t="shared" si="48"/>
        <v>0.72313009025321351</v>
      </c>
      <c r="U589">
        <f t="shared" si="49"/>
        <v>0.5083367905804641</v>
      </c>
      <c r="V589">
        <f t="shared" si="50"/>
        <v>0.45207422866315244</v>
      </c>
    </row>
    <row r="590" spans="1:22" ht="12.75" x14ac:dyDescent="0.2">
      <c r="A590" s="1" t="s">
        <v>206</v>
      </c>
      <c r="B590" s="1" t="s">
        <v>5</v>
      </c>
      <c r="C590" s="1" t="s">
        <v>8</v>
      </c>
      <c r="D590" s="1" t="s">
        <v>7</v>
      </c>
      <c r="E590" s="1">
        <v>1340265</v>
      </c>
      <c r="F590" s="1">
        <v>112549</v>
      </c>
      <c r="N590">
        <f t="shared" si="46"/>
        <v>8.397518401211701E-2</v>
      </c>
      <c r="S590">
        <f t="shared" si="47"/>
        <v>2.6825957724401244</v>
      </c>
      <c r="T590">
        <f t="shared" si="48"/>
        <v>0.34700489261205375</v>
      </c>
      <c r="U590">
        <f t="shared" si="49"/>
        <v>0.24393308452198811</v>
      </c>
      <c r="V590">
        <f t="shared" si="50"/>
        <v>0.21693464465709547</v>
      </c>
    </row>
    <row r="591" spans="1:22" ht="12.75" x14ac:dyDescent="0.2">
      <c r="A591" s="1" t="s">
        <v>206</v>
      </c>
      <c r="B591" s="1" t="s">
        <v>5</v>
      </c>
      <c r="C591" s="1" t="s">
        <v>9</v>
      </c>
      <c r="D591" s="1" t="s">
        <v>7</v>
      </c>
      <c r="E591" s="1">
        <v>1340265</v>
      </c>
      <c r="F591" s="1">
        <v>386596</v>
      </c>
      <c r="N591">
        <f t="shared" si="46"/>
        <v>0.28844743390299682</v>
      </c>
      <c r="S591">
        <f t="shared" si="47"/>
        <v>9.2144825386477205</v>
      </c>
      <c r="T591">
        <f t="shared" si="48"/>
        <v>1.1919315450537058</v>
      </c>
      <c r="U591">
        <f t="shared" si="49"/>
        <v>0.83788887279196189</v>
      </c>
      <c r="V591">
        <f t="shared" si="50"/>
        <v>0.74515158629445388</v>
      </c>
    </row>
    <row r="592" spans="1:22" ht="12.75" x14ac:dyDescent="0.2">
      <c r="A592" s="1" t="s">
        <v>207</v>
      </c>
      <c r="B592" s="1" t="s">
        <v>5</v>
      </c>
      <c r="C592" s="1" t="s">
        <v>8</v>
      </c>
      <c r="D592" s="1" t="s">
        <v>7</v>
      </c>
      <c r="E592" s="1">
        <v>1340265</v>
      </c>
      <c r="F592" s="1">
        <v>112549</v>
      </c>
      <c r="N592">
        <f t="shared" si="46"/>
        <v>8.397518401211701E-2</v>
      </c>
      <c r="S592">
        <f t="shared" si="47"/>
        <v>2.6825957724401244</v>
      </c>
      <c r="T592">
        <f t="shared" si="48"/>
        <v>0.34700489261205375</v>
      </c>
      <c r="U592">
        <f t="shared" si="49"/>
        <v>0.24393308452198811</v>
      </c>
      <c r="V592">
        <f t="shared" si="50"/>
        <v>0.21693464465709547</v>
      </c>
    </row>
    <row r="593" spans="1:22" ht="12.75" x14ac:dyDescent="0.2">
      <c r="A593" s="1" t="s">
        <v>207</v>
      </c>
      <c r="B593" s="1" t="s">
        <v>5</v>
      </c>
      <c r="C593" s="1" t="s">
        <v>6</v>
      </c>
      <c r="D593" s="1" t="s">
        <v>7</v>
      </c>
      <c r="E593" s="1">
        <v>1340265</v>
      </c>
      <c r="F593" s="1">
        <v>234543</v>
      </c>
      <c r="N593">
        <f t="shared" si="46"/>
        <v>0.17499748184127767</v>
      </c>
      <c r="S593">
        <f t="shared" si="47"/>
        <v>5.590312310686226</v>
      </c>
      <c r="T593">
        <f t="shared" si="48"/>
        <v>0.72313009025321351</v>
      </c>
      <c r="U593">
        <f t="shared" si="49"/>
        <v>0.5083367905804641</v>
      </c>
      <c r="V593">
        <f t="shared" si="50"/>
        <v>0.45207422866315244</v>
      </c>
    </row>
    <row r="594" spans="1:22" ht="12.75" x14ac:dyDescent="0.2">
      <c r="A594" s="1" t="s">
        <v>207</v>
      </c>
      <c r="B594" s="1" t="s">
        <v>5</v>
      </c>
      <c r="C594" s="1" t="s">
        <v>9</v>
      </c>
      <c r="D594" s="1" t="s">
        <v>7</v>
      </c>
      <c r="E594" s="1">
        <v>1340265</v>
      </c>
      <c r="F594" s="1">
        <v>386596</v>
      </c>
      <c r="N594">
        <f t="shared" si="46"/>
        <v>0.28844743390299682</v>
      </c>
      <c r="S594">
        <f t="shared" si="47"/>
        <v>9.2144825386477205</v>
      </c>
      <c r="T594">
        <f t="shared" si="48"/>
        <v>1.1919315450537058</v>
      </c>
      <c r="U594">
        <f t="shared" si="49"/>
        <v>0.83788887279196189</v>
      </c>
      <c r="V594">
        <f t="shared" si="50"/>
        <v>0.74515158629445388</v>
      </c>
    </row>
    <row r="595" spans="1:22" ht="12.75" x14ac:dyDescent="0.2">
      <c r="A595" s="1" t="s">
        <v>208</v>
      </c>
      <c r="B595" s="1" t="s">
        <v>5</v>
      </c>
      <c r="C595" s="1" t="s">
        <v>8</v>
      </c>
      <c r="D595" s="1" t="s">
        <v>7</v>
      </c>
      <c r="E595" s="1">
        <v>1340265</v>
      </c>
      <c r="F595" s="1">
        <v>112549</v>
      </c>
      <c r="N595">
        <f t="shared" si="46"/>
        <v>8.397518401211701E-2</v>
      </c>
      <c r="S595">
        <f t="shared" si="47"/>
        <v>2.6825957724401244</v>
      </c>
      <c r="T595">
        <f t="shared" si="48"/>
        <v>0.34700489261205375</v>
      </c>
      <c r="U595">
        <f t="shared" si="49"/>
        <v>0.24393308452198811</v>
      </c>
      <c r="V595">
        <f t="shared" si="50"/>
        <v>0.21693464465709547</v>
      </c>
    </row>
    <row r="596" spans="1:22" ht="12.75" x14ac:dyDescent="0.2">
      <c r="A596" s="1" t="s">
        <v>208</v>
      </c>
      <c r="B596" s="1" t="s">
        <v>5</v>
      </c>
      <c r="C596" s="1" t="s">
        <v>6</v>
      </c>
      <c r="D596" s="1" t="s">
        <v>7</v>
      </c>
      <c r="E596" s="1">
        <v>1340265</v>
      </c>
      <c r="F596" s="1">
        <v>234543</v>
      </c>
      <c r="N596">
        <f t="shared" si="46"/>
        <v>0.17499748184127767</v>
      </c>
      <c r="S596">
        <f t="shared" si="47"/>
        <v>5.590312310686226</v>
      </c>
      <c r="T596">
        <f t="shared" si="48"/>
        <v>0.72313009025321351</v>
      </c>
      <c r="U596">
        <f t="shared" si="49"/>
        <v>0.5083367905804641</v>
      </c>
      <c r="V596">
        <f t="shared" si="50"/>
        <v>0.45207422866315244</v>
      </c>
    </row>
    <row r="597" spans="1:22" ht="12.75" x14ac:dyDescent="0.2">
      <c r="A597" s="1" t="s">
        <v>208</v>
      </c>
      <c r="B597" s="1" t="s">
        <v>5</v>
      </c>
      <c r="C597" s="1" t="s">
        <v>9</v>
      </c>
      <c r="D597" s="1" t="s">
        <v>7</v>
      </c>
      <c r="E597" s="1">
        <v>1340265</v>
      </c>
      <c r="F597" s="1">
        <v>386596</v>
      </c>
      <c r="N597">
        <f t="shared" si="46"/>
        <v>0.28844743390299682</v>
      </c>
      <c r="S597">
        <f t="shared" si="47"/>
        <v>9.2144825386477205</v>
      </c>
      <c r="T597">
        <f t="shared" si="48"/>
        <v>1.1919315450537058</v>
      </c>
      <c r="U597">
        <f t="shared" si="49"/>
        <v>0.83788887279196189</v>
      </c>
      <c r="V597">
        <f t="shared" si="50"/>
        <v>0.74515158629445388</v>
      </c>
    </row>
    <row r="598" spans="1:22" ht="12.75" x14ac:dyDescent="0.2">
      <c r="A598" s="1" t="s">
        <v>209</v>
      </c>
      <c r="B598" s="1" t="s">
        <v>5</v>
      </c>
      <c r="C598" s="1" t="s">
        <v>8</v>
      </c>
      <c r="D598" s="1" t="s">
        <v>7</v>
      </c>
      <c r="E598" s="1">
        <v>1367791</v>
      </c>
      <c r="F598" s="1">
        <v>114827</v>
      </c>
      <c r="N598">
        <f t="shared" si="46"/>
        <v>8.395069129713531E-2</v>
      </c>
      <c r="S598">
        <f t="shared" si="47"/>
        <v>2.6818133501752799</v>
      </c>
      <c r="T598">
        <f t="shared" si="48"/>
        <v>0.34690368304601371</v>
      </c>
      <c r="U598">
        <f t="shared" si="49"/>
        <v>0.24386193750892599</v>
      </c>
      <c r="V598">
        <f t="shared" si="50"/>
        <v>0.2168713721738762</v>
      </c>
    </row>
    <row r="599" spans="1:22" ht="12.75" x14ac:dyDescent="0.2">
      <c r="A599" s="1" t="s">
        <v>209</v>
      </c>
      <c r="B599" s="1" t="s">
        <v>5</v>
      </c>
      <c r="C599" s="1" t="s">
        <v>6</v>
      </c>
      <c r="D599" s="1" t="s">
        <v>7</v>
      </c>
      <c r="E599" s="1">
        <v>1367791</v>
      </c>
      <c r="F599" s="1">
        <v>239407</v>
      </c>
      <c r="N599">
        <f t="shared" si="46"/>
        <v>0.17503185793736031</v>
      </c>
      <c r="S599">
        <f t="shared" si="47"/>
        <v>5.5914104585629962</v>
      </c>
      <c r="T599">
        <f t="shared" si="48"/>
        <v>0.72327214023702613</v>
      </c>
      <c r="U599">
        <f t="shared" si="49"/>
        <v>0.50843664707080605</v>
      </c>
      <c r="V599">
        <f t="shared" si="50"/>
        <v>0.45216303306740729</v>
      </c>
    </row>
    <row r="600" spans="1:22" ht="12.75" x14ac:dyDescent="0.2">
      <c r="A600" s="1" t="s">
        <v>209</v>
      </c>
      <c r="B600" s="1" t="s">
        <v>5</v>
      </c>
      <c r="C600" s="1" t="s">
        <v>9</v>
      </c>
      <c r="D600" s="1" t="s">
        <v>7</v>
      </c>
      <c r="E600" s="1">
        <v>1367791</v>
      </c>
      <c r="F600" s="1">
        <v>394152</v>
      </c>
      <c r="N600">
        <f t="shared" si="46"/>
        <v>0.28816683250584335</v>
      </c>
      <c r="S600">
        <f t="shared" si="47"/>
        <v>9.2055186985490067</v>
      </c>
      <c r="T600">
        <f t="shared" si="48"/>
        <v>1.190772035148113</v>
      </c>
      <c r="U600">
        <f t="shared" si="49"/>
        <v>0.83707377527078286</v>
      </c>
      <c r="V600">
        <f t="shared" si="50"/>
        <v>0.74442670351988338</v>
      </c>
    </row>
    <row r="601" spans="1:22" ht="12.75" x14ac:dyDescent="0.2">
      <c r="A601" s="1" t="s">
        <v>210</v>
      </c>
      <c r="B601" s="1" t="s">
        <v>5</v>
      </c>
      <c r="C601" s="1" t="s">
        <v>6</v>
      </c>
      <c r="D601" s="1" t="s">
        <v>7</v>
      </c>
      <c r="E601" s="1">
        <v>1340265</v>
      </c>
      <c r="F601" s="1">
        <v>234543</v>
      </c>
      <c r="N601">
        <f t="shared" si="46"/>
        <v>0.17499748184127767</v>
      </c>
      <c r="S601">
        <f t="shared" si="47"/>
        <v>5.590312310686226</v>
      </c>
      <c r="T601">
        <f t="shared" si="48"/>
        <v>0.72313009025321351</v>
      </c>
      <c r="U601">
        <f t="shared" si="49"/>
        <v>0.5083367905804641</v>
      </c>
      <c r="V601">
        <f t="shared" si="50"/>
        <v>0.45207422866315244</v>
      </c>
    </row>
    <row r="602" spans="1:22" ht="12.75" x14ac:dyDescent="0.2">
      <c r="A602" s="1" t="s">
        <v>210</v>
      </c>
      <c r="B602" s="1" t="s">
        <v>5</v>
      </c>
      <c r="C602" s="1" t="s">
        <v>8</v>
      </c>
      <c r="D602" s="1" t="s">
        <v>7</v>
      </c>
      <c r="E602" s="1">
        <v>1340265</v>
      </c>
      <c r="F602" s="1">
        <v>112549</v>
      </c>
      <c r="N602">
        <f t="shared" si="46"/>
        <v>8.397518401211701E-2</v>
      </c>
      <c r="S602">
        <f t="shared" si="47"/>
        <v>2.6825957724401244</v>
      </c>
      <c r="T602">
        <f t="shared" si="48"/>
        <v>0.34700489261205375</v>
      </c>
      <c r="U602">
        <f t="shared" si="49"/>
        <v>0.24393308452198811</v>
      </c>
      <c r="V602">
        <f t="shared" si="50"/>
        <v>0.21693464465709547</v>
      </c>
    </row>
    <row r="603" spans="1:22" ht="12.75" x14ac:dyDescent="0.2">
      <c r="A603" s="1" t="s">
        <v>210</v>
      </c>
      <c r="B603" s="1" t="s">
        <v>5</v>
      </c>
      <c r="C603" s="1" t="s">
        <v>9</v>
      </c>
      <c r="D603" s="1" t="s">
        <v>7</v>
      </c>
      <c r="E603" s="1">
        <v>1340265</v>
      </c>
      <c r="F603" s="1">
        <v>386596</v>
      </c>
      <c r="N603">
        <f t="shared" si="46"/>
        <v>0.28844743390299682</v>
      </c>
      <c r="S603">
        <f t="shared" si="47"/>
        <v>9.2144825386477205</v>
      </c>
      <c r="T603">
        <f t="shared" si="48"/>
        <v>1.1919315450537058</v>
      </c>
      <c r="U603">
        <f t="shared" si="49"/>
        <v>0.83788887279196189</v>
      </c>
      <c r="V603">
        <f t="shared" si="50"/>
        <v>0.74515158629445388</v>
      </c>
    </row>
    <row r="604" spans="1:22" ht="12.75" x14ac:dyDescent="0.2">
      <c r="A604" s="1" t="s">
        <v>211</v>
      </c>
      <c r="B604" s="1" t="s">
        <v>5</v>
      </c>
      <c r="C604" s="1" t="s">
        <v>6</v>
      </c>
      <c r="D604" s="1" t="s">
        <v>7</v>
      </c>
      <c r="E604" s="1">
        <v>1340265</v>
      </c>
      <c r="F604" s="1">
        <v>234543</v>
      </c>
      <c r="N604">
        <f t="shared" si="46"/>
        <v>0.17499748184127767</v>
      </c>
      <c r="S604">
        <f t="shared" si="47"/>
        <v>5.590312310686226</v>
      </c>
      <c r="T604">
        <f t="shared" si="48"/>
        <v>0.72313009025321351</v>
      </c>
      <c r="U604">
        <f t="shared" si="49"/>
        <v>0.5083367905804641</v>
      </c>
      <c r="V604">
        <f t="shared" si="50"/>
        <v>0.45207422866315244</v>
      </c>
    </row>
    <row r="605" spans="1:22" ht="12.75" x14ac:dyDescent="0.2">
      <c r="A605" s="1" t="s">
        <v>211</v>
      </c>
      <c r="B605" s="1" t="s">
        <v>5</v>
      </c>
      <c r="C605" s="1" t="s">
        <v>8</v>
      </c>
      <c r="D605" s="1" t="s">
        <v>7</v>
      </c>
      <c r="E605" s="1">
        <v>1340265</v>
      </c>
      <c r="F605" s="1">
        <v>112549</v>
      </c>
      <c r="N605">
        <f t="shared" si="46"/>
        <v>8.397518401211701E-2</v>
      </c>
      <c r="S605">
        <f t="shared" si="47"/>
        <v>2.6825957724401244</v>
      </c>
      <c r="T605">
        <f t="shared" si="48"/>
        <v>0.34700489261205375</v>
      </c>
      <c r="U605">
        <f t="shared" si="49"/>
        <v>0.24393308452198811</v>
      </c>
      <c r="V605">
        <f t="shared" si="50"/>
        <v>0.21693464465709547</v>
      </c>
    </row>
    <row r="606" spans="1:22" ht="12.75" x14ac:dyDescent="0.2">
      <c r="A606" s="1" t="s">
        <v>211</v>
      </c>
      <c r="B606" s="1" t="s">
        <v>5</v>
      </c>
      <c r="C606" s="1" t="s">
        <v>9</v>
      </c>
      <c r="D606" s="1" t="s">
        <v>7</v>
      </c>
      <c r="E606" s="1">
        <v>1340265</v>
      </c>
      <c r="F606" s="1">
        <v>386596</v>
      </c>
      <c r="N606">
        <f t="shared" si="46"/>
        <v>0.28844743390299682</v>
      </c>
      <c r="S606">
        <f t="shared" si="47"/>
        <v>9.2144825386477205</v>
      </c>
      <c r="T606">
        <f t="shared" si="48"/>
        <v>1.1919315450537058</v>
      </c>
      <c r="U606">
        <f t="shared" si="49"/>
        <v>0.83788887279196189</v>
      </c>
      <c r="V606">
        <f t="shared" si="50"/>
        <v>0.74515158629445388</v>
      </c>
    </row>
    <row r="607" spans="1:22" ht="12.75" x14ac:dyDescent="0.2">
      <c r="A607" s="1" t="s">
        <v>212</v>
      </c>
      <c r="B607" s="1" t="s">
        <v>5</v>
      </c>
      <c r="C607" s="1" t="s">
        <v>6</v>
      </c>
      <c r="D607" s="1" t="s">
        <v>7</v>
      </c>
      <c r="E607" s="1">
        <v>586487</v>
      </c>
      <c r="F607" s="1">
        <v>132255</v>
      </c>
      <c r="N607">
        <f t="shared" si="46"/>
        <v>0.22550371960503812</v>
      </c>
      <c r="S607">
        <f t="shared" si="47"/>
        <v>7.2037391998415945</v>
      </c>
      <c r="T607">
        <f t="shared" si="48"/>
        <v>0.93183355208693441</v>
      </c>
      <c r="U607">
        <f t="shared" si="49"/>
        <v>0.65504849488035943</v>
      </c>
      <c r="V607">
        <f t="shared" si="50"/>
        <v>0.58254792599577399</v>
      </c>
    </row>
    <row r="608" spans="1:22" ht="12.75" x14ac:dyDescent="0.2">
      <c r="A608" s="1" t="s">
        <v>212</v>
      </c>
      <c r="B608" s="1" t="s">
        <v>5</v>
      </c>
      <c r="C608" s="1" t="s">
        <v>8</v>
      </c>
      <c r="D608" s="1" t="s">
        <v>7</v>
      </c>
      <c r="E608" s="1">
        <v>586487</v>
      </c>
      <c r="F608" s="1">
        <v>24491</v>
      </c>
      <c r="N608">
        <f t="shared" si="46"/>
        <v>4.1758811363252726E-2</v>
      </c>
      <c r="S608">
        <f t="shared" si="47"/>
        <v>1.3339894653761333</v>
      </c>
      <c r="T608">
        <f t="shared" si="48"/>
        <v>0.17255707174897822</v>
      </c>
      <c r="U608">
        <f t="shared" si="49"/>
        <v>0.12130197488272568</v>
      </c>
      <c r="V608">
        <f t="shared" si="50"/>
        <v>0.10787630906629241</v>
      </c>
    </row>
    <row r="609" spans="1:22" ht="12.75" x14ac:dyDescent="0.2">
      <c r="A609" s="1" t="s">
        <v>212</v>
      </c>
      <c r="B609" s="1" t="s">
        <v>5</v>
      </c>
      <c r="C609" s="1" t="s">
        <v>9</v>
      </c>
      <c r="D609" s="1" t="s">
        <v>7</v>
      </c>
      <c r="E609" s="1">
        <v>586487</v>
      </c>
      <c r="F609" s="1">
        <v>149510</v>
      </c>
      <c r="N609">
        <f t="shared" si="46"/>
        <v>0.25492466158670185</v>
      </c>
      <c r="S609">
        <f t="shared" si="47"/>
        <v>8.1435941761620878</v>
      </c>
      <c r="T609">
        <f t="shared" si="48"/>
        <v>1.0534076925070324</v>
      </c>
      <c r="U609">
        <f t="shared" si="49"/>
        <v>0.74051113734499674</v>
      </c>
      <c r="V609">
        <f t="shared" si="50"/>
        <v>0.65855158909400913</v>
      </c>
    </row>
    <row r="610" spans="1:22" ht="12.75" x14ac:dyDescent="0.2">
      <c r="A610" s="1" t="s">
        <v>213</v>
      </c>
      <c r="B610" s="1" t="s">
        <v>5</v>
      </c>
      <c r="C610" s="1" t="s">
        <v>6</v>
      </c>
      <c r="D610" s="1" t="s">
        <v>7</v>
      </c>
      <c r="E610" s="1">
        <v>2154782</v>
      </c>
      <c r="F610" s="1">
        <v>371794</v>
      </c>
      <c r="N610">
        <f t="shared" si="46"/>
        <v>0.17254367263138451</v>
      </c>
      <c r="S610">
        <f t="shared" si="47"/>
        <v>5.511925126540441</v>
      </c>
      <c r="T610">
        <f t="shared" si="48"/>
        <v>0.71299038277431614</v>
      </c>
      <c r="U610">
        <f t="shared" si="49"/>
        <v>0.50120890802278695</v>
      </c>
      <c r="V610">
        <f t="shared" si="50"/>
        <v>0.44573525798667651</v>
      </c>
    </row>
    <row r="611" spans="1:22" ht="12.75" x14ac:dyDescent="0.2">
      <c r="A611" s="1" t="s">
        <v>213</v>
      </c>
      <c r="B611" s="1" t="s">
        <v>5</v>
      </c>
      <c r="C611" s="1" t="s">
        <v>8</v>
      </c>
      <c r="D611" s="1" t="s">
        <v>7</v>
      </c>
      <c r="E611" s="1">
        <v>2154782</v>
      </c>
      <c r="F611" s="1">
        <v>234649</v>
      </c>
      <c r="N611">
        <f t="shared" si="46"/>
        <v>0.10889686288450526</v>
      </c>
      <c r="S611">
        <f t="shared" si="47"/>
        <v>3.4787213322904296</v>
      </c>
      <c r="T611">
        <f t="shared" si="48"/>
        <v>0.44998703671283163</v>
      </c>
      <c r="U611">
        <f t="shared" si="49"/>
        <v>0.31632616195699487</v>
      </c>
      <c r="V611">
        <f t="shared" si="50"/>
        <v>0.2813152782221221</v>
      </c>
    </row>
    <row r="612" spans="1:22" ht="12.75" x14ac:dyDescent="0.2">
      <c r="A612" s="1" t="s">
        <v>213</v>
      </c>
      <c r="B612" s="1" t="s">
        <v>5</v>
      </c>
      <c r="C612" s="1" t="s">
        <v>9</v>
      </c>
      <c r="D612" s="1" t="s">
        <v>7</v>
      </c>
      <c r="E612" s="1">
        <v>2154782</v>
      </c>
      <c r="F612" s="1">
        <v>595012</v>
      </c>
      <c r="N612">
        <f t="shared" si="46"/>
        <v>0.27613559051449288</v>
      </c>
      <c r="S612">
        <f t="shared" si="47"/>
        <v>8.8211794525814859</v>
      </c>
      <c r="T612">
        <f t="shared" si="48"/>
        <v>1.1410561591507971</v>
      </c>
      <c r="U612">
        <f t="shared" si="49"/>
        <v>0.80212514128914003</v>
      </c>
      <c r="V612">
        <f t="shared" si="50"/>
        <v>0.71334617375527409</v>
      </c>
    </row>
    <row r="613" spans="1:22" ht="12.75" x14ac:dyDescent="0.2">
      <c r="A613" s="1" t="s">
        <v>214</v>
      </c>
      <c r="B613" s="1" t="s">
        <v>5</v>
      </c>
      <c r="C613" s="1" t="s">
        <v>8</v>
      </c>
      <c r="D613" s="1" t="s">
        <v>7</v>
      </c>
      <c r="E613" s="1">
        <v>530193</v>
      </c>
      <c r="F613" s="1">
        <v>23028</v>
      </c>
      <c r="N613">
        <f t="shared" si="46"/>
        <v>4.3433240348325984E-2</v>
      </c>
      <c r="S613">
        <f t="shared" si="47"/>
        <v>1.3874792691729383</v>
      </c>
      <c r="T613">
        <f t="shared" si="48"/>
        <v>0.179476199786471</v>
      </c>
      <c r="U613">
        <f t="shared" si="49"/>
        <v>0.12616589547958923</v>
      </c>
      <c r="V613">
        <f t="shared" si="50"/>
        <v>0.11220189240562745</v>
      </c>
    </row>
    <row r="614" spans="1:22" ht="12.75" x14ac:dyDescent="0.2">
      <c r="A614" s="1" t="s">
        <v>214</v>
      </c>
      <c r="B614" s="1" t="s">
        <v>5</v>
      </c>
      <c r="C614" s="1" t="s">
        <v>6</v>
      </c>
      <c r="D614" s="1" t="s">
        <v>7</v>
      </c>
      <c r="E614" s="1">
        <v>530193</v>
      </c>
      <c r="F614" s="1">
        <v>124371</v>
      </c>
      <c r="N614">
        <f t="shared" si="46"/>
        <v>0.23457684277234894</v>
      </c>
      <c r="S614">
        <f t="shared" si="47"/>
        <v>7.4935810398778662</v>
      </c>
      <c r="T614">
        <f t="shared" si="48"/>
        <v>0.96932579657995432</v>
      </c>
      <c r="U614">
        <f t="shared" si="49"/>
        <v>0.68140431590637451</v>
      </c>
      <c r="V614">
        <f t="shared" si="50"/>
        <v>0.6059866927384181</v>
      </c>
    </row>
    <row r="615" spans="1:22" ht="12.75" x14ac:dyDescent="0.2">
      <c r="A615" s="1" t="s">
        <v>214</v>
      </c>
      <c r="B615" s="1" t="s">
        <v>5</v>
      </c>
      <c r="C615" s="1" t="s">
        <v>9</v>
      </c>
      <c r="D615" s="1" t="s">
        <v>7</v>
      </c>
      <c r="E615" s="1">
        <v>530193</v>
      </c>
      <c r="F615" s="1">
        <v>143606</v>
      </c>
      <c r="N615">
        <f t="shared" si="46"/>
        <v>0.27085608448244319</v>
      </c>
      <c r="S615">
        <f t="shared" si="47"/>
        <v>8.6525250967886471</v>
      </c>
      <c r="T615">
        <f t="shared" si="48"/>
        <v>1.1192400185224927</v>
      </c>
      <c r="U615">
        <f t="shared" si="49"/>
        <v>0.78678910831343973</v>
      </c>
      <c r="V615">
        <f t="shared" si="50"/>
        <v>0.6997075282613574</v>
      </c>
    </row>
    <row r="616" spans="1:22" ht="12.75" x14ac:dyDescent="0.2">
      <c r="A616" s="1" t="s">
        <v>215</v>
      </c>
      <c r="B616" s="1" t="s">
        <v>5</v>
      </c>
      <c r="C616" s="1" t="s">
        <v>6</v>
      </c>
      <c r="D616" s="1" t="s">
        <v>7</v>
      </c>
      <c r="E616" s="1">
        <v>1466004</v>
      </c>
      <c r="F616" s="1">
        <v>254178</v>
      </c>
      <c r="N616">
        <f t="shared" si="46"/>
        <v>0.17338151874074015</v>
      </c>
      <c r="S616">
        <f t="shared" si="47"/>
        <v>5.5386902055022036</v>
      </c>
      <c r="T616">
        <f t="shared" si="48"/>
        <v>0.71645255677991804</v>
      </c>
      <c r="U616">
        <f t="shared" si="49"/>
        <v>0.50364270305657188</v>
      </c>
      <c r="V616">
        <f t="shared" si="50"/>
        <v>0.44789968132374441</v>
      </c>
    </row>
    <row r="617" spans="1:22" ht="12.75" x14ac:dyDescent="0.2">
      <c r="A617" s="1" t="s">
        <v>215</v>
      </c>
      <c r="B617" s="1" t="s">
        <v>5</v>
      </c>
      <c r="C617" s="1" t="s">
        <v>8</v>
      </c>
      <c r="D617" s="1" t="s">
        <v>7</v>
      </c>
      <c r="E617" s="1">
        <v>1466004</v>
      </c>
      <c r="F617" s="1">
        <v>125285</v>
      </c>
      <c r="N617">
        <f t="shared" si="46"/>
        <v>8.5460203382801136E-2</v>
      </c>
      <c r="S617">
        <f t="shared" si="47"/>
        <v>2.7300348668899095</v>
      </c>
      <c r="T617">
        <f t="shared" si="48"/>
        <v>0.35314133629256667</v>
      </c>
      <c r="U617">
        <f t="shared" si="49"/>
        <v>0.24824680362754686</v>
      </c>
      <c r="V617">
        <f t="shared" si="50"/>
        <v>0.22077092263943107</v>
      </c>
    </row>
    <row r="618" spans="1:22" ht="12.75" x14ac:dyDescent="0.2">
      <c r="A618" s="1" t="s">
        <v>215</v>
      </c>
      <c r="B618" s="1" t="s">
        <v>5</v>
      </c>
      <c r="C618" s="1" t="s">
        <v>9</v>
      </c>
      <c r="D618" s="1" t="s">
        <v>7</v>
      </c>
      <c r="E618" s="1">
        <v>1466004</v>
      </c>
      <c r="F618" s="1">
        <v>424427</v>
      </c>
      <c r="N618">
        <f t="shared" si="46"/>
        <v>0.28951285262523158</v>
      </c>
      <c r="S618">
        <f t="shared" si="47"/>
        <v>9.2485174478148515</v>
      </c>
      <c r="T618">
        <f t="shared" si="48"/>
        <v>1.1963341017571554</v>
      </c>
      <c r="U618">
        <f t="shared" si="49"/>
        <v>0.84098372609034466</v>
      </c>
      <c r="V618">
        <f t="shared" si="50"/>
        <v>0.74790390216774405</v>
      </c>
    </row>
    <row r="619" spans="1:22" ht="12.75" x14ac:dyDescent="0.2">
      <c r="A619" s="1" t="s">
        <v>216</v>
      </c>
      <c r="B619" s="1" t="s">
        <v>5</v>
      </c>
      <c r="C619" s="1" t="s">
        <v>6</v>
      </c>
      <c r="D619" s="1" t="s">
        <v>7</v>
      </c>
      <c r="E619" s="1">
        <v>230265</v>
      </c>
      <c r="F619" s="1">
        <v>62908</v>
      </c>
      <c r="N619">
        <f t="shared" si="46"/>
        <v>0.27319827155668469</v>
      </c>
      <c r="S619">
        <f t="shared" si="47"/>
        <v>8.7273465004871209</v>
      </c>
      <c r="T619">
        <f t="shared" si="48"/>
        <v>1.1289184775069616</v>
      </c>
      <c r="U619">
        <f t="shared" si="49"/>
        <v>0.79359274827289283</v>
      </c>
      <c r="V619">
        <f t="shared" si="50"/>
        <v>0.70575814341211074</v>
      </c>
    </row>
    <row r="620" spans="1:22" ht="12.75" x14ac:dyDescent="0.2">
      <c r="A620" s="1" t="s">
        <v>216</v>
      </c>
      <c r="B620" s="1" t="s">
        <v>5</v>
      </c>
      <c r="C620" s="1" t="s">
        <v>8</v>
      </c>
      <c r="D620" s="1" t="s">
        <v>7</v>
      </c>
      <c r="E620" s="1">
        <v>230265</v>
      </c>
      <c r="F620" s="1">
        <v>3230</v>
      </c>
      <c r="N620">
        <f t="shared" si="46"/>
        <v>1.4027316352897749E-2</v>
      </c>
      <c r="S620">
        <f t="shared" si="47"/>
        <v>0.448104043946293</v>
      </c>
      <c r="T620">
        <f t="shared" si="48"/>
        <v>5.7964117160734505E-2</v>
      </c>
      <c r="U620">
        <f t="shared" si="49"/>
        <v>4.0746877613680989E-2</v>
      </c>
      <c r="V620">
        <f t="shared" si="50"/>
        <v>3.6237025548755609E-2</v>
      </c>
    </row>
    <row r="621" spans="1:22" ht="12.75" x14ac:dyDescent="0.2">
      <c r="A621" s="1" t="s">
        <v>216</v>
      </c>
      <c r="B621" s="1" t="s">
        <v>5</v>
      </c>
      <c r="C621" s="1" t="s">
        <v>9</v>
      </c>
      <c r="D621" s="1" t="s">
        <v>7</v>
      </c>
      <c r="E621" s="1">
        <v>230265</v>
      </c>
      <c r="F621" s="1">
        <v>48102</v>
      </c>
      <c r="N621">
        <f t="shared" si="46"/>
        <v>0.20889844309816949</v>
      </c>
      <c r="S621">
        <f t="shared" si="47"/>
        <v>6.6732819572460009</v>
      </c>
      <c r="T621">
        <f t="shared" si="48"/>
        <v>0.8632167070172293</v>
      </c>
      <c r="U621">
        <f t="shared" si="49"/>
        <v>0.6068130981341433</v>
      </c>
      <c r="V621">
        <f t="shared" si="50"/>
        <v>0.53965120834248981</v>
      </c>
    </row>
    <row r="622" spans="1:22" ht="12.75" x14ac:dyDescent="0.2">
      <c r="A622" s="1" t="s">
        <v>217</v>
      </c>
      <c r="B622" s="1" t="s">
        <v>5</v>
      </c>
      <c r="C622" s="1" t="s">
        <v>6</v>
      </c>
      <c r="D622" s="1" t="s">
        <v>7</v>
      </c>
      <c r="E622" s="1">
        <v>492227</v>
      </c>
      <c r="F622" s="1">
        <v>126987</v>
      </c>
      <c r="N622">
        <f t="shared" si="46"/>
        <v>0.2579846290431041</v>
      </c>
      <c r="S622">
        <f t="shared" si="47"/>
        <v>8.2413451469865695</v>
      </c>
      <c r="T622">
        <f t="shared" si="48"/>
        <v>1.0660521861285293</v>
      </c>
      <c r="U622">
        <f t="shared" si="49"/>
        <v>0.74939980259721461</v>
      </c>
      <c r="V622">
        <f t="shared" si="50"/>
        <v>0.66645645957004296</v>
      </c>
    </row>
    <row r="623" spans="1:22" ht="12.75" x14ac:dyDescent="0.2">
      <c r="A623" s="1" t="s">
        <v>217</v>
      </c>
      <c r="B623" s="1" t="s">
        <v>5</v>
      </c>
      <c r="C623" s="1" t="s">
        <v>8</v>
      </c>
      <c r="D623" s="1" t="s">
        <v>7</v>
      </c>
      <c r="E623" s="1">
        <v>492227</v>
      </c>
      <c r="F623" s="1">
        <v>12362</v>
      </c>
      <c r="N623">
        <f t="shared" si="46"/>
        <v>2.5114428911863836E-2</v>
      </c>
      <c r="S623">
        <f t="shared" si="47"/>
        <v>0.80228297941559357</v>
      </c>
      <c r="T623">
        <f t="shared" si="48"/>
        <v>0.10377863186720594</v>
      </c>
      <c r="U623">
        <f t="shared" si="49"/>
        <v>7.2952982271466904E-2</v>
      </c>
      <c r="V623">
        <f t="shared" si="50"/>
        <v>6.4878568303880488E-2</v>
      </c>
    </row>
    <row r="624" spans="1:22" ht="12.75" x14ac:dyDescent="0.2">
      <c r="A624" s="1" t="s">
        <v>217</v>
      </c>
      <c r="B624" s="1" t="s">
        <v>5</v>
      </c>
      <c r="C624" s="1" t="s">
        <v>9</v>
      </c>
      <c r="D624" s="1" t="s">
        <v>7</v>
      </c>
      <c r="E624" s="1">
        <v>492227</v>
      </c>
      <c r="F624" s="1">
        <v>128196</v>
      </c>
      <c r="N624">
        <f t="shared" si="46"/>
        <v>0.26044081287698562</v>
      </c>
      <c r="S624">
        <f t="shared" si="47"/>
        <v>8.319808188736566</v>
      </c>
      <c r="T624">
        <f t="shared" si="48"/>
        <v>1.0762017061032463</v>
      </c>
      <c r="U624">
        <f t="shared" si="49"/>
        <v>0.7565345830183603</v>
      </c>
      <c r="V624">
        <f t="shared" si="50"/>
        <v>0.67280156465654939</v>
      </c>
    </row>
    <row r="625" spans="1:22" ht="12.75" x14ac:dyDescent="0.2">
      <c r="A625" s="1" t="s">
        <v>218</v>
      </c>
      <c r="B625" s="1" t="s">
        <v>5</v>
      </c>
      <c r="C625" s="1" t="s">
        <v>6</v>
      </c>
      <c r="D625" s="1" t="s">
        <v>7</v>
      </c>
      <c r="E625" s="1">
        <v>1654535</v>
      </c>
      <c r="F625" s="1">
        <v>288172</v>
      </c>
      <c r="N625">
        <f t="shared" si="46"/>
        <v>0.17417099064087493</v>
      </c>
      <c r="S625">
        <f t="shared" si="47"/>
        <v>5.5639099654429049</v>
      </c>
      <c r="T625">
        <f t="shared" si="48"/>
        <v>0.71971483735898734</v>
      </c>
      <c r="U625">
        <f t="shared" si="49"/>
        <v>0.5059359795525844</v>
      </c>
      <c r="V625">
        <f t="shared" si="50"/>
        <v>0.44993913867221286</v>
      </c>
    </row>
    <row r="626" spans="1:22" ht="12.75" x14ac:dyDescent="0.2">
      <c r="A626" s="1" t="s">
        <v>218</v>
      </c>
      <c r="B626" s="1" t="s">
        <v>5</v>
      </c>
      <c r="C626" s="1" t="s">
        <v>8</v>
      </c>
      <c r="D626" s="1" t="s">
        <v>7</v>
      </c>
      <c r="E626" s="1">
        <v>1654535</v>
      </c>
      <c r="F626" s="1">
        <v>157225</v>
      </c>
      <c r="N626">
        <f t="shared" si="46"/>
        <v>9.5026699344528828E-2</v>
      </c>
      <c r="S626">
        <f t="shared" si="47"/>
        <v>3.0356375508958564</v>
      </c>
      <c r="T626">
        <f t="shared" si="48"/>
        <v>0.3926723113410282</v>
      </c>
      <c r="U626">
        <f t="shared" si="49"/>
        <v>0.27603578552099123</v>
      </c>
      <c r="V626">
        <f t="shared" si="50"/>
        <v>0.2454842284390526</v>
      </c>
    </row>
    <row r="627" spans="1:22" ht="12.75" x14ac:dyDescent="0.2">
      <c r="A627" s="1" t="s">
        <v>218</v>
      </c>
      <c r="B627" s="1" t="s">
        <v>5</v>
      </c>
      <c r="C627" s="1" t="s">
        <v>9</v>
      </c>
      <c r="D627" s="1" t="s">
        <v>7</v>
      </c>
      <c r="E627" s="1">
        <v>1654535</v>
      </c>
      <c r="F627" s="1">
        <v>507364</v>
      </c>
      <c r="N627">
        <f t="shared" si="46"/>
        <v>0.30665050905541436</v>
      </c>
      <c r="S627">
        <f t="shared" si="47"/>
        <v>9.7959816210699646</v>
      </c>
      <c r="T627">
        <f t="shared" si="48"/>
        <v>1.2671508638653486</v>
      </c>
      <c r="U627">
        <f t="shared" si="49"/>
        <v>0.89076559252709298</v>
      </c>
      <c r="V627">
        <f t="shared" si="50"/>
        <v>0.79217592671490844</v>
      </c>
    </row>
    <row r="628" spans="1:22" ht="12.75" x14ac:dyDescent="0.2">
      <c r="A628" s="1" t="s">
        <v>219</v>
      </c>
      <c r="B628" s="1" t="s">
        <v>5</v>
      </c>
      <c r="C628" s="1" t="s">
        <v>6</v>
      </c>
      <c r="D628" s="1" t="s">
        <v>7</v>
      </c>
      <c r="E628" s="1">
        <v>613360</v>
      </c>
      <c r="F628" s="1">
        <v>135498</v>
      </c>
      <c r="N628">
        <f t="shared" si="46"/>
        <v>0.22091104734576758</v>
      </c>
      <c r="S628">
        <f t="shared" si="47"/>
        <v>7.0570258185985777</v>
      </c>
      <c r="T628">
        <f t="shared" si="48"/>
        <v>0.91285556754449415</v>
      </c>
      <c r="U628">
        <f t="shared" si="49"/>
        <v>0.64170759276050482</v>
      </c>
      <c r="V628">
        <f t="shared" si="50"/>
        <v>0.57068359087925202</v>
      </c>
    </row>
    <row r="629" spans="1:22" ht="12.75" x14ac:dyDescent="0.2">
      <c r="A629" s="1" t="s">
        <v>219</v>
      </c>
      <c r="B629" s="1" t="s">
        <v>5</v>
      </c>
      <c r="C629" s="1" t="s">
        <v>8</v>
      </c>
      <c r="D629" s="1" t="s">
        <v>7</v>
      </c>
      <c r="E629" s="1">
        <v>613360</v>
      </c>
      <c r="F629" s="1">
        <v>26277</v>
      </c>
      <c r="N629">
        <f t="shared" si="46"/>
        <v>4.2841072127298811E-2</v>
      </c>
      <c r="S629">
        <f t="shared" si="47"/>
        <v>1.3685623952775303</v>
      </c>
      <c r="T629">
        <f t="shared" si="48"/>
        <v>0.17702922366652402</v>
      </c>
      <c r="U629">
        <f t="shared" si="49"/>
        <v>0.12444575133926541</v>
      </c>
      <c r="V629">
        <f t="shared" si="50"/>
        <v>0.11067213329742213</v>
      </c>
    </row>
    <row r="630" spans="1:22" ht="12.75" x14ac:dyDescent="0.2">
      <c r="A630" s="1" t="s">
        <v>219</v>
      </c>
      <c r="B630" s="1" t="s">
        <v>5</v>
      </c>
      <c r="C630" s="1" t="s">
        <v>9</v>
      </c>
      <c r="D630" s="1" t="s">
        <v>7</v>
      </c>
      <c r="E630" s="1">
        <v>613360</v>
      </c>
      <c r="F630" s="1">
        <v>155767</v>
      </c>
      <c r="N630">
        <f t="shared" si="46"/>
        <v>0.25395689317855746</v>
      </c>
      <c r="S630">
        <f t="shared" si="47"/>
        <v>8.1126787161850711</v>
      </c>
      <c r="T630">
        <f t="shared" si="48"/>
        <v>1.0494086494981714</v>
      </c>
      <c r="U630">
        <f t="shared" si="49"/>
        <v>0.73769994096979707</v>
      </c>
      <c r="V630">
        <f t="shared" si="50"/>
        <v>0.6560515350816134</v>
      </c>
    </row>
    <row r="631" spans="1:22" ht="12.75" x14ac:dyDescent="0.2">
      <c r="A631" s="1" t="s">
        <v>220</v>
      </c>
      <c r="B631" s="1" t="s">
        <v>5</v>
      </c>
      <c r="C631" s="1" t="s">
        <v>6</v>
      </c>
      <c r="D631" s="1" t="s">
        <v>7</v>
      </c>
      <c r="E631" s="1">
        <v>1368000</v>
      </c>
      <c r="F631" s="1">
        <v>239436</v>
      </c>
      <c r="N631">
        <f t="shared" si="46"/>
        <v>0.1750263157894737</v>
      </c>
      <c r="S631">
        <f t="shared" si="47"/>
        <v>5.5912334140865143</v>
      </c>
      <c r="T631">
        <f t="shared" si="48"/>
        <v>0.72324923879947811</v>
      </c>
      <c r="U631">
        <f t="shared" si="49"/>
        <v>0.50842054810960979</v>
      </c>
      <c r="V631">
        <f t="shared" si="50"/>
        <v>0.45214871593435707</v>
      </c>
    </row>
    <row r="632" spans="1:22" ht="12.75" x14ac:dyDescent="0.2">
      <c r="A632" s="1" t="s">
        <v>220</v>
      </c>
      <c r="B632" s="1" t="s">
        <v>5</v>
      </c>
      <c r="C632" s="1" t="s">
        <v>8</v>
      </c>
      <c r="D632" s="1" t="s">
        <v>7</v>
      </c>
      <c r="E632" s="1">
        <v>1368000</v>
      </c>
      <c r="F632" s="1">
        <v>114846</v>
      </c>
      <c r="N632">
        <f t="shared" si="46"/>
        <v>8.3951754385964916E-2</v>
      </c>
      <c r="S632">
        <f t="shared" si="47"/>
        <v>2.6818473106557903</v>
      </c>
      <c r="T632">
        <f t="shared" si="48"/>
        <v>0.34690807597506162</v>
      </c>
      <c r="U632">
        <f t="shared" si="49"/>
        <v>0.2438650255942976</v>
      </c>
      <c r="V632">
        <f t="shared" si="50"/>
        <v>0.2168741184708948</v>
      </c>
    </row>
    <row r="633" spans="1:22" ht="12.75" x14ac:dyDescent="0.2">
      <c r="A633" s="1" t="s">
        <v>220</v>
      </c>
      <c r="B633" s="1" t="s">
        <v>5</v>
      </c>
      <c r="C633" s="1" t="s">
        <v>9</v>
      </c>
      <c r="D633" s="1" t="s">
        <v>7</v>
      </c>
      <c r="E633" s="1">
        <v>1368000</v>
      </c>
      <c r="F633" s="1">
        <v>394225</v>
      </c>
      <c r="N633">
        <f t="shared" si="46"/>
        <v>0.28817616959064329</v>
      </c>
      <c r="S633">
        <f t="shared" si="47"/>
        <v>9.205816972670176</v>
      </c>
      <c r="T633">
        <f t="shared" si="48"/>
        <v>1.1908106181431541</v>
      </c>
      <c r="U633">
        <f t="shared" si="49"/>
        <v>0.83710089785375175</v>
      </c>
      <c r="V633">
        <f t="shared" si="50"/>
        <v>0.74445082418358943</v>
      </c>
    </row>
    <row r="634" spans="1:22" ht="12.75" x14ac:dyDescent="0.2">
      <c r="A634" s="1" t="s">
        <v>221</v>
      </c>
      <c r="B634" s="1" t="s">
        <v>5</v>
      </c>
      <c r="C634" s="1" t="s">
        <v>8</v>
      </c>
      <c r="D634" s="1" t="s">
        <v>7</v>
      </c>
      <c r="E634" s="1">
        <v>1340265</v>
      </c>
      <c r="F634" s="1">
        <v>112549</v>
      </c>
      <c r="N634">
        <f t="shared" si="46"/>
        <v>8.397518401211701E-2</v>
      </c>
      <c r="S634">
        <f t="shared" si="47"/>
        <v>2.6825957724401244</v>
      </c>
      <c r="T634">
        <f t="shared" si="48"/>
        <v>0.34700489261205375</v>
      </c>
      <c r="U634">
        <f t="shared" si="49"/>
        <v>0.24393308452198811</v>
      </c>
      <c r="V634">
        <f t="shared" si="50"/>
        <v>0.21693464465709547</v>
      </c>
    </row>
    <row r="635" spans="1:22" ht="12.75" x14ac:dyDescent="0.2">
      <c r="A635" s="1" t="s">
        <v>221</v>
      </c>
      <c r="B635" s="1" t="s">
        <v>5</v>
      </c>
      <c r="C635" s="1" t="s">
        <v>6</v>
      </c>
      <c r="D635" s="1" t="s">
        <v>7</v>
      </c>
      <c r="E635" s="1">
        <v>1340265</v>
      </c>
      <c r="F635" s="1">
        <v>234543</v>
      </c>
      <c r="N635">
        <f t="shared" si="46"/>
        <v>0.17499748184127767</v>
      </c>
      <c r="S635">
        <f t="shared" si="47"/>
        <v>5.590312310686226</v>
      </c>
      <c r="T635">
        <f t="shared" si="48"/>
        <v>0.72313009025321351</v>
      </c>
      <c r="U635">
        <f t="shared" si="49"/>
        <v>0.5083367905804641</v>
      </c>
      <c r="V635">
        <f t="shared" si="50"/>
        <v>0.45207422866315244</v>
      </c>
    </row>
    <row r="636" spans="1:22" ht="12.75" x14ac:dyDescent="0.2">
      <c r="A636" s="1" t="s">
        <v>221</v>
      </c>
      <c r="B636" s="1" t="s">
        <v>5</v>
      </c>
      <c r="C636" s="1" t="s">
        <v>9</v>
      </c>
      <c r="D636" s="1" t="s">
        <v>7</v>
      </c>
      <c r="E636" s="1">
        <v>1340265</v>
      </c>
      <c r="F636" s="1">
        <v>386596</v>
      </c>
      <c r="N636">
        <f t="shared" si="46"/>
        <v>0.28844743390299682</v>
      </c>
      <c r="S636">
        <f t="shared" si="47"/>
        <v>9.2144825386477205</v>
      </c>
      <c r="T636">
        <f t="shared" si="48"/>
        <v>1.1919315450537058</v>
      </c>
      <c r="U636">
        <f t="shared" si="49"/>
        <v>0.83788887279196189</v>
      </c>
      <c r="V636">
        <f t="shared" si="50"/>
        <v>0.74515158629445388</v>
      </c>
    </row>
    <row r="637" spans="1:22" ht="12.75" x14ac:dyDescent="0.2">
      <c r="A637" s="1" t="s">
        <v>222</v>
      </c>
      <c r="B637" s="1" t="s">
        <v>5</v>
      </c>
      <c r="C637" s="1" t="s">
        <v>6</v>
      </c>
      <c r="D637" s="1" t="s">
        <v>7</v>
      </c>
      <c r="E637" s="1">
        <v>1340265</v>
      </c>
      <c r="F637" s="1">
        <v>234543</v>
      </c>
      <c r="N637">
        <f t="shared" si="46"/>
        <v>0.17499748184127767</v>
      </c>
      <c r="S637">
        <f t="shared" si="47"/>
        <v>5.590312310686226</v>
      </c>
      <c r="T637">
        <f t="shared" si="48"/>
        <v>0.72313009025321351</v>
      </c>
      <c r="U637">
        <f t="shared" si="49"/>
        <v>0.5083367905804641</v>
      </c>
      <c r="V637">
        <f t="shared" si="50"/>
        <v>0.45207422866315244</v>
      </c>
    </row>
    <row r="638" spans="1:22" ht="12.75" x14ac:dyDescent="0.2">
      <c r="A638" s="1" t="s">
        <v>222</v>
      </c>
      <c r="B638" s="1" t="s">
        <v>5</v>
      </c>
      <c r="C638" s="1" t="s">
        <v>8</v>
      </c>
      <c r="D638" s="1" t="s">
        <v>7</v>
      </c>
      <c r="E638" s="1">
        <v>1340265</v>
      </c>
      <c r="F638" s="1">
        <v>112549</v>
      </c>
      <c r="N638">
        <f t="shared" si="46"/>
        <v>8.397518401211701E-2</v>
      </c>
      <c r="S638">
        <f t="shared" si="47"/>
        <v>2.6825957724401244</v>
      </c>
      <c r="T638">
        <f t="shared" si="48"/>
        <v>0.34700489261205375</v>
      </c>
      <c r="U638">
        <f t="shared" si="49"/>
        <v>0.24393308452198811</v>
      </c>
      <c r="V638">
        <f t="shared" si="50"/>
        <v>0.21693464465709547</v>
      </c>
    </row>
    <row r="639" spans="1:22" ht="12.75" x14ac:dyDescent="0.2">
      <c r="A639" s="1" t="s">
        <v>222</v>
      </c>
      <c r="B639" s="1" t="s">
        <v>5</v>
      </c>
      <c r="C639" s="1" t="s">
        <v>9</v>
      </c>
      <c r="D639" s="1" t="s">
        <v>7</v>
      </c>
      <c r="E639" s="1">
        <v>1340265</v>
      </c>
      <c r="F639" s="1">
        <v>386596</v>
      </c>
      <c r="N639">
        <f t="shared" si="46"/>
        <v>0.28844743390299682</v>
      </c>
      <c r="S639">
        <f t="shared" si="47"/>
        <v>9.2144825386477205</v>
      </c>
      <c r="T639">
        <f t="shared" si="48"/>
        <v>1.1919315450537058</v>
      </c>
      <c r="U639">
        <f t="shared" si="49"/>
        <v>0.83788887279196189</v>
      </c>
      <c r="V639">
        <f t="shared" si="50"/>
        <v>0.74515158629445388</v>
      </c>
    </row>
    <row r="640" spans="1:22" ht="12.75" x14ac:dyDescent="0.2">
      <c r="A640" s="1" t="s">
        <v>223</v>
      </c>
      <c r="B640" s="1" t="s">
        <v>5</v>
      </c>
      <c r="C640" s="1" t="s">
        <v>6</v>
      </c>
      <c r="D640" s="1" t="s">
        <v>7</v>
      </c>
      <c r="E640" s="1">
        <v>2308835</v>
      </c>
      <c r="F640" s="1">
        <v>556881</v>
      </c>
      <c r="N640">
        <f t="shared" si="46"/>
        <v>0.2411956679450892</v>
      </c>
      <c r="S640">
        <f t="shared" si="47"/>
        <v>7.7050200814922478</v>
      </c>
      <c r="T640">
        <f t="shared" si="48"/>
        <v>0.99667631382268274</v>
      </c>
      <c r="U640">
        <f t="shared" si="49"/>
        <v>0.70063083454151487</v>
      </c>
      <c r="V640">
        <f t="shared" si="50"/>
        <v>0.62308522611809691</v>
      </c>
    </row>
    <row r="641" spans="1:22" ht="12.75" x14ac:dyDescent="0.2">
      <c r="A641" s="1" t="s">
        <v>223</v>
      </c>
      <c r="B641" s="1" t="s">
        <v>5</v>
      </c>
      <c r="C641" s="1" t="s">
        <v>8</v>
      </c>
      <c r="D641" s="1" t="s">
        <v>7</v>
      </c>
      <c r="E641" s="1">
        <v>2308835</v>
      </c>
      <c r="F641" s="1">
        <v>184450</v>
      </c>
      <c r="N641">
        <f t="shared" si="46"/>
        <v>7.9888775074875421E-2</v>
      </c>
      <c r="S641">
        <f t="shared" si="47"/>
        <v>2.5520550243790772</v>
      </c>
      <c r="T641">
        <f t="shared" si="48"/>
        <v>0.33011890526808024</v>
      </c>
      <c r="U641">
        <f t="shared" si="49"/>
        <v>0.23206278797657384</v>
      </c>
      <c r="V641">
        <f t="shared" si="50"/>
        <v>0.20637814893573844</v>
      </c>
    </row>
    <row r="642" spans="1:22" ht="12.75" x14ac:dyDescent="0.2">
      <c r="A642" s="1" t="s">
        <v>223</v>
      </c>
      <c r="B642" s="1" t="s">
        <v>5</v>
      </c>
      <c r="C642" s="1" t="s">
        <v>9</v>
      </c>
      <c r="D642" s="1" t="s">
        <v>7</v>
      </c>
      <c r="E642" s="1">
        <v>2308835</v>
      </c>
      <c r="F642" s="1">
        <v>612477</v>
      </c>
      <c r="N642">
        <f t="shared" si="46"/>
        <v>0.26527534449191909</v>
      </c>
      <c r="S642">
        <f t="shared" si="47"/>
        <v>8.4742477916325516</v>
      </c>
      <c r="T642">
        <f t="shared" si="48"/>
        <v>1.09617910947074</v>
      </c>
      <c r="U642">
        <f t="shared" si="49"/>
        <v>0.77057804386840889</v>
      </c>
      <c r="V642">
        <f t="shared" si="50"/>
        <v>0.68529069951593535</v>
      </c>
    </row>
    <row r="643" spans="1:22" ht="12.75" x14ac:dyDescent="0.2">
      <c r="A643" s="1" t="s">
        <v>224</v>
      </c>
      <c r="B643" s="1" t="s">
        <v>5</v>
      </c>
      <c r="C643" s="1" t="s">
        <v>6</v>
      </c>
      <c r="D643" s="1" t="s">
        <v>7</v>
      </c>
      <c r="E643" s="1">
        <v>872028</v>
      </c>
      <c r="F643" s="1">
        <v>164345</v>
      </c>
      <c r="N643">
        <f t="shared" ref="N643:N706" si="51">F643/E643</f>
        <v>0.1884629851335049</v>
      </c>
      <c r="S643">
        <f t="shared" ref="S643:S706" si="52">N643/0.031303704</f>
        <v>6.0204691794141958</v>
      </c>
      <c r="T643">
        <f t="shared" ref="T643:T706" si="53">N643/0.242</f>
        <v>0.77877266584092941</v>
      </c>
      <c r="U643">
        <f t="shared" ref="U643:U706" si="54">N643/0.344255</f>
        <v>0.54745170043573776</v>
      </c>
      <c r="V643">
        <f t="shared" ref="V643:V706" si="55">N643/0.387099</f>
        <v>0.48685991215039276</v>
      </c>
    </row>
    <row r="644" spans="1:22" ht="12.75" x14ac:dyDescent="0.2">
      <c r="A644" s="1" t="s">
        <v>224</v>
      </c>
      <c r="B644" s="1" t="s">
        <v>5</v>
      </c>
      <c r="C644" s="1" t="s">
        <v>8</v>
      </c>
      <c r="D644" s="1" t="s">
        <v>7</v>
      </c>
      <c r="E644" s="1">
        <v>872028</v>
      </c>
      <c r="F644" s="1">
        <v>60719</v>
      </c>
      <c r="N644">
        <f t="shared" si="51"/>
        <v>6.9629644919658548E-2</v>
      </c>
      <c r="S644">
        <f t="shared" si="52"/>
        <v>2.2243260707952817</v>
      </c>
      <c r="T644">
        <f t="shared" si="53"/>
        <v>0.28772580545313453</v>
      </c>
      <c r="U644">
        <f t="shared" si="54"/>
        <v>0.20226182602913118</v>
      </c>
      <c r="V644">
        <f t="shared" si="55"/>
        <v>0.17987554842471445</v>
      </c>
    </row>
    <row r="645" spans="1:22" ht="12.75" x14ac:dyDescent="0.2">
      <c r="A645" s="1" t="s">
        <v>224</v>
      </c>
      <c r="B645" s="1" t="s">
        <v>5</v>
      </c>
      <c r="C645" s="1" t="s">
        <v>9</v>
      </c>
      <c r="D645" s="1" t="s">
        <v>7</v>
      </c>
      <c r="E645" s="1">
        <v>872028</v>
      </c>
      <c r="F645" s="1">
        <v>249718</v>
      </c>
      <c r="N645">
        <f t="shared" si="51"/>
        <v>0.28636465801556832</v>
      </c>
      <c r="S645">
        <f t="shared" si="52"/>
        <v>9.1479480516289158</v>
      </c>
      <c r="T645">
        <f t="shared" si="53"/>
        <v>1.1833250331221832</v>
      </c>
      <c r="U645">
        <f t="shared" si="54"/>
        <v>0.83183877653358218</v>
      </c>
      <c r="V645">
        <f t="shared" si="55"/>
        <v>0.73977111285631914</v>
      </c>
    </row>
    <row r="646" spans="1:22" ht="12.75" x14ac:dyDescent="0.2">
      <c r="A646" s="1" t="s">
        <v>225</v>
      </c>
      <c r="B646" s="1" t="s">
        <v>5</v>
      </c>
      <c r="C646" s="1" t="s">
        <v>6</v>
      </c>
      <c r="D646" s="1" t="s">
        <v>7</v>
      </c>
      <c r="E646" s="1">
        <v>14476</v>
      </c>
      <c r="F646" s="1">
        <v>5659</v>
      </c>
      <c r="N646">
        <f t="shared" si="51"/>
        <v>0.39092290688035369</v>
      </c>
      <c r="S646">
        <f t="shared" si="52"/>
        <v>12.488071918912652</v>
      </c>
      <c r="T646">
        <f t="shared" si="53"/>
        <v>1.6153839127287344</v>
      </c>
      <c r="U646">
        <f t="shared" si="54"/>
        <v>1.1355620307050114</v>
      </c>
      <c r="V646">
        <f t="shared" si="55"/>
        <v>1.0098783693069568</v>
      </c>
    </row>
    <row r="647" spans="1:22" ht="12.75" x14ac:dyDescent="0.2">
      <c r="A647" s="1" t="s">
        <v>225</v>
      </c>
      <c r="B647" s="1" t="s">
        <v>5</v>
      </c>
      <c r="C647" s="1" t="s">
        <v>9</v>
      </c>
      <c r="D647" s="1" t="s">
        <v>7</v>
      </c>
      <c r="E647" s="1">
        <v>14476</v>
      </c>
      <c r="F647" s="1">
        <v>1269</v>
      </c>
      <c r="N647">
        <f t="shared" si="51"/>
        <v>8.7662337662337664E-2</v>
      </c>
      <c r="S647">
        <f t="shared" si="52"/>
        <v>2.8003822698533587</v>
      </c>
      <c r="T647">
        <f t="shared" si="53"/>
        <v>0.36224106472040357</v>
      </c>
      <c r="U647">
        <f t="shared" si="54"/>
        <v>0.25464361494339277</v>
      </c>
      <c r="V647">
        <f t="shared" si="55"/>
        <v>0.22645973681755224</v>
      </c>
    </row>
    <row r="648" spans="1:22" ht="12.75" x14ac:dyDescent="0.2">
      <c r="A648" s="1" t="s">
        <v>226</v>
      </c>
      <c r="B648" s="1" t="s">
        <v>5</v>
      </c>
      <c r="C648" s="1" t="s">
        <v>6</v>
      </c>
      <c r="D648" s="1" t="s">
        <v>7</v>
      </c>
      <c r="E648" s="1">
        <v>1340265</v>
      </c>
      <c r="F648" s="1">
        <v>234543</v>
      </c>
      <c r="N648">
        <f t="shared" si="51"/>
        <v>0.17499748184127767</v>
      </c>
      <c r="S648">
        <f t="shared" si="52"/>
        <v>5.590312310686226</v>
      </c>
      <c r="T648">
        <f t="shared" si="53"/>
        <v>0.72313009025321351</v>
      </c>
      <c r="U648">
        <f t="shared" si="54"/>
        <v>0.5083367905804641</v>
      </c>
      <c r="V648">
        <f t="shared" si="55"/>
        <v>0.45207422866315244</v>
      </c>
    </row>
    <row r="649" spans="1:22" ht="12.75" x14ac:dyDescent="0.2">
      <c r="A649" s="1" t="s">
        <v>226</v>
      </c>
      <c r="B649" s="1" t="s">
        <v>5</v>
      </c>
      <c r="C649" s="1" t="s">
        <v>8</v>
      </c>
      <c r="D649" s="1" t="s">
        <v>7</v>
      </c>
      <c r="E649" s="1">
        <v>1340265</v>
      </c>
      <c r="F649" s="1">
        <v>112549</v>
      </c>
      <c r="N649">
        <f t="shared" si="51"/>
        <v>8.397518401211701E-2</v>
      </c>
      <c r="S649">
        <f t="shared" si="52"/>
        <v>2.6825957724401244</v>
      </c>
      <c r="T649">
        <f t="shared" si="53"/>
        <v>0.34700489261205375</v>
      </c>
      <c r="U649">
        <f t="shared" si="54"/>
        <v>0.24393308452198811</v>
      </c>
      <c r="V649">
        <f t="shared" si="55"/>
        <v>0.21693464465709547</v>
      </c>
    </row>
    <row r="650" spans="1:22" ht="12.75" x14ac:dyDescent="0.2">
      <c r="A650" s="1" t="s">
        <v>226</v>
      </c>
      <c r="B650" s="1" t="s">
        <v>5</v>
      </c>
      <c r="C650" s="1" t="s">
        <v>9</v>
      </c>
      <c r="D650" s="1" t="s">
        <v>7</v>
      </c>
      <c r="E650" s="1">
        <v>1340265</v>
      </c>
      <c r="F650" s="1">
        <v>386596</v>
      </c>
      <c r="N650">
        <f t="shared" si="51"/>
        <v>0.28844743390299682</v>
      </c>
      <c r="S650">
        <f t="shared" si="52"/>
        <v>9.2144825386477205</v>
      </c>
      <c r="T650">
        <f t="shared" si="53"/>
        <v>1.1919315450537058</v>
      </c>
      <c r="U650">
        <f t="shared" si="54"/>
        <v>0.83788887279196189</v>
      </c>
      <c r="V650">
        <f t="shared" si="55"/>
        <v>0.74515158629445388</v>
      </c>
    </row>
    <row r="651" spans="1:22" ht="12.75" x14ac:dyDescent="0.2">
      <c r="A651" s="1" t="s">
        <v>227</v>
      </c>
      <c r="B651" s="1" t="s">
        <v>5</v>
      </c>
      <c r="C651" s="1" t="s">
        <v>8</v>
      </c>
      <c r="D651" s="1" t="s">
        <v>7</v>
      </c>
      <c r="E651" s="1">
        <v>1340265</v>
      </c>
      <c r="F651" s="1">
        <v>112549</v>
      </c>
      <c r="N651">
        <f t="shared" si="51"/>
        <v>8.397518401211701E-2</v>
      </c>
      <c r="S651">
        <f t="shared" si="52"/>
        <v>2.6825957724401244</v>
      </c>
      <c r="T651">
        <f t="shared" si="53"/>
        <v>0.34700489261205375</v>
      </c>
      <c r="U651">
        <f t="shared" si="54"/>
        <v>0.24393308452198811</v>
      </c>
      <c r="V651">
        <f t="shared" si="55"/>
        <v>0.21693464465709547</v>
      </c>
    </row>
    <row r="652" spans="1:22" ht="12.75" x14ac:dyDescent="0.2">
      <c r="A652" s="1" t="s">
        <v>227</v>
      </c>
      <c r="B652" s="1" t="s">
        <v>5</v>
      </c>
      <c r="C652" s="1" t="s">
        <v>6</v>
      </c>
      <c r="D652" s="1" t="s">
        <v>7</v>
      </c>
      <c r="E652" s="1">
        <v>1340265</v>
      </c>
      <c r="F652" s="1">
        <v>234543</v>
      </c>
      <c r="N652">
        <f t="shared" si="51"/>
        <v>0.17499748184127767</v>
      </c>
      <c r="S652">
        <f t="shared" si="52"/>
        <v>5.590312310686226</v>
      </c>
      <c r="T652">
        <f t="shared" si="53"/>
        <v>0.72313009025321351</v>
      </c>
      <c r="U652">
        <f t="shared" si="54"/>
        <v>0.5083367905804641</v>
      </c>
      <c r="V652">
        <f t="shared" si="55"/>
        <v>0.45207422866315244</v>
      </c>
    </row>
    <row r="653" spans="1:22" ht="12.75" x14ac:dyDescent="0.2">
      <c r="A653" s="1" t="s">
        <v>227</v>
      </c>
      <c r="B653" s="1" t="s">
        <v>5</v>
      </c>
      <c r="C653" s="1" t="s">
        <v>9</v>
      </c>
      <c r="D653" s="1" t="s">
        <v>7</v>
      </c>
      <c r="E653" s="1">
        <v>1340265</v>
      </c>
      <c r="F653" s="1">
        <v>386596</v>
      </c>
      <c r="N653">
        <f t="shared" si="51"/>
        <v>0.28844743390299682</v>
      </c>
      <c r="S653">
        <f t="shared" si="52"/>
        <v>9.2144825386477205</v>
      </c>
      <c r="T653">
        <f t="shared" si="53"/>
        <v>1.1919315450537058</v>
      </c>
      <c r="U653">
        <f t="shared" si="54"/>
        <v>0.83788887279196189</v>
      </c>
      <c r="V653">
        <f t="shared" si="55"/>
        <v>0.74515158629445388</v>
      </c>
    </row>
    <row r="654" spans="1:22" ht="12.75" x14ac:dyDescent="0.2">
      <c r="A654" s="1" t="s">
        <v>228</v>
      </c>
      <c r="B654" s="1" t="s">
        <v>5</v>
      </c>
      <c r="C654" s="1" t="s">
        <v>6</v>
      </c>
      <c r="D654" s="1" t="s">
        <v>7</v>
      </c>
      <c r="E654" s="1">
        <v>2308835</v>
      </c>
      <c r="F654" s="1">
        <v>556881</v>
      </c>
      <c r="N654">
        <f t="shared" si="51"/>
        <v>0.2411956679450892</v>
      </c>
      <c r="S654">
        <f t="shared" si="52"/>
        <v>7.7050200814922478</v>
      </c>
      <c r="T654">
        <f t="shared" si="53"/>
        <v>0.99667631382268274</v>
      </c>
      <c r="U654">
        <f t="shared" si="54"/>
        <v>0.70063083454151487</v>
      </c>
      <c r="V654">
        <f t="shared" si="55"/>
        <v>0.62308522611809691</v>
      </c>
    </row>
    <row r="655" spans="1:22" ht="12.75" x14ac:dyDescent="0.2">
      <c r="A655" s="1" t="s">
        <v>228</v>
      </c>
      <c r="B655" s="1" t="s">
        <v>5</v>
      </c>
      <c r="C655" s="1" t="s">
        <v>8</v>
      </c>
      <c r="D655" s="1" t="s">
        <v>7</v>
      </c>
      <c r="E655" s="1">
        <v>2308835</v>
      </c>
      <c r="F655" s="1">
        <v>184450</v>
      </c>
      <c r="N655">
        <f t="shared" si="51"/>
        <v>7.9888775074875421E-2</v>
      </c>
      <c r="S655">
        <f t="shared" si="52"/>
        <v>2.5520550243790772</v>
      </c>
      <c r="T655">
        <f t="shared" si="53"/>
        <v>0.33011890526808024</v>
      </c>
      <c r="U655">
        <f t="shared" si="54"/>
        <v>0.23206278797657384</v>
      </c>
      <c r="V655">
        <f t="shared" si="55"/>
        <v>0.20637814893573844</v>
      </c>
    </row>
    <row r="656" spans="1:22" ht="12.75" x14ac:dyDescent="0.2">
      <c r="A656" s="1" t="s">
        <v>228</v>
      </c>
      <c r="B656" s="1" t="s">
        <v>5</v>
      </c>
      <c r="C656" s="1" t="s">
        <v>9</v>
      </c>
      <c r="D656" s="1" t="s">
        <v>7</v>
      </c>
      <c r="E656" s="1">
        <v>2308835</v>
      </c>
      <c r="F656" s="1">
        <v>612477</v>
      </c>
      <c r="N656">
        <f t="shared" si="51"/>
        <v>0.26527534449191909</v>
      </c>
      <c r="S656">
        <f t="shared" si="52"/>
        <v>8.4742477916325516</v>
      </c>
      <c r="T656">
        <f t="shared" si="53"/>
        <v>1.09617910947074</v>
      </c>
      <c r="U656">
        <f t="shared" si="54"/>
        <v>0.77057804386840889</v>
      </c>
      <c r="V656">
        <f t="shared" si="55"/>
        <v>0.68529069951593535</v>
      </c>
    </row>
    <row r="657" spans="1:22" ht="12.75" x14ac:dyDescent="0.2">
      <c r="A657" s="1" t="s">
        <v>229</v>
      </c>
      <c r="B657" s="1" t="s">
        <v>5</v>
      </c>
      <c r="C657" s="1" t="s">
        <v>8</v>
      </c>
      <c r="D657" s="1" t="s">
        <v>7</v>
      </c>
      <c r="E657" s="1">
        <v>1654535</v>
      </c>
      <c r="F657" s="1">
        <v>157225</v>
      </c>
      <c r="N657">
        <f t="shared" si="51"/>
        <v>9.5026699344528828E-2</v>
      </c>
      <c r="S657">
        <f t="shared" si="52"/>
        <v>3.0356375508958564</v>
      </c>
      <c r="T657">
        <f t="shared" si="53"/>
        <v>0.3926723113410282</v>
      </c>
      <c r="U657">
        <f t="shared" si="54"/>
        <v>0.27603578552099123</v>
      </c>
      <c r="V657">
        <f t="shared" si="55"/>
        <v>0.2454842284390526</v>
      </c>
    </row>
    <row r="658" spans="1:22" ht="12.75" x14ac:dyDescent="0.2">
      <c r="A658" s="1" t="s">
        <v>229</v>
      </c>
      <c r="B658" s="1" t="s">
        <v>5</v>
      </c>
      <c r="C658" s="1" t="s">
        <v>6</v>
      </c>
      <c r="D658" s="1" t="s">
        <v>7</v>
      </c>
      <c r="E658" s="1">
        <v>1654535</v>
      </c>
      <c r="F658" s="1">
        <v>288172</v>
      </c>
      <c r="N658">
        <f t="shared" si="51"/>
        <v>0.17417099064087493</v>
      </c>
      <c r="S658">
        <f t="shared" si="52"/>
        <v>5.5639099654429049</v>
      </c>
      <c r="T658">
        <f t="shared" si="53"/>
        <v>0.71971483735898734</v>
      </c>
      <c r="U658">
        <f t="shared" si="54"/>
        <v>0.5059359795525844</v>
      </c>
      <c r="V658">
        <f t="shared" si="55"/>
        <v>0.44993913867221286</v>
      </c>
    </row>
    <row r="659" spans="1:22" ht="12.75" x14ac:dyDescent="0.2">
      <c r="A659" s="1" t="s">
        <v>229</v>
      </c>
      <c r="B659" s="1" t="s">
        <v>5</v>
      </c>
      <c r="C659" s="1" t="s">
        <v>9</v>
      </c>
      <c r="D659" s="1" t="s">
        <v>7</v>
      </c>
      <c r="E659" s="1">
        <v>1654535</v>
      </c>
      <c r="F659" s="1">
        <v>507364</v>
      </c>
      <c r="N659">
        <f t="shared" si="51"/>
        <v>0.30665050905541436</v>
      </c>
      <c r="S659">
        <f t="shared" si="52"/>
        <v>9.7959816210699646</v>
      </c>
      <c r="T659">
        <f t="shared" si="53"/>
        <v>1.2671508638653486</v>
      </c>
      <c r="U659">
        <f t="shared" si="54"/>
        <v>0.89076559252709298</v>
      </c>
      <c r="V659">
        <f t="shared" si="55"/>
        <v>0.79217592671490844</v>
      </c>
    </row>
    <row r="660" spans="1:22" ht="12.75" x14ac:dyDescent="0.2">
      <c r="A660" s="1" t="s">
        <v>230</v>
      </c>
      <c r="B660" s="1" t="s">
        <v>5</v>
      </c>
      <c r="C660" s="1" t="s">
        <v>6</v>
      </c>
      <c r="D660" s="1" t="s">
        <v>7</v>
      </c>
      <c r="E660" s="1">
        <v>1518970</v>
      </c>
      <c r="F660" s="1">
        <v>368356</v>
      </c>
      <c r="N660">
        <f t="shared" si="51"/>
        <v>0.24250380191840523</v>
      </c>
      <c r="S660">
        <f t="shared" si="52"/>
        <v>7.7468085539783154</v>
      </c>
      <c r="T660">
        <f t="shared" si="53"/>
        <v>1.0020818261091125</v>
      </c>
      <c r="U660">
        <f t="shared" si="54"/>
        <v>0.70443073279518165</v>
      </c>
      <c r="V660">
        <f t="shared" si="55"/>
        <v>0.62646455278470159</v>
      </c>
    </row>
    <row r="661" spans="1:22" ht="12.75" x14ac:dyDescent="0.2">
      <c r="A661" s="1" t="s">
        <v>230</v>
      </c>
      <c r="B661" s="1" t="s">
        <v>5</v>
      </c>
      <c r="C661" s="1" t="s">
        <v>8</v>
      </c>
      <c r="D661" s="1" t="s">
        <v>7</v>
      </c>
      <c r="E661" s="1">
        <v>1518970</v>
      </c>
      <c r="F661" s="1">
        <v>110682</v>
      </c>
      <c r="N661">
        <f t="shared" si="51"/>
        <v>7.2866481892334939E-2</v>
      </c>
      <c r="S661">
        <f t="shared" si="52"/>
        <v>2.3277271562603241</v>
      </c>
      <c r="T661">
        <f t="shared" si="53"/>
        <v>0.30110116484435928</v>
      </c>
      <c r="U661">
        <f t="shared" si="54"/>
        <v>0.21166426600146676</v>
      </c>
      <c r="V661">
        <f t="shared" si="55"/>
        <v>0.18823732919055575</v>
      </c>
    </row>
    <row r="662" spans="1:22" ht="12.75" x14ac:dyDescent="0.2">
      <c r="A662" s="1" t="s">
        <v>230</v>
      </c>
      <c r="B662" s="1" t="s">
        <v>5</v>
      </c>
      <c r="C662" s="1" t="s">
        <v>9</v>
      </c>
      <c r="D662" s="1" t="s">
        <v>7</v>
      </c>
      <c r="E662" s="1">
        <v>1518970</v>
      </c>
      <c r="F662" s="1">
        <v>381397</v>
      </c>
      <c r="N662">
        <f t="shared" si="51"/>
        <v>0.25108922493531799</v>
      </c>
      <c r="S662">
        <f t="shared" si="52"/>
        <v>8.0210707632335776</v>
      </c>
      <c r="T662">
        <f t="shared" si="53"/>
        <v>1.0375587807244546</v>
      </c>
      <c r="U662">
        <f t="shared" si="54"/>
        <v>0.72936987098318984</v>
      </c>
      <c r="V662">
        <f t="shared" si="55"/>
        <v>0.64864343471648844</v>
      </c>
    </row>
    <row r="663" spans="1:22" ht="12.75" x14ac:dyDescent="0.2">
      <c r="A663" s="1" t="s">
        <v>231</v>
      </c>
      <c r="B663" s="1" t="s">
        <v>5</v>
      </c>
      <c r="C663" s="1" t="s">
        <v>6</v>
      </c>
      <c r="D663" s="1" t="s">
        <v>7</v>
      </c>
      <c r="E663" s="1">
        <v>1340265</v>
      </c>
      <c r="F663" s="1">
        <v>234543</v>
      </c>
      <c r="N663">
        <f t="shared" si="51"/>
        <v>0.17499748184127767</v>
      </c>
      <c r="S663">
        <f t="shared" si="52"/>
        <v>5.590312310686226</v>
      </c>
      <c r="T663">
        <f t="shared" si="53"/>
        <v>0.72313009025321351</v>
      </c>
      <c r="U663">
        <f t="shared" si="54"/>
        <v>0.5083367905804641</v>
      </c>
      <c r="V663">
        <f t="shared" si="55"/>
        <v>0.45207422866315244</v>
      </c>
    </row>
    <row r="664" spans="1:22" ht="12.75" x14ac:dyDescent="0.2">
      <c r="A664" s="1" t="s">
        <v>231</v>
      </c>
      <c r="B664" s="1" t="s">
        <v>5</v>
      </c>
      <c r="C664" s="1" t="s">
        <v>8</v>
      </c>
      <c r="D664" s="1" t="s">
        <v>7</v>
      </c>
      <c r="E664" s="1">
        <v>1340265</v>
      </c>
      <c r="F664" s="1">
        <v>112549</v>
      </c>
      <c r="N664">
        <f t="shared" si="51"/>
        <v>8.397518401211701E-2</v>
      </c>
      <c r="S664">
        <f t="shared" si="52"/>
        <v>2.6825957724401244</v>
      </c>
      <c r="T664">
        <f t="shared" si="53"/>
        <v>0.34700489261205375</v>
      </c>
      <c r="U664">
        <f t="shared" si="54"/>
        <v>0.24393308452198811</v>
      </c>
      <c r="V664">
        <f t="shared" si="55"/>
        <v>0.21693464465709547</v>
      </c>
    </row>
    <row r="665" spans="1:22" ht="12.75" x14ac:dyDescent="0.2">
      <c r="A665" s="1" t="s">
        <v>231</v>
      </c>
      <c r="B665" s="1" t="s">
        <v>5</v>
      </c>
      <c r="C665" s="1" t="s">
        <v>9</v>
      </c>
      <c r="D665" s="1" t="s">
        <v>7</v>
      </c>
      <c r="E665" s="1">
        <v>1340265</v>
      </c>
      <c r="F665" s="1">
        <v>386596</v>
      </c>
      <c r="N665">
        <f t="shared" si="51"/>
        <v>0.28844743390299682</v>
      </c>
      <c r="S665">
        <f t="shared" si="52"/>
        <v>9.2144825386477205</v>
      </c>
      <c r="T665">
        <f t="shared" si="53"/>
        <v>1.1919315450537058</v>
      </c>
      <c r="U665">
        <f t="shared" si="54"/>
        <v>0.83788887279196189</v>
      </c>
      <c r="V665">
        <f t="shared" si="55"/>
        <v>0.74515158629445388</v>
      </c>
    </row>
    <row r="666" spans="1:22" ht="12.75" x14ac:dyDescent="0.2">
      <c r="A666" s="1" t="s">
        <v>232</v>
      </c>
      <c r="B666" s="1" t="s">
        <v>5</v>
      </c>
      <c r="C666" s="1" t="s">
        <v>6</v>
      </c>
      <c r="D666" s="1" t="s">
        <v>7</v>
      </c>
      <c r="E666" s="1">
        <v>36834</v>
      </c>
      <c r="F666" s="1">
        <v>13144</v>
      </c>
      <c r="N666">
        <f t="shared" si="51"/>
        <v>0.35684422001411742</v>
      </c>
      <c r="S666">
        <f t="shared" si="52"/>
        <v>11.399424809732338</v>
      </c>
      <c r="T666">
        <f t="shared" si="53"/>
        <v>1.47456289262032</v>
      </c>
      <c r="U666">
        <f t="shared" si="54"/>
        <v>1.0365694616319805</v>
      </c>
      <c r="V666">
        <f t="shared" si="55"/>
        <v>0.92184226777676359</v>
      </c>
    </row>
    <row r="667" spans="1:22" ht="12.75" x14ac:dyDescent="0.2">
      <c r="A667" s="1" t="s">
        <v>232</v>
      </c>
      <c r="B667" s="1" t="s">
        <v>5</v>
      </c>
      <c r="C667" s="1" t="s">
        <v>8</v>
      </c>
      <c r="D667" s="1" t="s">
        <v>7</v>
      </c>
      <c r="E667" s="1">
        <v>36834</v>
      </c>
      <c r="F667" s="1">
        <v>2</v>
      </c>
      <c r="N667">
        <f t="shared" si="51"/>
        <v>5.4297659770863877E-5</v>
      </c>
      <c r="S667">
        <f t="shared" si="52"/>
        <v>1.7345442498071114E-3</v>
      </c>
      <c r="T667">
        <f t="shared" si="53"/>
        <v>2.2437049492092512E-4</v>
      </c>
      <c r="U667">
        <f t="shared" si="54"/>
        <v>1.5772511589044134E-4</v>
      </c>
      <c r="V667">
        <f t="shared" si="55"/>
        <v>1.4026814786621478E-4</v>
      </c>
    </row>
    <row r="668" spans="1:22" ht="12.75" x14ac:dyDescent="0.2">
      <c r="A668" s="1" t="s">
        <v>232</v>
      </c>
      <c r="B668" s="1" t="s">
        <v>5</v>
      </c>
      <c r="C668" s="1" t="s">
        <v>9</v>
      </c>
      <c r="D668" s="1" t="s">
        <v>7</v>
      </c>
      <c r="E668" s="1">
        <v>36834</v>
      </c>
      <c r="F668" s="1">
        <v>4620</v>
      </c>
      <c r="N668">
        <f t="shared" si="51"/>
        <v>0.12542759407069556</v>
      </c>
      <c r="S668">
        <f t="shared" si="52"/>
        <v>4.0067972170544275</v>
      </c>
      <c r="T668">
        <f t="shared" si="53"/>
        <v>0.51829584326733702</v>
      </c>
      <c r="U668">
        <f t="shared" si="54"/>
        <v>0.36434501770691952</v>
      </c>
      <c r="V668">
        <f t="shared" si="55"/>
        <v>0.32401942157095615</v>
      </c>
    </row>
    <row r="669" spans="1:22" ht="12.75" x14ac:dyDescent="0.2">
      <c r="A669" s="1" t="s">
        <v>233</v>
      </c>
      <c r="B669" s="1" t="s">
        <v>5</v>
      </c>
      <c r="C669" s="1" t="s">
        <v>6</v>
      </c>
      <c r="D669" s="1" t="s">
        <v>7</v>
      </c>
      <c r="E669" s="1">
        <v>1602051</v>
      </c>
      <c r="F669" s="1">
        <v>266657</v>
      </c>
      <c r="N669">
        <f t="shared" si="51"/>
        <v>0.16644726041805161</v>
      </c>
      <c r="S669">
        <f t="shared" si="52"/>
        <v>5.3171746199124419</v>
      </c>
      <c r="T669">
        <f t="shared" si="53"/>
        <v>0.68779859676880828</v>
      </c>
      <c r="U669">
        <f t="shared" si="54"/>
        <v>0.48349990680760374</v>
      </c>
      <c r="V669">
        <f t="shared" si="55"/>
        <v>0.42998628365883557</v>
      </c>
    </row>
    <row r="670" spans="1:22" ht="12.75" x14ac:dyDescent="0.2">
      <c r="A670" s="1" t="s">
        <v>233</v>
      </c>
      <c r="B670" s="1" t="s">
        <v>5</v>
      </c>
      <c r="C670" s="1" t="s">
        <v>8</v>
      </c>
      <c r="D670" s="1" t="s">
        <v>7</v>
      </c>
      <c r="E670" s="1">
        <v>1602051</v>
      </c>
      <c r="F670" s="1">
        <v>137935</v>
      </c>
      <c r="N670">
        <f t="shared" si="51"/>
        <v>8.6099006835612599E-2</v>
      </c>
      <c r="S670">
        <f t="shared" si="52"/>
        <v>2.7504415079957503</v>
      </c>
      <c r="T670">
        <f t="shared" si="53"/>
        <v>0.35578101998187023</v>
      </c>
      <c r="U670">
        <f t="shared" si="54"/>
        <v>0.25010241488319007</v>
      </c>
      <c r="V670">
        <f t="shared" si="55"/>
        <v>0.22242115540368895</v>
      </c>
    </row>
    <row r="671" spans="1:22" ht="12.75" x14ac:dyDescent="0.2">
      <c r="A671" s="1" t="s">
        <v>233</v>
      </c>
      <c r="B671" s="1" t="s">
        <v>5</v>
      </c>
      <c r="C671" s="1" t="s">
        <v>9</v>
      </c>
      <c r="D671" s="1" t="s">
        <v>7</v>
      </c>
      <c r="E671" s="1">
        <v>1602051</v>
      </c>
      <c r="F671" s="1">
        <v>487054</v>
      </c>
      <c r="N671">
        <f t="shared" si="51"/>
        <v>0.30401903559874188</v>
      </c>
      <c r="S671">
        <f t="shared" si="52"/>
        <v>9.7119189345370085</v>
      </c>
      <c r="T671">
        <f t="shared" si="53"/>
        <v>1.2562770066063715</v>
      </c>
      <c r="U671">
        <f t="shared" si="54"/>
        <v>0.88312162669748273</v>
      </c>
      <c r="V671">
        <f t="shared" si="55"/>
        <v>0.78537799270662512</v>
      </c>
    </row>
    <row r="672" spans="1:22" ht="12.75" x14ac:dyDescent="0.2">
      <c r="A672" s="1" t="s">
        <v>234</v>
      </c>
      <c r="B672" s="1" t="s">
        <v>5</v>
      </c>
      <c r="C672" s="1" t="s">
        <v>8</v>
      </c>
      <c r="D672" s="1" t="s">
        <v>7</v>
      </c>
      <c r="E672" s="1">
        <v>1412055</v>
      </c>
      <c r="F672" s="1">
        <v>120970</v>
      </c>
      <c r="N672">
        <f t="shared" si="51"/>
        <v>8.5669467549068554E-2</v>
      </c>
      <c r="S672">
        <f t="shared" si="52"/>
        <v>2.7367198319108992</v>
      </c>
      <c r="T672">
        <f t="shared" si="53"/>
        <v>0.35400606425234943</v>
      </c>
      <c r="U672">
        <f t="shared" si="54"/>
        <v>0.24885467908692266</v>
      </c>
      <c r="V672">
        <f t="shared" si="55"/>
        <v>0.22131151862719498</v>
      </c>
    </row>
    <row r="673" spans="1:22" ht="12.75" x14ac:dyDescent="0.2">
      <c r="A673" s="1" t="s">
        <v>234</v>
      </c>
      <c r="B673" s="1" t="s">
        <v>5</v>
      </c>
      <c r="C673" s="1" t="s">
        <v>6</v>
      </c>
      <c r="D673" s="1" t="s">
        <v>7</v>
      </c>
      <c r="E673" s="1">
        <v>1412055</v>
      </c>
      <c r="F673" s="1">
        <v>245947</v>
      </c>
      <c r="N673">
        <f t="shared" si="51"/>
        <v>0.17417664326106277</v>
      </c>
      <c r="S673">
        <f t="shared" si="52"/>
        <v>5.5640905389682569</v>
      </c>
      <c r="T673">
        <f t="shared" si="53"/>
        <v>0.7197381952936478</v>
      </c>
      <c r="U673">
        <f t="shared" si="54"/>
        <v>0.50595239941631287</v>
      </c>
      <c r="V673">
        <f t="shared" si="55"/>
        <v>0.44995374119040027</v>
      </c>
    </row>
    <row r="674" spans="1:22" ht="12.75" x14ac:dyDescent="0.2">
      <c r="A674" s="1" t="s">
        <v>234</v>
      </c>
      <c r="B674" s="1" t="s">
        <v>5</v>
      </c>
      <c r="C674" s="1" t="s">
        <v>9</v>
      </c>
      <c r="D674" s="1" t="s">
        <v>7</v>
      </c>
      <c r="E674" s="1">
        <v>1412055</v>
      </c>
      <c r="F674" s="1">
        <v>411009</v>
      </c>
      <c r="N674">
        <f t="shared" si="51"/>
        <v>0.29107152341799719</v>
      </c>
      <c r="S674">
        <f t="shared" si="52"/>
        <v>9.2983093444148714</v>
      </c>
      <c r="T674">
        <f t="shared" si="53"/>
        <v>1.2027748901570132</v>
      </c>
      <c r="U674">
        <f t="shared" si="54"/>
        <v>0.8455113895745805</v>
      </c>
      <c r="V674">
        <f t="shared" si="55"/>
        <v>0.75193044522976593</v>
      </c>
    </row>
    <row r="675" spans="1:22" ht="12.75" x14ac:dyDescent="0.2">
      <c r="A675" s="1" t="s">
        <v>235</v>
      </c>
      <c r="B675" s="1" t="s">
        <v>5</v>
      </c>
      <c r="C675" s="1" t="s">
        <v>6</v>
      </c>
      <c r="D675" s="1" t="s">
        <v>7</v>
      </c>
      <c r="E675" s="1">
        <v>2308844</v>
      </c>
      <c r="F675" s="1">
        <v>556883</v>
      </c>
      <c r="N675">
        <f t="shared" si="51"/>
        <v>0.24119559398556162</v>
      </c>
      <c r="S675">
        <f t="shared" si="52"/>
        <v>7.7050177188476354</v>
      </c>
      <c r="T675">
        <f t="shared" si="53"/>
        <v>0.99667600820480007</v>
      </c>
      <c r="U675">
        <f t="shared" si="54"/>
        <v>0.70063061970214413</v>
      </c>
      <c r="V675">
        <f t="shared" si="55"/>
        <v>0.62308503505708257</v>
      </c>
    </row>
    <row r="676" spans="1:22" ht="12.75" x14ac:dyDescent="0.2">
      <c r="A676" s="1" t="s">
        <v>235</v>
      </c>
      <c r="B676" s="1" t="s">
        <v>5</v>
      </c>
      <c r="C676" s="1" t="s">
        <v>8</v>
      </c>
      <c r="D676" s="1" t="s">
        <v>7</v>
      </c>
      <c r="E676" s="1">
        <v>2308844</v>
      </c>
      <c r="F676" s="1">
        <v>184451</v>
      </c>
      <c r="N676">
        <f t="shared" si="51"/>
        <v>7.9888896781246374E-2</v>
      </c>
      <c r="S676">
        <f t="shared" si="52"/>
        <v>2.5520589123014443</v>
      </c>
      <c r="T676">
        <f t="shared" si="53"/>
        <v>0.3301194081869685</v>
      </c>
      <c r="U676">
        <f t="shared" si="54"/>
        <v>0.23206314151209534</v>
      </c>
      <c r="V676">
        <f t="shared" si="55"/>
        <v>0.20637846334205556</v>
      </c>
    </row>
    <row r="677" spans="1:22" ht="12.75" x14ac:dyDescent="0.2">
      <c r="A677" s="1" t="s">
        <v>235</v>
      </c>
      <c r="B677" s="1" t="s">
        <v>5</v>
      </c>
      <c r="C677" s="1" t="s">
        <v>9</v>
      </c>
      <c r="D677" s="1" t="s">
        <v>7</v>
      </c>
      <c r="E677" s="1">
        <v>2308844</v>
      </c>
      <c r="F677" s="1">
        <v>612481</v>
      </c>
      <c r="N677">
        <f t="shared" si="51"/>
        <v>0.26527604290285528</v>
      </c>
      <c r="S677">
        <f t="shared" si="52"/>
        <v>8.4742701024407605</v>
      </c>
      <c r="T677">
        <f t="shared" si="53"/>
        <v>1.0961819954663441</v>
      </c>
      <c r="U677">
        <f t="shared" si="54"/>
        <v>0.77058007262888062</v>
      </c>
      <c r="V677">
        <f t="shared" si="55"/>
        <v>0.68529250373381301</v>
      </c>
    </row>
    <row r="678" spans="1:22" ht="12.75" x14ac:dyDescent="0.2">
      <c r="A678" s="1" t="s">
        <v>236</v>
      </c>
      <c r="B678" s="1" t="s">
        <v>5</v>
      </c>
      <c r="C678" s="1" t="s">
        <v>6</v>
      </c>
      <c r="D678" s="1" t="s">
        <v>7</v>
      </c>
      <c r="E678" s="1">
        <v>37223</v>
      </c>
      <c r="F678" s="1">
        <v>13287</v>
      </c>
      <c r="N678">
        <f t="shared" si="51"/>
        <v>0.35695672030733688</v>
      </c>
      <c r="S678">
        <f t="shared" si="52"/>
        <v>11.403018643012242</v>
      </c>
      <c r="T678">
        <f t="shared" si="53"/>
        <v>1.4750277698650285</v>
      </c>
      <c r="U678">
        <f t="shared" si="54"/>
        <v>1.0368962551229086</v>
      </c>
      <c r="V678">
        <f t="shared" si="55"/>
        <v>0.92213289186315872</v>
      </c>
    </row>
    <row r="679" spans="1:22" ht="12.75" x14ac:dyDescent="0.2">
      <c r="A679" s="1" t="s">
        <v>236</v>
      </c>
      <c r="B679" s="1" t="s">
        <v>5</v>
      </c>
      <c r="C679" s="1" t="s">
        <v>8</v>
      </c>
      <c r="D679" s="1" t="s">
        <v>7</v>
      </c>
      <c r="E679" s="1">
        <v>37223</v>
      </c>
      <c r="F679" s="1">
        <v>2</v>
      </c>
      <c r="N679">
        <f t="shared" si="51"/>
        <v>5.3730220562555411E-5</v>
      </c>
      <c r="S679">
        <f t="shared" si="52"/>
        <v>1.7164173467317289E-3</v>
      </c>
      <c r="T679">
        <f t="shared" si="53"/>
        <v>2.2202570480394799E-4</v>
      </c>
      <c r="U679">
        <f t="shared" si="54"/>
        <v>1.5607680516638948E-4</v>
      </c>
      <c r="V679">
        <f t="shared" si="55"/>
        <v>1.3880227167353934E-4</v>
      </c>
    </row>
    <row r="680" spans="1:22" ht="12.75" x14ac:dyDescent="0.2">
      <c r="A680" s="1" t="s">
        <v>236</v>
      </c>
      <c r="B680" s="1" t="s">
        <v>5</v>
      </c>
      <c r="C680" s="1" t="s">
        <v>9</v>
      </c>
      <c r="D680" s="1" t="s">
        <v>7</v>
      </c>
      <c r="E680" s="1">
        <v>37223</v>
      </c>
      <c r="F680" s="1">
        <v>4511</v>
      </c>
      <c r="N680">
        <f t="shared" si="51"/>
        <v>0.12118851247884373</v>
      </c>
      <c r="S680">
        <f t="shared" si="52"/>
        <v>3.8713793255534146</v>
      </c>
      <c r="T680">
        <f t="shared" si="53"/>
        <v>0.50077897718530462</v>
      </c>
      <c r="U680">
        <f t="shared" si="54"/>
        <v>0.35203123405279146</v>
      </c>
      <c r="V680">
        <f t="shared" si="55"/>
        <v>0.31306852375966798</v>
      </c>
    </row>
    <row r="681" spans="1:22" ht="12.75" x14ac:dyDescent="0.2">
      <c r="A681" s="1" t="s">
        <v>237</v>
      </c>
      <c r="B681" s="1" t="s">
        <v>5</v>
      </c>
      <c r="C681" s="1" t="s">
        <v>6</v>
      </c>
      <c r="D681" s="1" t="s">
        <v>7</v>
      </c>
      <c r="E681" s="1">
        <v>1340281</v>
      </c>
      <c r="F681" s="1">
        <v>234547</v>
      </c>
      <c r="N681">
        <f t="shared" si="51"/>
        <v>0.17499837720597397</v>
      </c>
      <c r="S681">
        <f t="shared" si="52"/>
        <v>5.590340913202283</v>
      </c>
      <c r="T681">
        <f t="shared" si="53"/>
        <v>0.72313379010733048</v>
      </c>
      <c r="U681">
        <f t="shared" si="54"/>
        <v>0.5083393914568386</v>
      </c>
      <c r="V681">
        <f t="shared" si="55"/>
        <v>0.45207654167531808</v>
      </c>
    </row>
    <row r="682" spans="1:22" ht="12.75" x14ac:dyDescent="0.2">
      <c r="A682" s="1" t="s">
        <v>237</v>
      </c>
      <c r="B682" s="1" t="s">
        <v>5</v>
      </c>
      <c r="C682" s="1" t="s">
        <v>8</v>
      </c>
      <c r="D682" s="1" t="s">
        <v>7</v>
      </c>
      <c r="E682" s="1">
        <v>1340281</v>
      </c>
      <c r="F682" s="1">
        <v>112549</v>
      </c>
      <c r="N682">
        <f t="shared" si="51"/>
        <v>8.397418153357393E-2</v>
      </c>
      <c r="S682">
        <f t="shared" si="52"/>
        <v>2.6825637481613653</v>
      </c>
      <c r="T682">
        <f t="shared" si="53"/>
        <v>0.34700075013873527</v>
      </c>
      <c r="U682">
        <f t="shared" si="54"/>
        <v>0.24393017249879867</v>
      </c>
      <c r="V682">
        <f t="shared" si="55"/>
        <v>0.2169320549357501</v>
      </c>
    </row>
    <row r="683" spans="1:22" ht="12.75" x14ac:dyDescent="0.2">
      <c r="A683" s="1" t="s">
        <v>237</v>
      </c>
      <c r="B683" s="1" t="s">
        <v>5</v>
      </c>
      <c r="C683" s="1" t="s">
        <v>9</v>
      </c>
      <c r="D683" s="1" t="s">
        <v>7</v>
      </c>
      <c r="E683" s="1">
        <v>1340281</v>
      </c>
      <c r="F683" s="1">
        <v>386597</v>
      </c>
      <c r="N683">
        <f t="shared" si="51"/>
        <v>0.28844473658881981</v>
      </c>
      <c r="S683">
        <f t="shared" si="52"/>
        <v>9.214396372672697</v>
      </c>
      <c r="T683">
        <f t="shared" si="53"/>
        <v>1.1919203991273546</v>
      </c>
      <c r="U683">
        <f t="shared" si="54"/>
        <v>0.83788103757046328</v>
      </c>
      <c r="V683">
        <f t="shared" si="55"/>
        <v>0.74514461827289602</v>
      </c>
    </row>
    <row r="684" spans="1:22" ht="12.75" x14ac:dyDescent="0.2">
      <c r="A684" s="1" t="s">
        <v>238</v>
      </c>
      <c r="B684" s="1" t="s">
        <v>5</v>
      </c>
      <c r="C684" s="1" t="s">
        <v>6</v>
      </c>
      <c r="D684" s="1" t="s">
        <v>7</v>
      </c>
      <c r="E684" s="1">
        <v>1083075</v>
      </c>
      <c r="F684" s="1">
        <v>239577</v>
      </c>
      <c r="N684">
        <f t="shared" si="51"/>
        <v>0.22120074787064609</v>
      </c>
      <c r="S684">
        <f t="shared" si="52"/>
        <v>7.0662803312555624</v>
      </c>
      <c r="T684">
        <f t="shared" si="53"/>
        <v>0.91405267715143013</v>
      </c>
      <c r="U684">
        <f t="shared" si="54"/>
        <v>0.64254912164135913</v>
      </c>
      <c r="V684">
        <f t="shared" si="55"/>
        <v>0.57143197959861969</v>
      </c>
    </row>
    <row r="685" spans="1:22" ht="12.75" x14ac:dyDescent="0.2">
      <c r="A685" s="1" t="s">
        <v>238</v>
      </c>
      <c r="B685" s="1" t="s">
        <v>5</v>
      </c>
      <c r="C685" s="1" t="s">
        <v>8</v>
      </c>
      <c r="D685" s="1" t="s">
        <v>7</v>
      </c>
      <c r="E685" s="1">
        <v>1083075</v>
      </c>
      <c r="F685" s="1">
        <v>62467</v>
      </c>
      <c r="N685">
        <f t="shared" si="51"/>
        <v>5.7675599566050367E-2</v>
      </c>
      <c r="S685">
        <f t="shared" si="52"/>
        <v>1.8424528792519366</v>
      </c>
      <c r="T685">
        <f t="shared" si="53"/>
        <v>0.23832892382665441</v>
      </c>
      <c r="U685">
        <f t="shared" si="54"/>
        <v>0.16753743465178536</v>
      </c>
      <c r="V685">
        <f t="shared" si="55"/>
        <v>0.148994442160921</v>
      </c>
    </row>
    <row r="686" spans="1:22" ht="12.75" x14ac:dyDescent="0.2">
      <c r="A686" s="1" t="s">
        <v>238</v>
      </c>
      <c r="B686" s="1" t="s">
        <v>5</v>
      </c>
      <c r="C686" s="1" t="s">
        <v>9</v>
      </c>
      <c r="D686" s="1" t="s">
        <v>7</v>
      </c>
      <c r="E686" s="1">
        <v>1083075</v>
      </c>
      <c r="F686" s="1">
        <v>313805</v>
      </c>
      <c r="N686">
        <f t="shared" si="51"/>
        <v>0.28973524455831773</v>
      </c>
      <c r="S686">
        <f t="shared" si="52"/>
        <v>9.2556217806786609</v>
      </c>
      <c r="T686">
        <f t="shared" si="53"/>
        <v>1.1972530766872633</v>
      </c>
      <c r="U686">
        <f t="shared" si="54"/>
        <v>0.84162973539474439</v>
      </c>
      <c r="V686">
        <f t="shared" si="55"/>
        <v>0.7484784113581221</v>
      </c>
    </row>
    <row r="687" spans="1:22" ht="12.75" x14ac:dyDescent="0.2">
      <c r="A687" s="1" t="s">
        <v>239</v>
      </c>
      <c r="B687" s="1" t="s">
        <v>5</v>
      </c>
      <c r="C687" s="1" t="s">
        <v>8</v>
      </c>
      <c r="D687" s="1" t="s">
        <v>7</v>
      </c>
      <c r="E687" s="1">
        <v>1688067</v>
      </c>
      <c r="F687" s="1">
        <v>160344</v>
      </c>
      <c r="N687">
        <f t="shared" si="51"/>
        <v>9.4986751118290927E-2</v>
      </c>
      <c r="S687">
        <f t="shared" si="52"/>
        <v>3.0343614007559911</v>
      </c>
      <c r="T687">
        <f t="shared" si="53"/>
        <v>0.39250723602599558</v>
      </c>
      <c r="U687">
        <f t="shared" si="54"/>
        <v>0.27591974297625577</v>
      </c>
      <c r="V687">
        <f t="shared" si="55"/>
        <v>0.24538102944799889</v>
      </c>
    </row>
    <row r="688" spans="1:22" ht="12.75" x14ac:dyDescent="0.2">
      <c r="A688" s="1" t="s">
        <v>239</v>
      </c>
      <c r="B688" s="1" t="s">
        <v>5</v>
      </c>
      <c r="C688" s="1" t="s">
        <v>6</v>
      </c>
      <c r="D688" s="1" t="s">
        <v>7</v>
      </c>
      <c r="E688" s="1">
        <v>1688067</v>
      </c>
      <c r="F688" s="1">
        <v>294149</v>
      </c>
      <c r="N688">
        <f t="shared" si="51"/>
        <v>0.17425196985664668</v>
      </c>
      <c r="S688">
        <f t="shared" si="52"/>
        <v>5.566496854705969</v>
      </c>
      <c r="T688">
        <f t="shared" si="53"/>
        <v>0.72004946221754829</v>
      </c>
      <c r="U688">
        <f t="shared" si="54"/>
        <v>0.50617120987827824</v>
      </c>
      <c r="V688">
        <f t="shared" si="55"/>
        <v>0.45014833377675134</v>
      </c>
    </row>
    <row r="689" spans="1:22" ht="12.75" x14ac:dyDescent="0.2">
      <c r="A689" s="1" t="s">
        <v>239</v>
      </c>
      <c r="B689" s="1" t="s">
        <v>5</v>
      </c>
      <c r="C689" s="1" t="s">
        <v>9</v>
      </c>
      <c r="D689" s="1" t="s">
        <v>7</v>
      </c>
      <c r="E689" s="1">
        <v>1688067</v>
      </c>
      <c r="F689" s="1">
        <v>517100</v>
      </c>
      <c r="N689">
        <f t="shared" si="51"/>
        <v>0.30632670385713362</v>
      </c>
      <c r="S689">
        <f t="shared" si="52"/>
        <v>9.7856376311612703</v>
      </c>
      <c r="T689">
        <f t="shared" si="53"/>
        <v>1.265812825855924</v>
      </c>
      <c r="U689">
        <f t="shared" si="54"/>
        <v>0.88982499559086614</v>
      </c>
      <c r="V689">
        <f t="shared" si="55"/>
        <v>0.7913394347625119</v>
      </c>
    </row>
    <row r="690" spans="1:22" ht="12.75" x14ac:dyDescent="0.2">
      <c r="A690" s="1" t="s">
        <v>240</v>
      </c>
      <c r="B690" s="1" t="s">
        <v>5</v>
      </c>
      <c r="C690" s="1" t="s">
        <v>6</v>
      </c>
      <c r="D690" s="1" t="s">
        <v>7</v>
      </c>
      <c r="E690" s="1">
        <v>1376366</v>
      </c>
      <c r="F690" s="1">
        <v>244987</v>
      </c>
      <c r="N690">
        <f t="shared" si="51"/>
        <v>0.17799553316487038</v>
      </c>
      <c r="S690">
        <f t="shared" si="52"/>
        <v>5.6860853643667975</v>
      </c>
      <c r="T690">
        <f t="shared" si="53"/>
        <v>0.7355187320862413</v>
      </c>
      <c r="U690">
        <f t="shared" si="54"/>
        <v>0.51704560039758429</v>
      </c>
      <c r="V690">
        <f t="shared" si="55"/>
        <v>0.45981915004913565</v>
      </c>
    </row>
    <row r="691" spans="1:22" ht="12.75" x14ac:dyDescent="0.2">
      <c r="A691" s="1" t="s">
        <v>240</v>
      </c>
      <c r="B691" s="1" t="s">
        <v>5</v>
      </c>
      <c r="C691" s="1" t="s">
        <v>8</v>
      </c>
      <c r="D691" s="1" t="s">
        <v>7</v>
      </c>
      <c r="E691" s="1">
        <v>1376366</v>
      </c>
      <c r="F691" s="1">
        <v>115794</v>
      </c>
      <c r="N691">
        <f t="shared" si="51"/>
        <v>8.4130238613857072E-2</v>
      </c>
      <c r="S691">
        <f t="shared" si="52"/>
        <v>2.6875490074227977</v>
      </c>
      <c r="T691">
        <f t="shared" si="53"/>
        <v>0.34764561410684741</v>
      </c>
      <c r="U691">
        <f t="shared" si="54"/>
        <v>0.24438349076660348</v>
      </c>
      <c r="V691">
        <f t="shared" si="55"/>
        <v>0.21733520007506366</v>
      </c>
    </row>
    <row r="692" spans="1:22" ht="12.75" x14ac:dyDescent="0.2">
      <c r="A692" s="1" t="s">
        <v>240</v>
      </c>
      <c r="B692" s="1" t="s">
        <v>5</v>
      </c>
      <c r="C692" s="1" t="s">
        <v>9</v>
      </c>
      <c r="D692" s="1" t="s">
        <v>7</v>
      </c>
      <c r="E692" s="1">
        <v>1376366</v>
      </c>
      <c r="F692" s="1">
        <v>394407</v>
      </c>
      <c r="N692">
        <f t="shared" si="51"/>
        <v>0.28655677341637326</v>
      </c>
      <c r="S692">
        <f t="shared" si="52"/>
        <v>9.1540851975974871</v>
      </c>
      <c r="T692">
        <f t="shared" si="53"/>
        <v>1.1841188984147655</v>
      </c>
      <c r="U692">
        <f t="shared" si="54"/>
        <v>0.83239683785674357</v>
      </c>
      <c r="V692">
        <f t="shared" si="55"/>
        <v>0.74026740812136749</v>
      </c>
    </row>
    <row r="693" spans="1:22" ht="12.75" x14ac:dyDescent="0.2">
      <c r="A693" s="1" t="s">
        <v>241</v>
      </c>
      <c r="B693" s="1" t="s">
        <v>5</v>
      </c>
      <c r="C693" s="1" t="s">
        <v>8</v>
      </c>
      <c r="D693" s="1" t="s">
        <v>7</v>
      </c>
      <c r="E693" s="1">
        <v>1355896</v>
      </c>
      <c r="F693" s="1">
        <v>113799</v>
      </c>
      <c r="N693">
        <f t="shared" si="51"/>
        <v>8.3929003404390898E-2</v>
      </c>
      <c r="S693">
        <f t="shared" si="52"/>
        <v>2.6811205282413511</v>
      </c>
      <c r="T693">
        <f t="shared" si="53"/>
        <v>0.34681406365450784</v>
      </c>
      <c r="U693">
        <f t="shared" si="54"/>
        <v>0.24379893800929806</v>
      </c>
      <c r="V693">
        <f t="shared" si="55"/>
        <v>0.21681534543977352</v>
      </c>
    </row>
    <row r="694" spans="1:22" ht="12.75" x14ac:dyDescent="0.2">
      <c r="A694" s="1" t="s">
        <v>241</v>
      </c>
      <c r="B694" s="1" t="s">
        <v>5</v>
      </c>
      <c r="C694" s="1" t="s">
        <v>6</v>
      </c>
      <c r="D694" s="1" t="s">
        <v>7</v>
      </c>
      <c r="E694" s="1">
        <v>1355896</v>
      </c>
      <c r="F694" s="1">
        <v>237395</v>
      </c>
      <c r="N694">
        <f t="shared" si="51"/>
        <v>0.17508348722910902</v>
      </c>
      <c r="S694">
        <f t="shared" si="52"/>
        <v>5.593059761525633</v>
      </c>
      <c r="T694">
        <f t="shared" si="53"/>
        <v>0.72348548441780591</v>
      </c>
      <c r="U694">
        <f t="shared" si="54"/>
        <v>0.50858662104866748</v>
      </c>
      <c r="V694">
        <f t="shared" si="55"/>
        <v>0.45229640797085241</v>
      </c>
    </row>
    <row r="695" spans="1:22" ht="12.75" x14ac:dyDescent="0.2">
      <c r="A695" s="1" t="s">
        <v>241</v>
      </c>
      <c r="B695" s="1" t="s">
        <v>5</v>
      </c>
      <c r="C695" s="1" t="s">
        <v>9</v>
      </c>
      <c r="D695" s="1" t="s">
        <v>7</v>
      </c>
      <c r="E695" s="1">
        <v>1355896</v>
      </c>
      <c r="F695" s="1">
        <v>390909</v>
      </c>
      <c r="N695">
        <f t="shared" si="51"/>
        <v>0.28830308519237463</v>
      </c>
      <c r="S695">
        <f t="shared" si="52"/>
        <v>9.2098713044429061</v>
      </c>
      <c r="T695">
        <f t="shared" si="53"/>
        <v>1.1913350627784076</v>
      </c>
      <c r="U695">
        <f t="shared" si="54"/>
        <v>0.83746956527101901</v>
      </c>
      <c r="V695">
        <f t="shared" si="55"/>
        <v>0.74477868760284738</v>
      </c>
    </row>
    <row r="696" spans="1:22" ht="12.75" x14ac:dyDescent="0.2">
      <c r="A696" s="1" t="s">
        <v>242</v>
      </c>
      <c r="B696" s="1" t="s">
        <v>5</v>
      </c>
      <c r="C696" s="1" t="s">
        <v>6</v>
      </c>
      <c r="D696" s="1" t="s">
        <v>7</v>
      </c>
      <c r="E696" s="1">
        <v>1367837</v>
      </c>
      <c r="F696" s="1">
        <v>239411</v>
      </c>
      <c r="N696">
        <f t="shared" si="51"/>
        <v>0.17502889598687563</v>
      </c>
      <c r="S696">
        <f t="shared" si="52"/>
        <v>5.5913158387542774</v>
      </c>
      <c r="T696">
        <f t="shared" si="53"/>
        <v>0.72325990077221336</v>
      </c>
      <c r="U696">
        <f t="shared" si="54"/>
        <v>0.50842804312755263</v>
      </c>
      <c r="V696">
        <f t="shared" si="55"/>
        <v>0.4521553814059856</v>
      </c>
    </row>
    <row r="697" spans="1:22" ht="12.75" x14ac:dyDescent="0.2">
      <c r="A697" s="1" t="s">
        <v>242</v>
      </c>
      <c r="B697" s="1" t="s">
        <v>5</v>
      </c>
      <c r="C697" s="1" t="s">
        <v>8</v>
      </c>
      <c r="D697" s="1" t="s">
        <v>7</v>
      </c>
      <c r="E697" s="1">
        <v>1367837</v>
      </c>
      <c r="F697" s="1">
        <v>114836</v>
      </c>
      <c r="N697">
        <f t="shared" si="51"/>
        <v>8.3954447788735065E-2</v>
      </c>
      <c r="S697">
        <f t="shared" si="52"/>
        <v>2.681933351680525</v>
      </c>
      <c r="T697">
        <f t="shared" si="53"/>
        <v>0.34691920573857465</v>
      </c>
      <c r="U697">
        <f t="shared" si="54"/>
        <v>0.24387284945384982</v>
      </c>
      <c r="V697">
        <f t="shared" si="55"/>
        <v>0.21688107638804299</v>
      </c>
    </row>
    <row r="698" spans="1:22" ht="12.75" x14ac:dyDescent="0.2">
      <c r="A698" s="1" t="s">
        <v>242</v>
      </c>
      <c r="B698" s="1" t="s">
        <v>5</v>
      </c>
      <c r="C698" s="1" t="s">
        <v>9</v>
      </c>
      <c r="D698" s="1" t="s">
        <v>7</v>
      </c>
      <c r="E698" s="1">
        <v>1367837</v>
      </c>
      <c r="F698" s="1">
        <v>394174</v>
      </c>
      <c r="N698">
        <f t="shared" si="51"/>
        <v>0.2881732253185138</v>
      </c>
      <c r="S698">
        <f t="shared" si="52"/>
        <v>9.2057229175983064</v>
      </c>
      <c r="T698">
        <f t="shared" si="53"/>
        <v>1.1907984517293959</v>
      </c>
      <c r="U698">
        <f t="shared" si="54"/>
        <v>0.83709234526299925</v>
      </c>
      <c r="V698">
        <f t="shared" si="55"/>
        <v>0.74444321819098935</v>
      </c>
    </row>
    <row r="699" spans="1:22" ht="12.75" x14ac:dyDescent="0.2">
      <c r="A699" s="1" t="s">
        <v>243</v>
      </c>
      <c r="B699" s="1" t="s">
        <v>5</v>
      </c>
      <c r="C699" s="1" t="s">
        <v>6</v>
      </c>
      <c r="D699" s="1" t="s">
        <v>7</v>
      </c>
      <c r="E699" s="1">
        <v>735374</v>
      </c>
      <c r="F699" s="1">
        <v>148488</v>
      </c>
      <c r="N699">
        <f t="shared" si="51"/>
        <v>0.20192174322181639</v>
      </c>
      <c r="S699">
        <f t="shared" si="52"/>
        <v>6.4504105719187859</v>
      </c>
      <c r="T699">
        <f t="shared" si="53"/>
        <v>0.8343873686851917</v>
      </c>
      <c r="U699">
        <f t="shared" si="54"/>
        <v>0.58654701666443887</v>
      </c>
      <c r="V699">
        <f t="shared" si="55"/>
        <v>0.52162817062771116</v>
      </c>
    </row>
    <row r="700" spans="1:22" ht="12.75" x14ac:dyDescent="0.2">
      <c r="A700" s="1" t="s">
        <v>243</v>
      </c>
      <c r="B700" s="1" t="s">
        <v>5</v>
      </c>
      <c r="C700" s="1" t="s">
        <v>8</v>
      </c>
      <c r="D700" s="1" t="s">
        <v>7</v>
      </c>
      <c r="E700" s="1">
        <v>735374</v>
      </c>
      <c r="F700" s="1">
        <v>38275</v>
      </c>
      <c r="N700">
        <f t="shared" si="51"/>
        <v>5.2048345467748384E-2</v>
      </c>
      <c r="S700">
        <f t="shared" si="52"/>
        <v>1.6626896762040806</v>
      </c>
      <c r="T700">
        <f t="shared" si="53"/>
        <v>0.21507580771796853</v>
      </c>
      <c r="U700">
        <f t="shared" si="54"/>
        <v>0.15119125493529037</v>
      </c>
      <c r="V700">
        <f t="shared" si="55"/>
        <v>0.13445745266133052</v>
      </c>
    </row>
    <row r="701" spans="1:22" ht="12.75" x14ac:dyDescent="0.2">
      <c r="A701" s="1" t="s">
        <v>243</v>
      </c>
      <c r="B701" s="1" t="s">
        <v>5</v>
      </c>
      <c r="C701" s="1" t="s">
        <v>9</v>
      </c>
      <c r="D701" s="1" t="s">
        <v>7</v>
      </c>
      <c r="E701" s="1">
        <v>735374</v>
      </c>
      <c r="F701" s="1">
        <v>203393</v>
      </c>
      <c r="N701">
        <f t="shared" si="51"/>
        <v>0.27658443186732196</v>
      </c>
      <c r="S701">
        <f t="shared" si="52"/>
        <v>8.8355177351319814</v>
      </c>
      <c r="T701">
        <f t="shared" si="53"/>
        <v>1.1429108754848014</v>
      </c>
      <c r="U701">
        <f t="shared" si="54"/>
        <v>0.8034289461803662</v>
      </c>
      <c r="V701">
        <f t="shared" si="55"/>
        <v>0.71450567391628994</v>
      </c>
    </row>
    <row r="702" spans="1:22" ht="12.75" x14ac:dyDescent="0.2">
      <c r="A702" s="1" t="s">
        <v>244</v>
      </c>
      <c r="B702" s="1" t="s">
        <v>5</v>
      </c>
      <c r="C702" s="1" t="s">
        <v>8</v>
      </c>
      <c r="D702" s="1" t="s">
        <v>7</v>
      </c>
      <c r="E702" s="1">
        <v>939959</v>
      </c>
      <c r="F702" s="1">
        <v>65935</v>
      </c>
      <c r="N702">
        <f t="shared" si="51"/>
        <v>7.0146676610362793E-2</v>
      </c>
      <c r="S702">
        <f t="shared" si="52"/>
        <v>2.2408427006070206</v>
      </c>
      <c r="T702">
        <f t="shared" si="53"/>
        <v>0.28986230004282149</v>
      </c>
      <c r="U702">
        <f t="shared" si="54"/>
        <v>0.20376371181351846</v>
      </c>
      <c r="V702">
        <f t="shared" si="55"/>
        <v>0.1812112059456697</v>
      </c>
    </row>
    <row r="703" spans="1:22" ht="12.75" x14ac:dyDescent="0.2">
      <c r="A703" s="1" t="s">
        <v>244</v>
      </c>
      <c r="B703" s="1" t="s">
        <v>5</v>
      </c>
      <c r="C703" s="1" t="s">
        <v>6</v>
      </c>
      <c r="D703" s="1" t="s">
        <v>7</v>
      </c>
      <c r="E703" s="1">
        <v>939959</v>
      </c>
      <c r="F703" s="1">
        <v>181109</v>
      </c>
      <c r="N703">
        <f t="shared" si="51"/>
        <v>0.19267755295709707</v>
      </c>
      <c r="S703">
        <f t="shared" si="52"/>
        <v>6.1551039761012643</v>
      </c>
      <c r="T703">
        <f t="shared" si="53"/>
        <v>0.79618823535990524</v>
      </c>
      <c r="U703">
        <f t="shared" si="54"/>
        <v>0.55969427592074794</v>
      </c>
      <c r="V703">
        <f t="shared" si="55"/>
        <v>0.49774748309113964</v>
      </c>
    </row>
    <row r="704" spans="1:22" ht="12.75" x14ac:dyDescent="0.2">
      <c r="A704" s="1" t="s">
        <v>244</v>
      </c>
      <c r="B704" s="1" t="s">
        <v>5</v>
      </c>
      <c r="C704" s="1" t="s">
        <v>9</v>
      </c>
      <c r="D704" s="1" t="s">
        <v>7</v>
      </c>
      <c r="E704" s="1">
        <v>939959</v>
      </c>
      <c r="F704" s="1">
        <v>261042</v>
      </c>
      <c r="N704">
        <f t="shared" si="51"/>
        <v>0.27771636847990178</v>
      </c>
      <c r="S704">
        <f t="shared" si="52"/>
        <v>8.8716775650543394</v>
      </c>
      <c r="T704">
        <f t="shared" si="53"/>
        <v>1.1475882995037263</v>
      </c>
      <c r="U704">
        <f t="shared" si="54"/>
        <v>0.80671702220709007</v>
      </c>
      <c r="V704">
        <f t="shared" si="55"/>
        <v>0.7174298266849094</v>
      </c>
    </row>
    <row r="705" spans="1:22" ht="12.75" x14ac:dyDescent="0.2">
      <c r="A705" s="1" t="s">
        <v>245</v>
      </c>
      <c r="B705" s="1" t="s">
        <v>5</v>
      </c>
      <c r="C705" s="1" t="s">
        <v>8</v>
      </c>
      <c r="D705" s="1" t="s">
        <v>7</v>
      </c>
      <c r="E705" s="1">
        <v>1152332</v>
      </c>
      <c r="F705" s="1">
        <v>96547</v>
      </c>
      <c r="N705">
        <f t="shared" si="51"/>
        <v>8.3784013634959367E-2</v>
      </c>
      <c r="S705">
        <f t="shared" si="52"/>
        <v>2.6764888153478377</v>
      </c>
      <c r="T705">
        <f t="shared" si="53"/>
        <v>0.34621493237586515</v>
      </c>
      <c r="U705">
        <f t="shared" si="54"/>
        <v>0.24337776832568697</v>
      </c>
      <c r="V705">
        <f t="shared" si="55"/>
        <v>0.21644079068909855</v>
      </c>
    </row>
    <row r="706" spans="1:22" ht="12.75" x14ac:dyDescent="0.2">
      <c r="A706" s="1" t="s">
        <v>245</v>
      </c>
      <c r="B706" s="1" t="s">
        <v>5</v>
      </c>
      <c r="C706" s="1" t="s">
        <v>6</v>
      </c>
      <c r="D706" s="1" t="s">
        <v>7</v>
      </c>
      <c r="E706" s="1">
        <v>1152332</v>
      </c>
      <c r="F706" s="1">
        <v>230722</v>
      </c>
      <c r="N706">
        <f t="shared" si="51"/>
        <v>0.20022181107528039</v>
      </c>
      <c r="S706">
        <f t="shared" si="52"/>
        <v>6.3961060670417913</v>
      </c>
      <c r="T706">
        <f t="shared" si="53"/>
        <v>0.82736285568297685</v>
      </c>
      <c r="U706">
        <f t="shared" si="54"/>
        <v>0.58160901388587072</v>
      </c>
      <c r="V706">
        <f t="shared" si="55"/>
        <v>0.51723670450009007</v>
      </c>
    </row>
    <row r="707" spans="1:22" ht="12.75" x14ac:dyDescent="0.2">
      <c r="A707" s="1" t="s">
        <v>245</v>
      </c>
      <c r="B707" s="1" t="s">
        <v>5</v>
      </c>
      <c r="C707" s="1" t="s">
        <v>9</v>
      </c>
      <c r="D707" s="1" t="s">
        <v>7</v>
      </c>
      <c r="E707" s="1">
        <v>1152332</v>
      </c>
      <c r="F707" s="1">
        <v>311419</v>
      </c>
      <c r="N707">
        <f t="shared" ref="N707:N770" si="56">F707/E707</f>
        <v>0.27025110818757092</v>
      </c>
      <c r="S707">
        <f t="shared" ref="S707:S770" si="57">N707/0.031303704</f>
        <v>8.6331990676748962</v>
      </c>
      <c r="T707">
        <f t="shared" ref="T707:T770" si="58">N707/0.242</f>
        <v>1.1167401164775659</v>
      </c>
      <c r="U707">
        <f t="shared" ref="U707:U770" si="59">N707/0.344255</f>
        <v>0.78503175897974153</v>
      </c>
      <c r="V707">
        <f t="shared" ref="V707:V770" si="60">N707/0.387099</f>
        <v>0.69814468181930434</v>
      </c>
    </row>
    <row r="708" spans="1:22" ht="12.75" x14ac:dyDescent="0.2">
      <c r="A708" s="1" t="s">
        <v>246</v>
      </c>
      <c r="B708" s="1" t="s">
        <v>5</v>
      </c>
      <c r="C708" s="1" t="s">
        <v>6</v>
      </c>
      <c r="D708" s="1" t="s">
        <v>7</v>
      </c>
      <c r="E708" s="1">
        <v>826403</v>
      </c>
      <c r="F708" s="1">
        <v>167577</v>
      </c>
      <c r="N708">
        <f t="shared" si="56"/>
        <v>0.20277878952520745</v>
      </c>
      <c r="S708">
        <f t="shared" si="57"/>
        <v>6.4777890030268441</v>
      </c>
      <c r="T708">
        <f t="shared" si="58"/>
        <v>0.83792888233556795</v>
      </c>
      <c r="U708">
        <f t="shared" si="59"/>
        <v>0.58903658487228205</v>
      </c>
      <c r="V708">
        <f t="shared" si="60"/>
        <v>0.523842194180836</v>
      </c>
    </row>
    <row r="709" spans="1:22" ht="12.75" x14ac:dyDescent="0.2">
      <c r="A709" s="1" t="s">
        <v>246</v>
      </c>
      <c r="B709" s="1" t="s">
        <v>5</v>
      </c>
      <c r="C709" s="1" t="s">
        <v>8</v>
      </c>
      <c r="D709" s="1" t="s">
        <v>7</v>
      </c>
      <c r="E709" s="1">
        <v>826403</v>
      </c>
      <c r="F709" s="1">
        <v>53034</v>
      </c>
      <c r="N709">
        <f t="shared" si="56"/>
        <v>6.4174500818607871E-2</v>
      </c>
      <c r="S709">
        <f t="shared" si="57"/>
        <v>2.0500609390699536</v>
      </c>
      <c r="T709">
        <f t="shared" si="58"/>
        <v>0.26518388768019785</v>
      </c>
      <c r="U709">
        <f t="shared" si="59"/>
        <v>0.18641559547024117</v>
      </c>
      <c r="V709">
        <f t="shared" si="60"/>
        <v>0.16578317386148728</v>
      </c>
    </row>
    <row r="710" spans="1:22" ht="12.75" x14ac:dyDescent="0.2">
      <c r="A710" s="1" t="s">
        <v>246</v>
      </c>
      <c r="B710" s="1" t="s">
        <v>5</v>
      </c>
      <c r="C710" s="1" t="s">
        <v>9</v>
      </c>
      <c r="D710" s="1" t="s">
        <v>7</v>
      </c>
      <c r="E710" s="1">
        <v>826403</v>
      </c>
      <c r="F710" s="1">
        <v>230556</v>
      </c>
      <c r="N710">
        <f t="shared" si="56"/>
        <v>0.27898737056859668</v>
      </c>
      <c r="S710">
        <f t="shared" si="57"/>
        <v>8.9122798557192038</v>
      </c>
      <c r="T710">
        <f t="shared" si="58"/>
        <v>1.1528403742503996</v>
      </c>
      <c r="U710">
        <f t="shared" si="59"/>
        <v>0.81040905889121928</v>
      </c>
      <c r="V710">
        <f t="shared" si="60"/>
        <v>0.72071322986780295</v>
      </c>
    </row>
    <row r="711" spans="1:22" ht="12.75" x14ac:dyDescent="0.2">
      <c r="A711" s="1" t="s">
        <v>247</v>
      </c>
      <c r="B711" s="1" t="s">
        <v>5</v>
      </c>
      <c r="C711" s="1" t="s">
        <v>6</v>
      </c>
      <c r="D711" s="1" t="s">
        <v>7</v>
      </c>
      <c r="E711" s="1">
        <v>767277</v>
      </c>
      <c r="F711" s="1">
        <v>174148</v>
      </c>
      <c r="N711">
        <f t="shared" si="56"/>
        <v>0.22696887825387702</v>
      </c>
      <c r="S711">
        <f t="shared" si="57"/>
        <v>7.2505438415171897</v>
      </c>
      <c r="T711">
        <f t="shared" si="58"/>
        <v>0.9378879266689133</v>
      </c>
      <c r="U711">
        <f t="shared" si="59"/>
        <v>0.65930452209518242</v>
      </c>
      <c r="V711">
        <f t="shared" si="60"/>
        <v>0.58633289740835548</v>
      </c>
    </row>
    <row r="712" spans="1:22" ht="12.75" x14ac:dyDescent="0.2">
      <c r="A712" s="1" t="s">
        <v>247</v>
      </c>
      <c r="B712" s="1" t="s">
        <v>5</v>
      </c>
      <c r="C712" s="1" t="s">
        <v>8</v>
      </c>
      <c r="D712" s="1" t="s">
        <v>7</v>
      </c>
      <c r="E712" s="1">
        <v>767277</v>
      </c>
      <c r="F712" s="1">
        <v>37814</v>
      </c>
      <c r="N712">
        <f t="shared" si="56"/>
        <v>4.928337484376568E-2</v>
      </c>
      <c r="S712">
        <f t="shared" si="57"/>
        <v>1.5743624091182844</v>
      </c>
      <c r="T712">
        <f t="shared" si="58"/>
        <v>0.20365030927175901</v>
      </c>
      <c r="U712">
        <f t="shared" si="59"/>
        <v>0.14315950340232003</v>
      </c>
      <c r="V712">
        <f t="shared" si="60"/>
        <v>0.12731465295380684</v>
      </c>
    </row>
    <row r="713" spans="1:22" ht="12.75" x14ac:dyDescent="0.2">
      <c r="A713" s="1" t="s">
        <v>247</v>
      </c>
      <c r="B713" s="1" t="s">
        <v>5</v>
      </c>
      <c r="C713" s="1" t="s">
        <v>9</v>
      </c>
      <c r="D713" s="1" t="s">
        <v>7</v>
      </c>
      <c r="E713" s="1">
        <v>767277</v>
      </c>
      <c r="F713" s="1">
        <v>225767</v>
      </c>
      <c r="N713">
        <f t="shared" si="56"/>
        <v>0.29424445148231992</v>
      </c>
      <c r="S713">
        <f t="shared" si="57"/>
        <v>9.3996688533190795</v>
      </c>
      <c r="T713">
        <f t="shared" si="58"/>
        <v>1.2158861631500824</v>
      </c>
      <c r="U713">
        <f t="shared" si="59"/>
        <v>0.85472818545066864</v>
      </c>
      <c r="V713">
        <f t="shared" si="60"/>
        <v>0.76012712893166845</v>
      </c>
    </row>
    <row r="714" spans="1:22" ht="12.75" x14ac:dyDescent="0.2">
      <c r="A714" s="1" t="s">
        <v>248</v>
      </c>
      <c r="B714" s="1" t="s">
        <v>5</v>
      </c>
      <c r="C714" s="1" t="s">
        <v>6</v>
      </c>
      <c r="D714" s="1" t="s">
        <v>7</v>
      </c>
      <c r="E714" s="1">
        <v>1192932</v>
      </c>
      <c r="F714" s="1">
        <v>283569</v>
      </c>
      <c r="N714">
        <f t="shared" si="56"/>
        <v>0.23770759775075193</v>
      </c>
      <c r="S714">
        <f t="shared" si="57"/>
        <v>7.5935933252739645</v>
      </c>
      <c r="T714">
        <f t="shared" si="58"/>
        <v>0.98226280062294191</v>
      </c>
      <c r="U714">
        <f t="shared" si="59"/>
        <v>0.69049860641312966</v>
      </c>
      <c r="V714">
        <f t="shared" si="60"/>
        <v>0.61407442992813699</v>
      </c>
    </row>
    <row r="715" spans="1:22" ht="12.75" x14ac:dyDescent="0.2">
      <c r="A715" s="1" t="s">
        <v>248</v>
      </c>
      <c r="B715" s="1" t="s">
        <v>5</v>
      </c>
      <c r="C715" s="1" t="s">
        <v>8</v>
      </c>
      <c r="D715" s="1" t="s">
        <v>7</v>
      </c>
      <c r="E715" s="1">
        <v>1192932</v>
      </c>
      <c r="F715" s="1">
        <v>63233</v>
      </c>
      <c r="N715">
        <f t="shared" si="56"/>
        <v>5.3006374210768092E-2</v>
      </c>
      <c r="S715">
        <f t="shared" si="57"/>
        <v>1.6932940015906133</v>
      </c>
      <c r="T715">
        <f t="shared" si="58"/>
        <v>0.21903460417672765</v>
      </c>
      <c r="U715">
        <f t="shared" si="59"/>
        <v>0.15397415930274969</v>
      </c>
      <c r="V715">
        <f t="shared" si="60"/>
        <v>0.13693234601682797</v>
      </c>
    </row>
    <row r="716" spans="1:22" ht="12.75" x14ac:dyDescent="0.2">
      <c r="A716" s="1" t="s">
        <v>248</v>
      </c>
      <c r="B716" s="1" t="s">
        <v>5</v>
      </c>
      <c r="C716" s="1" t="s">
        <v>9</v>
      </c>
      <c r="D716" s="1" t="s">
        <v>7</v>
      </c>
      <c r="E716" s="1">
        <v>1192932</v>
      </c>
      <c r="F716" s="1">
        <v>357202</v>
      </c>
      <c r="N716">
        <f t="shared" si="56"/>
        <v>0.29943198774112856</v>
      </c>
      <c r="S716">
        <f t="shared" si="57"/>
        <v>9.5653852253755201</v>
      </c>
      <c r="T716">
        <f t="shared" si="58"/>
        <v>1.2373222633930931</v>
      </c>
      <c r="U716">
        <f t="shared" si="59"/>
        <v>0.86979706247150679</v>
      </c>
      <c r="V716">
        <f t="shared" si="60"/>
        <v>0.77352818721083894</v>
      </c>
    </row>
    <row r="717" spans="1:22" ht="12.75" x14ac:dyDescent="0.2">
      <c r="A717" s="1" t="s">
        <v>249</v>
      </c>
      <c r="B717" s="1" t="s">
        <v>5</v>
      </c>
      <c r="C717" s="1" t="s">
        <v>6</v>
      </c>
      <c r="D717" s="1" t="s">
        <v>7</v>
      </c>
      <c r="E717" s="1">
        <v>586487</v>
      </c>
      <c r="F717" s="1">
        <v>132255</v>
      </c>
      <c r="N717">
        <f t="shared" si="56"/>
        <v>0.22550371960503812</v>
      </c>
      <c r="S717">
        <f t="shared" si="57"/>
        <v>7.2037391998415945</v>
      </c>
      <c r="T717">
        <f t="shared" si="58"/>
        <v>0.93183355208693441</v>
      </c>
      <c r="U717">
        <f t="shared" si="59"/>
        <v>0.65504849488035943</v>
      </c>
      <c r="V717">
        <f t="shared" si="60"/>
        <v>0.58254792599577399</v>
      </c>
    </row>
    <row r="718" spans="1:22" ht="12.75" x14ac:dyDescent="0.2">
      <c r="A718" s="1" t="s">
        <v>249</v>
      </c>
      <c r="B718" s="1" t="s">
        <v>5</v>
      </c>
      <c r="C718" s="1" t="s">
        <v>8</v>
      </c>
      <c r="D718" s="1" t="s">
        <v>7</v>
      </c>
      <c r="E718" s="1">
        <v>586487</v>
      </c>
      <c r="F718" s="1">
        <v>24491</v>
      </c>
      <c r="N718">
        <f t="shared" si="56"/>
        <v>4.1758811363252726E-2</v>
      </c>
      <c r="S718">
        <f t="shared" si="57"/>
        <v>1.3339894653761333</v>
      </c>
      <c r="T718">
        <f t="shared" si="58"/>
        <v>0.17255707174897822</v>
      </c>
      <c r="U718">
        <f t="shared" si="59"/>
        <v>0.12130197488272568</v>
      </c>
      <c r="V718">
        <f t="shared" si="60"/>
        <v>0.10787630906629241</v>
      </c>
    </row>
    <row r="719" spans="1:22" ht="12.75" x14ac:dyDescent="0.2">
      <c r="A719" s="1" t="s">
        <v>249</v>
      </c>
      <c r="B719" s="1" t="s">
        <v>5</v>
      </c>
      <c r="C719" s="1" t="s">
        <v>9</v>
      </c>
      <c r="D719" s="1" t="s">
        <v>7</v>
      </c>
      <c r="E719" s="1">
        <v>586487</v>
      </c>
      <c r="F719" s="1">
        <v>149510</v>
      </c>
      <c r="N719">
        <f t="shared" si="56"/>
        <v>0.25492466158670185</v>
      </c>
      <c r="S719">
        <f t="shared" si="57"/>
        <v>8.1435941761620878</v>
      </c>
      <c r="T719">
        <f t="shared" si="58"/>
        <v>1.0534076925070324</v>
      </c>
      <c r="U719">
        <f t="shared" si="59"/>
        <v>0.74051113734499674</v>
      </c>
      <c r="V719">
        <f t="shared" si="60"/>
        <v>0.65855158909400913</v>
      </c>
    </row>
    <row r="720" spans="1:22" ht="12.75" x14ac:dyDescent="0.2">
      <c r="A720" s="1" t="s">
        <v>250</v>
      </c>
      <c r="B720" s="1" t="s">
        <v>5</v>
      </c>
      <c r="C720" s="1" t="s">
        <v>6</v>
      </c>
      <c r="D720" s="1" t="s">
        <v>7</v>
      </c>
      <c r="E720" s="1">
        <v>1340265</v>
      </c>
      <c r="F720" s="1">
        <v>234543</v>
      </c>
      <c r="N720">
        <f t="shared" si="56"/>
        <v>0.17499748184127767</v>
      </c>
      <c r="S720">
        <f t="shared" si="57"/>
        <v>5.590312310686226</v>
      </c>
      <c r="T720">
        <f t="shared" si="58"/>
        <v>0.72313009025321351</v>
      </c>
      <c r="U720">
        <f t="shared" si="59"/>
        <v>0.5083367905804641</v>
      </c>
      <c r="V720">
        <f t="shared" si="60"/>
        <v>0.45207422866315244</v>
      </c>
    </row>
    <row r="721" spans="1:22" ht="12.75" x14ac:dyDescent="0.2">
      <c r="A721" s="1" t="s">
        <v>250</v>
      </c>
      <c r="B721" s="1" t="s">
        <v>5</v>
      </c>
      <c r="C721" s="1" t="s">
        <v>8</v>
      </c>
      <c r="D721" s="1" t="s">
        <v>7</v>
      </c>
      <c r="E721" s="1">
        <v>1340265</v>
      </c>
      <c r="F721" s="1">
        <v>112549</v>
      </c>
      <c r="N721">
        <f t="shared" si="56"/>
        <v>8.397518401211701E-2</v>
      </c>
      <c r="S721">
        <f t="shared" si="57"/>
        <v>2.6825957724401244</v>
      </c>
      <c r="T721">
        <f t="shared" si="58"/>
        <v>0.34700489261205375</v>
      </c>
      <c r="U721">
        <f t="shared" si="59"/>
        <v>0.24393308452198811</v>
      </c>
      <c r="V721">
        <f t="shared" si="60"/>
        <v>0.21693464465709547</v>
      </c>
    </row>
    <row r="722" spans="1:22" ht="12.75" x14ac:dyDescent="0.2">
      <c r="A722" s="1" t="s">
        <v>250</v>
      </c>
      <c r="B722" s="1" t="s">
        <v>5</v>
      </c>
      <c r="C722" s="1" t="s">
        <v>9</v>
      </c>
      <c r="D722" s="1" t="s">
        <v>7</v>
      </c>
      <c r="E722" s="1">
        <v>1340265</v>
      </c>
      <c r="F722" s="1">
        <v>386596</v>
      </c>
      <c r="N722">
        <f t="shared" si="56"/>
        <v>0.28844743390299682</v>
      </c>
      <c r="S722">
        <f t="shared" si="57"/>
        <v>9.2144825386477205</v>
      </c>
      <c r="T722">
        <f t="shared" si="58"/>
        <v>1.1919315450537058</v>
      </c>
      <c r="U722">
        <f t="shared" si="59"/>
        <v>0.83788887279196189</v>
      </c>
      <c r="V722">
        <f t="shared" si="60"/>
        <v>0.74515158629445388</v>
      </c>
    </row>
    <row r="723" spans="1:22" ht="12.75" x14ac:dyDescent="0.2">
      <c r="A723" s="1" t="s">
        <v>251</v>
      </c>
      <c r="B723" s="1" t="s">
        <v>5</v>
      </c>
      <c r="C723" s="1" t="s">
        <v>8</v>
      </c>
      <c r="D723" s="1" t="s">
        <v>7</v>
      </c>
      <c r="E723" s="1">
        <v>2473688</v>
      </c>
      <c r="F723" s="1">
        <v>265754</v>
      </c>
      <c r="N723">
        <f t="shared" si="56"/>
        <v>0.10743230350796058</v>
      </c>
      <c r="S723">
        <f t="shared" si="57"/>
        <v>3.4319358344290687</v>
      </c>
      <c r="T723">
        <f t="shared" si="58"/>
        <v>0.44393513846264704</v>
      </c>
      <c r="U723">
        <f t="shared" si="59"/>
        <v>0.31207187552239063</v>
      </c>
      <c r="V723">
        <f t="shared" si="60"/>
        <v>0.27753185492073235</v>
      </c>
    </row>
    <row r="724" spans="1:22" ht="12.75" x14ac:dyDescent="0.2">
      <c r="A724" s="1" t="s">
        <v>251</v>
      </c>
      <c r="B724" s="1" t="s">
        <v>5</v>
      </c>
      <c r="C724" s="1" t="s">
        <v>6</v>
      </c>
      <c r="D724" s="1" t="s">
        <v>7</v>
      </c>
      <c r="E724" s="1">
        <v>2473688</v>
      </c>
      <c r="F724" s="1">
        <v>421344</v>
      </c>
      <c r="N724">
        <f t="shared" si="56"/>
        <v>0.17033029225997781</v>
      </c>
      <c r="S724">
        <f t="shared" si="57"/>
        <v>5.4412184660312981</v>
      </c>
      <c r="T724">
        <f t="shared" si="58"/>
        <v>0.7038441828924703</v>
      </c>
      <c r="U724">
        <f t="shared" si="59"/>
        <v>0.4947794287954505</v>
      </c>
      <c r="V724">
        <f t="shared" si="60"/>
        <v>0.4400173915716078</v>
      </c>
    </row>
    <row r="725" spans="1:22" ht="12.75" x14ac:dyDescent="0.2">
      <c r="A725" s="1" t="s">
        <v>251</v>
      </c>
      <c r="B725" s="1" t="s">
        <v>5</v>
      </c>
      <c r="C725" s="1" t="s">
        <v>9</v>
      </c>
      <c r="D725" s="1" t="s">
        <v>7</v>
      </c>
      <c r="E725" s="1">
        <v>2473688</v>
      </c>
      <c r="F725" s="1">
        <v>777892</v>
      </c>
      <c r="N725">
        <f t="shared" si="56"/>
        <v>0.31446649698749396</v>
      </c>
      <c r="S725">
        <f t="shared" si="57"/>
        <v>10.045664148482043</v>
      </c>
      <c r="T725">
        <f t="shared" si="58"/>
        <v>1.299448334659066</v>
      </c>
      <c r="U725">
        <f t="shared" si="59"/>
        <v>0.91346965763022758</v>
      </c>
      <c r="V725">
        <f t="shared" si="60"/>
        <v>0.81236711277346085</v>
      </c>
    </row>
    <row r="726" spans="1:22" ht="12.75" x14ac:dyDescent="0.2">
      <c r="A726" s="1" t="s">
        <v>252</v>
      </c>
      <c r="B726" s="1" t="s">
        <v>5</v>
      </c>
      <c r="C726" s="1" t="s">
        <v>6</v>
      </c>
      <c r="D726" s="1" t="s">
        <v>7</v>
      </c>
      <c r="E726" s="1">
        <v>1201001</v>
      </c>
      <c r="F726" s="1">
        <v>215155</v>
      </c>
      <c r="N726">
        <f t="shared" si="56"/>
        <v>0.17914639538185231</v>
      </c>
      <c r="S726">
        <f t="shared" si="57"/>
        <v>5.7228497746417579</v>
      </c>
      <c r="T726">
        <f t="shared" si="58"/>
        <v>0.74027436108203437</v>
      </c>
      <c r="U726">
        <f t="shared" si="59"/>
        <v>0.52038865196395789</v>
      </c>
      <c r="V726">
        <f t="shared" si="60"/>
        <v>0.46279219368133812</v>
      </c>
    </row>
    <row r="727" spans="1:22" ht="12.75" x14ac:dyDescent="0.2">
      <c r="A727" s="1" t="s">
        <v>252</v>
      </c>
      <c r="B727" s="1" t="s">
        <v>5</v>
      </c>
      <c r="C727" s="1" t="s">
        <v>8</v>
      </c>
      <c r="D727" s="1" t="s">
        <v>7</v>
      </c>
      <c r="E727" s="1">
        <v>1201001</v>
      </c>
      <c r="F727" s="1">
        <v>89105</v>
      </c>
      <c r="N727">
        <f t="shared" si="56"/>
        <v>7.4192277941483809E-2</v>
      </c>
      <c r="S727">
        <f t="shared" si="57"/>
        <v>2.3700798455506673</v>
      </c>
      <c r="T727">
        <f t="shared" si="58"/>
        <v>0.30657966091522237</v>
      </c>
      <c r="U727">
        <f t="shared" si="59"/>
        <v>0.21551546946735359</v>
      </c>
      <c r="V727">
        <f t="shared" si="60"/>
        <v>0.19166228262404139</v>
      </c>
    </row>
    <row r="728" spans="1:22" ht="12.75" x14ac:dyDescent="0.2">
      <c r="A728" s="1" t="s">
        <v>252</v>
      </c>
      <c r="B728" s="1" t="s">
        <v>5</v>
      </c>
      <c r="C728" s="1" t="s">
        <v>9</v>
      </c>
      <c r="D728" s="1" t="s">
        <v>7</v>
      </c>
      <c r="E728" s="1">
        <v>1201001</v>
      </c>
      <c r="F728" s="1">
        <v>348834</v>
      </c>
      <c r="N728">
        <f t="shared" si="56"/>
        <v>0.29045271402771522</v>
      </c>
      <c r="S728">
        <f t="shared" si="57"/>
        <v>9.2785414156649075</v>
      </c>
      <c r="T728">
        <f t="shared" si="58"/>
        <v>1.2002178265608068</v>
      </c>
      <c r="U728">
        <f t="shared" si="59"/>
        <v>0.84371385754082073</v>
      </c>
      <c r="V728">
        <f t="shared" si="60"/>
        <v>0.75033186349671588</v>
      </c>
    </row>
    <row r="729" spans="1:22" ht="12.75" x14ac:dyDescent="0.2">
      <c r="A729" s="1" t="s">
        <v>253</v>
      </c>
      <c r="B729" s="1" t="s">
        <v>5</v>
      </c>
      <c r="C729" s="1" t="s">
        <v>6</v>
      </c>
      <c r="D729" s="1" t="s">
        <v>7</v>
      </c>
      <c r="E729" s="1">
        <v>1604464</v>
      </c>
      <c r="F729" s="1">
        <v>294788</v>
      </c>
      <c r="N729">
        <f t="shared" si="56"/>
        <v>0.18372989359686476</v>
      </c>
      <c r="S729">
        <f t="shared" si="57"/>
        <v>5.8692700901102546</v>
      </c>
      <c r="T729">
        <f t="shared" si="58"/>
        <v>0.75921443635068087</v>
      </c>
      <c r="U729">
        <f t="shared" si="59"/>
        <v>0.53370290510483442</v>
      </c>
      <c r="V729">
        <f t="shared" si="60"/>
        <v>0.47463282931979867</v>
      </c>
    </row>
    <row r="730" spans="1:22" ht="12.75" x14ac:dyDescent="0.2">
      <c r="A730" s="1" t="s">
        <v>253</v>
      </c>
      <c r="B730" s="1" t="s">
        <v>5</v>
      </c>
      <c r="C730" s="1" t="s">
        <v>8</v>
      </c>
      <c r="D730" s="1" t="s">
        <v>7</v>
      </c>
      <c r="E730" s="1">
        <v>1604464</v>
      </c>
      <c r="F730" s="1">
        <v>135899</v>
      </c>
      <c r="N730">
        <f t="shared" si="56"/>
        <v>8.4700560436382494E-2</v>
      </c>
      <c r="S730">
        <f t="shared" si="57"/>
        <v>2.7057679959017786</v>
      </c>
      <c r="T730">
        <f t="shared" si="58"/>
        <v>0.35000231585282021</v>
      </c>
      <c r="U730">
        <f t="shared" si="59"/>
        <v>0.24604017497605699</v>
      </c>
      <c r="V730">
        <f t="shared" si="60"/>
        <v>0.2188085229783143</v>
      </c>
    </row>
    <row r="731" spans="1:22" ht="12.75" x14ac:dyDescent="0.2">
      <c r="A731" s="1" t="s">
        <v>253</v>
      </c>
      <c r="B731" s="1" t="s">
        <v>5</v>
      </c>
      <c r="C731" s="1" t="s">
        <v>9</v>
      </c>
      <c r="D731" s="1" t="s">
        <v>7</v>
      </c>
      <c r="E731" s="1">
        <v>1604464</v>
      </c>
      <c r="F731" s="1">
        <v>522580</v>
      </c>
      <c r="N731">
        <f t="shared" si="56"/>
        <v>0.32570378643584402</v>
      </c>
      <c r="S731">
        <f t="shared" si="57"/>
        <v>10.404640499917965</v>
      </c>
      <c r="T731">
        <f t="shared" si="58"/>
        <v>1.345883415024149</v>
      </c>
      <c r="U731">
        <f t="shared" si="59"/>
        <v>0.94611199963934889</v>
      </c>
      <c r="V731">
        <f t="shared" si="60"/>
        <v>0.84139661026208801</v>
      </c>
    </row>
    <row r="732" spans="1:22" ht="12.75" x14ac:dyDescent="0.2">
      <c r="A732" s="1" t="s">
        <v>254</v>
      </c>
      <c r="B732" s="1" t="s">
        <v>5</v>
      </c>
      <c r="C732" s="1" t="s">
        <v>6</v>
      </c>
      <c r="D732" s="1" t="s">
        <v>7</v>
      </c>
      <c r="E732" s="1">
        <v>749709</v>
      </c>
      <c r="F732" s="1">
        <v>153394</v>
      </c>
      <c r="N732">
        <f t="shared" si="56"/>
        <v>0.20460471996467963</v>
      </c>
      <c r="S732">
        <f t="shared" si="57"/>
        <v>6.5361185361540484</v>
      </c>
      <c r="T732">
        <f t="shared" si="58"/>
        <v>0.84547404944082494</v>
      </c>
      <c r="U732">
        <f t="shared" si="59"/>
        <v>0.59434059044800991</v>
      </c>
      <c r="V732">
        <f t="shared" si="60"/>
        <v>0.5285591540269533</v>
      </c>
    </row>
    <row r="733" spans="1:22" ht="12.75" x14ac:dyDescent="0.2">
      <c r="A733" s="1" t="s">
        <v>254</v>
      </c>
      <c r="B733" s="1" t="s">
        <v>5</v>
      </c>
      <c r="C733" s="1" t="s">
        <v>8</v>
      </c>
      <c r="D733" s="1" t="s">
        <v>7</v>
      </c>
      <c r="E733" s="1">
        <v>749709</v>
      </c>
      <c r="F733" s="1">
        <v>44399</v>
      </c>
      <c r="N733">
        <f t="shared" si="56"/>
        <v>5.922164466479661E-2</v>
      </c>
      <c r="S733">
        <f t="shared" si="57"/>
        <v>1.891841446775647</v>
      </c>
      <c r="T733">
        <f t="shared" si="58"/>
        <v>0.24471753993717607</v>
      </c>
      <c r="U733">
        <f t="shared" si="59"/>
        <v>0.17202842272384311</v>
      </c>
      <c r="V733">
        <f t="shared" si="60"/>
        <v>0.15298836903426929</v>
      </c>
    </row>
    <row r="734" spans="1:22" ht="12.75" x14ac:dyDescent="0.2">
      <c r="A734" s="1" t="s">
        <v>254</v>
      </c>
      <c r="B734" s="1" t="s">
        <v>5</v>
      </c>
      <c r="C734" s="1" t="s">
        <v>9</v>
      </c>
      <c r="D734" s="1" t="s">
        <v>7</v>
      </c>
      <c r="E734" s="1">
        <v>749709</v>
      </c>
      <c r="F734" s="1">
        <v>198212</v>
      </c>
      <c r="N734">
        <f t="shared" si="56"/>
        <v>0.26438524814294612</v>
      </c>
      <c r="S734">
        <f t="shared" si="57"/>
        <v>8.4458135734654949</v>
      </c>
      <c r="T734">
        <f t="shared" si="58"/>
        <v>1.0925010253840748</v>
      </c>
      <c r="U734">
        <f t="shared" si="59"/>
        <v>0.76799247111282665</v>
      </c>
      <c r="V734">
        <f t="shared" si="60"/>
        <v>0.68299129716931872</v>
      </c>
    </row>
    <row r="735" spans="1:22" ht="12.75" x14ac:dyDescent="0.2">
      <c r="A735" s="1" t="s">
        <v>255</v>
      </c>
      <c r="B735" s="1" t="s">
        <v>5</v>
      </c>
      <c r="C735" s="1" t="s">
        <v>6</v>
      </c>
      <c r="D735" s="1" t="s">
        <v>7</v>
      </c>
      <c r="E735" s="1">
        <v>863863</v>
      </c>
      <c r="F735" s="1">
        <v>164406</v>
      </c>
      <c r="N735">
        <f t="shared" si="56"/>
        <v>0.19031489946901303</v>
      </c>
      <c r="S735">
        <f t="shared" si="57"/>
        <v>6.079628770736301</v>
      </c>
      <c r="T735">
        <f t="shared" si="58"/>
        <v>0.78642520441740926</v>
      </c>
      <c r="U735">
        <f t="shared" si="59"/>
        <v>0.55283118464223624</v>
      </c>
      <c r="V735">
        <f t="shared" si="60"/>
        <v>0.49164399667530273</v>
      </c>
    </row>
    <row r="736" spans="1:22" ht="12.75" x14ac:dyDescent="0.2">
      <c r="A736" s="1" t="s">
        <v>255</v>
      </c>
      <c r="B736" s="1" t="s">
        <v>5</v>
      </c>
      <c r="C736" s="1" t="s">
        <v>8</v>
      </c>
      <c r="D736" s="1" t="s">
        <v>7</v>
      </c>
      <c r="E736" s="1">
        <v>863863</v>
      </c>
      <c r="F736" s="1">
        <v>57087</v>
      </c>
      <c r="N736">
        <f t="shared" si="56"/>
        <v>6.6083395167983811E-2</v>
      </c>
      <c r="S736">
        <f t="shared" si="57"/>
        <v>2.1110407627156138</v>
      </c>
      <c r="T736">
        <f t="shared" si="58"/>
        <v>0.27307188085943723</v>
      </c>
      <c r="U736">
        <f t="shared" si="59"/>
        <v>0.19196059655773717</v>
      </c>
      <c r="V736">
        <f t="shared" si="60"/>
        <v>0.17071445590917003</v>
      </c>
    </row>
    <row r="737" spans="1:22" ht="12.75" x14ac:dyDescent="0.2">
      <c r="A737" s="1" t="s">
        <v>255</v>
      </c>
      <c r="B737" s="1" t="s">
        <v>5</v>
      </c>
      <c r="C737" s="1" t="s">
        <v>9</v>
      </c>
      <c r="D737" s="1" t="s">
        <v>7</v>
      </c>
      <c r="E737" s="1">
        <v>863863</v>
      </c>
      <c r="F737" s="1">
        <v>237292</v>
      </c>
      <c r="N737">
        <f t="shared" si="56"/>
        <v>0.2746870742235748</v>
      </c>
      <c r="S737">
        <f t="shared" si="57"/>
        <v>8.7749064527180174</v>
      </c>
      <c r="T737">
        <f t="shared" si="58"/>
        <v>1.1350705546428712</v>
      </c>
      <c r="U737">
        <f t="shared" si="59"/>
        <v>0.79791745718602436</v>
      </c>
      <c r="V737">
        <f t="shared" si="60"/>
        <v>0.70960419485344783</v>
      </c>
    </row>
    <row r="738" spans="1:22" ht="12.75" x14ac:dyDescent="0.2">
      <c r="A738" s="1" t="s">
        <v>256</v>
      </c>
      <c r="B738" s="1" t="s">
        <v>5</v>
      </c>
      <c r="C738" s="1" t="s">
        <v>8</v>
      </c>
      <c r="D738" s="1" t="s">
        <v>7</v>
      </c>
      <c r="E738" s="1">
        <v>2485069</v>
      </c>
      <c r="F738" s="1">
        <v>244151</v>
      </c>
      <c r="N738">
        <f t="shared" si="56"/>
        <v>9.8247171406508224E-2</v>
      </c>
      <c r="S738">
        <f t="shared" si="57"/>
        <v>3.1385158576284846</v>
      </c>
      <c r="T738">
        <f t="shared" si="58"/>
        <v>0.4059800471343315</v>
      </c>
      <c r="U738">
        <f t="shared" si="59"/>
        <v>0.28539068831682396</v>
      </c>
      <c r="V738">
        <f t="shared" si="60"/>
        <v>0.25380373342867901</v>
      </c>
    </row>
    <row r="739" spans="1:22" ht="12.75" x14ac:dyDescent="0.2">
      <c r="A739" s="1" t="s">
        <v>256</v>
      </c>
      <c r="B739" s="1" t="s">
        <v>5</v>
      </c>
      <c r="C739" s="1" t="s">
        <v>6</v>
      </c>
      <c r="D739" s="1" t="s">
        <v>7</v>
      </c>
      <c r="E739" s="1">
        <v>2485069</v>
      </c>
      <c r="F739" s="1">
        <v>449860</v>
      </c>
      <c r="N739">
        <f t="shared" si="56"/>
        <v>0.1810251546335333</v>
      </c>
      <c r="S739">
        <f t="shared" si="57"/>
        <v>5.7828669295343866</v>
      </c>
      <c r="T739">
        <f t="shared" si="58"/>
        <v>0.74803782906418725</v>
      </c>
      <c r="U739">
        <f t="shared" si="59"/>
        <v>0.52584611591271968</v>
      </c>
      <c r="V739">
        <f t="shared" si="60"/>
        <v>0.46764562717427144</v>
      </c>
    </row>
    <row r="740" spans="1:22" ht="12.75" x14ac:dyDescent="0.2">
      <c r="A740" s="1" t="s">
        <v>256</v>
      </c>
      <c r="B740" s="1" t="s">
        <v>5</v>
      </c>
      <c r="C740" s="1" t="s">
        <v>9</v>
      </c>
      <c r="D740" s="1" t="s">
        <v>7</v>
      </c>
      <c r="E740" s="1">
        <v>2485069</v>
      </c>
      <c r="F740" s="1">
        <v>732748</v>
      </c>
      <c r="N740">
        <f t="shared" si="56"/>
        <v>0.29486022319702188</v>
      </c>
      <c r="S740">
        <f t="shared" si="57"/>
        <v>9.4193397432144721</v>
      </c>
      <c r="T740">
        <f t="shared" si="58"/>
        <v>1.218430674367859</v>
      </c>
      <c r="U740">
        <f t="shared" si="59"/>
        <v>0.85651689357314165</v>
      </c>
      <c r="V740">
        <f t="shared" si="60"/>
        <v>0.76171786338125869</v>
      </c>
    </row>
    <row r="741" spans="1:22" ht="12.75" x14ac:dyDescent="0.2">
      <c r="A741" s="1" t="s">
        <v>257</v>
      </c>
      <c r="B741" s="1" t="s">
        <v>5</v>
      </c>
      <c r="C741" s="1" t="s">
        <v>6</v>
      </c>
      <c r="D741" s="1" t="s">
        <v>7</v>
      </c>
      <c r="E741" s="1">
        <v>1065622</v>
      </c>
      <c r="F741" s="1">
        <v>208201</v>
      </c>
      <c r="N741">
        <f t="shared" si="56"/>
        <v>0.19537978757946065</v>
      </c>
      <c r="S741">
        <f t="shared" si="57"/>
        <v>6.2414271352508521</v>
      </c>
      <c r="T741">
        <f t="shared" si="58"/>
        <v>0.80735449413000271</v>
      </c>
      <c r="U741">
        <f t="shared" si="59"/>
        <v>0.5675437904444689</v>
      </c>
      <c r="V741">
        <f t="shared" si="60"/>
        <v>0.50472821572636617</v>
      </c>
    </row>
    <row r="742" spans="1:22" ht="12.75" x14ac:dyDescent="0.2">
      <c r="A742" s="1" t="s">
        <v>257</v>
      </c>
      <c r="B742" s="1" t="s">
        <v>5</v>
      </c>
      <c r="C742" s="1" t="s">
        <v>8</v>
      </c>
      <c r="D742" s="1" t="s">
        <v>7</v>
      </c>
      <c r="E742" s="1">
        <v>1065622</v>
      </c>
      <c r="F742" s="1">
        <v>87469</v>
      </c>
      <c r="N742">
        <f t="shared" si="56"/>
        <v>8.2082577123970796E-2</v>
      </c>
      <c r="S742">
        <f t="shared" si="57"/>
        <v>2.6221362533957895</v>
      </c>
      <c r="T742">
        <f t="shared" si="58"/>
        <v>0.33918420299161489</v>
      </c>
      <c r="U742">
        <f t="shared" si="59"/>
        <v>0.23843539563396551</v>
      </c>
      <c r="V742">
        <f t="shared" si="60"/>
        <v>0.21204543830898759</v>
      </c>
    </row>
    <row r="743" spans="1:22" ht="12.75" x14ac:dyDescent="0.2">
      <c r="A743" s="1" t="s">
        <v>257</v>
      </c>
      <c r="B743" s="1" t="s">
        <v>5</v>
      </c>
      <c r="C743" s="1" t="s">
        <v>9</v>
      </c>
      <c r="D743" s="1" t="s">
        <v>7</v>
      </c>
      <c r="E743" s="1">
        <v>1065622</v>
      </c>
      <c r="F743" s="1">
        <v>284361</v>
      </c>
      <c r="N743">
        <f t="shared" si="56"/>
        <v>0.26684978350672189</v>
      </c>
      <c r="S743">
        <f t="shared" si="57"/>
        <v>8.5245434056852147</v>
      </c>
      <c r="T743">
        <f t="shared" si="58"/>
        <v>1.1026850558129004</v>
      </c>
      <c r="U743">
        <f t="shared" si="59"/>
        <v>0.77515151125393067</v>
      </c>
      <c r="V743">
        <f t="shared" si="60"/>
        <v>0.68935797691733092</v>
      </c>
    </row>
    <row r="744" spans="1:22" ht="12.75" x14ac:dyDescent="0.2">
      <c r="A744" s="1" t="s">
        <v>258</v>
      </c>
      <c r="B744" s="1" t="s">
        <v>5</v>
      </c>
      <c r="C744" s="1" t="s">
        <v>6</v>
      </c>
      <c r="D744" s="1" t="s">
        <v>7</v>
      </c>
      <c r="E744" s="1">
        <v>1116953</v>
      </c>
      <c r="F744" s="1">
        <v>211122</v>
      </c>
      <c r="N744">
        <f t="shared" si="56"/>
        <v>0.1890160105214812</v>
      </c>
      <c r="S744">
        <f t="shared" si="57"/>
        <v>6.0381356315368047</v>
      </c>
      <c r="T744">
        <f t="shared" si="58"/>
        <v>0.78105789471686449</v>
      </c>
      <c r="U744">
        <f t="shared" si="59"/>
        <v>0.5490581415563498</v>
      </c>
      <c r="V744">
        <f t="shared" si="60"/>
        <v>0.48828855285464751</v>
      </c>
    </row>
    <row r="745" spans="1:22" ht="12.75" x14ac:dyDescent="0.2">
      <c r="A745" s="1" t="s">
        <v>258</v>
      </c>
      <c r="B745" s="1" t="s">
        <v>5</v>
      </c>
      <c r="C745" s="1" t="s">
        <v>8</v>
      </c>
      <c r="D745" s="1" t="s">
        <v>7</v>
      </c>
      <c r="E745" s="1">
        <v>1116953</v>
      </c>
      <c r="F745" s="1">
        <v>73618</v>
      </c>
      <c r="N745">
        <f t="shared" si="56"/>
        <v>6.5909666745154E-2</v>
      </c>
      <c r="S745">
        <f t="shared" si="57"/>
        <v>2.1054909906237933</v>
      </c>
      <c r="T745">
        <f t="shared" si="58"/>
        <v>0.27235399481468597</v>
      </c>
      <c r="U745">
        <f t="shared" si="59"/>
        <v>0.19145594615954453</v>
      </c>
      <c r="V745">
        <f t="shared" si="60"/>
        <v>0.17026566006410246</v>
      </c>
    </row>
    <row r="746" spans="1:22" ht="12.75" x14ac:dyDescent="0.2">
      <c r="A746" s="1" t="s">
        <v>258</v>
      </c>
      <c r="B746" s="1" t="s">
        <v>5</v>
      </c>
      <c r="C746" s="1" t="s">
        <v>9</v>
      </c>
      <c r="D746" s="1" t="s">
        <v>7</v>
      </c>
      <c r="E746" s="1">
        <v>1116953</v>
      </c>
      <c r="F746" s="1">
        <v>359877</v>
      </c>
      <c r="N746">
        <f t="shared" si="56"/>
        <v>0.32219529380376793</v>
      </c>
      <c r="S746">
        <f t="shared" si="57"/>
        <v>10.292561346854287</v>
      </c>
      <c r="T746">
        <f t="shared" si="58"/>
        <v>1.331385511585818</v>
      </c>
      <c r="U746">
        <f t="shared" si="59"/>
        <v>0.93592044793472273</v>
      </c>
      <c r="V746">
        <f t="shared" si="60"/>
        <v>0.83233305641132604</v>
      </c>
    </row>
    <row r="747" spans="1:22" ht="12.75" x14ac:dyDescent="0.2">
      <c r="A747" s="1" t="s">
        <v>259</v>
      </c>
      <c r="B747" s="1" t="s">
        <v>5</v>
      </c>
      <c r="C747" s="1" t="s">
        <v>6</v>
      </c>
      <c r="D747" s="1" t="s">
        <v>7</v>
      </c>
      <c r="E747" s="1">
        <v>2613557</v>
      </c>
      <c r="F747" s="1">
        <v>478619</v>
      </c>
      <c r="N747">
        <f t="shared" si="56"/>
        <v>0.18312935206693406</v>
      </c>
      <c r="S747">
        <f t="shared" si="57"/>
        <v>5.8500857300124629</v>
      </c>
      <c r="T747">
        <f t="shared" si="58"/>
        <v>0.75673285978071925</v>
      </c>
      <c r="U747">
        <f t="shared" si="59"/>
        <v>0.53195843798037523</v>
      </c>
      <c r="V747">
        <f t="shared" si="60"/>
        <v>0.47308143928797042</v>
      </c>
    </row>
    <row r="748" spans="1:22" ht="12.75" x14ac:dyDescent="0.2">
      <c r="A748" s="1" t="s">
        <v>259</v>
      </c>
      <c r="B748" s="1" t="s">
        <v>5</v>
      </c>
      <c r="C748" s="1" t="s">
        <v>8</v>
      </c>
      <c r="D748" s="1" t="s">
        <v>7</v>
      </c>
      <c r="E748" s="1">
        <v>2613557</v>
      </c>
      <c r="F748" s="1">
        <v>267260</v>
      </c>
      <c r="N748">
        <f t="shared" si="56"/>
        <v>0.10225910511995721</v>
      </c>
      <c r="S748">
        <f t="shared" si="57"/>
        <v>3.2666774871100626</v>
      </c>
      <c r="T748">
        <f t="shared" si="58"/>
        <v>0.42255828561965791</v>
      </c>
      <c r="U748">
        <f t="shared" si="59"/>
        <v>0.29704464748502485</v>
      </c>
      <c r="V748">
        <f t="shared" si="60"/>
        <v>0.26416783592816617</v>
      </c>
    </row>
    <row r="749" spans="1:22" ht="12.75" x14ac:dyDescent="0.2">
      <c r="A749" s="1" t="s">
        <v>259</v>
      </c>
      <c r="B749" s="1" t="s">
        <v>5</v>
      </c>
      <c r="C749" s="1" t="s">
        <v>9</v>
      </c>
      <c r="D749" s="1" t="s">
        <v>7</v>
      </c>
      <c r="E749" s="1">
        <v>2613557</v>
      </c>
      <c r="F749" s="1">
        <v>766442</v>
      </c>
      <c r="N749">
        <f t="shared" si="56"/>
        <v>0.29325627870369769</v>
      </c>
      <c r="S749">
        <f t="shared" si="57"/>
        <v>9.3681015736571513</v>
      </c>
      <c r="T749">
        <f t="shared" si="58"/>
        <v>1.2118028045607343</v>
      </c>
      <c r="U749">
        <f t="shared" si="59"/>
        <v>0.85185771798143151</v>
      </c>
      <c r="V749">
        <f t="shared" si="60"/>
        <v>0.75757436393195976</v>
      </c>
    </row>
    <row r="750" spans="1:22" ht="12.75" x14ac:dyDescent="0.2">
      <c r="A750" s="1" t="s">
        <v>260</v>
      </c>
      <c r="B750" s="1" t="s">
        <v>5</v>
      </c>
      <c r="C750" s="1" t="s">
        <v>8</v>
      </c>
      <c r="D750" s="1" t="s">
        <v>7</v>
      </c>
      <c r="E750" s="1">
        <v>1654535</v>
      </c>
      <c r="F750" s="1">
        <v>157225</v>
      </c>
      <c r="N750">
        <f t="shared" si="56"/>
        <v>9.5026699344528828E-2</v>
      </c>
      <c r="S750">
        <f t="shared" si="57"/>
        <v>3.0356375508958564</v>
      </c>
      <c r="T750">
        <f t="shared" si="58"/>
        <v>0.3926723113410282</v>
      </c>
      <c r="U750">
        <f t="shared" si="59"/>
        <v>0.27603578552099123</v>
      </c>
      <c r="V750">
        <f t="shared" si="60"/>
        <v>0.2454842284390526</v>
      </c>
    </row>
    <row r="751" spans="1:22" ht="12.75" x14ac:dyDescent="0.2">
      <c r="A751" s="1" t="s">
        <v>260</v>
      </c>
      <c r="B751" s="1" t="s">
        <v>5</v>
      </c>
      <c r="C751" s="1" t="s">
        <v>6</v>
      </c>
      <c r="D751" s="1" t="s">
        <v>7</v>
      </c>
      <c r="E751" s="1">
        <v>1654535</v>
      </c>
      <c r="F751" s="1">
        <v>288172</v>
      </c>
      <c r="N751">
        <f t="shared" si="56"/>
        <v>0.17417099064087493</v>
      </c>
      <c r="S751">
        <f t="shared" si="57"/>
        <v>5.5639099654429049</v>
      </c>
      <c r="T751">
        <f t="shared" si="58"/>
        <v>0.71971483735898734</v>
      </c>
      <c r="U751">
        <f t="shared" si="59"/>
        <v>0.5059359795525844</v>
      </c>
      <c r="V751">
        <f t="shared" si="60"/>
        <v>0.44993913867221286</v>
      </c>
    </row>
    <row r="752" spans="1:22" ht="12.75" x14ac:dyDescent="0.2">
      <c r="A752" s="1" t="s">
        <v>260</v>
      </c>
      <c r="B752" s="1" t="s">
        <v>5</v>
      </c>
      <c r="C752" s="1" t="s">
        <v>9</v>
      </c>
      <c r="D752" s="1" t="s">
        <v>7</v>
      </c>
      <c r="E752" s="1">
        <v>1654535</v>
      </c>
      <c r="F752" s="1">
        <v>507364</v>
      </c>
      <c r="N752">
        <f t="shared" si="56"/>
        <v>0.30665050905541436</v>
      </c>
      <c r="S752">
        <f t="shared" si="57"/>
        <v>9.7959816210699646</v>
      </c>
      <c r="T752">
        <f t="shared" si="58"/>
        <v>1.2671508638653486</v>
      </c>
      <c r="U752">
        <f t="shared" si="59"/>
        <v>0.89076559252709298</v>
      </c>
      <c r="V752">
        <f t="shared" si="60"/>
        <v>0.79217592671490844</v>
      </c>
    </row>
    <row r="753" spans="1:22" ht="12.75" x14ac:dyDescent="0.2">
      <c r="A753" s="1" t="s">
        <v>261</v>
      </c>
      <c r="B753" s="1" t="s">
        <v>5</v>
      </c>
      <c r="C753" s="1" t="s">
        <v>6</v>
      </c>
      <c r="D753" s="1" t="s">
        <v>7</v>
      </c>
      <c r="E753" s="1">
        <v>1025524</v>
      </c>
      <c r="F753" s="1">
        <v>194585</v>
      </c>
      <c r="N753">
        <f t="shared" si="56"/>
        <v>0.18974202456500286</v>
      </c>
      <c r="S753">
        <f t="shared" si="57"/>
        <v>6.0613282238102828</v>
      </c>
      <c r="T753">
        <f t="shared" si="58"/>
        <v>0.78405795274794576</v>
      </c>
      <c r="U753">
        <f t="shared" si="59"/>
        <v>0.55116708418179217</v>
      </c>
      <c r="V753">
        <f t="shared" si="60"/>
        <v>0.49016407834947351</v>
      </c>
    </row>
    <row r="754" spans="1:22" ht="12.75" x14ac:dyDescent="0.2">
      <c r="A754" s="1" t="s">
        <v>261</v>
      </c>
      <c r="B754" s="1" t="s">
        <v>5</v>
      </c>
      <c r="C754" s="1" t="s">
        <v>8</v>
      </c>
      <c r="D754" s="1" t="s">
        <v>7</v>
      </c>
      <c r="E754" s="1">
        <v>1025524</v>
      </c>
      <c r="F754" s="1">
        <v>78226</v>
      </c>
      <c r="N754">
        <f t="shared" si="56"/>
        <v>7.627905343999751E-2</v>
      </c>
      <c r="S754">
        <f t="shared" si="57"/>
        <v>2.4367421005513439</v>
      </c>
      <c r="T754">
        <f t="shared" si="58"/>
        <v>0.31520270016527896</v>
      </c>
      <c r="U754">
        <f t="shared" si="59"/>
        <v>0.22157718388984188</v>
      </c>
      <c r="V754">
        <f t="shared" si="60"/>
        <v>0.19705308833140231</v>
      </c>
    </row>
    <row r="755" spans="1:22" ht="12.75" x14ac:dyDescent="0.2">
      <c r="A755" s="1" t="s">
        <v>261</v>
      </c>
      <c r="B755" s="1" t="s">
        <v>5</v>
      </c>
      <c r="C755" s="1" t="s">
        <v>9</v>
      </c>
      <c r="D755" s="1" t="s">
        <v>7</v>
      </c>
      <c r="E755" s="1">
        <v>1025524</v>
      </c>
      <c r="F755" s="1">
        <v>291736</v>
      </c>
      <c r="N755">
        <f t="shared" si="56"/>
        <v>0.28447505860418676</v>
      </c>
      <c r="S755">
        <f t="shared" si="57"/>
        <v>9.0875846067349322</v>
      </c>
      <c r="T755">
        <f t="shared" si="58"/>
        <v>1.175516771091681</v>
      </c>
      <c r="U755">
        <f t="shared" si="59"/>
        <v>0.82634982383461908</v>
      </c>
      <c r="V755">
        <f t="shared" si="60"/>
        <v>0.73488967577851338</v>
      </c>
    </row>
    <row r="756" spans="1:22" ht="12.75" x14ac:dyDescent="0.2">
      <c r="A756" s="1" t="s">
        <v>262</v>
      </c>
      <c r="B756" s="1" t="s">
        <v>5</v>
      </c>
      <c r="C756" s="1" t="s">
        <v>6</v>
      </c>
      <c r="D756" s="1" t="s">
        <v>7</v>
      </c>
      <c r="E756" s="1">
        <v>790188</v>
      </c>
      <c r="F756" s="1">
        <v>175426</v>
      </c>
      <c r="N756">
        <f t="shared" si="56"/>
        <v>0.22200539618419921</v>
      </c>
      <c r="S756">
        <f t="shared" si="57"/>
        <v>7.0919849032625404</v>
      </c>
      <c r="T756">
        <f t="shared" si="58"/>
        <v>0.91737767018264138</v>
      </c>
      <c r="U756">
        <f t="shared" si="59"/>
        <v>0.64488648293909812</v>
      </c>
      <c r="V756">
        <f t="shared" si="60"/>
        <v>0.57351064245632044</v>
      </c>
    </row>
    <row r="757" spans="1:22" ht="12.75" x14ac:dyDescent="0.2">
      <c r="A757" s="1" t="s">
        <v>262</v>
      </c>
      <c r="B757" s="1" t="s">
        <v>5</v>
      </c>
      <c r="C757" s="1" t="s">
        <v>8</v>
      </c>
      <c r="D757" s="1" t="s">
        <v>7</v>
      </c>
      <c r="E757" s="1">
        <v>790188</v>
      </c>
      <c r="F757" s="1">
        <v>46086</v>
      </c>
      <c r="N757">
        <f t="shared" si="56"/>
        <v>5.8322829503864901E-2</v>
      </c>
      <c r="S757">
        <f t="shared" si="57"/>
        <v>1.8631287052760561</v>
      </c>
      <c r="T757">
        <f t="shared" si="58"/>
        <v>0.2410034277019211</v>
      </c>
      <c r="U757">
        <f t="shared" si="59"/>
        <v>0.16941752335874541</v>
      </c>
      <c r="V757">
        <f t="shared" si="60"/>
        <v>0.15066644321960246</v>
      </c>
    </row>
    <row r="758" spans="1:22" ht="12.75" x14ac:dyDescent="0.2">
      <c r="A758" s="1" t="s">
        <v>262</v>
      </c>
      <c r="B758" s="1" t="s">
        <v>5</v>
      </c>
      <c r="C758" s="1" t="s">
        <v>9</v>
      </c>
      <c r="D758" s="1" t="s">
        <v>7</v>
      </c>
      <c r="E758" s="1">
        <v>790188</v>
      </c>
      <c r="F758" s="1">
        <v>248073</v>
      </c>
      <c r="N758">
        <f t="shared" si="56"/>
        <v>0.31394174550866377</v>
      </c>
      <c r="S758">
        <f t="shared" si="57"/>
        <v>10.028900909255459</v>
      </c>
      <c r="T758">
        <f t="shared" si="58"/>
        <v>1.2972799401184454</v>
      </c>
      <c r="U758">
        <f t="shared" si="59"/>
        <v>0.91194534722419074</v>
      </c>
      <c r="V758">
        <f t="shared" si="60"/>
        <v>0.81101151258118398</v>
      </c>
    </row>
    <row r="759" spans="1:22" ht="12.75" x14ac:dyDescent="0.2">
      <c r="A759" s="1" t="s">
        <v>263</v>
      </c>
      <c r="B759" s="1" t="s">
        <v>5</v>
      </c>
      <c r="C759" s="1" t="s">
        <v>6</v>
      </c>
      <c r="D759" s="1" t="s">
        <v>7</v>
      </c>
      <c r="E759" s="1">
        <v>148771</v>
      </c>
      <c r="F759" s="1">
        <v>49324</v>
      </c>
      <c r="N759">
        <f t="shared" si="56"/>
        <v>0.33154310988028579</v>
      </c>
      <c r="S759">
        <f t="shared" si="57"/>
        <v>10.591178279742415</v>
      </c>
      <c r="T759">
        <f t="shared" si="58"/>
        <v>1.3700128507449827</v>
      </c>
      <c r="U759">
        <f t="shared" si="59"/>
        <v>0.96307420336752059</v>
      </c>
      <c r="V759">
        <f t="shared" si="60"/>
        <v>0.85648144242244428</v>
      </c>
    </row>
    <row r="760" spans="1:22" ht="12.75" x14ac:dyDescent="0.2">
      <c r="A760" s="1" t="s">
        <v>263</v>
      </c>
      <c r="B760" s="1" t="s">
        <v>5</v>
      </c>
      <c r="C760" s="1" t="s">
        <v>8</v>
      </c>
      <c r="D760" s="1" t="s">
        <v>7</v>
      </c>
      <c r="E760" s="1">
        <v>148771</v>
      </c>
      <c r="F760" s="1">
        <v>404</v>
      </c>
      <c r="N760">
        <f t="shared" si="56"/>
        <v>2.7155830101296624E-3</v>
      </c>
      <c r="S760">
        <f t="shared" si="57"/>
        <v>8.6749574750951589E-2</v>
      </c>
      <c r="T760">
        <f t="shared" si="58"/>
        <v>1.122141739723001E-2</v>
      </c>
      <c r="U760">
        <f t="shared" si="59"/>
        <v>7.8882892336484944E-3</v>
      </c>
      <c r="V760">
        <f t="shared" si="60"/>
        <v>7.0152157720109387E-3</v>
      </c>
    </row>
    <row r="761" spans="1:22" ht="12.75" x14ac:dyDescent="0.2">
      <c r="A761" s="1" t="s">
        <v>263</v>
      </c>
      <c r="B761" s="1" t="s">
        <v>5</v>
      </c>
      <c r="C761" s="1" t="s">
        <v>9</v>
      </c>
      <c r="D761" s="1" t="s">
        <v>7</v>
      </c>
      <c r="E761" s="1">
        <v>148771</v>
      </c>
      <c r="F761" s="1">
        <v>34963</v>
      </c>
      <c r="N761">
        <f t="shared" si="56"/>
        <v>0.2350121999583252</v>
      </c>
      <c r="S761">
        <f t="shared" si="57"/>
        <v>7.507488569350298</v>
      </c>
      <c r="T761">
        <f t="shared" si="58"/>
        <v>0.97112479321621992</v>
      </c>
      <c r="U761">
        <f t="shared" si="59"/>
        <v>0.68266895167339681</v>
      </c>
      <c r="V761">
        <f t="shared" si="60"/>
        <v>0.60711135900202584</v>
      </c>
    </row>
    <row r="762" spans="1:22" ht="12.75" x14ac:dyDescent="0.2">
      <c r="A762" s="1" t="s">
        <v>264</v>
      </c>
      <c r="B762" s="1" t="s">
        <v>5</v>
      </c>
      <c r="C762" s="1" t="s">
        <v>6</v>
      </c>
      <c r="D762" s="1" t="s">
        <v>7</v>
      </c>
      <c r="E762" s="1">
        <v>381709</v>
      </c>
      <c r="F762" s="1">
        <v>107204</v>
      </c>
      <c r="N762">
        <f t="shared" si="56"/>
        <v>0.28085269144819747</v>
      </c>
      <c r="S762">
        <f t="shared" si="57"/>
        <v>8.9718677204524244</v>
      </c>
      <c r="T762">
        <f t="shared" si="58"/>
        <v>1.1605483117694111</v>
      </c>
      <c r="U762">
        <f t="shared" si="59"/>
        <v>0.81582748674150696</v>
      </c>
      <c r="V762">
        <f t="shared" si="60"/>
        <v>0.72553194776581043</v>
      </c>
    </row>
    <row r="763" spans="1:22" ht="12.75" x14ac:dyDescent="0.2">
      <c r="A763" s="1" t="s">
        <v>264</v>
      </c>
      <c r="B763" s="1" t="s">
        <v>5</v>
      </c>
      <c r="C763" s="1" t="s">
        <v>8</v>
      </c>
      <c r="D763" s="1" t="s">
        <v>7</v>
      </c>
      <c r="E763" s="1">
        <v>381709</v>
      </c>
      <c r="F763" s="1">
        <v>13322</v>
      </c>
      <c r="N763">
        <f t="shared" si="56"/>
        <v>3.4900932385665523E-2</v>
      </c>
      <c r="S763">
        <f t="shared" si="57"/>
        <v>1.1149138257142197</v>
      </c>
      <c r="T763">
        <f t="shared" si="58"/>
        <v>0.14421872886638645</v>
      </c>
      <c r="U763">
        <f t="shared" si="59"/>
        <v>0.10138104714721798</v>
      </c>
      <c r="V763">
        <f t="shared" si="60"/>
        <v>9.0160223575017032E-2</v>
      </c>
    </row>
    <row r="764" spans="1:22" ht="12.75" x14ac:dyDescent="0.2">
      <c r="A764" s="1" t="s">
        <v>264</v>
      </c>
      <c r="B764" s="1" t="s">
        <v>5</v>
      </c>
      <c r="C764" s="1" t="s">
        <v>9</v>
      </c>
      <c r="D764" s="1" t="s">
        <v>7</v>
      </c>
      <c r="E764" s="1">
        <v>381709</v>
      </c>
      <c r="F764" s="1">
        <v>81243</v>
      </c>
      <c r="N764">
        <f t="shared" si="56"/>
        <v>0.2128401478613289</v>
      </c>
      <c r="S764">
        <f t="shared" si="57"/>
        <v>6.7992001157859434</v>
      </c>
      <c r="T764">
        <f t="shared" si="58"/>
        <v>0.87950474322863181</v>
      </c>
      <c r="U764">
        <f t="shared" si="59"/>
        <v>0.61826305460001718</v>
      </c>
      <c r="V764">
        <f t="shared" si="60"/>
        <v>0.5498338870969155</v>
      </c>
    </row>
    <row r="765" spans="1:22" ht="12.75" x14ac:dyDescent="0.2">
      <c r="A765" s="1" t="s">
        <v>265</v>
      </c>
      <c r="B765" s="1" t="s">
        <v>5</v>
      </c>
      <c r="C765" s="1" t="s">
        <v>8</v>
      </c>
      <c r="D765" s="1" t="s">
        <v>7</v>
      </c>
      <c r="E765" s="1">
        <v>379825</v>
      </c>
      <c r="F765" s="1">
        <v>10009</v>
      </c>
      <c r="N765">
        <f t="shared" si="56"/>
        <v>2.6351609293753703E-2</v>
      </c>
      <c r="S765">
        <f t="shared" si="57"/>
        <v>0.84180483222540381</v>
      </c>
      <c r="T765">
        <f t="shared" si="58"/>
        <v>0.10889094749485002</v>
      </c>
      <c r="U765">
        <f t="shared" si="59"/>
        <v>7.6546772868233443E-2</v>
      </c>
      <c r="V765">
        <f t="shared" si="60"/>
        <v>6.8074599246584724E-2</v>
      </c>
    </row>
    <row r="766" spans="1:22" ht="12.75" x14ac:dyDescent="0.2">
      <c r="A766" s="1" t="s">
        <v>265</v>
      </c>
      <c r="B766" s="1" t="s">
        <v>5</v>
      </c>
      <c r="C766" s="1" t="s">
        <v>6</v>
      </c>
      <c r="D766" s="1" t="s">
        <v>7</v>
      </c>
      <c r="E766" s="1">
        <v>379825</v>
      </c>
      <c r="F766" s="1">
        <v>105007</v>
      </c>
      <c r="N766">
        <f t="shared" si="56"/>
        <v>0.27646152833541765</v>
      </c>
      <c r="S766">
        <f t="shared" si="57"/>
        <v>8.8315915693368954</v>
      </c>
      <c r="T766">
        <f t="shared" si="58"/>
        <v>1.1424030096504862</v>
      </c>
      <c r="U766">
        <f t="shared" si="59"/>
        <v>0.80307193311765313</v>
      </c>
      <c r="V766">
        <f t="shared" si="60"/>
        <v>0.71418817495115627</v>
      </c>
    </row>
    <row r="767" spans="1:22" ht="12.75" x14ac:dyDescent="0.2">
      <c r="A767" s="1" t="s">
        <v>265</v>
      </c>
      <c r="B767" s="1" t="s">
        <v>5</v>
      </c>
      <c r="C767" s="1" t="s">
        <v>9</v>
      </c>
      <c r="D767" s="1" t="s">
        <v>7</v>
      </c>
      <c r="E767" s="1">
        <v>379825</v>
      </c>
      <c r="F767" s="1">
        <v>86876</v>
      </c>
      <c r="N767">
        <f t="shared" si="56"/>
        <v>0.22872638715197788</v>
      </c>
      <c r="S767">
        <f t="shared" si="57"/>
        <v>7.3066876415640101</v>
      </c>
      <c r="T767">
        <f t="shared" si="58"/>
        <v>0.94515036013214004</v>
      </c>
      <c r="U767">
        <f t="shared" si="59"/>
        <v>0.66440977517240962</v>
      </c>
      <c r="V767">
        <f t="shared" si="60"/>
        <v>0.59087310262226944</v>
      </c>
    </row>
    <row r="768" spans="1:22" ht="12.75" x14ac:dyDescent="0.2">
      <c r="A768" s="1" t="s">
        <v>266</v>
      </c>
      <c r="B768" s="1" t="s">
        <v>5</v>
      </c>
      <c r="C768" s="1" t="s">
        <v>8</v>
      </c>
      <c r="D768" s="1" t="s">
        <v>7</v>
      </c>
      <c r="E768" s="1">
        <v>1422585</v>
      </c>
      <c r="F768" s="1">
        <v>113139</v>
      </c>
      <c r="N768">
        <f t="shared" si="56"/>
        <v>7.9530572865593271E-2</v>
      </c>
      <c r="S768">
        <f t="shared" si="57"/>
        <v>2.5406122184644113</v>
      </c>
      <c r="T768">
        <f t="shared" si="58"/>
        <v>0.32863873084955897</v>
      </c>
      <c r="U768">
        <f t="shared" si="59"/>
        <v>0.23102227379585852</v>
      </c>
      <c r="V768">
        <f t="shared" si="60"/>
        <v>0.20545279854919093</v>
      </c>
    </row>
    <row r="769" spans="1:22" ht="12.75" x14ac:dyDescent="0.2">
      <c r="A769" s="1" t="s">
        <v>266</v>
      </c>
      <c r="B769" s="1" t="s">
        <v>5</v>
      </c>
      <c r="C769" s="1" t="s">
        <v>6</v>
      </c>
      <c r="D769" s="1" t="s">
        <v>7</v>
      </c>
      <c r="E769" s="1">
        <v>1422585</v>
      </c>
      <c r="F769" s="1">
        <v>246220</v>
      </c>
      <c r="N769">
        <f t="shared" si="56"/>
        <v>0.17307928875954687</v>
      </c>
      <c r="S769">
        <f t="shared" si="57"/>
        <v>5.529035438092146</v>
      </c>
      <c r="T769">
        <f t="shared" si="58"/>
        <v>0.71520367256011108</v>
      </c>
      <c r="U769">
        <f t="shared" si="59"/>
        <v>0.50276477831708144</v>
      </c>
      <c r="V769">
        <f t="shared" si="60"/>
        <v>0.44711892502834377</v>
      </c>
    </row>
    <row r="770" spans="1:22" ht="12.75" x14ac:dyDescent="0.2">
      <c r="A770" s="1" t="s">
        <v>266</v>
      </c>
      <c r="B770" s="1" t="s">
        <v>5</v>
      </c>
      <c r="C770" s="1" t="s">
        <v>9</v>
      </c>
      <c r="D770" s="1" t="s">
        <v>7</v>
      </c>
      <c r="E770" s="1">
        <v>1422585</v>
      </c>
      <c r="F770" s="1">
        <v>417636</v>
      </c>
      <c r="N770">
        <f t="shared" si="56"/>
        <v>0.29357542783032298</v>
      </c>
      <c r="S770">
        <f t="shared" si="57"/>
        <v>9.37829682488446</v>
      </c>
      <c r="T770">
        <f t="shared" si="58"/>
        <v>1.2131216026046405</v>
      </c>
      <c r="U770">
        <f t="shared" si="59"/>
        <v>0.85278478985148509</v>
      </c>
      <c r="V770">
        <f t="shared" si="60"/>
        <v>0.75839882776840795</v>
      </c>
    </row>
    <row r="771" spans="1:22" ht="12.75" x14ac:dyDescent="0.2">
      <c r="A771" s="1" t="s">
        <v>267</v>
      </c>
      <c r="B771" s="1" t="s">
        <v>5</v>
      </c>
      <c r="C771" s="1" t="s">
        <v>6</v>
      </c>
      <c r="D771" s="1" t="s">
        <v>7</v>
      </c>
      <c r="E771" s="1">
        <v>1340265</v>
      </c>
      <c r="F771" s="1">
        <v>234543</v>
      </c>
      <c r="N771">
        <f t="shared" ref="N771:N834" si="61">F771/E771</f>
        <v>0.17499748184127767</v>
      </c>
      <c r="S771">
        <f t="shared" ref="S771:S834" si="62">N771/0.031303704</f>
        <v>5.590312310686226</v>
      </c>
      <c r="T771">
        <f t="shared" ref="T771:T834" si="63">N771/0.242</f>
        <v>0.72313009025321351</v>
      </c>
      <c r="U771">
        <f t="shared" ref="U771:U834" si="64">N771/0.344255</f>
        <v>0.5083367905804641</v>
      </c>
      <c r="V771">
        <f t="shared" ref="V771:V834" si="65">N771/0.387099</f>
        <v>0.45207422866315244</v>
      </c>
    </row>
    <row r="772" spans="1:22" ht="12.75" x14ac:dyDescent="0.2">
      <c r="A772" s="1" t="s">
        <v>267</v>
      </c>
      <c r="B772" s="1" t="s">
        <v>5</v>
      </c>
      <c r="C772" s="1" t="s">
        <v>8</v>
      </c>
      <c r="D772" s="1" t="s">
        <v>7</v>
      </c>
      <c r="E772" s="1">
        <v>1340265</v>
      </c>
      <c r="F772" s="1">
        <v>112549</v>
      </c>
      <c r="N772">
        <f t="shared" si="61"/>
        <v>8.397518401211701E-2</v>
      </c>
      <c r="S772">
        <f t="shared" si="62"/>
        <v>2.6825957724401244</v>
      </c>
      <c r="T772">
        <f t="shared" si="63"/>
        <v>0.34700489261205375</v>
      </c>
      <c r="U772">
        <f t="shared" si="64"/>
        <v>0.24393308452198811</v>
      </c>
      <c r="V772">
        <f t="shared" si="65"/>
        <v>0.21693464465709547</v>
      </c>
    </row>
    <row r="773" spans="1:22" ht="12.75" x14ac:dyDescent="0.2">
      <c r="A773" s="1" t="s">
        <v>267</v>
      </c>
      <c r="B773" s="1" t="s">
        <v>5</v>
      </c>
      <c r="C773" s="1" t="s">
        <v>9</v>
      </c>
      <c r="D773" s="1" t="s">
        <v>7</v>
      </c>
      <c r="E773" s="1">
        <v>1340265</v>
      </c>
      <c r="F773" s="1">
        <v>386596</v>
      </c>
      <c r="N773">
        <f t="shared" si="61"/>
        <v>0.28844743390299682</v>
      </c>
      <c r="S773">
        <f t="shared" si="62"/>
        <v>9.2144825386477205</v>
      </c>
      <c r="T773">
        <f t="shared" si="63"/>
        <v>1.1919315450537058</v>
      </c>
      <c r="U773">
        <f t="shared" si="64"/>
        <v>0.83788887279196189</v>
      </c>
      <c r="V773">
        <f t="shared" si="65"/>
        <v>0.74515158629445388</v>
      </c>
    </row>
    <row r="774" spans="1:22" ht="12.75" x14ac:dyDescent="0.2">
      <c r="A774" s="1" t="s">
        <v>268</v>
      </c>
      <c r="B774" s="1" t="s">
        <v>5</v>
      </c>
      <c r="C774" s="1" t="s">
        <v>6</v>
      </c>
      <c r="D774" s="1" t="s">
        <v>7</v>
      </c>
      <c r="E774" s="1">
        <v>883576</v>
      </c>
      <c r="F774" s="1">
        <v>160884</v>
      </c>
      <c r="N774">
        <f t="shared" si="61"/>
        <v>0.18208280894908871</v>
      </c>
      <c r="S774">
        <f t="shared" si="62"/>
        <v>5.8166538039424571</v>
      </c>
      <c r="T774">
        <f t="shared" si="63"/>
        <v>0.75240830144251536</v>
      </c>
      <c r="U774">
        <f t="shared" si="64"/>
        <v>0.52891841498043235</v>
      </c>
      <c r="V774">
        <f t="shared" si="65"/>
        <v>0.47037788511230638</v>
      </c>
    </row>
    <row r="775" spans="1:22" ht="12.75" x14ac:dyDescent="0.2">
      <c r="A775" s="1" t="s">
        <v>268</v>
      </c>
      <c r="B775" s="1" t="s">
        <v>5</v>
      </c>
      <c r="C775" s="1" t="s">
        <v>8</v>
      </c>
      <c r="D775" s="1" t="s">
        <v>7</v>
      </c>
      <c r="E775" s="1">
        <v>883576</v>
      </c>
      <c r="F775" s="1">
        <v>61320</v>
      </c>
      <c r="N775">
        <f t="shared" si="61"/>
        <v>6.9399802620261297E-2</v>
      </c>
      <c r="S775">
        <f t="shared" si="62"/>
        <v>2.2169837352238346</v>
      </c>
      <c r="T775">
        <f t="shared" si="63"/>
        <v>0.28677604388537725</v>
      </c>
      <c r="U775">
        <f t="shared" si="64"/>
        <v>0.20159417472589011</v>
      </c>
      <c r="V775">
        <f t="shared" si="65"/>
        <v>0.17928179256536775</v>
      </c>
    </row>
    <row r="776" spans="1:22" ht="12.75" x14ac:dyDescent="0.2">
      <c r="A776" s="1" t="s">
        <v>268</v>
      </c>
      <c r="B776" s="1" t="s">
        <v>5</v>
      </c>
      <c r="C776" s="1" t="s">
        <v>9</v>
      </c>
      <c r="D776" s="1" t="s">
        <v>7</v>
      </c>
      <c r="E776" s="1">
        <v>883576</v>
      </c>
      <c r="F776" s="1">
        <v>250005</v>
      </c>
      <c r="N776">
        <f t="shared" si="61"/>
        <v>0.28294679801171602</v>
      </c>
      <c r="S776">
        <f t="shared" si="62"/>
        <v>9.0387641670684076</v>
      </c>
      <c r="T776">
        <f t="shared" si="63"/>
        <v>1.1692016446765126</v>
      </c>
      <c r="U776">
        <f t="shared" si="64"/>
        <v>0.82191049661360338</v>
      </c>
      <c r="V776">
        <f t="shared" si="65"/>
        <v>0.73094169194887093</v>
      </c>
    </row>
    <row r="777" spans="1:22" ht="12.75" x14ac:dyDescent="0.2">
      <c r="A777" s="1" t="s">
        <v>269</v>
      </c>
      <c r="B777" s="1" t="s">
        <v>5</v>
      </c>
      <c r="C777" s="1" t="s">
        <v>8</v>
      </c>
      <c r="D777" s="1" t="s">
        <v>7</v>
      </c>
      <c r="E777" s="1">
        <v>1654535</v>
      </c>
      <c r="F777" s="1">
        <v>157225</v>
      </c>
      <c r="N777">
        <f t="shared" si="61"/>
        <v>9.5026699344528828E-2</v>
      </c>
      <c r="S777">
        <f t="shared" si="62"/>
        <v>3.0356375508958564</v>
      </c>
      <c r="T777">
        <f t="shared" si="63"/>
        <v>0.3926723113410282</v>
      </c>
      <c r="U777">
        <f t="shared" si="64"/>
        <v>0.27603578552099123</v>
      </c>
      <c r="V777">
        <f t="shared" si="65"/>
        <v>0.2454842284390526</v>
      </c>
    </row>
    <row r="778" spans="1:22" ht="12.75" x14ac:dyDescent="0.2">
      <c r="A778" s="1" t="s">
        <v>269</v>
      </c>
      <c r="B778" s="1" t="s">
        <v>5</v>
      </c>
      <c r="C778" s="1" t="s">
        <v>6</v>
      </c>
      <c r="D778" s="1" t="s">
        <v>7</v>
      </c>
      <c r="E778" s="1">
        <v>1654535</v>
      </c>
      <c r="F778" s="1">
        <v>288172</v>
      </c>
      <c r="N778">
        <f t="shared" si="61"/>
        <v>0.17417099064087493</v>
      </c>
      <c r="S778">
        <f t="shared" si="62"/>
        <v>5.5639099654429049</v>
      </c>
      <c r="T778">
        <f t="shared" si="63"/>
        <v>0.71971483735898734</v>
      </c>
      <c r="U778">
        <f t="shared" si="64"/>
        <v>0.5059359795525844</v>
      </c>
      <c r="V778">
        <f t="shared" si="65"/>
        <v>0.44993913867221286</v>
      </c>
    </row>
    <row r="779" spans="1:22" ht="12.75" x14ac:dyDescent="0.2">
      <c r="A779" s="1" t="s">
        <v>269</v>
      </c>
      <c r="B779" s="1" t="s">
        <v>5</v>
      </c>
      <c r="C779" s="1" t="s">
        <v>9</v>
      </c>
      <c r="D779" s="1" t="s">
        <v>7</v>
      </c>
      <c r="E779" s="1">
        <v>1654535</v>
      </c>
      <c r="F779" s="1">
        <v>507364</v>
      </c>
      <c r="N779">
        <f t="shared" si="61"/>
        <v>0.30665050905541436</v>
      </c>
      <c r="S779">
        <f t="shared" si="62"/>
        <v>9.7959816210699646</v>
      </c>
      <c r="T779">
        <f t="shared" si="63"/>
        <v>1.2671508638653486</v>
      </c>
      <c r="U779">
        <f t="shared" si="64"/>
        <v>0.89076559252709298</v>
      </c>
      <c r="V779">
        <f t="shared" si="65"/>
        <v>0.79217592671490844</v>
      </c>
    </row>
    <row r="780" spans="1:22" ht="12.75" x14ac:dyDescent="0.2">
      <c r="A780" s="1" t="s">
        <v>270</v>
      </c>
      <c r="B780" s="1" t="s">
        <v>5</v>
      </c>
      <c r="C780" s="1" t="s">
        <v>8</v>
      </c>
      <c r="D780" s="1" t="s">
        <v>7</v>
      </c>
      <c r="E780" s="1">
        <v>581668</v>
      </c>
      <c r="F780" s="1">
        <v>26861</v>
      </c>
      <c r="N780">
        <f t="shared" si="61"/>
        <v>4.6179263772461267E-2</v>
      </c>
      <c r="S780">
        <f t="shared" si="62"/>
        <v>1.4752012660374396</v>
      </c>
      <c r="T780">
        <f t="shared" si="63"/>
        <v>0.19082340401843501</v>
      </c>
      <c r="U780">
        <f t="shared" si="64"/>
        <v>0.13414260874195369</v>
      </c>
      <c r="V780">
        <f t="shared" si="65"/>
        <v>0.11929574546165519</v>
      </c>
    </row>
    <row r="781" spans="1:22" ht="12.75" x14ac:dyDescent="0.2">
      <c r="A781" s="1" t="s">
        <v>270</v>
      </c>
      <c r="B781" s="1" t="s">
        <v>5</v>
      </c>
      <c r="C781" s="1" t="s">
        <v>6</v>
      </c>
      <c r="D781" s="1" t="s">
        <v>7</v>
      </c>
      <c r="E781" s="1">
        <v>581668</v>
      </c>
      <c r="F781" s="1">
        <v>140470</v>
      </c>
      <c r="N781">
        <f t="shared" si="61"/>
        <v>0.24149514843518982</v>
      </c>
      <c r="S781">
        <f t="shared" si="62"/>
        <v>7.7145870161304178</v>
      </c>
      <c r="T781">
        <f t="shared" si="63"/>
        <v>0.99791383650904886</v>
      </c>
      <c r="U781">
        <f t="shared" si="64"/>
        <v>0.70150077249477816</v>
      </c>
      <c r="V781">
        <f t="shared" si="65"/>
        <v>0.62385887960234931</v>
      </c>
    </row>
    <row r="782" spans="1:22" ht="12.75" x14ac:dyDescent="0.2">
      <c r="A782" s="1" t="s">
        <v>270</v>
      </c>
      <c r="B782" s="1" t="s">
        <v>5</v>
      </c>
      <c r="C782" s="1" t="s">
        <v>9</v>
      </c>
      <c r="D782" s="1" t="s">
        <v>7</v>
      </c>
      <c r="E782" s="1">
        <v>581668</v>
      </c>
      <c r="F782" s="1">
        <v>146041</v>
      </c>
      <c r="N782">
        <f t="shared" si="61"/>
        <v>0.25107277691054003</v>
      </c>
      <c r="S782">
        <f t="shared" si="62"/>
        <v>8.0205453294134141</v>
      </c>
      <c r="T782">
        <f t="shared" si="63"/>
        <v>1.0374908136799175</v>
      </c>
      <c r="U782">
        <f t="shared" si="64"/>
        <v>0.72932209237495471</v>
      </c>
      <c r="V782">
        <f t="shared" si="65"/>
        <v>0.64860094423013237</v>
      </c>
    </row>
    <row r="783" spans="1:22" ht="12.75" x14ac:dyDescent="0.2">
      <c r="A783" s="1" t="s">
        <v>271</v>
      </c>
      <c r="B783" s="1" t="s">
        <v>5</v>
      </c>
      <c r="C783" s="1" t="s">
        <v>6</v>
      </c>
      <c r="D783" s="1" t="s">
        <v>7</v>
      </c>
      <c r="E783" s="1">
        <v>2369384</v>
      </c>
      <c r="F783" s="1">
        <v>437698</v>
      </c>
      <c r="N783">
        <f t="shared" si="61"/>
        <v>0.18473071481870393</v>
      </c>
      <c r="S783">
        <f t="shared" si="62"/>
        <v>5.9012414255739163</v>
      </c>
      <c r="T783">
        <f t="shared" si="63"/>
        <v>0.76335006123431381</v>
      </c>
      <c r="U783">
        <f t="shared" si="64"/>
        <v>0.53661011406865244</v>
      </c>
      <c r="V783">
        <f t="shared" si="65"/>
        <v>0.47721826927660344</v>
      </c>
    </row>
    <row r="784" spans="1:22" ht="12.75" x14ac:dyDescent="0.2">
      <c r="A784" s="1" t="s">
        <v>271</v>
      </c>
      <c r="B784" s="1" t="s">
        <v>5</v>
      </c>
      <c r="C784" s="1" t="s">
        <v>8</v>
      </c>
      <c r="D784" s="1" t="s">
        <v>7</v>
      </c>
      <c r="E784" s="1">
        <v>2369384</v>
      </c>
      <c r="F784" s="1">
        <v>222417</v>
      </c>
      <c r="N784">
        <f t="shared" si="61"/>
        <v>9.3871234042265841E-2</v>
      </c>
      <c r="S784">
        <f t="shared" si="62"/>
        <v>2.9987260945946153</v>
      </c>
      <c r="T784">
        <f t="shared" si="63"/>
        <v>0.38789766133167702</v>
      </c>
      <c r="U784">
        <f t="shared" si="64"/>
        <v>0.27267936280450783</v>
      </c>
      <c r="V784">
        <f t="shared" si="65"/>
        <v>0.24249929357158204</v>
      </c>
    </row>
    <row r="785" spans="1:22" ht="12.75" x14ac:dyDescent="0.2">
      <c r="A785" s="1" t="s">
        <v>271</v>
      </c>
      <c r="B785" s="1" t="s">
        <v>5</v>
      </c>
      <c r="C785" s="1" t="s">
        <v>9</v>
      </c>
      <c r="D785" s="1" t="s">
        <v>7</v>
      </c>
      <c r="E785" s="1">
        <v>2369384</v>
      </c>
      <c r="F785" s="1">
        <v>702171</v>
      </c>
      <c r="N785">
        <f t="shared" si="61"/>
        <v>0.29635170998031557</v>
      </c>
      <c r="S785">
        <f t="shared" si="62"/>
        <v>9.466985439816181</v>
      </c>
      <c r="T785">
        <f t="shared" si="63"/>
        <v>1.2245938428938661</v>
      </c>
      <c r="U785">
        <f t="shared" si="64"/>
        <v>0.86084939937057003</v>
      </c>
      <c r="V785">
        <f t="shared" si="65"/>
        <v>0.76557084875010151</v>
      </c>
    </row>
    <row r="786" spans="1:22" ht="12.75" x14ac:dyDescent="0.2">
      <c r="A786" s="1" t="s">
        <v>272</v>
      </c>
      <c r="B786" s="1" t="s">
        <v>5</v>
      </c>
      <c r="C786" s="1" t="s">
        <v>6</v>
      </c>
      <c r="D786" s="1" t="s">
        <v>7</v>
      </c>
      <c r="E786" s="1">
        <v>315062</v>
      </c>
      <c r="F786" s="1">
        <v>83483</v>
      </c>
      <c r="N786">
        <f t="shared" si="61"/>
        <v>0.26497324336162409</v>
      </c>
      <c r="S786">
        <f t="shared" si="62"/>
        <v>8.4645971403775118</v>
      </c>
      <c r="T786">
        <f t="shared" si="63"/>
        <v>1.0949307576926615</v>
      </c>
      <c r="U786">
        <f t="shared" si="64"/>
        <v>0.7697004934180306</v>
      </c>
      <c r="V786">
        <f t="shared" si="65"/>
        <v>0.68451027608344139</v>
      </c>
    </row>
    <row r="787" spans="1:22" ht="12.75" x14ac:dyDescent="0.2">
      <c r="A787" s="1" t="s">
        <v>272</v>
      </c>
      <c r="B787" s="1" t="s">
        <v>5</v>
      </c>
      <c r="C787" s="1" t="s">
        <v>8</v>
      </c>
      <c r="D787" s="1" t="s">
        <v>7</v>
      </c>
      <c r="E787" s="1">
        <v>315062</v>
      </c>
      <c r="F787" s="1">
        <v>6917</v>
      </c>
      <c r="N787">
        <f t="shared" si="61"/>
        <v>2.1954408973471888E-2</v>
      </c>
      <c r="S787">
        <f t="shared" si="62"/>
        <v>0.70133582190375576</v>
      </c>
      <c r="T787">
        <f t="shared" si="63"/>
        <v>9.0720698237487143E-2</v>
      </c>
      <c r="U787">
        <f t="shared" si="64"/>
        <v>6.3773682222398778E-2</v>
      </c>
      <c r="V787">
        <f t="shared" si="65"/>
        <v>5.6715230402227562E-2</v>
      </c>
    </row>
    <row r="788" spans="1:22" ht="12.75" x14ac:dyDescent="0.2">
      <c r="A788" s="1" t="s">
        <v>272</v>
      </c>
      <c r="B788" s="1" t="s">
        <v>5</v>
      </c>
      <c r="C788" s="1" t="s">
        <v>9</v>
      </c>
      <c r="D788" s="1" t="s">
        <v>7</v>
      </c>
      <c r="E788" s="1">
        <v>315062</v>
      </c>
      <c r="F788" s="1">
        <v>66129</v>
      </c>
      <c r="N788">
        <f t="shared" si="61"/>
        <v>0.20989202125295975</v>
      </c>
      <c r="S788">
        <f t="shared" si="62"/>
        <v>6.7050219121979859</v>
      </c>
      <c r="T788">
        <f t="shared" si="63"/>
        <v>0.86732240187173448</v>
      </c>
      <c r="U788">
        <f t="shared" si="64"/>
        <v>0.60969926726687995</v>
      </c>
      <c r="V788">
        <f t="shared" si="65"/>
        <v>0.54221793715034072</v>
      </c>
    </row>
    <row r="789" spans="1:22" ht="12.75" x14ac:dyDescent="0.2">
      <c r="A789" s="1" t="s">
        <v>273</v>
      </c>
      <c r="B789" s="1" t="s">
        <v>5</v>
      </c>
      <c r="C789" s="1" t="s">
        <v>6</v>
      </c>
      <c r="D789" s="1" t="s">
        <v>7</v>
      </c>
      <c r="E789" s="1">
        <v>16842</v>
      </c>
      <c r="F789" s="1">
        <v>6051</v>
      </c>
      <c r="N789">
        <f t="shared" si="61"/>
        <v>0.35928037050231565</v>
      </c>
      <c r="S789">
        <f t="shared" si="62"/>
        <v>11.477247884222123</v>
      </c>
      <c r="T789">
        <f t="shared" si="63"/>
        <v>1.4846296301748581</v>
      </c>
      <c r="U789">
        <f t="shared" si="64"/>
        <v>1.0436460487206161</v>
      </c>
      <c r="V789">
        <f t="shared" si="65"/>
        <v>0.92813562035116504</v>
      </c>
    </row>
    <row r="790" spans="1:22" ht="12.75" x14ac:dyDescent="0.2">
      <c r="A790" s="1" t="s">
        <v>273</v>
      </c>
      <c r="B790" s="1" t="s">
        <v>5</v>
      </c>
      <c r="C790" s="1" t="s">
        <v>9</v>
      </c>
      <c r="D790" s="1" t="s">
        <v>7</v>
      </c>
      <c r="E790" s="1">
        <v>16842</v>
      </c>
      <c r="F790" s="1">
        <v>1802</v>
      </c>
      <c r="N790">
        <f t="shared" si="61"/>
        <v>0.10699441871511697</v>
      </c>
      <c r="S790">
        <f t="shared" si="62"/>
        <v>3.4179475602988378</v>
      </c>
      <c r="T790">
        <f t="shared" si="63"/>
        <v>0.44212569716990485</v>
      </c>
      <c r="U790">
        <f t="shared" si="64"/>
        <v>0.31079989750364406</v>
      </c>
      <c r="V790">
        <f t="shared" si="65"/>
        <v>0.27640065904359601</v>
      </c>
    </row>
    <row r="791" spans="1:22" ht="12.75" x14ac:dyDescent="0.2">
      <c r="A791" s="1" t="s">
        <v>274</v>
      </c>
      <c r="B791" s="1" t="s">
        <v>5</v>
      </c>
      <c r="C791" s="1" t="s">
        <v>6</v>
      </c>
      <c r="D791" s="1" t="s">
        <v>7</v>
      </c>
      <c r="E791" s="1">
        <v>1340265</v>
      </c>
      <c r="F791" s="1">
        <v>234543</v>
      </c>
      <c r="N791">
        <f t="shared" si="61"/>
        <v>0.17499748184127767</v>
      </c>
      <c r="S791">
        <f t="shared" si="62"/>
        <v>5.590312310686226</v>
      </c>
      <c r="T791">
        <f t="shared" si="63"/>
        <v>0.72313009025321351</v>
      </c>
      <c r="U791">
        <f t="shared" si="64"/>
        <v>0.5083367905804641</v>
      </c>
      <c r="V791">
        <f t="shared" si="65"/>
        <v>0.45207422866315244</v>
      </c>
    </row>
    <row r="792" spans="1:22" ht="12.75" x14ac:dyDescent="0.2">
      <c r="A792" s="1" t="s">
        <v>274</v>
      </c>
      <c r="B792" s="1" t="s">
        <v>5</v>
      </c>
      <c r="C792" s="1" t="s">
        <v>8</v>
      </c>
      <c r="D792" s="1" t="s">
        <v>7</v>
      </c>
      <c r="E792" s="1">
        <v>1340265</v>
      </c>
      <c r="F792" s="1">
        <v>112549</v>
      </c>
      <c r="N792">
        <f t="shared" si="61"/>
        <v>8.397518401211701E-2</v>
      </c>
      <c r="S792">
        <f t="shared" si="62"/>
        <v>2.6825957724401244</v>
      </c>
      <c r="T792">
        <f t="shared" si="63"/>
        <v>0.34700489261205375</v>
      </c>
      <c r="U792">
        <f t="shared" si="64"/>
        <v>0.24393308452198811</v>
      </c>
      <c r="V792">
        <f t="shared" si="65"/>
        <v>0.21693464465709547</v>
      </c>
    </row>
    <row r="793" spans="1:22" ht="12.75" x14ac:dyDescent="0.2">
      <c r="A793" s="1" t="s">
        <v>274</v>
      </c>
      <c r="B793" s="1" t="s">
        <v>5</v>
      </c>
      <c r="C793" s="1" t="s">
        <v>9</v>
      </c>
      <c r="D793" s="1" t="s">
        <v>7</v>
      </c>
      <c r="E793" s="1">
        <v>1340265</v>
      </c>
      <c r="F793" s="1">
        <v>386596</v>
      </c>
      <c r="N793">
        <f t="shared" si="61"/>
        <v>0.28844743390299682</v>
      </c>
      <c r="S793">
        <f t="shared" si="62"/>
        <v>9.2144825386477205</v>
      </c>
      <c r="T793">
        <f t="shared" si="63"/>
        <v>1.1919315450537058</v>
      </c>
      <c r="U793">
        <f t="shared" si="64"/>
        <v>0.83788887279196189</v>
      </c>
      <c r="V793">
        <f t="shared" si="65"/>
        <v>0.74515158629445388</v>
      </c>
    </row>
    <row r="794" spans="1:22" ht="12.75" x14ac:dyDescent="0.2">
      <c r="A794" s="1" t="s">
        <v>275</v>
      </c>
      <c r="B794" s="1" t="s">
        <v>5</v>
      </c>
      <c r="C794" s="1" t="s">
        <v>8</v>
      </c>
      <c r="D794" s="1" t="s">
        <v>7</v>
      </c>
      <c r="E794" s="1">
        <v>1340265</v>
      </c>
      <c r="F794" s="1">
        <v>112549</v>
      </c>
      <c r="N794">
        <f t="shared" si="61"/>
        <v>8.397518401211701E-2</v>
      </c>
      <c r="S794">
        <f t="shared" si="62"/>
        <v>2.6825957724401244</v>
      </c>
      <c r="T794">
        <f t="shared" si="63"/>
        <v>0.34700489261205375</v>
      </c>
      <c r="U794">
        <f t="shared" si="64"/>
        <v>0.24393308452198811</v>
      </c>
      <c r="V794">
        <f t="shared" si="65"/>
        <v>0.21693464465709547</v>
      </c>
    </row>
    <row r="795" spans="1:22" ht="12.75" x14ac:dyDescent="0.2">
      <c r="A795" s="1" t="s">
        <v>275</v>
      </c>
      <c r="B795" s="1" t="s">
        <v>5</v>
      </c>
      <c r="C795" s="1" t="s">
        <v>6</v>
      </c>
      <c r="D795" s="1" t="s">
        <v>7</v>
      </c>
      <c r="E795" s="1">
        <v>1340265</v>
      </c>
      <c r="F795" s="1">
        <v>234543</v>
      </c>
      <c r="N795">
        <f t="shared" si="61"/>
        <v>0.17499748184127767</v>
      </c>
      <c r="S795">
        <f t="shared" si="62"/>
        <v>5.590312310686226</v>
      </c>
      <c r="T795">
        <f t="shared" si="63"/>
        <v>0.72313009025321351</v>
      </c>
      <c r="U795">
        <f t="shared" si="64"/>
        <v>0.5083367905804641</v>
      </c>
      <c r="V795">
        <f t="shared" si="65"/>
        <v>0.45207422866315244</v>
      </c>
    </row>
    <row r="796" spans="1:22" ht="12.75" x14ac:dyDescent="0.2">
      <c r="A796" s="1" t="s">
        <v>275</v>
      </c>
      <c r="B796" s="1" t="s">
        <v>5</v>
      </c>
      <c r="C796" s="1" t="s">
        <v>9</v>
      </c>
      <c r="D796" s="1" t="s">
        <v>7</v>
      </c>
      <c r="E796" s="1">
        <v>1340265</v>
      </c>
      <c r="F796" s="1">
        <v>386596</v>
      </c>
      <c r="N796">
        <f t="shared" si="61"/>
        <v>0.28844743390299682</v>
      </c>
      <c r="S796">
        <f t="shared" si="62"/>
        <v>9.2144825386477205</v>
      </c>
      <c r="T796">
        <f t="shared" si="63"/>
        <v>1.1919315450537058</v>
      </c>
      <c r="U796">
        <f t="shared" si="64"/>
        <v>0.83788887279196189</v>
      </c>
      <c r="V796">
        <f t="shared" si="65"/>
        <v>0.74515158629445388</v>
      </c>
    </row>
    <row r="797" spans="1:22" ht="12.75" x14ac:dyDescent="0.2">
      <c r="A797" s="1" t="s">
        <v>276</v>
      </c>
      <c r="B797" s="1" t="s">
        <v>5</v>
      </c>
      <c r="C797" s="1" t="s">
        <v>6</v>
      </c>
      <c r="D797" s="1" t="s">
        <v>7</v>
      </c>
      <c r="E797" s="1">
        <v>1340265</v>
      </c>
      <c r="F797" s="1">
        <v>234543</v>
      </c>
      <c r="N797">
        <f t="shared" si="61"/>
        <v>0.17499748184127767</v>
      </c>
      <c r="S797">
        <f t="shared" si="62"/>
        <v>5.590312310686226</v>
      </c>
      <c r="T797">
        <f t="shared" si="63"/>
        <v>0.72313009025321351</v>
      </c>
      <c r="U797">
        <f t="shared" si="64"/>
        <v>0.5083367905804641</v>
      </c>
      <c r="V797">
        <f t="shared" si="65"/>
        <v>0.45207422866315244</v>
      </c>
    </row>
    <row r="798" spans="1:22" ht="12.75" x14ac:dyDescent="0.2">
      <c r="A798" s="1" t="s">
        <v>276</v>
      </c>
      <c r="B798" s="1" t="s">
        <v>5</v>
      </c>
      <c r="C798" s="1" t="s">
        <v>8</v>
      </c>
      <c r="D798" s="1" t="s">
        <v>7</v>
      </c>
      <c r="E798" s="1">
        <v>1340265</v>
      </c>
      <c r="F798" s="1">
        <v>112549</v>
      </c>
      <c r="N798">
        <f t="shared" si="61"/>
        <v>8.397518401211701E-2</v>
      </c>
      <c r="S798">
        <f t="shared" si="62"/>
        <v>2.6825957724401244</v>
      </c>
      <c r="T798">
        <f t="shared" si="63"/>
        <v>0.34700489261205375</v>
      </c>
      <c r="U798">
        <f t="shared" si="64"/>
        <v>0.24393308452198811</v>
      </c>
      <c r="V798">
        <f t="shared" si="65"/>
        <v>0.21693464465709547</v>
      </c>
    </row>
    <row r="799" spans="1:22" ht="12.75" x14ac:dyDescent="0.2">
      <c r="A799" s="1" t="s">
        <v>276</v>
      </c>
      <c r="B799" s="1" t="s">
        <v>5</v>
      </c>
      <c r="C799" s="1" t="s">
        <v>9</v>
      </c>
      <c r="D799" s="1" t="s">
        <v>7</v>
      </c>
      <c r="E799" s="1">
        <v>1340265</v>
      </c>
      <c r="F799" s="1">
        <v>386596</v>
      </c>
      <c r="N799">
        <f t="shared" si="61"/>
        <v>0.28844743390299682</v>
      </c>
      <c r="S799">
        <f t="shared" si="62"/>
        <v>9.2144825386477205</v>
      </c>
      <c r="T799">
        <f t="shared" si="63"/>
        <v>1.1919315450537058</v>
      </c>
      <c r="U799">
        <f t="shared" si="64"/>
        <v>0.83788887279196189</v>
      </c>
      <c r="V799">
        <f t="shared" si="65"/>
        <v>0.74515158629445388</v>
      </c>
    </row>
    <row r="800" spans="1:22" ht="12.75" x14ac:dyDescent="0.2">
      <c r="A800" s="1" t="s">
        <v>277</v>
      </c>
      <c r="B800" s="1" t="s">
        <v>5</v>
      </c>
      <c r="C800" s="1" t="s">
        <v>6</v>
      </c>
      <c r="D800" s="1" t="s">
        <v>7</v>
      </c>
      <c r="E800" s="1">
        <v>2730290</v>
      </c>
      <c r="F800" s="1">
        <v>535694</v>
      </c>
      <c r="N800">
        <f t="shared" si="61"/>
        <v>0.19620406623472231</v>
      </c>
      <c r="S800">
        <f t="shared" si="62"/>
        <v>6.2677588005151819</v>
      </c>
      <c r="T800">
        <f t="shared" si="63"/>
        <v>0.81076060427571206</v>
      </c>
      <c r="U800">
        <f t="shared" si="64"/>
        <v>0.56993817441931804</v>
      </c>
      <c r="V800">
        <f t="shared" si="65"/>
        <v>0.50685759000855668</v>
      </c>
    </row>
    <row r="801" spans="1:22" ht="12.75" x14ac:dyDescent="0.2">
      <c r="A801" s="1" t="s">
        <v>277</v>
      </c>
      <c r="B801" s="1" t="s">
        <v>5</v>
      </c>
      <c r="C801" s="1" t="s">
        <v>8</v>
      </c>
      <c r="D801" s="1" t="s">
        <v>7</v>
      </c>
      <c r="E801" s="1">
        <v>2730290</v>
      </c>
      <c r="F801" s="1">
        <v>280357</v>
      </c>
      <c r="N801">
        <f t="shared" si="61"/>
        <v>0.10268396397452285</v>
      </c>
      <c r="S801">
        <f t="shared" si="62"/>
        <v>3.2802496463205393</v>
      </c>
      <c r="T801">
        <f t="shared" si="63"/>
        <v>0.42431390072116881</v>
      </c>
      <c r="U801">
        <f t="shared" si="64"/>
        <v>0.29827878745268149</v>
      </c>
      <c r="V801">
        <f t="shared" si="65"/>
        <v>0.26526538165823949</v>
      </c>
    </row>
    <row r="802" spans="1:22" ht="12.75" x14ac:dyDescent="0.2">
      <c r="A802" s="1" t="s">
        <v>277</v>
      </c>
      <c r="B802" s="1" t="s">
        <v>5</v>
      </c>
      <c r="C802" s="1" t="s">
        <v>9</v>
      </c>
      <c r="D802" s="1" t="s">
        <v>7</v>
      </c>
      <c r="E802" s="1">
        <v>2730290</v>
      </c>
      <c r="F802" s="1">
        <v>751378</v>
      </c>
      <c r="N802">
        <f t="shared" si="61"/>
        <v>0.275200802845119</v>
      </c>
      <c r="S802">
        <f t="shared" si="62"/>
        <v>8.7913175656503455</v>
      </c>
      <c r="T802">
        <f t="shared" si="63"/>
        <v>1.1371934001864421</v>
      </c>
      <c r="U802">
        <f t="shared" si="64"/>
        <v>0.79940974813762766</v>
      </c>
      <c r="V802">
        <f t="shared" si="65"/>
        <v>0.71093131949480359</v>
      </c>
    </row>
    <row r="803" spans="1:22" ht="12.75" x14ac:dyDescent="0.2">
      <c r="A803" s="1" t="s">
        <v>278</v>
      </c>
      <c r="B803" s="1" t="s">
        <v>5</v>
      </c>
      <c r="C803" s="1" t="s">
        <v>6</v>
      </c>
      <c r="D803" s="1" t="s">
        <v>7</v>
      </c>
      <c r="E803" s="1">
        <v>1340265</v>
      </c>
      <c r="F803" s="1">
        <v>234543</v>
      </c>
      <c r="N803">
        <f t="shared" si="61"/>
        <v>0.17499748184127767</v>
      </c>
      <c r="S803">
        <f t="shared" si="62"/>
        <v>5.590312310686226</v>
      </c>
      <c r="T803">
        <f t="shared" si="63"/>
        <v>0.72313009025321351</v>
      </c>
      <c r="U803">
        <f t="shared" si="64"/>
        <v>0.5083367905804641</v>
      </c>
      <c r="V803">
        <f t="shared" si="65"/>
        <v>0.45207422866315244</v>
      </c>
    </row>
    <row r="804" spans="1:22" ht="12.75" x14ac:dyDescent="0.2">
      <c r="A804" s="1" t="s">
        <v>278</v>
      </c>
      <c r="B804" s="1" t="s">
        <v>5</v>
      </c>
      <c r="C804" s="1" t="s">
        <v>8</v>
      </c>
      <c r="D804" s="1" t="s">
        <v>7</v>
      </c>
      <c r="E804" s="1">
        <v>1340265</v>
      </c>
      <c r="F804" s="1">
        <v>112549</v>
      </c>
      <c r="N804">
        <f t="shared" si="61"/>
        <v>8.397518401211701E-2</v>
      </c>
      <c r="S804">
        <f t="shared" si="62"/>
        <v>2.6825957724401244</v>
      </c>
      <c r="T804">
        <f t="shared" si="63"/>
        <v>0.34700489261205375</v>
      </c>
      <c r="U804">
        <f t="shared" si="64"/>
        <v>0.24393308452198811</v>
      </c>
      <c r="V804">
        <f t="shared" si="65"/>
        <v>0.21693464465709547</v>
      </c>
    </row>
    <row r="805" spans="1:22" ht="12.75" x14ac:dyDescent="0.2">
      <c r="A805" s="1" t="s">
        <v>278</v>
      </c>
      <c r="B805" s="1" t="s">
        <v>5</v>
      </c>
      <c r="C805" s="1" t="s">
        <v>9</v>
      </c>
      <c r="D805" s="1" t="s">
        <v>7</v>
      </c>
      <c r="E805" s="1">
        <v>1340265</v>
      </c>
      <c r="F805" s="1">
        <v>386596</v>
      </c>
      <c r="N805">
        <f t="shared" si="61"/>
        <v>0.28844743390299682</v>
      </c>
      <c r="S805">
        <f t="shared" si="62"/>
        <v>9.2144825386477205</v>
      </c>
      <c r="T805">
        <f t="shared" si="63"/>
        <v>1.1919315450537058</v>
      </c>
      <c r="U805">
        <f t="shared" si="64"/>
        <v>0.83788887279196189</v>
      </c>
      <c r="V805">
        <f t="shared" si="65"/>
        <v>0.74515158629445388</v>
      </c>
    </row>
    <row r="806" spans="1:22" ht="12.75" x14ac:dyDescent="0.2">
      <c r="A806" s="1" t="s">
        <v>279</v>
      </c>
      <c r="B806" s="1" t="s">
        <v>5</v>
      </c>
      <c r="C806" s="1" t="s">
        <v>6</v>
      </c>
      <c r="D806" s="1" t="s">
        <v>7</v>
      </c>
      <c r="E806" s="1">
        <v>1340265</v>
      </c>
      <c r="F806" s="1">
        <v>234543</v>
      </c>
      <c r="N806">
        <f t="shared" si="61"/>
        <v>0.17499748184127767</v>
      </c>
      <c r="S806">
        <f t="shared" si="62"/>
        <v>5.590312310686226</v>
      </c>
      <c r="T806">
        <f t="shared" si="63"/>
        <v>0.72313009025321351</v>
      </c>
      <c r="U806">
        <f t="shared" si="64"/>
        <v>0.5083367905804641</v>
      </c>
      <c r="V806">
        <f t="shared" si="65"/>
        <v>0.45207422866315244</v>
      </c>
    </row>
    <row r="807" spans="1:22" ht="12.75" x14ac:dyDescent="0.2">
      <c r="A807" s="1" t="s">
        <v>279</v>
      </c>
      <c r="B807" s="1" t="s">
        <v>5</v>
      </c>
      <c r="C807" s="1" t="s">
        <v>8</v>
      </c>
      <c r="D807" s="1" t="s">
        <v>7</v>
      </c>
      <c r="E807" s="1">
        <v>1340265</v>
      </c>
      <c r="F807" s="1">
        <v>112549</v>
      </c>
      <c r="N807">
        <f t="shared" si="61"/>
        <v>8.397518401211701E-2</v>
      </c>
      <c r="S807">
        <f t="shared" si="62"/>
        <v>2.6825957724401244</v>
      </c>
      <c r="T807">
        <f t="shared" si="63"/>
        <v>0.34700489261205375</v>
      </c>
      <c r="U807">
        <f t="shared" si="64"/>
        <v>0.24393308452198811</v>
      </c>
      <c r="V807">
        <f t="shared" si="65"/>
        <v>0.21693464465709547</v>
      </c>
    </row>
    <row r="808" spans="1:22" ht="12.75" x14ac:dyDescent="0.2">
      <c r="A808" s="1" t="s">
        <v>279</v>
      </c>
      <c r="B808" s="1" t="s">
        <v>5</v>
      </c>
      <c r="C808" s="1" t="s">
        <v>9</v>
      </c>
      <c r="D808" s="1" t="s">
        <v>7</v>
      </c>
      <c r="E808" s="1">
        <v>1340265</v>
      </c>
      <c r="F808" s="1">
        <v>386596</v>
      </c>
      <c r="N808">
        <f t="shared" si="61"/>
        <v>0.28844743390299682</v>
      </c>
      <c r="S808">
        <f t="shared" si="62"/>
        <v>9.2144825386477205</v>
      </c>
      <c r="T808">
        <f t="shared" si="63"/>
        <v>1.1919315450537058</v>
      </c>
      <c r="U808">
        <f t="shared" si="64"/>
        <v>0.83788887279196189</v>
      </c>
      <c r="V808">
        <f t="shared" si="65"/>
        <v>0.74515158629445388</v>
      </c>
    </row>
    <row r="809" spans="1:22" ht="12.75" x14ac:dyDescent="0.2">
      <c r="A809" s="1" t="s">
        <v>280</v>
      </c>
      <c r="B809" s="1" t="s">
        <v>5</v>
      </c>
      <c r="C809" s="1" t="s">
        <v>8</v>
      </c>
      <c r="D809" s="1" t="s">
        <v>7</v>
      </c>
      <c r="E809" s="1">
        <v>1654535</v>
      </c>
      <c r="F809" s="1">
        <v>157225</v>
      </c>
      <c r="N809">
        <f t="shared" si="61"/>
        <v>9.5026699344528828E-2</v>
      </c>
      <c r="S809">
        <f t="shared" si="62"/>
        <v>3.0356375508958564</v>
      </c>
      <c r="T809">
        <f t="shared" si="63"/>
        <v>0.3926723113410282</v>
      </c>
      <c r="U809">
        <f t="shared" si="64"/>
        <v>0.27603578552099123</v>
      </c>
      <c r="V809">
        <f t="shared" si="65"/>
        <v>0.2454842284390526</v>
      </c>
    </row>
    <row r="810" spans="1:22" ht="12.75" x14ac:dyDescent="0.2">
      <c r="A810" s="1" t="s">
        <v>280</v>
      </c>
      <c r="B810" s="1" t="s">
        <v>5</v>
      </c>
      <c r="C810" s="1" t="s">
        <v>6</v>
      </c>
      <c r="D810" s="1" t="s">
        <v>7</v>
      </c>
      <c r="E810" s="1">
        <v>1654535</v>
      </c>
      <c r="F810" s="1">
        <v>288172</v>
      </c>
      <c r="N810">
        <f t="shared" si="61"/>
        <v>0.17417099064087493</v>
      </c>
      <c r="S810">
        <f t="shared" si="62"/>
        <v>5.5639099654429049</v>
      </c>
      <c r="T810">
        <f t="shared" si="63"/>
        <v>0.71971483735898734</v>
      </c>
      <c r="U810">
        <f t="shared" si="64"/>
        <v>0.5059359795525844</v>
      </c>
      <c r="V810">
        <f t="shared" si="65"/>
        <v>0.44993913867221286</v>
      </c>
    </row>
    <row r="811" spans="1:22" ht="12.75" x14ac:dyDescent="0.2">
      <c r="A811" s="1" t="s">
        <v>280</v>
      </c>
      <c r="B811" s="1" t="s">
        <v>5</v>
      </c>
      <c r="C811" s="1" t="s">
        <v>9</v>
      </c>
      <c r="D811" s="1" t="s">
        <v>7</v>
      </c>
      <c r="E811" s="1">
        <v>1654535</v>
      </c>
      <c r="F811" s="1">
        <v>507364</v>
      </c>
      <c r="N811">
        <f t="shared" si="61"/>
        <v>0.30665050905541436</v>
      </c>
      <c r="S811">
        <f t="shared" si="62"/>
        <v>9.7959816210699646</v>
      </c>
      <c r="T811">
        <f t="shared" si="63"/>
        <v>1.2671508638653486</v>
      </c>
      <c r="U811">
        <f t="shared" si="64"/>
        <v>0.89076559252709298</v>
      </c>
      <c r="V811">
        <f t="shared" si="65"/>
        <v>0.79217592671490844</v>
      </c>
    </row>
    <row r="812" spans="1:22" ht="12.75" x14ac:dyDescent="0.2">
      <c r="A812" s="1" t="s">
        <v>281</v>
      </c>
      <c r="B812" s="1" t="s">
        <v>5</v>
      </c>
      <c r="C812" s="1" t="s">
        <v>6</v>
      </c>
      <c r="D812" s="1" t="s">
        <v>7</v>
      </c>
      <c r="E812" s="1">
        <v>1466004</v>
      </c>
      <c r="F812" s="1">
        <v>254178</v>
      </c>
      <c r="N812">
        <f t="shared" si="61"/>
        <v>0.17338151874074015</v>
      </c>
      <c r="S812">
        <f t="shared" si="62"/>
        <v>5.5386902055022036</v>
      </c>
      <c r="T812">
        <f t="shared" si="63"/>
        <v>0.71645255677991804</v>
      </c>
      <c r="U812">
        <f t="shared" si="64"/>
        <v>0.50364270305657188</v>
      </c>
      <c r="V812">
        <f t="shared" si="65"/>
        <v>0.44789968132374441</v>
      </c>
    </row>
    <row r="813" spans="1:22" ht="12.75" x14ac:dyDescent="0.2">
      <c r="A813" s="1" t="s">
        <v>281</v>
      </c>
      <c r="B813" s="1" t="s">
        <v>5</v>
      </c>
      <c r="C813" s="1" t="s">
        <v>8</v>
      </c>
      <c r="D813" s="1" t="s">
        <v>7</v>
      </c>
      <c r="E813" s="1">
        <v>1466004</v>
      </c>
      <c r="F813" s="1">
        <v>125285</v>
      </c>
      <c r="N813">
        <f t="shared" si="61"/>
        <v>8.5460203382801136E-2</v>
      </c>
      <c r="S813">
        <f t="shared" si="62"/>
        <v>2.7300348668899095</v>
      </c>
      <c r="T813">
        <f t="shared" si="63"/>
        <v>0.35314133629256667</v>
      </c>
      <c r="U813">
        <f t="shared" si="64"/>
        <v>0.24824680362754686</v>
      </c>
      <c r="V813">
        <f t="shared" si="65"/>
        <v>0.22077092263943107</v>
      </c>
    </row>
    <row r="814" spans="1:22" ht="12.75" x14ac:dyDescent="0.2">
      <c r="A814" s="1" t="s">
        <v>281</v>
      </c>
      <c r="B814" s="1" t="s">
        <v>5</v>
      </c>
      <c r="C814" s="1" t="s">
        <v>9</v>
      </c>
      <c r="D814" s="1" t="s">
        <v>7</v>
      </c>
      <c r="E814" s="1">
        <v>1466004</v>
      </c>
      <c r="F814" s="1">
        <v>424427</v>
      </c>
      <c r="N814">
        <f t="shared" si="61"/>
        <v>0.28951285262523158</v>
      </c>
      <c r="S814">
        <f t="shared" si="62"/>
        <v>9.2485174478148515</v>
      </c>
      <c r="T814">
        <f t="shared" si="63"/>
        <v>1.1963341017571554</v>
      </c>
      <c r="U814">
        <f t="shared" si="64"/>
        <v>0.84098372609034466</v>
      </c>
      <c r="V814">
        <f t="shared" si="65"/>
        <v>0.74790390216774405</v>
      </c>
    </row>
    <row r="815" spans="1:22" ht="12.75" x14ac:dyDescent="0.2">
      <c r="A815" s="1" t="s">
        <v>282</v>
      </c>
      <c r="B815" s="1" t="s">
        <v>5</v>
      </c>
      <c r="C815" s="1" t="s">
        <v>8</v>
      </c>
      <c r="D815" s="1" t="s">
        <v>7</v>
      </c>
      <c r="E815" s="1">
        <v>1340265</v>
      </c>
      <c r="F815" s="1">
        <v>112549</v>
      </c>
      <c r="N815">
        <f t="shared" si="61"/>
        <v>8.397518401211701E-2</v>
      </c>
      <c r="S815">
        <f t="shared" si="62"/>
        <v>2.6825957724401244</v>
      </c>
      <c r="T815">
        <f t="shared" si="63"/>
        <v>0.34700489261205375</v>
      </c>
      <c r="U815">
        <f t="shared" si="64"/>
        <v>0.24393308452198811</v>
      </c>
      <c r="V815">
        <f t="shared" si="65"/>
        <v>0.21693464465709547</v>
      </c>
    </row>
    <row r="816" spans="1:22" ht="12.75" x14ac:dyDescent="0.2">
      <c r="A816" s="1" t="s">
        <v>282</v>
      </c>
      <c r="B816" s="1" t="s">
        <v>5</v>
      </c>
      <c r="C816" s="1" t="s">
        <v>6</v>
      </c>
      <c r="D816" s="1" t="s">
        <v>7</v>
      </c>
      <c r="E816" s="1">
        <v>1340265</v>
      </c>
      <c r="F816" s="1">
        <v>234543</v>
      </c>
      <c r="N816">
        <f t="shared" si="61"/>
        <v>0.17499748184127767</v>
      </c>
      <c r="S816">
        <f t="shared" si="62"/>
        <v>5.590312310686226</v>
      </c>
      <c r="T816">
        <f t="shared" si="63"/>
        <v>0.72313009025321351</v>
      </c>
      <c r="U816">
        <f t="shared" si="64"/>
        <v>0.5083367905804641</v>
      </c>
      <c r="V816">
        <f t="shared" si="65"/>
        <v>0.45207422866315244</v>
      </c>
    </row>
    <row r="817" spans="1:22" ht="12.75" x14ac:dyDescent="0.2">
      <c r="A817" s="1" t="s">
        <v>282</v>
      </c>
      <c r="B817" s="1" t="s">
        <v>5</v>
      </c>
      <c r="C817" s="1" t="s">
        <v>9</v>
      </c>
      <c r="D817" s="1" t="s">
        <v>7</v>
      </c>
      <c r="E817" s="1">
        <v>1340265</v>
      </c>
      <c r="F817" s="1">
        <v>386596</v>
      </c>
      <c r="N817">
        <f t="shared" si="61"/>
        <v>0.28844743390299682</v>
      </c>
      <c r="S817">
        <f t="shared" si="62"/>
        <v>9.2144825386477205</v>
      </c>
      <c r="T817">
        <f t="shared" si="63"/>
        <v>1.1919315450537058</v>
      </c>
      <c r="U817">
        <f t="shared" si="64"/>
        <v>0.83788887279196189</v>
      </c>
      <c r="V817">
        <f t="shared" si="65"/>
        <v>0.74515158629445388</v>
      </c>
    </row>
    <row r="818" spans="1:22" ht="12.75" x14ac:dyDescent="0.2">
      <c r="A818" s="1" t="s">
        <v>283</v>
      </c>
      <c r="B818" s="1" t="s">
        <v>5</v>
      </c>
      <c r="C818" s="1" t="s">
        <v>8</v>
      </c>
      <c r="D818" s="1" t="s">
        <v>7</v>
      </c>
      <c r="E818" s="1">
        <v>1340265</v>
      </c>
      <c r="F818" s="1">
        <v>112549</v>
      </c>
      <c r="N818">
        <f t="shared" si="61"/>
        <v>8.397518401211701E-2</v>
      </c>
      <c r="S818">
        <f t="shared" si="62"/>
        <v>2.6825957724401244</v>
      </c>
      <c r="T818">
        <f t="shared" si="63"/>
        <v>0.34700489261205375</v>
      </c>
      <c r="U818">
        <f t="shared" si="64"/>
        <v>0.24393308452198811</v>
      </c>
      <c r="V818">
        <f t="shared" si="65"/>
        <v>0.21693464465709547</v>
      </c>
    </row>
    <row r="819" spans="1:22" ht="12.75" x14ac:dyDescent="0.2">
      <c r="A819" s="1" t="s">
        <v>283</v>
      </c>
      <c r="B819" s="1" t="s">
        <v>5</v>
      </c>
      <c r="C819" s="1" t="s">
        <v>6</v>
      </c>
      <c r="D819" s="1" t="s">
        <v>7</v>
      </c>
      <c r="E819" s="1">
        <v>1340265</v>
      </c>
      <c r="F819" s="1">
        <v>234543</v>
      </c>
      <c r="N819">
        <f t="shared" si="61"/>
        <v>0.17499748184127767</v>
      </c>
      <c r="S819">
        <f t="shared" si="62"/>
        <v>5.590312310686226</v>
      </c>
      <c r="T819">
        <f t="shared" si="63"/>
        <v>0.72313009025321351</v>
      </c>
      <c r="U819">
        <f t="shared" si="64"/>
        <v>0.5083367905804641</v>
      </c>
      <c r="V819">
        <f t="shared" si="65"/>
        <v>0.45207422866315244</v>
      </c>
    </row>
    <row r="820" spans="1:22" ht="12.75" x14ac:dyDescent="0.2">
      <c r="A820" s="1" t="s">
        <v>283</v>
      </c>
      <c r="B820" s="1" t="s">
        <v>5</v>
      </c>
      <c r="C820" s="1" t="s">
        <v>9</v>
      </c>
      <c r="D820" s="1" t="s">
        <v>7</v>
      </c>
      <c r="E820" s="1">
        <v>1340265</v>
      </c>
      <c r="F820" s="1">
        <v>386596</v>
      </c>
      <c r="N820">
        <f t="shared" si="61"/>
        <v>0.28844743390299682</v>
      </c>
      <c r="S820">
        <f t="shared" si="62"/>
        <v>9.2144825386477205</v>
      </c>
      <c r="T820">
        <f t="shared" si="63"/>
        <v>1.1919315450537058</v>
      </c>
      <c r="U820">
        <f t="shared" si="64"/>
        <v>0.83788887279196189</v>
      </c>
      <c r="V820">
        <f t="shared" si="65"/>
        <v>0.74515158629445388</v>
      </c>
    </row>
    <row r="821" spans="1:22" ht="12.75" x14ac:dyDescent="0.2">
      <c r="A821" s="1" t="s">
        <v>284</v>
      </c>
      <c r="B821" s="1" t="s">
        <v>5</v>
      </c>
      <c r="C821" s="1" t="s">
        <v>6</v>
      </c>
      <c r="D821" s="1" t="s">
        <v>7</v>
      </c>
      <c r="E821" s="1">
        <v>1914857</v>
      </c>
      <c r="F821" s="1">
        <v>332673</v>
      </c>
      <c r="N821">
        <f t="shared" si="61"/>
        <v>0.17373255548586658</v>
      </c>
      <c r="S821">
        <f t="shared" si="62"/>
        <v>5.5499041099374873</v>
      </c>
      <c r="T821">
        <f t="shared" si="63"/>
        <v>0.71790312184242389</v>
      </c>
      <c r="U821">
        <f t="shared" si="64"/>
        <v>0.50466240282891051</v>
      </c>
      <c r="V821">
        <f t="shared" si="65"/>
        <v>0.448806521034326</v>
      </c>
    </row>
    <row r="822" spans="1:22" ht="12.75" x14ac:dyDescent="0.2">
      <c r="A822" s="1" t="s">
        <v>284</v>
      </c>
      <c r="B822" s="1" t="s">
        <v>5</v>
      </c>
      <c r="C822" s="1" t="s">
        <v>8</v>
      </c>
      <c r="D822" s="1" t="s">
        <v>7</v>
      </c>
      <c r="E822" s="1">
        <v>1914857</v>
      </c>
      <c r="F822" s="1">
        <v>207625</v>
      </c>
      <c r="N822">
        <f t="shared" si="61"/>
        <v>0.10842846228203985</v>
      </c>
      <c r="S822">
        <f t="shared" si="62"/>
        <v>3.4637582275260415</v>
      </c>
      <c r="T822">
        <f t="shared" si="63"/>
        <v>0.44805149703322256</v>
      </c>
      <c r="U822">
        <f t="shared" si="64"/>
        <v>0.3149655408985777</v>
      </c>
      <c r="V822">
        <f t="shared" si="65"/>
        <v>0.28010525029008043</v>
      </c>
    </row>
    <row r="823" spans="1:22" ht="12.75" x14ac:dyDescent="0.2">
      <c r="A823" s="1" t="s">
        <v>284</v>
      </c>
      <c r="B823" s="1" t="s">
        <v>5</v>
      </c>
      <c r="C823" s="1" t="s">
        <v>9</v>
      </c>
      <c r="D823" s="1" t="s">
        <v>7</v>
      </c>
      <c r="E823" s="1">
        <v>1914857</v>
      </c>
      <c r="F823" s="1">
        <v>538696</v>
      </c>
      <c r="N823">
        <f t="shared" si="61"/>
        <v>0.28132440176994938</v>
      </c>
      <c r="S823">
        <f t="shared" si="62"/>
        <v>8.9869365545351876</v>
      </c>
      <c r="T823">
        <f t="shared" si="63"/>
        <v>1.1624975279749974</v>
      </c>
      <c r="U823">
        <f t="shared" si="64"/>
        <v>0.8171977219501515</v>
      </c>
      <c r="V823">
        <f t="shared" si="65"/>
        <v>0.72675052575684607</v>
      </c>
    </row>
    <row r="824" spans="1:22" ht="12.75" x14ac:dyDescent="0.2">
      <c r="A824" s="1" t="s">
        <v>285</v>
      </c>
      <c r="B824" s="1" t="s">
        <v>5</v>
      </c>
      <c r="C824" s="1" t="s">
        <v>8</v>
      </c>
      <c r="D824" s="1" t="s">
        <v>7</v>
      </c>
      <c r="E824" s="1">
        <v>1340265</v>
      </c>
      <c r="F824" s="1">
        <v>112549</v>
      </c>
      <c r="N824">
        <f t="shared" si="61"/>
        <v>8.397518401211701E-2</v>
      </c>
      <c r="S824">
        <f t="shared" si="62"/>
        <v>2.6825957724401244</v>
      </c>
      <c r="T824">
        <f t="shared" si="63"/>
        <v>0.34700489261205375</v>
      </c>
      <c r="U824">
        <f t="shared" si="64"/>
        <v>0.24393308452198811</v>
      </c>
      <c r="V824">
        <f t="shared" si="65"/>
        <v>0.21693464465709547</v>
      </c>
    </row>
    <row r="825" spans="1:22" ht="12.75" x14ac:dyDescent="0.2">
      <c r="A825" s="1" t="s">
        <v>285</v>
      </c>
      <c r="B825" s="1" t="s">
        <v>5</v>
      </c>
      <c r="C825" s="1" t="s">
        <v>6</v>
      </c>
      <c r="D825" s="1" t="s">
        <v>7</v>
      </c>
      <c r="E825" s="1">
        <v>1340265</v>
      </c>
      <c r="F825" s="1">
        <v>234543</v>
      </c>
      <c r="N825">
        <f t="shared" si="61"/>
        <v>0.17499748184127767</v>
      </c>
      <c r="S825">
        <f t="shared" si="62"/>
        <v>5.590312310686226</v>
      </c>
      <c r="T825">
        <f t="shared" si="63"/>
        <v>0.72313009025321351</v>
      </c>
      <c r="U825">
        <f t="shared" si="64"/>
        <v>0.5083367905804641</v>
      </c>
      <c r="V825">
        <f t="shared" si="65"/>
        <v>0.45207422866315244</v>
      </c>
    </row>
    <row r="826" spans="1:22" ht="12.75" x14ac:dyDescent="0.2">
      <c r="A826" s="1" t="s">
        <v>285</v>
      </c>
      <c r="B826" s="1" t="s">
        <v>5</v>
      </c>
      <c r="C826" s="1" t="s">
        <v>9</v>
      </c>
      <c r="D826" s="1" t="s">
        <v>7</v>
      </c>
      <c r="E826" s="1">
        <v>1340265</v>
      </c>
      <c r="F826" s="1">
        <v>386596</v>
      </c>
      <c r="N826">
        <f t="shared" si="61"/>
        <v>0.28844743390299682</v>
      </c>
      <c r="S826">
        <f t="shared" si="62"/>
        <v>9.2144825386477205</v>
      </c>
      <c r="T826">
        <f t="shared" si="63"/>
        <v>1.1919315450537058</v>
      </c>
      <c r="U826">
        <f t="shared" si="64"/>
        <v>0.83788887279196189</v>
      </c>
      <c r="V826">
        <f t="shared" si="65"/>
        <v>0.74515158629445388</v>
      </c>
    </row>
    <row r="827" spans="1:22" ht="12.75" x14ac:dyDescent="0.2">
      <c r="A827" s="1" t="s">
        <v>286</v>
      </c>
      <c r="B827" s="1" t="s">
        <v>5</v>
      </c>
      <c r="C827" s="1" t="s">
        <v>6</v>
      </c>
      <c r="D827" s="1" t="s">
        <v>7</v>
      </c>
      <c r="E827" s="1">
        <v>1277835</v>
      </c>
      <c r="F827" s="1">
        <v>303360</v>
      </c>
      <c r="N827">
        <f t="shared" si="61"/>
        <v>0.23740154245266407</v>
      </c>
      <c r="S827">
        <f t="shared" si="62"/>
        <v>7.5838163577276365</v>
      </c>
      <c r="T827">
        <f t="shared" si="63"/>
        <v>0.98099810930852926</v>
      </c>
      <c r="U827">
        <f t="shared" si="64"/>
        <v>0.68960956980338439</v>
      </c>
      <c r="V827">
        <f t="shared" si="65"/>
        <v>0.61328379162091362</v>
      </c>
    </row>
    <row r="828" spans="1:22" ht="12.75" x14ac:dyDescent="0.2">
      <c r="A828" s="1" t="s">
        <v>286</v>
      </c>
      <c r="B828" s="1" t="s">
        <v>5</v>
      </c>
      <c r="C828" s="1" t="s">
        <v>8</v>
      </c>
      <c r="D828" s="1" t="s">
        <v>7</v>
      </c>
      <c r="E828" s="1">
        <v>1277835</v>
      </c>
      <c r="F828" s="1">
        <v>145609</v>
      </c>
      <c r="N828">
        <f t="shared" si="61"/>
        <v>0.11394976659740889</v>
      </c>
      <c r="S828">
        <f t="shared" si="62"/>
        <v>3.6401368540096368</v>
      </c>
      <c r="T828">
        <f t="shared" si="63"/>
        <v>0.47086680412152437</v>
      </c>
      <c r="U828">
        <f t="shared" si="64"/>
        <v>0.33100395520009557</v>
      </c>
      <c r="V828">
        <f t="shared" si="65"/>
        <v>0.29436853775754751</v>
      </c>
    </row>
    <row r="829" spans="1:22" ht="12.75" x14ac:dyDescent="0.2">
      <c r="A829" s="1" t="s">
        <v>286</v>
      </c>
      <c r="B829" s="1" t="s">
        <v>5</v>
      </c>
      <c r="C829" s="1" t="s">
        <v>9</v>
      </c>
      <c r="D829" s="1" t="s">
        <v>7</v>
      </c>
      <c r="E829" s="1">
        <v>1277835</v>
      </c>
      <c r="F829" s="1">
        <v>325197</v>
      </c>
      <c r="N829">
        <f t="shared" si="61"/>
        <v>0.25449060324689809</v>
      </c>
      <c r="S829">
        <f t="shared" si="62"/>
        <v>8.1297281384624025</v>
      </c>
      <c r="T829">
        <f t="shared" si="63"/>
        <v>1.0516140630037112</v>
      </c>
      <c r="U829">
        <f t="shared" si="64"/>
        <v>0.73925027449680647</v>
      </c>
      <c r="V829">
        <f t="shared" si="65"/>
        <v>0.65743027816372057</v>
      </c>
    </row>
    <row r="830" spans="1:22" ht="12.75" x14ac:dyDescent="0.2">
      <c r="A830" s="1" t="s">
        <v>287</v>
      </c>
      <c r="B830" s="1" t="s">
        <v>5</v>
      </c>
      <c r="C830" s="1" t="s">
        <v>8</v>
      </c>
      <c r="D830" s="1" t="s">
        <v>7</v>
      </c>
      <c r="E830" s="1">
        <v>1654535</v>
      </c>
      <c r="F830" s="1">
        <v>157225</v>
      </c>
      <c r="N830">
        <f t="shared" si="61"/>
        <v>9.5026699344528828E-2</v>
      </c>
      <c r="S830">
        <f t="shared" si="62"/>
        <v>3.0356375508958564</v>
      </c>
      <c r="T830">
        <f t="shared" si="63"/>
        <v>0.3926723113410282</v>
      </c>
      <c r="U830">
        <f t="shared" si="64"/>
        <v>0.27603578552099123</v>
      </c>
      <c r="V830">
        <f t="shared" si="65"/>
        <v>0.2454842284390526</v>
      </c>
    </row>
    <row r="831" spans="1:22" ht="12.75" x14ac:dyDescent="0.2">
      <c r="A831" s="1" t="s">
        <v>287</v>
      </c>
      <c r="B831" s="1" t="s">
        <v>5</v>
      </c>
      <c r="C831" s="1" t="s">
        <v>6</v>
      </c>
      <c r="D831" s="1" t="s">
        <v>7</v>
      </c>
      <c r="E831" s="1">
        <v>1654535</v>
      </c>
      <c r="F831" s="1">
        <v>288172</v>
      </c>
      <c r="N831">
        <f t="shared" si="61"/>
        <v>0.17417099064087493</v>
      </c>
      <c r="S831">
        <f t="shared" si="62"/>
        <v>5.5639099654429049</v>
      </c>
      <c r="T831">
        <f t="shared" si="63"/>
        <v>0.71971483735898734</v>
      </c>
      <c r="U831">
        <f t="shared" si="64"/>
        <v>0.5059359795525844</v>
      </c>
      <c r="V831">
        <f t="shared" si="65"/>
        <v>0.44993913867221286</v>
      </c>
    </row>
    <row r="832" spans="1:22" ht="12.75" x14ac:dyDescent="0.2">
      <c r="A832" s="1" t="s">
        <v>287</v>
      </c>
      <c r="B832" s="1" t="s">
        <v>5</v>
      </c>
      <c r="C832" s="1" t="s">
        <v>9</v>
      </c>
      <c r="D832" s="1" t="s">
        <v>7</v>
      </c>
      <c r="E832" s="1">
        <v>1654535</v>
      </c>
      <c r="F832" s="1">
        <v>507364</v>
      </c>
      <c r="N832">
        <f t="shared" si="61"/>
        <v>0.30665050905541436</v>
      </c>
      <c r="S832">
        <f t="shared" si="62"/>
        <v>9.7959816210699646</v>
      </c>
      <c r="T832">
        <f t="shared" si="63"/>
        <v>1.2671508638653486</v>
      </c>
      <c r="U832">
        <f t="shared" si="64"/>
        <v>0.89076559252709298</v>
      </c>
      <c r="V832">
        <f t="shared" si="65"/>
        <v>0.79217592671490844</v>
      </c>
    </row>
    <row r="833" spans="1:22" ht="12.75" x14ac:dyDescent="0.2">
      <c r="A833" s="1" t="s">
        <v>288</v>
      </c>
      <c r="B833" s="1" t="s">
        <v>5</v>
      </c>
      <c r="C833" s="1" t="s">
        <v>6</v>
      </c>
      <c r="D833" s="1" t="s">
        <v>7</v>
      </c>
      <c r="E833" s="1">
        <v>194577</v>
      </c>
      <c r="F833" s="1">
        <v>57378</v>
      </c>
      <c r="N833">
        <f t="shared" si="61"/>
        <v>0.29488582926039564</v>
      </c>
      <c r="S833">
        <f t="shared" si="62"/>
        <v>9.4201577315066487</v>
      </c>
      <c r="T833">
        <f t="shared" si="63"/>
        <v>1.2185364845470894</v>
      </c>
      <c r="U833">
        <f t="shared" si="64"/>
        <v>0.85659127466673146</v>
      </c>
      <c r="V833">
        <f t="shared" si="65"/>
        <v>0.76178401199795298</v>
      </c>
    </row>
    <row r="834" spans="1:22" ht="12.75" x14ac:dyDescent="0.2">
      <c r="A834" s="1" t="s">
        <v>288</v>
      </c>
      <c r="B834" s="1" t="s">
        <v>5</v>
      </c>
      <c r="C834" s="1" t="s">
        <v>8</v>
      </c>
      <c r="D834" s="1" t="s">
        <v>7</v>
      </c>
      <c r="E834" s="1">
        <v>194577</v>
      </c>
      <c r="F834" s="1">
        <v>2261</v>
      </c>
      <c r="N834">
        <f t="shared" si="61"/>
        <v>1.1620078426535511E-2</v>
      </c>
      <c r="S834">
        <f t="shared" si="62"/>
        <v>0.37120458417749891</v>
      </c>
      <c r="T834">
        <f t="shared" si="63"/>
        <v>4.8016853002212853E-2</v>
      </c>
      <c r="U834">
        <f t="shared" si="64"/>
        <v>3.3754276412936664E-2</v>
      </c>
      <c r="V834">
        <f t="shared" si="65"/>
        <v>3.0018363329627588E-2</v>
      </c>
    </row>
    <row r="835" spans="1:22" ht="12.75" x14ac:dyDescent="0.2">
      <c r="A835" s="1" t="s">
        <v>288</v>
      </c>
      <c r="B835" s="1" t="s">
        <v>5</v>
      </c>
      <c r="C835" s="1" t="s">
        <v>9</v>
      </c>
      <c r="D835" s="1" t="s">
        <v>7</v>
      </c>
      <c r="E835" s="1">
        <v>194577</v>
      </c>
      <c r="F835" s="1">
        <v>37560</v>
      </c>
      <c r="N835">
        <f t="shared" ref="N835:N898" si="66">F835/E835</f>
        <v>0.19303412016836521</v>
      </c>
      <c r="S835">
        <f t="shared" ref="S835:S898" si="67">N835/0.031303704</f>
        <v>6.1664945518385048</v>
      </c>
      <c r="T835">
        <f t="shared" ref="T835:T898" si="68">N835/0.242</f>
        <v>0.797661653588286</v>
      </c>
      <c r="U835">
        <f t="shared" ref="U835:U898" si="69">N835/0.344255</f>
        <v>0.56073004072087618</v>
      </c>
      <c r="V835">
        <f t="shared" ref="V835:V898" si="70">N835/0.387099</f>
        <v>0.49866860975710398</v>
      </c>
    </row>
    <row r="836" spans="1:22" ht="12.75" x14ac:dyDescent="0.2">
      <c r="A836" s="1" t="s">
        <v>289</v>
      </c>
      <c r="B836" s="1" t="s">
        <v>5</v>
      </c>
      <c r="C836" s="1" t="s">
        <v>6</v>
      </c>
      <c r="D836" s="1" t="s">
        <v>7</v>
      </c>
      <c r="E836" s="1">
        <v>285210</v>
      </c>
      <c r="F836" s="1">
        <v>91983</v>
      </c>
      <c r="N836">
        <f t="shared" si="66"/>
        <v>0.32250972967287261</v>
      </c>
      <c r="S836">
        <f t="shared" si="67"/>
        <v>10.302606032591944</v>
      </c>
      <c r="T836">
        <f t="shared" si="68"/>
        <v>1.3326848333589778</v>
      </c>
      <c r="U836">
        <f t="shared" si="69"/>
        <v>0.93683382862376041</v>
      </c>
      <c r="V836">
        <f t="shared" si="70"/>
        <v>0.83314534440252386</v>
      </c>
    </row>
    <row r="837" spans="1:22" ht="12.75" x14ac:dyDescent="0.2">
      <c r="A837" s="1" t="s">
        <v>289</v>
      </c>
      <c r="B837" s="1" t="s">
        <v>5</v>
      </c>
      <c r="C837" s="1" t="s">
        <v>8</v>
      </c>
      <c r="D837" s="1" t="s">
        <v>7</v>
      </c>
      <c r="E837" s="1">
        <v>285210</v>
      </c>
      <c r="F837" s="1">
        <v>3237</v>
      </c>
      <c r="N837">
        <f t="shared" si="66"/>
        <v>1.1349531923845588E-2</v>
      </c>
      <c r="S837">
        <f t="shared" si="67"/>
        <v>0.36256194870247904</v>
      </c>
      <c r="T837">
        <f t="shared" si="68"/>
        <v>4.689889224729582E-2</v>
      </c>
      <c r="U837">
        <f t="shared" si="69"/>
        <v>3.2968386585076725E-2</v>
      </c>
      <c r="V837">
        <f t="shared" si="70"/>
        <v>2.9319455549731688E-2</v>
      </c>
    </row>
    <row r="838" spans="1:22" ht="12.75" x14ac:dyDescent="0.2">
      <c r="A838" s="1" t="s">
        <v>289</v>
      </c>
      <c r="B838" s="1" t="s">
        <v>5</v>
      </c>
      <c r="C838" s="1" t="s">
        <v>9</v>
      </c>
      <c r="D838" s="1" t="s">
        <v>7</v>
      </c>
      <c r="E838" s="1">
        <v>285210</v>
      </c>
      <c r="F838" s="1">
        <v>63046</v>
      </c>
      <c r="N838">
        <f t="shared" si="66"/>
        <v>0.22105115528908523</v>
      </c>
      <c r="S838">
        <f t="shared" si="67"/>
        <v>7.061501581061628</v>
      </c>
      <c r="T838">
        <f t="shared" si="68"/>
        <v>0.91343452598795549</v>
      </c>
      <c r="U838">
        <f t="shared" si="69"/>
        <v>0.6421145816010958</v>
      </c>
      <c r="V838">
        <f t="shared" si="70"/>
        <v>0.57104553431831451</v>
      </c>
    </row>
    <row r="839" spans="1:22" ht="12.75" x14ac:dyDescent="0.2">
      <c r="A839" s="1" t="s">
        <v>290</v>
      </c>
      <c r="B839" s="1" t="s">
        <v>5</v>
      </c>
      <c r="C839" s="1" t="s">
        <v>8</v>
      </c>
      <c r="D839" s="1" t="s">
        <v>7</v>
      </c>
      <c r="E839" s="1">
        <v>1111494</v>
      </c>
      <c r="F839" s="1">
        <v>78496</v>
      </c>
      <c r="N839">
        <f t="shared" si="66"/>
        <v>7.0622063636870736E-2</v>
      </c>
      <c r="S839">
        <f t="shared" si="67"/>
        <v>2.2560289873962112</v>
      </c>
      <c r="T839">
        <f t="shared" si="68"/>
        <v>0.29182670924326753</v>
      </c>
      <c r="U839">
        <f t="shared" si="69"/>
        <v>0.20514462720039139</v>
      </c>
      <c r="V839">
        <f t="shared" si="70"/>
        <v>0.18243928203604434</v>
      </c>
    </row>
    <row r="840" spans="1:22" ht="12.75" x14ac:dyDescent="0.2">
      <c r="A840" s="1" t="s">
        <v>290</v>
      </c>
      <c r="B840" s="1" t="s">
        <v>5</v>
      </c>
      <c r="C840" s="1" t="s">
        <v>6</v>
      </c>
      <c r="D840" s="1" t="s">
        <v>7</v>
      </c>
      <c r="E840" s="1">
        <v>1111494</v>
      </c>
      <c r="F840" s="1">
        <v>202604</v>
      </c>
      <c r="N840">
        <f t="shared" si="66"/>
        <v>0.18228078604113024</v>
      </c>
      <c r="S840">
        <f t="shared" si="67"/>
        <v>5.8229782022322416</v>
      </c>
      <c r="T840">
        <f t="shared" si="68"/>
        <v>0.7532263885997118</v>
      </c>
      <c r="U840">
        <f t="shared" si="69"/>
        <v>0.52949350348180924</v>
      </c>
      <c r="V840">
        <f t="shared" si="70"/>
        <v>0.47088932299264585</v>
      </c>
    </row>
    <row r="841" spans="1:22" ht="12.75" x14ac:dyDescent="0.2">
      <c r="A841" s="1" t="s">
        <v>290</v>
      </c>
      <c r="B841" s="1" t="s">
        <v>5</v>
      </c>
      <c r="C841" s="1" t="s">
        <v>9</v>
      </c>
      <c r="D841" s="1" t="s">
        <v>7</v>
      </c>
      <c r="E841" s="1">
        <v>1111494</v>
      </c>
      <c r="F841" s="1">
        <v>351997</v>
      </c>
      <c r="N841">
        <f t="shared" si="66"/>
        <v>0.3166881692568741</v>
      </c>
      <c r="S841">
        <f t="shared" si="67"/>
        <v>10.11663569451315</v>
      </c>
      <c r="T841">
        <f t="shared" si="68"/>
        <v>1.3086287985821243</v>
      </c>
      <c r="U841">
        <f t="shared" si="69"/>
        <v>0.9199232233573198</v>
      </c>
      <c r="V841">
        <f t="shared" si="70"/>
        <v>0.81810639980179245</v>
      </c>
    </row>
    <row r="842" spans="1:22" ht="12.75" x14ac:dyDescent="0.2">
      <c r="A842" s="1" t="s">
        <v>291</v>
      </c>
      <c r="B842" s="1" t="s">
        <v>5</v>
      </c>
      <c r="C842" s="1" t="s">
        <v>6</v>
      </c>
      <c r="D842" s="1" t="s">
        <v>7</v>
      </c>
      <c r="E842" s="1">
        <v>1340265</v>
      </c>
      <c r="F842" s="1">
        <v>234543</v>
      </c>
      <c r="N842">
        <f t="shared" si="66"/>
        <v>0.17499748184127767</v>
      </c>
      <c r="S842">
        <f t="shared" si="67"/>
        <v>5.590312310686226</v>
      </c>
      <c r="T842">
        <f t="shared" si="68"/>
        <v>0.72313009025321351</v>
      </c>
      <c r="U842">
        <f t="shared" si="69"/>
        <v>0.5083367905804641</v>
      </c>
      <c r="V842">
        <f t="shared" si="70"/>
        <v>0.45207422866315244</v>
      </c>
    </row>
    <row r="843" spans="1:22" ht="12.75" x14ac:dyDescent="0.2">
      <c r="A843" s="1" t="s">
        <v>291</v>
      </c>
      <c r="B843" s="1" t="s">
        <v>5</v>
      </c>
      <c r="C843" s="1" t="s">
        <v>8</v>
      </c>
      <c r="D843" s="1" t="s">
        <v>7</v>
      </c>
      <c r="E843" s="1">
        <v>1340265</v>
      </c>
      <c r="F843" s="1">
        <v>112549</v>
      </c>
      <c r="N843">
        <f t="shared" si="66"/>
        <v>8.397518401211701E-2</v>
      </c>
      <c r="S843">
        <f t="shared" si="67"/>
        <v>2.6825957724401244</v>
      </c>
      <c r="T843">
        <f t="shared" si="68"/>
        <v>0.34700489261205375</v>
      </c>
      <c r="U843">
        <f t="shared" si="69"/>
        <v>0.24393308452198811</v>
      </c>
      <c r="V843">
        <f t="shared" si="70"/>
        <v>0.21693464465709547</v>
      </c>
    </row>
    <row r="844" spans="1:22" ht="12.75" x14ac:dyDescent="0.2">
      <c r="A844" s="1" t="s">
        <v>291</v>
      </c>
      <c r="B844" s="1" t="s">
        <v>5</v>
      </c>
      <c r="C844" s="1" t="s">
        <v>9</v>
      </c>
      <c r="D844" s="1" t="s">
        <v>7</v>
      </c>
      <c r="E844" s="1">
        <v>1340265</v>
      </c>
      <c r="F844" s="1">
        <v>386596</v>
      </c>
      <c r="N844">
        <f t="shared" si="66"/>
        <v>0.28844743390299682</v>
      </c>
      <c r="S844">
        <f t="shared" si="67"/>
        <v>9.2144825386477205</v>
      </c>
      <c r="T844">
        <f t="shared" si="68"/>
        <v>1.1919315450537058</v>
      </c>
      <c r="U844">
        <f t="shared" si="69"/>
        <v>0.83788887279196189</v>
      </c>
      <c r="V844">
        <f t="shared" si="70"/>
        <v>0.74515158629445388</v>
      </c>
    </row>
    <row r="845" spans="1:22" ht="12.75" x14ac:dyDescent="0.2">
      <c r="A845" s="1" t="s">
        <v>292</v>
      </c>
      <c r="B845" s="1" t="s">
        <v>5</v>
      </c>
      <c r="C845" s="1" t="s">
        <v>6</v>
      </c>
      <c r="D845" s="1" t="s">
        <v>7</v>
      </c>
      <c r="E845" s="1">
        <v>1340265</v>
      </c>
      <c r="F845" s="1">
        <v>234543</v>
      </c>
      <c r="N845">
        <f t="shared" si="66"/>
        <v>0.17499748184127767</v>
      </c>
      <c r="S845">
        <f t="shared" si="67"/>
        <v>5.590312310686226</v>
      </c>
      <c r="T845">
        <f t="shared" si="68"/>
        <v>0.72313009025321351</v>
      </c>
      <c r="U845">
        <f t="shared" si="69"/>
        <v>0.5083367905804641</v>
      </c>
      <c r="V845">
        <f t="shared" si="70"/>
        <v>0.45207422866315244</v>
      </c>
    </row>
    <row r="846" spans="1:22" ht="12.75" x14ac:dyDescent="0.2">
      <c r="A846" s="1" t="s">
        <v>292</v>
      </c>
      <c r="B846" s="1" t="s">
        <v>5</v>
      </c>
      <c r="C846" s="1" t="s">
        <v>8</v>
      </c>
      <c r="D846" s="1" t="s">
        <v>7</v>
      </c>
      <c r="E846" s="1">
        <v>1340265</v>
      </c>
      <c r="F846" s="1">
        <v>112549</v>
      </c>
      <c r="N846">
        <f t="shared" si="66"/>
        <v>8.397518401211701E-2</v>
      </c>
      <c r="S846">
        <f t="shared" si="67"/>
        <v>2.6825957724401244</v>
      </c>
      <c r="T846">
        <f t="shared" si="68"/>
        <v>0.34700489261205375</v>
      </c>
      <c r="U846">
        <f t="shared" si="69"/>
        <v>0.24393308452198811</v>
      </c>
      <c r="V846">
        <f t="shared" si="70"/>
        <v>0.21693464465709547</v>
      </c>
    </row>
    <row r="847" spans="1:22" ht="12.75" x14ac:dyDescent="0.2">
      <c r="A847" s="1" t="s">
        <v>292</v>
      </c>
      <c r="B847" s="1" t="s">
        <v>5</v>
      </c>
      <c r="C847" s="1" t="s">
        <v>9</v>
      </c>
      <c r="D847" s="1" t="s">
        <v>7</v>
      </c>
      <c r="E847" s="1">
        <v>1340265</v>
      </c>
      <c r="F847" s="1">
        <v>386596</v>
      </c>
      <c r="N847">
        <f t="shared" si="66"/>
        <v>0.28844743390299682</v>
      </c>
      <c r="S847">
        <f t="shared" si="67"/>
        <v>9.2144825386477205</v>
      </c>
      <c r="T847">
        <f t="shared" si="68"/>
        <v>1.1919315450537058</v>
      </c>
      <c r="U847">
        <f t="shared" si="69"/>
        <v>0.83788887279196189</v>
      </c>
      <c r="V847">
        <f t="shared" si="70"/>
        <v>0.74515158629445388</v>
      </c>
    </row>
    <row r="848" spans="1:22" ht="12.75" x14ac:dyDescent="0.2">
      <c r="A848" s="1" t="s">
        <v>293</v>
      </c>
      <c r="B848" s="1" t="s">
        <v>5</v>
      </c>
      <c r="C848" s="1" t="s">
        <v>6</v>
      </c>
      <c r="D848" s="1" t="s">
        <v>7</v>
      </c>
      <c r="E848" s="1">
        <v>220388</v>
      </c>
      <c r="F848" s="1">
        <v>73104</v>
      </c>
      <c r="N848">
        <f t="shared" si="66"/>
        <v>0.33170590050274967</v>
      </c>
      <c r="S848">
        <f t="shared" si="67"/>
        <v>10.596378642691921</v>
      </c>
      <c r="T848">
        <f t="shared" si="68"/>
        <v>1.3706855392675608</v>
      </c>
      <c r="U848">
        <f t="shared" si="69"/>
        <v>0.9635470813866166</v>
      </c>
      <c r="V848">
        <f t="shared" si="70"/>
        <v>0.85690198244570415</v>
      </c>
    </row>
    <row r="849" spans="1:22" ht="12.75" x14ac:dyDescent="0.2">
      <c r="A849" s="1" t="s">
        <v>293</v>
      </c>
      <c r="B849" s="1" t="s">
        <v>5</v>
      </c>
      <c r="C849" s="1" t="s">
        <v>8</v>
      </c>
      <c r="D849" s="1" t="s">
        <v>7</v>
      </c>
      <c r="E849" s="1">
        <v>220388</v>
      </c>
      <c r="F849" s="1">
        <v>1028</v>
      </c>
      <c r="N849">
        <f t="shared" si="66"/>
        <v>4.6645007895166702E-3</v>
      </c>
      <c r="S849">
        <f t="shared" si="67"/>
        <v>0.14900795092863994</v>
      </c>
      <c r="T849">
        <f t="shared" si="68"/>
        <v>1.9274796650895331E-2</v>
      </c>
      <c r="U849">
        <f t="shared" si="69"/>
        <v>1.3549551319564481E-2</v>
      </c>
      <c r="V849">
        <f t="shared" si="70"/>
        <v>1.2049891086044319E-2</v>
      </c>
    </row>
    <row r="850" spans="1:22" ht="12.75" x14ac:dyDescent="0.2">
      <c r="A850" s="1" t="s">
        <v>293</v>
      </c>
      <c r="B850" s="1" t="s">
        <v>5</v>
      </c>
      <c r="C850" s="1" t="s">
        <v>9</v>
      </c>
      <c r="D850" s="1" t="s">
        <v>7</v>
      </c>
      <c r="E850" s="1">
        <v>220388</v>
      </c>
      <c r="F850" s="1">
        <v>43997</v>
      </c>
      <c r="N850">
        <f t="shared" si="66"/>
        <v>0.19963428135833167</v>
      </c>
      <c r="S850">
        <f t="shared" si="67"/>
        <v>6.3773373706297392</v>
      </c>
      <c r="T850">
        <f t="shared" si="68"/>
        <v>0.82493504693525488</v>
      </c>
      <c r="U850">
        <f t="shared" si="69"/>
        <v>0.57990234378101024</v>
      </c>
      <c r="V850">
        <f t="shared" si="70"/>
        <v>0.51571892812518672</v>
      </c>
    </row>
    <row r="851" spans="1:22" ht="12.75" x14ac:dyDescent="0.2">
      <c r="A851" s="1" t="s">
        <v>294</v>
      </c>
      <c r="B851" s="1" t="s">
        <v>5</v>
      </c>
      <c r="C851" s="1" t="s">
        <v>8</v>
      </c>
      <c r="D851" s="1" t="s">
        <v>7</v>
      </c>
      <c r="E851" s="1">
        <v>1340265</v>
      </c>
      <c r="F851" s="1">
        <v>112549</v>
      </c>
      <c r="N851">
        <f t="shared" si="66"/>
        <v>8.397518401211701E-2</v>
      </c>
      <c r="S851">
        <f t="shared" si="67"/>
        <v>2.6825957724401244</v>
      </c>
      <c r="T851">
        <f t="shared" si="68"/>
        <v>0.34700489261205375</v>
      </c>
      <c r="U851">
        <f t="shared" si="69"/>
        <v>0.24393308452198811</v>
      </c>
      <c r="V851">
        <f t="shared" si="70"/>
        <v>0.21693464465709547</v>
      </c>
    </row>
    <row r="852" spans="1:22" ht="12.75" x14ac:dyDescent="0.2">
      <c r="A852" s="1" t="s">
        <v>294</v>
      </c>
      <c r="B852" s="1" t="s">
        <v>5</v>
      </c>
      <c r="C852" s="1" t="s">
        <v>6</v>
      </c>
      <c r="D852" s="1" t="s">
        <v>7</v>
      </c>
      <c r="E852" s="1">
        <v>1340265</v>
      </c>
      <c r="F852" s="1">
        <v>234543</v>
      </c>
      <c r="N852">
        <f t="shared" si="66"/>
        <v>0.17499748184127767</v>
      </c>
      <c r="S852">
        <f t="shared" si="67"/>
        <v>5.590312310686226</v>
      </c>
      <c r="T852">
        <f t="shared" si="68"/>
        <v>0.72313009025321351</v>
      </c>
      <c r="U852">
        <f t="shared" si="69"/>
        <v>0.5083367905804641</v>
      </c>
      <c r="V852">
        <f t="shared" si="70"/>
        <v>0.45207422866315244</v>
      </c>
    </row>
    <row r="853" spans="1:22" ht="12.75" x14ac:dyDescent="0.2">
      <c r="A853" s="1" t="s">
        <v>294</v>
      </c>
      <c r="B853" s="1" t="s">
        <v>5</v>
      </c>
      <c r="C853" s="1" t="s">
        <v>9</v>
      </c>
      <c r="D853" s="1" t="s">
        <v>7</v>
      </c>
      <c r="E853" s="1">
        <v>1340265</v>
      </c>
      <c r="F853" s="1">
        <v>386596</v>
      </c>
      <c r="N853">
        <f t="shared" si="66"/>
        <v>0.28844743390299682</v>
      </c>
      <c r="S853">
        <f t="shared" si="67"/>
        <v>9.2144825386477205</v>
      </c>
      <c r="T853">
        <f t="shared" si="68"/>
        <v>1.1919315450537058</v>
      </c>
      <c r="U853">
        <f t="shared" si="69"/>
        <v>0.83788887279196189</v>
      </c>
      <c r="V853">
        <f t="shared" si="70"/>
        <v>0.74515158629445388</v>
      </c>
    </row>
    <row r="854" spans="1:22" ht="12.75" x14ac:dyDescent="0.2">
      <c r="A854" s="1" t="s">
        <v>295</v>
      </c>
      <c r="B854" s="1" t="s">
        <v>5</v>
      </c>
      <c r="C854" s="1" t="s">
        <v>8</v>
      </c>
      <c r="D854" s="1" t="s">
        <v>7</v>
      </c>
      <c r="E854" s="1">
        <v>1672318</v>
      </c>
      <c r="F854" s="1">
        <v>152159</v>
      </c>
      <c r="N854">
        <f t="shared" si="66"/>
        <v>9.0986881681594051E-2</v>
      </c>
      <c r="S854">
        <f t="shared" si="67"/>
        <v>2.9065851658191644</v>
      </c>
      <c r="T854">
        <f t="shared" si="68"/>
        <v>0.37597884992394237</v>
      </c>
      <c r="U854">
        <f t="shared" si="69"/>
        <v>0.26430082840218461</v>
      </c>
      <c r="V854">
        <f t="shared" si="70"/>
        <v>0.23504809281758424</v>
      </c>
    </row>
    <row r="855" spans="1:22" ht="12.75" x14ac:dyDescent="0.2">
      <c r="A855" s="1" t="s">
        <v>295</v>
      </c>
      <c r="B855" s="1" t="s">
        <v>5</v>
      </c>
      <c r="C855" s="1" t="s">
        <v>6</v>
      </c>
      <c r="D855" s="1" t="s">
        <v>7</v>
      </c>
      <c r="E855" s="1">
        <v>1672318</v>
      </c>
      <c r="F855" s="1">
        <v>325772</v>
      </c>
      <c r="N855">
        <f t="shared" si="66"/>
        <v>0.19480266312985928</v>
      </c>
      <c r="S855">
        <f t="shared" si="67"/>
        <v>6.2229908361598127</v>
      </c>
      <c r="T855">
        <f t="shared" si="68"/>
        <v>0.80496968235479038</v>
      </c>
      <c r="U855">
        <f t="shared" si="69"/>
        <v>0.56586734580429998</v>
      </c>
      <c r="V855">
        <f t="shared" si="70"/>
        <v>0.50323731947088279</v>
      </c>
    </row>
    <row r="856" spans="1:22" ht="12.75" x14ac:dyDescent="0.2">
      <c r="A856" s="1" t="s">
        <v>295</v>
      </c>
      <c r="B856" s="1" t="s">
        <v>5</v>
      </c>
      <c r="C856" s="1" t="s">
        <v>9</v>
      </c>
      <c r="D856" s="1" t="s">
        <v>7</v>
      </c>
      <c r="E856" s="1">
        <v>1672318</v>
      </c>
      <c r="F856" s="1">
        <v>458917</v>
      </c>
      <c r="N856">
        <f t="shared" si="66"/>
        <v>0.27441969768907587</v>
      </c>
      <c r="S856">
        <f t="shared" si="67"/>
        <v>8.7663650821984476</v>
      </c>
      <c r="T856">
        <f t="shared" si="68"/>
        <v>1.1339656929300657</v>
      </c>
      <c r="U856">
        <f t="shared" si="69"/>
        <v>0.79714077555613105</v>
      </c>
      <c r="V856">
        <f t="shared" si="70"/>
        <v>0.70891347611095834</v>
      </c>
    </row>
    <row r="857" spans="1:22" ht="12.75" x14ac:dyDescent="0.2">
      <c r="A857" s="1" t="s">
        <v>296</v>
      </c>
      <c r="B857" s="1" t="s">
        <v>5</v>
      </c>
      <c r="C857" s="1" t="s">
        <v>8</v>
      </c>
      <c r="D857" s="1" t="s">
        <v>7</v>
      </c>
      <c r="E857" s="1">
        <v>1654535</v>
      </c>
      <c r="F857" s="1">
        <v>157225</v>
      </c>
      <c r="N857">
        <f t="shared" si="66"/>
        <v>9.5026699344528828E-2</v>
      </c>
      <c r="S857">
        <f t="shared" si="67"/>
        <v>3.0356375508958564</v>
      </c>
      <c r="T857">
        <f t="shared" si="68"/>
        <v>0.3926723113410282</v>
      </c>
      <c r="U857">
        <f t="shared" si="69"/>
        <v>0.27603578552099123</v>
      </c>
      <c r="V857">
        <f t="shared" si="70"/>
        <v>0.2454842284390526</v>
      </c>
    </row>
    <row r="858" spans="1:22" ht="12.75" x14ac:dyDescent="0.2">
      <c r="A858" s="1" t="s">
        <v>296</v>
      </c>
      <c r="B858" s="1" t="s">
        <v>5</v>
      </c>
      <c r="C858" s="1" t="s">
        <v>6</v>
      </c>
      <c r="D858" s="1" t="s">
        <v>7</v>
      </c>
      <c r="E858" s="1">
        <v>1654535</v>
      </c>
      <c r="F858" s="1">
        <v>288172</v>
      </c>
      <c r="N858">
        <f t="shared" si="66"/>
        <v>0.17417099064087493</v>
      </c>
      <c r="S858">
        <f t="shared" si="67"/>
        <v>5.5639099654429049</v>
      </c>
      <c r="T858">
        <f t="shared" si="68"/>
        <v>0.71971483735898734</v>
      </c>
      <c r="U858">
        <f t="shared" si="69"/>
        <v>0.5059359795525844</v>
      </c>
      <c r="V858">
        <f t="shared" si="70"/>
        <v>0.44993913867221286</v>
      </c>
    </row>
    <row r="859" spans="1:22" ht="12.75" x14ac:dyDescent="0.2">
      <c r="A859" s="1" t="s">
        <v>296</v>
      </c>
      <c r="B859" s="1" t="s">
        <v>5</v>
      </c>
      <c r="C859" s="1" t="s">
        <v>9</v>
      </c>
      <c r="D859" s="1" t="s">
        <v>7</v>
      </c>
      <c r="E859" s="1">
        <v>1654535</v>
      </c>
      <c r="F859" s="1">
        <v>507364</v>
      </c>
      <c r="N859">
        <f t="shared" si="66"/>
        <v>0.30665050905541436</v>
      </c>
      <c r="S859">
        <f t="shared" si="67"/>
        <v>9.7959816210699646</v>
      </c>
      <c r="T859">
        <f t="shared" si="68"/>
        <v>1.2671508638653486</v>
      </c>
      <c r="U859">
        <f t="shared" si="69"/>
        <v>0.89076559252709298</v>
      </c>
      <c r="V859">
        <f t="shared" si="70"/>
        <v>0.79217592671490844</v>
      </c>
    </row>
    <row r="860" spans="1:22" ht="12.75" x14ac:dyDescent="0.2">
      <c r="A860" s="1" t="s">
        <v>297</v>
      </c>
      <c r="B860" s="1" t="s">
        <v>5</v>
      </c>
      <c r="C860" s="1" t="s">
        <v>6</v>
      </c>
      <c r="D860" s="1" t="s">
        <v>7</v>
      </c>
      <c r="E860" s="1">
        <v>863863</v>
      </c>
      <c r="F860" s="1">
        <v>164406</v>
      </c>
      <c r="N860">
        <f t="shared" si="66"/>
        <v>0.19031489946901303</v>
      </c>
      <c r="S860">
        <f t="shared" si="67"/>
        <v>6.079628770736301</v>
      </c>
      <c r="T860">
        <f t="shared" si="68"/>
        <v>0.78642520441740926</v>
      </c>
      <c r="U860">
        <f t="shared" si="69"/>
        <v>0.55283118464223624</v>
      </c>
      <c r="V860">
        <f t="shared" si="70"/>
        <v>0.49164399667530273</v>
      </c>
    </row>
    <row r="861" spans="1:22" ht="12.75" x14ac:dyDescent="0.2">
      <c r="A861" s="1" t="s">
        <v>297</v>
      </c>
      <c r="B861" s="1" t="s">
        <v>5</v>
      </c>
      <c r="C861" s="1" t="s">
        <v>8</v>
      </c>
      <c r="D861" s="1" t="s">
        <v>7</v>
      </c>
      <c r="E861" s="1">
        <v>863863</v>
      </c>
      <c r="F861" s="1">
        <v>57087</v>
      </c>
      <c r="N861">
        <f t="shared" si="66"/>
        <v>6.6083395167983811E-2</v>
      </c>
      <c r="S861">
        <f t="shared" si="67"/>
        <v>2.1110407627156138</v>
      </c>
      <c r="T861">
        <f t="shared" si="68"/>
        <v>0.27307188085943723</v>
      </c>
      <c r="U861">
        <f t="shared" si="69"/>
        <v>0.19196059655773717</v>
      </c>
      <c r="V861">
        <f t="shared" si="70"/>
        <v>0.17071445590917003</v>
      </c>
    </row>
    <row r="862" spans="1:22" ht="12.75" x14ac:dyDescent="0.2">
      <c r="A862" s="1" t="s">
        <v>297</v>
      </c>
      <c r="B862" s="1" t="s">
        <v>5</v>
      </c>
      <c r="C862" s="1" t="s">
        <v>9</v>
      </c>
      <c r="D862" s="1" t="s">
        <v>7</v>
      </c>
      <c r="E862" s="1">
        <v>863863</v>
      </c>
      <c r="F862" s="1">
        <v>237292</v>
      </c>
      <c r="N862">
        <f t="shared" si="66"/>
        <v>0.2746870742235748</v>
      </c>
      <c r="S862">
        <f t="shared" si="67"/>
        <v>8.7749064527180174</v>
      </c>
      <c r="T862">
        <f t="shared" si="68"/>
        <v>1.1350705546428712</v>
      </c>
      <c r="U862">
        <f t="shared" si="69"/>
        <v>0.79791745718602436</v>
      </c>
      <c r="V862">
        <f t="shared" si="70"/>
        <v>0.70960419485344783</v>
      </c>
    </row>
    <row r="863" spans="1:22" ht="12.75" x14ac:dyDescent="0.2">
      <c r="A863" s="1" t="s">
        <v>298</v>
      </c>
      <c r="B863" s="1" t="s">
        <v>5</v>
      </c>
      <c r="C863" s="1" t="s">
        <v>8</v>
      </c>
      <c r="D863" s="1" t="s">
        <v>7</v>
      </c>
      <c r="E863" s="1">
        <v>1340265</v>
      </c>
      <c r="F863" s="1">
        <v>112549</v>
      </c>
      <c r="N863">
        <f t="shared" si="66"/>
        <v>8.397518401211701E-2</v>
      </c>
      <c r="S863">
        <f t="shared" si="67"/>
        <v>2.6825957724401244</v>
      </c>
      <c r="T863">
        <f t="shared" si="68"/>
        <v>0.34700489261205375</v>
      </c>
      <c r="U863">
        <f t="shared" si="69"/>
        <v>0.24393308452198811</v>
      </c>
      <c r="V863">
        <f t="shared" si="70"/>
        <v>0.21693464465709547</v>
      </c>
    </row>
    <row r="864" spans="1:22" ht="12.75" x14ac:dyDescent="0.2">
      <c r="A864" s="1" t="s">
        <v>298</v>
      </c>
      <c r="B864" s="1" t="s">
        <v>5</v>
      </c>
      <c r="C864" s="1" t="s">
        <v>6</v>
      </c>
      <c r="D864" s="1" t="s">
        <v>7</v>
      </c>
      <c r="E864" s="1">
        <v>1340265</v>
      </c>
      <c r="F864" s="1">
        <v>234543</v>
      </c>
      <c r="N864">
        <f t="shared" si="66"/>
        <v>0.17499748184127767</v>
      </c>
      <c r="S864">
        <f t="shared" si="67"/>
        <v>5.590312310686226</v>
      </c>
      <c r="T864">
        <f t="shared" si="68"/>
        <v>0.72313009025321351</v>
      </c>
      <c r="U864">
        <f t="shared" si="69"/>
        <v>0.5083367905804641</v>
      </c>
      <c r="V864">
        <f t="shared" si="70"/>
        <v>0.45207422866315244</v>
      </c>
    </row>
    <row r="865" spans="1:22" ht="12.75" x14ac:dyDescent="0.2">
      <c r="A865" s="1" t="s">
        <v>298</v>
      </c>
      <c r="B865" s="1" t="s">
        <v>5</v>
      </c>
      <c r="C865" s="1" t="s">
        <v>9</v>
      </c>
      <c r="D865" s="1" t="s">
        <v>7</v>
      </c>
      <c r="E865" s="1">
        <v>1340265</v>
      </c>
      <c r="F865" s="1">
        <v>386596</v>
      </c>
      <c r="N865">
        <f t="shared" si="66"/>
        <v>0.28844743390299682</v>
      </c>
      <c r="S865">
        <f t="shared" si="67"/>
        <v>9.2144825386477205</v>
      </c>
      <c r="T865">
        <f t="shared" si="68"/>
        <v>1.1919315450537058</v>
      </c>
      <c r="U865">
        <f t="shared" si="69"/>
        <v>0.83788887279196189</v>
      </c>
      <c r="V865">
        <f t="shared" si="70"/>
        <v>0.74515158629445388</v>
      </c>
    </row>
    <row r="866" spans="1:22" ht="12.75" x14ac:dyDescent="0.2">
      <c r="A866" s="1" t="s">
        <v>299</v>
      </c>
      <c r="B866" s="1" t="s">
        <v>5</v>
      </c>
      <c r="C866" s="1" t="s">
        <v>6</v>
      </c>
      <c r="D866" s="1" t="s">
        <v>7</v>
      </c>
      <c r="E866" s="1">
        <v>1340265</v>
      </c>
      <c r="F866" s="1">
        <v>234543</v>
      </c>
      <c r="N866">
        <f t="shared" si="66"/>
        <v>0.17499748184127767</v>
      </c>
      <c r="S866">
        <f t="shared" si="67"/>
        <v>5.590312310686226</v>
      </c>
      <c r="T866">
        <f t="shared" si="68"/>
        <v>0.72313009025321351</v>
      </c>
      <c r="U866">
        <f t="shared" si="69"/>
        <v>0.5083367905804641</v>
      </c>
      <c r="V866">
        <f t="shared" si="70"/>
        <v>0.45207422866315244</v>
      </c>
    </row>
    <row r="867" spans="1:22" ht="12.75" x14ac:dyDescent="0.2">
      <c r="A867" s="1" t="s">
        <v>299</v>
      </c>
      <c r="B867" s="1" t="s">
        <v>5</v>
      </c>
      <c r="C867" s="1" t="s">
        <v>8</v>
      </c>
      <c r="D867" s="1" t="s">
        <v>7</v>
      </c>
      <c r="E867" s="1">
        <v>1340265</v>
      </c>
      <c r="F867" s="1">
        <v>112549</v>
      </c>
      <c r="N867">
        <f t="shared" si="66"/>
        <v>8.397518401211701E-2</v>
      </c>
      <c r="S867">
        <f t="shared" si="67"/>
        <v>2.6825957724401244</v>
      </c>
      <c r="T867">
        <f t="shared" si="68"/>
        <v>0.34700489261205375</v>
      </c>
      <c r="U867">
        <f t="shared" si="69"/>
        <v>0.24393308452198811</v>
      </c>
      <c r="V867">
        <f t="shared" si="70"/>
        <v>0.21693464465709547</v>
      </c>
    </row>
    <row r="868" spans="1:22" ht="12.75" x14ac:dyDescent="0.2">
      <c r="A868" s="1" t="s">
        <v>299</v>
      </c>
      <c r="B868" s="1" t="s">
        <v>5</v>
      </c>
      <c r="C868" s="1" t="s">
        <v>9</v>
      </c>
      <c r="D868" s="1" t="s">
        <v>7</v>
      </c>
      <c r="E868" s="1">
        <v>1340265</v>
      </c>
      <c r="F868" s="1">
        <v>386596</v>
      </c>
      <c r="N868">
        <f t="shared" si="66"/>
        <v>0.28844743390299682</v>
      </c>
      <c r="S868">
        <f t="shared" si="67"/>
        <v>9.2144825386477205</v>
      </c>
      <c r="T868">
        <f t="shared" si="68"/>
        <v>1.1919315450537058</v>
      </c>
      <c r="U868">
        <f t="shared" si="69"/>
        <v>0.83788887279196189</v>
      </c>
      <c r="V868">
        <f t="shared" si="70"/>
        <v>0.74515158629445388</v>
      </c>
    </row>
    <row r="869" spans="1:22" ht="12.75" x14ac:dyDescent="0.2">
      <c r="A869" s="1" t="s">
        <v>300</v>
      </c>
      <c r="B869" s="1" t="s">
        <v>5</v>
      </c>
      <c r="C869" s="1" t="s">
        <v>6</v>
      </c>
      <c r="D869" s="1" t="s">
        <v>7</v>
      </c>
      <c r="E869" s="1">
        <v>1340265</v>
      </c>
      <c r="F869" s="1">
        <v>234543</v>
      </c>
      <c r="N869">
        <f t="shared" si="66"/>
        <v>0.17499748184127767</v>
      </c>
      <c r="S869">
        <f t="shared" si="67"/>
        <v>5.590312310686226</v>
      </c>
      <c r="T869">
        <f t="shared" si="68"/>
        <v>0.72313009025321351</v>
      </c>
      <c r="U869">
        <f t="shared" si="69"/>
        <v>0.5083367905804641</v>
      </c>
      <c r="V869">
        <f t="shared" si="70"/>
        <v>0.45207422866315244</v>
      </c>
    </row>
    <row r="870" spans="1:22" ht="12.75" x14ac:dyDescent="0.2">
      <c r="A870" s="1" t="s">
        <v>300</v>
      </c>
      <c r="B870" s="1" t="s">
        <v>5</v>
      </c>
      <c r="C870" s="1" t="s">
        <v>8</v>
      </c>
      <c r="D870" s="1" t="s">
        <v>7</v>
      </c>
      <c r="E870" s="1">
        <v>1340265</v>
      </c>
      <c r="F870" s="1">
        <v>112549</v>
      </c>
      <c r="N870">
        <f t="shared" si="66"/>
        <v>8.397518401211701E-2</v>
      </c>
      <c r="S870">
        <f t="shared" si="67"/>
        <v>2.6825957724401244</v>
      </c>
      <c r="T870">
        <f t="shared" si="68"/>
        <v>0.34700489261205375</v>
      </c>
      <c r="U870">
        <f t="shared" si="69"/>
        <v>0.24393308452198811</v>
      </c>
      <c r="V870">
        <f t="shared" si="70"/>
        <v>0.21693464465709547</v>
      </c>
    </row>
    <row r="871" spans="1:22" ht="12.75" x14ac:dyDescent="0.2">
      <c r="A871" s="1" t="s">
        <v>300</v>
      </c>
      <c r="B871" s="1" t="s">
        <v>5</v>
      </c>
      <c r="C871" s="1" t="s">
        <v>9</v>
      </c>
      <c r="D871" s="1" t="s">
        <v>7</v>
      </c>
      <c r="E871" s="1">
        <v>1340265</v>
      </c>
      <c r="F871" s="1">
        <v>386596</v>
      </c>
      <c r="N871">
        <f t="shared" si="66"/>
        <v>0.28844743390299682</v>
      </c>
      <c r="S871">
        <f t="shared" si="67"/>
        <v>9.2144825386477205</v>
      </c>
      <c r="T871">
        <f t="shared" si="68"/>
        <v>1.1919315450537058</v>
      </c>
      <c r="U871">
        <f t="shared" si="69"/>
        <v>0.83788887279196189</v>
      </c>
      <c r="V871">
        <f t="shared" si="70"/>
        <v>0.74515158629445388</v>
      </c>
    </row>
    <row r="872" spans="1:22" ht="12.75" x14ac:dyDescent="0.2">
      <c r="A872" s="1" t="s">
        <v>301</v>
      </c>
      <c r="B872" s="1" t="s">
        <v>5</v>
      </c>
      <c r="C872" s="1" t="s">
        <v>6</v>
      </c>
      <c r="D872" s="1" t="s">
        <v>7</v>
      </c>
      <c r="E872" s="1">
        <v>1340265</v>
      </c>
      <c r="F872" s="1">
        <v>234543</v>
      </c>
      <c r="N872">
        <f t="shared" si="66"/>
        <v>0.17499748184127767</v>
      </c>
      <c r="S872">
        <f t="shared" si="67"/>
        <v>5.590312310686226</v>
      </c>
      <c r="T872">
        <f t="shared" si="68"/>
        <v>0.72313009025321351</v>
      </c>
      <c r="U872">
        <f t="shared" si="69"/>
        <v>0.5083367905804641</v>
      </c>
      <c r="V872">
        <f t="shared" si="70"/>
        <v>0.45207422866315244</v>
      </c>
    </row>
    <row r="873" spans="1:22" ht="12.75" x14ac:dyDescent="0.2">
      <c r="A873" s="1" t="s">
        <v>301</v>
      </c>
      <c r="B873" s="1" t="s">
        <v>5</v>
      </c>
      <c r="C873" s="1" t="s">
        <v>8</v>
      </c>
      <c r="D873" s="1" t="s">
        <v>7</v>
      </c>
      <c r="E873" s="1">
        <v>1340265</v>
      </c>
      <c r="F873" s="1">
        <v>112549</v>
      </c>
      <c r="N873">
        <f t="shared" si="66"/>
        <v>8.397518401211701E-2</v>
      </c>
      <c r="S873">
        <f t="shared" si="67"/>
        <v>2.6825957724401244</v>
      </c>
      <c r="T873">
        <f t="shared" si="68"/>
        <v>0.34700489261205375</v>
      </c>
      <c r="U873">
        <f t="shared" si="69"/>
        <v>0.24393308452198811</v>
      </c>
      <c r="V873">
        <f t="shared" si="70"/>
        <v>0.21693464465709547</v>
      </c>
    </row>
    <row r="874" spans="1:22" ht="12.75" x14ac:dyDescent="0.2">
      <c r="A874" s="1" t="s">
        <v>301</v>
      </c>
      <c r="B874" s="1" t="s">
        <v>5</v>
      </c>
      <c r="C874" s="1" t="s">
        <v>9</v>
      </c>
      <c r="D874" s="1" t="s">
        <v>7</v>
      </c>
      <c r="E874" s="1">
        <v>1340265</v>
      </c>
      <c r="F874" s="1">
        <v>386596</v>
      </c>
      <c r="N874">
        <f t="shared" si="66"/>
        <v>0.28844743390299682</v>
      </c>
      <c r="S874">
        <f t="shared" si="67"/>
        <v>9.2144825386477205</v>
      </c>
      <c r="T874">
        <f t="shared" si="68"/>
        <v>1.1919315450537058</v>
      </c>
      <c r="U874">
        <f t="shared" si="69"/>
        <v>0.83788887279196189</v>
      </c>
      <c r="V874">
        <f t="shared" si="70"/>
        <v>0.74515158629445388</v>
      </c>
    </row>
    <row r="875" spans="1:22" ht="12.75" x14ac:dyDescent="0.2">
      <c r="A875" s="1" t="s">
        <v>302</v>
      </c>
      <c r="B875" s="1" t="s">
        <v>5</v>
      </c>
      <c r="C875" s="1" t="s">
        <v>6</v>
      </c>
      <c r="D875" s="1" t="s">
        <v>7</v>
      </c>
      <c r="E875" s="1">
        <v>2495442</v>
      </c>
      <c r="F875" s="1">
        <v>583361</v>
      </c>
      <c r="N875">
        <f t="shared" si="66"/>
        <v>0.23377061057720436</v>
      </c>
      <c r="S875">
        <f t="shared" si="67"/>
        <v>7.4678258706127663</v>
      </c>
      <c r="T875">
        <f t="shared" si="68"/>
        <v>0.96599425858348908</v>
      </c>
      <c r="U875">
        <f t="shared" si="69"/>
        <v>0.67906235371223189</v>
      </c>
      <c r="V875">
        <f t="shared" si="70"/>
        <v>0.60390393821013322</v>
      </c>
    </row>
    <row r="876" spans="1:22" ht="12.75" x14ac:dyDescent="0.2">
      <c r="A876" s="1" t="s">
        <v>302</v>
      </c>
      <c r="B876" s="1" t="s">
        <v>5</v>
      </c>
      <c r="C876" s="1" t="s">
        <v>8</v>
      </c>
      <c r="D876" s="1" t="s">
        <v>7</v>
      </c>
      <c r="E876" s="1">
        <v>2495442</v>
      </c>
      <c r="F876" s="1">
        <v>214894</v>
      </c>
      <c r="N876">
        <f t="shared" si="66"/>
        <v>8.61146041462795E-2</v>
      </c>
      <c r="S876">
        <f t="shared" si="67"/>
        <v>2.7509397656673311</v>
      </c>
      <c r="T876">
        <f t="shared" si="68"/>
        <v>0.3558454716788409</v>
      </c>
      <c r="U876">
        <f t="shared" si="69"/>
        <v>0.25014772231711813</v>
      </c>
      <c r="V876">
        <f t="shared" si="70"/>
        <v>0.2224614482245614</v>
      </c>
    </row>
    <row r="877" spans="1:22" ht="12.75" x14ac:dyDescent="0.2">
      <c r="A877" s="1" t="s">
        <v>302</v>
      </c>
      <c r="B877" s="1" t="s">
        <v>5</v>
      </c>
      <c r="C877" s="1" t="s">
        <v>9</v>
      </c>
      <c r="D877" s="1" t="s">
        <v>7</v>
      </c>
      <c r="E877" s="1">
        <v>2495442</v>
      </c>
      <c r="F877" s="1">
        <v>691999</v>
      </c>
      <c r="N877">
        <f t="shared" si="66"/>
        <v>0.27730518280929789</v>
      </c>
      <c r="S877">
        <f t="shared" si="67"/>
        <v>8.8585421970926461</v>
      </c>
      <c r="T877">
        <f t="shared" si="68"/>
        <v>1.145889185162388</v>
      </c>
      <c r="U877">
        <f t="shared" si="69"/>
        <v>0.80552260042496959</v>
      </c>
      <c r="V877">
        <f t="shared" si="70"/>
        <v>0.71636760314363479</v>
      </c>
    </row>
    <row r="878" spans="1:22" ht="12.75" x14ac:dyDescent="0.2">
      <c r="A878" s="1" t="s">
        <v>303</v>
      </c>
      <c r="B878" s="1" t="s">
        <v>5</v>
      </c>
      <c r="C878" s="1" t="s">
        <v>8</v>
      </c>
      <c r="D878" s="1" t="s">
        <v>7</v>
      </c>
      <c r="E878" s="1">
        <v>888412</v>
      </c>
      <c r="F878" s="1">
        <v>59530</v>
      </c>
      <c r="N878">
        <f t="shared" si="66"/>
        <v>6.7007199362457956E-2</v>
      </c>
      <c r="S878">
        <f t="shared" si="67"/>
        <v>2.1405517814268227</v>
      </c>
      <c r="T878">
        <f t="shared" si="68"/>
        <v>0.27688925356387584</v>
      </c>
      <c r="U878">
        <f t="shared" si="69"/>
        <v>0.19464408465369554</v>
      </c>
      <c r="V878">
        <f t="shared" si="70"/>
        <v>0.17310093635596566</v>
      </c>
    </row>
    <row r="879" spans="1:22" ht="12.75" x14ac:dyDescent="0.2">
      <c r="A879" s="1" t="s">
        <v>303</v>
      </c>
      <c r="B879" s="1" t="s">
        <v>5</v>
      </c>
      <c r="C879" s="1" t="s">
        <v>6</v>
      </c>
      <c r="D879" s="1" t="s">
        <v>7</v>
      </c>
      <c r="E879" s="1">
        <v>888412</v>
      </c>
      <c r="F879" s="1">
        <v>320283</v>
      </c>
      <c r="N879">
        <f t="shared" si="66"/>
        <v>0.36051178957510704</v>
      </c>
      <c r="S879">
        <f t="shared" si="67"/>
        <v>11.516585691428306</v>
      </c>
      <c r="T879">
        <f t="shared" si="68"/>
        <v>1.4897181387401117</v>
      </c>
      <c r="U879">
        <f t="shared" si="69"/>
        <v>1.0472231037315567</v>
      </c>
      <c r="V879">
        <f t="shared" si="70"/>
        <v>0.93131676799761043</v>
      </c>
    </row>
    <row r="880" spans="1:22" ht="12.75" x14ac:dyDescent="0.2">
      <c r="A880" s="1" t="s">
        <v>303</v>
      </c>
      <c r="B880" s="1" t="s">
        <v>5</v>
      </c>
      <c r="C880" s="1" t="s">
        <v>9</v>
      </c>
      <c r="D880" s="1" t="s">
        <v>7</v>
      </c>
      <c r="E880" s="1">
        <v>888412</v>
      </c>
      <c r="F880" s="1">
        <v>127984</v>
      </c>
      <c r="N880">
        <f t="shared" si="66"/>
        <v>0.14405928780790894</v>
      </c>
      <c r="S880">
        <f t="shared" si="67"/>
        <v>4.6019885636507727</v>
      </c>
      <c r="T880">
        <f t="shared" si="68"/>
        <v>0.59528631325582204</v>
      </c>
      <c r="U880">
        <f t="shared" si="69"/>
        <v>0.41846679876228071</v>
      </c>
      <c r="V880">
        <f t="shared" si="70"/>
        <v>0.37215102030206465</v>
      </c>
    </row>
    <row r="881" spans="1:22" ht="12.75" x14ac:dyDescent="0.2">
      <c r="A881" s="1" t="s">
        <v>304</v>
      </c>
      <c r="B881" s="1" t="s">
        <v>5</v>
      </c>
      <c r="C881" s="1" t="s">
        <v>8</v>
      </c>
      <c r="D881" s="1" t="s">
        <v>7</v>
      </c>
      <c r="E881" s="1">
        <v>687951</v>
      </c>
      <c r="F881" s="1">
        <v>29385</v>
      </c>
      <c r="N881">
        <f t="shared" si="66"/>
        <v>4.2713797930375857E-2</v>
      </c>
      <c r="S881">
        <f t="shared" si="67"/>
        <v>1.3644966081450252</v>
      </c>
      <c r="T881">
        <f t="shared" si="68"/>
        <v>0.1765032972329581</v>
      </c>
      <c r="U881">
        <f t="shared" si="69"/>
        <v>0.12407604226627314</v>
      </c>
      <c r="V881">
        <f t="shared" si="70"/>
        <v>0.11034334351257909</v>
      </c>
    </row>
    <row r="882" spans="1:22" ht="12.75" x14ac:dyDescent="0.2">
      <c r="A882" s="1" t="s">
        <v>304</v>
      </c>
      <c r="B882" s="1" t="s">
        <v>5</v>
      </c>
      <c r="C882" s="1" t="s">
        <v>6</v>
      </c>
      <c r="D882" s="1" t="s">
        <v>7</v>
      </c>
      <c r="E882" s="1">
        <v>687951</v>
      </c>
      <c r="F882" s="1">
        <v>258779</v>
      </c>
      <c r="N882">
        <f t="shared" si="66"/>
        <v>0.37615905783987524</v>
      </c>
      <c r="S882">
        <f t="shared" si="67"/>
        <v>12.016439263541312</v>
      </c>
      <c r="T882">
        <f t="shared" si="68"/>
        <v>1.5543762720656003</v>
      </c>
      <c r="U882">
        <f t="shared" si="69"/>
        <v>1.0926756556618649</v>
      </c>
      <c r="V882">
        <f t="shared" si="70"/>
        <v>0.97173864525580078</v>
      </c>
    </row>
    <row r="883" spans="1:22" ht="12.75" x14ac:dyDescent="0.2">
      <c r="A883" s="1" t="s">
        <v>304</v>
      </c>
      <c r="B883" s="1" t="s">
        <v>5</v>
      </c>
      <c r="C883" s="1" t="s">
        <v>9</v>
      </c>
      <c r="D883" s="1" t="s">
        <v>7</v>
      </c>
      <c r="E883" s="1">
        <v>687951</v>
      </c>
      <c r="F883" s="1">
        <v>95241</v>
      </c>
      <c r="N883">
        <f t="shared" si="66"/>
        <v>0.13844154598219932</v>
      </c>
      <c r="S883">
        <f t="shared" si="67"/>
        <v>4.4225292311158872</v>
      </c>
      <c r="T883">
        <f t="shared" si="68"/>
        <v>0.57207250405867494</v>
      </c>
      <c r="U883">
        <f t="shared" si="69"/>
        <v>0.40214825051836378</v>
      </c>
      <c r="V883">
        <f t="shared" si="70"/>
        <v>0.35763860403204173</v>
      </c>
    </row>
    <row r="884" spans="1:22" ht="12.75" x14ac:dyDescent="0.2">
      <c r="A884" s="1" t="s">
        <v>305</v>
      </c>
      <c r="B884" s="1" t="s">
        <v>5</v>
      </c>
      <c r="C884" s="1" t="s">
        <v>8</v>
      </c>
      <c r="D884" s="1" t="s">
        <v>7</v>
      </c>
      <c r="E884" s="1">
        <v>888412</v>
      </c>
      <c r="F884" s="1">
        <v>59530</v>
      </c>
      <c r="N884">
        <f t="shared" si="66"/>
        <v>6.7007199362457956E-2</v>
      </c>
      <c r="S884">
        <f t="shared" si="67"/>
        <v>2.1405517814268227</v>
      </c>
      <c r="T884">
        <f t="shared" si="68"/>
        <v>0.27688925356387584</v>
      </c>
      <c r="U884">
        <f t="shared" si="69"/>
        <v>0.19464408465369554</v>
      </c>
      <c r="V884">
        <f t="shared" si="70"/>
        <v>0.17310093635596566</v>
      </c>
    </row>
    <row r="885" spans="1:22" ht="12.75" x14ac:dyDescent="0.2">
      <c r="A885" s="1" t="s">
        <v>305</v>
      </c>
      <c r="B885" s="1" t="s">
        <v>5</v>
      </c>
      <c r="C885" s="1" t="s">
        <v>6</v>
      </c>
      <c r="D885" s="1" t="s">
        <v>7</v>
      </c>
      <c r="E885" s="1">
        <v>888412</v>
      </c>
      <c r="F885" s="1">
        <v>320283</v>
      </c>
      <c r="N885">
        <f t="shared" si="66"/>
        <v>0.36051178957510704</v>
      </c>
      <c r="S885">
        <f t="shared" si="67"/>
        <v>11.516585691428306</v>
      </c>
      <c r="T885">
        <f t="shared" si="68"/>
        <v>1.4897181387401117</v>
      </c>
      <c r="U885">
        <f t="shared" si="69"/>
        <v>1.0472231037315567</v>
      </c>
      <c r="V885">
        <f t="shared" si="70"/>
        <v>0.93131676799761043</v>
      </c>
    </row>
    <row r="886" spans="1:22" ht="12.75" x14ac:dyDescent="0.2">
      <c r="A886" s="1" t="s">
        <v>305</v>
      </c>
      <c r="B886" s="1" t="s">
        <v>5</v>
      </c>
      <c r="C886" s="1" t="s">
        <v>9</v>
      </c>
      <c r="D886" s="1" t="s">
        <v>7</v>
      </c>
      <c r="E886" s="1">
        <v>888412</v>
      </c>
      <c r="F886" s="1">
        <v>127984</v>
      </c>
      <c r="N886">
        <f t="shared" si="66"/>
        <v>0.14405928780790894</v>
      </c>
      <c r="S886">
        <f t="shared" si="67"/>
        <v>4.6019885636507727</v>
      </c>
      <c r="T886">
        <f t="shared" si="68"/>
        <v>0.59528631325582204</v>
      </c>
      <c r="U886">
        <f t="shared" si="69"/>
        <v>0.41846679876228071</v>
      </c>
      <c r="V886">
        <f t="shared" si="70"/>
        <v>0.37215102030206465</v>
      </c>
    </row>
    <row r="887" spans="1:22" ht="12.75" x14ac:dyDescent="0.2">
      <c r="A887" s="1" t="s">
        <v>306</v>
      </c>
      <c r="B887" s="1" t="s">
        <v>5</v>
      </c>
      <c r="C887" s="1" t="s">
        <v>8</v>
      </c>
      <c r="D887" s="1" t="s">
        <v>7</v>
      </c>
      <c r="E887" s="1">
        <v>888412</v>
      </c>
      <c r="F887" s="1">
        <v>59530</v>
      </c>
      <c r="N887">
        <f t="shared" si="66"/>
        <v>6.7007199362457956E-2</v>
      </c>
      <c r="S887">
        <f t="shared" si="67"/>
        <v>2.1405517814268227</v>
      </c>
      <c r="T887">
        <f t="shared" si="68"/>
        <v>0.27688925356387584</v>
      </c>
      <c r="U887">
        <f t="shared" si="69"/>
        <v>0.19464408465369554</v>
      </c>
      <c r="V887">
        <f t="shared" si="70"/>
        <v>0.17310093635596566</v>
      </c>
    </row>
    <row r="888" spans="1:22" ht="12.75" x14ac:dyDescent="0.2">
      <c r="A888" s="1" t="s">
        <v>306</v>
      </c>
      <c r="B888" s="1" t="s">
        <v>5</v>
      </c>
      <c r="C888" s="1" t="s">
        <v>6</v>
      </c>
      <c r="D888" s="1" t="s">
        <v>7</v>
      </c>
      <c r="E888" s="1">
        <v>888412</v>
      </c>
      <c r="F888" s="1">
        <v>320283</v>
      </c>
      <c r="N888">
        <f t="shared" si="66"/>
        <v>0.36051178957510704</v>
      </c>
      <c r="S888">
        <f t="shared" si="67"/>
        <v>11.516585691428306</v>
      </c>
      <c r="T888">
        <f t="shared" si="68"/>
        <v>1.4897181387401117</v>
      </c>
      <c r="U888">
        <f t="shared" si="69"/>
        <v>1.0472231037315567</v>
      </c>
      <c r="V888">
        <f t="shared" si="70"/>
        <v>0.93131676799761043</v>
      </c>
    </row>
    <row r="889" spans="1:22" ht="12.75" x14ac:dyDescent="0.2">
      <c r="A889" s="1" t="s">
        <v>306</v>
      </c>
      <c r="B889" s="1" t="s">
        <v>5</v>
      </c>
      <c r="C889" s="1" t="s">
        <v>9</v>
      </c>
      <c r="D889" s="1" t="s">
        <v>7</v>
      </c>
      <c r="E889" s="1">
        <v>888412</v>
      </c>
      <c r="F889" s="1">
        <v>127984</v>
      </c>
      <c r="N889">
        <f t="shared" si="66"/>
        <v>0.14405928780790894</v>
      </c>
      <c r="S889">
        <f t="shared" si="67"/>
        <v>4.6019885636507727</v>
      </c>
      <c r="T889">
        <f t="shared" si="68"/>
        <v>0.59528631325582204</v>
      </c>
      <c r="U889">
        <f t="shared" si="69"/>
        <v>0.41846679876228071</v>
      </c>
      <c r="V889">
        <f t="shared" si="70"/>
        <v>0.37215102030206465</v>
      </c>
    </row>
    <row r="890" spans="1:22" ht="12.75" x14ac:dyDescent="0.2">
      <c r="A890" s="1" t="s">
        <v>307</v>
      </c>
      <c r="B890" s="1" t="s">
        <v>5</v>
      </c>
      <c r="C890" s="1" t="s">
        <v>6</v>
      </c>
      <c r="D890" s="1" t="s">
        <v>7</v>
      </c>
      <c r="E890" s="1">
        <v>888412</v>
      </c>
      <c r="F890" s="1">
        <v>320283</v>
      </c>
      <c r="N890">
        <f t="shared" si="66"/>
        <v>0.36051178957510704</v>
      </c>
      <c r="S890">
        <f t="shared" si="67"/>
        <v>11.516585691428306</v>
      </c>
      <c r="T890">
        <f t="shared" si="68"/>
        <v>1.4897181387401117</v>
      </c>
      <c r="U890">
        <f t="shared" si="69"/>
        <v>1.0472231037315567</v>
      </c>
      <c r="V890">
        <f t="shared" si="70"/>
        <v>0.93131676799761043</v>
      </c>
    </row>
    <row r="891" spans="1:22" ht="12.75" x14ac:dyDescent="0.2">
      <c r="A891" s="1" t="s">
        <v>307</v>
      </c>
      <c r="B891" s="1" t="s">
        <v>5</v>
      </c>
      <c r="C891" s="1" t="s">
        <v>8</v>
      </c>
      <c r="D891" s="1" t="s">
        <v>7</v>
      </c>
      <c r="E891" s="1">
        <v>888412</v>
      </c>
      <c r="F891" s="1">
        <v>59530</v>
      </c>
      <c r="N891">
        <f t="shared" si="66"/>
        <v>6.7007199362457956E-2</v>
      </c>
      <c r="S891">
        <f t="shared" si="67"/>
        <v>2.1405517814268227</v>
      </c>
      <c r="T891">
        <f t="shared" si="68"/>
        <v>0.27688925356387584</v>
      </c>
      <c r="U891">
        <f t="shared" si="69"/>
        <v>0.19464408465369554</v>
      </c>
      <c r="V891">
        <f t="shared" si="70"/>
        <v>0.17310093635596566</v>
      </c>
    </row>
    <row r="892" spans="1:22" ht="12.75" x14ac:dyDescent="0.2">
      <c r="A892" s="1" t="s">
        <v>307</v>
      </c>
      <c r="B892" s="1" t="s">
        <v>5</v>
      </c>
      <c r="C892" s="1" t="s">
        <v>9</v>
      </c>
      <c r="D892" s="1" t="s">
        <v>7</v>
      </c>
      <c r="E892" s="1">
        <v>888412</v>
      </c>
      <c r="F892" s="1">
        <v>127984</v>
      </c>
      <c r="N892">
        <f t="shared" si="66"/>
        <v>0.14405928780790894</v>
      </c>
      <c r="S892">
        <f t="shared" si="67"/>
        <v>4.6019885636507727</v>
      </c>
      <c r="T892">
        <f t="shared" si="68"/>
        <v>0.59528631325582204</v>
      </c>
      <c r="U892">
        <f t="shared" si="69"/>
        <v>0.41846679876228071</v>
      </c>
      <c r="V892">
        <f t="shared" si="70"/>
        <v>0.37215102030206465</v>
      </c>
    </row>
    <row r="893" spans="1:22" ht="12.75" x14ac:dyDescent="0.2">
      <c r="A893" s="1" t="s">
        <v>308</v>
      </c>
      <c r="B893" s="1" t="s">
        <v>5</v>
      </c>
      <c r="C893" s="1" t="s">
        <v>6</v>
      </c>
      <c r="D893" s="1" t="s">
        <v>7</v>
      </c>
      <c r="E893" s="1">
        <v>761742</v>
      </c>
      <c r="F893" s="1">
        <v>271793</v>
      </c>
      <c r="N893">
        <f t="shared" si="66"/>
        <v>0.35680453486876135</v>
      </c>
      <c r="S893">
        <f t="shared" si="67"/>
        <v>11.398157063737932</v>
      </c>
      <c r="T893">
        <f t="shared" si="68"/>
        <v>1.4743989044163692</v>
      </c>
      <c r="U893">
        <f t="shared" si="69"/>
        <v>1.0364541832907623</v>
      </c>
      <c r="V893">
        <f t="shared" si="70"/>
        <v>0.92173974840741346</v>
      </c>
    </row>
    <row r="894" spans="1:22" ht="12.75" x14ac:dyDescent="0.2">
      <c r="A894" s="1" t="s">
        <v>308</v>
      </c>
      <c r="B894" s="1" t="s">
        <v>5</v>
      </c>
      <c r="C894" s="1" t="s">
        <v>8</v>
      </c>
      <c r="D894" s="1" t="s">
        <v>7</v>
      </c>
      <c r="E894" s="1">
        <v>761742</v>
      </c>
      <c r="F894" s="1">
        <v>45666</v>
      </c>
      <c r="N894">
        <f t="shared" si="66"/>
        <v>5.9949431697346345E-2</v>
      </c>
      <c r="S894">
        <f t="shared" si="67"/>
        <v>1.9150906773634948</v>
      </c>
      <c r="T894">
        <f t="shared" si="68"/>
        <v>0.24772492436919977</v>
      </c>
      <c r="U894">
        <f t="shared" si="69"/>
        <v>0.17414251556940741</v>
      </c>
      <c r="V894">
        <f t="shared" si="70"/>
        <v>0.15486847472441506</v>
      </c>
    </row>
    <row r="895" spans="1:22" ht="12.75" x14ac:dyDescent="0.2">
      <c r="A895" s="1" t="s">
        <v>308</v>
      </c>
      <c r="B895" s="1" t="s">
        <v>5</v>
      </c>
      <c r="C895" s="1" t="s">
        <v>9</v>
      </c>
      <c r="D895" s="1" t="s">
        <v>7</v>
      </c>
      <c r="E895" s="1">
        <v>761742</v>
      </c>
      <c r="F895" s="1">
        <v>106735</v>
      </c>
      <c r="N895">
        <f t="shared" si="66"/>
        <v>0.14011962055394084</v>
      </c>
      <c r="S895">
        <f t="shared" si="67"/>
        <v>4.4761354935486493</v>
      </c>
      <c r="T895">
        <f t="shared" si="68"/>
        <v>0.57900669650388781</v>
      </c>
      <c r="U895">
        <f t="shared" si="69"/>
        <v>0.40702276090090439</v>
      </c>
      <c r="V895">
        <f t="shared" si="70"/>
        <v>0.36197360508278459</v>
      </c>
    </row>
    <row r="896" spans="1:22" ht="12.75" x14ac:dyDescent="0.2">
      <c r="A896" s="1" t="s">
        <v>309</v>
      </c>
      <c r="B896" s="1" t="s">
        <v>5</v>
      </c>
      <c r="C896" s="1" t="s">
        <v>6</v>
      </c>
      <c r="D896" s="1" t="s">
        <v>7</v>
      </c>
      <c r="E896" s="1">
        <v>481474</v>
      </c>
      <c r="F896" s="1">
        <v>185541</v>
      </c>
      <c r="N896">
        <f t="shared" si="66"/>
        <v>0.38536037252271149</v>
      </c>
      <c r="S896">
        <f t="shared" si="67"/>
        <v>12.310376194545906</v>
      </c>
      <c r="T896">
        <f t="shared" si="68"/>
        <v>1.5923982335649236</v>
      </c>
      <c r="U896">
        <f t="shared" si="69"/>
        <v>1.1194038504094683</v>
      </c>
      <c r="V896">
        <f t="shared" si="70"/>
        <v>0.9955085715093851</v>
      </c>
    </row>
    <row r="897" spans="1:22" ht="12.75" x14ac:dyDescent="0.2">
      <c r="A897" s="1" t="s">
        <v>309</v>
      </c>
      <c r="B897" s="1" t="s">
        <v>5</v>
      </c>
      <c r="C897" s="1" t="s">
        <v>8</v>
      </c>
      <c r="D897" s="1" t="s">
        <v>7</v>
      </c>
      <c r="E897" s="1">
        <v>481474</v>
      </c>
      <c r="F897" s="1">
        <v>13266</v>
      </c>
      <c r="N897">
        <f t="shared" si="66"/>
        <v>2.7552889667977917E-2</v>
      </c>
      <c r="S897">
        <f t="shared" si="67"/>
        <v>0.88017985564832568</v>
      </c>
      <c r="T897">
        <f t="shared" si="68"/>
        <v>0.11385491598337982</v>
      </c>
      <c r="U897">
        <f t="shared" si="69"/>
        <v>8.0036280280541799E-2</v>
      </c>
      <c r="V897">
        <f t="shared" si="70"/>
        <v>7.1177889036080993E-2</v>
      </c>
    </row>
    <row r="898" spans="1:22" ht="12.75" x14ac:dyDescent="0.2">
      <c r="A898" s="1" t="s">
        <v>309</v>
      </c>
      <c r="B898" s="1" t="s">
        <v>5</v>
      </c>
      <c r="C898" s="1" t="s">
        <v>9</v>
      </c>
      <c r="D898" s="1" t="s">
        <v>7</v>
      </c>
      <c r="E898" s="1">
        <v>481474</v>
      </c>
      <c r="F898" s="1">
        <v>65869</v>
      </c>
      <c r="N898">
        <f t="shared" si="66"/>
        <v>0.13680697192371757</v>
      </c>
      <c r="S898">
        <f t="shared" si="67"/>
        <v>4.370312596992278</v>
      </c>
      <c r="T898">
        <f t="shared" si="68"/>
        <v>0.56531806580048583</v>
      </c>
      <c r="U898">
        <f t="shared" si="69"/>
        <v>0.39740010144723414</v>
      </c>
      <c r="V898">
        <f t="shared" si="70"/>
        <v>0.35341597866105973</v>
      </c>
    </row>
    <row r="899" spans="1:22" ht="12.75" x14ac:dyDescent="0.2">
      <c r="A899" s="1" t="s">
        <v>310</v>
      </c>
      <c r="B899" s="1" t="s">
        <v>5</v>
      </c>
      <c r="C899" s="1" t="s">
        <v>6</v>
      </c>
      <c r="D899" s="1" t="s">
        <v>7</v>
      </c>
      <c r="E899" s="1">
        <v>670667</v>
      </c>
      <c r="F899" s="1">
        <v>257363</v>
      </c>
      <c r="N899">
        <f t="shared" ref="N899:N962" si="71">F899/E899</f>
        <v>0.38374185698714863</v>
      </c>
      <c r="S899">
        <f t="shared" ref="S899:S962" si="72">N899/0.031303704</f>
        <v>12.258672551566058</v>
      </c>
      <c r="T899">
        <f t="shared" ref="T899:T962" si="73">N899/0.242</f>
        <v>1.5857101528394573</v>
      </c>
      <c r="U899">
        <f t="shared" ref="U899:U962" si="74">N899/0.344255</f>
        <v>1.1147023485124361</v>
      </c>
      <c r="V899">
        <f t="shared" ref="V899:V962" si="75">N899/0.387099</f>
        <v>0.99132743041740901</v>
      </c>
    </row>
    <row r="900" spans="1:22" ht="12.75" x14ac:dyDescent="0.2">
      <c r="A900" s="1" t="s">
        <v>310</v>
      </c>
      <c r="B900" s="1" t="s">
        <v>5</v>
      </c>
      <c r="C900" s="1" t="s">
        <v>8</v>
      </c>
      <c r="D900" s="1" t="s">
        <v>7</v>
      </c>
      <c r="E900" s="1">
        <v>670667</v>
      </c>
      <c r="F900" s="1">
        <v>28851</v>
      </c>
      <c r="N900">
        <f t="shared" si="71"/>
        <v>4.3018368281129087E-2</v>
      </c>
      <c r="S900">
        <f t="shared" si="72"/>
        <v>1.3742261388981025</v>
      </c>
      <c r="T900">
        <f t="shared" si="73"/>
        <v>0.17776185240135986</v>
      </c>
      <c r="U900">
        <f t="shared" si="74"/>
        <v>0.12496076536616488</v>
      </c>
      <c r="V900">
        <f t="shared" si="75"/>
        <v>0.1111301457279122</v>
      </c>
    </row>
    <row r="901" spans="1:22" ht="12.75" x14ac:dyDescent="0.2">
      <c r="A901" s="1" t="s">
        <v>310</v>
      </c>
      <c r="B901" s="1" t="s">
        <v>5</v>
      </c>
      <c r="C901" s="1" t="s">
        <v>9</v>
      </c>
      <c r="D901" s="1" t="s">
        <v>7</v>
      </c>
      <c r="E901" s="1">
        <v>670667</v>
      </c>
      <c r="F901" s="1">
        <v>92160</v>
      </c>
      <c r="N901">
        <f t="shared" si="71"/>
        <v>0.13741543866031874</v>
      </c>
      <c r="S901">
        <f t="shared" si="72"/>
        <v>4.3897501286211602</v>
      </c>
      <c r="T901">
        <f t="shared" si="73"/>
        <v>0.56783239115834194</v>
      </c>
      <c r="U901">
        <f t="shared" si="74"/>
        <v>0.39916758989794993</v>
      </c>
      <c r="V901">
        <f t="shared" si="75"/>
        <v>0.35498784202573175</v>
      </c>
    </row>
    <row r="902" spans="1:22" ht="12.75" x14ac:dyDescent="0.2">
      <c r="A902" s="1" t="s">
        <v>311</v>
      </c>
      <c r="B902" s="1" t="s">
        <v>5</v>
      </c>
      <c r="C902" s="1" t="s">
        <v>6</v>
      </c>
      <c r="D902" s="1" t="s">
        <v>7</v>
      </c>
      <c r="E902" s="1">
        <v>687951</v>
      </c>
      <c r="F902" s="1">
        <v>258779</v>
      </c>
      <c r="N902">
        <f t="shared" si="71"/>
        <v>0.37615905783987524</v>
      </c>
      <c r="S902">
        <f t="shared" si="72"/>
        <v>12.016439263541312</v>
      </c>
      <c r="T902">
        <f t="shared" si="73"/>
        <v>1.5543762720656003</v>
      </c>
      <c r="U902">
        <f t="shared" si="74"/>
        <v>1.0926756556618649</v>
      </c>
      <c r="V902">
        <f t="shared" si="75"/>
        <v>0.97173864525580078</v>
      </c>
    </row>
    <row r="903" spans="1:22" ht="12.75" x14ac:dyDescent="0.2">
      <c r="A903" s="1" t="s">
        <v>311</v>
      </c>
      <c r="B903" s="1" t="s">
        <v>5</v>
      </c>
      <c r="C903" s="1" t="s">
        <v>8</v>
      </c>
      <c r="D903" s="1" t="s">
        <v>7</v>
      </c>
      <c r="E903" s="1">
        <v>687951</v>
      </c>
      <c r="F903" s="1">
        <v>29385</v>
      </c>
      <c r="N903">
        <f t="shared" si="71"/>
        <v>4.2713797930375857E-2</v>
      </c>
      <c r="S903">
        <f t="shared" si="72"/>
        <v>1.3644966081450252</v>
      </c>
      <c r="T903">
        <f t="shared" si="73"/>
        <v>0.1765032972329581</v>
      </c>
      <c r="U903">
        <f t="shared" si="74"/>
        <v>0.12407604226627314</v>
      </c>
      <c r="V903">
        <f t="shared" si="75"/>
        <v>0.11034334351257909</v>
      </c>
    </row>
    <row r="904" spans="1:22" ht="12.75" x14ac:dyDescent="0.2">
      <c r="A904" s="1" t="s">
        <v>311</v>
      </c>
      <c r="B904" s="1" t="s">
        <v>5</v>
      </c>
      <c r="C904" s="1" t="s">
        <v>9</v>
      </c>
      <c r="D904" s="1" t="s">
        <v>7</v>
      </c>
      <c r="E904" s="1">
        <v>687951</v>
      </c>
      <c r="F904" s="1">
        <v>95241</v>
      </c>
      <c r="N904">
        <f t="shared" si="71"/>
        <v>0.13844154598219932</v>
      </c>
      <c r="S904">
        <f t="shared" si="72"/>
        <v>4.4225292311158872</v>
      </c>
      <c r="T904">
        <f t="shared" si="73"/>
        <v>0.57207250405867494</v>
      </c>
      <c r="U904">
        <f t="shared" si="74"/>
        <v>0.40214825051836378</v>
      </c>
      <c r="V904">
        <f t="shared" si="75"/>
        <v>0.35763860403204173</v>
      </c>
    </row>
    <row r="905" spans="1:22" ht="12.75" x14ac:dyDescent="0.2">
      <c r="A905" s="1" t="s">
        <v>312</v>
      </c>
      <c r="B905" s="1" t="s">
        <v>5</v>
      </c>
      <c r="C905" s="1" t="s">
        <v>8</v>
      </c>
      <c r="D905" s="1" t="s">
        <v>7</v>
      </c>
      <c r="E905" s="1">
        <v>1687471</v>
      </c>
      <c r="F905" s="1">
        <v>200422</v>
      </c>
      <c r="N905">
        <f t="shared" si="71"/>
        <v>0.11877063368792708</v>
      </c>
      <c r="S905">
        <f t="shared" si="72"/>
        <v>3.794139942286928</v>
      </c>
      <c r="T905">
        <f t="shared" si="73"/>
        <v>0.49078774251209539</v>
      </c>
      <c r="U905">
        <f t="shared" si="74"/>
        <v>0.34500772301906169</v>
      </c>
      <c r="V905">
        <f t="shared" si="75"/>
        <v>0.30682237279850133</v>
      </c>
    </row>
    <row r="906" spans="1:22" ht="12.75" x14ac:dyDescent="0.2">
      <c r="A906" s="1" t="s">
        <v>312</v>
      </c>
      <c r="B906" s="1" t="s">
        <v>5</v>
      </c>
      <c r="C906" s="1" t="s">
        <v>6</v>
      </c>
      <c r="D906" s="1" t="s">
        <v>7</v>
      </c>
      <c r="E906" s="1">
        <v>1687471</v>
      </c>
      <c r="F906" s="1">
        <v>533286</v>
      </c>
      <c r="N906">
        <f t="shared" si="71"/>
        <v>0.31602676431180149</v>
      </c>
      <c r="S906">
        <f t="shared" si="72"/>
        <v>10.095507046444135</v>
      </c>
      <c r="T906">
        <f t="shared" si="73"/>
        <v>1.3058957202967003</v>
      </c>
      <c r="U906">
        <f t="shared" si="74"/>
        <v>0.91800195875673996</v>
      </c>
      <c r="V906">
        <f t="shared" si="75"/>
        <v>0.81639778018491771</v>
      </c>
    </row>
    <row r="907" spans="1:22" ht="12.75" x14ac:dyDescent="0.2">
      <c r="A907" s="1" t="s">
        <v>312</v>
      </c>
      <c r="B907" s="1" t="s">
        <v>5</v>
      </c>
      <c r="C907" s="1" t="s">
        <v>9</v>
      </c>
      <c r="D907" s="1" t="s">
        <v>7</v>
      </c>
      <c r="E907" s="1">
        <v>1687471</v>
      </c>
      <c r="F907" s="1">
        <v>274567</v>
      </c>
      <c r="N907">
        <f t="shared" si="71"/>
        <v>0.16270916655752898</v>
      </c>
      <c r="S907">
        <f t="shared" si="72"/>
        <v>5.1977608323132936</v>
      </c>
      <c r="T907">
        <f t="shared" si="73"/>
        <v>0.67235192792367349</v>
      </c>
      <c r="U907">
        <f t="shared" si="74"/>
        <v>0.47264140406828947</v>
      </c>
      <c r="V907">
        <f t="shared" si="75"/>
        <v>0.42032959671176873</v>
      </c>
    </row>
    <row r="908" spans="1:22" ht="12.75" x14ac:dyDescent="0.2">
      <c r="A908" s="1" t="s">
        <v>313</v>
      </c>
      <c r="B908" s="1" t="s">
        <v>5</v>
      </c>
      <c r="C908" s="1" t="s">
        <v>6</v>
      </c>
      <c r="D908" s="1" t="s">
        <v>7</v>
      </c>
      <c r="E908" s="1">
        <v>888412</v>
      </c>
      <c r="F908" s="1">
        <v>320283</v>
      </c>
      <c r="N908">
        <f t="shared" si="71"/>
        <v>0.36051178957510704</v>
      </c>
      <c r="S908">
        <f t="shared" si="72"/>
        <v>11.516585691428306</v>
      </c>
      <c r="T908">
        <f t="shared" si="73"/>
        <v>1.4897181387401117</v>
      </c>
      <c r="U908">
        <f t="shared" si="74"/>
        <v>1.0472231037315567</v>
      </c>
      <c r="V908">
        <f t="shared" si="75"/>
        <v>0.93131676799761043</v>
      </c>
    </row>
    <row r="909" spans="1:22" ht="12.75" x14ac:dyDescent="0.2">
      <c r="A909" s="1" t="s">
        <v>313</v>
      </c>
      <c r="B909" s="1" t="s">
        <v>5</v>
      </c>
      <c r="C909" s="1" t="s">
        <v>8</v>
      </c>
      <c r="D909" s="1" t="s">
        <v>7</v>
      </c>
      <c r="E909" s="1">
        <v>888412</v>
      </c>
      <c r="F909" s="1">
        <v>59530</v>
      </c>
      <c r="N909">
        <f t="shared" si="71"/>
        <v>6.7007199362457956E-2</v>
      </c>
      <c r="S909">
        <f t="shared" si="72"/>
        <v>2.1405517814268227</v>
      </c>
      <c r="T909">
        <f t="shared" si="73"/>
        <v>0.27688925356387584</v>
      </c>
      <c r="U909">
        <f t="shared" si="74"/>
        <v>0.19464408465369554</v>
      </c>
      <c r="V909">
        <f t="shared" si="75"/>
        <v>0.17310093635596566</v>
      </c>
    </row>
    <row r="910" spans="1:22" ht="12.75" x14ac:dyDescent="0.2">
      <c r="A910" s="1" t="s">
        <v>313</v>
      </c>
      <c r="B910" s="1" t="s">
        <v>5</v>
      </c>
      <c r="C910" s="1" t="s">
        <v>9</v>
      </c>
      <c r="D910" s="1" t="s">
        <v>7</v>
      </c>
      <c r="E910" s="1">
        <v>888412</v>
      </c>
      <c r="F910" s="1">
        <v>127984</v>
      </c>
      <c r="N910">
        <f t="shared" si="71"/>
        <v>0.14405928780790894</v>
      </c>
      <c r="S910">
        <f t="shared" si="72"/>
        <v>4.6019885636507727</v>
      </c>
      <c r="T910">
        <f t="shared" si="73"/>
        <v>0.59528631325582204</v>
      </c>
      <c r="U910">
        <f t="shared" si="74"/>
        <v>0.41846679876228071</v>
      </c>
      <c r="V910">
        <f t="shared" si="75"/>
        <v>0.37215102030206465</v>
      </c>
    </row>
    <row r="911" spans="1:22" ht="12.75" x14ac:dyDescent="0.2">
      <c r="A911" s="1" t="s">
        <v>314</v>
      </c>
      <c r="B911" s="1" t="s">
        <v>5</v>
      </c>
      <c r="C911" s="1" t="s">
        <v>6</v>
      </c>
      <c r="D911" s="1" t="s">
        <v>7</v>
      </c>
      <c r="E911" s="1">
        <v>888412</v>
      </c>
      <c r="F911" s="1">
        <v>320283</v>
      </c>
      <c r="N911">
        <f t="shared" si="71"/>
        <v>0.36051178957510704</v>
      </c>
      <c r="S911">
        <f t="shared" si="72"/>
        <v>11.516585691428306</v>
      </c>
      <c r="T911">
        <f t="shared" si="73"/>
        <v>1.4897181387401117</v>
      </c>
      <c r="U911">
        <f t="shared" si="74"/>
        <v>1.0472231037315567</v>
      </c>
      <c r="V911">
        <f t="shared" si="75"/>
        <v>0.93131676799761043</v>
      </c>
    </row>
    <row r="912" spans="1:22" ht="12.75" x14ac:dyDescent="0.2">
      <c r="A912" s="1" t="s">
        <v>314</v>
      </c>
      <c r="B912" s="1" t="s">
        <v>5</v>
      </c>
      <c r="C912" s="1" t="s">
        <v>8</v>
      </c>
      <c r="D912" s="1" t="s">
        <v>7</v>
      </c>
      <c r="E912" s="1">
        <v>888412</v>
      </c>
      <c r="F912" s="1">
        <v>59530</v>
      </c>
      <c r="N912">
        <f t="shared" si="71"/>
        <v>6.7007199362457956E-2</v>
      </c>
      <c r="S912">
        <f t="shared" si="72"/>
        <v>2.1405517814268227</v>
      </c>
      <c r="T912">
        <f t="shared" si="73"/>
        <v>0.27688925356387584</v>
      </c>
      <c r="U912">
        <f t="shared" si="74"/>
        <v>0.19464408465369554</v>
      </c>
      <c r="V912">
        <f t="shared" si="75"/>
        <v>0.17310093635596566</v>
      </c>
    </row>
    <row r="913" spans="1:22" ht="12.75" x14ac:dyDescent="0.2">
      <c r="A913" s="1" t="s">
        <v>314</v>
      </c>
      <c r="B913" s="1" t="s">
        <v>5</v>
      </c>
      <c r="C913" s="1" t="s">
        <v>9</v>
      </c>
      <c r="D913" s="1" t="s">
        <v>7</v>
      </c>
      <c r="E913" s="1">
        <v>888412</v>
      </c>
      <c r="F913" s="1">
        <v>127984</v>
      </c>
      <c r="N913">
        <f t="shared" si="71"/>
        <v>0.14405928780790894</v>
      </c>
      <c r="S913">
        <f t="shared" si="72"/>
        <v>4.6019885636507727</v>
      </c>
      <c r="T913">
        <f t="shared" si="73"/>
        <v>0.59528631325582204</v>
      </c>
      <c r="U913">
        <f t="shared" si="74"/>
        <v>0.41846679876228071</v>
      </c>
      <c r="V913">
        <f t="shared" si="75"/>
        <v>0.37215102030206465</v>
      </c>
    </row>
    <row r="914" spans="1:22" ht="12.75" x14ac:dyDescent="0.2">
      <c r="A914" s="1" t="s">
        <v>315</v>
      </c>
      <c r="B914" s="1" t="s">
        <v>5</v>
      </c>
      <c r="C914" s="1" t="s">
        <v>6</v>
      </c>
      <c r="D914" s="1" t="s">
        <v>7</v>
      </c>
      <c r="E914" s="1">
        <v>584928</v>
      </c>
      <c r="F914" s="1">
        <v>231715</v>
      </c>
      <c r="N914">
        <f t="shared" si="71"/>
        <v>0.3961427731276328</v>
      </c>
      <c r="S914">
        <f t="shared" si="72"/>
        <v>12.654821075730615</v>
      </c>
      <c r="T914">
        <f t="shared" si="73"/>
        <v>1.6369536079654248</v>
      </c>
      <c r="U914">
        <f t="shared" si="74"/>
        <v>1.1507248206347993</v>
      </c>
      <c r="V914">
        <f t="shared" si="75"/>
        <v>1.0233629462427771</v>
      </c>
    </row>
    <row r="915" spans="1:22" ht="12.75" x14ac:dyDescent="0.2">
      <c r="A915" s="1" t="s">
        <v>315</v>
      </c>
      <c r="B915" s="1" t="s">
        <v>5</v>
      </c>
      <c r="C915" s="1" t="s">
        <v>8</v>
      </c>
      <c r="D915" s="1" t="s">
        <v>7</v>
      </c>
      <c r="E915" s="1">
        <v>584928</v>
      </c>
      <c r="F915" s="1">
        <v>22318</v>
      </c>
      <c r="N915">
        <f t="shared" si="71"/>
        <v>3.8155123365610812E-2</v>
      </c>
      <c r="S915">
        <f t="shared" si="72"/>
        <v>1.2188692867020086</v>
      </c>
      <c r="T915">
        <f t="shared" si="73"/>
        <v>0.15766579903144964</v>
      </c>
      <c r="U915">
        <f t="shared" si="74"/>
        <v>0.11083389744698208</v>
      </c>
      <c r="V915">
        <f t="shared" si="75"/>
        <v>9.8566835268525124E-2</v>
      </c>
    </row>
    <row r="916" spans="1:22" ht="12.75" x14ac:dyDescent="0.2">
      <c r="A916" s="1" t="s">
        <v>315</v>
      </c>
      <c r="B916" s="1" t="s">
        <v>5</v>
      </c>
      <c r="C916" s="1" t="s">
        <v>9</v>
      </c>
      <c r="D916" s="1" t="s">
        <v>7</v>
      </c>
      <c r="E916" s="1">
        <v>584928</v>
      </c>
      <c r="F916" s="1">
        <v>73285</v>
      </c>
      <c r="N916">
        <f t="shared" si="71"/>
        <v>0.12528892444882106</v>
      </c>
      <c r="S916">
        <f t="shared" si="72"/>
        <v>4.0023674019157944</v>
      </c>
      <c r="T916">
        <f t="shared" si="73"/>
        <v>0.51772282830091354</v>
      </c>
      <c r="U916">
        <f t="shared" si="74"/>
        <v>0.36394220693619866</v>
      </c>
      <c r="V916">
        <f t="shared" si="75"/>
        <v>0.32366119377425684</v>
      </c>
    </row>
    <row r="917" spans="1:22" ht="12.75" x14ac:dyDescent="0.2">
      <c r="A917" s="1" t="s">
        <v>316</v>
      </c>
      <c r="B917" s="1" t="s">
        <v>5</v>
      </c>
      <c r="C917" s="1" t="s">
        <v>6</v>
      </c>
      <c r="D917" s="1" t="s">
        <v>7</v>
      </c>
      <c r="E917" s="1">
        <v>888412</v>
      </c>
      <c r="F917" s="1">
        <v>320283</v>
      </c>
      <c r="N917">
        <f t="shared" si="71"/>
        <v>0.36051178957510704</v>
      </c>
      <c r="S917">
        <f t="shared" si="72"/>
        <v>11.516585691428306</v>
      </c>
      <c r="T917">
        <f t="shared" si="73"/>
        <v>1.4897181387401117</v>
      </c>
      <c r="U917">
        <f t="shared" si="74"/>
        <v>1.0472231037315567</v>
      </c>
      <c r="V917">
        <f t="shared" si="75"/>
        <v>0.93131676799761043</v>
      </c>
    </row>
    <row r="918" spans="1:22" ht="12.75" x14ac:dyDescent="0.2">
      <c r="A918" s="1" t="s">
        <v>316</v>
      </c>
      <c r="B918" s="1" t="s">
        <v>5</v>
      </c>
      <c r="C918" s="1" t="s">
        <v>8</v>
      </c>
      <c r="D918" s="1" t="s">
        <v>7</v>
      </c>
      <c r="E918" s="1">
        <v>888412</v>
      </c>
      <c r="F918" s="1">
        <v>59530</v>
      </c>
      <c r="N918">
        <f t="shared" si="71"/>
        <v>6.7007199362457956E-2</v>
      </c>
      <c r="S918">
        <f t="shared" si="72"/>
        <v>2.1405517814268227</v>
      </c>
      <c r="T918">
        <f t="shared" si="73"/>
        <v>0.27688925356387584</v>
      </c>
      <c r="U918">
        <f t="shared" si="74"/>
        <v>0.19464408465369554</v>
      </c>
      <c r="V918">
        <f t="shared" si="75"/>
        <v>0.17310093635596566</v>
      </c>
    </row>
    <row r="919" spans="1:22" ht="12.75" x14ac:dyDescent="0.2">
      <c r="A919" s="1" t="s">
        <v>316</v>
      </c>
      <c r="B919" s="1" t="s">
        <v>5</v>
      </c>
      <c r="C919" s="1" t="s">
        <v>9</v>
      </c>
      <c r="D919" s="1" t="s">
        <v>7</v>
      </c>
      <c r="E919" s="1">
        <v>888412</v>
      </c>
      <c r="F919" s="1">
        <v>127984</v>
      </c>
      <c r="N919">
        <f t="shared" si="71"/>
        <v>0.14405928780790894</v>
      </c>
      <c r="S919">
        <f t="shared" si="72"/>
        <v>4.6019885636507727</v>
      </c>
      <c r="T919">
        <f t="shared" si="73"/>
        <v>0.59528631325582204</v>
      </c>
      <c r="U919">
        <f t="shared" si="74"/>
        <v>0.41846679876228071</v>
      </c>
      <c r="V919">
        <f t="shared" si="75"/>
        <v>0.37215102030206465</v>
      </c>
    </row>
    <row r="920" spans="1:22" ht="12.75" x14ac:dyDescent="0.2">
      <c r="A920" s="1" t="s">
        <v>317</v>
      </c>
      <c r="B920" s="1" t="s">
        <v>5</v>
      </c>
      <c r="C920" s="1" t="s">
        <v>8</v>
      </c>
      <c r="D920" s="1" t="s">
        <v>7</v>
      </c>
      <c r="E920" s="1">
        <v>888412</v>
      </c>
      <c r="F920" s="1">
        <v>59530</v>
      </c>
      <c r="N920">
        <f t="shared" si="71"/>
        <v>6.7007199362457956E-2</v>
      </c>
      <c r="S920">
        <f t="shared" si="72"/>
        <v>2.1405517814268227</v>
      </c>
      <c r="T920">
        <f t="shared" si="73"/>
        <v>0.27688925356387584</v>
      </c>
      <c r="U920">
        <f t="shared" si="74"/>
        <v>0.19464408465369554</v>
      </c>
      <c r="V920">
        <f t="shared" si="75"/>
        <v>0.17310093635596566</v>
      </c>
    </row>
    <row r="921" spans="1:22" ht="12.75" x14ac:dyDescent="0.2">
      <c r="A921" s="1" t="s">
        <v>317</v>
      </c>
      <c r="B921" s="1" t="s">
        <v>5</v>
      </c>
      <c r="C921" s="1" t="s">
        <v>6</v>
      </c>
      <c r="D921" s="1" t="s">
        <v>7</v>
      </c>
      <c r="E921" s="1">
        <v>888412</v>
      </c>
      <c r="F921" s="1">
        <v>320283</v>
      </c>
      <c r="N921">
        <f t="shared" si="71"/>
        <v>0.36051178957510704</v>
      </c>
      <c r="S921">
        <f t="shared" si="72"/>
        <v>11.516585691428306</v>
      </c>
      <c r="T921">
        <f t="shared" si="73"/>
        <v>1.4897181387401117</v>
      </c>
      <c r="U921">
        <f t="shared" si="74"/>
        <v>1.0472231037315567</v>
      </c>
      <c r="V921">
        <f t="shared" si="75"/>
        <v>0.93131676799761043</v>
      </c>
    </row>
    <row r="922" spans="1:22" ht="12.75" x14ac:dyDescent="0.2">
      <c r="A922" s="1" t="s">
        <v>317</v>
      </c>
      <c r="B922" s="1" t="s">
        <v>5</v>
      </c>
      <c r="C922" s="1" t="s">
        <v>9</v>
      </c>
      <c r="D922" s="1" t="s">
        <v>7</v>
      </c>
      <c r="E922" s="1">
        <v>888412</v>
      </c>
      <c r="F922" s="1">
        <v>127984</v>
      </c>
      <c r="N922">
        <f t="shared" si="71"/>
        <v>0.14405928780790894</v>
      </c>
      <c r="S922">
        <f t="shared" si="72"/>
        <v>4.6019885636507727</v>
      </c>
      <c r="T922">
        <f t="shared" si="73"/>
        <v>0.59528631325582204</v>
      </c>
      <c r="U922">
        <f t="shared" si="74"/>
        <v>0.41846679876228071</v>
      </c>
      <c r="V922">
        <f t="shared" si="75"/>
        <v>0.37215102030206465</v>
      </c>
    </row>
    <row r="923" spans="1:22" ht="12.75" x14ac:dyDescent="0.2">
      <c r="A923" s="1" t="s">
        <v>318</v>
      </c>
      <c r="B923" s="1" t="s">
        <v>5</v>
      </c>
      <c r="C923" s="1" t="s">
        <v>6</v>
      </c>
      <c r="D923" s="1" t="s">
        <v>7</v>
      </c>
      <c r="E923" s="1">
        <v>85109</v>
      </c>
      <c r="F923" s="1">
        <v>38163</v>
      </c>
      <c r="N923">
        <f t="shared" si="71"/>
        <v>0.44840146165505412</v>
      </c>
      <c r="S923">
        <f t="shared" si="72"/>
        <v>14.324230182314977</v>
      </c>
      <c r="T923">
        <f t="shared" si="73"/>
        <v>1.852898601880389</v>
      </c>
      <c r="U923">
        <f t="shared" si="74"/>
        <v>1.30252708502434</v>
      </c>
      <c r="V923">
        <f t="shared" si="75"/>
        <v>1.1583637820171431</v>
      </c>
    </row>
    <row r="924" spans="1:22" ht="12.75" x14ac:dyDescent="0.2">
      <c r="A924" s="1" t="s">
        <v>318</v>
      </c>
      <c r="B924" s="1" t="s">
        <v>5</v>
      </c>
      <c r="C924" s="1" t="s">
        <v>8</v>
      </c>
      <c r="D924" s="1" t="s">
        <v>7</v>
      </c>
      <c r="E924" s="1">
        <v>85109</v>
      </c>
      <c r="F924" s="1">
        <v>5</v>
      </c>
      <c r="N924">
        <f t="shared" si="71"/>
        <v>5.8748193493050088E-5</v>
      </c>
      <c r="S924">
        <f t="shared" si="72"/>
        <v>1.8767170010631996E-3</v>
      </c>
      <c r="T924">
        <f t="shared" si="73"/>
        <v>2.4276113013657063E-4</v>
      </c>
      <c r="U924">
        <f t="shared" si="74"/>
        <v>1.7065313065329506E-4</v>
      </c>
      <c r="V924">
        <f t="shared" si="75"/>
        <v>1.5176529387327293E-4</v>
      </c>
    </row>
    <row r="925" spans="1:22" ht="12.75" x14ac:dyDescent="0.2">
      <c r="A925" s="1" t="s">
        <v>318</v>
      </c>
      <c r="B925" s="1" t="s">
        <v>5</v>
      </c>
      <c r="C925" s="1" t="s">
        <v>9</v>
      </c>
      <c r="D925" s="1" t="s">
        <v>7</v>
      </c>
      <c r="E925" s="1">
        <v>85109</v>
      </c>
      <c r="F925" s="1">
        <v>11424</v>
      </c>
      <c r="N925">
        <f t="shared" si="71"/>
        <v>0.13422787249292084</v>
      </c>
      <c r="S925">
        <f t="shared" si="72"/>
        <v>4.2879230040291985</v>
      </c>
      <c r="T925">
        <f t="shared" si="73"/>
        <v>0.5546606301360365</v>
      </c>
      <c r="U925">
        <f t="shared" si="74"/>
        <v>0.38990827291664854</v>
      </c>
      <c r="V925">
        <f t="shared" si="75"/>
        <v>0.34675334344165404</v>
      </c>
    </row>
    <row r="926" spans="1:22" ht="12.75" x14ac:dyDescent="0.2">
      <c r="A926" s="1" t="s">
        <v>319</v>
      </c>
      <c r="B926" s="1" t="s">
        <v>5</v>
      </c>
      <c r="C926" s="1" t="s">
        <v>6</v>
      </c>
      <c r="D926" s="1" t="s">
        <v>7</v>
      </c>
      <c r="E926" s="1">
        <v>32286</v>
      </c>
      <c r="F926" s="1">
        <v>14971</v>
      </c>
      <c r="N926">
        <f t="shared" si="71"/>
        <v>0.46369943628817445</v>
      </c>
      <c r="S926">
        <f t="shared" si="72"/>
        <v>14.812925533929608</v>
      </c>
      <c r="T926">
        <f t="shared" si="73"/>
        <v>1.91611337309163</v>
      </c>
      <c r="U926">
        <f t="shared" si="74"/>
        <v>1.3469650006192342</v>
      </c>
      <c r="V926">
        <f t="shared" si="75"/>
        <v>1.1978833225820125</v>
      </c>
    </row>
    <row r="927" spans="1:22" ht="12.75" x14ac:dyDescent="0.2">
      <c r="A927" s="1" t="s">
        <v>319</v>
      </c>
      <c r="B927" s="1" t="s">
        <v>5</v>
      </c>
      <c r="C927" s="1" t="s">
        <v>9</v>
      </c>
      <c r="D927" s="1" t="s">
        <v>7</v>
      </c>
      <c r="E927" s="1">
        <v>32286</v>
      </c>
      <c r="F927" s="1">
        <v>2339</v>
      </c>
      <c r="N927">
        <f t="shared" si="71"/>
        <v>7.2446261537508522E-2</v>
      </c>
      <c r="S927">
        <f t="shared" si="72"/>
        <v>2.3143031743945865</v>
      </c>
      <c r="T927">
        <f t="shared" si="73"/>
        <v>0.29936471709714269</v>
      </c>
      <c r="U927">
        <f t="shared" si="74"/>
        <v>0.21044360005666882</v>
      </c>
      <c r="V927">
        <f t="shared" si="75"/>
        <v>0.18715176618257479</v>
      </c>
    </row>
    <row r="928" spans="1:22" ht="12.75" x14ac:dyDescent="0.2">
      <c r="A928" s="1" t="s">
        <v>320</v>
      </c>
      <c r="B928" s="1" t="s">
        <v>5</v>
      </c>
      <c r="C928" s="1" t="s">
        <v>8</v>
      </c>
      <c r="D928" s="1" t="s">
        <v>7</v>
      </c>
      <c r="E928" s="1">
        <v>888412</v>
      </c>
      <c r="F928" s="1">
        <v>59530</v>
      </c>
      <c r="N928">
        <f t="shared" si="71"/>
        <v>6.7007199362457956E-2</v>
      </c>
      <c r="S928">
        <f t="shared" si="72"/>
        <v>2.1405517814268227</v>
      </c>
      <c r="T928">
        <f t="shared" si="73"/>
        <v>0.27688925356387584</v>
      </c>
      <c r="U928">
        <f t="shared" si="74"/>
        <v>0.19464408465369554</v>
      </c>
      <c r="V928">
        <f t="shared" si="75"/>
        <v>0.17310093635596566</v>
      </c>
    </row>
    <row r="929" spans="1:22" ht="12.75" x14ac:dyDescent="0.2">
      <c r="A929" s="1" t="s">
        <v>320</v>
      </c>
      <c r="B929" s="1" t="s">
        <v>5</v>
      </c>
      <c r="C929" s="1" t="s">
        <v>6</v>
      </c>
      <c r="D929" s="1" t="s">
        <v>7</v>
      </c>
      <c r="E929" s="1">
        <v>888412</v>
      </c>
      <c r="F929" s="1">
        <v>320283</v>
      </c>
      <c r="N929">
        <f t="shared" si="71"/>
        <v>0.36051178957510704</v>
      </c>
      <c r="S929">
        <f t="shared" si="72"/>
        <v>11.516585691428306</v>
      </c>
      <c r="T929">
        <f t="shared" si="73"/>
        <v>1.4897181387401117</v>
      </c>
      <c r="U929">
        <f t="shared" si="74"/>
        <v>1.0472231037315567</v>
      </c>
      <c r="V929">
        <f t="shared" si="75"/>
        <v>0.93131676799761043</v>
      </c>
    </row>
    <row r="930" spans="1:22" ht="12.75" x14ac:dyDescent="0.2">
      <c r="A930" s="1" t="s">
        <v>320</v>
      </c>
      <c r="B930" s="1" t="s">
        <v>5</v>
      </c>
      <c r="C930" s="1" t="s">
        <v>9</v>
      </c>
      <c r="D930" s="1" t="s">
        <v>7</v>
      </c>
      <c r="E930" s="1">
        <v>888412</v>
      </c>
      <c r="F930" s="1">
        <v>127984</v>
      </c>
      <c r="N930">
        <f t="shared" si="71"/>
        <v>0.14405928780790894</v>
      </c>
      <c r="S930">
        <f t="shared" si="72"/>
        <v>4.6019885636507727</v>
      </c>
      <c r="T930">
        <f t="shared" si="73"/>
        <v>0.59528631325582204</v>
      </c>
      <c r="U930">
        <f t="shared" si="74"/>
        <v>0.41846679876228071</v>
      </c>
      <c r="V930">
        <f t="shared" si="75"/>
        <v>0.37215102030206465</v>
      </c>
    </row>
    <row r="931" spans="1:22" ht="12.75" x14ac:dyDescent="0.2">
      <c r="A931" s="1" t="s">
        <v>321</v>
      </c>
      <c r="B931" s="1" t="s">
        <v>5</v>
      </c>
      <c r="C931" s="1" t="s">
        <v>6</v>
      </c>
      <c r="D931" s="1" t="s">
        <v>7</v>
      </c>
      <c r="E931" s="1">
        <v>888412</v>
      </c>
      <c r="F931" s="1">
        <v>320283</v>
      </c>
      <c r="N931">
        <f t="shared" si="71"/>
        <v>0.36051178957510704</v>
      </c>
      <c r="S931">
        <f t="shared" si="72"/>
        <v>11.516585691428306</v>
      </c>
      <c r="T931">
        <f t="shared" si="73"/>
        <v>1.4897181387401117</v>
      </c>
      <c r="U931">
        <f t="shared" si="74"/>
        <v>1.0472231037315567</v>
      </c>
      <c r="V931">
        <f t="shared" si="75"/>
        <v>0.93131676799761043</v>
      </c>
    </row>
    <row r="932" spans="1:22" ht="12.75" x14ac:dyDescent="0.2">
      <c r="A932" s="1" t="s">
        <v>321</v>
      </c>
      <c r="B932" s="1" t="s">
        <v>5</v>
      </c>
      <c r="C932" s="1" t="s">
        <v>8</v>
      </c>
      <c r="D932" s="1" t="s">
        <v>7</v>
      </c>
      <c r="E932" s="1">
        <v>888412</v>
      </c>
      <c r="F932" s="1">
        <v>59530</v>
      </c>
      <c r="N932">
        <f t="shared" si="71"/>
        <v>6.7007199362457956E-2</v>
      </c>
      <c r="S932">
        <f t="shared" si="72"/>
        <v>2.1405517814268227</v>
      </c>
      <c r="T932">
        <f t="shared" si="73"/>
        <v>0.27688925356387584</v>
      </c>
      <c r="U932">
        <f t="shared" si="74"/>
        <v>0.19464408465369554</v>
      </c>
      <c r="V932">
        <f t="shared" si="75"/>
        <v>0.17310093635596566</v>
      </c>
    </row>
    <row r="933" spans="1:22" ht="12.75" x14ac:dyDescent="0.2">
      <c r="A933" s="1" t="s">
        <v>321</v>
      </c>
      <c r="B933" s="1" t="s">
        <v>5</v>
      </c>
      <c r="C933" s="1" t="s">
        <v>9</v>
      </c>
      <c r="D933" s="1" t="s">
        <v>7</v>
      </c>
      <c r="E933" s="1">
        <v>888412</v>
      </c>
      <c r="F933" s="1">
        <v>127984</v>
      </c>
      <c r="N933">
        <f t="shared" si="71"/>
        <v>0.14405928780790894</v>
      </c>
      <c r="S933">
        <f t="shared" si="72"/>
        <v>4.6019885636507727</v>
      </c>
      <c r="T933">
        <f t="shared" si="73"/>
        <v>0.59528631325582204</v>
      </c>
      <c r="U933">
        <f t="shared" si="74"/>
        <v>0.41846679876228071</v>
      </c>
      <c r="V933">
        <f t="shared" si="75"/>
        <v>0.37215102030206465</v>
      </c>
    </row>
    <row r="934" spans="1:22" ht="12.75" x14ac:dyDescent="0.2">
      <c r="A934" s="1" t="s">
        <v>322</v>
      </c>
      <c r="B934" s="1" t="s">
        <v>5</v>
      </c>
      <c r="C934" s="1" t="s">
        <v>6</v>
      </c>
      <c r="D934" s="1" t="s">
        <v>7</v>
      </c>
      <c r="E934" s="1">
        <v>455752</v>
      </c>
      <c r="F934" s="1">
        <v>180084</v>
      </c>
      <c r="N934">
        <f t="shared" si="71"/>
        <v>0.39513595113131705</v>
      </c>
      <c r="S934">
        <f t="shared" si="72"/>
        <v>12.622658044917529</v>
      </c>
      <c r="T934">
        <f t="shared" si="73"/>
        <v>1.6327931864930458</v>
      </c>
      <c r="U934">
        <f t="shared" si="74"/>
        <v>1.1478001804805074</v>
      </c>
      <c r="V934">
        <f t="shared" si="75"/>
        <v>1.0207620043743773</v>
      </c>
    </row>
    <row r="935" spans="1:22" ht="12.75" x14ac:dyDescent="0.2">
      <c r="A935" s="1" t="s">
        <v>322</v>
      </c>
      <c r="B935" s="1" t="s">
        <v>5</v>
      </c>
      <c r="C935" s="1" t="s">
        <v>8</v>
      </c>
      <c r="D935" s="1" t="s">
        <v>7</v>
      </c>
      <c r="E935" s="1">
        <v>455752</v>
      </c>
      <c r="F935" s="1">
        <v>9805</v>
      </c>
      <c r="N935">
        <f t="shared" si="71"/>
        <v>2.1513893521037757E-2</v>
      </c>
      <c r="S935">
        <f t="shared" si="72"/>
        <v>0.68726351108602857</v>
      </c>
      <c r="T935">
        <f t="shared" si="73"/>
        <v>8.8900386450569246E-2</v>
      </c>
      <c r="U935">
        <f t="shared" si="74"/>
        <v>6.2494062601960054E-2</v>
      </c>
      <c r="V935">
        <f t="shared" si="75"/>
        <v>5.5577238693558378E-2</v>
      </c>
    </row>
    <row r="936" spans="1:22" ht="12.75" x14ac:dyDescent="0.2">
      <c r="A936" s="1" t="s">
        <v>322</v>
      </c>
      <c r="B936" s="1" t="s">
        <v>5</v>
      </c>
      <c r="C936" s="1" t="s">
        <v>9</v>
      </c>
      <c r="D936" s="1" t="s">
        <v>7</v>
      </c>
      <c r="E936" s="1">
        <v>455752</v>
      </c>
      <c r="F936" s="1">
        <v>57309</v>
      </c>
      <c r="N936">
        <f t="shared" si="71"/>
        <v>0.12574601976513541</v>
      </c>
      <c r="S936">
        <f t="shared" si="72"/>
        <v>4.0169693581671808</v>
      </c>
      <c r="T936">
        <f t="shared" si="73"/>
        <v>0.51961165192204717</v>
      </c>
      <c r="U936">
        <f t="shared" si="74"/>
        <v>0.36526998813418954</v>
      </c>
      <c r="V936">
        <f t="shared" si="75"/>
        <v>0.32484201655167128</v>
      </c>
    </row>
    <row r="937" spans="1:22" ht="12.75" x14ac:dyDescent="0.2">
      <c r="A937" s="1" t="s">
        <v>323</v>
      </c>
      <c r="B937" s="1" t="s">
        <v>5</v>
      </c>
      <c r="C937" s="1" t="s">
        <v>6</v>
      </c>
      <c r="D937" s="1" t="s">
        <v>7</v>
      </c>
      <c r="E937" s="1">
        <v>557870</v>
      </c>
      <c r="F937" s="1">
        <v>213910</v>
      </c>
      <c r="N937">
        <f t="shared" si="71"/>
        <v>0.38344058651657198</v>
      </c>
      <c r="S937">
        <f t="shared" si="72"/>
        <v>12.24904843581999</v>
      </c>
      <c r="T937">
        <f t="shared" si="73"/>
        <v>1.5844652335395537</v>
      </c>
      <c r="U937">
        <f t="shared" si="74"/>
        <v>1.1138272109818943</v>
      </c>
      <c r="V937">
        <f t="shared" si="75"/>
        <v>0.99054915284351541</v>
      </c>
    </row>
    <row r="938" spans="1:22" ht="12.75" x14ac:dyDescent="0.2">
      <c r="A938" s="1" t="s">
        <v>323</v>
      </c>
      <c r="B938" s="1" t="s">
        <v>5</v>
      </c>
      <c r="C938" s="1" t="s">
        <v>8</v>
      </c>
      <c r="D938" s="1" t="s">
        <v>7</v>
      </c>
      <c r="E938" s="1">
        <v>557870</v>
      </c>
      <c r="F938" s="1">
        <v>20419</v>
      </c>
      <c r="N938">
        <f t="shared" si="71"/>
        <v>3.6601717245953361E-2</v>
      </c>
      <c r="S938">
        <f t="shared" si="72"/>
        <v>1.1692455706185236</v>
      </c>
      <c r="T938">
        <f t="shared" si="73"/>
        <v>0.15124676547914612</v>
      </c>
      <c r="U938">
        <f t="shared" si="74"/>
        <v>0.10632152690869665</v>
      </c>
      <c r="V938">
        <f t="shared" si="75"/>
        <v>9.4553892533830772E-2</v>
      </c>
    </row>
    <row r="939" spans="1:22" ht="12.75" x14ac:dyDescent="0.2">
      <c r="A939" s="1" t="s">
        <v>323</v>
      </c>
      <c r="B939" s="1" t="s">
        <v>5</v>
      </c>
      <c r="C939" s="1" t="s">
        <v>9</v>
      </c>
      <c r="D939" s="1" t="s">
        <v>7</v>
      </c>
      <c r="E939" s="1">
        <v>557870</v>
      </c>
      <c r="F939" s="1">
        <v>87680</v>
      </c>
      <c r="N939">
        <f t="shared" si="71"/>
        <v>0.15716923297542437</v>
      </c>
      <c r="S939">
        <f t="shared" si="72"/>
        <v>5.020787092013915</v>
      </c>
      <c r="T939">
        <f t="shared" si="73"/>
        <v>0.64945964039431558</v>
      </c>
      <c r="U939">
        <f t="shared" si="74"/>
        <v>0.45654887503572755</v>
      </c>
      <c r="V939">
        <f t="shared" si="75"/>
        <v>0.40601818391528877</v>
      </c>
    </row>
    <row r="940" spans="1:22" ht="12.75" x14ac:dyDescent="0.2">
      <c r="A940" s="1" t="s">
        <v>324</v>
      </c>
      <c r="B940" s="1" t="s">
        <v>5</v>
      </c>
      <c r="C940" s="1" t="s">
        <v>6</v>
      </c>
      <c r="D940" s="1" t="s">
        <v>7</v>
      </c>
      <c r="E940" s="1">
        <v>888412</v>
      </c>
      <c r="F940" s="1">
        <v>320283</v>
      </c>
      <c r="N940">
        <f t="shared" si="71"/>
        <v>0.36051178957510704</v>
      </c>
      <c r="S940">
        <f t="shared" si="72"/>
        <v>11.516585691428306</v>
      </c>
      <c r="T940">
        <f t="shared" si="73"/>
        <v>1.4897181387401117</v>
      </c>
      <c r="U940">
        <f t="shared" si="74"/>
        <v>1.0472231037315567</v>
      </c>
      <c r="V940">
        <f t="shared" si="75"/>
        <v>0.93131676799761043</v>
      </c>
    </row>
    <row r="941" spans="1:22" ht="12.75" x14ac:dyDescent="0.2">
      <c r="A941" s="1" t="s">
        <v>324</v>
      </c>
      <c r="B941" s="1" t="s">
        <v>5</v>
      </c>
      <c r="C941" s="1" t="s">
        <v>8</v>
      </c>
      <c r="D941" s="1" t="s">
        <v>7</v>
      </c>
      <c r="E941" s="1">
        <v>888412</v>
      </c>
      <c r="F941" s="1">
        <v>59530</v>
      </c>
      <c r="N941">
        <f t="shared" si="71"/>
        <v>6.7007199362457956E-2</v>
      </c>
      <c r="S941">
        <f t="shared" si="72"/>
        <v>2.1405517814268227</v>
      </c>
      <c r="T941">
        <f t="shared" si="73"/>
        <v>0.27688925356387584</v>
      </c>
      <c r="U941">
        <f t="shared" si="74"/>
        <v>0.19464408465369554</v>
      </c>
      <c r="V941">
        <f t="shared" si="75"/>
        <v>0.17310093635596566</v>
      </c>
    </row>
    <row r="942" spans="1:22" ht="12.75" x14ac:dyDescent="0.2">
      <c r="A942" s="1" t="s">
        <v>324</v>
      </c>
      <c r="B942" s="1" t="s">
        <v>5</v>
      </c>
      <c r="C942" s="1" t="s">
        <v>9</v>
      </c>
      <c r="D942" s="1" t="s">
        <v>7</v>
      </c>
      <c r="E942" s="1">
        <v>888412</v>
      </c>
      <c r="F942" s="1">
        <v>127984</v>
      </c>
      <c r="N942">
        <f t="shared" si="71"/>
        <v>0.14405928780790894</v>
      </c>
      <c r="S942">
        <f t="shared" si="72"/>
        <v>4.6019885636507727</v>
      </c>
      <c r="T942">
        <f t="shared" si="73"/>
        <v>0.59528631325582204</v>
      </c>
      <c r="U942">
        <f t="shared" si="74"/>
        <v>0.41846679876228071</v>
      </c>
      <c r="V942">
        <f t="shared" si="75"/>
        <v>0.37215102030206465</v>
      </c>
    </row>
    <row r="943" spans="1:22" ht="12.75" x14ac:dyDescent="0.2">
      <c r="A943" s="1" t="s">
        <v>325</v>
      </c>
      <c r="B943" s="1" t="s">
        <v>5</v>
      </c>
      <c r="C943" s="1" t="s">
        <v>6</v>
      </c>
      <c r="D943" s="1" t="s">
        <v>7</v>
      </c>
      <c r="E943" s="1">
        <v>888412</v>
      </c>
      <c r="F943" s="1">
        <v>320283</v>
      </c>
      <c r="N943">
        <f t="shared" si="71"/>
        <v>0.36051178957510704</v>
      </c>
      <c r="S943">
        <f t="shared" si="72"/>
        <v>11.516585691428306</v>
      </c>
      <c r="T943">
        <f t="shared" si="73"/>
        <v>1.4897181387401117</v>
      </c>
      <c r="U943">
        <f t="shared" si="74"/>
        <v>1.0472231037315567</v>
      </c>
      <c r="V943">
        <f t="shared" si="75"/>
        <v>0.93131676799761043</v>
      </c>
    </row>
    <row r="944" spans="1:22" ht="12.75" x14ac:dyDescent="0.2">
      <c r="A944" s="1" t="s">
        <v>325</v>
      </c>
      <c r="B944" s="1" t="s">
        <v>5</v>
      </c>
      <c r="C944" s="1" t="s">
        <v>8</v>
      </c>
      <c r="D944" s="1" t="s">
        <v>7</v>
      </c>
      <c r="E944" s="1">
        <v>888412</v>
      </c>
      <c r="F944" s="1">
        <v>59530</v>
      </c>
      <c r="N944">
        <f t="shared" si="71"/>
        <v>6.7007199362457956E-2</v>
      </c>
      <c r="S944">
        <f t="shared" si="72"/>
        <v>2.1405517814268227</v>
      </c>
      <c r="T944">
        <f t="shared" si="73"/>
        <v>0.27688925356387584</v>
      </c>
      <c r="U944">
        <f t="shared" si="74"/>
        <v>0.19464408465369554</v>
      </c>
      <c r="V944">
        <f t="shared" si="75"/>
        <v>0.17310093635596566</v>
      </c>
    </row>
    <row r="945" spans="1:22" ht="12.75" x14ac:dyDescent="0.2">
      <c r="A945" s="1" t="s">
        <v>325</v>
      </c>
      <c r="B945" s="1" t="s">
        <v>5</v>
      </c>
      <c r="C945" s="1" t="s">
        <v>9</v>
      </c>
      <c r="D945" s="1" t="s">
        <v>7</v>
      </c>
      <c r="E945" s="1">
        <v>888412</v>
      </c>
      <c r="F945" s="1">
        <v>127984</v>
      </c>
      <c r="N945">
        <f t="shared" si="71"/>
        <v>0.14405928780790894</v>
      </c>
      <c r="S945">
        <f t="shared" si="72"/>
        <v>4.6019885636507727</v>
      </c>
      <c r="T945">
        <f t="shared" si="73"/>
        <v>0.59528631325582204</v>
      </c>
      <c r="U945">
        <f t="shared" si="74"/>
        <v>0.41846679876228071</v>
      </c>
      <c r="V945">
        <f t="shared" si="75"/>
        <v>0.37215102030206465</v>
      </c>
    </row>
    <row r="946" spans="1:22" ht="12.75" x14ac:dyDescent="0.2">
      <c r="A946" s="1" t="s">
        <v>326</v>
      </c>
      <c r="B946" s="1" t="s">
        <v>5</v>
      </c>
      <c r="C946" s="1" t="s">
        <v>6</v>
      </c>
      <c r="D946" s="1" t="s">
        <v>7</v>
      </c>
      <c r="E946" s="1">
        <v>888412</v>
      </c>
      <c r="F946" s="1">
        <v>320283</v>
      </c>
      <c r="N946">
        <f t="shared" si="71"/>
        <v>0.36051178957510704</v>
      </c>
      <c r="S946">
        <f t="shared" si="72"/>
        <v>11.516585691428306</v>
      </c>
      <c r="T946">
        <f t="shared" si="73"/>
        <v>1.4897181387401117</v>
      </c>
      <c r="U946">
        <f t="shared" si="74"/>
        <v>1.0472231037315567</v>
      </c>
      <c r="V946">
        <f t="shared" si="75"/>
        <v>0.93131676799761043</v>
      </c>
    </row>
    <row r="947" spans="1:22" ht="12.75" x14ac:dyDescent="0.2">
      <c r="A947" s="1" t="s">
        <v>326</v>
      </c>
      <c r="B947" s="1" t="s">
        <v>5</v>
      </c>
      <c r="C947" s="1" t="s">
        <v>8</v>
      </c>
      <c r="D947" s="1" t="s">
        <v>7</v>
      </c>
      <c r="E947" s="1">
        <v>888412</v>
      </c>
      <c r="F947" s="1">
        <v>59530</v>
      </c>
      <c r="N947">
        <f t="shared" si="71"/>
        <v>6.7007199362457956E-2</v>
      </c>
      <c r="S947">
        <f t="shared" si="72"/>
        <v>2.1405517814268227</v>
      </c>
      <c r="T947">
        <f t="shared" si="73"/>
        <v>0.27688925356387584</v>
      </c>
      <c r="U947">
        <f t="shared" si="74"/>
        <v>0.19464408465369554</v>
      </c>
      <c r="V947">
        <f t="shared" si="75"/>
        <v>0.17310093635596566</v>
      </c>
    </row>
    <row r="948" spans="1:22" ht="12.75" x14ac:dyDescent="0.2">
      <c r="A948" s="1" t="s">
        <v>326</v>
      </c>
      <c r="B948" s="1" t="s">
        <v>5</v>
      </c>
      <c r="C948" s="1" t="s">
        <v>9</v>
      </c>
      <c r="D948" s="1" t="s">
        <v>7</v>
      </c>
      <c r="E948" s="1">
        <v>888412</v>
      </c>
      <c r="F948" s="1">
        <v>127984</v>
      </c>
      <c r="N948">
        <f t="shared" si="71"/>
        <v>0.14405928780790894</v>
      </c>
      <c r="S948">
        <f t="shared" si="72"/>
        <v>4.6019885636507727</v>
      </c>
      <c r="T948">
        <f t="shared" si="73"/>
        <v>0.59528631325582204</v>
      </c>
      <c r="U948">
        <f t="shared" si="74"/>
        <v>0.41846679876228071</v>
      </c>
      <c r="V948">
        <f t="shared" si="75"/>
        <v>0.37215102030206465</v>
      </c>
    </row>
    <row r="949" spans="1:22" ht="12.75" x14ac:dyDescent="0.2">
      <c r="A949" s="1" t="s">
        <v>327</v>
      </c>
      <c r="B949" s="1" t="s">
        <v>5</v>
      </c>
      <c r="C949" s="1" t="s">
        <v>8</v>
      </c>
      <c r="D949" s="1" t="s">
        <v>7</v>
      </c>
      <c r="E949" s="1">
        <v>888412</v>
      </c>
      <c r="F949" s="1">
        <v>59530</v>
      </c>
      <c r="N949">
        <f t="shared" si="71"/>
        <v>6.7007199362457956E-2</v>
      </c>
      <c r="S949">
        <f t="shared" si="72"/>
        <v>2.1405517814268227</v>
      </c>
      <c r="T949">
        <f t="shared" si="73"/>
        <v>0.27688925356387584</v>
      </c>
      <c r="U949">
        <f t="shared" si="74"/>
        <v>0.19464408465369554</v>
      </c>
      <c r="V949">
        <f t="shared" si="75"/>
        <v>0.17310093635596566</v>
      </c>
    </row>
    <row r="950" spans="1:22" ht="12.75" x14ac:dyDescent="0.2">
      <c r="A950" s="1" t="s">
        <v>327</v>
      </c>
      <c r="B950" s="1" t="s">
        <v>5</v>
      </c>
      <c r="C950" s="1" t="s">
        <v>6</v>
      </c>
      <c r="D950" s="1" t="s">
        <v>7</v>
      </c>
      <c r="E950" s="1">
        <v>888412</v>
      </c>
      <c r="F950" s="1">
        <v>320283</v>
      </c>
      <c r="N950">
        <f t="shared" si="71"/>
        <v>0.36051178957510704</v>
      </c>
      <c r="S950">
        <f t="shared" si="72"/>
        <v>11.516585691428306</v>
      </c>
      <c r="T950">
        <f t="shared" si="73"/>
        <v>1.4897181387401117</v>
      </c>
      <c r="U950">
        <f t="shared" si="74"/>
        <v>1.0472231037315567</v>
      </c>
      <c r="V950">
        <f t="shared" si="75"/>
        <v>0.93131676799761043</v>
      </c>
    </row>
    <row r="951" spans="1:22" ht="12.75" x14ac:dyDescent="0.2">
      <c r="A951" s="1" t="s">
        <v>327</v>
      </c>
      <c r="B951" s="1" t="s">
        <v>5</v>
      </c>
      <c r="C951" s="1" t="s">
        <v>9</v>
      </c>
      <c r="D951" s="1" t="s">
        <v>7</v>
      </c>
      <c r="E951" s="1">
        <v>888412</v>
      </c>
      <c r="F951" s="1">
        <v>127984</v>
      </c>
      <c r="N951">
        <f t="shared" si="71"/>
        <v>0.14405928780790894</v>
      </c>
      <c r="S951">
        <f t="shared" si="72"/>
        <v>4.6019885636507727</v>
      </c>
      <c r="T951">
        <f t="shared" si="73"/>
        <v>0.59528631325582204</v>
      </c>
      <c r="U951">
        <f t="shared" si="74"/>
        <v>0.41846679876228071</v>
      </c>
      <c r="V951">
        <f t="shared" si="75"/>
        <v>0.37215102030206465</v>
      </c>
    </row>
    <row r="952" spans="1:22" ht="12.75" x14ac:dyDescent="0.2">
      <c r="A952" s="1" t="s">
        <v>328</v>
      </c>
      <c r="B952" s="1" t="s">
        <v>5</v>
      </c>
      <c r="C952" s="1" t="s">
        <v>8</v>
      </c>
      <c r="D952" s="1" t="s">
        <v>7</v>
      </c>
      <c r="E952" s="1">
        <v>932298</v>
      </c>
      <c r="F952" s="1">
        <v>66068</v>
      </c>
      <c r="N952">
        <f t="shared" si="71"/>
        <v>7.0865753224827258E-2</v>
      </c>
      <c r="S952">
        <f t="shared" si="72"/>
        <v>2.2638136760054737</v>
      </c>
      <c r="T952">
        <f t="shared" si="73"/>
        <v>0.29283369101168288</v>
      </c>
      <c r="U952">
        <f t="shared" si="74"/>
        <v>0.20585250243228786</v>
      </c>
      <c r="V952">
        <f t="shared" si="75"/>
        <v>0.18306880985181376</v>
      </c>
    </row>
    <row r="953" spans="1:22" ht="12.75" x14ac:dyDescent="0.2">
      <c r="A953" s="1" t="s">
        <v>328</v>
      </c>
      <c r="B953" s="1" t="s">
        <v>5</v>
      </c>
      <c r="C953" s="1" t="s">
        <v>6</v>
      </c>
      <c r="D953" s="1" t="s">
        <v>7</v>
      </c>
      <c r="E953" s="1">
        <v>932298</v>
      </c>
      <c r="F953" s="1">
        <v>331607</v>
      </c>
      <c r="N953">
        <f t="shared" si="71"/>
        <v>0.35568777365177229</v>
      </c>
      <c r="S953">
        <f t="shared" si="72"/>
        <v>11.362482013367245</v>
      </c>
      <c r="T953">
        <f t="shared" si="73"/>
        <v>1.4697841886436871</v>
      </c>
      <c r="U953">
        <f t="shared" si="74"/>
        <v>1.0332101891091554</v>
      </c>
      <c r="V953">
        <f t="shared" si="75"/>
        <v>0.91885479851865348</v>
      </c>
    </row>
    <row r="954" spans="1:22" ht="12.75" x14ac:dyDescent="0.2">
      <c r="A954" s="1" t="s">
        <v>328</v>
      </c>
      <c r="B954" s="1" t="s">
        <v>5</v>
      </c>
      <c r="C954" s="1" t="s">
        <v>9</v>
      </c>
      <c r="D954" s="1" t="s">
        <v>7</v>
      </c>
      <c r="E954" s="1">
        <v>932298</v>
      </c>
      <c r="F954" s="1">
        <v>136132</v>
      </c>
      <c r="N954">
        <f t="shared" si="71"/>
        <v>0.14601768962284592</v>
      </c>
      <c r="S954">
        <f t="shared" si="72"/>
        <v>4.6645499083062472</v>
      </c>
      <c r="T954">
        <f t="shared" si="73"/>
        <v>0.60337888273903273</v>
      </c>
      <c r="U954">
        <f t="shared" si="74"/>
        <v>0.4241556102971516</v>
      </c>
      <c r="V954">
        <f t="shared" si="75"/>
        <v>0.37721019590039218</v>
      </c>
    </row>
    <row r="955" spans="1:22" ht="12.75" x14ac:dyDescent="0.2">
      <c r="A955" s="1" t="s">
        <v>329</v>
      </c>
      <c r="B955" s="1" t="s">
        <v>5</v>
      </c>
      <c r="C955" s="1" t="s">
        <v>6</v>
      </c>
      <c r="D955" s="1" t="s">
        <v>7</v>
      </c>
      <c r="E955" s="1">
        <v>774547</v>
      </c>
      <c r="F955" s="1">
        <v>284401</v>
      </c>
      <c r="N955">
        <f t="shared" si="71"/>
        <v>0.36718365702791439</v>
      </c>
      <c r="S955">
        <f t="shared" si="72"/>
        <v>11.7297191740605</v>
      </c>
      <c r="T955">
        <f t="shared" si="73"/>
        <v>1.517287838958324</v>
      </c>
      <c r="U955">
        <f t="shared" si="74"/>
        <v>1.0666037008261737</v>
      </c>
      <c r="V955">
        <f t="shared" si="75"/>
        <v>0.94855232647956822</v>
      </c>
    </row>
    <row r="956" spans="1:22" ht="12.75" x14ac:dyDescent="0.2">
      <c r="A956" s="1" t="s">
        <v>329</v>
      </c>
      <c r="B956" s="1" t="s">
        <v>5</v>
      </c>
      <c r="C956" s="1" t="s">
        <v>8</v>
      </c>
      <c r="D956" s="1" t="s">
        <v>7</v>
      </c>
      <c r="E956" s="1">
        <v>774547</v>
      </c>
      <c r="F956" s="1">
        <v>41612</v>
      </c>
      <c r="N956">
        <f t="shared" si="71"/>
        <v>5.3724305949154796E-2</v>
      </c>
      <c r="S956">
        <f t="shared" si="72"/>
        <v>1.7162284038066165</v>
      </c>
      <c r="T956">
        <f t="shared" si="73"/>
        <v>0.22200126425270578</v>
      </c>
      <c r="U956">
        <f t="shared" si="74"/>
        <v>0.15605962425863038</v>
      </c>
      <c r="V956">
        <f t="shared" si="75"/>
        <v>0.13878699234344391</v>
      </c>
    </row>
    <row r="957" spans="1:22" ht="12.75" x14ac:dyDescent="0.2">
      <c r="A957" s="1" t="s">
        <v>329</v>
      </c>
      <c r="B957" s="1" t="s">
        <v>5</v>
      </c>
      <c r="C957" s="1" t="s">
        <v>9</v>
      </c>
      <c r="D957" s="1" t="s">
        <v>7</v>
      </c>
      <c r="E957" s="1">
        <v>774547</v>
      </c>
      <c r="F957" s="1">
        <v>106368</v>
      </c>
      <c r="N957">
        <f t="shared" si="71"/>
        <v>0.13732930345092034</v>
      </c>
      <c r="S957">
        <f t="shared" si="72"/>
        <v>4.3869985306186239</v>
      </c>
      <c r="T957">
        <f t="shared" si="73"/>
        <v>0.56747646054099321</v>
      </c>
      <c r="U957">
        <f t="shared" si="74"/>
        <v>0.39891738232101304</v>
      </c>
      <c r="V957">
        <f t="shared" si="75"/>
        <v>0.3547653273475786</v>
      </c>
    </row>
    <row r="958" spans="1:22" ht="12.75" x14ac:dyDescent="0.2">
      <c r="A958" s="1" t="s">
        <v>330</v>
      </c>
      <c r="B958" s="1" t="s">
        <v>5</v>
      </c>
      <c r="C958" s="1" t="s">
        <v>6</v>
      </c>
      <c r="D958" s="1" t="s">
        <v>7</v>
      </c>
      <c r="E958" s="1">
        <v>66551</v>
      </c>
      <c r="F958" s="1">
        <v>26911</v>
      </c>
      <c r="N958">
        <f t="shared" si="71"/>
        <v>0.40436657600937626</v>
      </c>
      <c r="S958">
        <f t="shared" si="72"/>
        <v>12.917531293082002</v>
      </c>
      <c r="T958">
        <f t="shared" si="73"/>
        <v>1.6709362645015549</v>
      </c>
      <c r="U958">
        <f t="shared" si="74"/>
        <v>1.1746135161707929</v>
      </c>
      <c r="V958">
        <f t="shared" si="75"/>
        <v>1.0446076481969115</v>
      </c>
    </row>
    <row r="959" spans="1:22" ht="12.75" x14ac:dyDescent="0.2">
      <c r="A959" s="1" t="s">
        <v>330</v>
      </c>
      <c r="B959" s="1" t="s">
        <v>5</v>
      </c>
      <c r="C959" s="1" t="s">
        <v>8</v>
      </c>
      <c r="D959" s="1" t="s">
        <v>7</v>
      </c>
      <c r="E959" s="1">
        <v>66551</v>
      </c>
      <c r="F959" s="1">
        <v>48</v>
      </c>
      <c r="N959">
        <f t="shared" si="71"/>
        <v>7.2125137112890865E-4</v>
      </c>
      <c r="S959">
        <f t="shared" si="72"/>
        <v>2.3040448220725211E-2</v>
      </c>
      <c r="T959">
        <f t="shared" si="73"/>
        <v>2.9803775666483829E-3</v>
      </c>
      <c r="U959">
        <f t="shared" si="74"/>
        <v>2.0951079029466781E-3</v>
      </c>
      <c r="V959">
        <f t="shared" si="75"/>
        <v>1.8632219952232081E-3</v>
      </c>
    </row>
    <row r="960" spans="1:22" ht="12.75" x14ac:dyDescent="0.2">
      <c r="A960" s="1" t="s">
        <v>330</v>
      </c>
      <c r="B960" s="1" t="s">
        <v>5</v>
      </c>
      <c r="C960" s="1" t="s">
        <v>9</v>
      </c>
      <c r="D960" s="1" t="s">
        <v>7</v>
      </c>
      <c r="E960" s="1">
        <v>66551</v>
      </c>
      <c r="F960" s="1">
        <v>6760</v>
      </c>
      <c r="N960">
        <f t="shared" si="71"/>
        <v>0.10157623476732131</v>
      </c>
      <c r="S960">
        <f t="shared" si="72"/>
        <v>3.2448631244188002</v>
      </c>
      <c r="T960">
        <f t="shared" si="73"/>
        <v>0.41973650730298062</v>
      </c>
      <c r="U960">
        <f t="shared" si="74"/>
        <v>0.29506102966499054</v>
      </c>
      <c r="V960">
        <f t="shared" si="75"/>
        <v>0.26240376432726847</v>
      </c>
    </row>
    <row r="961" spans="1:22" ht="12.75" x14ac:dyDescent="0.2">
      <c r="A961" s="1" t="s">
        <v>331</v>
      </c>
      <c r="B961" s="1" t="s">
        <v>5</v>
      </c>
      <c r="C961" s="1" t="s">
        <v>8</v>
      </c>
      <c r="D961" s="1" t="s">
        <v>7</v>
      </c>
      <c r="E961" s="1">
        <v>556123</v>
      </c>
      <c r="F961" s="1">
        <v>23517</v>
      </c>
      <c r="N961">
        <f t="shared" si="71"/>
        <v>4.2287407641834633E-2</v>
      </c>
      <c r="S961">
        <f t="shared" si="72"/>
        <v>1.3508755271208364</v>
      </c>
      <c r="T961">
        <f t="shared" si="73"/>
        <v>0.17474135389187864</v>
      </c>
      <c r="U961">
        <f t="shared" si="74"/>
        <v>0.12283745375327776</v>
      </c>
      <c r="V961">
        <f t="shared" si="75"/>
        <v>0.10924184160081693</v>
      </c>
    </row>
    <row r="962" spans="1:22" ht="12.75" x14ac:dyDescent="0.2">
      <c r="A962" s="1" t="s">
        <v>331</v>
      </c>
      <c r="B962" s="1" t="s">
        <v>5</v>
      </c>
      <c r="C962" s="1" t="s">
        <v>6</v>
      </c>
      <c r="D962" s="1" t="s">
        <v>7</v>
      </c>
      <c r="E962" s="1">
        <v>556123</v>
      </c>
      <c r="F962" s="1">
        <v>195498</v>
      </c>
      <c r="N962">
        <f t="shared" si="71"/>
        <v>0.35153733976116797</v>
      </c>
      <c r="S962">
        <f t="shared" si="72"/>
        <v>11.229895981675776</v>
      </c>
      <c r="T962">
        <f t="shared" si="73"/>
        <v>1.4526336353767271</v>
      </c>
      <c r="U962">
        <f t="shared" si="74"/>
        <v>1.021153911377229</v>
      </c>
      <c r="V962">
        <f t="shared" si="75"/>
        <v>0.90813290595214125</v>
      </c>
    </row>
    <row r="963" spans="1:22" ht="12.75" x14ac:dyDescent="0.2">
      <c r="A963" s="1" t="s">
        <v>331</v>
      </c>
      <c r="B963" s="1" t="s">
        <v>5</v>
      </c>
      <c r="C963" s="1" t="s">
        <v>9</v>
      </c>
      <c r="D963" s="1" t="s">
        <v>7</v>
      </c>
      <c r="E963" s="1">
        <v>556123</v>
      </c>
      <c r="F963" s="1">
        <v>87710</v>
      </c>
      <c r="N963">
        <f t="shared" ref="N963:N1026" si="76">F963/E963</f>
        <v>0.15771690795021964</v>
      </c>
      <c r="S963">
        <f t="shared" ref="S963:S1026" si="77">N963/0.031303704</f>
        <v>5.0382826246446628</v>
      </c>
      <c r="T963">
        <f t="shared" ref="T963:T1026" si="78">N963/0.242</f>
        <v>0.65172276012487462</v>
      </c>
      <c r="U963">
        <f t="shared" ref="U963:U1026" si="79">N963/0.344255</f>
        <v>0.45813977415061408</v>
      </c>
      <c r="V963">
        <f t="shared" ref="V963:V1026" si="80">N963/0.387099</f>
        <v>0.4074330027983013</v>
      </c>
    </row>
    <row r="964" spans="1:22" ht="12.75" x14ac:dyDescent="0.2">
      <c r="A964" s="1" t="s">
        <v>332</v>
      </c>
      <c r="B964" s="1" t="s">
        <v>5</v>
      </c>
      <c r="C964" s="1" t="s">
        <v>8</v>
      </c>
      <c r="D964" s="1" t="s">
        <v>7</v>
      </c>
      <c r="E964" s="1">
        <v>888412</v>
      </c>
      <c r="F964" s="1">
        <v>59530</v>
      </c>
      <c r="N964">
        <f t="shared" si="76"/>
        <v>6.7007199362457956E-2</v>
      </c>
      <c r="S964">
        <f t="shared" si="77"/>
        <v>2.1405517814268227</v>
      </c>
      <c r="T964">
        <f t="shared" si="78"/>
        <v>0.27688925356387584</v>
      </c>
      <c r="U964">
        <f t="shared" si="79"/>
        <v>0.19464408465369554</v>
      </c>
      <c r="V964">
        <f t="shared" si="80"/>
        <v>0.17310093635596566</v>
      </c>
    </row>
    <row r="965" spans="1:22" ht="12.75" x14ac:dyDescent="0.2">
      <c r="A965" s="1" t="s">
        <v>332</v>
      </c>
      <c r="B965" s="1" t="s">
        <v>5</v>
      </c>
      <c r="C965" s="1" t="s">
        <v>6</v>
      </c>
      <c r="D965" s="1" t="s">
        <v>7</v>
      </c>
      <c r="E965" s="1">
        <v>888412</v>
      </c>
      <c r="F965" s="1">
        <v>320283</v>
      </c>
      <c r="N965">
        <f t="shared" si="76"/>
        <v>0.36051178957510704</v>
      </c>
      <c r="S965">
        <f t="shared" si="77"/>
        <v>11.516585691428306</v>
      </c>
      <c r="T965">
        <f t="shared" si="78"/>
        <v>1.4897181387401117</v>
      </c>
      <c r="U965">
        <f t="shared" si="79"/>
        <v>1.0472231037315567</v>
      </c>
      <c r="V965">
        <f t="shared" si="80"/>
        <v>0.93131676799761043</v>
      </c>
    </row>
    <row r="966" spans="1:22" ht="12.75" x14ac:dyDescent="0.2">
      <c r="A966" s="1" t="s">
        <v>332</v>
      </c>
      <c r="B966" s="1" t="s">
        <v>5</v>
      </c>
      <c r="C966" s="1" t="s">
        <v>9</v>
      </c>
      <c r="D966" s="1" t="s">
        <v>7</v>
      </c>
      <c r="E966" s="1">
        <v>888412</v>
      </c>
      <c r="F966" s="1">
        <v>127984</v>
      </c>
      <c r="N966">
        <f t="shared" si="76"/>
        <v>0.14405928780790894</v>
      </c>
      <c r="S966">
        <f t="shared" si="77"/>
        <v>4.6019885636507727</v>
      </c>
      <c r="T966">
        <f t="shared" si="78"/>
        <v>0.59528631325582204</v>
      </c>
      <c r="U966">
        <f t="shared" si="79"/>
        <v>0.41846679876228071</v>
      </c>
      <c r="V966">
        <f t="shared" si="80"/>
        <v>0.37215102030206465</v>
      </c>
    </row>
    <row r="967" spans="1:22" ht="12.75" x14ac:dyDescent="0.2">
      <c r="A967" s="1" t="s">
        <v>333</v>
      </c>
      <c r="B967" s="1" t="s">
        <v>5</v>
      </c>
      <c r="C967" s="1" t="s">
        <v>6</v>
      </c>
      <c r="D967" s="1" t="s">
        <v>7</v>
      </c>
      <c r="E967" s="1">
        <v>579267</v>
      </c>
      <c r="F967" s="1">
        <v>227524</v>
      </c>
      <c r="N967">
        <f t="shared" si="76"/>
        <v>0.39277915020189308</v>
      </c>
      <c r="S967">
        <f t="shared" si="77"/>
        <v>12.547369800132696</v>
      </c>
      <c r="T967">
        <f t="shared" si="78"/>
        <v>1.6230543396772441</v>
      </c>
      <c r="U967">
        <f t="shared" si="79"/>
        <v>1.1409540898516888</v>
      </c>
      <c r="V967">
        <f t="shared" si="80"/>
        <v>1.0146736369814777</v>
      </c>
    </row>
    <row r="968" spans="1:22" ht="12.75" x14ac:dyDescent="0.2">
      <c r="A968" s="1" t="s">
        <v>333</v>
      </c>
      <c r="B968" s="1" t="s">
        <v>5</v>
      </c>
      <c r="C968" s="1" t="s">
        <v>8</v>
      </c>
      <c r="D968" s="1" t="s">
        <v>7</v>
      </c>
      <c r="E968" s="1">
        <v>579267</v>
      </c>
      <c r="F968" s="1">
        <v>20978</v>
      </c>
      <c r="N968">
        <f t="shared" si="76"/>
        <v>3.6214733447615693E-2</v>
      </c>
      <c r="S968">
        <f t="shared" si="77"/>
        <v>1.1568833339216245</v>
      </c>
      <c r="T968">
        <f t="shared" si="78"/>
        <v>0.14964765887444501</v>
      </c>
      <c r="U968">
        <f t="shared" si="79"/>
        <v>0.10519740729289537</v>
      </c>
      <c r="V968">
        <f t="shared" si="80"/>
        <v>9.3554190136413917E-2</v>
      </c>
    </row>
    <row r="969" spans="1:22" ht="12.75" x14ac:dyDescent="0.2">
      <c r="A969" s="1" t="s">
        <v>333</v>
      </c>
      <c r="B969" s="1" t="s">
        <v>5</v>
      </c>
      <c r="C969" s="1" t="s">
        <v>9</v>
      </c>
      <c r="D969" s="1" t="s">
        <v>7</v>
      </c>
      <c r="E969" s="1">
        <v>579267</v>
      </c>
      <c r="F969" s="1">
        <v>75302</v>
      </c>
      <c r="N969">
        <f t="shared" si="76"/>
        <v>0.12999532167377048</v>
      </c>
      <c r="S969">
        <f t="shared" si="77"/>
        <v>4.152713738724672</v>
      </c>
      <c r="T969">
        <f t="shared" si="78"/>
        <v>0.53717075071805986</v>
      </c>
      <c r="U969">
        <f t="shared" si="79"/>
        <v>0.37761346000427154</v>
      </c>
      <c r="V969">
        <f t="shared" si="80"/>
        <v>0.33581931669616938</v>
      </c>
    </row>
    <row r="970" spans="1:22" ht="12.75" x14ac:dyDescent="0.2">
      <c r="A970" s="1" t="s">
        <v>334</v>
      </c>
      <c r="B970" s="1" t="s">
        <v>5</v>
      </c>
      <c r="C970" s="1" t="s">
        <v>6</v>
      </c>
      <c r="D970" s="1" t="s">
        <v>7</v>
      </c>
      <c r="E970" s="1">
        <v>888412</v>
      </c>
      <c r="F970" s="1">
        <v>320283</v>
      </c>
      <c r="N970">
        <f t="shared" si="76"/>
        <v>0.36051178957510704</v>
      </c>
      <c r="S970">
        <f t="shared" si="77"/>
        <v>11.516585691428306</v>
      </c>
      <c r="T970">
        <f t="shared" si="78"/>
        <v>1.4897181387401117</v>
      </c>
      <c r="U970">
        <f t="shared" si="79"/>
        <v>1.0472231037315567</v>
      </c>
      <c r="V970">
        <f t="shared" si="80"/>
        <v>0.93131676799761043</v>
      </c>
    </row>
    <row r="971" spans="1:22" ht="12.75" x14ac:dyDescent="0.2">
      <c r="A971" s="1" t="s">
        <v>334</v>
      </c>
      <c r="B971" s="1" t="s">
        <v>5</v>
      </c>
      <c r="C971" s="1" t="s">
        <v>8</v>
      </c>
      <c r="D971" s="1" t="s">
        <v>7</v>
      </c>
      <c r="E971" s="1">
        <v>888412</v>
      </c>
      <c r="F971" s="1">
        <v>59530</v>
      </c>
      <c r="N971">
        <f t="shared" si="76"/>
        <v>6.7007199362457956E-2</v>
      </c>
      <c r="S971">
        <f t="shared" si="77"/>
        <v>2.1405517814268227</v>
      </c>
      <c r="T971">
        <f t="shared" si="78"/>
        <v>0.27688925356387584</v>
      </c>
      <c r="U971">
        <f t="shared" si="79"/>
        <v>0.19464408465369554</v>
      </c>
      <c r="V971">
        <f t="shared" si="80"/>
        <v>0.17310093635596566</v>
      </c>
    </row>
    <row r="972" spans="1:22" ht="12.75" x14ac:dyDescent="0.2">
      <c r="A972" s="1" t="s">
        <v>334</v>
      </c>
      <c r="B972" s="1" t="s">
        <v>5</v>
      </c>
      <c r="C972" s="1" t="s">
        <v>9</v>
      </c>
      <c r="D972" s="1" t="s">
        <v>7</v>
      </c>
      <c r="E972" s="1">
        <v>888412</v>
      </c>
      <c r="F972" s="1">
        <v>127984</v>
      </c>
      <c r="N972">
        <f t="shared" si="76"/>
        <v>0.14405928780790894</v>
      </c>
      <c r="S972">
        <f t="shared" si="77"/>
        <v>4.6019885636507727</v>
      </c>
      <c r="T972">
        <f t="shared" si="78"/>
        <v>0.59528631325582204</v>
      </c>
      <c r="U972">
        <f t="shared" si="79"/>
        <v>0.41846679876228071</v>
      </c>
      <c r="V972">
        <f t="shared" si="80"/>
        <v>0.37215102030206465</v>
      </c>
    </row>
    <row r="973" spans="1:22" ht="12.75" x14ac:dyDescent="0.2">
      <c r="A973" s="1" t="s">
        <v>335</v>
      </c>
      <c r="B973" s="1" t="s">
        <v>5</v>
      </c>
      <c r="C973" s="1" t="s">
        <v>6</v>
      </c>
      <c r="D973" s="1" t="s">
        <v>7</v>
      </c>
      <c r="E973" s="1">
        <v>888412</v>
      </c>
      <c r="F973" s="1">
        <v>320283</v>
      </c>
      <c r="N973">
        <f t="shared" si="76"/>
        <v>0.36051178957510704</v>
      </c>
      <c r="S973">
        <f t="shared" si="77"/>
        <v>11.516585691428306</v>
      </c>
      <c r="T973">
        <f t="shared" si="78"/>
        <v>1.4897181387401117</v>
      </c>
      <c r="U973">
        <f t="shared" si="79"/>
        <v>1.0472231037315567</v>
      </c>
      <c r="V973">
        <f t="shared" si="80"/>
        <v>0.93131676799761043</v>
      </c>
    </row>
    <row r="974" spans="1:22" ht="12.75" x14ac:dyDescent="0.2">
      <c r="A974" s="1" t="s">
        <v>335</v>
      </c>
      <c r="B974" s="1" t="s">
        <v>5</v>
      </c>
      <c r="C974" s="1" t="s">
        <v>8</v>
      </c>
      <c r="D974" s="1" t="s">
        <v>7</v>
      </c>
      <c r="E974" s="1">
        <v>888412</v>
      </c>
      <c r="F974" s="1">
        <v>59530</v>
      </c>
      <c r="N974">
        <f t="shared" si="76"/>
        <v>6.7007199362457956E-2</v>
      </c>
      <c r="S974">
        <f t="shared" si="77"/>
        <v>2.1405517814268227</v>
      </c>
      <c r="T974">
        <f t="shared" si="78"/>
        <v>0.27688925356387584</v>
      </c>
      <c r="U974">
        <f t="shared" si="79"/>
        <v>0.19464408465369554</v>
      </c>
      <c r="V974">
        <f t="shared" si="80"/>
        <v>0.17310093635596566</v>
      </c>
    </row>
    <row r="975" spans="1:22" ht="12.75" x14ac:dyDescent="0.2">
      <c r="A975" s="1" t="s">
        <v>335</v>
      </c>
      <c r="B975" s="1" t="s">
        <v>5</v>
      </c>
      <c r="C975" s="1" t="s">
        <v>9</v>
      </c>
      <c r="D975" s="1" t="s">
        <v>7</v>
      </c>
      <c r="E975" s="1">
        <v>888412</v>
      </c>
      <c r="F975" s="1">
        <v>127984</v>
      </c>
      <c r="N975">
        <f t="shared" si="76"/>
        <v>0.14405928780790894</v>
      </c>
      <c r="S975">
        <f t="shared" si="77"/>
        <v>4.6019885636507727</v>
      </c>
      <c r="T975">
        <f t="shared" si="78"/>
        <v>0.59528631325582204</v>
      </c>
      <c r="U975">
        <f t="shared" si="79"/>
        <v>0.41846679876228071</v>
      </c>
      <c r="V975">
        <f t="shared" si="80"/>
        <v>0.37215102030206465</v>
      </c>
    </row>
    <row r="976" spans="1:22" ht="12.75" x14ac:dyDescent="0.2">
      <c r="A976" s="1" t="s">
        <v>336</v>
      </c>
      <c r="B976" s="1" t="s">
        <v>5</v>
      </c>
      <c r="C976" s="1" t="s">
        <v>6</v>
      </c>
      <c r="D976" s="1" t="s">
        <v>7</v>
      </c>
      <c r="E976" s="1">
        <v>888412</v>
      </c>
      <c r="F976" s="1">
        <v>320283</v>
      </c>
      <c r="N976">
        <f t="shared" si="76"/>
        <v>0.36051178957510704</v>
      </c>
      <c r="S976">
        <f t="shared" si="77"/>
        <v>11.516585691428306</v>
      </c>
      <c r="T976">
        <f t="shared" si="78"/>
        <v>1.4897181387401117</v>
      </c>
      <c r="U976">
        <f t="shared" si="79"/>
        <v>1.0472231037315567</v>
      </c>
      <c r="V976">
        <f t="shared" si="80"/>
        <v>0.93131676799761043</v>
      </c>
    </row>
    <row r="977" spans="1:22" ht="12.75" x14ac:dyDescent="0.2">
      <c r="A977" s="1" t="s">
        <v>336</v>
      </c>
      <c r="B977" s="1" t="s">
        <v>5</v>
      </c>
      <c r="C977" s="1" t="s">
        <v>8</v>
      </c>
      <c r="D977" s="1" t="s">
        <v>7</v>
      </c>
      <c r="E977" s="1">
        <v>888412</v>
      </c>
      <c r="F977" s="1">
        <v>59530</v>
      </c>
      <c r="N977">
        <f t="shared" si="76"/>
        <v>6.7007199362457956E-2</v>
      </c>
      <c r="S977">
        <f t="shared" si="77"/>
        <v>2.1405517814268227</v>
      </c>
      <c r="T977">
        <f t="shared" si="78"/>
        <v>0.27688925356387584</v>
      </c>
      <c r="U977">
        <f t="shared" si="79"/>
        <v>0.19464408465369554</v>
      </c>
      <c r="V977">
        <f t="shared" si="80"/>
        <v>0.17310093635596566</v>
      </c>
    </row>
    <row r="978" spans="1:22" ht="12.75" x14ac:dyDescent="0.2">
      <c r="A978" s="1" t="s">
        <v>336</v>
      </c>
      <c r="B978" s="1" t="s">
        <v>5</v>
      </c>
      <c r="C978" s="1" t="s">
        <v>9</v>
      </c>
      <c r="D978" s="1" t="s">
        <v>7</v>
      </c>
      <c r="E978" s="1">
        <v>888412</v>
      </c>
      <c r="F978" s="1">
        <v>127984</v>
      </c>
      <c r="N978">
        <f t="shared" si="76"/>
        <v>0.14405928780790894</v>
      </c>
      <c r="S978">
        <f t="shared" si="77"/>
        <v>4.6019885636507727</v>
      </c>
      <c r="T978">
        <f t="shared" si="78"/>
        <v>0.59528631325582204</v>
      </c>
      <c r="U978">
        <f t="shared" si="79"/>
        <v>0.41846679876228071</v>
      </c>
      <c r="V978">
        <f t="shared" si="80"/>
        <v>0.37215102030206465</v>
      </c>
    </row>
    <row r="979" spans="1:22" ht="12.75" x14ac:dyDescent="0.2">
      <c r="A979" s="1" t="s">
        <v>337</v>
      </c>
      <c r="B979" s="1" t="s">
        <v>5</v>
      </c>
      <c r="C979" s="1" t="s">
        <v>6</v>
      </c>
      <c r="D979" s="1" t="s">
        <v>7</v>
      </c>
      <c r="E979" s="1">
        <v>888412</v>
      </c>
      <c r="F979" s="1">
        <v>320283</v>
      </c>
      <c r="N979">
        <f t="shared" si="76"/>
        <v>0.36051178957510704</v>
      </c>
      <c r="S979">
        <f t="shared" si="77"/>
        <v>11.516585691428306</v>
      </c>
      <c r="T979">
        <f t="shared" si="78"/>
        <v>1.4897181387401117</v>
      </c>
      <c r="U979">
        <f t="shared" si="79"/>
        <v>1.0472231037315567</v>
      </c>
      <c r="V979">
        <f t="shared" si="80"/>
        <v>0.93131676799761043</v>
      </c>
    </row>
    <row r="980" spans="1:22" ht="12.75" x14ac:dyDescent="0.2">
      <c r="A980" s="1" t="s">
        <v>337</v>
      </c>
      <c r="B980" s="1" t="s">
        <v>5</v>
      </c>
      <c r="C980" s="1" t="s">
        <v>8</v>
      </c>
      <c r="D980" s="1" t="s">
        <v>7</v>
      </c>
      <c r="E980" s="1">
        <v>888412</v>
      </c>
      <c r="F980" s="1">
        <v>59530</v>
      </c>
      <c r="N980">
        <f t="shared" si="76"/>
        <v>6.7007199362457956E-2</v>
      </c>
      <c r="S980">
        <f t="shared" si="77"/>
        <v>2.1405517814268227</v>
      </c>
      <c r="T980">
        <f t="shared" si="78"/>
        <v>0.27688925356387584</v>
      </c>
      <c r="U980">
        <f t="shared" si="79"/>
        <v>0.19464408465369554</v>
      </c>
      <c r="V980">
        <f t="shared" si="80"/>
        <v>0.17310093635596566</v>
      </c>
    </row>
    <row r="981" spans="1:22" ht="12.75" x14ac:dyDescent="0.2">
      <c r="A981" s="1" t="s">
        <v>337</v>
      </c>
      <c r="B981" s="1" t="s">
        <v>5</v>
      </c>
      <c r="C981" s="1" t="s">
        <v>9</v>
      </c>
      <c r="D981" s="1" t="s">
        <v>7</v>
      </c>
      <c r="E981" s="1">
        <v>888412</v>
      </c>
      <c r="F981" s="1">
        <v>127984</v>
      </c>
      <c r="N981">
        <f t="shared" si="76"/>
        <v>0.14405928780790894</v>
      </c>
      <c r="S981">
        <f t="shared" si="77"/>
        <v>4.6019885636507727</v>
      </c>
      <c r="T981">
        <f t="shared" si="78"/>
        <v>0.59528631325582204</v>
      </c>
      <c r="U981">
        <f t="shared" si="79"/>
        <v>0.41846679876228071</v>
      </c>
      <c r="V981">
        <f t="shared" si="80"/>
        <v>0.37215102030206465</v>
      </c>
    </row>
    <row r="982" spans="1:22" ht="12.75" x14ac:dyDescent="0.2">
      <c r="A982" s="1" t="s">
        <v>338</v>
      </c>
      <c r="B982" s="1" t="s">
        <v>5</v>
      </c>
      <c r="C982" s="1" t="s">
        <v>6</v>
      </c>
      <c r="D982" s="1" t="s">
        <v>7</v>
      </c>
      <c r="E982" s="1">
        <v>888412</v>
      </c>
      <c r="F982" s="1">
        <v>320283</v>
      </c>
      <c r="N982">
        <f t="shared" si="76"/>
        <v>0.36051178957510704</v>
      </c>
      <c r="S982">
        <f t="shared" si="77"/>
        <v>11.516585691428306</v>
      </c>
      <c r="T982">
        <f t="shared" si="78"/>
        <v>1.4897181387401117</v>
      </c>
      <c r="U982">
        <f t="shared" si="79"/>
        <v>1.0472231037315567</v>
      </c>
      <c r="V982">
        <f t="shared" si="80"/>
        <v>0.93131676799761043</v>
      </c>
    </row>
    <row r="983" spans="1:22" ht="12.75" x14ac:dyDescent="0.2">
      <c r="A983" s="1" t="s">
        <v>338</v>
      </c>
      <c r="B983" s="1" t="s">
        <v>5</v>
      </c>
      <c r="C983" s="1" t="s">
        <v>8</v>
      </c>
      <c r="D983" s="1" t="s">
        <v>7</v>
      </c>
      <c r="E983" s="1">
        <v>888412</v>
      </c>
      <c r="F983" s="1">
        <v>59530</v>
      </c>
      <c r="N983">
        <f t="shared" si="76"/>
        <v>6.7007199362457956E-2</v>
      </c>
      <c r="S983">
        <f t="shared" si="77"/>
        <v>2.1405517814268227</v>
      </c>
      <c r="T983">
        <f t="shared" si="78"/>
        <v>0.27688925356387584</v>
      </c>
      <c r="U983">
        <f t="shared" si="79"/>
        <v>0.19464408465369554</v>
      </c>
      <c r="V983">
        <f t="shared" si="80"/>
        <v>0.17310093635596566</v>
      </c>
    </row>
    <row r="984" spans="1:22" ht="12.75" x14ac:dyDescent="0.2">
      <c r="A984" s="1" t="s">
        <v>338</v>
      </c>
      <c r="B984" s="1" t="s">
        <v>5</v>
      </c>
      <c r="C984" s="1" t="s">
        <v>9</v>
      </c>
      <c r="D984" s="1" t="s">
        <v>7</v>
      </c>
      <c r="E984" s="1">
        <v>888412</v>
      </c>
      <c r="F984" s="1">
        <v>127984</v>
      </c>
      <c r="N984">
        <f t="shared" si="76"/>
        <v>0.14405928780790894</v>
      </c>
      <c r="S984">
        <f t="shared" si="77"/>
        <v>4.6019885636507727</v>
      </c>
      <c r="T984">
        <f t="shared" si="78"/>
        <v>0.59528631325582204</v>
      </c>
      <c r="U984">
        <f t="shared" si="79"/>
        <v>0.41846679876228071</v>
      </c>
      <c r="V984">
        <f t="shared" si="80"/>
        <v>0.37215102030206465</v>
      </c>
    </row>
    <row r="985" spans="1:22" ht="12.75" x14ac:dyDescent="0.2">
      <c r="A985" s="1" t="s">
        <v>339</v>
      </c>
      <c r="B985" s="1" t="s">
        <v>5</v>
      </c>
      <c r="C985" s="1" t="s">
        <v>6</v>
      </c>
      <c r="D985" s="1" t="s">
        <v>7</v>
      </c>
      <c r="E985" s="1">
        <v>172100</v>
      </c>
      <c r="F985" s="1">
        <v>79107</v>
      </c>
      <c r="N985">
        <f t="shared" si="76"/>
        <v>0.45965717606042999</v>
      </c>
      <c r="S985">
        <f t="shared" si="77"/>
        <v>14.683795120872277</v>
      </c>
      <c r="T985">
        <f t="shared" si="78"/>
        <v>1.8994098184315289</v>
      </c>
      <c r="U985">
        <f t="shared" si="79"/>
        <v>1.3352229482808675</v>
      </c>
      <c r="V985">
        <f t="shared" si="80"/>
        <v>1.1874408770377345</v>
      </c>
    </row>
    <row r="986" spans="1:22" ht="12.75" x14ac:dyDescent="0.2">
      <c r="A986" s="1" t="s">
        <v>339</v>
      </c>
      <c r="B986" s="1" t="s">
        <v>5</v>
      </c>
      <c r="C986" s="1" t="s">
        <v>8</v>
      </c>
      <c r="D986" s="1" t="s">
        <v>7</v>
      </c>
      <c r="E986" s="1">
        <v>172100</v>
      </c>
      <c r="F986" s="1">
        <v>794</v>
      </c>
      <c r="N986">
        <f t="shared" si="76"/>
        <v>4.613596746077862E-3</v>
      </c>
      <c r="S986">
        <f t="shared" si="77"/>
        <v>0.14738181609683831</v>
      </c>
      <c r="T986">
        <f t="shared" si="78"/>
        <v>1.9064449363958107E-2</v>
      </c>
      <c r="U986">
        <f t="shared" si="79"/>
        <v>1.3401684060007442E-2</v>
      </c>
      <c r="V986">
        <f t="shared" si="80"/>
        <v>1.1918389729960196E-2</v>
      </c>
    </row>
    <row r="987" spans="1:22" ht="12.75" x14ac:dyDescent="0.2">
      <c r="A987" s="1" t="s">
        <v>339</v>
      </c>
      <c r="B987" s="1" t="s">
        <v>5</v>
      </c>
      <c r="C987" s="1" t="s">
        <v>9</v>
      </c>
      <c r="D987" s="1" t="s">
        <v>7</v>
      </c>
      <c r="E987" s="1">
        <v>172100</v>
      </c>
      <c r="F987" s="1">
        <v>15293</v>
      </c>
      <c r="N987">
        <f t="shared" si="76"/>
        <v>8.8861127251597907E-2</v>
      </c>
      <c r="S987">
        <f t="shared" si="77"/>
        <v>2.8386777248979196</v>
      </c>
      <c r="T987">
        <f t="shared" si="78"/>
        <v>0.36719474070908226</v>
      </c>
      <c r="U987">
        <f t="shared" si="79"/>
        <v>0.25812588706510553</v>
      </c>
      <c r="V987">
        <f t="shared" si="80"/>
        <v>0.22955659211622326</v>
      </c>
    </row>
    <row r="988" spans="1:22" ht="12.75" x14ac:dyDescent="0.2">
      <c r="A988" s="1" t="s">
        <v>340</v>
      </c>
      <c r="B988" s="1" t="s">
        <v>5</v>
      </c>
      <c r="C988" s="1" t="s">
        <v>6</v>
      </c>
      <c r="D988" s="1" t="s">
        <v>7</v>
      </c>
      <c r="E988" s="1">
        <v>761742</v>
      </c>
      <c r="F988" s="1">
        <v>271793</v>
      </c>
      <c r="N988">
        <f t="shared" si="76"/>
        <v>0.35680453486876135</v>
      </c>
      <c r="S988">
        <f t="shared" si="77"/>
        <v>11.398157063737932</v>
      </c>
      <c r="T988">
        <f t="shared" si="78"/>
        <v>1.4743989044163692</v>
      </c>
      <c r="U988">
        <f t="shared" si="79"/>
        <v>1.0364541832907623</v>
      </c>
      <c r="V988">
        <f t="shared" si="80"/>
        <v>0.92173974840741346</v>
      </c>
    </row>
    <row r="989" spans="1:22" ht="12.75" x14ac:dyDescent="0.2">
      <c r="A989" s="1" t="s">
        <v>340</v>
      </c>
      <c r="B989" s="1" t="s">
        <v>5</v>
      </c>
      <c r="C989" s="1" t="s">
        <v>8</v>
      </c>
      <c r="D989" s="1" t="s">
        <v>7</v>
      </c>
      <c r="E989" s="1">
        <v>761742</v>
      </c>
      <c r="F989" s="1">
        <v>45666</v>
      </c>
      <c r="N989">
        <f t="shared" si="76"/>
        <v>5.9949431697346345E-2</v>
      </c>
      <c r="S989">
        <f t="shared" si="77"/>
        <v>1.9150906773634948</v>
      </c>
      <c r="T989">
        <f t="shared" si="78"/>
        <v>0.24772492436919977</v>
      </c>
      <c r="U989">
        <f t="shared" si="79"/>
        <v>0.17414251556940741</v>
      </c>
      <c r="V989">
        <f t="shared" si="80"/>
        <v>0.15486847472441506</v>
      </c>
    </row>
    <row r="990" spans="1:22" ht="12.75" x14ac:dyDescent="0.2">
      <c r="A990" s="1" t="s">
        <v>340</v>
      </c>
      <c r="B990" s="1" t="s">
        <v>5</v>
      </c>
      <c r="C990" s="1" t="s">
        <v>9</v>
      </c>
      <c r="D990" s="1" t="s">
        <v>7</v>
      </c>
      <c r="E990" s="1">
        <v>761742</v>
      </c>
      <c r="F990" s="1">
        <v>106735</v>
      </c>
      <c r="N990">
        <f t="shared" si="76"/>
        <v>0.14011962055394084</v>
      </c>
      <c r="S990">
        <f t="shared" si="77"/>
        <v>4.4761354935486493</v>
      </c>
      <c r="T990">
        <f t="shared" si="78"/>
        <v>0.57900669650388781</v>
      </c>
      <c r="U990">
        <f t="shared" si="79"/>
        <v>0.40702276090090439</v>
      </c>
      <c r="V990">
        <f t="shared" si="80"/>
        <v>0.36197360508278459</v>
      </c>
    </row>
    <row r="991" spans="1:22" ht="12.75" x14ac:dyDescent="0.2">
      <c r="A991" s="1" t="s">
        <v>341</v>
      </c>
      <c r="B991" s="1" t="s">
        <v>5</v>
      </c>
      <c r="C991" s="1" t="s">
        <v>6</v>
      </c>
      <c r="D991" s="1" t="s">
        <v>7</v>
      </c>
      <c r="E991" s="1">
        <v>120835</v>
      </c>
      <c r="F991" s="1">
        <v>52734</v>
      </c>
      <c r="N991">
        <f t="shared" si="76"/>
        <v>0.43641329085116065</v>
      </c>
      <c r="S991">
        <f t="shared" si="77"/>
        <v>13.941266849800286</v>
      </c>
      <c r="T991">
        <f t="shared" si="78"/>
        <v>1.8033607059965318</v>
      </c>
      <c r="U991">
        <f t="shared" si="79"/>
        <v>1.2677035652384445</v>
      </c>
      <c r="V991">
        <f t="shared" si="80"/>
        <v>1.1273945188470149</v>
      </c>
    </row>
    <row r="992" spans="1:22" ht="12.75" x14ac:dyDescent="0.2">
      <c r="A992" s="1" t="s">
        <v>341</v>
      </c>
      <c r="B992" s="1" t="s">
        <v>5</v>
      </c>
      <c r="C992" s="1" t="s">
        <v>8</v>
      </c>
      <c r="D992" s="1" t="s">
        <v>7</v>
      </c>
      <c r="E992" s="1">
        <v>120835</v>
      </c>
      <c r="F992" s="1">
        <v>332</v>
      </c>
      <c r="N992">
        <f t="shared" si="76"/>
        <v>2.7475483096784871E-3</v>
      </c>
      <c r="S992">
        <f t="shared" si="77"/>
        <v>8.7770709487876797E-2</v>
      </c>
      <c r="T992">
        <f t="shared" si="78"/>
        <v>1.1353505411894576E-2</v>
      </c>
      <c r="U992">
        <f t="shared" si="79"/>
        <v>7.9811427856632065E-3</v>
      </c>
      <c r="V992">
        <f t="shared" si="80"/>
        <v>7.0977923210302453E-3</v>
      </c>
    </row>
    <row r="993" spans="1:22" ht="12.75" x14ac:dyDescent="0.2">
      <c r="A993" s="1" t="s">
        <v>341</v>
      </c>
      <c r="B993" s="1" t="s">
        <v>5</v>
      </c>
      <c r="C993" s="1" t="s">
        <v>9</v>
      </c>
      <c r="D993" s="1" t="s">
        <v>7</v>
      </c>
      <c r="E993" s="1">
        <v>120835</v>
      </c>
      <c r="F993" s="1">
        <v>13828</v>
      </c>
      <c r="N993">
        <f t="shared" si="76"/>
        <v>0.11443704224769313</v>
      </c>
      <c r="S993">
        <f t="shared" si="77"/>
        <v>3.6557029240914471</v>
      </c>
      <c r="T993">
        <f t="shared" si="78"/>
        <v>0.47288033986650058</v>
      </c>
      <c r="U993">
        <f t="shared" si="79"/>
        <v>0.33241940494021333</v>
      </c>
      <c r="V993">
        <f t="shared" si="80"/>
        <v>0.29562732594941638</v>
      </c>
    </row>
    <row r="994" spans="1:22" ht="12.75" x14ac:dyDescent="0.2">
      <c r="A994" s="1" t="s">
        <v>342</v>
      </c>
      <c r="B994" s="1" t="s">
        <v>5</v>
      </c>
      <c r="C994" s="1" t="s">
        <v>6</v>
      </c>
      <c r="D994" s="1" t="s">
        <v>7</v>
      </c>
      <c r="E994" s="1">
        <v>888412</v>
      </c>
      <c r="F994" s="1">
        <v>320283</v>
      </c>
      <c r="N994">
        <f t="shared" si="76"/>
        <v>0.36051178957510704</v>
      </c>
      <c r="S994">
        <f t="shared" si="77"/>
        <v>11.516585691428306</v>
      </c>
      <c r="T994">
        <f t="shared" si="78"/>
        <v>1.4897181387401117</v>
      </c>
      <c r="U994">
        <f t="shared" si="79"/>
        <v>1.0472231037315567</v>
      </c>
      <c r="V994">
        <f t="shared" si="80"/>
        <v>0.93131676799761043</v>
      </c>
    </row>
    <row r="995" spans="1:22" ht="12.75" x14ac:dyDescent="0.2">
      <c r="A995" s="1" t="s">
        <v>342</v>
      </c>
      <c r="B995" s="1" t="s">
        <v>5</v>
      </c>
      <c r="C995" s="1" t="s">
        <v>8</v>
      </c>
      <c r="D995" s="1" t="s">
        <v>7</v>
      </c>
      <c r="E995" s="1">
        <v>888412</v>
      </c>
      <c r="F995" s="1">
        <v>59530</v>
      </c>
      <c r="N995">
        <f t="shared" si="76"/>
        <v>6.7007199362457956E-2</v>
      </c>
      <c r="S995">
        <f t="shared" si="77"/>
        <v>2.1405517814268227</v>
      </c>
      <c r="T995">
        <f t="shared" si="78"/>
        <v>0.27688925356387584</v>
      </c>
      <c r="U995">
        <f t="shared" si="79"/>
        <v>0.19464408465369554</v>
      </c>
      <c r="V995">
        <f t="shared" si="80"/>
        <v>0.17310093635596566</v>
      </c>
    </row>
    <row r="996" spans="1:22" ht="12.75" x14ac:dyDescent="0.2">
      <c r="A996" s="1" t="s">
        <v>342</v>
      </c>
      <c r="B996" s="1" t="s">
        <v>5</v>
      </c>
      <c r="C996" s="1" t="s">
        <v>9</v>
      </c>
      <c r="D996" s="1" t="s">
        <v>7</v>
      </c>
      <c r="E996" s="1">
        <v>888412</v>
      </c>
      <c r="F996" s="1">
        <v>127984</v>
      </c>
      <c r="N996">
        <f t="shared" si="76"/>
        <v>0.14405928780790894</v>
      </c>
      <c r="S996">
        <f t="shared" si="77"/>
        <v>4.6019885636507727</v>
      </c>
      <c r="T996">
        <f t="shared" si="78"/>
        <v>0.59528631325582204</v>
      </c>
      <c r="U996">
        <f t="shared" si="79"/>
        <v>0.41846679876228071</v>
      </c>
      <c r="V996">
        <f t="shared" si="80"/>
        <v>0.37215102030206465</v>
      </c>
    </row>
    <row r="997" spans="1:22" ht="12.75" x14ac:dyDescent="0.2">
      <c r="A997" s="1" t="s">
        <v>343</v>
      </c>
      <c r="B997" s="1" t="s">
        <v>5</v>
      </c>
      <c r="C997" s="1" t="s">
        <v>6</v>
      </c>
      <c r="D997" s="1" t="s">
        <v>7</v>
      </c>
      <c r="E997" s="1">
        <v>888412</v>
      </c>
      <c r="F997" s="1">
        <v>320283</v>
      </c>
      <c r="N997">
        <f t="shared" si="76"/>
        <v>0.36051178957510704</v>
      </c>
      <c r="S997">
        <f t="shared" si="77"/>
        <v>11.516585691428306</v>
      </c>
      <c r="T997">
        <f t="shared" si="78"/>
        <v>1.4897181387401117</v>
      </c>
      <c r="U997">
        <f t="shared" si="79"/>
        <v>1.0472231037315567</v>
      </c>
      <c r="V997">
        <f t="shared" si="80"/>
        <v>0.93131676799761043</v>
      </c>
    </row>
    <row r="998" spans="1:22" ht="12.75" x14ac:dyDescent="0.2">
      <c r="A998" s="1" t="s">
        <v>343</v>
      </c>
      <c r="B998" s="1" t="s">
        <v>5</v>
      </c>
      <c r="C998" s="1" t="s">
        <v>8</v>
      </c>
      <c r="D998" s="1" t="s">
        <v>7</v>
      </c>
      <c r="E998" s="1">
        <v>888412</v>
      </c>
      <c r="F998" s="1">
        <v>59530</v>
      </c>
      <c r="N998">
        <f t="shared" si="76"/>
        <v>6.7007199362457956E-2</v>
      </c>
      <c r="S998">
        <f t="shared" si="77"/>
        <v>2.1405517814268227</v>
      </c>
      <c r="T998">
        <f t="shared" si="78"/>
        <v>0.27688925356387584</v>
      </c>
      <c r="U998">
        <f t="shared" si="79"/>
        <v>0.19464408465369554</v>
      </c>
      <c r="V998">
        <f t="shared" si="80"/>
        <v>0.17310093635596566</v>
      </c>
    </row>
    <row r="999" spans="1:22" ht="12.75" x14ac:dyDescent="0.2">
      <c r="A999" s="1" t="s">
        <v>343</v>
      </c>
      <c r="B999" s="1" t="s">
        <v>5</v>
      </c>
      <c r="C999" s="1" t="s">
        <v>9</v>
      </c>
      <c r="D999" s="1" t="s">
        <v>7</v>
      </c>
      <c r="E999" s="1">
        <v>888412</v>
      </c>
      <c r="F999" s="1">
        <v>127984</v>
      </c>
      <c r="N999">
        <f t="shared" si="76"/>
        <v>0.14405928780790894</v>
      </c>
      <c r="S999">
        <f t="shared" si="77"/>
        <v>4.6019885636507727</v>
      </c>
      <c r="T999">
        <f t="shared" si="78"/>
        <v>0.59528631325582204</v>
      </c>
      <c r="U999">
        <f t="shared" si="79"/>
        <v>0.41846679876228071</v>
      </c>
      <c r="V999">
        <f t="shared" si="80"/>
        <v>0.37215102030206465</v>
      </c>
    </row>
    <row r="1000" spans="1:22" ht="12.75" x14ac:dyDescent="0.2">
      <c r="A1000" s="1" t="s">
        <v>344</v>
      </c>
      <c r="B1000" s="1" t="s">
        <v>5</v>
      </c>
      <c r="C1000" s="1" t="s">
        <v>6</v>
      </c>
      <c r="D1000" s="1" t="s">
        <v>7</v>
      </c>
      <c r="E1000" s="1">
        <v>888412</v>
      </c>
      <c r="F1000" s="1">
        <v>320283</v>
      </c>
      <c r="N1000">
        <f t="shared" si="76"/>
        <v>0.36051178957510704</v>
      </c>
      <c r="S1000">
        <f t="shared" si="77"/>
        <v>11.516585691428306</v>
      </c>
      <c r="T1000">
        <f t="shared" si="78"/>
        <v>1.4897181387401117</v>
      </c>
      <c r="U1000">
        <f t="shared" si="79"/>
        <v>1.0472231037315567</v>
      </c>
      <c r="V1000">
        <f t="shared" si="80"/>
        <v>0.93131676799761043</v>
      </c>
    </row>
    <row r="1001" spans="1:22" ht="12.75" x14ac:dyDescent="0.2">
      <c r="A1001" s="1" t="s">
        <v>344</v>
      </c>
      <c r="B1001" s="1" t="s">
        <v>5</v>
      </c>
      <c r="C1001" s="1" t="s">
        <v>8</v>
      </c>
      <c r="D1001" s="1" t="s">
        <v>7</v>
      </c>
      <c r="E1001" s="1">
        <v>888412</v>
      </c>
      <c r="F1001" s="1">
        <v>59530</v>
      </c>
      <c r="N1001">
        <f t="shared" si="76"/>
        <v>6.7007199362457956E-2</v>
      </c>
      <c r="S1001">
        <f t="shared" si="77"/>
        <v>2.1405517814268227</v>
      </c>
      <c r="T1001">
        <f t="shared" si="78"/>
        <v>0.27688925356387584</v>
      </c>
      <c r="U1001">
        <f t="shared" si="79"/>
        <v>0.19464408465369554</v>
      </c>
      <c r="V1001">
        <f t="shared" si="80"/>
        <v>0.17310093635596566</v>
      </c>
    </row>
    <row r="1002" spans="1:22" ht="12.75" x14ac:dyDescent="0.2">
      <c r="A1002" s="1" t="s">
        <v>344</v>
      </c>
      <c r="B1002" s="1" t="s">
        <v>5</v>
      </c>
      <c r="C1002" s="1" t="s">
        <v>9</v>
      </c>
      <c r="D1002" s="1" t="s">
        <v>7</v>
      </c>
      <c r="E1002" s="1">
        <v>888412</v>
      </c>
      <c r="F1002" s="1">
        <v>127984</v>
      </c>
      <c r="N1002">
        <f t="shared" si="76"/>
        <v>0.14405928780790894</v>
      </c>
      <c r="S1002">
        <f t="shared" si="77"/>
        <v>4.6019885636507727</v>
      </c>
      <c r="T1002">
        <f t="shared" si="78"/>
        <v>0.59528631325582204</v>
      </c>
      <c r="U1002">
        <f t="shared" si="79"/>
        <v>0.41846679876228071</v>
      </c>
      <c r="V1002">
        <f t="shared" si="80"/>
        <v>0.37215102030206465</v>
      </c>
    </row>
    <row r="1003" spans="1:22" ht="12.75" x14ac:dyDescent="0.2">
      <c r="A1003" s="1" t="s">
        <v>345</v>
      </c>
      <c r="B1003" s="1" t="s">
        <v>5</v>
      </c>
      <c r="C1003" s="1" t="s">
        <v>6</v>
      </c>
      <c r="D1003" s="1" t="s">
        <v>7</v>
      </c>
      <c r="E1003" s="1">
        <v>888412</v>
      </c>
      <c r="F1003" s="1">
        <v>320283</v>
      </c>
      <c r="N1003">
        <f t="shared" si="76"/>
        <v>0.36051178957510704</v>
      </c>
      <c r="S1003">
        <f t="shared" si="77"/>
        <v>11.516585691428306</v>
      </c>
      <c r="T1003">
        <f t="shared" si="78"/>
        <v>1.4897181387401117</v>
      </c>
      <c r="U1003">
        <f t="shared" si="79"/>
        <v>1.0472231037315567</v>
      </c>
      <c r="V1003">
        <f t="shared" si="80"/>
        <v>0.93131676799761043</v>
      </c>
    </row>
    <row r="1004" spans="1:22" ht="12.75" x14ac:dyDescent="0.2">
      <c r="A1004" s="1" t="s">
        <v>345</v>
      </c>
      <c r="B1004" s="1" t="s">
        <v>5</v>
      </c>
      <c r="C1004" s="1" t="s">
        <v>8</v>
      </c>
      <c r="D1004" s="1" t="s">
        <v>7</v>
      </c>
      <c r="E1004" s="1">
        <v>888412</v>
      </c>
      <c r="F1004" s="1">
        <v>59530</v>
      </c>
      <c r="N1004">
        <f t="shared" si="76"/>
        <v>6.7007199362457956E-2</v>
      </c>
      <c r="S1004">
        <f t="shared" si="77"/>
        <v>2.1405517814268227</v>
      </c>
      <c r="T1004">
        <f t="shared" si="78"/>
        <v>0.27688925356387584</v>
      </c>
      <c r="U1004">
        <f t="shared" si="79"/>
        <v>0.19464408465369554</v>
      </c>
      <c r="V1004">
        <f t="shared" si="80"/>
        <v>0.17310093635596566</v>
      </c>
    </row>
    <row r="1005" spans="1:22" ht="12.75" x14ac:dyDescent="0.2">
      <c r="A1005" s="1" t="s">
        <v>345</v>
      </c>
      <c r="B1005" s="1" t="s">
        <v>5</v>
      </c>
      <c r="C1005" s="1" t="s">
        <v>9</v>
      </c>
      <c r="D1005" s="1" t="s">
        <v>7</v>
      </c>
      <c r="E1005" s="1">
        <v>888412</v>
      </c>
      <c r="F1005" s="1">
        <v>127984</v>
      </c>
      <c r="N1005">
        <f t="shared" si="76"/>
        <v>0.14405928780790894</v>
      </c>
      <c r="S1005">
        <f t="shared" si="77"/>
        <v>4.6019885636507727</v>
      </c>
      <c r="T1005">
        <f t="shared" si="78"/>
        <v>0.59528631325582204</v>
      </c>
      <c r="U1005">
        <f t="shared" si="79"/>
        <v>0.41846679876228071</v>
      </c>
      <c r="V1005">
        <f t="shared" si="80"/>
        <v>0.37215102030206465</v>
      </c>
    </row>
    <row r="1006" spans="1:22" ht="12.75" x14ac:dyDescent="0.2">
      <c r="A1006" s="1" t="s">
        <v>346</v>
      </c>
      <c r="B1006" s="1" t="s">
        <v>5</v>
      </c>
      <c r="C1006" s="1" t="s">
        <v>6</v>
      </c>
      <c r="D1006" s="1" t="s">
        <v>7</v>
      </c>
      <c r="E1006" s="1">
        <v>888412</v>
      </c>
      <c r="F1006" s="1">
        <v>320283</v>
      </c>
      <c r="N1006">
        <f t="shared" si="76"/>
        <v>0.36051178957510704</v>
      </c>
      <c r="S1006">
        <f t="shared" si="77"/>
        <v>11.516585691428306</v>
      </c>
      <c r="T1006">
        <f t="shared" si="78"/>
        <v>1.4897181387401117</v>
      </c>
      <c r="U1006">
        <f t="shared" si="79"/>
        <v>1.0472231037315567</v>
      </c>
      <c r="V1006">
        <f t="shared" si="80"/>
        <v>0.93131676799761043</v>
      </c>
    </row>
    <row r="1007" spans="1:22" ht="12.75" x14ac:dyDescent="0.2">
      <c r="A1007" s="1" t="s">
        <v>346</v>
      </c>
      <c r="B1007" s="1" t="s">
        <v>5</v>
      </c>
      <c r="C1007" s="1" t="s">
        <v>8</v>
      </c>
      <c r="D1007" s="1" t="s">
        <v>7</v>
      </c>
      <c r="E1007" s="1">
        <v>888412</v>
      </c>
      <c r="F1007" s="1">
        <v>59530</v>
      </c>
      <c r="N1007">
        <f t="shared" si="76"/>
        <v>6.7007199362457956E-2</v>
      </c>
      <c r="S1007">
        <f t="shared" si="77"/>
        <v>2.1405517814268227</v>
      </c>
      <c r="T1007">
        <f t="shared" si="78"/>
        <v>0.27688925356387584</v>
      </c>
      <c r="U1007">
        <f t="shared" si="79"/>
        <v>0.19464408465369554</v>
      </c>
      <c r="V1007">
        <f t="shared" si="80"/>
        <v>0.17310093635596566</v>
      </c>
    </row>
    <row r="1008" spans="1:22" ht="12.75" x14ac:dyDescent="0.2">
      <c r="A1008" s="1" t="s">
        <v>346</v>
      </c>
      <c r="B1008" s="1" t="s">
        <v>5</v>
      </c>
      <c r="C1008" s="1" t="s">
        <v>9</v>
      </c>
      <c r="D1008" s="1" t="s">
        <v>7</v>
      </c>
      <c r="E1008" s="1">
        <v>888412</v>
      </c>
      <c r="F1008" s="1">
        <v>127984</v>
      </c>
      <c r="N1008">
        <f t="shared" si="76"/>
        <v>0.14405928780790894</v>
      </c>
      <c r="S1008">
        <f t="shared" si="77"/>
        <v>4.6019885636507727</v>
      </c>
      <c r="T1008">
        <f t="shared" si="78"/>
        <v>0.59528631325582204</v>
      </c>
      <c r="U1008">
        <f t="shared" si="79"/>
        <v>0.41846679876228071</v>
      </c>
      <c r="V1008">
        <f t="shared" si="80"/>
        <v>0.37215102030206465</v>
      </c>
    </row>
    <row r="1009" spans="1:22" ht="12.75" x14ac:dyDescent="0.2">
      <c r="A1009" s="1" t="s">
        <v>347</v>
      </c>
      <c r="B1009" s="1" t="s">
        <v>5</v>
      </c>
      <c r="C1009" s="1" t="s">
        <v>6</v>
      </c>
      <c r="D1009" s="1" t="s">
        <v>7</v>
      </c>
      <c r="E1009" s="1">
        <v>888412</v>
      </c>
      <c r="F1009" s="1">
        <v>320283</v>
      </c>
      <c r="N1009">
        <f t="shared" si="76"/>
        <v>0.36051178957510704</v>
      </c>
      <c r="S1009">
        <f t="shared" si="77"/>
        <v>11.516585691428306</v>
      </c>
      <c r="T1009">
        <f t="shared" si="78"/>
        <v>1.4897181387401117</v>
      </c>
      <c r="U1009">
        <f t="shared" si="79"/>
        <v>1.0472231037315567</v>
      </c>
      <c r="V1009">
        <f t="shared" si="80"/>
        <v>0.93131676799761043</v>
      </c>
    </row>
    <row r="1010" spans="1:22" ht="12.75" x14ac:dyDescent="0.2">
      <c r="A1010" s="1" t="s">
        <v>347</v>
      </c>
      <c r="B1010" s="1" t="s">
        <v>5</v>
      </c>
      <c r="C1010" s="1" t="s">
        <v>8</v>
      </c>
      <c r="D1010" s="1" t="s">
        <v>7</v>
      </c>
      <c r="E1010" s="1">
        <v>888412</v>
      </c>
      <c r="F1010" s="1">
        <v>59530</v>
      </c>
      <c r="N1010">
        <f t="shared" si="76"/>
        <v>6.7007199362457956E-2</v>
      </c>
      <c r="S1010">
        <f t="shared" si="77"/>
        <v>2.1405517814268227</v>
      </c>
      <c r="T1010">
        <f t="shared" si="78"/>
        <v>0.27688925356387584</v>
      </c>
      <c r="U1010">
        <f t="shared" si="79"/>
        <v>0.19464408465369554</v>
      </c>
      <c r="V1010">
        <f t="shared" si="80"/>
        <v>0.17310093635596566</v>
      </c>
    </row>
    <row r="1011" spans="1:22" ht="12.75" x14ac:dyDescent="0.2">
      <c r="A1011" s="1" t="s">
        <v>347</v>
      </c>
      <c r="B1011" s="1" t="s">
        <v>5</v>
      </c>
      <c r="C1011" s="1" t="s">
        <v>9</v>
      </c>
      <c r="D1011" s="1" t="s">
        <v>7</v>
      </c>
      <c r="E1011" s="1">
        <v>888412</v>
      </c>
      <c r="F1011" s="1">
        <v>127984</v>
      </c>
      <c r="N1011">
        <f t="shared" si="76"/>
        <v>0.14405928780790894</v>
      </c>
      <c r="S1011">
        <f t="shared" si="77"/>
        <v>4.6019885636507727</v>
      </c>
      <c r="T1011">
        <f t="shared" si="78"/>
        <v>0.59528631325582204</v>
      </c>
      <c r="U1011">
        <f t="shared" si="79"/>
        <v>0.41846679876228071</v>
      </c>
      <c r="V1011">
        <f t="shared" si="80"/>
        <v>0.37215102030206465</v>
      </c>
    </row>
    <row r="1012" spans="1:22" ht="12.75" x14ac:dyDescent="0.2">
      <c r="A1012" s="1" t="s">
        <v>348</v>
      </c>
      <c r="B1012" s="1" t="s">
        <v>5</v>
      </c>
      <c r="C1012" s="1" t="s">
        <v>8</v>
      </c>
      <c r="D1012" s="1" t="s">
        <v>7</v>
      </c>
      <c r="E1012" s="1">
        <v>1018573</v>
      </c>
      <c r="F1012" s="1">
        <v>83633</v>
      </c>
      <c r="N1012">
        <f t="shared" si="76"/>
        <v>8.2108007968010141E-2</v>
      </c>
      <c r="S1012">
        <f t="shared" si="77"/>
        <v>2.6229486442885523</v>
      </c>
      <c r="T1012">
        <f t="shared" si="78"/>
        <v>0.33928928912400885</v>
      </c>
      <c r="U1012">
        <f t="shared" si="79"/>
        <v>0.2385092677463222</v>
      </c>
      <c r="V1012">
        <f t="shared" si="80"/>
        <v>0.21211113427833742</v>
      </c>
    </row>
    <row r="1013" spans="1:22" ht="12.75" x14ac:dyDescent="0.2">
      <c r="A1013" s="1" t="s">
        <v>348</v>
      </c>
      <c r="B1013" s="1" t="s">
        <v>5</v>
      </c>
      <c r="C1013" s="1" t="s">
        <v>6</v>
      </c>
      <c r="D1013" s="1" t="s">
        <v>7</v>
      </c>
      <c r="E1013" s="1">
        <v>1018573</v>
      </c>
      <c r="F1013" s="1">
        <v>346589</v>
      </c>
      <c r="N1013">
        <f t="shared" si="76"/>
        <v>0.34026918051038069</v>
      </c>
      <c r="S1013">
        <f t="shared" si="77"/>
        <v>10.869933491269297</v>
      </c>
      <c r="T1013">
        <f t="shared" si="78"/>
        <v>1.4060709938445484</v>
      </c>
      <c r="U1013">
        <f t="shared" si="79"/>
        <v>0.98842189804180247</v>
      </c>
      <c r="V1013">
        <f t="shared" si="80"/>
        <v>0.87902366193242731</v>
      </c>
    </row>
    <row r="1014" spans="1:22" ht="12.75" x14ac:dyDescent="0.2">
      <c r="A1014" s="1" t="s">
        <v>348</v>
      </c>
      <c r="B1014" s="1" t="s">
        <v>5</v>
      </c>
      <c r="C1014" s="1" t="s">
        <v>9</v>
      </c>
      <c r="D1014" s="1" t="s">
        <v>7</v>
      </c>
      <c r="E1014" s="1">
        <v>1018573</v>
      </c>
      <c r="F1014" s="1">
        <v>161314</v>
      </c>
      <c r="N1014">
        <f t="shared" si="76"/>
        <v>0.15837254669032066</v>
      </c>
      <c r="S1014">
        <f t="shared" si="77"/>
        <v>5.059227070710886</v>
      </c>
      <c r="T1014">
        <f t="shared" si="78"/>
        <v>0.65443201111702753</v>
      </c>
      <c r="U1014">
        <f t="shared" si="79"/>
        <v>0.46004428894372101</v>
      </c>
      <c r="V1014">
        <f t="shared" si="80"/>
        <v>0.40912672647131781</v>
      </c>
    </row>
    <row r="1015" spans="1:22" ht="12.75" x14ac:dyDescent="0.2">
      <c r="A1015" s="1" t="s">
        <v>349</v>
      </c>
      <c r="B1015" s="1" t="s">
        <v>5</v>
      </c>
      <c r="C1015" s="1" t="s">
        <v>6</v>
      </c>
      <c r="D1015" s="1" t="s">
        <v>7</v>
      </c>
      <c r="E1015" s="1">
        <v>888412</v>
      </c>
      <c r="F1015" s="1">
        <v>320283</v>
      </c>
      <c r="N1015">
        <f t="shared" si="76"/>
        <v>0.36051178957510704</v>
      </c>
      <c r="S1015">
        <f t="shared" si="77"/>
        <v>11.516585691428306</v>
      </c>
      <c r="T1015">
        <f t="shared" si="78"/>
        <v>1.4897181387401117</v>
      </c>
      <c r="U1015">
        <f t="shared" si="79"/>
        <v>1.0472231037315567</v>
      </c>
      <c r="V1015">
        <f t="shared" si="80"/>
        <v>0.93131676799761043</v>
      </c>
    </row>
    <row r="1016" spans="1:22" ht="12.75" x14ac:dyDescent="0.2">
      <c r="A1016" s="1" t="s">
        <v>349</v>
      </c>
      <c r="B1016" s="1" t="s">
        <v>5</v>
      </c>
      <c r="C1016" s="1" t="s">
        <v>8</v>
      </c>
      <c r="D1016" s="1" t="s">
        <v>7</v>
      </c>
      <c r="E1016" s="1">
        <v>888412</v>
      </c>
      <c r="F1016" s="1">
        <v>59530</v>
      </c>
      <c r="N1016">
        <f t="shared" si="76"/>
        <v>6.7007199362457956E-2</v>
      </c>
      <c r="S1016">
        <f t="shared" si="77"/>
        <v>2.1405517814268227</v>
      </c>
      <c r="T1016">
        <f t="shared" si="78"/>
        <v>0.27688925356387584</v>
      </c>
      <c r="U1016">
        <f t="shared" si="79"/>
        <v>0.19464408465369554</v>
      </c>
      <c r="V1016">
        <f t="shared" si="80"/>
        <v>0.17310093635596566</v>
      </c>
    </row>
    <row r="1017" spans="1:22" ht="12.75" x14ac:dyDescent="0.2">
      <c r="A1017" s="1" t="s">
        <v>349</v>
      </c>
      <c r="B1017" s="1" t="s">
        <v>5</v>
      </c>
      <c r="C1017" s="1" t="s">
        <v>9</v>
      </c>
      <c r="D1017" s="1" t="s">
        <v>7</v>
      </c>
      <c r="E1017" s="1">
        <v>888412</v>
      </c>
      <c r="F1017" s="1">
        <v>127984</v>
      </c>
      <c r="N1017">
        <f t="shared" si="76"/>
        <v>0.14405928780790894</v>
      </c>
      <c r="S1017">
        <f t="shared" si="77"/>
        <v>4.6019885636507727</v>
      </c>
      <c r="T1017">
        <f t="shared" si="78"/>
        <v>0.59528631325582204</v>
      </c>
      <c r="U1017">
        <f t="shared" si="79"/>
        <v>0.41846679876228071</v>
      </c>
      <c r="V1017">
        <f t="shared" si="80"/>
        <v>0.37215102030206465</v>
      </c>
    </row>
    <row r="1018" spans="1:22" ht="12.75" x14ac:dyDescent="0.2">
      <c r="A1018" s="1" t="s">
        <v>350</v>
      </c>
      <c r="B1018" s="1" t="s">
        <v>5</v>
      </c>
      <c r="C1018" s="1" t="s">
        <v>6</v>
      </c>
      <c r="D1018" s="1" t="s">
        <v>7</v>
      </c>
      <c r="E1018" s="1">
        <v>888412</v>
      </c>
      <c r="F1018" s="1">
        <v>320283</v>
      </c>
      <c r="N1018">
        <f t="shared" si="76"/>
        <v>0.36051178957510704</v>
      </c>
      <c r="S1018">
        <f t="shared" si="77"/>
        <v>11.516585691428306</v>
      </c>
      <c r="T1018">
        <f t="shared" si="78"/>
        <v>1.4897181387401117</v>
      </c>
      <c r="U1018">
        <f t="shared" si="79"/>
        <v>1.0472231037315567</v>
      </c>
      <c r="V1018">
        <f t="shared" si="80"/>
        <v>0.93131676799761043</v>
      </c>
    </row>
    <row r="1019" spans="1:22" ht="12.75" x14ac:dyDescent="0.2">
      <c r="A1019" s="1" t="s">
        <v>350</v>
      </c>
      <c r="B1019" s="1" t="s">
        <v>5</v>
      </c>
      <c r="C1019" s="1" t="s">
        <v>8</v>
      </c>
      <c r="D1019" s="1" t="s">
        <v>7</v>
      </c>
      <c r="E1019" s="1">
        <v>888412</v>
      </c>
      <c r="F1019" s="1">
        <v>59530</v>
      </c>
      <c r="N1019">
        <f t="shared" si="76"/>
        <v>6.7007199362457956E-2</v>
      </c>
      <c r="S1019">
        <f t="shared" si="77"/>
        <v>2.1405517814268227</v>
      </c>
      <c r="T1019">
        <f t="shared" si="78"/>
        <v>0.27688925356387584</v>
      </c>
      <c r="U1019">
        <f t="shared" si="79"/>
        <v>0.19464408465369554</v>
      </c>
      <c r="V1019">
        <f t="shared" si="80"/>
        <v>0.17310093635596566</v>
      </c>
    </row>
    <row r="1020" spans="1:22" ht="12.75" x14ac:dyDescent="0.2">
      <c r="A1020" s="1" t="s">
        <v>350</v>
      </c>
      <c r="B1020" s="1" t="s">
        <v>5</v>
      </c>
      <c r="C1020" s="1" t="s">
        <v>9</v>
      </c>
      <c r="D1020" s="1" t="s">
        <v>7</v>
      </c>
      <c r="E1020" s="1">
        <v>888412</v>
      </c>
      <c r="F1020" s="1">
        <v>127984</v>
      </c>
      <c r="N1020">
        <f t="shared" si="76"/>
        <v>0.14405928780790894</v>
      </c>
      <c r="S1020">
        <f t="shared" si="77"/>
        <v>4.6019885636507727</v>
      </c>
      <c r="T1020">
        <f t="shared" si="78"/>
        <v>0.59528631325582204</v>
      </c>
      <c r="U1020">
        <f t="shared" si="79"/>
        <v>0.41846679876228071</v>
      </c>
      <c r="V1020">
        <f t="shared" si="80"/>
        <v>0.37215102030206465</v>
      </c>
    </row>
    <row r="1021" spans="1:22" ht="12.75" x14ac:dyDescent="0.2">
      <c r="A1021" s="1" t="s">
        <v>351</v>
      </c>
      <c r="B1021" s="1" t="s">
        <v>5</v>
      </c>
      <c r="C1021" s="1" t="s">
        <v>6</v>
      </c>
      <c r="D1021" s="1" t="s">
        <v>7</v>
      </c>
      <c r="E1021" s="1">
        <v>888412</v>
      </c>
      <c r="F1021" s="1">
        <v>320283</v>
      </c>
      <c r="N1021">
        <f t="shared" si="76"/>
        <v>0.36051178957510704</v>
      </c>
      <c r="S1021">
        <f t="shared" si="77"/>
        <v>11.516585691428306</v>
      </c>
      <c r="T1021">
        <f t="shared" si="78"/>
        <v>1.4897181387401117</v>
      </c>
      <c r="U1021">
        <f t="shared" si="79"/>
        <v>1.0472231037315567</v>
      </c>
      <c r="V1021">
        <f t="shared" si="80"/>
        <v>0.93131676799761043</v>
      </c>
    </row>
    <row r="1022" spans="1:22" ht="12.75" x14ac:dyDescent="0.2">
      <c r="A1022" s="1" t="s">
        <v>351</v>
      </c>
      <c r="B1022" s="1" t="s">
        <v>5</v>
      </c>
      <c r="C1022" s="1" t="s">
        <v>8</v>
      </c>
      <c r="D1022" s="1" t="s">
        <v>7</v>
      </c>
      <c r="E1022" s="1">
        <v>888412</v>
      </c>
      <c r="F1022" s="1">
        <v>59530</v>
      </c>
      <c r="N1022">
        <f t="shared" si="76"/>
        <v>6.7007199362457956E-2</v>
      </c>
      <c r="S1022">
        <f t="shared" si="77"/>
        <v>2.1405517814268227</v>
      </c>
      <c r="T1022">
        <f t="shared" si="78"/>
        <v>0.27688925356387584</v>
      </c>
      <c r="U1022">
        <f t="shared" si="79"/>
        <v>0.19464408465369554</v>
      </c>
      <c r="V1022">
        <f t="shared" si="80"/>
        <v>0.17310093635596566</v>
      </c>
    </row>
    <row r="1023" spans="1:22" ht="12.75" x14ac:dyDescent="0.2">
      <c r="A1023" s="1" t="s">
        <v>351</v>
      </c>
      <c r="B1023" s="1" t="s">
        <v>5</v>
      </c>
      <c r="C1023" s="1" t="s">
        <v>9</v>
      </c>
      <c r="D1023" s="1" t="s">
        <v>7</v>
      </c>
      <c r="E1023" s="1">
        <v>888412</v>
      </c>
      <c r="F1023" s="1">
        <v>127984</v>
      </c>
      <c r="N1023">
        <f t="shared" si="76"/>
        <v>0.14405928780790894</v>
      </c>
      <c r="S1023">
        <f t="shared" si="77"/>
        <v>4.6019885636507727</v>
      </c>
      <c r="T1023">
        <f t="shared" si="78"/>
        <v>0.59528631325582204</v>
      </c>
      <c r="U1023">
        <f t="shared" si="79"/>
        <v>0.41846679876228071</v>
      </c>
      <c r="V1023">
        <f t="shared" si="80"/>
        <v>0.37215102030206465</v>
      </c>
    </row>
    <row r="1024" spans="1:22" ht="12.75" x14ac:dyDescent="0.2">
      <c r="A1024" s="1" t="s">
        <v>352</v>
      </c>
      <c r="B1024" s="1" t="s">
        <v>5</v>
      </c>
      <c r="C1024" s="1" t="s">
        <v>6</v>
      </c>
      <c r="D1024" s="1" t="s">
        <v>7</v>
      </c>
      <c r="E1024" s="1">
        <v>888412</v>
      </c>
      <c r="F1024" s="1">
        <v>320283</v>
      </c>
      <c r="N1024">
        <f t="shared" si="76"/>
        <v>0.36051178957510704</v>
      </c>
      <c r="S1024">
        <f t="shared" si="77"/>
        <v>11.516585691428306</v>
      </c>
      <c r="T1024">
        <f t="shared" si="78"/>
        <v>1.4897181387401117</v>
      </c>
      <c r="U1024">
        <f t="shared" si="79"/>
        <v>1.0472231037315567</v>
      </c>
      <c r="V1024">
        <f t="shared" si="80"/>
        <v>0.93131676799761043</v>
      </c>
    </row>
    <row r="1025" spans="1:22" ht="12.75" x14ac:dyDescent="0.2">
      <c r="A1025" s="1" t="s">
        <v>352</v>
      </c>
      <c r="B1025" s="1" t="s">
        <v>5</v>
      </c>
      <c r="C1025" s="1" t="s">
        <v>8</v>
      </c>
      <c r="D1025" s="1" t="s">
        <v>7</v>
      </c>
      <c r="E1025" s="1">
        <v>888412</v>
      </c>
      <c r="F1025" s="1">
        <v>59530</v>
      </c>
      <c r="N1025">
        <f t="shared" si="76"/>
        <v>6.7007199362457956E-2</v>
      </c>
      <c r="S1025">
        <f t="shared" si="77"/>
        <v>2.1405517814268227</v>
      </c>
      <c r="T1025">
        <f t="shared" si="78"/>
        <v>0.27688925356387584</v>
      </c>
      <c r="U1025">
        <f t="shared" si="79"/>
        <v>0.19464408465369554</v>
      </c>
      <c r="V1025">
        <f t="shared" si="80"/>
        <v>0.17310093635596566</v>
      </c>
    </row>
    <row r="1026" spans="1:22" ht="12.75" x14ac:dyDescent="0.2">
      <c r="A1026" s="1" t="s">
        <v>352</v>
      </c>
      <c r="B1026" s="1" t="s">
        <v>5</v>
      </c>
      <c r="C1026" s="1" t="s">
        <v>9</v>
      </c>
      <c r="D1026" s="1" t="s">
        <v>7</v>
      </c>
      <c r="E1026" s="1">
        <v>888412</v>
      </c>
      <c r="F1026" s="1">
        <v>127984</v>
      </c>
      <c r="N1026">
        <f t="shared" si="76"/>
        <v>0.14405928780790894</v>
      </c>
      <c r="S1026">
        <f t="shared" si="77"/>
        <v>4.6019885636507727</v>
      </c>
      <c r="T1026">
        <f t="shared" si="78"/>
        <v>0.59528631325582204</v>
      </c>
      <c r="U1026">
        <f t="shared" si="79"/>
        <v>0.41846679876228071</v>
      </c>
      <c r="V1026">
        <f t="shared" si="80"/>
        <v>0.37215102030206465</v>
      </c>
    </row>
    <row r="1027" spans="1:22" ht="12.75" x14ac:dyDescent="0.2">
      <c r="A1027" s="1" t="s">
        <v>353</v>
      </c>
      <c r="B1027" s="1" t="s">
        <v>5</v>
      </c>
      <c r="C1027" s="1" t="s">
        <v>6</v>
      </c>
      <c r="D1027" s="1" t="s">
        <v>7</v>
      </c>
      <c r="E1027" s="1">
        <v>888412</v>
      </c>
      <c r="F1027" s="1">
        <v>320283</v>
      </c>
      <c r="N1027">
        <f t="shared" ref="N1027:N1090" si="81">F1027/E1027</f>
        <v>0.36051178957510704</v>
      </c>
      <c r="S1027">
        <f t="shared" ref="S1027:S1090" si="82">N1027/0.031303704</f>
        <v>11.516585691428306</v>
      </c>
      <c r="T1027">
        <f t="shared" ref="T1027:T1090" si="83">N1027/0.242</f>
        <v>1.4897181387401117</v>
      </c>
      <c r="U1027">
        <f t="shared" ref="U1027:U1090" si="84">N1027/0.344255</f>
        <v>1.0472231037315567</v>
      </c>
      <c r="V1027">
        <f t="shared" ref="V1027:V1090" si="85">N1027/0.387099</f>
        <v>0.93131676799761043</v>
      </c>
    </row>
    <row r="1028" spans="1:22" ht="12.75" x14ac:dyDescent="0.2">
      <c r="A1028" s="1" t="s">
        <v>353</v>
      </c>
      <c r="B1028" s="1" t="s">
        <v>5</v>
      </c>
      <c r="C1028" s="1" t="s">
        <v>8</v>
      </c>
      <c r="D1028" s="1" t="s">
        <v>7</v>
      </c>
      <c r="E1028" s="1">
        <v>888412</v>
      </c>
      <c r="F1028" s="1">
        <v>59530</v>
      </c>
      <c r="N1028">
        <f t="shared" si="81"/>
        <v>6.7007199362457956E-2</v>
      </c>
      <c r="S1028">
        <f t="shared" si="82"/>
        <v>2.1405517814268227</v>
      </c>
      <c r="T1028">
        <f t="shared" si="83"/>
        <v>0.27688925356387584</v>
      </c>
      <c r="U1028">
        <f t="shared" si="84"/>
        <v>0.19464408465369554</v>
      </c>
      <c r="V1028">
        <f t="shared" si="85"/>
        <v>0.17310093635596566</v>
      </c>
    </row>
    <row r="1029" spans="1:22" ht="12.75" x14ac:dyDescent="0.2">
      <c r="A1029" s="1" t="s">
        <v>353</v>
      </c>
      <c r="B1029" s="1" t="s">
        <v>5</v>
      </c>
      <c r="C1029" s="1" t="s">
        <v>9</v>
      </c>
      <c r="D1029" s="1" t="s">
        <v>7</v>
      </c>
      <c r="E1029" s="1">
        <v>888412</v>
      </c>
      <c r="F1029" s="1">
        <v>127984</v>
      </c>
      <c r="N1029">
        <f t="shared" si="81"/>
        <v>0.14405928780790894</v>
      </c>
      <c r="S1029">
        <f t="shared" si="82"/>
        <v>4.6019885636507727</v>
      </c>
      <c r="T1029">
        <f t="shared" si="83"/>
        <v>0.59528631325582204</v>
      </c>
      <c r="U1029">
        <f t="shared" si="84"/>
        <v>0.41846679876228071</v>
      </c>
      <c r="V1029">
        <f t="shared" si="85"/>
        <v>0.37215102030206465</v>
      </c>
    </row>
    <row r="1030" spans="1:22" ht="12.75" x14ac:dyDescent="0.2">
      <c r="A1030" s="1" t="s">
        <v>354</v>
      </c>
      <c r="B1030" s="1" t="s">
        <v>5</v>
      </c>
      <c r="C1030" s="1" t="s">
        <v>6</v>
      </c>
      <c r="D1030" s="1" t="s">
        <v>7</v>
      </c>
      <c r="E1030" s="1">
        <v>888412</v>
      </c>
      <c r="F1030" s="1">
        <v>320283</v>
      </c>
      <c r="N1030">
        <f t="shared" si="81"/>
        <v>0.36051178957510704</v>
      </c>
      <c r="S1030">
        <f t="shared" si="82"/>
        <v>11.516585691428306</v>
      </c>
      <c r="T1030">
        <f t="shared" si="83"/>
        <v>1.4897181387401117</v>
      </c>
      <c r="U1030">
        <f t="shared" si="84"/>
        <v>1.0472231037315567</v>
      </c>
      <c r="V1030">
        <f t="shared" si="85"/>
        <v>0.93131676799761043</v>
      </c>
    </row>
    <row r="1031" spans="1:22" ht="12.75" x14ac:dyDescent="0.2">
      <c r="A1031" s="1" t="s">
        <v>354</v>
      </c>
      <c r="B1031" s="1" t="s">
        <v>5</v>
      </c>
      <c r="C1031" s="1" t="s">
        <v>8</v>
      </c>
      <c r="D1031" s="1" t="s">
        <v>7</v>
      </c>
      <c r="E1031" s="1">
        <v>888412</v>
      </c>
      <c r="F1031" s="1">
        <v>59530</v>
      </c>
      <c r="N1031">
        <f t="shared" si="81"/>
        <v>6.7007199362457956E-2</v>
      </c>
      <c r="S1031">
        <f t="shared" si="82"/>
        <v>2.1405517814268227</v>
      </c>
      <c r="T1031">
        <f t="shared" si="83"/>
        <v>0.27688925356387584</v>
      </c>
      <c r="U1031">
        <f t="shared" si="84"/>
        <v>0.19464408465369554</v>
      </c>
      <c r="V1031">
        <f t="shared" si="85"/>
        <v>0.17310093635596566</v>
      </c>
    </row>
    <row r="1032" spans="1:22" ht="12.75" x14ac:dyDescent="0.2">
      <c r="A1032" s="1" t="s">
        <v>354</v>
      </c>
      <c r="B1032" s="1" t="s">
        <v>5</v>
      </c>
      <c r="C1032" s="1" t="s">
        <v>9</v>
      </c>
      <c r="D1032" s="1" t="s">
        <v>7</v>
      </c>
      <c r="E1032" s="1">
        <v>888412</v>
      </c>
      <c r="F1032" s="1">
        <v>127984</v>
      </c>
      <c r="N1032">
        <f t="shared" si="81"/>
        <v>0.14405928780790894</v>
      </c>
      <c r="S1032">
        <f t="shared" si="82"/>
        <v>4.6019885636507727</v>
      </c>
      <c r="T1032">
        <f t="shared" si="83"/>
        <v>0.59528631325582204</v>
      </c>
      <c r="U1032">
        <f t="shared" si="84"/>
        <v>0.41846679876228071</v>
      </c>
      <c r="V1032">
        <f t="shared" si="85"/>
        <v>0.37215102030206465</v>
      </c>
    </row>
    <row r="1033" spans="1:22" ht="12.75" x14ac:dyDescent="0.2">
      <c r="A1033" s="1" t="s">
        <v>355</v>
      </c>
      <c r="B1033" s="1" t="s">
        <v>5</v>
      </c>
      <c r="C1033" s="1" t="s">
        <v>6</v>
      </c>
      <c r="D1033" s="1" t="s">
        <v>7</v>
      </c>
      <c r="E1033" s="1">
        <v>283848</v>
      </c>
      <c r="F1033" s="1">
        <v>120746</v>
      </c>
      <c r="N1033">
        <f t="shared" si="81"/>
        <v>0.42538964516219951</v>
      </c>
      <c r="S1033">
        <f t="shared" si="82"/>
        <v>13.589115369931925</v>
      </c>
      <c r="T1033">
        <f t="shared" si="83"/>
        <v>1.7578084510834691</v>
      </c>
      <c r="U1033">
        <f t="shared" si="84"/>
        <v>1.2356818206335407</v>
      </c>
      <c r="V1033">
        <f t="shared" si="85"/>
        <v>1.098916931229994</v>
      </c>
    </row>
    <row r="1034" spans="1:22" ht="12.75" x14ac:dyDescent="0.2">
      <c r="A1034" s="1" t="s">
        <v>355</v>
      </c>
      <c r="B1034" s="1" t="s">
        <v>5</v>
      </c>
      <c r="C1034" s="1" t="s">
        <v>8</v>
      </c>
      <c r="D1034" s="1" t="s">
        <v>7</v>
      </c>
      <c r="E1034" s="1">
        <v>283848</v>
      </c>
      <c r="F1034" s="1">
        <v>4916</v>
      </c>
      <c r="N1034">
        <f t="shared" si="81"/>
        <v>1.7319128547673403E-2</v>
      </c>
      <c r="S1034">
        <f t="shared" si="82"/>
        <v>0.55326131845846105</v>
      </c>
      <c r="T1034">
        <f t="shared" si="83"/>
        <v>7.1566646891212407E-2</v>
      </c>
      <c r="U1034">
        <f t="shared" si="84"/>
        <v>5.030901090085374E-2</v>
      </c>
      <c r="V1034">
        <f t="shared" si="85"/>
        <v>4.4740824821746898E-2</v>
      </c>
    </row>
    <row r="1035" spans="1:22" ht="12.75" x14ac:dyDescent="0.2">
      <c r="A1035" s="1" t="s">
        <v>355</v>
      </c>
      <c r="B1035" s="1" t="s">
        <v>5</v>
      </c>
      <c r="C1035" s="1" t="s">
        <v>9</v>
      </c>
      <c r="D1035" s="1" t="s">
        <v>7</v>
      </c>
      <c r="E1035" s="1">
        <v>283848</v>
      </c>
      <c r="F1035" s="1">
        <v>32017</v>
      </c>
      <c r="N1035">
        <f t="shared" si="81"/>
        <v>0.11279628533581354</v>
      </c>
      <c r="S1035">
        <f t="shared" si="82"/>
        <v>3.6032887780888019</v>
      </c>
      <c r="T1035">
        <f t="shared" si="83"/>
        <v>0.46610035262732868</v>
      </c>
      <c r="U1035">
        <f t="shared" si="84"/>
        <v>0.32765329577148783</v>
      </c>
      <c r="V1035">
        <f t="shared" si="85"/>
        <v>0.29138872829899726</v>
      </c>
    </row>
    <row r="1036" spans="1:22" ht="12.75" x14ac:dyDescent="0.2">
      <c r="A1036" s="1" t="s">
        <v>356</v>
      </c>
      <c r="B1036" s="1" t="s">
        <v>5</v>
      </c>
      <c r="C1036" s="1" t="s">
        <v>6</v>
      </c>
      <c r="D1036" s="1" t="s">
        <v>7</v>
      </c>
      <c r="E1036" s="1">
        <v>888412</v>
      </c>
      <c r="F1036" s="1">
        <v>320283</v>
      </c>
      <c r="N1036">
        <f t="shared" si="81"/>
        <v>0.36051178957510704</v>
      </c>
      <c r="S1036">
        <f t="shared" si="82"/>
        <v>11.516585691428306</v>
      </c>
      <c r="T1036">
        <f t="shared" si="83"/>
        <v>1.4897181387401117</v>
      </c>
      <c r="U1036">
        <f t="shared" si="84"/>
        <v>1.0472231037315567</v>
      </c>
      <c r="V1036">
        <f t="shared" si="85"/>
        <v>0.93131676799761043</v>
      </c>
    </row>
    <row r="1037" spans="1:22" ht="12.75" x14ac:dyDescent="0.2">
      <c r="A1037" s="1" t="s">
        <v>356</v>
      </c>
      <c r="B1037" s="1" t="s">
        <v>5</v>
      </c>
      <c r="C1037" s="1" t="s">
        <v>8</v>
      </c>
      <c r="D1037" s="1" t="s">
        <v>7</v>
      </c>
      <c r="E1037" s="1">
        <v>888412</v>
      </c>
      <c r="F1037" s="1">
        <v>59530</v>
      </c>
      <c r="N1037">
        <f t="shared" si="81"/>
        <v>6.7007199362457956E-2</v>
      </c>
      <c r="S1037">
        <f t="shared" si="82"/>
        <v>2.1405517814268227</v>
      </c>
      <c r="T1037">
        <f t="shared" si="83"/>
        <v>0.27688925356387584</v>
      </c>
      <c r="U1037">
        <f t="shared" si="84"/>
        <v>0.19464408465369554</v>
      </c>
      <c r="V1037">
        <f t="shared" si="85"/>
        <v>0.17310093635596566</v>
      </c>
    </row>
    <row r="1038" spans="1:22" ht="12.75" x14ac:dyDescent="0.2">
      <c r="A1038" s="1" t="s">
        <v>356</v>
      </c>
      <c r="B1038" s="1" t="s">
        <v>5</v>
      </c>
      <c r="C1038" s="1" t="s">
        <v>9</v>
      </c>
      <c r="D1038" s="1" t="s">
        <v>7</v>
      </c>
      <c r="E1038" s="1">
        <v>888412</v>
      </c>
      <c r="F1038" s="1">
        <v>127984</v>
      </c>
      <c r="N1038">
        <f t="shared" si="81"/>
        <v>0.14405928780790894</v>
      </c>
      <c r="S1038">
        <f t="shared" si="82"/>
        <v>4.6019885636507727</v>
      </c>
      <c r="T1038">
        <f t="shared" si="83"/>
        <v>0.59528631325582204</v>
      </c>
      <c r="U1038">
        <f t="shared" si="84"/>
        <v>0.41846679876228071</v>
      </c>
      <c r="V1038">
        <f t="shared" si="85"/>
        <v>0.37215102030206465</v>
      </c>
    </row>
    <row r="1039" spans="1:22" ht="12.75" x14ac:dyDescent="0.2">
      <c r="A1039" s="1" t="s">
        <v>357</v>
      </c>
      <c r="B1039" s="1" t="s">
        <v>5</v>
      </c>
      <c r="C1039" s="1" t="s">
        <v>6</v>
      </c>
      <c r="D1039" s="1" t="s">
        <v>7</v>
      </c>
      <c r="E1039" s="1">
        <v>914406</v>
      </c>
      <c r="F1039" s="1">
        <v>326231</v>
      </c>
      <c r="N1039">
        <f t="shared" si="81"/>
        <v>0.35676821893119687</v>
      </c>
      <c r="S1039">
        <f t="shared" si="82"/>
        <v>11.39699694742823</v>
      </c>
      <c r="T1039">
        <f t="shared" si="83"/>
        <v>1.4742488385586647</v>
      </c>
      <c r="U1039">
        <f t="shared" si="84"/>
        <v>1.0363486919033766</v>
      </c>
      <c r="V1039">
        <f t="shared" si="85"/>
        <v>0.92164593277481177</v>
      </c>
    </row>
    <row r="1040" spans="1:22" ht="12.75" x14ac:dyDescent="0.2">
      <c r="A1040" s="1" t="s">
        <v>357</v>
      </c>
      <c r="B1040" s="1" t="s">
        <v>5</v>
      </c>
      <c r="C1040" s="1" t="s">
        <v>8</v>
      </c>
      <c r="D1040" s="1" t="s">
        <v>7</v>
      </c>
      <c r="E1040" s="1">
        <v>914406</v>
      </c>
      <c r="F1040" s="1">
        <v>61271</v>
      </c>
      <c r="N1040">
        <f t="shared" si="81"/>
        <v>6.7006340728297933E-2</v>
      </c>
      <c r="S1040">
        <f t="shared" si="82"/>
        <v>2.1405243522714734</v>
      </c>
      <c r="T1040">
        <f t="shared" si="83"/>
        <v>0.27688570548883445</v>
      </c>
      <c r="U1040">
        <f t="shared" si="84"/>
        <v>0.19464159047304452</v>
      </c>
      <c r="V1040">
        <f t="shared" si="85"/>
        <v>0.17309871823047315</v>
      </c>
    </row>
    <row r="1041" spans="1:22" ht="12.75" x14ac:dyDescent="0.2">
      <c r="A1041" s="1" t="s">
        <v>357</v>
      </c>
      <c r="B1041" s="1" t="s">
        <v>5</v>
      </c>
      <c r="C1041" s="1" t="s">
        <v>9</v>
      </c>
      <c r="D1041" s="1" t="s">
        <v>7</v>
      </c>
      <c r="E1041" s="1">
        <v>914406</v>
      </c>
      <c r="F1041" s="1">
        <v>134870</v>
      </c>
      <c r="N1041">
        <f t="shared" si="81"/>
        <v>0.14749465773409187</v>
      </c>
      <c r="S1041">
        <f t="shared" si="82"/>
        <v>4.7117318044564911</v>
      </c>
      <c r="T1041">
        <f t="shared" si="83"/>
        <v>0.60948205675244582</v>
      </c>
      <c r="U1041">
        <f t="shared" si="84"/>
        <v>0.42844594191541702</v>
      </c>
      <c r="V1041">
        <f t="shared" si="85"/>
        <v>0.38102567491543987</v>
      </c>
    </row>
    <row r="1042" spans="1:22" ht="12.75" x14ac:dyDescent="0.2">
      <c r="A1042" s="1" t="s">
        <v>358</v>
      </c>
      <c r="B1042" s="1" t="s">
        <v>5</v>
      </c>
      <c r="C1042" s="1" t="s">
        <v>6</v>
      </c>
      <c r="D1042" s="1" t="s">
        <v>7</v>
      </c>
      <c r="E1042" s="1">
        <v>888412</v>
      </c>
      <c r="F1042" s="1">
        <v>320283</v>
      </c>
      <c r="N1042">
        <f t="shared" si="81"/>
        <v>0.36051178957510704</v>
      </c>
      <c r="S1042">
        <f t="shared" si="82"/>
        <v>11.516585691428306</v>
      </c>
      <c r="T1042">
        <f t="shared" si="83"/>
        <v>1.4897181387401117</v>
      </c>
      <c r="U1042">
        <f t="shared" si="84"/>
        <v>1.0472231037315567</v>
      </c>
      <c r="V1042">
        <f t="shared" si="85"/>
        <v>0.93131676799761043</v>
      </c>
    </row>
    <row r="1043" spans="1:22" ht="12.75" x14ac:dyDescent="0.2">
      <c r="A1043" s="1" t="s">
        <v>358</v>
      </c>
      <c r="B1043" s="1" t="s">
        <v>5</v>
      </c>
      <c r="C1043" s="1" t="s">
        <v>8</v>
      </c>
      <c r="D1043" s="1" t="s">
        <v>7</v>
      </c>
      <c r="E1043" s="1">
        <v>888412</v>
      </c>
      <c r="F1043" s="1">
        <v>59530</v>
      </c>
      <c r="N1043">
        <f t="shared" si="81"/>
        <v>6.7007199362457956E-2</v>
      </c>
      <c r="S1043">
        <f t="shared" si="82"/>
        <v>2.1405517814268227</v>
      </c>
      <c r="T1043">
        <f t="shared" si="83"/>
        <v>0.27688925356387584</v>
      </c>
      <c r="U1043">
        <f t="shared" si="84"/>
        <v>0.19464408465369554</v>
      </c>
      <c r="V1043">
        <f t="shared" si="85"/>
        <v>0.17310093635596566</v>
      </c>
    </row>
    <row r="1044" spans="1:22" ht="12.75" x14ac:dyDescent="0.2">
      <c r="A1044" s="1" t="s">
        <v>358</v>
      </c>
      <c r="B1044" s="1" t="s">
        <v>5</v>
      </c>
      <c r="C1044" s="1" t="s">
        <v>9</v>
      </c>
      <c r="D1044" s="1" t="s">
        <v>7</v>
      </c>
      <c r="E1044" s="1">
        <v>888412</v>
      </c>
      <c r="F1044" s="1">
        <v>127984</v>
      </c>
      <c r="N1044">
        <f t="shared" si="81"/>
        <v>0.14405928780790894</v>
      </c>
      <c r="S1044">
        <f t="shared" si="82"/>
        <v>4.6019885636507727</v>
      </c>
      <c r="T1044">
        <f t="shared" si="83"/>
        <v>0.59528631325582204</v>
      </c>
      <c r="U1044">
        <f t="shared" si="84"/>
        <v>0.41846679876228071</v>
      </c>
      <c r="V1044">
        <f t="shared" si="85"/>
        <v>0.37215102030206465</v>
      </c>
    </row>
    <row r="1045" spans="1:22" ht="12.75" x14ac:dyDescent="0.2">
      <c r="A1045" s="1" t="s">
        <v>359</v>
      </c>
      <c r="B1045" s="1" t="s">
        <v>5</v>
      </c>
      <c r="C1045" s="1" t="s">
        <v>6</v>
      </c>
      <c r="D1045" s="1" t="s">
        <v>7</v>
      </c>
      <c r="E1045" s="1">
        <v>888412</v>
      </c>
      <c r="F1045" s="1">
        <v>320283</v>
      </c>
      <c r="N1045">
        <f t="shared" si="81"/>
        <v>0.36051178957510704</v>
      </c>
      <c r="S1045">
        <f t="shared" si="82"/>
        <v>11.516585691428306</v>
      </c>
      <c r="T1045">
        <f t="shared" si="83"/>
        <v>1.4897181387401117</v>
      </c>
      <c r="U1045">
        <f t="shared" si="84"/>
        <v>1.0472231037315567</v>
      </c>
      <c r="V1045">
        <f t="shared" si="85"/>
        <v>0.93131676799761043</v>
      </c>
    </row>
    <row r="1046" spans="1:22" ht="12.75" x14ac:dyDescent="0.2">
      <c r="A1046" s="1" t="s">
        <v>359</v>
      </c>
      <c r="B1046" s="1" t="s">
        <v>5</v>
      </c>
      <c r="C1046" s="1" t="s">
        <v>8</v>
      </c>
      <c r="D1046" s="1" t="s">
        <v>7</v>
      </c>
      <c r="E1046" s="1">
        <v>888412</v>
      </c>
      <c r="F1046" s="1">
        <v>59530</v>
      </c>
      <c r="N1046">
        <f t="shared" si="81"/>
        <v>6.7007199362457956E-2</v>
      </c>
      <c r="S1046">
        <f t="shared" si="82"/>
        <v>2.1405517814268227</v>
      </c>
      <c r="T1046">
        <f t="shared" si="83"/>
        <v>0.27688925356387584</v>
      </c>
      <c r="U1046">
        <f t="shared" si="84"/>
        <v>0.19464408465369554</v>
      </c>
      <c r="V1046">
        <f t="shared" si="85"/>
        <v>0.17310093635596566</v>
      </c>
    </row>
    <row r="1047" spans="1:22" ht="12.75" x14ac:dyDescent="0.2">
      <c r="A1047" s="1" t="s">
        <v>359</v>
      </c>
      <c r="B1047" s="1" t="s">
        <v>5</v>
      </c>
      <c r="C1047" s="1" t="s">
        <v>9</v>
      </c>
      <c r="D1047" s="1" t="s">
        <v>7</v>
      </c>
      <c r="E1047" s="1">
        <v>888412</v>
      </c>
      <c r="F1047" s="1">
        <v>127984</v>
      </c>
      <c r="N1047">
        <f t="shared" si="81"/>
        <v>0.14405928780790894</v>
      </c>
      <c r="S1047">
        <f t="shared" si="82"/>
        <v>4.6019885636507727</v>
      </c>
      <c r="T1047">
        <f t="shared" si="83"/>
        <v>0.59528631325582204</v>
      </c>
      <c r="U1047">
        <f t="shared" si="84"/>
        <v>0.41846679876228071</v>
      </c>
      <c r="V1047">
        <f t="shared" si="85"/>
        <v>0.37215102030206465</v>
      </c>
    </row>
    <row r="1048" spans="1:22" ht="12.75" x14ac:dyDescent="0.2">
      <c r="A1048" s="1" t="s">
        <v>360</v>
      </c>
      <c r="B1048" s="1" t="s">
        <v>5</v>
      </c>
      <c r="C1048" s="1" t="s">
        <v>6</v>
      </c>
      <c r="D1048" s="1" t="s">
        <v>7</v>
      </c>
      <c r="E1048" s="1">
        <v>888412</v>
      </c>
      <c r="F1048" s="1">
        <v>320283</v>
      </c>
      <c r="N1048">
        <f t="shared" si="81"/>
        <v>0.36051178957510704</v>
      </c>
      <c r="S1048">
        <f t="shared" si="82"/>
        <v>11.516585691428306</v>
      </c>
      <c r="T1048">
        <f t="shared" si="83"/>
        <v>1.4897181387401117</v>
      </c>
      <c r="U1048">
        <f t="shared" si="84"/>
        <v>1.0472231037315567</v>
      </c>
      <c r="V1048">
        <f t="shared" si="85"/>
        <v>0.93131676799761043</v>
      </c>
    </row>
    <row r="1049" spans="1:22" ht="12.75" x14ac:dyDescent="0.2">
      <c r="A1049" s="1" t="s">
        <v>360</v>
      </c>
      <c r="B1049" s="1" t="s">
        <v>5</v>
      </c>
      <c r="C1049" s="1" t="s">
        <v>8</v>
      </c>
      <c r="D1049" s="1" t="s">
        <v>7</v>
      </c>
      <c r="E1049" s="1">
        <v>888412</v>
      </c>
      <c r="F1049" s="1">
        <v>59530</v>
      </c>
      <c r="N1049">
        <f t="shared" si="81"/>
        <v>6.7007199362457956E-2</v>
      </c>
      <c r="S1049">
        <f t="shared" si="82"/>
        <v>2.1405517814268227</v>
      </c>
      <c r="T1049">
        <f t="shared" si="83"/>
        <v>0.27688925356387584</v>
      </c>
      <c r="U1049">
        <f t="shared" si="84"/>
        <v>0.19464408465369554</v>
      </c>
      <c r="V1049">
        <f t="shared" si="85"/>
        <v>0.17310093635596566</v>
      </c>
    </row>
    <row r="1050" spans="1:22" ht="12.75" x14ac:dyDescent="0.2">
      <c r="A1050" s="1" t="s">
        <v>360</v>
      </c>
      <c r="B1050" s="1" t="s">
        <v>5</v>
      </c>
      <c r="C1050" s="1" t="s">
        <v>9</v>
      </c>
      <c r="D1050" s="1" t="s">
        <v>7</v>
      </c>
      <c r="E1050" s="1">
        <v>888412</v>
      </c>
      <c r="F1050" s="1">
        <v>127984</v>
      </c>
      <c r="N1050">
        <f t="shared" si="81"/>
        <v>0.14405928780790894</v>
      </c>
      <c r="S1050">
        <f t="shared" si="82"/>
        <v>4.6019885636507727</v>
      </c>
      <c r="T1050">
        <f t="shared" si="83"/>
        <v>0.59528631325582204</v>
      </c>
      <c r="U1050">
        <f t="shared" si="84"/>
        <v>0.41846679876228071</v>
      </c>
      <c r="V1050">
        <f t="shared" si="85"/>
        <v>0.37215102030206465</v>
      </c>
    </row>
    <row r="1051" spans="1:22" ht="12.75" x14ac:dyDescent="0.2">
      <c r="A1051" s="1" t="s">
        <v>361</v>
      </c>
      <c r="B1051" s="1" t="s">
        <v>5</v>
      </c>
      <c r="C1051" s="1" t="s">
        <v>6</v>
      </c>
      <c r="D1051" s="1" t="s">
        <v>7</v>
      </c>
      <c r="E1051" s="1">
        <v>888412</v>
      </c>
      <c r="F1051" s="1">
        <v>320283</v>
      </c>
      <c r="N1051">
        <f t="shared" si="81"/>
        <v>0.36051178957510704</v>
      </c>
      <c r="S1051">
        <f t="shared" si="82"/>
        <v>11.516585691428306</v>
      </c>
      <c r="T1051">
        <f t="shared" si="83"/>
        <v>1.4897181387401117</v>
      </c>
      <c r="U1051">
        <f t="shared" si="84"/>
        <v>1.0472231037315567</v>
      </c>
      <c r="V1051">
        <f t="shared" si="85"/>
        <v>0.93131676799761043</v>
      </c>
    </row>
    <row r="1052" spans="1:22" ht="12.75" x14ac:dyDescent="0.2">
      <c r="A1052" s="1" t="s">
        <v>361</v>
      </c>
      <c r="B1052" s="1" t="s">
        <v>5</v>
      </c>
      <c r="C1052" s="1" t="s">
        <v>8</v>
      </c>
      <c r="D1052" s="1" t="s">
        <v>7</v>
      </c>
      <c r="E1052" s="1">
        <v>888412</v>
      </c>
      <c r="F1052" s="1">
        <v>59530</v>
      </c>
      <c r="N1052">
        <f t="shared" si="81"/>
        <v>6.7007199362457956E-2</v>
      </c>
      <c r="S1052">
        <f t="shared" si="82"/>
        <v>2.1405517814268227</v>
      </c>
      <c r="T1052">
        <f t="shared" si="83"/>
        <v>0.27688925356387584</v>
      </c>
      <c r="U1052">
        <f t="shared" si="84"/>
        <v>0.19464408465369554</v>
      </c>
      <c r="V1052">
        <f t="shared" si="85"/>
        <v>0.17310093635596566</v>
      </c>
    </row>
    <row r="1053" spans="1:22" ht="12.75" x14ac:dyDescent="0.2">
      <c r="A1053" s="1" t="s">
        <v>361</v>
      </c>
      <c r="B1053" s="1" t="s">
        <v>5</v>
      </c>
      <c r="C1053" s="1" t="s">
        <v>9</v>
      </c>
      <c r="D1053" s="1" t="s">
        <v>7</v>
      </c>
      <c r="E1053" s="1">
        <v>888412</v>
      </c>
      <c r="F1053" s="1">
        <v>127984</v>
      </c>
      <c r="N1053">
        <f t="shared" si="81"/>
        <v>0.14405928780790894</v>
      </c>
      <c r="S1053">
        <f t="shared" si="82"/>
        <v>4.6019885636507727</v>
      </c>
      <c r="T1053">
        <f t="shared" si="83"/>
        <v>0.59528631325582204</v>
      </c>
      <c r="U1053">
        <f t="shared" si="84"/>
        <v>0.41846679876228071</v>
      </c>
      <c r="V1053">
        <f t="shared" si="85"/>
        <v>0.37215102030206465</v>
      </c>
    </row>
    <row r="1054" spans="1:22" ht="12.75" x14ac:dyDescent="0.2">
      <c r="A1054" s="1" t="s">
        <v>362</v>
      </c>
      <c r="B1054" s="1" t="s">
        <v>5</v>
      </c>
      <c r="C1054" s="1" t="s">
        <v>6</v>
      </c>
      <c r="D1054" s="1" t="s">
        <v>7</v>
      </c>
      <c r="E1054" s="1">
        <v>962176</v>
      </c>
      <c r="F1054" s="1">
        <v>337800</v>
      </c>
      <c r="N1054">
        <f t="shared" si="81"/>
        <v>0.35107922043368367</v>
      </c>
      <c r="S1054">
        <f t="shared" si="82"/>
        <v>11.215261313283682</v>
      </c>
      <c r="T1054">
        <f t="shared" si="83"/>
        <v>1.4507405803044779</v>
      </c>
      <c r="U1054">
        <f t="shared" si="84"/>
        <v>1.019823155607569</v>
      </c>
      <c r="V1054">
        <f t="shared" si="85"/>
        <v>0.90694943782774862</v>
      </c>
    </row>
    <row r="1055" spans="1:22" ht="12.75" x14ac:dyDescent="0.2">
      <c r="A1055" s="1" t="s">
        <v>362</v>
      </c>
      <c r="B1055" s="1" t="s">
        <v>5</v>
      </c>
      <c r="C1055" s="1" t="s">
        <v>8</v>
      </c>
      <c r="D1055" s="1" t="s">
        <v>7</v>
      </c>
      <c r="E1055" s="1">
        <v>962176</v>
      </c>
      <c r="F1055" s="1">
        <v>70827</v>
      </c>
      <c r="N1055">
        <f t="shared" si="81"/>
        <v>7.3611272781694825E-2</v>
      </c>
      <c r="S1055">
        <f t="shared" si="82"/>
        <v>2.3515195767789914</v>
      </c>
      <c r="T1055">
        <f t="shared" si="83"/>
        <v>0.30417881314749928</v>
      </c>
      <c r="U1055">
        <f t="shared" si="84"/>
        <v>0.21382775204919269</v>
      </c>
      <c r="V1055">
        <f t="shared" si="85"/>
        <v>0.19016136125821773</v>
      </c>
    </row>
    <row r="1056" spans="1:22" ht="12.75" x14ac:dyDescent="0.2">
      <c r="A1056" s="1" t="s">
        <v>362</v>
      </c>
      <c r="B1056" s="1" t="s">
        <v>5</v>
      </c>
      <c r="C1056" s="1" t="s">
        <v>9</v>
      </c>
      <c r="D1056" s="1" t="s">
        <v>7</v>
      </c>
      <c r="E1056" s="1">
        <v>962176</v>
      </c>
      <c r="F1056" s="1">
        <v>141434</v>
      </c>
      <c r="N1056">
        <f t="shared" si="81"/>
        <v>0.14699389716642278</v>
      </c>
      <c r="S1056">
        <f t="shared" si="82"/>
        <v>4.695734957320794</v>
      </c>
      <c r="T1056">
        <f t="shared" si="83"/>
        <v>0.60741279820835858</v>
      </c>
      <c r="U1056">
        <f t="shared" si="84"/>
        <v>0.42699132087093228</v>
      </c>
      <c r="V1056">
        <f t="shared" si="85"/>
        <v>0.37973205088729955</v>
      </c>
    </row>
    <row r="1057" spans="1:22" ht="12.75" x14ac:dyDescent="0.2">
      <c r="A1057" s="1" t="s">
        <v>363</v>
      </c>
      <c r="B1057" s="1" t="s">
        <v>5</v>
      </c>
      <c r="C1057" s="1" t="s">
        <v>6</v>
      </c>
      <c r="D1057" s="1" t="s">
        <v>7</v>
      </c>
      <c r="E1057" s="1">
        <v>600514</v>
      </c>
      <c r="F1057" s="1">
        <v>244557</v>
      </c>
      <c r="N1057">
        <f t="shared" si="81"/>
        <v>0.40724612581888181</v>
      </c>
      <c r="S1057">
        <f t="shared" si="82"/>
        <v>13.009518803873235</v>
      </c>
      <c r="T1057">
        <f t="shared" si="83"/>
        <v>1.6828352306565364</v>
      </c>
      <c r="U1057">
        <f t="shared" si="84"/>
        <v>1.1829781000098236</v>
      </c>
      <c r="V1057">
        <f t="shared" si="85"/>
        <v>1.052046442431734</v>
      </c>
    </row>
    <row r="1058" spans="1:22" ht="12.75" x14ac:dyDescent="0.2">
      <c r="A1058" s="1" t="s">
        <v>363</v>
      </c>
      <c r="B1058" s="1" t="s">
        <v>5</v>
      </c>
      <c r="C1058" s="1" t="s">
        <v>8</v>
      </c>
      <c r="D1058" s="1" t="s">
        <v>7</v>
      </c>
      <c r="E1058" s="1">
        <v>600514</v>
      </c>
      <c r="F1058" s="1">
        <v>18717</v>
      </c>
      <c r="N1058">
        <f t="shared" si="81"/>
        <v>3.1168299157055455E-2</v>
      </c>
      <c r="S1058">
        <f t="shared" si="82"/>
        <v>0.99567447855549152</v>
      </c>
      <c r="T1058">
        <f t="shared" si="83"/>
        <v>0.12879462461593164</v>
      </c>
      <c r="U1058">
        <f t="shared" si="84"/>
        <v>9.0538406579586228E-2</v>
      </c>
      <c r="V1058">
        <f t="shared" si="85"/>
        <v>8.05176431792783E-2</v>
      </c>
    </row>
    <row r="1059" spans="1:22" ht="12.75" x14ac:dyDescent="0.2">
      <c r="A1059" s="1" t="s">
        <v>363</v>
      </c>
      <c r="B1059" s="1" t="s">
        <v>5</v>
      </c>
      <c r="C1059" s="1" t="s">
        <v>9</v>
      </c>
      <c r="D1059" s="1" t="s">
        <v>7</v>
      </c>
      <c r="E1059" s="1">
        <v>600514</v>
      </c>
      <c r="F1059" s="1">
        <v>76186</v>
      </c>
      <c r="N1059">
        <f t="shared" si="81"/>
        <v>0.12686798309448238</v>
      </c>
      <c r="S1059">
        <f t="shared" si="82"/>
        <v>4.0528105905448886</v>
      </c>
      <c r="T1059">
        <f t="shared" si="83"/>
        <v>0.52424786402678669</v>
      </c>
      <c r="U1059">
        <f t="shared" si="84"/>
        <v>0.36852909353381186</v>
      </c>
      <c r="V1059">
        <f t="shared" si="85"/>
        <v>0.32774040515341651</v>
      </c>
    </row>
    <row r="1060" spans="1:22" ht="12.75" x14ac:dyDescent="0.2">
      <c r="A1060" s="1" t="s">
        <v>364</v>
      </c>
      <c r="B1060" s="1" t="s">
        <v>5</v>
      </c>
      <c r="C1060" s="1" t="s">
        <v>6</v>
      </c>
      <c r="D1060" s="1" t="s">
        <v>7</v>
      </c>
      <c r="E1060" s="1">
        <v>510278</v>
      </c>
      <c r="F1060" s="1">
        <v>217613</v>
      </c>
      <c r="N1060">
        <f t="shared" si="81"/>
        <v>0.42645969451945803</v>
      </c>
      <c r="S1060">
        <f t="shared" si="82"/>
        <v>13.623298205204662</v>
      </c>
      <c r="T1060">
        <f t="shared" si="83"/>
        <v>1.7622301426423885</v>
      </c>
      <c r="U1060">
        <f t="shared" si="84"/>
        <v>1.2387901251091722</v>
      </c>
      <c r="V1060">
        <f t="shared" si="85"/>
        <v>1.1016812095083119</v>
      </c>
    </row>
    <row r="1061" spans="1:22" ht="12.75" x14ac:dyDescent="0.2">
      <c r="A1061" s="1" t="s">
        <v>364</v>
      </c>
      <c r="B1061" s="1" t="s">
        <v>5</v>
      </c>
      <c r="C1061" s="1" t="s">
        <v>8</v>
      </c>
      <c r="D1061" s="1" t="s">
        <v>7</v>
      </c>
      <c r="E1061" s="1">
        <v>510278</v>
      </c>
      <c r="F1061" s="1">
        <v>9587</v>
      </c>
      <c r="N1061">
        <f t="shared" si="81"/>
        <v>1.878779802382231E-2</v>
      </c>
      <c r="S1061">
        <f t="shared" si="82"/>
        <v>0.60017811386864339</v>
      </c>
      <c r="T1061">
        <f t="shared" si="83"/>
        <v>7.7635529024059138E-2</v>
      </c>
      <c r="U1061">
        <f t="shared" si="84"/>
        <v>5.4575236449208614E-2</v>
      </c>
      <c r="V1061">
        <f t="shared" si="85"/>
        <v>4.8534865819395839E-2</v>
      </c>
    </row>
    <row r="1062" spans="1:22" ht="12.75" x14ac:dyDescent="0.2">
      <c r="A1062" s="1" t="s">
        <v>364</v>
      </c>
      <c r="B1062" s="1" t="s">
        <v>5</v>
      </c>
      <c r="C1062" s="1" t="s">
        <v>9</v>
      </c>
      <c r="D1062" s="1" t="s">
        <v>7</v>
      </c>
      <c r="E1062" s="1">
        <v>510278</v>
      </c>
      <c r="F1062" s="1">
        <v>63884</v>
      </c>
      <c r="N1062">
        <f t="shared" si="81"/>
        <v>0.12519450182057623</v>
      </c>
      <c r="S1062">
        <f t="shared" si="82"/>
        <v>3.9993510614774603</v>
      </c>
      <c r="T1062">
        <f t="shared" si="83"/>
        <v>0.51733265215114144</v>
      </c>
      <c r="U1062">
        <f t="shared" si="84"/>
        <v>0.36366792587057917</v>
      </c>
      <c r="V1062">
        <f t="shared" si="85"/>
        <v>0.32341727005385246</v>
      </c>
    </row>
    <row r="1063" spans="1:22" ht="12.75" x14ac:dyDescent="0.2">
      <c r="A1063" s="1" t="s">
        <v>365</v>
      </c>
      <c r="B1063" s="1" t="s">
        <v>5</v>
      </c>
      <c r="C1063" s="1" t="s">
        <v>8</v>
      </c>
      <c r="D1063" s="1" t="s">
        <v>7</v>
      </c>
      <c r="E1063" s="1">
        <v>1102533</v>
      </c>
      <c r="F1063" s="1">
        <v>98298</v>
      </c>
      <c r="N1063">
        <f t="shared" si="81"/>
        <v>8.9156515043087151E-2</v>
      </c>
      <c r="S1063">
        <f t="shared" si="82"/>
        <v>2.84811391786375</v>
      </c>
      <c r="T1063">
        <f t="shared" si="83"/>
        <v>0.36841535141771553</v>
      </c>
      <c r="U1063">
        <f t="shared" si="84"/>
        <v>0.25898393645143036</v>
      </c>
      <c r="V1063">
        <f t="shared" si="85"/>
        <v>0.23031967285652286</v>
      </c>
    </row>
    <row r="1064" spans="1:22" ht="12.75" x14ac:dyDescent="0.2">
      <c r="A1064" s="1" t="s">
        <v>365</v>
      </c>
      <c r="B1064" s="1" t="s">
        <v>5</v>
      </c>
      <c r="C1064" s="1" t="s">
        <v>6</v>
      </c>
      <c r="D1064" s="1" t="s">
        <v>7</v>
      </c>
      <c r="E1064" s="1">
        <v>1102533</v>
      </c>
      <c r="F1064" s="1">
        <v>366074</v>
      </c>
      <c r="N1064">
        <f t="shared" si="81"/>
        <v>0.33202997098499548</v>
      </c>
      <c r="S1064">
        <f t="shared" si="82"/>
        <v>10.606731107123792</v>
      </c>
      <c r="T1064">
        <f t="shared" si="83"/>
        <v>1.372024673491717</v>
      </c>
      <c r="U1064">
        <f t="shared" si="84"/>
        <v>0.96448844892592844</v>
      </c>
      <c r="V1064">
        <f t="shared" si="85"/>
        <v>0.85773915971106995</v>
      </c>
    </row>
    <row r="1065" spans="1:22" ht="12.75" x14ac:dyDescent="0.2">
      <c r="A1065" s="1" t="s">
        <v>365</v>
      </c>
      <c r="B1065" s="1" t="s">
        <v>5</v>
      </c>
      <c r="C1065" s="1" t="s">
        <v>9</v>
      </c>
      <c r="D1065" s="1" t="s">
        <v>7</v>
      </c>
      <c r="E1065" s="1">
        <v>1102533</v>
      </c>
      <c r="F1065" s="1">
        <v>165179</v>
      </c>
      <c r="N1065">
        <f t="shared" si="81"/>
        <v>0.14981773788176861</v>
      </c>
      <c r="S1065">
        <f t="shared" si="82"/>
        <v>4.7859428354474796</v>
      </c>
      <c r="T1065">
        <f t="shared" si="83"/>
        <v>0.61908156149491167</v>
      </c>
      <c r="U1065">
        <f t="shared" si="84"/>
        <v>0.43519407962634854</v>
      </c>
      <c r="V1065">
        <f t="shared" si="85"/>
        <v>0.38702693078971684</v>
      </c>
    </row>
    <row r="1066" spans="1:22" ht="12.75" x14ac:dyDescent="0.2">
      <c r="A1066" s="1" t="s">
        <v>366</v>
      </c>
      <c r="B1066" s="1" t="s">
        <v>5</v>
      </c>
      <c r="C1066" s="1" t="s">
        <v>8</v>
      </c>
      <c r="D1066" s="1" t="s">
        <v>7</v>
      </c>
      <c r="E1066" s="1">
        <v>888412</v>
      </c>
      <c r="F1066" s="1">
        <v>59530</v>
      </c>
      <c r="N1066">
        <f t="shared" si="81"/>
        <v>6.7007199362457956E-2</v>
      </c>
      <c r="S1066">
        <f t="shared" si="82"/>
        <v>2.1405517814268227</v>
      </c>
      <c r="T1066">
        <f t="shared" si="83"/>
        <v>0.27688925356387584</v>
      </c>
      <c r="U1066">
        <f t="shared" si="84"/>
        <v>0.19464408465369554</v>
      </c>
      <c r="V1066">
        <f t="shared" si="85"/>
        <v>0.17310093635596566</v>
      </c>
    </row>
    <row r="1067" spans="1:22" ht="12.75" x14ac:dyDescent="0.2">
      <c r="A1067" s="1" t="s">
        <v>366</v>
      </c>
      <c r="B1067" s="1" t="s">
        <v>5</v>
      </c>
      <c r="C1067" s="1" t="s">
        <v>6</v>
      </c>
      <c r="D1067" s="1" t="s">
        <v>7</v>
      </c>
      <c r="E1067" s="1">
        <v>888412</v>
      </c>
      <c r="F1067" s="1">
        <v>320283</v>
      </c>
      <c r="N1067">
        <f t="shared" si="81"/>
        <v>0.36051178957510704</v>
      </c>
      <c r="S1067">
        <f t="shared" si="82"/>
        <v>11.516585691428306</v>
      </c>
      <c r="T1067">
        <f t="shared" si="83"/>
        <v>1.4897181387401117</v>
      </c>
      <c r="U1067">
        <f t="shared" si="84"/>
        <v>1.0472231037315567</v>
      </c>
      <c r="V1067">
        <f t="shared" si="85"/>
        <v>0.93131676799761043</v>
      </c>
    </row>
    <row r="1068" spans="1:22" ht="12.75" x14ac:dyDescent="0.2">
      <c r="A1068" s="1" t="s">
        <v>366</v>
      </c>
      <c r="B1068" s="1" t="s">
        <v>5</v>
      </c>
      <c r="C1068" s="1" t="s">
        <v>9</v>
      </c>
      <c r="D1068" s="1" t="s">
        <v>7</v>
      </c>
      <c r="E1068" s="1">
        <v>888412</v>
      </c>
      <c r="F1068" s="1">
        <v>127984</v>
      </c>
      <c r="N1068">
        <f t="shared" si="81"/>
        <v>0.14405928780790894</v>
      </c>
      <c r="S1068">
        <f t="shared" si="82"/>
        <v>4.6019885636507727</v>
      </c>
      <c r="T1068">
        <f t="shared" si="83"/>
        <v>0.59528631325582204</v>
      </c>
      <c r="U1068">
        <f t="shared" si="84"/>
        <v>0.41846679876228071</v>
      </c>
      <c r="V1068">
        <f t="shared" si="85"/>
        <v>0.37215102030206465</v>
      </c>
    </row>
    <row r="1069" spans="1:22" ht="12.75" x14ac:dyDescent="0.2">
      <c r="A1069" s="1" t="s">
        <v>367</v>
      </c>
      <c r="B1069" s="1" t="s">
        <v>5</v>
      </c>
      <c r="C1069" s="1" t="s">
        <v>6</v>
      </c>
      <c r="D1069" s="1" t="s">
        <v>7</v>
      </c>
      <c r="E1069" s="1">
        <v>888412</v>
      </c>
      <c r="F1069" s="1">
        <v>320283</v>
      </c>
      <c r="N1069">
        <f t="shared" si="81"/>
        <v>0.36051178957510704</v>
      </c>
      <c r="S1069">
        <f t="shared" si="82"/>
        <v>11.516585691428306</v>
      </c>
      <c r="T1069">
        <f t="shared" si="83"/>
        <v>1.4897181387401117</v>
      </c>
      <c r="U1069">
        <f t="shared" si="84"/>
        <v>1.0472231037315567</v>
      </c>
      <c r="V1069">
        <f t="shared" si="85"/>
        <v>0.93131676799761043</v>
      </c>
    </row>
    <row r="1070" spans="1:22" ht="12.75" x14ac:dyDescent="0.2">
      <c r="A1070" s="1" t="s">
        <v>367</v>
      </c>
      <c r="B1070" s="1" t="s">
        <v>5</v>
      </c>
      <c r="C1070" s="1" t="s">
        <v>8</v>
      </c>
      <c r="D1070" s="1" t="s">
        <v>7</v>
      </c>
      <c r="E1070" s="1">
        <v>888412</v>
      </c>
      <c r="F1070" s="1">
        <v>59530</v>
      </c>
      <c r="N1070">
        <f t="shared" si="81"/>
        <v>6.7007199362457956E-2</v>
      </c>
      <c r="S1070">
        <f t="shared" si="82"/>
        <v>2.1405517814268227</v>
      </c>
      <c r="T1070">
        <f t="shared" si="83"/>
        <v>0.27688925356387584</v>
      </c>
      <c r="U1070">
        <f t="shared" si="84"/>
        <v>0.19464408465369554</v>
      </c>
      <c r="V1070">
        <f t="shared" si="85"/>
        <v>0.17310093635596566</v>
      </c>
    </row>
    <row r="1071" spans="1:22" ht="12.75" x14ac:dyDescent="0.2">
      <c r="A1071" s="1" t="s">
        <v>367</v>
      </c>
      <c r="B1071" s="1" t="s">
        <v>5</v>
      </c>
      <c r="C1071" s="1" t="s">
        <v>9</v>
      </c>
      <c r="D1071" s="1" t="s">
        <v>7</v>
      </c>
      <c r="E1071" s="1">
        <v>888412</v>
      </c>
      <c r="F1071" s="1">
        <v>127984</v>
      </c>
      <c r="N1071">
        <f t="shared" si="81"/>
        <v>0.14405928780790894</v>
      </c>
      <c r="S1071">
        <f t="shared" si="82"/>
        <v>4.6019885636507727</v>
      </c>
      <c r="T1071">
        <f t="shared" si="83"/>
        <v>0.59528631325582204</v>
      </c>
      <c r="U1071">
        <f t="shared" si="84"/>
        <v>0.41846679876228071</v>
      </c>
      <c r="V1071">
        <f t="shared" si="85"/>
        <v>0.37215102030206465</v>
      </c>
    </row>
    <row r="1072" spans="1:22" ht="12.75" x14ac:dyDescent="0.2">
      <c r="A1072" s="1" t="s">
        <v>368</v>
      </c>
      <c r="B1072" s="1" t="s">
        <v>5</v>
      </c>
      <c r="C1072" s="1" t="s">
        <v>6</v>
      </c>
      <c r="D1072" s="1" t="s">
        <v>7</v>
      </c>
      <c r="E1072" s="1">
        <v>1433138</v>
      </c>
      <c r="F1072" s="1">
        <v>400144</v>
      </c>
      <c r="N1072">
        <f t="shared" si="81"/>
        <v>0.27920828280319132</v>
      </c>
      <c r="S1072">
        <f t="shared" si="82"/>
        <v>8.9193369194645875</v>
      </c>
      <c r="T1072">
        <f t="shared" si="83"/>
        <v>1.1537532347239312</v>
      </c>
      <c r="U1072">
        <f t="shared" si="84"/>
        <v>0.81105076993272818</v>
      </c>
      <c r="V1072">
        <f t="shared" si="85"/>
        <v>0.72128391652572421</v>
      </c>
    </row>
    <row r="1073" spans="1:22" ht="12.75" x14ac:dyDescent="0.2">
      <c r="A1073" s="1" t="s">
        <v>368</v>
      </c>
      <c r="B1073" s="1" t="s">
        <v>5</v>
      </c>
      <c r="C1073" s="1" t="s">
        <v>8</v>
      </c>
      <c r="D1073" s="1" t="s">
        <v>7</v>
      </c>
      <c r="E1073" s="1">
        <v>1433138</v>
      </c>
      <c r="F1073" s="1">
        <v>169739</v>
      </c>
      <c r="N1073">
        <f t="shared" si="81"/>
        <v>0.11843869885523935</v>
      </c>
      <c r="S1073">
        <f t="shared" si="82"/>
        <v>3.7835362503823617</v>
      </c>
      <c r="T1073">
        <f t="shared" si="83"/>
        <v>0.48941611097206345</v>
      </c>
      <c r="U1073">
        <f t="shared" si="84"/>
        <v>0.34404351093009355</v>
      </c>
      <c r="V1073">
        <f t="shared" si="85"/>
        <v>0.30596487941131167</v>
      </c>
    </row>
    <row r="1074" spans="1:22" ht="12.75" x14ac:dyDescent="0.2">
      <c r="A1074" s="1" t="s">
        <v>368</v>
      </c>
      <c r="B1074" s="1" t="s">
        <v>5</v>
      </c>
      <c r="C1074" s="1" t="s">
        <v>9</v>
      </c>
      <c r="D1074" s="1" t="s">
        <v>7</v>
      </c>
      <c r="E1074" s="1">
        <v>1433138</v>
      </c>
      <c r="F1074" s="1">
        <v>265851</v>
      </c>
      <c r="N1074">
        <f t="shared" si="81"/>
        <v>0.18550272199885845</v>
      </c>
      <c r="S1074">
        <f t="shared" si="82"/>
        <v>5.9259032732630761</v>
      </c>
      <c r="T1074">
        <f t="shared" si="83"/>
        <v>0.76654017354900184</v>
      </c>
      <c r="U1074">
        <f t="shared" si="84"/>
        <v>0.53885265863635523</v>
      </c>
      <c r="V1074">
        <f t="shared" si="85"/>
        <v>0.47921260969121188</v>
      </c>
    </row>
    <row r="1075" spans="1:22" ht="12.75" x14ac:dyDescent="0.2">
      <c r="A1075" s="1" t="s">
        <v>369</v>
      </c>
      <c r="B1075" s="1" t="s">
        <v>5</v>
      </c>
      <c r="C1075" s="1" t="s">
        <v>6</v>
      </c>
      <c r="D1075" s="1" t="s">
        <v>7</v>
      </c>
      <c r="E1075" s="1">
        <v>687951</v>
      </c>
      <c r="F1075" s="1">
        <v>258779</v>
      </c>
      <c r="N1075">
        <f t="shared" si="81"/>
        <v>0.37615905783987524</v>
      </c>
      <c r="S1075">
        <f t="shared" si="82"/>
        <v>12.016439263541312</v>
      </c>
      <c r="T1075">
        <f t="shared" si="83"/>
        <v>1.5543762720656003</v>
      </c>
      <c r="U1075">
        <f t="shared" si="84"/>
        <v>1.0926756556618649</v>
      </c>
      <c r="V1075">
        <f t="shared" si="85"/>
        <v>0.97173864525580078</v>
      </c>
    </row>
    <row r="1076" spans="1:22" ht="12.75" x14ac:dyDescent="0.2">
      <c r="A1076" s="1" t="s">
        <v>369</v>
      </c>
      <c r="B1076" s="1" t="s">
        <v>5</v>
      </c>
      <c r="C1076" s="1" t="s">
        <v>8</v>
      </c>
      <c r="D1076" s="1" t="s">
        <v>7</v>
      </c>
      <c r="E1076" s="1">
        <v>687951</v>
      </c>
      <c r="F1076" s="1">
        <v>29385</v>
      </c>
      <c r="N1076">
        <f t="shared" si="81"/>
        <v>4.2713797930375857E-2</v>
      </c>
      <c r="S1076">
        <f t="shared" si="82"/>
        <v>1.3644966081450252</v>
      </c>
      <c r="T1076">
        <f t="shared" si="83"/>
        <v>0.1765032972329581</v>
      </c>
      <c r="U1076">
        <f t="shared" si="84"/>
        <v>0.12407604226627314</v>
      </c>
      <c r="V1076">
        <f t="shared" si="85"/>
        <v>0.11034334351257909</v>
      </c>
    </row>
    <row r="1077" spans="1:22" ht="12.75" x14ac:dyDescent="0.2">
      <c r="A1077" s="1" t="s">
        <v>369</v>
      </c>
      <c r="B1077" s="1" t="s">
        <v>5</v>
      </c>
      <c r="C1077" s="1" t="s">
        <v>9</v>
      </c>
      <c r="D1077" s="1" t="s">
        <v>7</v>
      </c>
      <c r="E1077" s="1">
        <v>687951</v>
      </c>
      <c r="F1077" s="1">
        <v>95241</v>
      </c>
      <c r="N1077">
        <f t="shared" si="81"/>
        <v>0.13844154598219932</v>
      </c>
      <c r="S1077">
        <f t="shared" si="82"/>
        <v>4.4225292311158872</v>
      </c>
      <c r="T1077">
        <f t="shared" si="83"/>
        <v>0.57207250405867494</v>
      </c>
      <c r="U1077">
        <f t="shared" si="84"/>
        <v>0.40214825051836378</v>
      </c>
      <c r="V1077">
        <f t="shared" si="85"/>
        <v>0.35763860403204173</v>
      </c>
    </row>
    <row r="1078" spans="1:22" ht="12.75" x14ac:dyDescent="0.2">
      <c r="A1078" s="1" t="s">
        <v>370</v>
      </c>
      <c r="B1078" s="1" t="s">
        <v>5</v>
      </c>
      <c r="C1078" s="1" t="s">
        <v>6</v>
      </c>
      <c r="D1078" s="1" t="s">
        <v>7</v>
      </c>
      <c r="E1078" s="1">
        <v>888412</v>
      </c>
      <c r="F1078" s="1">
        <v>320283</v>
      </c>
      <c r="N1078">
        <f t="shared" si="81"/>
        <v>0.36051178957510704</v>
      </c>
      <c r="S1078">
        <f t="shared" si="82"/>
        <v>11.516585691428306</v>
      </c>
      <c r="T1078">
        <f t="shared" si="83"/>
        <v>1.4897181387401117</v>
      </c>
      <c r="U1078">
        <f t="shared" si="84"/>
        <v>1.0472231037315567</v>
      </c>
      <c r="V1078">
        <f t="shared" si="85"/>
        <v>0.93131676799761043</v>
      </c>
    </row>
    <row r="1079" spans="1:22" ht="12.75" x14ac:dyDescent="0.2">
      <c r="A1079" s="1" t="s">
        <v>370</v>
      </c>
      <c r="B1079" s="1" t="s">
        <v>5</v>
      </c>
      <c r="C1079" s="1" t="s">
        <v>8</v>
      </c>
      <c r="D1079" s="1" t="s">
        <v>7</v>
      </c>
      <c r="E1079" s="1">
        <v>888412</v>
      </c>
      <c r="F1079" s="1">
        <v>59530</v>
      </c>
      <c r="N1079">
        <f t="shared" si="81"/>
        <v>6.7007199362457956E-2</v>
      </c>
      <c r="S1079">
        <f t="shared" si="82"/>
        <v>2.1405517814268227</v>
      </c>
      <c r="T1079">
        <f t="shared" si="83"/>
        <v>0.27688925356387584</v>
      </c>
      <c r="U1079">
        <f t="shared" si="84"/>
        <v>0.19464408465369554</v>
      </c>
      <c r="V1079">
        <f t="shared" si="85"/>
        <v>0.17310093635596566</v>
      </c>
    </row>
    <row r="1080" spans="1:22" ht="12.75" x14ac:dyDescent="0.2">
      <c r="A1080" s="1" t="s">
        <v>370</v>
      </c>
      <c r="B1080" s="1" t="s">
        <v>5</v>
      </c>
      <c r="C1080" s="1" t="s">
        <v>9</v>
      </c>
      <c r="D1080" s="1" t="s">
        <v>7</v>
      </c>
      <c r="E1080" s="1">
        <v>888412</v>
      </c>
      <c r="F1080" s="1">
        <v>127984</v>
      </c>
      <c r="N1080">
        <f t="shared" si="81"/>
        <v>0.14405928780790894</v>
      </c>
      <c r="S1080">
        <f t="shared" si="82"/>
        <v>4.6019885636507727</v>
      </c>
      <c r="T1080">
        <f t="shared" si="83"/>
        <v>0.59528631325582204</v>
      </c>
      <c r="U1080">
        <f t="shared" si="84"/>
        <v>0.41846679876228071</v>
      </c>
      <c r="V1080">
        <f t="shared" si="85"/>
        <v>0.37215102030206465</v>
      </c>
    </row>
    <row r="1081" spans="1:22" ht="12.75" x14ac:dyDescent="0.2">
      <c r="A1081" s="1" t="s">
        <v>371</v>
      </c>
      <c r="B1081" s="1" t="s">
        <v>5</v>
      </c>
      <c r="C1081" s="1" t="s">
        <v>6</v>
      </c>
      <c r="D1081" s="1" t="s">
        <v>7</v>
      </c>
      <c r="E1081" s="1">
        <v>635204</v>
      </c>
      <c r="F1081" s="1">
        <v>249682</v>
      </c>
      <c r="N1081">
        <f t="shared" si="81"/>
        <v>0.39307372119822925</v>
      </c>
      <c r="S1081">
        <f t="shared" si="82"/>
        <v>12.556779900494499</v>
      </c>
      <c r="T1081">
        <f t="shared" si="83"/>
        <v>1.6242715751992944</v>
      </c>
      <c r="U1081">
        <f t="shared" si="84"/>
        <v>1.1418097665922915</v>
      </c>
      <c r="V1081">
        <f t="shared" si="85"/>
        <v>1.0154346076797647</v>
      </c>
    </row>
    <row r="1082" spans="1:22" ht="12.75" x14ac:dyDescent="0.2">
      <c r="A1082" s="1" t="s">
        <v>371</v>
      </c>
      <c r="B1082" s="1" t="s">
        <v>5</v>
      </c>
      <c r="C1082" s="1" t="s">
        <v>8</v>
      </c>
      <c r="D1082" s="1" t="s">
        <v>7</v>
      </c>
      <c r="E1082" s="1">
        <v>635204</v>
      </c>
      <c r="F1082" s="1">
        <v>24158</v>
      </c>
      <c r="N1082">
        <f t="shared" si="81"/>
        <v>3.8031876373574476E-2</v>
      </c>
      <c r="S1082">
        <f t="shared" si="82"/>
        <v>1.2149321490381608</v>
      </c>
      <c r="T1082">
        <f t="shared" si="83"/>
        <v>0.1571565139403904</v>
      </c>
      <c r="U1082">
        <f t="shared" si="84"/>
        <v>0.11047588669322007</v>
      </c>
      <c r="V1082">
        <f t="shared" si="85"/>
        <v>9.8248449036485427E-2</v>
      </c>
    </row>
    <row r="1083" spans="1:22" ht="12.75" x14ac:dyDescent="0.2">
      <c r="A1083" s="1" t="s">
        <v>371</v>
      </c>
      <c r="B1083" s="1" t="s">
        <v>5</v>
      </c>
      <c r="C1083" s="1" t="s">
        <v>9</v>
      </c>
      <c r="D1083" s="1" t="s">
        <v>7</v>
      </c>
      <c r="E1083" s="1">
        <v>635204</v>
      </c>
      <c r="F1083" s="1">
        <v>83395</v>
      </c>
      <c r="N1083">
        <f t="shared" si="81"/>
        <v>0.13128853092864654</v>
      </c>
      <c r="S1083">
        <f t="shared" si="82"/>
        <v>4.1940254395660821</v>
      </c>
      <c r="T1083">
        <f t="shared" si="83"/>
        <v>0.5425145906142419</v>
      </c>
      <c r="U1083">
        <f t="shared" si="84"/>
        <v>0.38137000458568954</v>
      </c>
      <c r="V1083">
        <f t="shared" si="85"/>
        <v>0.33916008806183051</v>
      </c>
    </row>
    <row r="1084" spans="1:22" ht="12.75" x14ac:dyDescent="0.2">
      <c r="A1084" s="1" t="s">
        <v>372</v>
      </c>
      <c r="B1084" s="1" t="s">
        <v>5</v>
      </c>
      <c r="C1084" s="1" t="s">
        <v>6</v>
      </c>
      <c r="D1084" s="1" t="s">
        <v>7</v>
      </c>
      <c r="E1084" s="1">
        <v>687951</v>
      </c>
      <c r="F1084" s="1">
        <v>258779</v>
      </c>
      <c r="N1084">
        <f t="shared" si="81"/>
        <v>0.37615905783987524</v>
      </c>
      <c r="S1084">
        <f t="shared" si="82"/>
        <v>12.016439263541312</v>
      </c>
      <c r="T1084">
        <f t="shared" si="83"/>
        <v>1.5543762720656003</v>
      </c>
      <c r="U1084">
        <f t="shared" si="84"/>
        <v>1.0926756556618649</v>
      </c>
      <c r="V1084">
        <f t="shared" si="85"/>
        <v>0.97173864525580078</v>
      </c>
    </row>
    <row r="1085" spans="1:22" ht="12.75" x14ac:dyDescent="0.2">
      <c r="A1085" s="1" t="s">
        <v>372</v>
      </c>
      <c r="B1085" s="1" t="s">
        <v>5</v>
      </c>
      <c r="C1085" s="1" t="s">
        <v>8</v>
      </c>
      <c r="D1085" s="1" t="s">
        <v>7</v>
      </c>
      <c r="E1085" s="1">
        <v>687951</v>
      </c>
      <c r="F1085" s="1">
        <v>29385</v>
      </c>
      <c r="N1085">
        <f t="shared" si="81"/>
        <v>4.2713797930375857E-2</v>
      </c>
      <c r="S1085">
        <f t="shared" si="82"/>
        <v>1.3644966081450252</v>
      </c>
      <c r="T1085">
        <f t="shared" si="83"/>
        <v>0.1765032972329581</v>
      </c>
      <c r="U1085">
        <f t="shared" si="84"/>
        <v>0.12407604226627314</v>
      </c>
      <c r="V1085">
        <f t="shared" si="85"/>
        <v>0.11034334351257909</v>
      </c>
    </row>
    <row r="1086" spans="1:22" ht="12.75" x14ac:dyDescent="0.2">
      <c r="A1086" s="1" t="s">
        <v>372</v>
      </c>
      <c r="B1086" s="1" t="s">
        <v>5</v>
      </c>
      <c r="C1086" s="1" t="s">
        <v>9</v>
      </c>
      <c r="D1086" s="1" t="s">
        <v>7</v>
      </c>
      <c r="E1086" s="1">
        <v>687951</v>
      </c>
      <c r="F1086" s="1">
        <v>95241</v>
      </c>
      <c r="N1086">
        <f t="shared" si="81"/>
        <v>0.13844154598219932</v>
      </c>
      <c r="S1086">
        <f t="shared" si="82"/>
        <v>4.4225292311158872</v>
      </c>
      <c r="T1086">
        <f t="shared" si="83"/>
        <v>0.57207250405867494</v>
      </c>
      <c r="U1086">
        <f t="shared" si="84"/>
        <v>0.40214825051836378</v>
      </c>
      <c r="V1086">
        <f t="shared" si="85"/>
        <v>0.35763860403204173</v>
      </c>
    </row>
    <row r="1087" spans="1:22" ht="12.75" x14ac:dyDescent="0.2">
      <c r="A1087" s="1" t="s">
        <v>373</v>
      </c>
      <c r="B1087" s="1" t="s">
        <v>5</v>
      </c>
      <c r="C1087" s="1" t="s">
        <v>6</v>
      </c>
      <c r="D1087" s="1" t="s">
        <v>7</v>
      </c>
      <c r="E1087" s="1">
        <v>888412</v>
      </c>
      <c r="F1087" s="1">
        <v>320283</v>
      </c>
      <c r="N1087">
        <f t="shared" si="81"/>
        <v>0.36051178957510704</v>
      </c>
      <c r="S1087">
        <f t="shared" si="82"/>
        <v>11.516585691428306</v>
      </c>
      <c r="T1087">
        <f t="shared" si="83"/>
        <v>1.4897181387401117</v>
      </c>
      <c r="U1087">
        <f t="shared" si="84"/>
        <v>1.0472231037315567</v>
      </c>
      <c r="V1087">
        <f t="shared" si="85"/>
        <v>0.93131676799761043</v>
      </c>
    </row>
    <row r="1088" spans="1:22" ht="12.75" x14ac:dyDescent="0.2">
      <c r="A1088" s="1" t="s">
        <v>373</v>
      </c>
      <c r="B1088" s="1" t="s">
        <v>5</v>
      </c>
      <c r="C1088" s="1" t="s">
        <v>8</v>
      </c>
      <c r="D1088" s="1" t="s">
        <v>7</v>
      </c>
      <c r="E1088" s="1">
        <v>888412</v>
      </c>
      <c r="F1088" s="1">
        <v>59530</v>
      </c>
      <c r="N1088">
        <f t="shared" si="81"/>
        <v>6.7007199362457956E-2</v>
      </c>
      <c r="S1088">
        <f t="shared" si="82"/>
        <v>2.1405517814268227</v>
      </c>
      <c r="T1088">
        <f t="shared" si="83"/>
        <v>0.27688925356387584</v>
      </c>
      <c r="U1088">
        <f t="shared" si="84"/>
        <v>0.19464408465369554</v>
      </c>
      <c r="V1088">
        <f t="shared" si="85"/>
        <v>0.17310093635596566</v>
      </c>
    </row>
    <row r="1089" spans="1:22" ht="12.75" x14ac:dyDescent="0.2">
      <c r="A1089" s="1" t="s">
        <v>373</v>
      </c>
      <c r="B1089" s="1" t="s">
        <v>5</v>
      </c>
      <c r="C1089" s="1" t="s">
        <v>9</v>
      </c>
      <c r="D1089" s="1" t="s">
        <v>7</v>
      </c>
      <c r="E1089" s="1">
        <v>888412</v>
      </c>
      <c r="F1089" s="1">
        <v>127984</v>
      </c>
      <c r="N1089">
        <f t="shared" si="81"/>
        <v>0.14405928780790894</v>
      </c>
      <c r="S1089">
        <f t="shared" si="82"/>
        <v>4.6019885636507727</v>
      </c>
      <c r="T1089">
        <f t="shared" si="83"/>
        <v>0.59528631325582204</v>
      </c>
      <c r="U1089">
        <f t="shared" si="84"/>
        <v>0.41846679876228071</v>
      </c>
      <c r="V1089">
        <f t="shared" si="85"/>
        <v>0.37215102030206465</v>
      </c>
    </row>
    <row r="1090" spans="1:22" ht="12.75" x14ac:dyDescent="0.2">
      <c r="A1090" s="1" t="s">
        <v>374</v>
      </c>
      <c r="B1090" s="1" t="s">
        <v>5</v>
      </c>
      <c r="C1090" s="1" t="s">
        <v>6</v>
      </c>
      <c r="D1090" s="1" t="s">
        <v>7</v>
      </c>
      <c r="E1090" s="1">
        <v>888412</v>
      </c>
      <c r="F1090" s="1">
        <v>320283</v>
      </c>
      <c r="N1090">
        <f t="shared" si="81"/>
        <v>0.36051178957510704</v>
      </c>
      <c r="S1090">
        <f t="shared" si="82"/>
        <v>11.516585691428306</v>
      </c>
      <c r="T1090">
        <f t="shared" si="83"/>
        <v>1.4897181387401117</v>
      </c>
      <c r="U1090">
        <f t="shared" si="84"/>
        <v>1.0472231037315567</v>
      </c>
      <c r="V1090">
        <f t="shared" si="85"/>
        <v>0.93131676799761043</v>
      </c>
    </row>
    <row r="1091" spans="1:22" ht="12.75" x14ac:dyDescent="0.2">
      <c r="A1091" s="1" t="s">
        <v>374</v>
      </c>
      <c r="B1091" s="1" t="s">
        <v>5</v>
      </c>
      <c r="C1091" s="1" t="s">
        <v>8</v>
      </c>
      <c r="D1091" s="1" t="s">
        <v>7</v>
      </c>
      <c r="E1091" s="1">
        <v>888412</v>
      </c>
      <c r="F1091" s="1">
        <v>59530</v>
      </c>
      <c r="N1091">
        <f t="shared" ref="N1091:N1154" si="86">F1091/E1091</f>
        <v>6.7007199362457956E-2</v>
      </c>
      <c r="S1091">
        <f t="shared" ref="S1091:S1154" si="87">N1091/0.031303704</f>
        <v>2.1405517814268227</v>
      </c>
      <c r="T1091">
        <f t="shared" ref="T1091:T1154" si="88">N1091/0.242</f>
        <v>0.27688925356387584</v>
      </c>
      <c r="U1091">
        <f t="shared" ref="U1091:U1154" si="89">N1091/0.344255</f>
        <v>0.19464408465369554</v>
      </c>
      <c r="V1091">
        <f t="shared" ref="V1091:V1154" si="90">N1091/0.387099</f>
        <v>0.17310093635596566</v>
      </c>
    </row>
    <row r="1092" spans="1:22" ht="12.75" x14ac:dyDescent="0.2">
      <c r="A1092" s="1" t="s">
        <v>374</v>
      </c>
      <c r="B1092" s="1" t="s">
        <v>5</v>
      </c>
      <c r="C1092" s="1" t="s">
        <v>9</v>
      </c>
      <c r="D1092" s="1" t="s">
        <v>7</v>
      </c>
      <c r="E1092" s="1">
        <v>888412</v>
      </c>
      <c r="F1092" s="1">
        <v>127984</v>
      </c>
      <c r="N1092">
        <f t="shared" si="86"/>
        <v>0.14405928780790894</v>
      </c>
      <c r="S1092">
        <f t="shared" si="87"/>
        <v>4.6019885636507727</v>
      </c>
      <c r="T1092">
        <f t="shared" si="88"/>
        <v>0.59528631325582204</v>
      </c>
      <c r="U1092">
        <f t="shared" si="89"/>
        <v>0.41846679876228071</v>
      </c>
      <c r="V1092">
        <f t="shared" si="90"/>
        <v>0.37215102030206465</v>
      </c>
    </row>
    <row r="1093" spans="1:22" ht="12.75" x14ac:dyDescent="0.2">
      <c r="A1093" s="1" t="s">
        <v>375</v>
      </c>
      <c r="B1093" s="1" t="s">
        <v>5</v>
      </c>
      <c r="C1093" s="1" t="s">
        <v>6</v>
      </c>
      <c r="D1093" s="1" t="s">
        <v>7</v>
      </c>
      <c r="E1093" s="1">
        <v>888412</v>
      </c>
      <c r="F1093" s="1">
        <v>320283</v>
      </c>
      <c r="N1093">
        <f t="shared" si="86"/>
        <v>0.36051178957510704</v>
      </c>
      <c r="S1093">
        <f t="shared" si="87"/>
        <v>11.516585691428306</v>
      </c>
      <c r="T1093">
        <f t="shared" si="88"/>
        <v>1.4897181387401117</v>
      </c>
      <c r="U1093">
        <f t="shared" si="89"/>
        <v>1.0472231037315567</v>
      </c>
      <c r="V1093">
        <f t="shared" si="90"/>
        <v>0.93131676799761043</v>
      </c>
    </row>
    <row r="1094" spans="1:22" ht="12.75" x14ac:dyDescent="0.2">
      <c r="A1094" s="1" t="s">
        <v>375</v>
      </c>
      <c r="B1094" s="1" t="s">
        <v>5</v>
      </c>
      <c r="C1094" s="1" t="s">
        <v>8</v>
      </c>
      <c r="D1094" s="1" t="s">
        <v>7</v>
      </c>
      <c r="E1094" s="1">
        <v>888412</v>
      </c>
      <c r="F1094" s="1">
        <v>59530</v>
      </c>
      <c r="N1094">
        <f t="shared" si="86"/>
        <v>6.7007199362457956E-2</v>
      </c>
      <c r="S1094">
        <f t="shared" si="87"/>
        <v>2.1405517814268227</v>
      </c>
      <c r="T1094">
        <f t="shared" si="88"/>
        <v>0.27688925356387584</v>
      </c>
      <c r="U1094">
        <f t="shared" si="89"/>
        <v>0.19464408465369554</v>
      </c>
      <c r="V1094">
        <f t="shared" si="90"/>
        <v>0.17310093635596566</v>
      </c>
    </row>
    <row r="1095" spans="1:22" ht="12.75" x14ac:dyDescent="0.2">
      <c r="A1095" s="1" t="s">
        <v>375</v>
      </c>
      <c r="B1095" s="1" t="s">
        <v>5</v>
      </c>
      <c r="C1095" s="1" t="s">
        <v>9</v>
      </c>
      <c r="D1095" s="1" t="s">
        <v>7</v>
      </c>
      <c r="E1095" s="1">
        <v>888412</v>
      </c>
      <c r="F1095" s="1">
        <v>127984</v>
      </c>
      <c r="N1095">
        <f t="shared" si="86"/>
        <v>0.14405928780790894</v>
      </c>
      <c r="S1095">
        <f t="shared" si="87"/>
        <v>4.6019885636507727</v>
      </c>
      <c r="T1095">
        <f t="shared" si="88"/>
        <v>0.59528631325582204</v>
      </c>
      <c r="U1095">
        <f t="shared" si="89"/>
        <v>0.41846679876228071</v>
      </c>
      <c r="V1095">
        <f t="shared" si="90"/>
        <v>0.37215102030206465</v>
      </c>
    </row>
    <row r="1096" spans="1:22" ht="12.75" x14ac:dyDescent="0.2">
      <c r="A1096" s="1" t="s">
        <v>376</v>
      </c>
      <c r="B1096" s="1" t="s">
        <v>5</v>
      </c>
      <c r="C1096" s="1" t="s">
        <v>6</v>
      </c>
      <c r="D1096" s="1" t="s">
        <v>7</v>
      </c>
      <c r="E1096" s="1">
        <v>888412</v>
      </c>
      <c r="F1096" s="1">
        <v>320283</v>
      </c>
      <c r="N1096">
        <f t="shared" si="86"/>
        <v>0.36051178957510704</v>
      </c>
      <c r="S1096">
        <f t="shared" si="87"/>
        <v>11.516585691428306</v>
      </c>
      <c r="T1096">
        <f t="shared" si="88"/>
        <v>1.4897181387401117</v>
      </c>
      <c r="U1096">
        <f t="shared" si="89"/>
        <v>1.0472231037315567</v>
      </c>
      <c r="V1096">
        <f t="shared" si="90"/>
        <v>0.93131676799761043</v>
      </c>
    </row>
    <row r="1097" spans="1:22" ht="12.75" x14ac:dyDescent="0.2">
      <c r="A1097" s="1" t="s">
        <v>376</v>
      </c>
      <c r="B1097" s="1" t="s">
        <v>5</v>
      </c>
      <c r="C1097" s="1" t="s">
        <v>8</v>
      </c>
      <c r="D1097" s="1" t="s">
        <v>7</v>
      </c>
      <c r="E1097" s="1">
        <v>888412</v>
      </c>
      <c r="F1097" s="1">
        <v>59530</v>
      </c>
      <c r="N1097">
        <f t="shared" si="86"/>
        <v>6.7007199362457956E-2</v>
      </c>
      <c r="S1097">
        <f t="shared" si="87"/>
        <v>2.1405517814268227</v>
      </c>
      <c r="T1097">
        <f t="shared" si="88"/>
        <v>0.27688925356387584</v>
      </c>
      <c r="U1097">
        <f t="shared" si="89"/>
        <v>0.19464408465369554</v>
      </c>
      <c r="V1097">
        <f t="shared" si="90"/>
        <v>0.17310093635596566</v>
      </c>
    </row>
    <row r="1098" spans="1:22" ht="12.75" x14ac:dyDescent="0.2">
      <c r="A1098" s="1" t="s">
        <v>376</v>
      </c>
      <c r="B1098" s="1" t="s">
        <v>5</v>
      </c>
      <c r="C1098" s="1" t="s">
        <v>9</v>
      </c>
      <c r="D1098" s="1" t="s">
        <v>7</v>
      </c>
      <c r="E1098" s="1">
        <v>888412</v>
      </c>
      <c r="F1098" s="1">
        <v>127984</v>
      </c>
      <c r="N1098">
        <f t="shared" si="86"/>
        <v>0.14405928780790894</v>
      </c>
      <c r="S1098">
        <f t="shared" si="87"/>
        <v>4.6019885636507727</v>
      </c>
      <c r="T1098">
        <f t="shared" si="88"/>
        <v>0.59528631325582204</v>
      </c>
      <c r="U1098">
        <f t="shared" si="89"/>
        <v>0.41846679876228071</v>
      </c>
      <c r="V1098">
        <f t="shared" si="90"/>
        <v>0.37215102030206465</v>
      </c>
    </row>
    <row r="1099" spans="1:22" ht="12.75" x14ac:dyDescent="0.2">
      <c r="A1099" s="1" t="s">
        <v>377</v>
      </c>
      <c r="B1099" s="1" t="s">
        <v>5</v>
      </c>
      <c r="C1099" s="1" t="s">
        <v>6</v>
      </c>
      <c r="D1099" s="1" t="s">
        <v>7</v>
      </c>
      <c r="E1099" s="1">
        <v>888412</v>
      </c>
      <c r="F1099" s="1">
        <v>320283</v>
      </c>
      <c r="N1099">
        <f t="shared" si="86"/>
        <v>0.36051178957510704</v>
      </c>
      <c r="S1099">
        <f t="shared" si="87"/>
        <v>11.516585691428306</v>
      </c>
      <c r="T1099">
        <f t="shared" si="88"/>
        <v>1.4897181387401117</v>
      </c>
      <c r="U1099">
        <f t="shared" si="89"/>
        <v>1.0472231037315567</v>
      </c>
      <c r="V1099">
        <f t="shared" si="90"/>
        <v>0.93131676799761043</v>
      </c>
    </row>
    <row r="1100" spans="1:22" ht="12.75" x14ac:dyDescent="0.2">
      <c r="A1100" s="1" t="s">
        <v>377</v>
      </c>
      <c r="B1100" s="1" t="s">
        <v>5</v>
      </c>
      <c r="C1100" s="1" t="s">
        <v>8</v>
      </c>
      <c r="D1100" s="1" t="s">
        <v>7</v>
      </c>
      <c r="E1100" s="1">
        <v>888412</v>
      </c>
      <c r="F1100" s="1">
        <v>59530</v>
      </c>
      <c r="N1100">
        <f t="shared" si="86"/>
        <v>6.7007199362457956E-2</v>
      </c>
      <c r="S1100">
        <f t="shared" si="87"/>
        <v>2.1405517814268227</v>
      </c>
      <c r="T1100">
        <f t="shared" si="88"/>
        <v>0.27688925356387584</v>
      </c>
      <c r="U1100">
        <f t="shared" si="89"/>
        <v>0.19464408465369554</v>
      </c>
      <c r="V1100">
        <f t="shared" si="90"/>
        <v>0.17310093635596566</v>
      </c>
    </row>
    <row r="1101" spans="1:22" ht="12.75" x14ac:dyDescent="0.2">
      <c r="A1101" s="1" t="s">
        <v>377</v>
      </c>
      <c r="B1101" s="1" t="s">
        <v>5</v>
      </c>
      <c r="C1101" s="1" t="s">
        <v>9</v>
      </c>
      <c r="D1101" s="1" t="s">
        <v>7</v>
      </c>
      <c r="E1101" s="1">
        <v>888412</v>
      </c>
      <c r="F1101" s="1">
        <v>127984</v>
      </c>
      <c r="N1101">
        <f t="shared" si="86"/>
        <v>0.14405928780790894</v>
      </c>
      <c r="S1101">
        <f t="shared" si="87"/>
        <v>4.6019885636507727</v>
      </c>
      <c r="T1101">
        <f t="shared" si="88"/>
        <v>0.59528631325582204</v>
      </c>
      <c r="U1101">
        <f t="shared" si="89"/>
        <v>0.41846679876228071</v>
      </c>
      <c r="V1101">
        <f t="shared" si="90"/>
        <v>0.37215102030206465</v>
      </c>
    </row>
    <row r="1102" spans="1:22" ht="12.75" x14ac:dyDescent="0.2">
      <c r="A1102" s="1" t="s">
        <v>378</v>
      </c>
      <c r="B1102" s="1" t="s">
        <v>5</v>
      </c>
      <c r="C1102" s="1" t="s">
        <v>6</v>
      </c>
      <c r="D1102" s="1" t="s">
        <v>7</v>
      </c>
      <c r="E1102" s="1">
        <v>66906</v>
      </c>
      <c r="F1102" s="1">
        <v>27259</v>
      </c>
      <c r="N1102">
        <f t="shared" si="86"/>
        <v>0.40742235375003738</v>
      </c>
      <c r="S1102">
        <f t="shared" si="87"/>
        <v>13.015148423012093</v>
      </c>
      <c r="T1102">
        <f t="shared" si="88"/>
        <v>1.6835634452480883</v>
      </c>
      <c r="U1102">
        <f t="shared" si="89"/>
        <v>1.1834900110384379</v>
      </c>
      <c r="V1102">
        <f t="shared" si="90"/>
        <v>1.0525016953028485</v>
      </c>
    </row>
    <row r="1103" spans="1:22" ht="12.75" x14ac:dyDescent="0.2">
      <c r="A1103" s="1" t="s">
        <v>378</v>
      </c>
      <c r="B1103" s="1" t="s">
        <v>5</v>
      </c>
      <c r="C1103" s="1" t="s">
        <v>8</v>
      </c>
      <c r="D1103" s="1" t="s">
        <v>7</v>
      </c>
      <c r="E1103" s="1">
        <v>66906</v>
      </c>
      <c r="F1103" s="1">
        <v>83</v>
      </c>
      <c r="N1103">
        <f t="shared" si="86"/>
        <v>1.2405464382865513E-3</v>
      </c>
      <c r="S1103">
        <f t="shared" si="87"/>
        <v>3.9629381822884321E-2</v>
      </c>
      <c r="T1103">
        <f t="shared" si="88"/>
        <v>5.1262249515973196E-3</v>
      </c>
      <c r="U1103">
        <f t="shared" si="89"/>
        <v>3.6035683963531432E-3</v>
      </c>
      <c r="V1103">
        <f t="shared" si="90"/>
        <v>3.2047265383959946E-3</v>
      </c>
    </row>
    <row r="1104" spans="1:22" ht="12.75" x14ac:dyDescent="0.2">
      <c r="A1104" s="1" t="s">
        <v>378</v>
      </c>
      <c r="B1104" s="1" t="s">
        <v>5</v>
      </c>
      <c r="C1104" s="1" t="s">
        <v>9</v>
      </c>
      <c r="D1104" s="1" t="s">
        <v>7</v>
      </c>
      <c r="E1104" s="1">
        <v>66906</v>
      </c>
      <c r="F1104" s="1">
        <v>6935</v>
      </c>
      <c r="N1104">
        <f t="shared" si="86"/>
        <v>0.10365288613876185</v>
      </c>
      <c r="S1104">
        <f t="shared" si="87"/>
        <v>3.3112019631530454</v>
      </c>
      <c r="T1104">
        <f t="shared" si="88"/>
        <v>0.42831771131719776</v>
      </c>
      <c r="U1104">
        <f t="shared" si="89"/>
        <v>0.30109333528565119</v>
      </c>
      <c r="V1104">
        <f t="shared" si="90"/>
        <v>0.26776841619007502</v>
      </c>
    </row>
    <row r="1105" spans="1:22" ht="12.75" x14ac:dyDescent="0.2">
      <c r="A1105" s="1" t="s">
        <v>379</v>
      </c>
      <c r="B1105" s="1" t="s">
        <v>5</v>
      </c>
      <c r="C1105" s="1" t="s">
        <v>6</v>
      </c>
      <c r="D1105" s="1" t="s">
        <v>7</v>
      </c>
      <c r="E1105" s="1">
        <v>1171817</v>
      </c>
      <c r="F1105" s="1">
        <v>408423</v>
      </c>
      <c r="N1105">
        <f t="shared" si="86"/>
        <v>0.34853821031782267</v>
      </c>
      <c r="S1105">
        <f t="shared" si="87"/>
        <v>11.134088487350336</v>
      </c>
      <c r="T1105">
        <f t="shared" si="88"/>
        <v>1.4402405385033996</v>
      </c>
      <c r="U1105">
        <f t="shared" si="89"/>
        <v>1.0124419698125595</v>
      </c>
      <c r="V1105">
        <f t="shared" si="90"/>
        <v>0.90038519943947837</v>
      </c>
    </row>
    <row r="1106" spans="1:22" ht="12.75" x14ac:dyDescent="0.2">
      <c r="A1106" s="1" t="s">
        <v>379</v>
      </c>
      <c r="B1106" s="1" t="s">
        <v>5</v>
      </c>
      <c r="C1106" s="1" t="s">
        <v>8</v>
      </c>
      <c r="D1106" s="1" t="s">
        <v>7</v>
      </c>
      <c r="E1106" s="1">
        <v>1171817</v>
      </c>
      <c r="F1106" s="1">
        <v>90907</v>
      </c>
      <c r="N1106">
        <f t="shared" si="86"/>
        <v>7.7577812917887345E-2</v>
      </c>
      <c r="S1106">
        <f t="shared" si="87"/>
        <v>2.4782311038299922</v>
      </c>
      <c r="T1106">
        <f t="shared" si="88"/>
        <v>0.32056947486730308</v>
      </c>
      <c r="U1106">
        <f t="shared" si="89"/>
        <v>0.22534985088927495</v>
      </c>
      <c r="V1106">
        <f t="shared" si="90"/>
        <v>0.20040819769073892</v>
      </c>
    </row>
    <row r="1107" spans="1:22" ht="12.75" x14ac:dyDescent="0.2">
      <c r="A1107" s="1" t="s">
        <v>379</v>
      </c>
      <c r="B1107" s="1" t="s">
        <v>5</v>
      </c>
      <c r="C1107" s="1" t="s">
        <v>9</v>
      </c>
      <c r="D1107" s="1" t="s">
        <v>7</v>
      </c>
      <c r="E1107" s="1">
        <v>1171817</v>
      </c>
      <c r="F1107" s="1">
        <v>207648</v>
      </c>
      <c r="N1107">
        <f t="shared" si="86"/>
        <v>0.17720173030430519</v>
      </c>
      <c r="S1107">
        <f t="shared" si="87"/>
        <v>5.6607272514557758</v>
      </c>
      <c r="T1107">
        <f t="shared" si="88"/>
        <v>0.73223855497646773</v>
      </c>
      <c r="U1107">
        <f t="shared" si="89"/>
        <v>0.51473974322611205</v>
      </c>
      <c r="V1107">
        <f t="shared" si="90"/>
        <v>0.45776850445055445</v>
      </c>
    </row>
    <row r="1108" spans="1:22" ht="12.75" x14ac:dyDescent="0.2">
      <c r="A1108" s="1" t="s">
        <v>380</v>
      </c>
      <c r="B1108" s="1" t="s">
        <v>5</v>
      </c>
      <c r="C1108" s="1" t="s">
        <v>8</v>
      </c>
      <c r="D1108" s="1" t="s">
        <v>7</v>
      </c>
      <c r="E1108" s="1">
        <v>1171817</v>
      </c>
      <c r="F1108" s="1">
        <v>90907</v>
      </c>
      <c r="N1108">
        <f t="shared" si="86"/>
        <v>7.7577812917887345E-2</v>
      </c>
      <c r="S1108">
        <f t="shared" si="87"/>
        <v>2.4782311038299922</v>
      </c>
      <c r="T1108">
        <f t="shared" si="88"/>
        <v>0.32056947486730308</v>
      </c>
      <c r="U1108">
        <f t="shared" si="89"/>
        <v>0.22534985088927495</v>
      </c>
      <c r="V1108">
        <f t="shared" si="90"/>
        <v>0.20040819769073892</v>
      </c>
    </row>
    <row r="1109" spans="1:22" ht="12.75" x14ac:dyDescent="0.2">
      <c r="A1109" s="1" t="s">
        <v>380</v>
      </c>
      <c r="B1109" s="1" t="s">
        <v>5</v>
      </c>
      <c r="C1109" s="1" t="s">
        <v>6</v>
      </c>
      <c r="D1109" s="1" t="s">
        <v>7</v>
      </c>
      <c r="E1109" s="1">
        <v>1171817</v>
      </c>
      <c r="F1109" s="1">
        <v>408423</v>
      </c>
      <c r="N1109">
        <f t="shared" si="86"/>
        <v>0.34853821031782267</v>
      </c>
      <c r="S1109">
        <f t="shared" si="87"/>
        <v>11.134088487350336</v>
      </c>
      <c r="T1109">
        <f t="shared" si="88"/>
        <v>1.4402405385033996</v>
      </c>
      <c r="U1109">
        <f t="shared" si="89"/>
        <v>1.0124419698125595</v>
      </c>
      <c r="V1109">
        <f t="shared" si="90"/>
        <v>0.90038519943947837</v>
      </c>
    </row>
    <row r="1110" spans="1:22" ht="12.75" x14ac:dyDescent="0.2">
      <c r="A1110" s="1" t="s">
        <v>380</v>
      </c>
      <c r="B1110" s="1" t="s">
        <v>5</v>
      </c>
      <c r="C1110" s="1" t="s">
        <v>9</v>
      </c>
      <c r="D1110" s="1" t="s">
        <v>7</v>
      </c>
      <c r="E1110" s="1">
        <v>1171817</v>
      </c>
      <c r="F1110" s="1">
        <v>207648</v>
      </c>
      <c r="N1110">
        <f t="shared" si="86"/>
        <v>0.17720173030430519</v>
      </c>
      <c r="S1110">
        <f t="shared" si="87"/>
        <v>5.6607272514557758</v>
      </c>
      <c r="T1110">
        <f t="shared" si="88"/>
        <v>0.73223855497646773</v>
      </c>
      <c r="U1110">
        <f t="shared" si="89"/>
        <v>0.51473974322611205</v>
      </c>
      <c r="V1110">
        <f t="shared" si="90"/>
        <v>0.45776850445055445</v>
      </c>
    </row>
    <row r="1111" spans="1:22" ht="12.75" x14ac:dyDescent="0.2">
      <c r="A1111" s="1" t="s">
        <v>381</v>
      </c>
      <c r="B1111" s="1" t="s">
        <v>5</v>
      </c>
      <c r="C1111" s="1" t="s">
        <v>8</v>
      </c>
      <c r="D1111" s="1" t="s">
        <v>7</v>
      </c>
      <c r="E1111" s="1">
        <v>1208613</v>
      </c>
      <c r="F1111" s="1">
        <v>93333</v>
      </c>
      <c r="N1111">
        <f t="shared" si="86"/>
        <v>7.7223230264774581E-2</v>
      </c>
      <c r="S1111">
        <f t="shared" si="87"/>
        <v>2.4669039250043565</v>
      </c>
      <c r="T1111">
        <f t="shared" si="88"/>
        <v>0.31910425729245695</v>
      </c>
      <c r="U1111">
        <f t="shared" si="89"/>
        <v>0.22431985088023293</v>
      </c>
      <c r="V1111">
        <f t="shared" si="90"/>
        <v>0.19949219777053048</v>
      </c>
    </row>
    <row r="1112" spans="1:22" ht="12.75" x14ac:dyDescent="0.2">
      <c r="A1112" s="1" t="s">
        <v>381</v>
      </c>
      <c r="B1112" s="1" t="s">
        <v>5</v>
      </c>
      <c r="C1112" s="1" t="s">
        <v>6</v>
      </c>
      <c r="D1112" s="1" t="s">
        <v>7</v>
      </c>
      <c r="E1112" s="1">
        <v>1208613</v>
      </c>
      <c r="F1112" s="1">
        <v>446522</v>
      </c>
      <c r="N1112">
        <f t="shared" si="86"/>
        <v>0.36944993972429552</v>
      </c>
      <c r="S1112">
        <f t="shared" si="87"/>
        <v>11.802115804707823</v>
      </c>
      <c r="T1112">
        <f t="shared" si="88"/>
        <v>1.5266526434888246</v>
      </c>
      <c r="U1112">
        <f t="shared" si="89"/>
        <v>1.0731868519681502</v>
      </c>
      <c r="V1112">
        <f t="shared" si="90"/>
        <v>0.95440685644833878</v>
      </c>
    </row>
    <row r="1113" spans="1:22" ht="12.75" x14ac:dyDescent="0.2">
      <c r="A1113" s="1" t="s">
        <v>381</v>
      </c>
      <c r="B1113" s="1" t="s">
        <v>5</v>
      </c>
      <c r="C1113" s="1" t="s">
        <v>9</v>
      </c>
      <c r="D1113" s="1" t="s">
        <v>7</v>
      </c>
      <c r="E1113" s="1">
        <v>1208613</v>
      </c>
      <c r="F1113" s="1">
        <v>191177</v>
      </c>
      <c r="N1113">
        <f t="shared" si="86"/>
        <v>0.15817883805651603</v>
      </c>
      <c r="S1113">
        <f t="shared" si="87"/>
        <v>5.0530390287525089</v>
      </c>
      <c r="T1113">
        <f t="shared" si="88"/>
        <v>0.65363156221700836</v>
      </c>
      <c r="U1113">
        <f t="shared" si="89"/>
        <v>0.45948159955996581</v>
      </c>
      <c r="V1113">
        <f t="shared" si="90"/>
        <v>0.40862631537801963</v>
      </c>
    </row>
    <row r="1114" spans="1:22" ht="12.75" x14ac:dyDescent="0.2">
      <c r="A1114" s="1" t="s">
        <v>382</v>
      </c>
      <c r="B1114" s="1" t="s">
        <v>5</v>
      </c>
      <c r="C1114" s="1" t="s">
        <v>6</v>
      </c>
      <c r="D1114" s="1" t="s">
        <v>7</v>
      </c>
      <c r="E1114" s="1">
        <v>1279427</v>
      </c>
      <c r="F1114" s="1">
        <v>434709</v>
      </c>
      <c r="N1114">
        <f t="shared" si="86"/>
        <v>0.33976850574515</v>
      </c>
      <c r="S1114">
        <f t="shared" si="87"/>
        <v>10.853939385101199</v>
      </c>
      <c r="T1114">
        <f t="shared" si="88"/>
        <v>1.4040020898559917</v>
      </c>
      <c r="U1114">
        <f t="shared" si="89"/>
        <v>0.98696752623825368</v>
      </c>
      <c r="V1114">
        <f t="shared" si="90"/>
        <v>0.87773025955931161</v>
      </c>
    </row>
    <row r="1115" spans="1:22" ht="12.75" x14ac:dyDescent="0.2">
      <c r="A1115" s="1" t="s">
        <v>382</v>
      </c>
      <c r="B1115" s="1" t="s">
        <v>5</v>
      </c>
      <c r="C1115" s="1" t="s">
        <v>8</v>
      </c>
      <c r="D1115" s="1" t="s">
        <v>7</v>
      </c>
      <c r="E1115" s="1">
        <v>1279427</v>
      </c>
      <c r="F1115" s="1">
        <v>117862</v>
      </c>
      <c r="N1115">
        <f t="shared" si="86"/>
        <v>9.2120926008283394E-2</v>
      </c>
      <c r="S1115">
        <f t="shared" si="87"/>
        <v>2.9428123268825757</v>
      </c>
      <c r="T1115">
        <f t="shared" si="88"/>
        <v>0.38066498350530331</v>
      </c>
      <c r="U1115">
        <f t="shared" si="89"/>
        <v>0.26759502696629939</v>
      </c>
      <c r="V1115">
        <f t="shared" si="90"/>
        <v>0.23797769048301182</v>
      </c>
    </row>
    <row r="1116" spans="1:22" ht="12.75" x14ac:dyDescent="0.2">
      <c r="A1116" s="1" t="s">
        <v>382</v>
      </c>
      <c r="B1116" s="1" t="s">
        <v>5</v>
      </c>
      <c r="C1116" s="1" t="s">
        <v>9</v>
      </c>
      <c r="D1116" s="1" t="s">
        <v>7</v>
      </c>
      <c r="E1116" s="1">
        <v>1279427</v>
      </c>
      <c r="F1116" s="1">
        <v>205793</v>
      </c>
      <c r="N1116">
        <f t="shared" si="86"/>
        <v>0.16084778576659708</v>
      </c>
      <c r="S1116">
        <f t="shared" si="87"/>
        <v>5.1382988341123168</v>
      </c>
      <c r="T1116">
        <f t="shared" si="88"/>
        <v>0.66466027176279785</v>
      </c>
      <c r="U1116">
        <f t="shared" si="89"/>
        <v>0.46723442147999911</v>
      </c>
      <c r="V1116">
        <f t="shared" si="90"/>
        <v>0.41552105731762951</v>
      </c>
    </row>
    <row r="1117" spans="1:22" ht="12.75" x14ac:dyDescent="0.2">
      <c r="A1117" s="1" t="s">
        <v>383</v>
      </c>
      <c r="B1117" s="1" t="s">
        <v>5</v>
      </c>
      <c r="C1117" s="1" t="s">
        <v>6</v>
      </c>
      <c r="D1117" s="1" t="s">
        <v>7</v>
      </c>
      <c r="E1117" s="1">
        <v>1171817</v>
      </c>
      <c r="F1117" s="1">
        <v>408423</v>
      </c>
      <c r="N1117">
        <f t="shared" si="86"/>
        <v>0.34853821031782267</v>
      </c>
      <c r="S1117">
        <f t="shared" si="87"/>
        <v>11.134088487350336</v>
      </c>
      <c r="T1117">
        <f t="shared" si="88"/>
        <v>1.4402405385033996</v>
      </c>
      <c r="U1117">
        <f t="shared" si="89"/>
        <v>1.0124419698125595</v>
      </c>
      <c r="V1117">
        <f t="shared" si="90"/>
        <v>0.90038519943947837</v>
      </c>
    </row>
    <row r="1118" spans="1:22" ht="12.75" x14ac:dyDescent="0.2">
      <c r="A1118" s="1" t="s">
        <v>383</v>
      </c>
      <c r="B1118" s="1" t="s">
        <v>5</v>
      </c>
      <c r="C1118" s="1" t="s">
        <v>8</v>
      </c>
      <c r="D1118" s="1" t="s">
        <v>7</v>
      </c>
      <c r="E1118" s="1">
        <v>1171817</v>
      </c>
      <c r="F1118" s="1">
        <v>90907</v>
      </c>
      <c r="N1118">
        <f t="shared" si="86"/>
        <v>7.7577812917887345E-2</v>
      </c>
      <c r="S1118">
        <f t="shared" si="87"/>
        <v>2.4782311038299922</v>
      </c>
      <c r="T1118">
        <f t="shared" si="88"/>
        <v>0.32056947486730308</v>
      </c>
      <c r="U1118">
        <f t="shared" si="89"/>
        <v>0.22534985088927495</v>
      </c>
      <c r="V1118">
        <f t="shared" si="90"/>
        <v>0.20040819769073892</v>
      </c>
    </row>
    <row r="1119" spans="1:22" ht="12.75" x14ac:dyDescent="0.2">
      <c r="A1119" s="1" t="s">
        <v>383</v>
      </c>
      <c r="B1119" s="1" t="s">
        <v>5</v>
      </c>
      <c r="C1119" s="1" t="s">
        <v>9</v>
      </c>
      <c r="D1119" s="1" t="s">
        <v>7</v>
      </c>
      <c r="E1119" s="1">
        <v>1171817</v>
      </c>
      <c r="F1119" s="1">
        <v>207648</v>
      </c>
      <c r="N1119">
        <f t="shared" si="86"/>
        <v>0.17720173030430519</v>
      </c>
      <c r="S1119">
        <f t="shared" si="87"/>
        <v>5.6607272514557758</v>
      </c>
      <c r="T1119">
        <f t="shared" si="88"/>
        <v>0.73223855497646773</v>
      </c>
      <c r="U1119">
        <f t="shared" si="89"/>
        <v>0.51473974322611205</v>
      </c>
      <c r="V1119">
        <f t="shared" si="90"/>
        <v>0.45776850445055445</v>
      </c>
    </row>
    <row r="1120" spans="1:22" ht="12.75" x14ac:dyDescent="0.2">
      <c r="A1120" s="1" t="s">
        <v>384</v>
      </c>
      <c r="B1120" s="1" t="s">
        <v>5</v>
      </c>
      <c r="C1120" s="1" t="s">
        <v>6</v>
      </c>
      <c r="D1120" s="1" t="s">
        <v>7</v>
      </c>
      <c r="E1120" s="1">
        <v>850064</v>
      </c>
      <c r="F1120" s="1">
        <v>299759</v>
      </c>
      <c r="N1120">
        <f t="shared" si="86"/>
        <v>0.35263109601159442</v>
      </c>
      <c r="S1120">
        <f t="shared" si="87"/>
        <v>11.264836136055797</v>
      </c>
      <c r="T1120">
        <f t="shared" si="88"/>
        <v>1.4571532893041093</v>
      </c>
      <c r="U1120">
        <f t="shared" si="89"/>
        <v>1.0243310801922831</v>
      </c>
      <c r="V1120">
        <f t="shared" si="90"/>
        <v>0.9109584266856654</v>
      </c>
    </row>
    <row r="1121" spans="1:22" ht="12.75" x14ac:dyDescent="0.2">
      <c r="A1121" s="1" t="s">
        <v>384</v>
      </c>
      <c r="B1121" s="1" t="s">
        <v>5</v>
      </c>
      <c r="C1121" s="1" t="s">
        <v>8</v>
      </c>
      <c r="D1121" s="1" t="s">
        <v>7</v>
      </c>
      <c r="E1121" s="1">
        <v>850064</v>
      </c>
      <c r="F1121" s="1">
        <v>51424</v>
      </c>
      <c r="N1121">
        <f t="shared" si="86"/>
        <v>6.049426866682979E-2</v>
      </c>
      <c r="S1121">
        <f t="shared" si="87"/>
        <v>1.9324955496266445</v>
      </c>
      <c r="T1121">
        <f t="shared" si="88"/>
        <v>0.24997631680508178</v>
      </c>
      <c r="U1121">
        <f t="shared" si="89"/>
        <v>0.17572517077988639</v>
      </c>
      <c r="V1121">
        <f t="shared" si="90"/>
        <v>0.15627596213586134</v>
      </c>
    </row>
    <row r="1122" spans="1:22" ht="12.75" x14ac:dyDescent="0.2">
      <c r="A1122" s="1" t="s">
        <v>384</v>
      </c>
      <c r="B1122" s="1" t="s">
        <v>5</v>
      </c>
      <c r="C1122" s="1" t="s">
        <v>9</v>
      </c>
      <c r="D1122" s="1" t="s">
        <v>7</v>
      </c>
      <c r="E1122" s="1">
        <v>850064</v>
      </c>
      <c r="F1122" s="1">
        <v>156968</v>
      </c>
      <c r="N1122">
        <f t="shared" si="86"/>
        <v>0.18465433190912683</v>
      </c>
      <c r="S1122">
        <f t="shared" si="87"/>
        <v>5.8988013657785299</v>
      </c>
      <c r="T1122">
        <f t="shared" si="88"/>
        <v>0.76303442937655719</v>
      </c>
      <c r="U1122">
        <f t="shared" si="89"/>
        <v>0.53638823520101919</v>
      </c>
      <c r="V1122">
        <f t="shared" si="90"/>
        <v>0.47702094789479388</v>
      </c>
    </row>
    <row r="1123" spans="1:22" ht="12.75" x14ac:dyDescent="0.2">
      <c r="A1123" s="1" t="s">
        <v>385</v>
      </c>
      <c r="B1123" s="1" t="s">
        <v>5</v>
      </c>
      <c r="C1123" s="1" t="s">
        <v>6</v>
      </c>
      <c r="D1123" s="1" t="s">
        <v>7</v>
      </c>
      <c r="E1123" s="1">
        <v>1171817</v>
      </c>
      <c r="F1123" s="1">
        <v>408423</v>
      </c>
      <c r="N1123">
        <f t="shared" si="86"/>
        <v>0.34853821031782267</v>
      </c>
      <c r="S1123">
        <f t="shared" si="87"/>
        <v>11.134088487350336</v>
      </c>
      <c r="T1123">
        <f t="shared" si="88"/>
        <v>1.4402405385033996</v>
      </c>
      <c r="U1123">
        <f t="shared" si="89"/>
        <v>1.0124419698125595</v>
      </c>
      <c r="V1123">
        <f t="shared" si="90"/>
        <v>0.90038519943947837</v>
      </c>
    </row>
    <row r="1124" spans="1:22" ht="12.75" x14ac:dyDescent="0.2">
      <c r="A1124" s="1" t="s">
        <v>385</v>
      </c>
      <c r="B1124" s="1" t="s">
        <v>5</v>
      </c>
      <c r="C1124" s="1" t="s">
        <v>8</v>
      </c>
      <c r="D1124" s="1" t="s">
        <v>7</v>
      </c>
      <c r="E1124" s="1">
        <v>1171817</v>
      </c>
      <c r="F1124" s="1">
        <v>90907</v>
      </c>
      <c r="N1124">
        <f t="shared" si="86"/>
        <v>7.7577812917887345E-2</v>
      </c>
      <c r="S1124">
        <f t="shared" si="87"/>
        <v>2.4782311038299922</v>
      </c>
      <c r="T1124">
        <f t="shared" si="88"/>
        <v>0.32056947486730308</v>
      </c>
      <c r="U1124">
        <f t="shared" si="89"/>
        <v>0.22534985088927495</v>
      </c>
      <c r="V1124">
        <f t="shared" si="90"/>
        <v>0.20040819769073892</v>
      </c>
    </row>
    <row r="1125" spans="1:22" ht="12.75" x14ac:dyDescent="0.2">
      <c r="A1125" s="1" t="s">
        <v>385</v>
      </c>
      <c r="B1125" s="1" t="s">
        <v>5</v>
      </c>
      <c r="C1125" s="1" t="s">
        <v>9</v>
      </c>
      <c r="D1125" s="1" t="s">
        <v>7</v>
      </c>
      <c r="E1125" s="1">
        <v>1171817</v>
      </c>
      <c r="F1125" s="1">
        <v>207648</v>
      </c>
      <c r="N1125">
        <f t="shared" si="86"/>
        <v>0.17720173030430519</v>
      </c>
      <c r="S1125">
        <f t="shared" si="87"/>
        <v>5.6607272514557758</v>
      </c>
      <c r="T1125">
        <f t="shared" si="88"/>
        <v>0.73223855497646773</v>
      </c>
      <c r="U1125">
        <f t="shared" si="89"/>
        <v>0.51473974322611205</v>
      </c>
      <c r="V1125">
        <f t="shared" si="90"/>
        <v>0.45776850445055445</v>
      </c>
    </row>
    <row r="1126" spans="1:22" ht="12.75" x14ac:dyDescent="0.2">
      <c r="A1126" s="1" t="s">
        <v>386</v>
      </c>
      <c r="B1126" s="1" t="s">
        <v>5</v>
      </c>
      <c r="C1126" s="1" t="s">
        <v>6</v>
      </c>
      <c r="D1126" s="1" t="s">
        <v>7</v>
      </c>
      <c r="E1126" s="1">
        <v>791673</v>
      </c>
      <c r="F1126" s="1">
        <v>315442</v>
      </c>
      <c r="N1126">
        <f t="shared" si="86"/>
        <v>0.39844986503265867</v>
      </c>
      <c r="S1126">
        <f t="shared" si="87"/>
        <v>12.728521360688136</v>
      </c>
      <c r="T1126">
        <f t="shared" si="88"/>
        <v>1.6464870455894987</v>
      </c>
      <c r="U1126">
        <f t="shared" si="89"/>
        <v>1.1574265153234047</v>
      </c>
      <c r="V1126">
        <f t="shared" si="90"/>
        <v>1.0293228993943633</v>
      </c>
    </row>
    <row r="1127" spans="1:22" ht="12.75" x14ac:dyDescent="0.2">
      <c r="A1127" s="1" t="s">
        <v>386</v>
      </c>
      <c r="B1127" s="1" t="s">
        <v>5</v>
      </c>
      <c r="C1127" s="1" t="s">
        <v>8</v>
      </c>
      <c r="D1127" s="1" t="s">
        <v>7</v>
      </c>
      <c r="E1127" s="1">
        <v>791673</v>
      </c>
      <c r="F1127" s="1">
        <v>35504</v>
      </c>
      <c r="N1127">
        <f t="shared" si="86"/>
        <v>4.484679912034388E-2</v>
      </c>
      <c r="S1127">
        <f t="shared" si="87"/>
        <v>1.4326355475487462</v>
      </c>
      <c r="T1127">
        <f t="shared" si="88"/>
        <v>0.18531735173695818</v>
      </c>
      <c r="U1127">
        <f t="shared" si="89"/>
        <v>0.13027203416172281</v>
      </c>
      <c r="V1127">
        <f t="shared" si="90"/>
        <v>0.11585356490289016</v>
      </c>
    </row>
    <row r="1128" spans="1:22" ht="12.75" x14ac:dyDescent="0.2">
      <c r="A1128" s="1" t="s">
        <v>386</v>
      </c>
      <c r="B1128" s="1" t="s">
        <v>5</v>
      </c>
      <c r="C1128" s="1" t="s">
        <v>9</v>
      </c>
      <c r="D1128" s="1" t="s">
        <v>7</v>
      </c>
      <c r="E1128" s="1">
        <v>791673</v>
      </c>
      <c r="F1128" s="1">
        <v>131692</v>
      </c>
      <c r="N1128">
        <f t="shared" si="86"/>
        <v>0.16634645870201459</v>
      </c>
      <c r="S1128">
        <f t="shared" si="87"/>
        <v>5.313954498867437</v>
      </c>
      <c r="T1128">
        <f t="shared" si="88"/>
        <v>0.68738206075212638</v>
      </c>
      <c r="U1128">
        <f t="shared" si="89"/>
        <v>0.4832070956181162</v>
      </c>
      <c r="V1128">
        <f t="shared" si="90"/>
        <v>0.42972588072305684</v>
      </c>
    </row>
    <row r="1129" spans="1:22" ht="12.75" x14ac:dyDescent="0.2">
      <c r="A1129" s="1" t="s">
        <v>387</v>
      </c>
      <c r="B1129" s="1" t="s">
        <v>5</v>
      </c>
      <c r="C1129" s="1" t="s">
        <v>6</v>
      </c>
      <c r="D1129" s="1" t="s">
        <v>7</v>
      </c>
      <c r="E1129" s="1">
        <v>1171817</v>
      </c>
      <c r="F1129" s="1">
        <v>408423</v>
      </c>
      <c r="N1129">
        <f t="shared" si="86"/>
        <v>0.34853821031782267</v>
      </c>
      <c r="S1129">
        <f t="shared" si="87"/>
        <v>11.134088487350336</v>
      </c>
      <c r="T1129">
        <f t="shared" si="88"/>
        <v>1.4402405385033996</v>
      </c>
      <c r="U1129">
        <f t="shared" si="89"/>
        <v>1.0124419698125595</v>
      </c>
      <c r="V1129">
        <f t="shared" si="90"/>
        <v>0.90038519943947837</v>
      </c>
    </row>
    <row r="1130" spans="1:22" ht="12.75" x14ac:dyDescent="0.2">
      <c r="A1130" s="1" t="s">
        <v>387</v>
      </c>
      <c r="B1130" s="1" t="s">
        <v>5</v>
      </c>
      <c r="C1130" s="1" t="s">
        <v>8</v>
      </c>
      <c r="D1130" s="1" t="s">
        <v>7</v>
      </c>
      <c r="E1130" s="1">
        <v>1171817</v>
      </c>
      <c r="F1130" s="1">
        <v>90907</v>
      </c>
      <c r="N1130">
        <f t="shared" si="86"/>
        <v>7.7577812917887345E-2</v>
      </c>
      <c r="S1130">
        <f t="shared" si="87"/>
        <v>2.4782311038299922</v>
      </c>
      <c r="T1130">
        <f t="shared" si="88"/>
        <v>0.32056947486730308</v>
      </c>
      <c r="U1130">
        <f t="shared" si="89"/>
        <v>0.22534985088927495</v>
      </c>
      <c r="V1130">
        <f t="shared" si="90"/>
        <v>0.20040819769073892</v>
      </c>
    </row>
    <row r="1131" spans="1:22" ht="12.75" x14ac:dyDescent="0.2">
      <c r="A1131" s="1" t="s">
        <v>387</v>
      </c>
      <c r="B1131" s="1" t="s">
        <v>5</v>
      </c>
      <c r="C1131" s="1" t="s">
        <v>9</v>
      </c>
      <c r="D1131" s="1" t="s">
        <v>7</v>
      </c>
      <c r="E1131" s="1">
        <v>1171817</v>
      </c>
      <c r="F1131" s="1">
        <v>207648</v>
      </c>
      <c r="N1131">
        <f t="shared" si="86"/>
        <v>0.17720173030430519</v>
      </c>
      <c r="S1131">
        <f t="shared" si="87"/>
        <v>5.6607272514557758</v>
      </c>
      <c r="T1131">
        <f t="shared" si="88"/>
        <v>0.73223855497646773</v>
      </c>
      <c r="U1131">
        <f t="shared" si="89"/>
        <v>0.51473974322611205</v>
      </c>
      <c r="V1131">
        <f t="shared" si="90"/>
        <v>0.45776850445055445</v>
      </c>
    </row>
    <row r="1132" spans="1:22" ht="12.75" x14ac:dyDescent="0.2">
      <c r="A1132" s="1" t="s">
        <v>388</v>
      </c>
      <c r="B1132" s="1" t="s">
        <v>5</v>
      </c>
      <c r="C1132" s="1" t="s">
        <v>6</v>
      </c>
      <c r="D1132" s="1" t="s">
        <v>7</v>
      </c>
      <c r="E1132" s="1">
        <v>490746</v>
      </c>
      <c r="F1132" s="1">
        <v>179904</v>
      </c>
      <c r="N1132">
        <f t="shared" si="86"/>
        <v>0.3665929014194716</v>
      </c>
      <c r="S1132">
        <f t="shared" si="87"/>
        <v>11.710847426217407</v>
      </c>
      <c r="T1132">
        <f t="shared" si="88"/>
        <v>1.5148467000804611</v>
      </c>
      <c r="U1132">
        <f t="shared" si="89"/>
        <v>1.064887660076024</v>
      </c>
      <c r="V1132">
        <f t="shared" si="90"/>
        <v>0.9470262165995561</v>
      </c>
    </row>
    <row r="1133" spans="1:22" ht="12.75" x14ac:dyDescent="0.2">
      <c r="A1133" s="1" t="s">
        <v>388</v>
      </c>
      <c r="B1133" s="1" t="s">
        <v>5</v>
      </c>
      <c r="C1133" s="1" t="s">
        <v>8</v>
      </c>
      <c r="D1133" s="1" t="s">
        <v>7</v>
      </c>
      <c r="E1133" s="1">
        <v>490746</v>
      </c>
      <c r="F1133" s="1">
        <v>13248</v>
      </c>
      <c r="N1133">
        <f t="shared" si="86"/>
        <v>2.6995635216588623E-2</v>
      </c>
      <c r="S1133">
        <f t="shared" si="87"/>
        <v>0.86237830566595641</v>
      </c>
      <c r="T1133">
        <f t="shared" si="88"/>
        <v>0.11155221163879596</v>
      </c>
      <c r="U1133">
        <f t="shared" si="89"/>
        <v>7.8417554477316589E-2</v>
      </c>
      <c r="V1133">
        <f t="shared" si="90"/>
        <v>6.9738323314161549E-2</v>
      </c>
    </row>
    <row r="1134" spans="1:22" ht="12.75" x14ac:dyDescent="0.2">
      <c r="A1134" s="1" t="s">
        <v>388</v>
      </c>
      <c r="B1134" s="1" t="s">
        <v>5</v>
      </c>
      <c r="C1134" s="1" t="s">
        <v>9</v>
      </c>
      <c r="D1134" s="1" t="s">
        <v>7</v>
      </c>
      <c r="E1134" s="1">
        <v>490746</v>
      </c>
      <c r="F1134" s="1">
        <v>114189</v>
      </c>
      <c r="N1134">
        <f t="shared" si="86"/>
        <v>0.23268452519225832</v>
      </c>
      <c r="S1134">
        <f t="shared" si="87"/>
        <v>7.4331307628087178</v>
      </c>
      <c r="T1134">
        <f t="shared" si="88"/>
        <v>0.96150630244734847</v>
      </c>
      <c r="U1134">
        <f t="shared" si="89"/>
        <v>0.67590746740717877</v>
      </c>
      <c r="V1134">
        <f t="shared" si="90"/>
        <v>0.60109823376515648</v>
      </c>
    </row>
    <row r="1135" spans="1:22" ht="12.75" x14ac:dyDescent="0.2">
      <c r="A1135" s="1" t="s">
        <v>389</v>
      </c>
      <c r="B1135" s="1" t="s">
        <v>5</v>
      </c>
      <c r="C1135" s="1" t="s">
        <v>6</v>
      </c>
      <c r="D1135" s="1" t="s">
        <v>7</v>
      </c>
      <c r="E1135" s="1">
        <v>247557</v>
      </c>
      <c r="F1135" s="1">
        <v>106793</v>
      </c>
      <c r="N1135">
        <f t="shared" si="86"/>
        <v>0.4313875188340463</v>
      </c>
      <c r="S1135">
        <f t="shared" si="87"/>
        <v>13.780718052855542</v>
      </c>
      <c r="T1135">
        <f t="shared" si="88"/>
        <v>1.7825930530332492</v>
      </c>
      <c r="U1135">
        <f t="shared" si="89"/>
        <v>1.2531045847817646</v>
      </c>
      <c r="V1135">
        <f t="shared" si="90"/>
        <v>1.1144113491226955</v>
      </c>
    </row>
    <row r="1136" spans="1:22" ht="12.75" x14ac:dyDescent="0.2">
      <c r="A1136" s="1" t="s">
        <v>389</v>
      </c>
      <c r="B1136" s="1" t="s">
        <v>5</v>
      </c>
      <c r="C1136" s="1" t="s">
        <v>8</v>
      </c>
      <c r="D1136" s="1" t="s">
        <v>7</v>
      </c>
      <c r="E1136" s="1">
        <v>247557</v>
      </c>
      <c r="F1136" s="1">
        <v>2504</v>
      </c>
      <c r="N1136">
        <f t="shared" si="86"/>
        <v>1.0114842238353187E-2</v>
      </c>
      <c r="S1136">
        <f t="shared" si="87"/>
        <v>0.32311966144176379</v>
      </c>
      <c r="T1136">
        <f t="shared" si="88"/>
        <v>4.1796868753525569E-2</v>
      </c>
      <c r="U1136">
        <f t="shared" si="89"/>
        <v>2.938183102163567E-2</v>
      </c>
      <c r="V1136">
        <f t="shared" si="90"/>
        <v>2.6129858869057235E-2</v>
      </c>
    </row>
    <row r="1137" spans="1:22" ht="12.75" x14ac:dyDescent="0.2">
      <c r="A1137" s="1" t="s">
        <v>389</v>
      </c>
      <c r="B1137" s="1" t="s">
        <v>5</v>
      </c>
      <c r="C1137" s="1" t="s">
        <v>9</v>
      </c>
      <c r="D1137" s="1" t="s">
        <v>7</v>
      </c>
      <c r="E1137" s="1">
        <v>247557</v>
      </c>
      <c r="F1137" s="1">
        <v>28840</v>
      </c>
      <c r="N1137">
        <f t="shared" si="86"/>
        <v>0.11649842258550556</v>
      </c>
      <c r="S1137">
        <f t="shared" si="87"/>
        <v>3.7215539281072156</v>
      </c>
      <c r="T1137">
        <f t="shared" si="88"/>
        <v>0.48139844043597341</v>
      </c>
      <c r="U1137">
        <f t="shared" si="89"/>
        <v>0.33840735090414248</v>
      </c>
      <c r="V1137">
        <f t="shared" si="90"/>
        <v>0.30095252786885412</v>
      </c>
    </row>
    <row r="1138" spans="1:22" ht="12.75" x14ac:dyDescent="0.2">
      <c r="A1138" s="1" t="s">
        <v>390</v>
      </c>
      <c r="B1138" s="1" t="s">
        <v>5</v>
      </c>
      <c r="C1138" s="1" t="s">
        <v>8</v>
      </c>
      <c r="D1138" s="1" t="s">
        <v>7</v>
      </c>
      <c r="E1138" s="1">
        <v>1171817</v>
      </c>
      <c r="F1138" s="1">
        <v>90907</v>
      </c>
      <c r="N1138">
        <f t="shared" si="86"/>
        <v>7.7577812917887345E-2</v>
      </c>
      <c r="S1138">
        <f t="shared" si="87"/>
        <v>2.4782311038299922</v>
      </c>
      <c r="T1138">
        <f t="shared" si="88"/>
        <v>0.32056947486730308</v>
      </c>
      <c r="U1138">
        <f t="shared" si="89"/>
        <v>0.22534985088927495</v>
      </c>
      <c r="V1138">
        <f t="shared" si="90"/>
        <v>0.20040819769073892</v>
      </c>
    </row>
    <row r="1139" spans="1:22" ht="12.75" x14ac:dyDescent="0.2">
      <c r="A1139" s="1" t="s">
        <v>390</v>
      </c>
      <c r="B1139" s="1" t="s">
        <v>5</v>
      </c>
      <c r="C1139" s="1" t="s">
        <v>6</v>
      </c>
      <c r="D1139" s="1" t="s">
        <v>7</v>
      </c>
      <c r="E1139" s="1">
        <v>1171817</v>
      </c>
      <c r="F1139" s="1">
        <v>408423</v>
      </c>
      <c r="N1139">
        <f t="shared" si="86"/>
        <v>0.34853821031782267</v>
      </c>
      <c r="S1139">
        <f t="shared" si="87"/>
        <v>11.134088487350336</v>
      </c>
      <c r="T1139">
        <f t="shared" si="88"/>
        <v>1.4402405385033996</v>
      </c>
      <c r="U1139">
        <f t="shared" si="89"/>
        <v>1.0124419698125595</v>
      </c>
      <c r="V1139">
        <f t="shared" si="90"/>
        <v>0.90038519943947837</v>
      </c>
    </row>
    <row r="1140" spans="1:22" ht="12.75" x14ac:dyDescent="0.2">
      <c r="A1140" s="1" t="s">
        <v>390</v>
      </c>
      <c r="B1140" s="1" t="s">
        <v>5</v>
      </c>
      <c r="C1140" s="1" t="s">
        <v>9</v>
      </c>
      <c r="D1140" s="1" t="s">
        <v>7</v>
      </c>
      <c r="E1140" s="1">
        <v>1171817</v>
      </c>
      <c r="F1140" s="1">
        <v>207648</v>
      </c>
      <c r="N1140">
        <f t="shared" si="86"/>
        <v>0.17720173030430519</v>
      </c>
      <c r="S1140">
        <f t="shared" si="87"/>
        <v>5.6607272514557758</v>
      </c>
      <c r="T1140">
        <f t="shared" si="88"/>
        <v>0.73223855497646773</v>
      </c>
      <c r="U1140">
        <f t="shared" si="89"/>
        <v>0.51473974322611205</v>
      </c>
      <c r="V1140">
        <f t="shared" si="90"/>
        <v>0.45776850445055445</v>
      </c>
    </row>
    <row r="1141" spans="1:22" ht="12.75" x14ac:dyDescent="0.2">
      <c r="A1141" s="1" t="s">
        <v>391</v>
      </c>
      <c r="B1141" s="1" t="s">
        <v>5</v>
      </c>
      <c r="C1141" s="1" t="s">
        <v>6</v>
      </c>
      <c r="D1141" s="1" t="s">
        <v>7</v>
      </c>
      <c r="E1141" s="1">
        <v>1171817</v>
      </c>
      <c r="F1141" s="1">
        <v>408423</v>
      </c>
      <c r="N1141">
        <f t="shared" si="86"/>
        <v>0.34853821031782267</v>
      </c>
      <c r="S1141">
        <f t="shared" si="87"/>
        <v>11.134088487350336</v>
      </c>
      <c r="T1141">
        <f t="shared" si="88"/>
        <v>1.4402405385033996</v>
      </c>
      <c r="U1141">
        <f t="shared" si="89"/>
        <v>1.0124419698125595</v>
      </c>
      <c r="V1141">
        <f t="shared" si="90"/>
        <v>0.90038519943947837</v>
      </c>
    </row>
    <row r="1142" spans="1:22" ht="12.75" x14ac:dyDescent="0.2">
      <c r="A1142" s="1" t="s">
        <v>391</v>
      </c>
      <c r="B1142" s="1" t="s">
        <v>5</v>
      </c>
      <c r="C1142" s="1" t="s">
        <v>8</v>
      </c>
      <c r="D1142" s="1" t="s">
        <v>7</v>
      </c>
      <c r="E1142" s="1">
        <v>1171817</v>
      </c>
      <c r="F1142" s="1">
        <v>90907</v>
      </c>
      <c r="N1142">
        <f t="shared" si="86"/>
        <v>7.7577812917887345E-2</v>
      </c>
      <c r="S1142">
        <f t="shared" si="87"/>
        <v>2.4782311038299922</v>
      </c>
      <c r="T1142">
        <f t="shared" si="88"/>
        <v>0.32056947486730308</v>
      </c>
      <c r="U1142">
        <f t="shared" si="89"/>
        <v>0.22534985088927495</v>
      </c>
      <c r="V1142">
        <f t="shared" si="90"/>
        <v>0.20040819769073892</v>
      </c>
    </row>
    <row r="1143" spans="1:22" ht="12.75" x14ac:dyDescent="0.2">
      <c r="A1143" s="1" t="s">
        <v>391</v>
      </c>
      <c r="B1143" s="1" t="s">
        <v>5</v>
      </c>
      <c r="C1143" s="1" t="s">
        <v>9</v>
      </c>
      <c r="D1143" s="1" t="s">
        <v>7</v>
      </c>
      <c r="E1143" s="1">
        <v>1171817</v>
      </c>
      <c r="F1143" s="1">
        <v>207648</v>
      </c>
      <c r="N1143">
        <f t="shared" si="86"/>
        <v>0.17720173030430519</v>
      </c>
      <c r="S1143">
        <f t="shared" si="87"/>
        <v>5.6607272514557758</v>
      </c>
      <c r="T1143">
        <f t="shared" si="88"/>
        <v>0.73223855497646773</v>
      </c>
      <c r="U1143">
        <f t="shared" si="89"/>
        <v>0.51473974322611205</v>
      </c>
      <c r="V1143">
        <f t="shared" si="90"/>
        <v>0.45776850445055445</v>
      </c>
    </row>
    <row r="1144" spans="1:22" ht="12.75" x14ac:dyDescent="0.2">
      <c r="A1144" s="1" t="s">
        <v>392</v>
      </c>
      <c r="B1144" s="1" t="s">
        <v>5</v>
      </c>
      <c r="C1144" s="1" t="s">
        <v>6</v>
      </c>
      <c r="D1144" s="1" t="s">
        <v>7</v>
      </c>
      <c r="E1144" s="1">
        <v>767133</v>
      </c>
      <c r="F1144" s="1">
        <v>300553</v>
      </c>
      <c r="N1144">
        <f t="shared" si="86"/>
        <v>0.39178734326381476</v>
      </c>
      <c r="S1144">
        <f t="shared" si="87"/>
        <v>12.515686426878261</v>
      </c>
      <c r="T1144">
        <f t="shared" si="88"/>
        <v>1.618955963900061</v>
      </c>
      <c r="U1144">
        <f t="shared" si="89"/>
        <v>1.1380730657908085</v>
      </c>
      <c r="V1144">
        <f t="shared" si="90"/>
        <v>1.0121114837904897</v>
      </c>
    </row>
    <row r="1145" spans="1:22" ht="12.75" x14ac:dyDescent="0.2">
      <c r="A1145" s="1" t="s">
        <v>392</v>
      </c>
      <c r="B1145" s="1" t="s">
        <v>5</v>
      </c>
      <c r="C1145" s="1" t="s">
        <v>8</v>
      </c>
      <c r="D1145" s="1" t="s">
        <v>7</v>
      </c>
      <c r="E1145" s="1">
        <v>767133</v>
      </c>
      <c r="F1145" s="1">
        <v>38870</v>
      </c>
      <c r="N1145">
        <f t="shared" si="86"/>
        <v>5.0669179920561365E-2</v>
      </c>
      <c r="S1145">
        <f t="shared" si="87"/>
        <v>1.6186320928846427</v>
      </c>
      <c r="T1145">
        <f t="shared" si="88"/>
        <v>0.20937677653124531</v>
      </c>
      <c r="U1145">
        <f t="shared" si="89"/>
        <v>0.14718502249948837</v>
      </c>
      <c r="V1145">
        <f t="shared" si="90"/>
        <v>0.13089462881733449</v>
      </c>
    </row>
    <row r="1146" spans="1:22" ht="12.75" x14ac:dyDescent="0.2">
      <c r="A1146" s="1" t="s">
        <v>392</v>
      </c>
      <c r="B1146" s="1" t="s">
        <v>5</v>
      </c>
      <c r="C1146" s="1" t="s">
        <v>9</v>
      </c>
      <c r="D1146" s="1" t="s">
        <v>7</v>
      </c>
      <c r="E1146" s="1">
        <v>767133</v>
      </c>
      <c r="F1146" s="1">
        <v>116229</v>
      </c>
      <c r="N1146">
        <f t="shared" si="86"/>
        <v>0.15151088533539817</v>
      </c>
      <c r="S1146">
        <f t="shared" si="87"/>
        <v>4.8400306026212796</v>
      </c>
      <c r="T1146">
        <f t="shared" si="88"/>
        <v>0.62607803857602551</v>
      </c>
      <c r="U1146">
        <f t="shared" si="89"/>
        <v>0.44011237406979759</v>
      </c>
      <c r="V1146">
        <f t="shared" si="90"/>
        <v>0.39140086989477668</v>
      </c>
    </row>
    <row r="1147" spans="1:22" ht="12.75" x14ac:dyDescent="0.2">
      <c r="A1147" s="1" t="s">
        <v>393</v>
      </c>
      <c r="B1147" s="1" t="s">
        <v>5</v>
      </c>
      <c r="C1147" s="1" t="s">
        <v>6</v>
      </c>
      <c r="D1147" s="1" t="s">
        <v>7</v>
      </c>
      <c r="E1147" s="1">
        <v>1171817</v>
      </c>
      <c r="F1147" s="1">
        <v>408423</v>
      </c>
      <c r="N1147">
        <f t="shared" si="86"/>
        <v>0.34853821031782267</v>
      </c>
      <c r="S1147">
        <f t="shared" si="87"/>
        <v>11.134088487350336</v>
      </c>
      <c r="T1147">
        <f t="shared" si="88"/>
        <v>1.4402405385033996</v>
      </c>
      <c r="U1147">
        <f t="shared" si="89"/>
        <v>1.0124419698125595</v>
      </c>
      <c r="V1147">
        <f t="shared" si="90"/>
        <v>0.90038519943947837</v>
      </c>
    </row>
    <row r="1148" spans="1:22" ht="12.75" x14ac:dyDescent="0.2">
      <c r="A1148" s="1" t="s">
        <v>393</v>
      </c>
      <c r="B1148" s="1" t="s">
        <v>5</v>
      </c>
      <c r="C1148" s="1" t="s">
        <v>8</v>
      </c>
      <c r="D1148" s="1" t="s">
        <v>7</v>
      </c>
      <c r="E1148" s="1">
        <v>1171817</v>
      </c>
      <c r="F1148" s="1">
        <v>90907</v>
      </c>
      <c r="N1148">
        <f t="shared" si="86"/>
        <v>7.7577812917887345E-2</v>
      </c>
      <c r="S1148">
        <f t="shared" si="87"/>
        <v>2.4782311038299922</v>
      </c>
      <c r="T1148">
        <f t="shared" si="88"/>
        <v>0.32056947486730308</v>
      </c>
      <c r="U1148">
        <f t="shared" si="89"/>
        <v>0.22534985088927495</v>
      </c>
      <c r="V1148">
        <f t="shared" si="90"/>
        <v>0.20040819769073892</v>
      </c>
    </row>
    <row r="1149" spans="1:22" ht="12.75" x14ac:dyDescent="0.2">
      <c r="A1149" s="1" t="s">
        <v>393</v>
      </c>
      <c r="B1149" s="1" t="s">
        <v>5</v>
      </c>
      <c r="C1149" s="1" t="s">
        <v>9</v>
      </c>
      <c r="D1149" s="1" t="s">
        <v>7</v>
      </c>
      <c r="E1149" s="1">
        <v>1171817</v>
      </c>
      <c r="F1149" s="1">
        <v>207648</v>
      </c>
      <c r="N1149">
        <f t="shared" si="86"/>
        <v>0.17720173030430519</v>
      </c>
      <c r="S1149">
        <f t="shared" si="87"/>
        <v>5.6607272514557758</v>
      </c>
      <c r="T1149">
        <f t="shared" si="88"/>
        <v>0.73223855497646773</v>
      </c>
      <c r="U1149">
        <f t="shared" si="89"/>
        <v>0.51473974322611205</v>
      </c>
      <c r="V1149">
        <f t="shared" si="90"/>
        <v>0.45776850445055445</v>
      </c>
    </row>
    <row r="1150" spans="1:22" ht="12.75" x14ac:dyDescent="0.2">
      <c r="A1150" s="1" t="s">
        <v>394</v>
      </c>
      <c r="B1150" s="1" t="s">
        <v>5</v>
      </c>
      <c r="C1150" s="1" t="s">
        <v>6</v>
      </c>
      <c r="D1150" s="1" t="s">
        <v>7</v>
      </c>
      <c r="E1150" s="1">
        <v>1171817</v>
      </c>
      <c r="F1150" s="1">
        <v>408423</v>
      </c>
      <c r="N1150">
        <f t="shared" si="86"/>
        <v>0.34853821031782267</v>
      </c>
      <c r="S1150">
        <f t="shared" si="87"/>
        <v>11.134088487350336</v>
      </c>
      <c r="T1150">
        <f t="shared" si="88"/>
        <v>1.4402405385033996</v>
      </c>
      <c r="U1150">
        <f t="shared" si="89"/>
        <v>1.0124419698125595</v>
      </c>
      <c r="V1150">
        <f t="shared" si="90"/>
        <v>0.90038519943947837</v>
      </c>
    </row>
    <row r="1151" spans="1:22" ht="12.75" x14ac:dyDescent="0.2">
      <c r="A1151" s="1" t="s">
        <v>394</v>
      </c>
      <c r="B1151" s="1" t="s">
        <v>5</v>
      </c>
      <c r="C1151" s="1" t="s">
        <v>8</v>
      </c>
      <c r="D1151" s="1" t="s">
        <v>7</v>
      </c>
      <c r="E1151" s="1">
        <v>1171817</v>
      </c>
      <c r="F1151" s="1">
        <v>90907</v>
      </c>
      <c r="N1151">
        <f t="shared" si="86"/>
        <v>7.7577812917887345E-2</v>
      </c>
      <c r="S1151">
        <f t="shared" si="87"/>
        <v>2.4782311038299922</v>
      </c>
      <c r="T1151">
        <f t="shared" si="88"/>
        <v>0.32056947486730308</v>
      </c>
      <c r="U1151">
        <f t="shared" si="89"/>
        <v>0.22534985088927495</v>
      </c>
      <c r="V1151">
        <f t="shared" si="90"/>
        <v>0.20040819769073892</v>
      </c>
    </row>
    <row r="1152" spans="1:22" ht="12.75" x14ac:dyDescent="0.2">
      <c r="A1152" s="1" t="s">
        <v>394</v>
      </c>
      <c r="B1152" s="1" t="s">
        <v>5</v>
      </c>
      <c r="C1152" s="1" t="s">
        <v>9</v>
      </c>
      <c r="D1152" s="1" t="s">
        <v>7</v>
      </c>
      <c r="E1152" s="1">
        <v>1171817</v>
      </c>
      <c r="F1152" s="1">
        <v>207648</v>
      </c>
      <c r="N1152">
        <f t="shared" si="86"/>
        <v>0.17720173030430519</v>
      </c>
      <c r="S1152">
        <f t="shared" si="87"/>
        <v>5.6607272514557758</v>
      </c>
      <c r="T1152">
        <f t="shared" si="88"/>
        <v>0.73223855497646773</v>
      </c>
      <c r="U1152">
        <f t="shared" si="89"/>
        <v>0.51473974322611205</v>
      </c>
      <c r="V1152">
        <f t="shared" si="90"/>
        <v>0.45776850445055445</v>
      </c>
    </row>
    <row r="1153" spans="1:22" ht="12.75" x14ac:dyDescent="0.2">
      <c r="A1153" s="1" t="s">
        <v>395</v>
      </c>
      <c r="B1153" s="1" t="s">
        <v>5</v>
      </c>
      <c r="C1153" s="1" t="s">
        <v>6</v>
      </c>
      <c r="D1153" s="1" t="s">
        <v>7</v>
      </c>
      <c r="E1153" s="1">
        <v>125921</v>
      </c>
      <c r="F1153" s="1">
        <v>61846</v>
      </c>
      <c r="N1153">
        <f t="shared" si="86"/>
        <v>0.49114921260155175</v>
      </c>
      <c r="S1153">
        <f t="shared" si="87"/>
        <v>15.689811423004501</v>
      </c>
      <c r="T1153">
        <f t="shared" si="88"/>
        <v>2.0295422008328585</v>
      </c>
      <c r="U1153">
        <f t="shared" si="89"/>
        <v>1.4267017548083594</v>
      </c>
      <c r="V1153">
        <f t="shared" si="90"/>
        <v>1.2687948369836959</v>
      </c>
    </row>
    <row r="1154" spans="1:22" ht="12.75" x14ac:dyDescent="0.2">
      <c r="A1154" s="1" t="s">
        <v>395</v>
      </c>
      <c r="B1154" s="1" t="s">
        <v>5</v>
      </c>
      <c r="C1154" s="1" t="s">
        <v>8</v>
      </c>
      <c r="D1154" s="1" t="s">
        <v>7</v>
      </c>
      <c r="E1154" s="1">
        <v>125921</v>
      </c>
      <c r="F1154" s="1">
        <v>179</v>
      </c>
      <c r="N1154">
        <f t="shared" si="86"/>
        <v>1.4215261949952749E-3</v>
      </c>
      <c r="S1154">
        <f t="shared" si="87"/>
        <v>4.5410798511105105E-2</v>
      </c>
      <c r="T1154">
        <f t="shared" si="88"/>
        <v>5.8740751859308882E-3</v>
      </c>
      <c r="U1154">
        <f t="shared" si="89"/>
        <v>4.1292826393088695E-3</v>
      </c>
      <c r="V1154">
        <f t="shared" si="90"/>
        <v>3.6722548882721856E-3</v>
      </c>
    </row>
    <row r="1155" spans="1:22" ht="12.75" x14ac:dyDescent="0.2">
      <c r="A1155" s="1" t="s">
        <v>395</v>
      </c>
      <c r="B1155" s="1" t="s">
        <v>5</v>
      </c>
      <c r="C1155" s="1" t="s">
        <v>9</v>
      </c>
      <c r="D1155" s="1" t="s">
        <v>7</v>
      </c>
      <c r="E1155" s="1">
        <v>125921</v>
      </c>
      <c r="F1155" s="1">
        <v>15966</v>
      </c>
      <c r="N1155">
        <f t="shared" ref="N1155:N1218" si="91">F1155/E1155</f>
        <v>0.1267937834038802</v>
      </c>
      <c r="S1155">
        <f t="shared" ref="S1155:S1218" si="92">N1155/0.031303704</f>
        <v>4.0504402739011391</v>
      </c>
      <c r="T1155">
        <f t="shared" ref="T1155:T1218" si="93">N1155/0.242</f>
        <v>0.52394125373504219</v>
      </c>
      <c r="U1155">
        <f t="shared" ref="U1155:U1218" si="94">N1155/0.344255</f>
        <v>0.36831355653187375</v>
      </c>
      <c r="V1155">
        <f t="shared" ref="V1155:V1218" si="95">N1155/0.387099</f>
        <v>0.3275487237215291</v>
      </c>
    </row>
    <row r="1156" spans="1:22" ht="12.75" x14ac:dyDescent="0.2">
      <c r="A1156" s="1" t="s">
        <v>396</v>
      </c>
      <c r="B1156" s="1" t="s">
        <v>5</v>
      </c>
      <c r="C1156" s="1" t="s">
        <v>6</v>
      </c>
      <c r="D1156" s="1" t="s">
        <v>7</v>
      </c>
      <c r="E1156" s="1">
        <v>377991</v>
      </c>
      <c r="F1156" s="1">
        <v>148954</v>
      </c>
      <c r="N1156">
        <f t="shared" si="91"/>
        <v>0.39406758361971583</v>
      </c>
      <c r="S1156">
        <f t="shared" si="92"/>
        <v>12.588528936374935</v>
      </c>
      <c r="T1156">
        <f t="shared" si="93"/>
        <v>1.6283784447095697</v>
      </c>
      <c r="U1156">
        <f t="shared" si="94"/>
        <v>1.1446967614695962</v>
      </c>
      <c r="V1156">
        <f t="shared" si="95"/>
        <v>1.0180020708390252</v>
      </c>
    </row>
    <row r="1157" spans="1:22" ht="12.75" x14ac:dyDescent="0.2">
      <c r="A1157" s="1" t="s">
        <v>396</v>
      </c>
      <c r="B1157" s="1" t="s">
        <v>5</v>
      </c>
      <c r="C1157" s="1" t="s">
        <v>8</v>
      </c>
      <c r="D1157" s="1" t="s">
        <v>7</v>
      </c>
      <c r="E1157" s="1">
        <v>377991</v>
      </c>
      <c r="F1157" s="1">
        <v>8750</v>
      </c>
      <c r="N1157">
        <f t="shared" si="91"/>
        <v>2.3148699307655472E-2</v>
      </c>
      <c r="S1157">
        <f t="shared" si="92"/>
        <v>0.73948754778844927</v>
      </c>
      <c r="T1157">
        <f t="shared" si="93"/>
        <v>9.5655782263039141E-2</v>
      </c>
      <c r="U1157">
        <f t="shared" si="94"/>
        <v>6.724288480241529E-2</v>
      </c>
      <c r="V1157">
        <f t="shared" si="95"/>
        <v>5.9800462692116155E-2</v>
      </c>
    </row>
    <row r="1158" spans="1:22" ht="12.75" x14ac:dyDescent="0.2">
      <c r="A1158" s="1" t="s">
        <v>396</v>
      </c>
      <c r="B1158" s="1" t="s">
        <v>5</v>
      </c>
      <c r="C1158" s="1" t="s">
        <v>9</v>
      </c>
      <c r="D1158" s="1" t="s">
        <v>7</v>
      </c>
      <c r="E1158" s="1">
        <v>377991</v>
      </c>
      <c r="F1158" s="1">
        <v>60547</v>
      </c>
      <c r="N1158">
        <f t="shared" si="91"/>
        <v>0.1601810625120704</v>
      </c>
      <c r="S1158">
        <f t="shared" si="92"/>
        <v>5.1170002921082567</v>
      </c>
      <c r="T1158">
        <f t="shared" si="93"/>
        <v>0.66190521699202642</v>
      </c>
      <c r="U1158">
        <f t="shared" si="94"/>
        <v>0.465297708129353</v>
      </c>
      <c r="V1158">
        <f t="shared" si="95"/>
        <v>0.41379869881366366</v>
      </c>
    </row>
    <row r="1159" spans="1:22" ht="12.75" x14ac:dyDescent="0.2">
      <c r="A1159" s="1" t="s">
        <v>397</v>
      </c>
      <c r="B1159" s="1" t="s">
        <v>5</v>
      </c>
      <c r="C1159" s="1" t="s">
        <v>8</v>
      </c>
      <c r="D1159" s="1" t="s">
        <v>7</v>
      </c>
      <c r="E1159" s="1">
        <v>729030</v>
      </c>
      <c r="F1159" s="1">
        <v>44087</v>
      </c>
      <c r="N1159">
        <f t="shared" si="91"/>
        <v>6.0473505891389931E-2</v>
      </c>
      <c r="S1159">
        <f t="shared" si="92"/>
        <v>1.9318322806588615</v>
      </c>
      <c r="T1159">
        <f t="shared" si="93"/>
        <v>0.24989052021235508</v>
      </c>
      <c r="U1159">
        <f t="shared" si="94"/>
        <v>0.17566485858270739</v>
      </c>
      <c r="V1159">
        <f t="shared" si="95"/>
        <v>0.15622232527438698</v>
      </c>
    </row>
    <row r="1160" spans="1:22" ht="12.75" x14ac:dyDescent="0.2">
      <c r="A1160" s="1" t="s">
        <v>397</v>
      </c>
      <c r="B1160" s="1" t="s">
        <v>5</v>
      </c>
      <c r="C1160" s="1" t="s">
        <v>6</v>
      </c>
      <c r="D1160" s="1" t="s">
        <v>7</v>
      </c>
      <c r="E1160" s="1">
        <v>729030</v>
      </c>
      <c r="F1160" s="1">
        <v>259557</v>
      </c>
      <c r="N1160">
        <f t="shared" si="91"/>
        <v>0.35603061602403191</v>
      </c>
      <c r="S1160">
        <f t="shared" si="92"/>
        <v>11.37343414772999</v>
      </c>
      <c r="T1160">
        <f t="shared" si="93"/>
        <v>1.471200892661289</v>
      </c>
      <c r="U1160">
        <f t="shared" si="94"/>
        <v>1.034206085674956</v>
      </c>
      <c r="V1160">
        <f t="shared" si="95"/>
        <v>0.91974046955438238</v>
      </c>
    </row>
    <row r="1161" spans="1:22" ht="12.75" x14ac:dyDescent="0.2">
      <c r="A1161" s="1" t="s">
        <v>397</v>
      </c>
      <c r="B1161" s="1" t="s">
        <v>5</v>
      </c>
      <c r="C1161" s="1" t="s">
        <v>9</v>
      </c>
      <c r="D1161" s="1" t="s">
        <v>7</v>
      </c>
      <c r="E1161" s="1">
        <v>729030</v>
      </c>
      <c r="F1161" s="1">
        <v>126491</v>
      </c>
      <c r="N1161">
        <f t="shared" si="91"/>
        <v>0.17350589138992908</v>
      </c>
      <c r="S1161">
        <f t="shared" si="92"/>
        <v>5.5426633023979868</v>
      </c>
      <c r="T1161">
        <f t="shared" si="93"/>
        <v>0.71696649334681439</v>
      </c>
      <c r="U1161">
        <f t="shared" si="94"/>
        <v>0.50400398364563792</v>
      </c>
      <c r="V1161">
        <f t="shared" si="95"/>
        <v>0.4482209754867077</v>
      </c>
    </row>
    <row r="1162" spans="1:22" ht="12.75" x14ac:dyDescent="0.2">
      <c r="A1162" s="1" t="s">
        <v>398</v>
      </c>
      <c r="B1162" s="1" t="s">
        <v>5</v>
      </c>
      <c r="C1162" s="1" t="s">
        <v>8</v>
      </c>
      <c r="D1162" s="1" t="s">
        <v>7</v>
      </c>
      <c r="E1162" s="1">
        <v>1208613</v>
      </c>
      <c r="F1162" s="1">
        <v>93333</v>
      </c>
      <c r="N1162">
        <f t="shared" si="91"/>
        <v>7.7223230264774581E-2</v>
      </c>
      <c r="S1162">
        <f t="shared" si="92"/>
        <v>2.4669039250043565</v>
      </c>
      <c r="T1162">
        <f t="shared" si="93"/>
        <v>0.31910425729245695</v>
      </c>
      <c r="U1162">
        <f t="shared" si="94"/>
        <v>0.22431985088023293</v>
      </c>
      <c r="V1162">
        <f t="shared" si="95"/>
        <v>0.19949219777053048</v>
      </c>
    </row>
    <row r="1163" spans="1:22" ht="12.75" x14ac:dyDescent="0.2">
      <c r="A1163" s="1" t="s">
        <v>398</v>
      </c>
      <c r="B1163" s="1" t="s">
        <v>5</v>
      </c>
      <c r="C1163" s="1" t="s">
        <v>6</v>
      </c>
      <c r="D1163" s="1" t="s">
        <v>7</v>
      </c>
      <c r="E1163" s="1">
        <v>1208613</v>
      </c>
      <c r="F1163" s="1">
        <v>446522</v>
      </c>
      <c r="N1163">
        <f t="shared" si="91"/>
        <v>0.36944993972429552</v>
      </c>
      <c r="S1163">
        <f t="shared" si="92"/>
        <v>11.802115804707823</v>
      </c>
      <c r="T1163">
        <f t="shared" si="93"/>
        <v>1.5266526434888246</v>
      </c>
      <c r="U1163">
        <f t="shared" si="94"/>
        <v>1.0731868519681502</v>
      </c>
      <c r="V1163">
        <f t="shared" si="95"/>
        <v>0.95440685644833878</v>
      </c>
    </row>
    <row r="1164" spans="1:22" ht="12.75" x14ac:dyDescent="0.2">
      <c r="A1164" s="1" t="s">
        <v>398</v>
      </c>
      <c r="B1164" s="1" t="s">
        <v>5</v>
      </c>
      <c r="C1164" s="1" t="s">
        <v>9</v>
      </c>
      <c r="D1164" s="1" t="s">
        <v>7</v>
      </c>
      <c r="E1164" s="1">
        <v>1208613</v>
      </c>
      <c r="F1164" s="1">
        <v>191177</v>
      </c>
      <c r="N1164">
        <f t="shared" si="91"/>
        <v>0.15817883805651603</v>
      </c>
      <c r="S1164">
        <f t="shared" si="92"/>
        <v>5.0530390287525089</v>
      </c>
      <c r="T1164">
        <f t="shared" si="93"/>
        <v>0.65363156221700836</v>
      </c>
      <c r="U1164">
        <f t="shared" si="94"/>
        <v>0.45948159955996581</v>
      </c>
      <c r="V1164">
        <f t="shared" si="95"/>
        <v>0.40862631537801963</v>
      </c>
    </row>
    <row r="1165" spans="1:22" ht="12.75" x14ac:dyDescent="0.2">
      <c r="A1165" s="1" t="s">
        <v>399</v>
      </c>
      <c r="B1165" s="1" t="s">
        <v>5</v>
      </c>
      <c r="C1165" s="1" t="s">
        <v>8</v>
      </c>
      <c r="D1165" s="1" t="s">
        <v>7</v>
      </c>
      <c r="E1165" s="1">
        <v>739930</v>
      </c>
      <c r="F1165" s="1">
        <v>45315</v>
      </c>
      <c r="N1165">
        <f t="shared" si="91"/>
        <v>6.12422796751044E-2</v>
      </c>
      <c r="S1165">
        <f t="shared" si="92"/>
        <v>1.9563908371707193</v>
      </c>
      <c r="T1165">
        <f t="shared" si="93"/>
        <v>0.25306727138472895</v>
      </c>
      <c r="U1165">
        <f t="shared" si="94"/>
        <v>0.17789801070457772</v>
      </c>
      <c r="V1165">
        <f t="shared" si="95"/>
        <v>0.15820831279622111</v>
      </c>
    </row>
    <row r="1166" spans="1:22" ht="12.75" x14ac:dyDescent="0.2">
      <c r="A1166" s="1" t="s">
        <v>399</v>
      </c>
      <c r="B1166" s="1" t="s">
        <v>5</v>
      </c>
      <c r="C1166" s="1" t="s">
        <v>6</v>
      </c>
      <c r="D1166" s="1" t="s">
        <v>7</v>
      </c>
      <c r="E1166" s="1">
        <v>739930</v>
      </c>
      <c r="F1166" s="1">
        <v>285726</v>
      </c>
      <c r="N1166">
        <f t="shared" si="91"/>
        <v>0.38615274417850337</v>
      </c>
      <c r="S1166">
        <f t="shared" si="92"/>
        <v>12.33568858747525</v>
      </c>
      <c r="T1166">
        <f t="shared" si="93"/>
        <v>1.5956724966053859</v>
      </c>
      <c r="U1166">
        <f t="shared" si="94"/>
        <v>1.1217055501837399</v>
      </c>
      <c r="V1166">
        <f t="shared" si="95"/>
        <v>0.99755551985022783</v>
      </c>
    </row>
    <row r="1167" spans="1:22" ht="12.75" x14ac:dyDescent="0.2">
      <c r="A1167" s="1" t="s">
        <v>399</v>
      </c>
      <c r="B1167" s="1" t="s">
        <v>5</v>
      </c>
      <c r="C1167" s="1" t="s">
        <v>9</v>
      </c>
      <c r="D1167" s="1" t="s">
        <v>7</v>
      </c>
      <c r="E1167" s="1">
        <v>739930</v>
      </c>
      <c r="F1167" s="1">
        <v>114224</v>
      </c>
      <c r="N1167">
        <f t="shared" si="91"/>
        <v>0.15437135945292121</v>
      </c>
      <c r="S1167">
        <f t="shared" si="92"/>
        <v>4.931408738496927</v>
      </c>
      <c r="T1167">
        <f t="shared" si="93"/>
        <v>0.6378981795575257</v>
      </c>
      <c r="U1167">
        <f t="shared" si="94"/>
        <v>0.4484215463912542</v>
      </c>
      <c r="V1167">
        <f t="shared" si="95"/>
        <v>0.39879038554199625</v>
      </c>
    </row>
    <row r="1168" spans="1:22" ht="12.75" x14ac:dyDescent="0.2">
      <c r="A1168" s="1" t="s">
        <v>400</v>
      </c>
      <c r="B1168" s="1" t="s">
        <v>5</v>
      </c>
      <c r="C1168" s="1" t="s">
        <v>6</v>
      </c>
      <c r="D1168" s="1" t="s">
        <v>7</v>
      </c>
      <c r="E1168" s="1">
        <v>1171817</v>
      </c>
      <c r="F1168" s="1">
        <v>408423</v>
      </c>
      <c r="N1168">
        <f t="shared" si="91"/>
        <v>0.34853821031782267</v>
      </c>
      <c r="S1168">
        <f t="shared" si="92"/>
        <v>11.134088487350336</v>
      </c>
      <c r="T1168">
        <f t="shared" si="93"/>
        <v>1.4402405385033996</v>
      </c>
      <c r="U1168">
        <f t="shared" si="94"/>
        <v>1.0124419698125595</v>
      </c>
      <c r="V1168">
        <f t="shared" si="95"/>
        <v>0.90038519943947837</v>
      </c>
    </row>
    <row r="1169" spans="1:22" ht="12.75" x14ac:dyDescent="0.2">
      <c r="A1169" s="1" t="s">
        <v>400</v>
      </c>
      <c r="B1169" s="1" t="s">
        <v>5</v>
      </c>
      <c r="C1169" s="1" t="s">
        <v>8</v>
      </c>
      <c r="D1169" s="1" t="s">
        <v>7</v>
      </c>
      <c r="E1169" s="1">
        <v>1171817</v>
      </c>
      <c r="F1169" s="1">
        <v>90907</v>
      </c>
      <c r="N1169">
        <f t="shared" si="91"/>
        <v>7.7577812917887345E-2</v>
      </c>
      <c r="S1169">
        <f t="shared" si="92"/>
        <v>2.4782311038299922</v>
      </c>
      <c r="T1169">
        <f t="shared" si="93"/>
        <v>0.32056947486730308</v>
      </c>
      <c r="U1169">
        <f t="shared" si="94"/>
        <v>0.22534985088927495</v>
      </c>
      <c r="V1169">
        <f t="shared" si="95"/>
        <v>0.20040819769073892</v>
      </c>
    </row>
    <row r="1170" spans="1:22" ht="12.75" x14ac:dyDescent="0.2">
      <c r="A1170" s="1" t="s">
        <v>400</v>
      </c>
      <c r="B1170" s="1" t="s">
        <v>5</v>
      </c>
      <c r="C1170" s="1" t="s">
        <v>9</v>
      </c>
      <c r="D1170" s="1" t="s">
        <v>7</v>
      </c>
      <c r="E1170" s="1">
        <v>1171817</v>
      </c>
      <c r="F1170" s="1">
        <v>207648</v>
      </c>
      <c r="N1170">
        <f t="shared" si="91"/>
        <v>0.17720173030430519</v>
      </c>
      <c r="S1170">
        <f t="shared" si="92"/>
        <v>5.6607272514557758</v>
      </c>
      <c r="T1170">
        <f t="shared" si="93"/>
        <v>0.73223855497646773</v>
      </c>
      <c r="U1170">
        <f t="shared" si="94"/>
        <v>0.51473974322611205</v>
      </c>
      <c r="V1170">
        <f t="shared" si="95"/>
        <v>0.45776850445055445</v>
      </c>
    </row>
    <row r="1171" spans="1:22" ht="12.75" x14ac:dyDescent="0.2">
      <c r="A1171" s="1" t="s">
        <v>401</v>
      </c>
      <c r="B1171" s="1" t="s">
        <v>5</v>
      </c>
      <c r="C1171" s="1" t="s">
        <v>6</v>
      </c>
      <c r="D1171" s="1" t="s">
        <v>7</v>
      </c>
      <c r="E1171" s="1">
        <v>1086780</v>
      </c>
      <c r="F1171" s="1">
        <v>367176</v>
      </c>
      <c r="N1171">
        <f t="shared" si="91"/>
        <v>0.33785678794236185</v>
      </c>
      <c r="S1171">
        <f t="shared" si="92"/>
        <v>10.792869365949851</v>
      </c>
      <c r="T1171">
        <f t="shared" si="93"/>
        <v>1.396102429513892</v>
      </c>
      <c r="U1171">
        <f t="shared" si="94"/>
        <v>0.98141432351704949</v>
      </c>
      <c r="V1171">
        <f t="shared" si="95"/>
        <v>0.87279168363225379</v>
      </c>
    </row>
    <row r="1172" spans="1:22" ht="12.75" x14ac:dyDescent="0.2">
      <c r="A1172" s="1" t="s">
        <v>401</v>
      </c>
      <c r="B1172" s="1" t="s">
        <v>5</v>
      </c>
      <c r="C1172" s="1" t="s">
        <v>8</v>
      </c>
      <c r="D1172" s="1" t="s">
        <v>7</v>
      </c>
      <c r="E1172" s="1">
        <v>1086780</v>
      </c>
      <c r="F1172" s="1">
        <v>93577</v>
      </c>
      <c r="N1172">
        <f t="shared" si="91"/>
        <v>8.6104823423323942E-2</v>
      </c>
      <c r="S1172">
        <f t="shared" si="92"/>
        <v>2.7506273194802744</v>
      </c>
      <c r="T1172">
        <f t="shared" si="93"/>
        <v>0.35580505546828078</v>
      </c>
      <c r="U1172">
        <f t="shared" si="94"/>
        <v>0.25011931104362739</v>
      </c>
      <c r="V1172">
        <f t="shared" si="95"/>
        <v>0.22243618150220987</v>
      </c>
    </row>
    <row r="1173" spans="1:22" ht="12.75" x14ac:dyDescent="0.2">
      <c r="A1173" s="1" t="s">
        <v>401</v>
      </c>
      <c r="B1173" s="1" t="s">
        <v>5</v>
      </c>
      <c r="C1173" s="1" t="s">
        <v>9</v>
      </c>
      <c r="D1173" s="1" t="s">
        <v>7</v>
      </c>
      <c r="E1173" s="1">
        <v>1086780</v>
      </c>
      <c r="F1173" s="1">
        <v>188852</v>
      </c>
      <c r="N1173">
        <f t="shared" si="91"/>
        <v>0.17377206058263861</v>
      </c>
      <c r="S1173">
        <f t="shared" si="92"/>
        <v>5.5511661042616112</v>
      </c>
      <c r="T1173">
        <f t="shared" si="93"/>
        <v>0.71806636604396124</v>
      </c>
      <c r="U1173">
        <f t="shared" si="94"/>
        <v>0.50477715816077795</v>
      </c>
      <c r="V1173">
        <f t="shared" si="95"/>
        <v>0.44890857528084183</v>
      </c>
    </row>
    <row r="1174" spans="1:22" ht="12.75" x14ac:dyDescent="0.2">
      <c r="A1174" s="1" t="s">
        <v>402</v>
      </c>
      <c r="B1174" s="1" t="s">
        <v>5</v>
      </c>
      <c r="C1174" s="1" t="s">
        <v>6</v>
      </c>
      <c r="D1174" s="1" t="s">
        <v>7</v>
      </c>
      <c r="E1174" s="1">
        <v>1239118</v>
      </c>
      <c r="F1174" s="1">
        <v>433231</v>
      </c>
      <c r="N1174">
        <f t="shared" si="91"/>
        <v>0.34962852609678818</v>
      </c>
      <c r="S1174">
        <f t="shared" si="92"/>
        <v>11.168918735520505</v>
      </c>
      <c r="T1174">
        <f t="shared" si="93"/>
        <v>1.4447459756065628</v>
      </c>
      <c r="U1174">
        <f t="shared" si="94"/>
        <v>1.0156091446654028</v>
      </c>
      <c r="V1174">
        <f t="shared" si="95"/>
        <v>0.90320183233950013</v>
      </c>
    </row>
    <row r="1175" spans="1:22" ht="12.75" x14ac:dyDescent="0.2">
      <c r="A1175" s="1" t="s">
        <v>402</v>
      </c>
      <c r="B1175" s="1" t="s">
        <v>5</v>
      </c>
      <c r="C1175" s="1" t="s">
        <v>8</v>
      </c>
      <c r="D1175" s="1" t="s">
        <v>7</v>
      </c>
      <c r="E1175" s="1">
        <v>1239118</v>
      </c>
      <c r="F1175" s="1">
        <v>112400</v>
      </c>
      <c r="N1175">
        <f t="shared" si="91"/>
        <v>9.0709682209442519E-2</v>
      </c>
      <c r="S1175">
        <f t="shared" si="92"/>
        <v>2.8977300005597586</v>
      </c>
      <c r="T1175">
        <f t="shared" si="93"/>
        <v>0.37483339755967982</v>
      </c>
      <c r="U1175">
        <f t="shared" si="94"/>
        <v>0.26349561287255818</v>
      </c>
      <c r="V1175">
        <f t="shared" si="95"/>
        <v>0.23433199829873627</v>
      </c>
    </row>
    <row r="1176" spans="1:22" ht="12.75" x14ac:dyDescent="0.2">
      <c r="A1176" s="1" t="s">
        <v>402</v>
      </c>
      <c r="B1176" s="1" t="s">
        <v>5</v>
      </c>
      <c r="C1176" s="1" t="s">
        <v>9</v>
      </c>
      <c r="D1176" s="1" t="s">
        <v>7</v>
      </c>
      <c r="E1176" s="1">
        <v>1239118</v>
      </c>
      <c r="F1176" s="1">
        <v>198301</v>
      </c>
      <c r="N1176">
        <f t="shared" si="91"/>
        <v>0.16003399192005927</v>
      </c>
      <c r="S1176">
        <f t="shared" si="92"/>
        <v>5.1123021071263404</v>
      </c>
      <c r="T1176">
        <f t="shared" si="93"/>
        <v>0.66129748727297222</v>
      </c>
      <c r="U1176">
        <f t="shared" si="94"/>
        <v>0.46487049402349789</v>
      </c>
      <c r="V1176">
        <f t="shared" si="95"/>
        <v>0.41341876863556676</v>
      </c>
    </row>
    <row r="1177" spans="1:22" ht="12.75" x14ac:dyDescent="0.2">
      <c r="A1177" s="1" t="s">
        <v>403</v>
      </c>
      <c r="B1177" s="1" t="s">
        <v>5</v>
      </c>
      <c r="C1177" s="1" t="s">
        <v>6</v>
      </c>
      <c r="D1177" s="1" t="s">
        <v>7</v>
      </c>
      <c r="E1177" s="1">
        <v>926634</v>
      </c>
      <c r="F1177" s="1">
        <v>338105</v>
      </c>
      <c r="N1177">
        <f t="shared" si="91"/>
        <v>0.36487437326927352</v>
      </c>
      <c r="S1177">
        <f t="shared" si="92"/>
        <v>11.655948870116887</v>
      </c>
      <c r="T1177">
        <f t="shared" si="93"/>
        <v>1.5077453440879072</v>
      </c>
      <c r="U1177">
        <f t="shared" si="94"/>
        <v>1.0598956391897678</v>
      </c>
      <c r="V1177">
        <f t="shared" si="95"/>
        <v>0.94258671107203451</v>
      </c>
    </row>
    <row r="1178" spans="1:22" ht="12.75" x14ac:dyDescent="0.2">
      <c r="A1178" s="1" t="s">
        <v>403</v>
      </c>
      <c r="B1178" s="1" t="s">
        <v>5</v>
      </c>
      <c r="C1178" s="1" t="s">
        <v>8</v>
      </c>
      <c r="D1178" s="1" t="s">
        <v>7</v>
      </c>
      <c r="E1178" s="1">
        <v>926634</v>
      </c>
      <c r="F1178" s="1">
        <v>56589</v>
      </c>
      <c r="N1178">
        <f t="shared" si="91"/>
        <v>6.1069418993906978E-2</v>
      </c>
      <c r="S1178">
        <f t="shared" si="92"/>
        <v>1.9508687851733768</v>
      </c>
      <c r="T1178">
        <f t="shared" si="93"/>
        <v>0.2523529710492024</v>
      </c>
      <c r="U1178">
        <f t="shared" si="94"/>
        <v>0.1773958809426355</v>
      </c>
      <c r="V1178">
        <f t="shared" si="95"/>
        <v>0.15776175860414771</v>
      </c>
    </row>
    <row r="1179" spans="1:22" ht="12.75" x14ac:dyDescent="0.2">
      <c r="A1179" s="1" t="s">
        <v>403</v>
      </c>
      <c r="B1179" s="1" t="s">
        <v>5</v>
      </c>
      <c r="C1179" s="1" t="s">
        <v>9</v>
      </c>
      <c r="D1179" s="1" t="s">
        <v>7</v>
      </c>
      <c r="E1179" s="1">
        <v>926634</v>
      </c>
      <c r="F1179" s="1">
        <v>160774</v>
      </c>
      <c r="N1179">
        <f t="shared" si="91"/>
        <v>0.17350323860337521</v>
      </c>
      <c r="S1179">
        <f t="shared" si="92"/>
        <v>5.5425785588624015</v>
      </c>
      <c r="T1179">
        <f t="shared" si="93"/>
        <v>0.71695553141890589</v>
      </c>
      <c r="U1179">
        <f t="shared" si="94"/>
        <v>0.50399627776902367</v>
      </c>
      <c r="V1179">
        <f t="shared" si="95"/>
        <v>0.44821412249418158</v>
      </c>
    </row>
    <row r="1180" spans="1:22" ht="12.75" x14ac:dyDescent="0.2">
      <c r="A1180" s="1" t="s">
        <v>404</v>
      </c>
      <c r="B1180" s="1" t="s">
        <v>5</v>
      </c>
      <c r="C1180" s="1" t="s">
        <v>6</v>
      </c>
      <c r="D1180" s="1" t="s">
        <v>7</v>
      </c>
      <c r="E1180" s="1">
        <v>782049</v>
      </c>
      <c r="F1180" s="1">
        <v>286560</v>
      </c>
      <c r="N1180">
        <f t="shared" si="91"/>
        <v>0.3664220528381214</v>
      </c>
      <c r="S1180">
        <f t="shared" si="92"/>
        <v>11.70538965095381</v>
      </c>
      <c r="T1180">
        <f t="shared" si="93"/>
        <v>1.5141407142071133</v>
      </c>
      <c r="U1180">
        <f t="shared" si="94"/>
        <v>1.0643913751089205</v>
      </c>
      <c r="V1180">
        <f t="shared" si="95"/>
        <v>0.94658486030220013</v>
      </c>
    </row>
    <row r="1181" spans="1:22" ht="12.75" x14ac:dyDescent="0.2">
      <c r="A1181" s="1" t="s">
        <v>404</v>
      </c>
      <c r="B1181" s="1" t="s">
        <v>5</v>
      </c>
      <c r="C1181" s="1" t="s">
        <v>8</v>
      </c>
      <c r="D1181" s="1" t="s">
        <v>7</v>
      </c>
      <c r="E1181" s="1">
        <v>782049</v>
      </c>
      <c r="F1181" s="1">
        <v>50267</v>
      </c>
      <c r="N1181">
        <f t="shared" si="91"/>
        <v>6.4276023625118126E-2</v>
      </c>
      <c r="S1181">
        <f t="shared" si="92"/>
        <v>2.0533040954232802</v>
      </c>
      <c r="T1181">
        <f t="shared" si="93"/>
        <v>0.26560340340957905</v>
      </c>
      <c r="U1181">
        <f t="shared" si="94"/>
        <v>0.18671050130025163</v>
      </c>
      <c r="V1181">
        <f t="shared" si="95"/>
        <v>0.16604543960361076</v>
      </c>
    </row>
    <row r="1182" spans="1:22" ht="12.75" x14ac:dyDescent="0.2">
      <c r="A1182" s="1" t="s">
        <v>404</v>
      </c>
      <c r="B1182" s="1" t="s">
        <v>5</v>
      </c>
      <c r="C1182" s="1" t="s">
        <v>9</v>
      </c>
      <c r="D1182" s="1" t="s">
        <v>7</v>
      </c>
      <c r="E1182" s="1">
        <v>782049</v>
      </c>
      <c r="F1182" s="1">
        <v>122538</v>
      </c>
      <c r="N1182">
        <f t="shared" si="91"/>
        <v>0.15668839164809367</v>
      </c>
      <c r="S1182">
        <f t="shared" si="92"/>
        <v>5.0054265670316092</v>
      </c>
      <c r="T1182">
        <f t="shared" si="93"/>
        <v>0.64747269276071773</v>
      </c>
      <c r="U1182">
        <f t="shared" si="94"/>
        <v>0.4551521158678703</v>
      </c>
      <c r="V1182">
        <f t="shared" si="95"/>
        <v>0.40477601762880727</v>
      </c>
    </row>
    <row r="1183" spans="1:22" ht="12.75" x14ac:dyDescent="0.2">
      <c r="A1183" s="1" t="s">
        <v>405</v>
      </c>
      <c r="B1183" s="1" t="s">
        <v>5</v>
      </c>
      <c r="C1183" s="1" t="s">
        <v>6</v>
      </c>
      <c r="D1183" s="1" t="s">
        <v>7</v>
      </c>
      <c r="E1183" s="1">
        <v>1171817</v>
      </c>
      <c r="F1183" s="1">
        <v>408423</v>
      </c>
      <c r="N1183">
        <f t="shared" si="91"/>
        <v>0.34853821031782267</v>
      </c>
      <c r="S1183">
        <f t="shared" si="92"/>
        <v>11.134088487350336</v>
      </c>
      <c r="T1183">
        <f t="shared" si="93"/>
        <v>1.4402405385033996</v>
      </c>
      <c r="U1183">
        <f t="shared" si="94"/>
        <v>1.0124419698125595</v>
      </c>
      <c r="V1183">
        <f t="shared" si="95"/>
        <v>0.90038519943947837</v>
      </c>
    </row>
    <row r="1184" spans="1:22" ht="12.75" x14ac:dyDescent="0.2">
      <c r="A1184" s="1" t="s">
        <v>405</v>
      </c>
      <c r="B1184" s="1" t="s">
        <v>5</v>
      </c>
      <c r="C1184" s="1" t="s">
        <v>8</v>
      </c>
      <c r="D1184" s="1" t="s">
        <v>7</v>
      </c>
      <c r="E1184" s="1">
        <v>1171817</v>
      </c>
      <c r="F1184" s="1">
        <v>90907</v>
      </c>
      <c r="N1184">
        <f t="shared" si="91"/>
        <v>7.7577812917887345E-2</v>
      </c>
      <c r="S1184">
        <f t="shared" si="92"/>
        <v>2.4782311038299922</v>
      </c>
      <c r="T1184">
        <f t="shared" si="93"/>
        <v>0.32056947486730308</v>
      </c>
      <c r="U1184">
        <f t="shared" si="94"/>
        <v>0.22534985088927495</v>
      </c>
      <c r="V1184">
        <f t="shared" si="95"/>
        <v>0.20040819769073892</v>
      </c>
    </row>
    <row r="1185" spans="1:22" ht="12.75" x14ac:dyDescent="0.2">
      <c r="A1185" s="1" t="s">
        <v>405</v>
      </c>
      <c r="B1185" s="1" t="s">
        <v>5</v>
      </c>
      <c r="C1185" s="1" t="s">
        <v>9</v>
      </c>
      <c r="D1185" s="1" t="s">
        <v>7</v>
      </c>
      <c r="E1185" s="1">
        <v>1171817</v>
      </c>
      <c r="F1185" s="1">
        <v>207648</v>
      </c>
      <c r="N1185">
        <f t="shared" si="91"/>
        <v>0.17720173030430519</v>
      </c>
      <c r="S1185">
        <f t="shared" si="92"/>
        <v>5.6607272514557758</v>
      </c>
      <c r="T1185">
        <f t="shared" si="93"/>
        <v>0.73223855497646773</v>
      </c>
      <c r="U1185">
        <f t="shared" si="94"/>
        <v>0.51473974322611205</v>
      </c>
      <c r="V1185">
        <f t="shared" si="95"/>
        <v>0.45776850445055445</v>
      </c>
    </row>
    <row r="1186" spans="1:22" ht="12.75" x14ac:dyDescent="0.2">
      <c r="A1186" s="1" t="s">
        <v>406</v>
      </c>
      <c r="B1186" s="1" t="s">
        <v>5</v>
      </c>
      <c r="C1186" s="1" t="s">
        <v>8</v>
      </c>
      <c r="D1186" s="1" t="s">
        <v>7</v>
      </c>
      <c r="E1186" s="1">
        <v>1171817</v>
      </c>
      <c r="F1186" s="1">
        <v>90907</v>
      </c>
      <c r="N1186">
        <f t="shared" si="91"/>
        <v>7.7577812917887345E-2</v>
      </c>
      <c r="S1186">
        <f t="shared" si="92"/>
        <v>2.4782311038299922</v>
      </c>
      <c r="T1186">
        <f t="shared" si="93"/>
        <v>0.32056947486730308</v>
      </c>
      <c r="U1186">
        <f t="shared" si="94"/>
        <v>0.22534985088927495</v>
      </c>
      <c r="V1186">
        <f t="shared" si="95"/>
        <v>0.20040819769073892</v>
      </c>
    </row>
    <row r="1187" spans="1:22" ht="12.75" x14ac:dyDescent="0.2">
      <c r="A1187" s="1" t="s">
        <v>406</v>
      </c>
      <c r="B1187" s="1" t="s">
        <v>5</v>
      </c>
      <c r="C1187" s="1" t="s">
        <v>6</v>
      </c>
      <c r="D1187" s="1" t="s">
        <v>7</v>
      </c>
      <c r="E1187" s="1">
        <v>1171817</v>
      </c>
      <c r="F1187" s="1">
        <v>408423</v>
      </c>
      <c r="N1187">
        <f t="shared" si="91"/>
        <v>0.34853821031782267</v>
      </c>
      <c r="S1187">
        <f t="shared" si="92"/>
        <v>11.134088487350336</v>
      </c>
      <c r="T1187">
        <f t="shared" si="93"/>
        <v>1.4402405385033996</v>
      </c>
      <c r="U1187">
        <f t="shared" si="94"/>
        <v>1.0124419698125595</v>
      </c>
      <c r="V1187">
        <f t="shared" si="95"/>
        <v>0.90038519943947837</v>
      </c>
    </row>
    <row r="1188" spans="1:22" ht="12.75" x14ac:dyDescent="0.2">
      <c r="A1188" s="1" t="s">
        <v>406</v>
      </c>
      <c r="B1188" s="1" t="s">
        <v>5</v>
      </c>
      <c r="C1188" s="1" t="s">
        <v>9</v>
      </c>
      <c r="D1188" s="1" t="s">
        <v>7</v>
      </c>
      <c r="E1188" s="1">
        <v>1171817</v>
      </c>
      <c r="F1188" s="1">
        <v>207648</v>
      </c>
      <c r="N1188">
        <f t="shared" si="91"/>
        <v>0.17720173030430519</v>
      </c>
      <c r="S1188">
        <f t="shared" si="92"/>
        <v>5.6607272514557758</v>
      </c>
      <c r="T1188">
        <f t="shared" si="93"/>
        <v>0.73223855497646773</v>
      </c>
      <c r="U1188">
        <f t="shared" si="94"/>
        <v>0.51473974322611205</v>
      </c>
      <c r="V1188">
        <f t="shared" si="95"/>
        <v>0.45776850445055445</v>
      </c>
    </row>
    <row r="1189" spans="1:22" ht="12.75" x14ac:dyDescent="0.2">
      <c r="A1189" s="1" t="s">
        <v>407</v>
      </c>
      <c r="B1189" s="1" t="s">
        <v>5</v>
      </c>
      <c r="C1189" s="1" t="s">
        <v>6</v>
      </c>
      <c r="D1189" s="1" t="s">
        <v>7</v>
      </c>
      <c r="E1189" s="1">
        <v>1015233</v>
      </c>
      <c r="F1189" s="1">
        <v>325231</v>
      </c>
      <c r="N1189">
        <f t="shared" si="91"/>
        <v>0.32035109181833138</v>
      </c>
      <c r="S1189">
        <f t="shared" si="92"/>
        <v>10.233648127337627</v>
      </c>
      <c r="T1189">
        <f t="shared" si="93"/>
        <v>1.3237648422245099</v>
      </c>
      <c r="U1189">
        <f t="shared" si="94"/>
        <v>0.93056336674363882</v>
      </c>
      <c r="V1189">
        <f t="shared" si="95"/>
        <v>0.82756889534287448</v>
      </c>
    </row>
    <row r="1190" spans="1:22" ht="12.75" x14ac:dyDescent="0.2">
      <c r="A1190" s="1" t="s">
        <v>407</v>
      </c>
      <c r="B1190" s="1" t="s">
        <v>5</v>
      </c>
      <c r="C1190" s="1" t="s">
        <v>8</v>
      </c>
      <c r="D1190" s="1" t="s">
        <v>7</v>
      </c>
      <c r="E1190" s="1">
        <v>1015233</v>
      </c>
      <c r="F1190" s="1">
        <v>86496</v>
      </c>
      <c r="N1190">
        <f t="shared" si="91"/>
        <v>8.5198176182216298E-2</v>
      </c>
      <c r="S1190">
        <f t="shared" si="92"/>
        <v>2.7216643813849086</v>
      </c>
      <c r="T1190">
        <f t="shared" si="93"/>
        <v>0.35205857926535661</v>
      </c>
      <c r="U1190">
        <f t="shared" si="94"/>
        <v>0.2474856608682991</v>
      </c>
      <c r="V1190">
        <f t="shared" si="95"/>
        <v>0.22009402293009359</v>
      </c>
    </row>
    <row r="1191" spans="1:22" ht="12.75" x14ac:dyDescent="0.2">
      <c r="A1191" s="1" t="s">
        <v>407</v>
      </c>
      <c r="B1191" s="1" t="s">
        <v>5</v>
      </c>
      <c r="C1191" s="1" t="s">
        <v>9</v>
      </c>
      <c r="D1191" s="1" t="s">
        <v>7</v>
      </c>
      <c r="E1191" s="1">
        <v>1015233</v>
      </c>
      <c r="F1191" s="1">
        <v>195330</v>
      </c>
      <c r="N1191">
        <f t="shared" si="91"/>
        <v>0.19239918324167948</v>
      </c>
      <c r="S1191">
        <f t="shared" si="92"/>
        <v>6.1462114273020045</v>
      </c>
      <c r="T1191">
        <f t="shared" si="93"/>
        <v>0.79503794727966726</v>
      </c>
      <c r="U1191">
        <f t="shared" si="94"/>
        <v>0.55888566104102921</v>
      </c>
      <c r="V1191">
        <f t="shared" si="95"/>
        <v>0.49702836546123724</v>
      </c>
    </row>
    <row r="1192" spans="1:22" ht="12.75" x14ac:dyDescent="0.2">
      <c r="A1192" s="1" t="s">
        <v>408</v>
      </c>
      <c r="B1192" s="1" t="s">
        <v>5</v>
      </c>
      <c r="C1192" s="1" t="s">
        <v>8</v>
      </c>
      <c r="D1192" s="1" t="s">
        <v>7</v>
      </c>
      <c r="E1192" s="1">
        <v>1171817</v>
      </c>
      <c r="F1192" s="1">
        <v>90907</v>
      </c>
      <c r="N1192">
        <f t="shared" si="91"/>
        <v>7.7577812917887345E-2</v>
      </c>
      <c r="S1192">
        <f t="shared" si="92"/>
        <v>2.4782311038299922</v>
      </c>
      <c r="T1192">
        <f t="shared" si="93"/>
        <v>0.32056947486730308</v>
      </c>
      <c r="U1192">
        <f t="shared" si="94"/>
        <v>0.22534985088927495</v>
      </c>
      <c r="V1192">
        <f t="shared" si="95"/>
        <v>0.20040819769073892</v>
      </c>
    </row>
    <row r="1193" spans="1:22" ht="12.75" x14ac:dyDescent="0.2">
      <c r="A1193" s="1" t="s">
        <v>408</v>
      </c>
      <c r="B1193" s="1" t="s">
        <v>5</v>
      </c>
      <c r="C1193" s="1" t="s">
        <v>6</v>
      </c>
      <c r="D1193" s="1" t="s">
        <v>7</v>
      </c>
      <c r="E1193" s="1">
        <v>1171817</v>
      </c>
      <c r="F1193" s="1">
        <v>408423</v>
      </c>
      <c r="N1193">
        <f t="shared" si="91"/>
        <v>0.34853821031782267</v>
      </c>
      <c r="S1193">
        <f t="shared" si="92"/>
        <v>11.134088487350336</v>
      </c>
      <c r="T1193">
        <f t="shared" si="93"/>
        <v>1.4402405385033996</v>
      </c>
      <c r="U1193">
        <f t="shared" si="94"/>
        <v>1.0124419698125595</v>
      </c>
      <c r="V1193">
        <f t="shared" si="95"/>
        <v>0.90038519943947837</v>
      </c>
    </row>
    <row r="1194" spans="1:22" ht="12.75" x14ac:dyDescent="0.2">
      <c r="A1194" s="1" t="s">
        <v>408</v>
      </c>
      <c r="B1194" s="1" t="s">
        <v>5</v>
      </c>
      <c r="C1194" s="1" t="s">
        <v>9</v>
      </c>
      <c r="D1194" s="1" t="s">
        <v>7</v>
      </c>
      <c r="E1194" s="1">
        <v>1171817</v>
      </c>
      <c r="F1194" s="1">
        <v>207648</v>
      </c>
      <c r="N1194">
        <f t="shared" si="91"/>
        <v>0.17720173030430519</v>
      </c>
      <c r="S1194">
        <f t="shared" si="92"/>
        <v>5.6607272514557758</v>
      </c>
      <c r="T1194">
        <f t="shared" si="93"/>
        <v>0.73223855497646773</v>
      </c>
      <c r="U1194">
        <f t="shared" si="94"/>
        <v>0.51473974322611205</v>
      </c>
      <c r="V1194">
        <f t="shared" si="95"/>
        <v>0.45776850445055445</v>
      </c>
    </row>
    <row r="1195" spans="1:22" ht="12.75" x14ac:dyDescent="0.2">
      <c r="A1195" s="1" t="s">
        <v>409</v>
      </c>
      <c r="B1195" s="1" t="s">
        <v>5</v>
      </c>
      <c r="C1195" s="1" t="s">
        <v>8</v>
      </c>
      <c r="D1195" s="1" t="s">
        <v>7</v>
      </c>
      <c r="E1195" s="1">
        <v>1171817</v>
      </c>
      <c r="F1195" s="1">
        <v>90907</v>
      </c>
      <c r="N1195">
        <f t="shared" si="91"/>
        <v>7.7577812917887345E-2</v>
      </c>
      <c r="S1195">
        <f t="shared" si="92"/>
        <v>2.4782311038299922</v>
      </c>
      <c r="T1195">
        <f t="shared" si="93"/>
        <v>0.32056947486730308</v>
      </c>
      <c r="U1195">
        <f t="shared" si="94"/>
        <v>0.22534985088927495</v>
      </c>
      <c r="V1195">
        <f t="shared" si="95"/>
        <v>0.20040819769073892</v>
      </c>
    </row>
    <row r="1196" spans="1:22" ht="12.75" x14ac:dyDescent="0.2">
      <c r="A1196" s="1" t="s">
        <v>409</v>
      </c>
      <c r="B1196" s="1" t="s">
        <v>5</v>
      </c>
      <c r="C1196" s="1" t="s">
        <v>6</v>
      </c>
      <c r="D1196" s="1" t="s">
        <v>7</v>
      </c>
      <c r="E1196" s="1">
        <v>1171817</v>
      </c>
      <c r="F1196" s="1">
        <v>408423</v>
      </c>
      <c r="N1196">
        <f t="shared" si="91"/>
        <v>0.34853821031782267</v>
      </c>
      <c r="S1196">
        <f t="shared" si="92"/>
        <v>11.134088487350336</v>
      </c>
      <c r="T1196">
        <f t="shared" si="93"/>
        <v>1.4402405385033996</v>
      </c>
      <c r="U1196">
        <f t="shared" si="94"/>
        <v>1.0124419698125595</v>
      </c>
      <c r="V1196">
        <f t="shared" si="95"/>
        <v>0.90038519943947837</v>
      </c>
    </row>
    <row r="1197" spans="1:22" ht="12.75" x14ac:dyDescent="0.2">
      <c r="A1197" s="1" t="s">
        <v>409</v>
      </c>
      <c r="B1197" s="1" t="s">
        <v>5</v>
      </c>
      <c r="C1197" s="1" t="s">
        <v>9</v>
      </c>
      <c r="D1197" s="1" t="s">
        <v>7</v>
      </c>
      <c r="E1197" s="1">
        <v>1171817</v>
      </c>
      <c r="F1197" s="1">
        <v>207648</v>
      </c>
      <c r="N1197">
        <f t="shared" si="91"/>
        <v>0.17720173030430519</v>
      </c>
      <c r="S1197">
        <f t="shared" si="92"/>
        <v>5.6607272514557758</v>
      </c>
      <c r="T1197">
        <f t="shared" si="93"/>
        <v>0.73223855497646773</v>
      </c>
      <c r="U1197">
        <f t="shared" si="94"/>
        <v>0.51473974322611205</v>
      </c>
      <c r="V1197">
        <f t="shared" si="95"/>
        <v>0.45776850445055445</v>
      </c>
    </row>
    <row r="1198" spans="1:22" ht="12.75" x14ac:dyDescent="0.2">
      <c r="A1198" s="1" t="s">
        <v>410</v>
      </c>
      <c r="B1198" s="1" t="s">
        <v>5</v>
      </c>
      <c r="C1198" s="1" t="s">
        <v>8</v>
      </c>
      <c r="D1198" s="1" t="s">
        <v>7</v>
      </c>
      <c r="E1198" s="1">
        <v>1171817</v>
      </c>
      <c r="F1198" s="1">
        <v>90907</v>
      </c>
      <c r="N1198">
        <f t="shared" si="91"/>
        <v>7.7577812917887345E-2</v>
      </c>
      <c r="S1198">
        <f t="shared" si="92"/>
        <v>2.4782311038299922</v>
      </c>
      <c r="T1198">
        <f t="shared" si="93"/>
        <v>0.32056947486730308</v>
      </c>
      <c r="U1198">
        <f t="shared" si="94"/>
        <v>0.22534985088927495</v>
      </c>
      <c r="V1198">
        <f t="shared" si="95"/>
        <v>0.20040819769073892</v>
      </c>
    </row>
    <row r="1199" spans="1:22" ht="12.75" x14ac:dyDescent="0.2">
      <c r="A1199" s="1" t="s">
        <v>410</v>
      </c>
      <c r="B1199" s="1" t="s">
        <v>5</v>
      </c>
      <c r="C1199" s="1" t="s">
        <v>6</v>
      </c>
      <c r="D1199" s="1" t="s">
        <v>7</v>
      </c>
      <c r="E1199" s="1">
        <v>1171817</v>
      </c>
      <c r="F1199" s="1">
        <v>408423</v>
      </c>
      <c r="N1199">
        <f t="shared" si="91"/>
        <v>0.34853821031782267</v>
      </c>
      <c r="S1199">
        <f t="shared" si="92"/>
        <v>11.134088487350336</v>
      </c>
      <c r="T1199">
        <f t="shared" si="93"/>
        <v>1.4402405385033996</v>
      </c>
      <c r="U1199">
        <f t="shared" si="94"/>
        <v>1.0124419698125595</v>
      </c>
      <c r="V1199">
        <f t="shared" si="95"/>
        <v>0.90038519943947837</v>
      </c>
    </row>
    <row r="1200" spans="1:22" ht="12.75" x14ac:dyDescent="0.2">
      <c r="A1200" s="1" t="s">
        <v>410</v>
      </c>
      <c r="B1200" s="1" t="s">
        <v>5</v>
      </c>
      <c r="C1200" s="1" t="s">
        <v>9</v>
      </c>
      <c r="D1200" s="1" t="s">
        <v>7</v>
      </c>
      <c r="E1200" s="1">
        <v>1171817</v>
      </c>
      <c r="F1200" s="1">
        <v>207648</v>
      </c>
      <c r="N1200">
        <f t="shared" si="91"/>
        <v>0.17720173030430519</v>
      </c>
      <c r="S1200">
        <f t="shared" si="92"/>
        <v>5.6607272514557758</v>
      </c>
      <c r="T1200">
        <f t="shared" si="93"/>
        <v>0.73223855497646773</v>
      </c>
      <c r="U1200">
        <f t="shared" si="94"/>
        <v>0.51473974322611205</v>
      </c>
      <c r="V1200">
        <f t="shared" si="95"/>
        <v>0.45776850445055445</v>
      </c>
    </row>
    <row r="1201" spans="1:22" ht="12.75" x14ac:dyDescent="0.2">
      <c r="A1201" s="1" t="s">
        <v>411</v>
      </c>
      <c r="B1201" s="1" t="s">
        <v>5</v>
      </c>
      <c r="C1201" s="1" t="s">
        <v>6</v>
      </c>
      <c r="D1201" s="1" t="s">
        <v>7</v>
      </c>
      <c r="E1201" s="1">
        <v>1566801</v>
      </c>
      <c r="F1201" s="1">
        <v>488654</v>
      </c>
      <c r="N1201">
        <f t="shared" si="91"/>
        <v>0.31188006645387639</v>
      </c>
      <c r="S1201">
        <f t="shared" si="92"/>
        <v>9.9630403626956223</v>
      </c>
      <c r="T1201">
        <f t="shared" si="93"/>
        <v>1.2887606051813074</v>
      </c>
      <c r="U1201">
        <f t="shared" si="94"/>
        <v>0.90595653354018513</v>
      </c>
      <c r="V1201">
        <f t="shared" si="95"/>
        <v>0.80568553898066486</v>
      </c>
    </row>
    <row r="1202" spans="1:22" ht="12.75" x14ac:dyDescent="0.2">
      <c r="A1202" s="1" t="s">
        <v>411</v>
      </c>
      <c r="B1202" s="1" t="s">
        <v>5</v>
      </c>
      <c r="C1202" s="1" t="s">
        <v>8</v>
      </c>
      <c r="D1202" s="1" t="s">
        <v>7</v>
      </c>
      <c r="E1202" s="1">
        <v>1566801</v>
      </c>
      <c r="F1202" s="1">
        <v>171877</v>
      </c>
      <c r="N1202">
        <f t="shared" si="91"/>
        <v>0.10969931727130632</v>
      </c>
      <c r="S1202">
        <f t="shared" si="92"/>
        <v>3.5043558190847417</v>
      </c>
      <c r="T1202">
        <f t="shared" si="93"/>
        <v>0.45330296393101782</v>
      </c>
      <c r="U1202">
        <f t="shared" si="94"/>
        <v>0.31865715028483632</v>
      </c>
      <c r="V1202">
        <f t="shared" si="95"/>
        <v>0.2833882734683022</v>
      </c>
    </row>
    <row r="1203" spans="1:22" ht="12.75" x14ac:dyDescent="0.2">
      <c r="A1203" s="1" t="s">
        <v>411</v>
      </c>
      <c r="B1203" s="1" t="s">
        <v>5</v>
      </c>
      <c r="C1203" s="1" t="s">
        <v>9</v>
      </c>
      <c r="D1203" s="1" t="s">
        <v>7</v>
      </c>
      <c r="E1203" s="1">
        <v>1566801</v>
      </c>
      <c r="F1203" s="1">
        <v>272895</v>
      </c>
      <c r="N1203">
        <f t="shared" si="91"/>
        <v>0.17417336343288012</v>
      </c>
      <c r="S1203">
        <f t="shared" si="92"/>
        <v>5.5639857645242268</v>
      </c>
      <c r="T1203">
        <f t="shared" si="93"/>
        <v>0.71972464228462862</v>
      </c>
      <c r="U1203">
        <f t="shared" si="94"/>
        <v>0.5059428720944652</v>
      </c>
      <c r="V1203">
        <f t="shared" si="95"/>
        <v>0.44994526834964726</v>
      </c>
    </row>
    <row r="1204" spans="1:22" ht="12.75" x14ac:dyDescent="0.2">
      <c r="A1204" s="1" t="s">
        <v>412</v>
      </c>
      <c r="B1204" s="1" t="s">
        <v>5</v>
      </c>
      <c r="C1204" s="1" t="s">
        <v>6</v>
      </c>
      <c r="D1204" s="1" t="s">
        <v>7</v>
      </c>
      <c r="E1204" s="1">
        <v>72656</v>
      </c>
      <c r="F1204" s="1">
        <v>32659</v>
      </c>
      <c r="N1204">
        <f t="shared" si="91"/>
        <v>0.44950176172649198</v>
      </c>
      <c r="S1204">
        <f t="shared" si="92"/>
        <v>14.359379379721069</v>
      </c>
      <c r="T1204">
        <f t="shared" si="93"/>
        <v>1.8574452963904629</v>
      </c>
      <c r="U1204">
        <f t="shared" si="94"/>
        <v>1.3057232624841819</v>
      </c>
      <c r="V1204">
        <f t="shared" si="95"/>
        <v>1.1612062075244109</v>
      </c>
    </row>
    <row r="1205" spans="1:22" ht="12.75" x14ac:dyDescent="0.2">
      <c r="A1205" s="1" t="s">
        <v>412</v>
      </c>
      <c r="B1205" s="1" t="s">
        <v>5</v>
      </c>
      <c r="C1205" s="1" t="s">
        <v>8</v>
      </c>
      <c r="D1205" s="1" t="s">
        <v>7</v>
      </c>
      <c r="E1205" s="1">
        <v>72656</v>
      </c>
      <c r="F1205" s="1">
        <v>10</v>
      </c>
      <c r="N1205">
        <f t="shared" si="91"/>
        <v>1.3763488218454086E-4</v>
      </c>
      <c r="S1205">
        <f t="shared" si="92"/>
        <v>4.3967602742646956E-3</v>
      </c>
      <c r="T1205">
        <f t="shared" si="93"/>
        <v>5.6873918258074736E-4</v>
      </c>
      <c r="U1205">
        <f t="shared" si="94"/>
        <v>3.998050345951137E-4</v>
      </c>
      <c r="V1205">
        <f t="shared" si="95"/>
        <v>3.5555473453700696E-4</v>
      </c>
    </row>
    <row r="1206" spans="1:22" ht="12.75" x14ac:dyDescent="0.2">
      <c r="A1206" s="1" t="s">
        <v>412</v>
      </c>
      <c r="B1206" s="1" t="s">
        <v>5</v>
      </c>
      <c r="C1206" s="1" t="s">
        <v>9</v>
      </c>
      <c r="D1206" s="1" t="s">
        <v>7</v>
      </c>
      <c r="E1206" s="1">
        <v>72656</v>
      </c>
      <c r="F1206" s="1">
        <v>6344</v>
      </c>
      <c r="N1206">
        <f t="shared" si="91"/>
        <v>8.7315569257872719E-2</v>
      </c>
      <c r="S1206">
        <f t="shared" si="92"/>
        <v>2.7893047179935229</v>
      </c>
      <c r="T1206">
        <f t="shared" si="93"/>
        <v>0.36080813742922613</v>
      </c>
      <c r="U1206">
        <f t="shared" si="94"/>
        <v>0.25363631394714015</v>
      </c>
      <c r="V1206">
        <f t="shared" si="95"/>
        <v>0.22556392359027719</v>
      </c>
    </row>
    <row r="1207" spans="1:22" ht="12.75" x14ac:dyDescent="0.2">
      <c r="A1207" s="1" t="s">
        <v>413</v>
      </c>
      <c r="B1207" s="1" t="s">
        <v>5</v>
      </c>
      <c r="C1207" s="1" t="s">
        <v>6</v>
      </c>
      <c r="D1207" s="1" t="s">
        <v>7</v>
      </c>
      <c r="E1207" s="1">
        <v>1171817</v>
      </c>
      <c r="F1207" s="1">
        <v>408423</v>
      </c>
      <c r="N1207">
        <f t="shared" si="91"/>
        <v>0.34853821031782267</v>
      </c>
      <c r="S1207">
        <f t="shared" si="92"/>
        <v>11.134088487350336</v>
      </c>
      <c r="T1207">
        <f t="shared" si="93"/>
        <v>1.4402405385033996</v>
      </c>
      <c r="U1207">
        <f t="shared" si="94"/>
        <v>1.0124419698125595</v>
      </c>
      <c r="V1207">
        <f t="shared" si="95"/>
        <v>0.90038519943947837</v>
      </c>
    </row>
    <row r="1208" spans="1:22" ht="12.75" x14ac:dyDescent="0.2">
      <c r="A1208" s="1" t="s">
        <v>413</v>
      </c>
      <c r="B1208" s="1" t="s">
        <v>5</v>
      </c>
      <c r="C1208" s="1" t="s">
        <v>8</v>
      </c>
      <c r="D1208" s="1" t="s">
        <v>7</v>
      </c>
      <c r="E1208" s="1">
        <v>1171817</v>
      </c>
      <c r="F1208" s="1">
        <v>90907</v>
      </c>
      <c r="N1208">
        <f t="shared" si="91"/>
        <v>7.7577812917887345E-2</v>
      </c>
      <c r="S1208">
        <f t="shared" si="92"/>
        <v>2.4782311038299922</v>
      </c>
      <c r="T1208">
        <f t="shared" si="93"/>
        <v>0.32056947486730308</v>
      </c>
      <c r="U1208">
        <f t="shared" si="94"/>
        <v>0.22534985088927495</v>
      </c>
      <c r="V1208">
        <f t="shared" si="95"/>
        <v>0.20040819769073892</v>
      </c>
    </row>
    <row r="1209" spans="1:22" ht="12.75" x14ac:dyDescent="0.2">
      <c r="A1209" s="1" t="s">
        <v>413</v>
      </c>
      <c r="B1209" s="1" t="s">
        <v>5</v>
      </c>
      <c r="C1209" s="1" t="s">
        <v>9</v>
      </c>
      <c r="D1209" s="1" t="s">
        <v>7</v>
      </c>
      <c r="E1209" s="1">
        <v>1171817</v>
      </c>
      <c r="F1209" s="1">
        <v>207648</v>
      </c>
      <c r="N1209">
        <f t="shared" si="91"/>
        <v>0.17720173030430519</v>
      </c>
      <c r="S1209">
        <f t="shared" si="92"/>
        <v>5.6607272514557758</v>
      </c>
      <c r="T1209">
        <f t="shared" si="93"/>
        <v>0.73223855497646773</v>
      </c>
      <c r="U1209">
        <f t="shared" si="94"/>
        <v>0.51473974322611205</v>
      </c>
      <c r="V1209">
        <f t="shared" si="95"/>
        <v>0.45776850445055445</v>
      </c>
    </row>
    <row r="1210" spans="1:22" ht="12.75" x14ac:dyDescent="0.2">
      <c r="A1210" s="1" t="s">
        <v>414</v>
      </c>
      <c r="B1210" s="1" t="s">
        <v>5</v>
      </c>
      <c r="C1210" s="1" t="s">
        <v>6</v>
      </c>
      <c r="D1210" s="1" t="s">
        <v>7</v>
      </c>
      <c r="E1210" s="1">
        <v>641631</v>
      </c>
      <c r="F1210" s="1">
        <v>256372</v>
      </c>
      <c r="N1210">
        <f t="shared" si="91"/>
        <v>0.39956298869599505</v>
      </c>
      <c r="S1210">
        <f t="shared" si="92"/>
        <v>12.764080209038363</v>
      </c>
      <c r="T1210">
        <f t="shared" si="93"/>
        <v>1.65108673014874</v>
      </c>
      <c r="U1210">
        <f t="shared" si="94"/>
        <v>1.1606599430538267</v>
      </c>
      <c r="V1210">
        <f t="shared" si="95"/>
        <v>1.032198452323553</v>
      </c>
    </row>
    <row r="1211" spans="1:22" ht="12.75" x14ac:dyDescent="0.2">
      <c r="A1211" s="1" t="s">
        <v>414</v>
      </c>
      <c r="B1211" s="1" t="s">
        <v>5</v>
      </c>
      <c r="C1211" s="1" t="s">
        <v>8</v>
      </c>
      <c r="D1211" s="1" t="s">
        <v>7</v>
      </c>
      <c r="E1211" s="1">
        <v>641631</v>
      </c>
      <c r="F1211" s="1">
        <v>24663</v>
      </c>
      <c r="N1211">
        <f t="shared" si="91"/>
        <v>3.8437980708538086E-2</v>
      </c>
      <c r="S1211">
        <f t="shared" si="92"/>
        <v>1.2279051932173293</v>
      </c>
      <c r="T1211">
        <f t="shared" si="93"/>
        <v>0.15883463102701689</v>
      </c>
      <c r="U1211">
        <f t="shared" si="94"/>
        <v>0.11165554809236783</v>
      </c>
      <c r="V1211">
        <f t="shared" si="95"/>
        <v>9.9297545869501305E-2</v>
      </c>
    </row>
    <row r="1212" spans="1:22" ht="12.75" x14ac:dyDescent="0.2">
      <c r="A1212" s="1" t="s">
        <v>414</v>
      </c>
      <c r="B1212" s="1" t="s">
        <v>5</v>
      </c>
      <c r="C1212" s="1" t="s">
        <v>9</v>
      </c>
      <c r="D1212" s="1" t="s">
        <v>7</v>
      </c>
      <c r="E1212" s="1">
        <v>641631</v>
      </c>
      <c r="F1212" s="1">
        <v>102955</v>
      </c>
      <c r="N1212">
        <f t="shared" si="91"/>
        <v>0.16045826962849363</v>
      </c>
      <c r="S1212">
        <f t="shared" si="92"/>
        <v>5.1258557015646975</v>
      </c>
      <c r="T1212">
        <f t="shared" si="93"/>
        <v>0.66305070094418861</v>
      </c>
      <c r="U1212">
        <f t="shared" si="94"/>
        <v>0.46610294586423912</v>
      </c>
      <c r="V1212">
        <f t="shared" si="95"/>
        <v>0.41451481308009996</v>
      </c>
    </row>
    <row r="1213" spans="1:22" ht="12.75" x14ac:dyDescent="0.2">
      <c r="A1213" s="1" t="s">
        <v>415</v>
      </c>
      <c r="B1213" s="1" t="s">
        <v>5</v>
      </c>
      <c r="C1213" s="1" t="s">
        <v>8</v>
      </c>
      <c r="D1213" s="1" t="s">
        <v>7</v>
      </c>
      <c r="E1213" s="1">
        <v>641631</v>
      </c>
      <c r="F1213" s="1">
        <v>24663</v>
      </c>
      <c r="N1213">
        <f t="shared" si="91"/>
        <v>3.8437980708538086E-2</v>
      </c>
      <c r="S1213">
        <f t="shared" si="92"/>
        <v>1.2279051932173293</v>
      </c>
      <c r="T1213">
        <f t="shared" si="93"/>
        <v>0.15883463102701689</v>
      </c>
      <c r="U1213">
        <f t="shared" si="94"/>
        <v>0.11165554809236783</v>
      </c>
      <c r="V1213">
        <f t="shared" si="95"/>
        <v>9.9297545869501305E-2</v>
      </c>
    </row>
    <row r="1214" spans="1:22" ht="12.75" x14ac:dyDescent="0.2">
      <c r="A1214" s="1" t="s">
        <v>415</v>
      </c>
      <c r="B1214" s="1" t="s">
        <v>5</v>
      </c>
      <c r="C1214" s="1" t="s">
        <v>6</v>
      </c>
      <c r="D1214" s="1" t="s">
        <v>7</v>
      </c>
      <c r="E1214" s="1">
        <v>641631</v>
      </c>
      <c r="F1214" s="1">
        <v>256372</v>
      </c>
      <c r="N1214">
        <f t="shared" si="91"/>
        <v>0.39956298869599505</v>
      </c>
      <c r="S1214">
        <f t="shared" si="92"/>
        <v>12.764080209038363</v>
      </c>
      <c r="T1214">
        <f t="shared" si="93"/>
        <v>1.65108673014874</v>
      </c>
      <c r="U1214">
        <f t="shared" si="94"/>
        <v>1.1606599430538267</v>
      </c>
      <c r="V1214">
        <f t="shared" si="95"/>
        <v>1.032198452323553</v>
      </c>
    </row>
    <row r="1215" spans="1:22" ht="12.75" x14ac:dyDescent="0.2">
      <c r="A1215" s="1" t="s">
        <v>415</v>
      </c>
      <c r="B1215" s="1" t="s">
        <v>5</v>
      </c>
      <c r="C1215" s="1" t="s">
        <v>9</v>
      </c>
      <c r="D1215" s="1" t="s">
        <v>7</v>
      </c>
      <c r="E1215" s="1">
        <v>641631</v>
      </c>
      <c r="F1215" s="1">
        <v>102955</v>
      </c>
      <c r="N1215">
        <f t="shared" si="91"/>
        <v>0.16045826962849363</v>
      </c>
      <c r="S1215">
        <f t="shared" si="92"/>
        <v>5.1258557015646975</v>
      </c>
      <c r="T1215">
        <f t="shared" si="93"/>
        <v>0.66305070094418861</v>
      </c>
      <c r="U1215">
        <f t="shared" si="94"/>
        <v>0.46610294586423912</v>
      </c>
      <c r="V1215">
        <f t="shared" si="95"/>
        <v>0.41451481308009996</v>
      </c>
    </row>
    <row r="1216" spans="1:22" ht="12.75" x14ac:dyDescent="0.2">
      <c r="A1216" s="1" t="s">
        <v>416</v>
      </c>
      <c r="B1216" s="1" t="s">
        <v>5</v>
      </c>
      <c r="C1216" s="1" t="s">
        <v>6</v>
      </c>
      <c r="D1216" s="1" t="s">
        <v>7</v>
      </c>
      <c r="E1216" s="1">
        <v>131489</v>
      </c>
      <c r="F1216" s="1">
        <v>64749</v>
      </c>
      <c r="N1216">
        <f t="shared" si="91"/>
        <v>0.49242902448113529</v>
      </c>
      <c r="S1216">
        <f t="shared" si="92"/>
        <v>15.730695143333048</v>
      </c>
      <c r="T1216">
        <f t="shared" si="93"/>
        <v>2.0348306796741129</v>
      </c>
      <c r="U1216">
        <f t="shared" si="94"/>
        <v>1.430419382379734</v>
      </c>
      <c r="V1216">
        <f t="shared" si="95"/>
        <v>1.2721009986621905</v>
      </c>
    </row>
    <row r="1217" spans="1:22" ht="12.75" x14ac:dyDescent="0.2">
      <c r="A1217" s="1" t="s">
        <v>416</v>
      </c>
      <c r="B1217" s="1" t="s">
        <v>5</v>
      </c>
      <c r="C1217" s="1" t="s">
        <v>8</v>
      </c>
      <c r="D1217" s="1" t="s">
        <v>7</v>
      </c>
      <c r="E1217" s="1">
        <v>131489</v>
      </c>
      <c r="F1217" s="1">
        <v>311</v>
      </c>
      <c r="N1217">
        <f t="shared" si="91"/>
        <v>2.3652168622470319E-3</v>
      </c>
      <c r="S1217">
        <f t="shared" si="92"/>
        <v>7.5557092612651575E-2</v>
      </c>
      <c r="T1217">
        <f t="shared" si="93"/>
        <v>9.7736233977150071E-3</v>
      </c>
      <c r="U1217">
        <f t="shared" si="94"/>
        <v>6.8705374279154465E-3</v>
      </c>
      <c r="V1217">
        <f t="shared" si="95"/>
        <v>6.1101084276813725E-3</v>
      </c>
    </row>
    <row r="1218" spans="1:22" ht="12.75" x14ac:dyDescent="0.2">
      <c r="A1218" s="1" t="s">
        <v>416</v>
      </c>
      <c r="B1218" s="1" t="s">
        <v>5</v>
      </c>
      <c r="C1218" s="1" t="s">
        <v>9</v>
      </c>
      <c r="D1218" s="1" t="s">
        <v>7</v>
      </c>
      <c r="E1218" s="1">
        <v>131489</v>
      </c>
      <c r="F1218" s="1">
        <v>12830</v>
      </c>
      <c r="N1218">
        <f t="shared" si="91"/>
        <v>9.757470206633255E-2</v>
      </c>
      <c r="S1218">
        <f t="shared" si="92"/>
        <v>3.117033756335434</v>
      </c>
      <c r="T1218">
        <f t="shared" si="93"/>
        <v>0.40320124820798575</v>
      </c>
      <c r="U1218">
        <f t="shared" si="94"/>
        <v>0.28343728360178516</v>
      </c>
      <c r="V1218">
        <f t="shared" si="95"/>
        <v>0.25206653095547277</v>
      </c>
    </row>
    <row r="1219" spans="1:22" ht="12.75" x14ac:dyDescent="0.2">
      <c r="A1219" s="1" t="s">
        <v>417</v>
      </c>
      <c r="B1219" s="1" t="s">
        <v>5</v>
      </c>
      <c r="C1219" s="1" t="s">
        <v>8</v>
      </c>
      <c r="D1219" s="1" t="s">
        <v>7</v>
      </c>
      <c r="E1219" s="1">
        <v>1171817</v>
      </c>
      <c r="F1219" s="1">
        <v>90907</v>
      </c>
      <c r="N1219">
        <f t="shared" ref="N1219:N1282" si="96">F1219/E1219</f>
        <v>7.7577812917887345E-2</v>
      </c>
      <c r="S1219">
        <f t="shared" ref="S1219:S1282" si="97">N1219/0.031303704</f>
        <v>2.4782311038299922</v>
      </c>
      <c r="T1219">
        <f t="shared" ref="T1219:T1282" si="98">N1219/0.242</f>
        <v>0.32056947486730308</v>
      </c>
      <c r="U1219">
        <f t="shared" ref="U1219:U1282" si="99">N1219/0.344255</f>
        <v>0.22534985088927495</v>
      </c>
      <c r="V1219">
        <f t="shared" ref="V1219:V1282" si="100">N1219/0.387099</f>
        <v>0.20040819769073892</v>
      </c>
    </row>
    <row r="1220" spans="1:22" ht="12.75" x14ac:dyDescent="0.2">
      <c r="A1220" s="1" t="s">
        <v>417</v>
      </c>
      <c r="B1220" s="1" t="s">
        <v>5</v>
      </c>
      <c r="C1220" s="1" t="s">
        <v>6</v>
      </c>
      <c r="D1220" s="1" t="s">
        <v>7</v>
      </c>
      <c r="E1220" s="1">
        <v>1171817</v>
      </c>
      <c r="F1220" s="1">
        <v>408423</v>
      </c>
      <c r="N1220">
        <f t="shared" si="96"/>
        <v>0.34853821031782267</v>
      </c>
      <c r="S1220">
        <f t="shared" si="97"/>
        <v>11.134088487350336</v>
      </c>
      <c r="T1220">
        <f t="shared" si="98"/>
        <v>1.4402405385033996</v>
      </c>
      <c r="U1220">
        <f t="shared" si="99"/>
        <v>1.0124419698125595</v>
      </c>
      <c r="V1220">
        <f t="shared" si="100"/>
        <v>0.90038519943947837</v>
      </c>
    </row>
    <row r="1221" spans="1:22" ht="12.75" x14ac:dyDescent="0.2">
      <c r="A1221" s="1" t="s">
        <v>417</v>
      </c>
      <c r="B1221" s="1" t="s">
        <v>5</v>
      </c>
      <c r="C1221" s="1" t="s">
        <v>9</v>
      </c>
      <c r="D1221" s="1" t="s">
        <v>7</v>
      </c>
      <c r="E1221" s="1">
        <v>1171817</v>
      </c>
      <c r="F1221" s="1">
        <v>207648</v>
      </c>
      <c r="N1221">
        <f t="shared" si="96"/>
        <v>0.17720173030430519</v>
      </c>
      <c r="S1221">
        <f t="shared" si="97"/>
        <v>5.6607272514557758</v>
      </c>
      <c r="T1221">
        <f t="shared" si="98"/>
        <v>0.73223855497646773</v>
      </c>
      <c r="U1221">
        <f t="shared" si="99"/>
        <v>0.51473974322611205</v>
      </c>
      <c r="V1221">
        <f t="shared" si="100"/>
        <v>0.45776850445055445</v>
      </c>
    </row>
    <row r="1222" spans="1:22" ht="12.75" x14ac:dyDescent="0.2">
      <c r="A1222" s="1" t="s">
        <v>418</v>
      </c>
      <c r="B1222" s="1" t="s">
        <v>5</v>
      </c>
      <c r="C1222" s="1" t="s">
        <v>6</v>
      </c>
      <c r="D1222" s="1" t="s">
        <v>7</v>
      </c>
      <c r="E1222" s="1">
        <v>1171817</v>
      </c>
      <c r="F1222" s="1">
        <v>408423</v>
      </c>
      <c r="N1222">
        <f t="shared" si="96"/>
        <v>0.34853821031782267</v>
      </c>
      <c r="S1222">
        <f t="shared" si="97"/>
        <v>11.134088487350336</v>
      </c>
      <c r="T1222">
        <f t="shared" si="98"/>
        <v>1.4402405385033996</v>
      </c>
      <c r="U1222">
        <f t="shared" si="99"/>
        <v>1.0124419698125595</v>
      </c>
      <c r="V1222">
        <f t="shared" si="100"/>
        <v>0.90038519943947837</v>
      </c>
    </row>
    <row r="1223" spans="1:22" ht="12.75" x14ac:dyDescent="0.2">
      <c r="A1223" s="1" t="s">
        <v>418</v>
      </c>
      <c r="B1223" s="1" t="s">
        <v>5</v>
      </c>
      <c r="C1223" s="1" t="s">
        <v>8</v>
      </c>
      <c r="D1223" s="1" t="s">
        <v>7</v>
      </c>
      <c r="E1223" s="1">
        <v>1171817</v>
      </c>
      <c r="F1223" s="1">
        <v>90907</v>
      </c>
      <c r="N1223">
        <f t="shared" si="96"/>
        <v>7.7577812917887345E-2</v>
      </c>
      <c r="S1223">
        <f t="shared" si="97"/>
        <v>2.4782311038299922</v>
      </c>
      <c r="T1223">
        <f t="shared" si="98"/>
        <v>0.32056947486730308</v>
      </c>
      <c r="U1223">
        <f t="shared" si="99"/>
        <v>0.22534985088927495</v>
      </c>
      <c r="V1223">
        <f t="shared" si="100"/>
        <v>0.20040819769073892</v>
      </c>
    </row>
    <row r="1224" spans="1:22" ht="12.75" x14ac:dyDescent="0.2">
      <c r="A1224" s="1" t="s">
        <v>418</v>
      </c>
      <c r="B1224" s="1" t="s">
        <v>5</v>
      </c>
      <c r="C1224" s="1" t="s">
        <v>9</v>
      </c>
      <c r="D1224" s="1" t="s">
        <v>7</v>
      </c>
      <c r="E1224" s="1">
        <v>1171817</v>
      </c>
      <c r="F1224" s="1">
        <v>207648</v>
      </c>
      <c r="N1224">
        <f t="shared" si="96"/>
        <v>0.17720173030430519</v>
      </c>
      <c r="S1224">
        <f t="shared" si="97"/>
        <v>5.6607272514557758</v>
      </c>
      <c r="T1224">
        <f t="shared" si="98"/>
        <v>0.73223855497646773</v>
      </c>
      <c r="U1224">
        <f t="shared" si="99"/>
        <v>0.51473974322611205</v>
      </c>
      <c r="V1224">
        <f t="shared" si="100"/>
        <v>0.45776850445055445</v>
      </c>
    </row>
    <row r="1225" spans="1:22" ht="12.75" x14ac:dyDescent="0.2">
      <c r="A1225" s="1" t="s">
        <v>419</v>
      </c>
      <c r="B1225" s="1" t="s">
        <v>5</v>
      </c>
      <c r="C1225" s="1" t="s">
        <v>8</v>
      </c>
      <c r="D1225" s="1" t="s">
        <v>7</v>
      </c>
      <c r="E1225" s="1">
        <v>1602316</v>
      </c>
      <c r="F1225" s="1">
        <v>180080</v>
      </c>
      <c r="N1225">
        <f t="shared" si="96"/>
        <v>0.1123873193552333</v>
      </c>
      <c r="S1225">
        <f t="shared" si="97"/>
        <v>3.5902243183500997</v>
      </c>
      <c r="T1225">
        <f t="shared" si="98"/>
        <v>0.46441041055881532</v>
      </c>
      <c r="U1225">
        <f t="shared" si="99"/>
        <v>0.32646532179702054</v>
      </c>
      <c r="V1225">
        <f t="shared" si="100"/>
        <v>0.29033223892397886</v>
      </c>
    </row>
    <row r="1226" spans="1:22" ht="12.75" x14ac:dyDescent="0.2">
      <c r="A1226" s="1" t="s">
        <v>419</v>
      </c>
      <c r="B1226" s="1" t="s">
        <v>5</v>
      </c>
      <c r="C1226" s="1" t="s">
        <v>6</v>
      </c>
      <c r="D1226" s="1" t="s">
        <v>7</v>
      </c>
      <c r="E1226" s="1">
        <v>1602316</v>
      </c>
      <c r="F1226" s="1">
        <v>495546</v>
      </c>
      <c r="N1226">
        <f t="shared" si="96"/>
        <v>0.309268583725058</v>
      </c>
      <c r="S1226">
        <f t="shared" si="97"/>
        <v>9.8796162819919964</v>
      </c>
      <c r="T1226">
        <f t="shared" si="98"/>
        <v>1.2779693542357768</v>
      </c>
      <c r="U1226">
        <f t="shared" si="99"/>
        <v>0.8983706372458149</v>
      </c>
      <c r="V1226">
        <f t="shared" si="100"/>
        <v>0.79893924738906064</v>
      </c>
    </row>
    <row r="1227" spans="1:22" ht="12.75" x14ac:dyDescent="0.2">
      <c r="A1227" s="1" t="s">
        <v>419</v>
      </c>
      <c r="B1227" s="1" t="s">
        <v>5</v>
      </c>
      <c r="C1227" s="1" t="s">
        <v>9</v>
      </c>
      <c r="D1227" s="1" t="s">
        <v>7</v>
      </c>
      <c r="E1227" s="1">
        <v>1602316</v>
      </c>
      <c r="F1227" s="1">
        <v>264277</v>
      </c>
      <c r="N1227">
        <f t="shared" si="96"/>
        <v>0.16493438248135822</v>
      </c>
      <c r="S1227">
        <f t="shared" si="97"/>
        <v>5.2688455807452756</v>
      </c>
      <c r="T1227">
        <f t="shared" si="98"/>
        <v>0.68154703504693481</v>
      </c>
      <c r="U1227">
        <f t="shared" si="99"/>
        <v>0.47910526348595728</v>
      </c>
      <c r="V1227">
        <f t="shared" si="100"/>
        <v>0.42607803812812278</v>
      </c>
    </row>
    <row r="1228" spans="1:22" ht="12.75" x14ac:dyDescent="0.2">
      <c r="A1228" s="1" t="s">
        <v>420</v>
      </c>
      <c r="B1228" s="1" t="s">
        <v>5</v>
      </c>
      <c r="C1228" s="1" t="s">
        <v>6</v>
      </c>
      <c r="D1228" s="1" t="s">
        <v>7</v>
      </c>
      <c r="E1228" s="1">
        <v>674839</v>
      </c>
      <c r="F1228" s="1">
        <v>253304</v>
      </c>
      <c r="N1228">
        <f t="shared" si="96"/>
        <v>0.37535471423554356</v>
      </c>
      <c r="S1228">
        <f t="shared" si="97"/>
        <v>11.990744425501326</v>
      </c>
      <c r="T1228">
        <f t="shared" si="98"/>
        <v>1.5510525381634033</v>
      </c>
      <c r="U1228">
        <f t="shared" si="99"/>
        <v>1.0903391794906205</v>
      </c>
      <c r="V1228">
        <f t="shared" si="100"/>
        <v>0.96966076955906255</v>
      </c>
    </row>
    <row r="1229" spans="1:22" ht="12.75" x14ac:dyDescent="0.2">
      <c r="A1229" s="1" t="s">
        <v>420</v>
      </c>
      <c r="B1229" s="1" t="s">
        <v>5</v>
      </c>
      <c r="C1229" s="1" t="s">
        <v>8</v>
      </c>
      <c r="D1229" s="1" t="s">
        <v>7</v>
      </c>
      <c r="E1229" s="1">
        <v>674839</v>
      </c>
      <c r="F1229" s="1">
        <v>31159</v>
      </c>
      <c r="N1229">
        <f t="shared" si="96"/>
        <v>4.617249447646031E-2</v>
      </c>
      <c r="S1229">
        <f t="shared" si="97"/>
        <v>1.4749850201899528</v>
      </c>
      <c r="T1229">
        <f t="shared" si="98"/>
        <v>0.19079543172091037</v>
      </c>
      <c r="U1229">
        <f t="shared" si="99"/>
        <v>0.1341229451321268</v>
      </c>
      <c r="V1229">
        <f t="shared" si="100"/>
        <v>0.11927825821420439</v>
      </c>
    </row>
    <row r="1230" spans="1:22" ht="12.75" x14ac:dyDescent="0.2">
      <c r="A1230" s="1" t="s">
        <v>420</v>
      </c>
      <c r="B1230" s="1" t="s">
        <v>5</v>
      </c>
      <c r="C1230" s="1" t="s">
        <v>9</v>
      </c>
      <c r="D1230" s="1" t="s">
        <v>7</v>
      </c>
      <c r="E1230" s="1">
        <v>674839</v>
      </c>
      <c r="F1230" s="1">
        <v>124350</v>
      </c>
      <c r="N1230">
        <f t="shared" si="96"/>
        <v>0.18426617311684712</v>
      </c>
      <c r="S1230">
        <f t="shared" si="97"/>
        <v>5.88640159378095</v>
      </c>
      <c r="T1230">
        <f t="shared" si="98"/>
        <v>0.7614304674249881</v>
      </c>
      <c r="U1230">
        <f t="shared" si="99"/>
        <v>0.53526070243525037</v>
      </c>
      <c r="V1230">
        <f t="shared" si="100"/>
        <v>0.47601821011381357</v>
      </c>
    </row>
    <row r="1231" spans="1:22" ht="12.75" x14ac:dyDescent="0.2">
      <c r="A1231" s="1" t="s">
        <v>421</v>
      </c>
      <c r="B1231" s="1" t="s">
        <v>5</v>
      </c>
      <c r="C1231" s="1" t="s">
        <v>6</v>
      </c>
      <c r="D1231" s="1" t="s">
        <v>7</v>
      </c>
      <c r="E1231" s="1">
        <v>437827</v>
      </c>
      <c r="F1231" s="1">
        <v>180146</v>
      </c>
      <c r="N1231">
        <f t="shared" si="96"/>
        <v>0.4114547526762854</v>
      </c>
      <c r="S1231">
        <f t="shared" si="97"/>
        <v>13.143963815792706</v>
      </c>
      <c r="T1231">
        <f t="shared" si="98"/>
        <v>1.700226250728452</v>
      </c>
      <c r="U1231">
        <f t="shared" si="99"/>
        <v>1.195203418036878</v>
      </c>
      <c r="V1231">
        <f t="shared" si="100"/>
        <v>1.0629186659647412</v>
      </c>
    </row>
    <row r="1232" spans="1:22" ht="12.75" x14ac:dyDescent="0.2">
      <c r="A1232" s="1" t="s">
        <v>421</v>
      </c>
      <c r="B1232" s="1" t="s">
        <v>5</v>
      </c>
      <c r="C1232" s="1" t="s">
        <v>8</v>
      </c>
      <c r="D1232" s="1" t="s">
        <v>7</v>
      </c>
      <c r="E1232" s="1">
        <v>437827</v>
      </c>
      <c r="F1232" s="1">
        <v>11290</v>
      </c>
      <c r="N1232">
        <f t="shared" si="96"/>
        <v>2.5786440763132471E-2</v>
      </c>
      <c r="S1232">
        <f t="shared" si="97"/>
        <v>0.8237504661790972</v>
      </c>
      <c r="T1232">
        <f t="shared" si="98"/>
        <v>0.10655554034352262</v>
      </c>
      <c r="U1232">
        <f t="shared" si="99"/>
        <v>7.4905058061996113E-2</v>
      </c>
      <c r="V1232">
        <f t="shared" si="100"/>
        <v>6.661458893753916E-2</v>
      </c>
    </row>
    <row r="1233" spans="1:22" ht="12.75" x14ac:dyDescent="0.2">
      <c r="A1233" s="1" t="s">
        <v>421</v>
      </c>
      <c r="B1233" s="1" t="s">
        <v>5</v>
      </c>
      <c r="C1233" s="1" t="s">
        <v>9</v>
      </c>
      <c r="D1233" s="1" t="s">
        <v>7</v>
      </c>
      <c r="E1233" s="1">
        <v>437827</v>
      </c>
      <c r="F1233" s="1">
        <v>61029</v>
      </c>
      <c r="N1233">
        <f t="shared" si="96"/>
        <v>0.13939067257158649</v>
      </c>
      <c r="S1233">
        <f t="shared" si="97"/>
        <v>4.4528491763015161</v>
      </c>
      <c r="T1233">
        <f t="shared" si="98"/>
        <v>0.57599451475862185</v>
      </c>
      <c r="U1233">
        <f t="shared" si="99"/>
        <v>0.40490529570111256</v>
      </c>
      <c r="V1233">
        <f t="shared" si="100"/>
        <v>0.36009050028955508</v>
      </c>
    </row>
    <row r="1234" spans="1:22" ht="12.75" x14ac:dyDescent="0.2">
      <c r="A1234" s="1" t="s">
        <v>422</v>
      </c>
      <c r="B1234" s="1" t="s">
        <v>5</v>
      </c>
      <c r="C1234" s="1" t="s">
        <v>8</v>
      </c>
      <c r="D1234" s="1" t="s">
        <v>7</v>
      </c>
      <c r="E1234" s="1">
        <v>1171817</v>
      </c>
      <c r="F1234" s="1">
        <v>90907</v>
      </c>
      <c r="N1234">
        <f t="shared" si="96"/>
        <v>7.7577812917887345E-2</v>
      </c>
      <c r="S1234">
        <f t="shared" si="97"/>
        <v>2.4782311038299922</v>
      </c>
      <c r="T1234">
        <f t="shared" si="98"/>
        <v>0.32056947486730308</v>
      </c>
      <c r="U1234">
        <f t="shared" si="99"/>
        <v>0.22534985088927495</v>
      </c>
      <c r="V1234">
        <f t="shared" si="100"/>
        <v>0.20040819769073892</v>
      </c>
    </row>
    <row r="1235" spans="1:22" ht="12.75" x14ac:dyDescent="0.2">
      <c r="A1235" s="1" t="s">
        <v>422</v>
      </c>
      <c r="B1235" s="1" t="s">
        <v>5</v>
      </c>
      <c r="C1235" s="1" t="s">
        <v>6</v>
      </c>
      <c r="D1235" s="1" t="s">
        <v>7</v>
      </c>
      <c r="E1235" s="1">
        <v>1171817</v>
      </c>
      <c r="F1235" s="1">
        <v>408423</v>
      </c>
      <c r="N1235">
        <f t="shared" si="96"/>
        <v>0.34853821031782267</v>
      </c>
      <c r="S1235">
        <f t="shared" si="97"/>
        <v>11.134088487350336</v>
      </c>
      <c r="T1235">
        <f t="shared" si="98"/>
        <v>1.4402405385033996</v>
      </c>
      <c r="U1235">
        <f t="shared" si="99"/>
        <v>1.0124419698125595</v>
      </c>
      <c r="V1235">
        <f t="shared" si="100"/>
        <v>0.90038519943947837</v>
      </c>
    </row>
    <row r="1236" spans="1:22" ht="12.75" x14ac:dyDescent="0.2">
      <c r="A1236" s="1" t="s">
        <v>422</v>
      </c>
      <c r="B1236" s="1" t="s">
        <v>5</v>
      </c>
      <c r="C1236" s="1" t="s">
        <v>9</v>
      </c>
      <c r="D1236" s="1" t="s">
        <v>7</v>
      </c>
      <c r="E1236" s="1">
        <v>1171817</v>
      </c>
      <c r="F1236" s="1">
        <v>207648</v>
      </c>
      <c r="N1236">
        <f t="shared" si="96"/>
        <v>0.17720173030430519</v>
      </c>
      <c r="S1236">
        <f t="shared" si="97"/>
        <v>5.6607272514557758</v>
      </c>
      <c r="T1236">
        <f t="shared" si="98"/>
        <v>0.73223855497646773</v>
      </c>
      <c r="U1236">
        <f t="shared" si="99"/>
        <v>0.51473974322611205</v>
      </c>
      <c r="V1236">
        <f t="shared" si="100"/>
        <v>0.45776850445055445</v>
      </c>
    </row>
    <row r="1237" spans="1:22" ht="12.75" x14ac:dyDescent="0.2">
      <c r="A1237" s="1" t="s">
        <v>423</v>
      </c>
      <c r="B1237" s="1" t="s">
        <v>5</v>
      </c>
      <c r="C1237" s="1" t="s">
        <v>6</v>
      </c>
      <c r="D1237" s="1" t="s">
        <v>7</v>
      </c>
      <c r="E1237" s="1">
        <v>1074661</v>
      </c>
      <c r="F1237" s="1">
        <v>350356</v>
      </c>
      <c r="N1237">
        <f t="shared" si="96"/>
        <v>0.32601536670633807</v>
      </c>
      <c r="S1237">
        <f t="shared" si="97"/>
        <v>10.41459396326831</v>
      </c>
      <c r="T1237">
        <f t="shared" si="98"/>
        <v>1.34717093680305</v>
      </c>
      <c r="U1237">
        <f t="shared" si="99"/>
        <v>0.94701708531855189</v>
      </c>
      <c r="V1237">
        <f t="shared" si="100"/>
        <v>0.8422015213326256</v>
      </c>
    </row>
    <row r="1238" spans="1:22" ht="12.75" x14ac:dyDescent="0.2">
      <c r="A1238" s="1" t="s">
        <v>423</v>
      </c>
      <c r="B1238" s="1" t="s">
        <v>5</v>
      </c>
      <c r="C1238" s="1" t="s">
        <v>8</v>
      </c>
      <c r="D1238" s="1" t="s">
        <v>7</v>
      </c>
      <c r="E1238" s="1">
        <v>1074661</v>
      </c>
      <c r="F1238" s="1">
        <v>89084</v>
      </c>
      <c r="N1238">
        <f t="shared" si="96"/>
        <v>8.2894978044239065E-2</v>
      </c>
      <c r="S1238">
        <f t="shared" si="97"/>
        <v>2.6480884832107745</v>
      </c>
      <c r="T1238">
        <f t="shared" si="98"/>
        <v>0.34254123158776473</v>
      </c>
      <c r="U1238">
        <f t="shared" si="99"/>
        <v>0.24079527688556177</v>
      </c>
      <c r="V1238">
        <f t="shared" si="100"/>
        <v>0.21414412861887802</v>
      </c>
    </row>
    <row r="1239" spans="1:22" ht="12.75" x14ac:dyDescent="0.2">
      <c r="A1239" s="1" t="s">
        <v>423</v>
      </c>
      <c r="B1239" s="1" t="s">
        <v>5</v>
      </c>
      <c r="C1239" s="1" t="s">
        <v>9</v>
      </c>
      <c r="D1239" s="1" t="s">
        <v>7</v>
      </c>
      <c r="E1239" s="1">
        <v>1074661</v>
      </c>
      <c r="F1239" s="1">
        <v>205975</v>
      </c>
      <c r="N1239">
        <f t="shared" si="96"/>
        <v>0.19166509252685265</v>
      </c>
      <c r="S1239">
        <f t="shared" si="97"/>
        <v>6.1227608249443151</v>
      </c>
      <c r="T1239">
        <f t="shared" si="98"/>
        <v>0.7920045145737713</v>
      </c>
      <c r="U1239">
        <f t="shared" si="99"/>
        <v>0.55675325711130608</v>
      </c>
      <c r="V1239">
        <f t="shared" si="100"/>
        <v>0.49513197535217773</v>
      </c>
    </row>
    <row r="1240" spans="1:22" ht="12.75" x14ac:dyDescent="0.2">
      <c r="A1240" s="1" t="s">
        <v>424</v>
      </c>
      <c r="B1240" s="1" t="s">
        <v>5</v>
      </c>
      <c r="C1240" s="1" t="s">
        <v>6</v>
      </c>
      <c r="D1240" s="1" t="s">
        <v>7</v>
      </c>
      <c r="E1240" s="1">
        <v>1171817</v>
      </c>
      <c r="F1240" s="1">
        <v>408423</v>
      </c>
      <c r="N1240">
        <f t="shared" si="96"/>
        <v>0.34853821031782267</v>
      </c>
      <c r="S1240">
        <f t="shared" si="97"/>
        <v>11.134088487350336</v>
      </c>
      <c r="T1240">
        <f t="shared" si="98"/>
        <v>1.4402405385033996</v>
      </c>
      <c r="U1240">
        <f t="shared" si="99"/>
        <v>1.0124419698125595</v>
      </c>
      <c r="V1240">
        <f t="shared" si="100"/>
        <v>0.90038519943947837</v>
      </c>
    </row>
    <row r="1241" spans="1:22" ht="12.75" x14ac:dyDescent="0.2">
      <c r="A1241" s="1" t="s">
        <v>424</v>
      </c>
      <c r="B1241" s="1" t="s">
        <v>5</v>
      </c>
      <c r="C1241" s="1" t="s">
        <v>8</v>
      </c>
      <c r="D1241" s="1" t="s">
        <v>7</v>
      </c>
      <c r="E1241" s="1">
        <v>1171817</v>
      </c>
      <c r="F1241" s="1">
        <v>90907</v>
      </c>
      <c r="N1241">
        <f t="shared" si="96"/>
        <v>7.7577812917887345E-2</v>
      </c>
      <c r="S1241">
        <f t="shared" si="97"/>
        <v>2.4782311038299922</v>
      </c>
      <c r="T1241">
        <f t="shared" si="98"/>
        <v>0.32056947486730308</v>
      </c>
      <c r="U1241">
        <f t="shared" si="99"/>
        <v>0.22534985088927495</v>
      </c>
      <c r="V1241">
        <f t="shared" si="100"/>
        <v>0.20040819769073892</v>
      </c>
    </row>
    <row r="1242" spans="1:22" ht="12.75" x14ac:dyDescent="0.2">
      <c r="A1242" s="1" t="s">
        <v>424</v>
      </c>
      <c r="B1242" s="1" t="s">
        <v>5</v>
      </c>
      <c r="C1242" s="1" t="s">
        <v>9</v>
      </c>
      <c r="D1242" s="1" t="s">
        <v>7</v>
      </c>
      <c r="E1242" s="1">
        <v>1171817</v>
      </c>
      <c r="F1242" s="1">
        <v>207648</v>
      </c>
      <c r="N1242">
        <f t="shared" si="96"/>
        <v>0.17720173030430519</v>
      </c>
      <c r="S1242">
        <f t="shared" si="97"/>
        <v>5.6607272514557758</v>
      </c>
      <c r="T1242">
        <f t="shared" si="98"/>
        <v>0.73223855497646773</v>
      </c>
      <c r="U1242">
        <f t="shared" si="99"/>
        <v>0.51473974322611205</v>
      </c>
      <c r="V1242">
        <f t="shared" si="100"/>
        <v>0.45776850445055445</v>
      </c>
    </row>
    <row r="1243" spans="1:22" ht="12.75" x14ac:dyDescent="0.2">
      <c r="A1243" s="1" t="s">
        <v>425</v>
      </c>
      <c r="B1243" s="1" t="s">
        <v>5</v>
      </c>
      <c r="C1243" s="1" t="s">
        <v>6</v>
      </c>
      <c r="D1243" s="1" t="s">
        <v>7</v>
      </c>
      <c r="E1243" s="1">
        <v>1171817</v>
      </c>
      <c r="F1243" s="1">
        <v>408423</v>
      </c>
      <c r="N1243">
        <f t="shared" si="96"/>
        <v>0.34853821031782267</v>
      </c>
      <c r="S1243">
        <f t="shared" si="97"/>
        <v>11.134088487350336</v>
      </c>
      <c r="T1243">
        <f t="shared" si="98"/>
        <v>1.4402405385033996</v>
      </c>
      <c r="U1243">
        <f t="shared" si="99"/>
        <v>1.0124419698125595</v>
      </c>
      <c r="V1243">
        <f t="shared" si="100"/>
        <v>0.90038519943947837</v>
      </c>
    </row>
    <row r="1244" spans="1:22" ht="12.75" x14ac:dyDescent="0.2">
      <c r="A1244" s="1" t="s">
        <v>425</v>
      </c>
      <c r="B1244" s="1" t="s">
        <v>5</v>
      </c>
      <c r="C1244" s="1" t="s">
        <v>8</v>
      </c>
      <c r="D1244" s="1" t="s">
        <v>7</v>
      </c>
      <c r="E1244" s="1">
        <v>1171817</v>
      </c>
      <c r="F1244" s="1">
        <v>90907</v>
      </c>
      <c r="N1244">
        <f t="shared" si="96"/>
        <v>7.7577812917887345E-2</v>
      </c>
      <c r="S1244">
        <f t="shared" si="97"/>
        <v>2.4782311038299922</v>
      </c>
      <c r="T1244">
        <f t="shared" si="98"/>
        <v>0.32056947486730308</v>
      </c>
      <c r="U1244">
        <f t="shared" si="99"/>
        <v>0.22534985088927495</v>
      </c>
      <c r="V1244">
        <f t="shared" si="100"/>
        <v>0.20040819769073892</v>
      </c>
    </row>
    <row r="1245" spans="1:22" ht="12.75" x14ac:dyDescent="0.2">
      <c r="A1245" s="1" t="s">
        <v>425</v>
      </c>
      <c r="B1245" s="1" t="s">
        <v>5</v>
      </c>
      <c r="C1245" s="1" t="s">
        <v>9</v>
      </c>
      <c r="D1245" s="1" t="s">
        <v>7</v>
      </c>
      <c r="E1245" s="1">
        <v>1171817</v>
      </c>
      <c r="F1245" s="1">
        <v>207648</v>
      </c>
      <c r="N1245">
        <f t="shared" si="96"/>
        <v>0.17720173030430519</v>
      </c>
      <c r="S1245">
        <f t="shared" si="97"/>
        <v>5.6607272514557758</v>
      </c>
      <c r="T1245">
        <f t="shared" si="98"/>
        <v>0.73223855497646773</v>
      </c>
      <c r="U1245">
        <f t="shared" si="99"/>
        <v>0.51473974322611205</v>
      </c>
      <c r="V1245">
        <f t="shared" si="100"/>
        <v>0.45776850445055445</v>
      </c>
    </row>
    <row r="1246" spans="1:22" ht="12.75" x14ac:dyDescent="0.2">
      <c r="A1246" s="1" t="s">
        <v>426</v>
      </c>
      <c r="B1246" s="1" t="s">
        <v>5</v>
      </c>
      <c r="C1246" s="1" t="s">
        <v>6</v>
      </c>
      <c r="D1246" s="1" t="s">
        <v>7</v>
      </c>
      <c r="E1246" s="1">
        <v>1171817</v>
      </c>
      <c r="F1246" s="1">
        <v>408423</v>
      </c>
      <c r="N1246">
        <f t="shared" si="96"/>
        <v>0.34853821031782267</v>
      </c>
      <c r="S1246">
        <f t="shared" si="97"/>
        <v>11.134088487350336</v>
      </c>
      <c r="T1246">
        <f t="shared" si="98"/>
        <v>1.4402405385033996</v>
      </c>
      <c r="U1246">
        <f t="shared" si="99"/>
        <v>1.0124419698125595</v>
      </c>
      <c r="V1246">
        <f t="shared" si="100"/>
        <v>0.90038519943947837</v>
      </c>
    </row>
    <row r="1247" spans="1:22" ht="12.75" x14ac:dyDescent="0.2">
      <c r="A1247" s="1" t="s">
        <v>426</v>
      </c>
      <c r="B1247" s="1" t="s">
        <v>5</v>
      </c>
      <c r="C1247" s="1" t="s">
        <v>8</v>
      </c>
      <c r="D1247" s="1" t="s">
        <v>7</v>
      </c>
      <c r="E1247" s="1">
        <v>1171817</v>
      </c>
      <c r="F1247" s="1">
        <v>90907</v>
      </c>
      <c r="N1247">
        <f t="shared" si="96"/>
        <v>7.7577812917887345E-2</v>
      </c>
      <c r="S1247">
        <f t="shared" si="97"/>
        <v>2.4782311038299922</v>
      </c>
      <c r="T1247">
        <f t="shared" si="98"/>
        <v>0.32056947486730308</v>
      </c>
      <c r="U1247">
        <f t="shared" si="99"/>
        <v>0.22534985088927495</v>
      </c>
      <c r="V1247">
        <f t="shared" si="100"/>
        <v>0.20040819769073892</v>
      </c>
    </row>
    <row r="1248" spans="1:22" ht="12.75" x14ac:dyDescent="0.2">
      <c r="A1248" s="1" t="s">
        <v>426</v>
      </c>
      <c r="B1248" s="1" t="s">
        <v>5</v>
      </c>
      <c r="C1248" s="1" t="s">
        <v>9</v>
      </c>
      <c r="D1248" s="1" t="s">
        <v>7</v>
      </c>
      <c r="E1248" s="1">
        <v>1171817</v>
      </c>
      <c r="F1248" s="1">
        <v>207648</v>
      </c>
      <c r="N1248">
        <f t="shared" si="96"/>
        <v>0.17720173030430519</v>
      </c>
      <c r="S1248">
        <f t="shared" si="97"/>
        <v>5.6607272514557758</v>
      </c>
      <c r="T1248">
        <f t="shared" si="98"/>
        <v>0.73223855497646773</v>
      </c>
      <c r="U1248">
        <f t="shared" si="99"/>
        <v>0.51473974322611205</v>
      </c>
      <c r="V1248">
        <f t="shared" si="100"/>
        <v>0.45776850445055445</v>
      </c>
    </row>
    <row r="1249" spans="1:22" ht="12.75" x14ac:dyDescent="0.2">
      <c r="A1249" s="1" t="s">
        <v>427</v>
      </c>
      <c r="B1249" s="1" t="s">
        <v>5</v>
      </c>
      <c r="C1249" s="1" t="s">
        <v>6</v>
      </c>
      <c r="D1249" s="1" t="s">
        <v>7</v>
      </c>
      <c r="E1249" s="1">
        <v>1171817</v>
      </c>
      <c r="F1249" s="1">
        <v>408423</v>
      </c>
      <c r="N1249">
        <f t="shared" si="96"/>
        <v>0.34853821031782267</v>
      </c>
      <c r="S1249">
        <f t="shared" si="97"/>
        <v>11.134088487350336</v>
      </c>
      <c r="T1249">
        <f t="shared" si="98"/>
        <v>1.4402405385033996</v>
      </c>
      <c r="U1249">
        <f t="shared" si="99"/>
        <v>1.0124419698125595</v>
      </c>
      <c r="V1249">
        <f t="shared" si="100"/>
        <v>0.90038519943947837</v>
      </c>
    </row>
    <row r="1250" spans="1:22" ht="12.75" x14ac:dyDescent="0.2">
      <c r="A1250" s="1" t="s">
        <v>427</v>
      </c>
      <c r="B1250" s="1" t="s">
        <v>5</v>
      </c>
      <c r="C1250" s="1" t="s">
        <v>8</v>
      </c>
      <c r="D1250" s="1" t="s">
        <v>7</v>
      </c>
      <c r="E1250" s="1">
        <v>1171817</v>
      </c>
      <c r="F1250" s="1">
        <v>90907</v>
      </c>
      <c r="N1250">
        <f t="shared" si="96"/>
        <v>7.7577812917887345E-2</v>
      </c>
      <c r="S1250">
        <f t="shared" si="97"/>
        <v>2.4782311038299922</v>
      </c>
      <c r="T1250">
        <f t="shared" si="98"/>
        <v>0.32056947486730308</v>
      </c>
      <c r="U1250">
        <f t="shared" si="99"/>
        <v>0.22534985088927495</v>
      </c>
      <c r="V1250">
        <f t="shared" si="100"/>
        <v>0.20040819769073892</v>
      </c>
    </row>
    <row r="1251" spans="1:22" ht="12.75" x14ac:dyDescent="0.2">
      <c r="A1251" s="1" t="s">
        <v>427</v>
      </c>
      <c r="B1251" s="1" t="s">
        <v>5</v>
      </c>
      <c r="C1251" s="1" t="s">
        <v>9</v>
      </c>
      <c r="D1251" s="1" t="s">
        <v>7</v>
      </c>
      <c r="E1251" s="1">
        <v>1171817</v>
      </c>
      <c r="F1251" s="1">
        <v>207648</v>
      </c>
      <c r="N1251">
        <f t="shared" si="96"/>
        <v>0.17720173030430519</v>
      </c>
      <c r="S1251">
        <f t="shared" si="97"/>
        <v>5.6607272514557758</v>
      </c>
      <c r="T1251">
        <f t="shared" si="98"/>
        <v>0.73223855497646773</v>
      </c>
      <c r="U1251">
        <f t="shared" si="99"/>
        <v>0.51473974322611205</v>
      </c>
      <c r="V1251">
        <f t="shared" si="100"/>
        <v>0.45776850445055445</v>
      </c>
    </row>
    <row r="1252" spans="1:22" ht="12.75" x14ac:dyDescent="0.2">
      <c r="A1252" s="1" t="s">
        <v>428</v>
      </c>
      <c r="B1252" s="1" t="s">
        <v>5</v>
      </c>
      <c r="C1252" s="1" t="s">
        <v>6</v>
      </c>
      <c r="D1252" s="1" t="s">
        <v>7</v>
      </c>
      <c r="E1252" s="1">
        <v>1171817</v>
      </c>
      <c r="F1252" s="1">
        <v>408423</v>
      </c>
      <c r="N1252">
        <f t="shared" si="96"/>
        <v>0.34853821031782267</v>
      </c>
      <c r="S1252">
        <f t="shared" si="97"/>
        <v>11.134088487350336</v>
      </c>
      <c r="T1252">
        <f t="shared" si="98"/>
        <v>1.4402405385033996</v>
      </c>
      <c r="U1252">
        <f t="shared" si="99"/>
        <v>1.0124419698125595</v>
      </c>
      <c r="V1252">
        <f t="shared" si="100"/>
        <v>0.90038519943947837</v>
      </c>
    </row>
    <row r="1253" spans="1:22" ht="12.75" x14ac:dyDescent="0.2">
      <c r="A1253" s="1" t="s">
        <v>428</v>
      </c>
      <c r="B1253" s="1" t="s">
        <v>5</v>
      </c>
      <c r="C1253" s="1" t="s">
        <v>8</v>
      </c>
      <c r="D1253" s="1" t="s">
        <v>7</v>
      </c>
      <c r="E1253" s="1">
        <v>1171817</v>
      </c>
      <c r="F1253" s="1">
        <v>90907</v>
      </c>
      <c r="N1253">
        <f t="shared" si="96"/>
        <v>7.7577812917887345E-2</v>
      </c>
      <c r="S1253">
        <f t="shared" si="97"/>
        <v>2.4782311038299922</v>
      </c>
      <c r="T1253">
        <f t="shared" si="98"/>
        <v>0.32056947486730308</v>
      </c>
      <c r="U1253">
        <f t="shared" si="99"/>
        <v>0.22534985088927495</v>
      </c>
      <c r="V1253">
        <f t="shared" si="100"/>
        <v>0.20040819769073892</v>
      </c>
    </row>
    <row r="1254" spans="1:22" ht="12.75" x14ac:dyDescent="0.2">
      <c r="A1254" s="1" t="s">
        <v>428</v>
      </c>
      <c r="B1254" s="1" t="s">
        <v>5</v>
      </c>
      <c r="C1254" s="1" t="s">
        <v>9</v>
      </c>
      <c r="D1254" s="1" t="s">
        <v>7</v>
      </c>
      <c r="E1254" s="1">
        <v>1171817</v>
      </c>
      <c r="F1254" s="1">
        <v>207648</v>
      </c>
      <c r="N1254">
        <f t="shared" si="96"/>
        <v>0.17720173030430519</v>
      </c>
      <c r="S1254">
        <f t="shared" si="97"/>
        <v>5.6607272514557758</v>
      </c>
      <c r="T1254">
        <f t="shared" si="98"/>
        <v>0.73223855497646773</v>
      </c>
      <c r="U1254">
        <f t="shared" si="99"/>
        <v>0.51473974322611205</v>
      </c>
      <c r="V1254">
        <f t="shared" si="100"/>
        <v>0.45776850445055445</v>
      </c>
    </row>
    <row r="1255" spans="1:22" ht="12.75" x14ac:dyDescent="0.2">
      <c r="A1255" s="1" t="s">
        <v>429</v>
      </c>
      <c r="B1255" s="1" t="s">
        <v>5</v>
      </c>
      <c r="C1255" s="1" t="s">
        <v>8</v>
      </c>
      <c r="D1255" s="1" t="s">
        <v>7</v>
      </c>
      <c r="E1255" s="1">
        <v>1171817</v>
      </c>
      <c r="F1255" s="1">
        <v>90907</v>
      </c>
      <c r="N1255">
        <f t="shared" si="96"/>
        <v>7.7577812917887345E-2</v>
      </c>
      <c r="S1255">
        <f t="shared" si="97"/>
        <v>2.4782311038299922</v>
      </c>
      <c r="T1255">
        <f t="shared" si="98"/>
        <v>0.32056947486730308</v>
      </c>
      <c r="U1255">
        <f t="shared" si="99"/>
        <v>0.22534985088927495</v>
      </c>
      <c r="V1255">
        <f t="shared" si="100"/>
        <v>0.20040819769073892</v>
      </c>
    </row>
    <row r="1256" spans="1:22" ht="12.75" x14ac:dyDescent="0.2">
      <c r="A1256" s="1" t="s">
        <v>429</v>
      </c>
      <c r="B1256" s="1" t="s">
        <v>5</v>
      </c>
      <c r="C1256" s="1" t="s">
        <v>6</v>
      </c>
      <c r="D1256" s="1" t="s">
        <v>7</v>
      </c>
      <c r="E1256" s="1">
        <v>1171817</v>
      </c>
      <c r="F1256" s="1">
        <v>408423</v>
      </c>
      <c r="N1256">
        <f t="shared" si="96"/>
        <v>0.34853821031782267</v>
      </c>
      <c r="S1256">
        <f t="shared" si="97"/>
        <v>11.134088487350336</v>
      </c>
      <c r="T1256">
        <f t="shared" si="98"/>
        <v>1.4402405385033996</v>
      </c>
      <c r="U1256">
        <f t="shared" si="99"/>
        <v>1.0124419698125595</v>
      </c>
      <c r="V1256">
        <f t="shared" si="100"/>
        <v>0.90038519943947837</v>
      </c>
    </row>
    <row r="1257" spans="1:22" ht="12.75" x14ac:dyDescent="0.2">
      <c r="A1257" s="1" t="s">
        <v>429</v>
      </c>
      <c r="B1257" s="1" t="s">
        <v>5</v>
      </c>
      <c r="C1257" s="1" t="s">
        <v>9</v>
      </c>
      <c r="D1257" s="1" t="s">
        <v>7</v>
      </c>
      <c r="E1257" s="1">
        <v>1171817</v>
      </c>
      <c r="F1257" s="1">
        <v>207648</v>
      </c>
      <c r="N1257">
        <f t="shared" si="96"/>
        <v>0.17720173030430519</v>
      </c>
      <c r="S1257">
        <f t="shared" si="97"/>
        <v>5.6607272514557758</v>
      </c>
      <c r="T1257">
        <f t="shared" si="98"/>
        <v>0.73223855497646773</v>
      </c>
      <c r="U1257">
        <f t="shared" si="99"/>
        <v>0.51473974322611205</v>
      </c>
      <c r="V1257">
        <f t="shared" si="100"/>
        <v>0.45776850445055445</v>
      </c>
    </row>
    <row r="1258" spans="1:22" ht="12.75" x14ac:dyDescent="0.2">
      <c r="A1258" s="1" t="s">
        <v>430</v>
      </c>
      <c r="B1258" s="1" t="s">
        <v>5</v>
      </c>
      <c r="C1258" s="1" t="s">
        <v>8</v>
      </c>
      <c r="D1258" s="1" t="s">
        <v>7</v>
      </c>
      <c r="E1258" s="1">
        <v>1171817</v>
      </c>
      <c r="F1258" s="1">
        <v>90907</v>
      </c>
      <c r="N1258">
        <f t="shared" si="96"/>
        <v>7.7577812917887345E-2</v>
      </c>
      <c r="S1258">
        <f t="shared" si="97"/>
        <v>2.4782311038299922</v>
      </c>
      <c r="T1258">
        <f t="shared" si="98"/>
        <v>0.32056947486730308</v>
      </c>
      <c r="U1258">
        <f t="shared" si="99"/>
        <v>0.22534985088927495</v>
      </c>
      <c r="V1258">
        <f t="shared" si="100"/>
        <v>0.20040819769073892</v>
      </c>
    </row>
    <row r="1259" spans="1:22" ht="12.75" x14ac:dyDescent="0.2">
      <c r="A1259" s="1" t="s">
        <v>430</v>
      </c>
      <c r="B1259" s="1" t="s">
        <v>5</v>
      </c>
      <c r="C1259" s="1" t="s">
        <v>6</v>
      </c>
      <c r="D1259" s="1" t="s">
        <v>7</v>
      </c>
      <c r="E1259" s="1">
        <v>1171817</v>
      </c>
      <c r="F1259" s="1">
        <v>408423</v>
      </c>
      <c r="N1259">
        <f t="shared" si="96"/>
        <v>0.34853821031782267</v>
      </c>
      <c r="S1259">
        <f t="shared" si="97"/>
        <v>11.134088487350336</v>
      </c>
      <c r="T1259">
        <f t="shared" si="98"/>
        <v>1.4402405385033996</v>
      </c>
      <c r="U1259">
        <f t="shared" si="99"/>
        <v>1.0124419698125595</v>
      </c>
      <c r="V1259">
        <f t="shared" si="100"/>
        <v>0.90038519943947837</v>
      </c>
    </row>
    <row r="1260" spans="1:22" ht="12.75" x14ac:dyDescent="0.2">
      <c r="A1260" s="1" t="s">
        <v>430</v>
      </c>
      <c r="B1260" s="1" t="s">
        <v>5</v>
      </c>
      <c r="C1260" s="1" t="s">
        <v>9</v>
      </c>
      <c r="D1260" s="1" t="s">
        <v>7</v>
      </c>
      <c r="E1260" s="1">
        <v>1171817</v>
      </c>
      <c r="F1260" s="1">
        <v>207648</v>
      </c>
      <c r="N1260">
        <f t="shared" si="96"/>
        <v>0.17720173030430519</v>
      </c>
      <c r="S1260">
        <f t="shared" si="97"/>
        <v>5.6607272514557758</v>
      </c>
      <c r="T1260">
        <f t="shared" si="98"/>
        <v>0.73223855497646773</v>
      </c>
      <c r="U1260">
        <f t="shared" si="99"/>
        <v>0.51473974322611205</v>
      </c>
      <c r="V1260">
        <f t="shared" si="100"/>
        <v>0.45776850445055445</v>
      </c>
    </row>
    <row r="1261" spans="1:22" ht="12.75" x14ac:dyDescent="0.2">
      <c r="A1261" s="1" t="s">
        <v>431</v>
      </c>
      <c r="B1261" s="1" t="s">
        <v>5</v>
      </c>
      <c r="C1261" s="1" t="s">
        <v>6</v>
      </c>
      <c r="D1261" s="1" t="s">
        <v>7</v>
      </c>
      <c r="E1261" s="1">
        <v>1171817</v>
      </c>
      <c r="F1261" s="1">
        <v>408423</v>
      </c>
      <c r="N1261">
        <f t="shared" si="96"/>
        <v>0.34853821031782267</v>
      </c>
      <c r="S1261">
        <f t="shared" si="97"/>
        <v>11.134088487350336</v>
      </c>
      <c r="T1261">
        <f t="shared" si="98"/>
        <v>1.4402405385033996</v>
      </c>
      <c r="U1261">
        <f t="shared" si="99"/>
        <v>1.0124419698125595</v>
      </c>
      <c r="V1261">
        <f t="shared" si="100"/>
        <v>0.90038519943947837</v>
      </c>
    </row>
    <row r="1262" spans="1:22" ht="12.75" x14ac:dyDescent="0.2">
      <c r="A1262" s="1" t="s">
        <v>431</v>
      </c>
      <c r="B1262" s="1" t="s">
        <v>5</v>
      </c>
      <c r="C1262" s="1" t="s">
        <v>8</v>
      </c>
      <c r="D1262" s="1" t="s">
        <v>7</v>
      </c>
      <c r="E1262" s="1">
        <v>1171817</v>
      </c>
      <c r="F1262" s="1">
        <v>90907</v>
      </c>
      <c r="N1262">
        <f t="shared" si="96"/>
        <v>7.7577812917887345E-2</v>
      </c>
      <c r="S1262">
        <f t="shared" si="97"/>
        <v>2.4782311038299922</v>
      </c>
      <c r="T1262">
        <f t="shared" si="98"/>
        <v>0.32056947486730308</v>
      </c>
      <c r="U1262">
        <f t="shared" si="99"/>
        <v>0.22534985088927495</v>
      </c>
      <c r="V1262">
        <f t="shared" si="100"/>
        <v>0.20040819769073892</v>
      </c>
    </row>
    <row r="1263" spans="1:22" ht="12.75" x14ac:dyDescent="0.2">
      <c r="A1263" s="1" t="s">
        <v>431</v>
      </c>
      <c r="B1263" s="1" t="s">
        <v>5</v>
      </c>
      <c r="C1263" s="1" t="s">
        <v>9</v>
      </c>
      <c r="D1263" s="1" t="s">
        <v>7</v>
      </c>
      <c r="E1263" s="1">
        <v>1171817</v>
      </c>
      <c r="F1263" s="1">
        <v>207648</v>
      </c>
      <c r="N1263">
        <f t="shared" si="96"/>
        <v>0.17720173030430519</v>
      </c>
      <c r="S1263">
        <f t="shared" si="97"/>
        <v>5.6607272514557758</v>
      </c>
      <c r="T1263">
        <f t="shared" si="98"/>
        <v>0.73223855497646773</v>
      </c>
      <c r="U1263">
        <f t="shared" si="99"/>
        <v>0.51473974322611205</v>
      </c>
      <c r="V1263">
        <f t="shared" si="100"/>
        <v>0.45776850445055445</v>
      </c>
    </row>
    <row r="1264" spans="1:22" ht="12.75" x14ac:dyDescent="0.2">
      <c r="A1264" s="1" t="s">
        <v>432</v>
      </c>
      <c r="B1264" s="1" t="s">
        <v>5</v>
      </c>
      <c r="C1264" s="1" t="s">
        <v>6</v>
      </c>
      <c r="D1264" s="1" t="s">
        <v>7</v>
      </c>
      <c r="E1264" s="1">
        <v>1171817</v>
      </c>
      <c r="F1264" s="1">
        <v>408423</v>
      </c>
      <c r="N1264">
        <f t="shared" si="96"/>
        <v>0.34853821031782267</v>
      </c>
      <c r="S1264">
        <f t="shared" si="97"/>
        <v>11.134088487350336</v>
      </c>
      <c r="T1264">
        <f t="shared" si="98"/>
        <v>1.4402405385033996</v>
      </c>
      <c r="U1264">
        <f t="shared" si="99"/>
        <v>1.0124419698125595</v>
      </c>
      <c r="V1264">
        <f t="shared" si="100"/>
        <v>0.90038519943947837</v>
      </c>
    </row>
    <row r="1265" spans="1:22" ht="12.75" x14ac:dyDescent="0.2">
      <c r="A1265" s="1" t="s">
        <v>432</v>
      </c>
      <c r="B1265" s="1" t="s">
        <v>5</v>
      </c>
      <c r="C1265" s="1" t="s">
        <v>8</v>
      </c>
      <c r="D1265" s="1" t="s">
        <v>7</v>
      </c>
      <c r="E1265" s="1">
        <v>1171817</v>
      </c>
      <c r="F1265" s="1">
        <v>90907</v>
      </c>
      <c r="N1265">
        <f t="shared" si="96"/>
        <v>7.7577812917887345E-2</v>
      </c>
      <c r="S1265">
        <f t="shared" si="97"/>
        <v>2.4782311038299922</v>
      </c>
      <c r="T1265">
        <f t="shared" si="98"/>
        <v>0.32056947486730308</v>
      </c>
      <c r="U1265">
        <f t="shared" si="99"/>
        <v>0.22534985088927495</v>
      </c>
      <c r="V1265">
        <f t="shared" si="100"/>
        <v>0.20040819769073892</v>
      </c>
    </row>
    <row r="1266" spans="1:22" ht="12.75" x14ac:dyDescent="0.2">
      <c r="A1266" s="1" t="s">
        <v>432</v>
      </c>
      <c r="B1266" s="1" t="s">
        <v>5</v>
      </c>
      <c r="C1266" s="1" t="s">
        <v>9</v>
      </c>
      <c r="D1266" s="1" t="s">
        <v>7</v>
      </c>
      <c r="E1266" s="1">
        <v>1171817</v>
      </c>
      <c r="F1266" s="1">
        <v>207648</v>
      </c>
      <c r="N1266">
        <f t="shared" si="96"/>
        <v>0.17720173030430519</v>
      </c>
      <c r="S1266">
        <f t="shared" si="97"/>
        <v>5.6607272514557758</v>
      </c>
      <c r="T1266">
        <f t="shared" si="98"/>
        <v>0.73223855497646773</v>
      </c>
      <c r="U1266">
        <f t="shared" si="99"/>
        <v>0.51473974322611205</v>
      </c>
      <c r="V1266">
        <f t="shared" si="100"/>
        <v>0.45776850445055445</v>
      </c>
    </row>
    <row r="1267" spans="1:22" ht="12.75" x14ac:dyDescent="0.2">
      <c r="A1267" s="1" t="s">
        <v>433</v>
      </c>
      <c r="B1267" s="1" t="s">
        <v>5</v>
      </c>
      <c r="C1267" s="1" t="s">
        <v>6</v>
      </c>
      <c r="D1267" s="1" t="s">
        <v>7</v>
      </c>
      <c r="E1267" s="1">
        <v>648165</v>
      </c>
      <c r="F1267" s="1">
        <v>258851</v>
      </c>
      <c r="N1267">
        <f t="shared" si="96"/>
        <v>0.39935973093271004</v>
      </c>
      <c r="S1267">
        <f t="shared" si="97"/>
        <v>12.757587119169989</v>
      </c>
      <c r="T1267">
        <f t="shared" si="98"/>
        <v>1.650246822035992</v>
      </c>
      <c r="U1267">
        <f t="shared" si="99"/>
        <v>1.1600695151347404</v>
      </c>
      <c r="V1267">
        <f t="shared" si="100"/>
        <v>1.0316733727876073</v>
      </c>
    </row>
    <row r="1268" spans="1:22" ht="12.75" x14ac:dyDescent="0.2">
      <c r="A1268" s="1" t="s">
        <v>433</v>
      </c>
      <c r="B1268" s="1" t="s">
        <v>5</v>
      </c>
      <c r="C1268" s="1" t="s">
        <v>8</v>
      </c>
      <c r="D1268" s="1" t="s">
        <v>7</v>
      </c>
      <c r="E1268" s="1">
        <v>648165</v>
      </c>
      <c r="F1268" s="1">
        <v>32659</v>
      </c>
      <c r="N1268">
        <f t="shared" si="96"/>
        <v>5.0386861370175805E-2</v>
      </c>
      <c r="S1268">
        <f t="shared" si="97"/>
        <v>1.6096133981517269</v>
      </c>
      <c r="T1268">
        <f t="shared" si="98"/>
        <v>0.20821017095113969</v>
      </c>
      <c r="U1268">
        <f t="shared" si="99"/>
        <v>0.1463649369513175</v>
      </c>
      <c r="V1268">
        <f t="shared" si="100"/>
        <v>0.1301653100890878</v>
      </c>
    </row>
    <row r="1269" spans="1:22" ht="12.75" x14ac:dyDescent="0.2">
      <c r="A1269" s="1" t="s">
        <v>433</v>
      </c>
      <c r="B1269" s="1" t="s">
        <v>5</v>
      </c>
      <c r="C1269" s="1" t="s">
        <v>9</v>
      </c>
      <c r="D1269" s="1" t="s">
        <v>7</v>
      </c>
      <c r="E1269" s="1">
        <v>648165</v>
      </c>
      <c r="F1269" s="1">
        <v>98090</v>
      </c>
      <c r="N1269">
        <f t="shared" si="96"/>
        <v>0.15133492243487384</v>
      </c>
      <c r="S1269">
        <f t="shared" si="97"/>
        <v>4.8344094499128225</v>
      </c>
      <c r="T1269">
        <f t="shared" si="98"/>
        <v>0.62535091915237129</v>
      </c>
      <c r="U1269">
        <f t="shared" si="99"/>
        <v>0.43960123290837855</v>
      </c>
      <c r="V1269">
        <f t="shared" si="100"/>
        <v>0.39094630168218941</v>
      </c>
    </row>
    <row r="1270" spans="1:22" ht="12.75" x14ac:dyDescent="0.2">
      <c r="A1270" s="1" t="s">
        <v>434</v>
      </c>
      <c r="B1270" s="1" t="s">
        <v>5</v>
      </c>
      <c r="C1270" s="1" t="s">
        <v>6</v>
      </c>
      <c r="D1270" s="1" t="s">
        <v>7</v>
      </c>
      <c r="E1270" s="1">
        <v>1215627</v>
      </c>
      <c r="F1270" s="1">
        <v>386138</v>
      </c>
      <c r="N1270">
        <f t="shared" si="96"/>
        <v>0.31764513292317464</v>
      </c>
      <c r="S1270">
        <f t="shared" si="97"/>
        <v>10.147205995915838</v>
      </c>
      <c r="T1270">
        <f t="shared" si="98"/>
        <v>1.312583193897416</v>
      </c>
      <c r="U1270">
        <f t="shared" si="99"/>
        <v>0.92270303386493924</v>
      </c>
      <c r="V1270">
        <f t="shared" si="100"/>
        <v>0.82057854172491951</v>
      </c>
    </row>
    <row r="1271" spans="1:22" ht="12.75" x14ac:dyDescent="0.2">
      <c r="A1271" s="1" t="s">
        <v>434</v>
      </c>
      <c r="B1271" s="1" t="s">
        <v>5</v>
      </c>
      <c r="C1271" s="1" t="s">
        <v>8</v>
      </c>
      <c r="D1271" s="1" t="s">
        <v>7</v>
      </c>
      <c r="E1271" s="1">
        <v>1215627</v>
      </c>
      <c r="F1271" s="1">
        <v>101413</v>
      </c>
      <c r="N1271">
        <f t="shared" si="96"/>
        <v>8.3424438581900531E-2</v>
      </c>
      <c r="S1271">
        <f t="shared" si="97"/>
        <v>2.6650021537994522</v>
      </c>
      <c r="T1271">
        <f t="shared" si="98"/>
        <v>0.34472908504917577</v>
      </c>
      <c r="U1271">
        <f t="shared" si="99"/>
        <v>0.24233326627616311</v>
      </c>
      <c r="V1271">
        <f t="shared" si="100"/>
        <v>0.21551189380985361</v>
      </c>
    </row>
    <row r="1272" spans="1:22" ht="12.75" x14ac:dyDescent="0.2">
      <c r="A1272" s="1" t="s">
        <v>434</v>
      </c>
      <c r="B1272" s="1" t="s">
        <v>5</v>
      </c>
      <c r="C1272" s="1" t="s">
        <v>9</v>
      </c>
      <c r="D1272" s="1" t="s">
        <v>7</v>
      </c>
      <c r="E1272" s="1">
        <v>1215627</v>
      </c>
      <c r="F1272" s="1">
        <v>249111</v>
      </c>
      <c r="N1272">
        <f t="shared" si="96"/>
        <v>0.20492387878847707</v>
      </c>
      <c r="S1272">
        <f t="shared" si="97"/>
        <v>6.5463140971585041</v>
      </c>
      <c r="T1272">
        <f t="shared" si="98"/>
        <v>0.84679288755569038</v>
      </c>
      <c r="U1272">
        <f t="shared" si="99"/>
        <v>0.59526769048663664</v>
      </c>
      <c r="V1272">
        <f t="shared" si="100"/>
        <v>0.52938364291428563</v>
      </c>
    </row>
    <row r="1273" spans="1:22" ht="12.75" x14ac:dyDescent="0.2">
      <c r="A1273" s="1" t="s">
        <v>435</v>
      </c>
      <c r="B1273" s="1" t="s">
        <v>5</v>
      </c>
      <c r="C1273" s="1" t="s">
        <v>6</v>
      </c>
      <c r="D1273" s="1" t="s">
        <v>7</v>
      </c>
      <c r="E1273" s="1">
        <v>1044529</v>
      </c>
      <c r="F1273" s="1">
        <v>358291</v>
      </c>
      <c r="N1273">
        <f t="shared" si="96"/>
        <v>0.34301680470336393</v>
      </c>
      <c r="S1273">
        <f t="shared" si="97"/>
        <v>10.957706624857042</v>
      </c>
      <c r="T1273">
        <f t="shared" si="98"/>
        <v>1.417424812823818</v>
      </c>
      <c r="U1273">
        <f t="shared" si="99"/>
        <v>0.99640326125506951</v>
      </c>
      <c r="V1273">
        <f t="shared" si="100"/>
        <v>0.88612165028420098</v>
      </c>
    </row>
    <row r="1274" spans="1:22" ht="12.75" x14ac:dyDescent="0.2">
      <c r="A1274" s="1" t="s">
        <v>435</v>
      </c>
      <c r="B1274" s="1" t="s">
        <v>5</v>
      </c>
      <c r="C1274" s="1" t="s">
        <v>8</v>
      </c>
      <c r="D1274" s="1" t="s">
        <v>7</v>
      </c>
      <c r="E1274" s="1">
        <v>1044529</v>
      </c>
      <c r="F1274" s="1">
        <v>79615</v>
      </c>
      <c r="N1274">
        <f t="shared" si="96"/>
        <v>7.6220957005502007E-2</v>
      </c>
      <c r="S1274">
        <f t="shared" si="97"/>
        <v>2.4348862040575776</v>
      </c>
      <c r="T1274">
        <f t="shared" si="98"/>
        <v>0.31496263225414056</v>
      </c>
      <c r="U1274">
        <f t="shared" si="99"/>
        <v>0.2214084240040145</v>
      </c>
      <c r="V1274">
        <f t="shared" si="100"/>
        <v>0.19690300673859143</v>
      </c>
    </row>
    <row r="1275" spans="1:22" ht="12.75" x14ac:dyDescent="0.2">
      <c r="A1275" s="1" t="s">
        <v>435</v>
      </c>
      <c r="B1275" s="1" t="s">
        <v>5</v>
      </c>
      <c r="C1275" s="1" t="s">
        <v>9</v>
      </c>
      <c r="D1275" s="1" t="s">
        <v>7</v>
      </c>
      <c r="E1275" s="1">
        <v>1044529</v>
      </c>
      <c r="F1275" s="1">
        <v>191671</v>
      </c>
      <c r="N1275">
        <f t="shared" si="96"/>
        <v>0.18349993154809488</v>
      </c>
      <c r="S1275">
        <f t="shared" si="97"/>
        <v>5.861923929132951</v>
      </c>
      <c r="T1275">
        <f t="shared" si="98"/>
        <v>0.75826417995080531</v>
      </c>
      <c r="U1275">
        <f t="shared" si="99"/>
        <v>0.53303490595080649</v>
      </c>
      <c r="V1275">
        <f t="shared" si="100"/>
        <v>0.47403876410968476</v>
      </c>
    </row>
    <row r="1276" spans="1:22" ht="12.75" x14ac:dyDescent="0.2">
      <c r="A1276" s="1" t="s">
        <v>436</v>
      </c>
      <c r="B1276" s="1" t="s">
        <v>5</v>
      </c>
      <c r="C1276" s="1" t="s">
        <v>6</v>
      </c>
      <c r="D1276" s="1" t="s">
        <v>7</v>
      </c>
      <c r="E1276" s="1">
        <v>1171817</v>
      </c>
      <c r="F1276" s="1">
        <v>408423</v>
      </c>
      <c r="N1276">
        <f t="shared" si="96"/>
        <v>0.34853821031782267</v>
      </c>
      <c r="S1276">
        <f t="shared" si="97"/>
        <v>11.134088487350336</v>
      </c>
      <c r="T1276">
        <f t="shared" si="98"/>
        <v>1.4402405385033996</v>
      </c>
      <c r="U1276">
        <f t="shared" si="99"/>
        <v>1.0124419698125595</v>
      </c>
      <c r="V1276">
        <f t="shared" si="100"/>
        <v>0.90038519943947837</v>
      </c>
    </row>
    <row r="1277" spans="1:22" ht="12.75" x14ac:dyDescent="0.2">
      <c r="A1277" s="1" t="s">
        <v>436</v>
      </c>
      <c r="B1277" s="1" t="s">
        <v>5</v>
      </c>
      <c r="C1277" s="1" t="s">
        <v>8</v>
      </c>
      <c r="D1277" s="1" t="s">
        <v>7</v>
      </c>
      <c r="E1277" s="1">
        <v>1171817</v>
      </c>
      <c r="F1277" s="1">
        <v>90907</v>
      </c>
      <c r="N1277">
        <f t="shared" si="96"/>
        <v>7.7577812917887345E-2</v>
      </c>
      <c r="S1277">
        <f t="shared" si="97"/>
        <v>2.4782311038299922</v>
      </c>
      <c r="T1277">
        <f t="shared" si="98"/>
        <v>0.32056947486730308</v>
      </c>
      <c r="U1277">
        <f t="shared" si="99"/>
        <v>0.22534985088927495</v>
      </c>
      <c r="V1277">
        <f t="shared" si="100"/>
        <v>0.20040819769073892</v>
      </c>
    </row>
    <row r="1278" spans="1:22" ht="12.75" x14ac:dyDescent="0.2">
      <c r="A1278" s="1" t="s">
        <v>436</v>
      </c>
      <c r="B1278" s="1" t="s">
        <v>5</v>
      </c>
      <c r="C1278" s="1" t="s">
        <v>9</v>
      </c>
      <c r="D1278" s="1" t="s">
        <v>7</v>
      </c>
      <c r="E1278" s="1">
        <v>1171817</v>
      </c>
      <c r="F1278" s="1">
        <v>207648</v>
      </c>
      <c r="N1278">
        <f t="shared" si="96"/>
        <v>0.17720173030430519</v>
      </c>
      <c r="S1278">
        <f t="shared" si="97"/>
        <v>5.6607272514557758</v>
      </c>
      <c r="T1278">
        <f t="shared" si="98"/>
        <v>0.73223855497646773</v>
      </c>
      <c r="U1278">
        <f t="shared" si="99"/>
        <v>0.51473974322611205</v>
      </c>
      <c r="V1278">
        <f t="shared" si="100"/>
        <v>0.45776850445055445</v>
      </c>
    </row>
    <row r="1279" spans="1:22" ht="12.75" x14ac:dyDescent="0.2">
      <c r="A1279" s="1" t="s">
        <v>437</v>
      </c>
      <c r="B1279" s="1" t="s">
        <v>5</v>
      </c>
      <c r="C1279" s="1" t="s">
        <v>8</v>
      </c>
      <c r="D1279" s="1" t="s">
        <v>7</v>
      </c>
      <c r="E1279" s="1">
        <v>1171817</v>
      </c>
      <c r="F1279" s="1">
        <v>90907</v>
      </c>
      <c r="N1279">
        <f t="shared" si="96"/>
        <v>7.7577812917887345E-2</v>
      </c>
      <c r="S1279">
        <f t="shared" si="97"/>
        <v>2.4782311038299922</v>
      </c>
      <c r="T1279">
        <f t="shared" si="98"/>
        <v>0.32056947486730308</v>
      </c>
      <c r="U1279">
        <f t="shared" si="99"/>
        <v>0.22534985088927495</v>
      </c>
      <c r="V1279">
        <f t="shared" si="100"/>
        <v>0.20040819769073892</v>
      </c>
    </row>
    <row r="1280" spans="1:22" ht="12.75" x14ac:dyDescent="0.2">
      <c r="A1280" s="1" t="s">
        <v>437</v>
      </c>
      <c r="B1280" s="1" t="s">
        <v>5</v>
      </c>
      <c r="C1280" s="1" t="s">
        <v>6</v>
      </c>
      <c r="D1280" s="1" t="s">
        <v>7</v>
      </c>
      <c r="E1280" s="1">
        <v>1171817</v>
      </c>
      <c r="F1280" s="1">
        <v>408423</v>
      </c>
      <c r="N1280">
        <f t="shared" si="96"/>
        <v>0.34853821031782267</v>
      </c>
      <c r="S1280">
        <f t="shared" si="97"/>
        <v>11.134088487350336</v>
      </c>
      <c r="T1280">
        <f t="shared" si="98"/>
        <v>1.4402405385033996</v>
      </c>
      <c r="U1280">
        <f t="shared" si="99"/>
        <v>1.0124419698125595</v>
      </c>
      <c r="V1280">
        <f t="shared" si="100"/>
        <v>0.90038519943947837</v>
      </c>
    </row>
    <row r="1281" spans="1:22" ht="12.75" x14ac:dyDescent="0.2">
      <c r="A1281" s="1" t="s">
        <v>437</v>
      </c>
      <c r="B1281" s="1" t="s">
        <v>5</v>
      </c>
      <c r="C1281" s="1" t="s">
        <v>9</v>
      </c>
      <c r="D1281" s="1" t="s">
        <v>7</v>
      </c>
      <c r="E1281" s="1">
        <v>1171817</v>
      </c>
      <c r="F1281" s="1">
        <v>207648</v>
      </c>
      <c r="N1281">
        <f t="shared" si="96"/>
        <v>0.17720173030430519</v>
      </c>
      <c r="S1281">
        <f t="shared" si="97"/>
        <v>5.6607272514557758</v>
      </c>
      <c r="T1281">
        <f t="shared" si="98"/>
        <v>0.73223855497646773</v>
      </c>
      <c r="U1281">
        <f t="shared" si="99"/>
        <v>0.51473974322611205</v>
      </c>
      <c r="V1281">
        <f t="shared" si="100"/>
        <v>0.45776850445055445</v>
      </c>
    </row>
    <row r="1282" spans="1:22" ht="12.75" x14ac:dyDescent="0.2">
      <c r="A1282" s="1" t="s">
        <v>438</v>
      </c>
      <c r="B1282" s="1" t="s">
        <v>5</v>
      </c>
      <c r="C1282" s="1" t="s">
        <v>8</v>
      </c>
      <c r="D1282" s="1" t="s">
        <v>7</v>
      </c>
      <c r="E1282" s="1">
        <v>1226373</v>
      </c>
      <c r="F1282" s="1">
        <v>98522</v>
      </c>
      <c r="N1282">
        <f t="shared" si="96"/>
        <v>8.0336080458392342E-2</v>
      </c>
      <c r="S1282">
        <f t="shared" si="97"/>
        <v>2.5663442402340739</v>
      </c>
      <c r="T1282">
        <f t="shared" si="98"/>
        <v>0.33196727462145598</v>
      </c>
      <c r="U1282">
        <f t="shared" si="99"/>
        <v>0.23336213114810925</v>
      </c>
      <c r="V1282">
        <f t="shared" si="100"/>
        <v>0.20753368119884663</v>
      </c>
    </row>
    <row r="1283" spans="1:22" ht="12.75" x14ac:dyDescent="0.2">
      <c r="A1283" s="1" t="s">
        <v>438</v>
      </c>
      <c r="B1283" s="1" t="s">
        <v>5</v>
      </c>
      <c r="C1283" s="1" t="s">
        <v>6</v>
      </c>
      <c r="D1283" s="1" t="s">
        <v>7</v>
      </c>
      <c r="E1283" s="1">
        <v>1226373</v>
      </c>
      <c r="F1283" s="1">
        <v>423365</v>
      </c>
      <c r="N1283">
        <f t="shared" ref="N1283:N1346" si="101">F1283/E1283</f>
        <v>0.3452171566073291</v>
      </c>
      <c r="S1283">
        <f t="shared" ref="S1283:S1346" si="102">N1283/0.031303704</f>
        <v>11.027997089652045</v>
      </c>
      <c r="T1283">
        <f t="shared" ref="T1283:T1346" si="103">N1283/0.242</f>
        <v>1.4265171760633435</v>
      </c>
      <c r="U1283">
        <f t="shared" ref="U1283:U1346" si="104">N1283/0.344255</f>
        <v>1.0027948950845424</v>
      </c>
      <c r="V1283">
        <f t="shared" ref="V1283:V1346" si="105">N1283/0.387099</f>
        <v>0.89180586001857165</v>
      </c>
    </row>
    <row r="1284" spans="1:22" ht="12.75" x14ac:dyDescent="0.2">
      <c r="A1284" s="1" t="s">
        <v>438</v>
      </c>
      <c r="B1284" s="1" t="s">
        <v>5</v>
      </c>
      <c r="C1284" s="1" t="s">
        <v>9</v>
      </c>
      <c r="D1284" s="1" t="s">
        <v>7</v>
      </c>
      <c r="E1284" s="1">
        <v>1226373</v>
      </c>
      <c r="F1284" s="1">
        <v>218980</v>
      </c>
      <c r="N1284">
        <f t="shared" si="101"/>
        <v>0.17855905177299239</v>
      </c>
      <c r="S1284">
        <f t="shared" si="102"/>
        <v>5.7040870234714838</v>
      </c>
      <c r="T1284">
        <f t="shared" si="103"/>
        <v>0.73784732137600162</v>
      </c>
      <c r="U1284">
        <f t="shared" si="104"/>
        <v>0.51868252247023983</v>
      </c>
      <c r="V1284">
        <f t="shared" si="105"/>
        <v>0.46127489808289968</v>
      </c>
    </row>
    <row r="1285" spans="1:22" ht="12.75" x14ac:dyDescent="0.2">
      <c r="A1285" s="1" t="s">
        <v>439</v>
      </c>
      <c r="B1285" s="1" t="s">
        <v>5</v>
      </c>
      <c r="C1285" s="1" t="s">
        <v>6</v>
      </c>
      <c r="D1285" s="1" t="s">
        <v>7</v>
      </c>
      <c r="E1285" s="1">
        <v>571179</v>
      </c>
      <c r="F1285" s="1">
        <v>184127</v>
      </c>
      <c r="N1285">
        <f t="shared" si="101"/>
        <v>0.3223630420586191</v>
      </c>
      <c r="S1285">
        <f t="shared" si="102"/>
        <v>10.297920081873349</v>
      </c>
      <c r="T1285">
        <f t="shared" si="103"/>
        <v>1.332078686192641</v>
      </c>
      <c r="U1285">
        <f t="shared" si="104"/>
        <v>0.93640772700068009</v>
      </c>
      <c r="V1285">
        <f t="shared" si="105"/>
        <v>0.8327664035779454</v>
      </c>
    </row>
    <row r="1286" spans="1:22" ht="12.75" x14ac:dyDescent="0.2">
      <c r="A1286" s="1" t="s">
        <v>439</v>
      </c>
      <c r="B1286" s="1" t="s">
        <v>5</v>
      </c>
      <c r="C1286" s="1" t="s">
        <v>8</v>
      </c>
      <c r="D1286" s="1" t="s">
        <v>7</v>
      </c>
      <c r="E1286" s="1">
        <v>571179</v>
      </c>
      <c r="F1286" s="1">
        <v>33106</v>
      </c>
      <c r="N1286">
        <f t="shared" si="101"/>
        <v>5.796081438568295E-2</v>
      </c>
      <c r="S1286">
        <f t="shared" si="102"/>
        <v>1.8515640955997714</v>
      </c>
      <c r="T1286">
        <f t="shared" si="103"/>
        <v>0.2395074974614998</v>
      </c>
      <c r="U1286">
        <f t="shared" si="104"/>
        <v>0.1683659333508096</v>
      </c>
      <c r="V1286">
        <f t="shared" si="105"/>
        <v>0.14973124287503442</v>
      </c>
    </row>
    <row r="1287" spans="1:22" ht="12.75" x14ac:dyDescent="0.2">
      <c r="A1287" s="1" t="s">
        <v>439</v>
      </c>
      <c r="B1287" s="1" t="s">
        <v>5</v>
      </c>
      <c r="C1287" s="1" t="s">
        <v>9</v>
      </c>
      <c r="D1287" s="1" t="s">
        <v>7</v>
      </c>
      <c r="E1287" s="1">
        <v>571179</v>
      </c>
      <c r="F1287" s="1">
        <v>65796</v>
      </c>
      <c r="N1287">
        <f t="shared" si="101"/>
        <v>0.11519331067843881</v>
      </c>
      <c r="S1287">
        <f t="shared" si="102"/>
        <v>3.6798619958340653</v>
      </c>
      <c r="T1287">
        <f t="shared" si="103"/>
        <v>0.47600541602660668</v>
      </c>
      <c r="U1287">
        <f t="shared" si="104"/>
        <v>0.33461623121941242</v>
      </c>
      <c r="V1287">
        <f t="shared" si="105"/>
        <v>0.29758100816183664</v>
      </c>
    </row>
    <row r="1288" spans="1:22" ht="12.75" x14ac:dyDescent="0.2">
      <c r="A1288" s="1" t="s">
        <v>440</v>
      </c>
      <c r="B1288" s="1" t="s">
        <v>5</v>
      </c>
      <c r="C1288" s="1" t="s">
        <v>6</v>
      </c>
      <c r="D1288" s="1" t="s">
        <v>7</v>
      </c>
      <c r="E1288" s="1">
        <v>118236</v>
      </c>
      <c r="F1288" s="1">
        <v>48165</v>
      </c>
      <c r="N1288">
        <f t="shared" si="101"/>
        <v>0.40736323962245002</v>
      </c>
      <c r="S1288">
        <f t="shared" si="102"/>
        <v>13.013260016209264</v>
      </c>
      <c r="T1288">
        <f t="shared" si="103"/>
        <v>1.6833191719935952</v>
      </c>
      <c r="U1288">
        <f t="shared" si="104"/>
        <v>1.1833182949338428</v>
      </c>
      <c r="V1288">
        <f t="shared" si="105"/>
        <v>1.0523489846846672</v>
      </c>
    </row>
    <row r="1289" spans="1:22" ht="12.75" x14ac:dyDescent="0.2">
      <c r="A1289" s="1" t="s">
        <v>440</v>
      </c>
      <c r="B1289" s="1" t="s">
        <v>5</v>
      </c>
      <c r="C1289" s="1" t="s">
        <v>8</v>
      </c>
      <c r="D1289" s="1" t="s">
        <v>7</v>
      </c>
      <c r="E1289" s="1">
        <v>118236</v>
      </c>
      <c r="F1289" s="1">
        <v>129</v>
      </c>
      <c r="N1289">
        <f t="shared" si="101"/>
        <v>1.0910382624581346E-3</v>
      </c>
      <c r="S1289">
        <f t="shared" si="102"/>
        <v>3.4853327978635835E-2</v>
      </c>
      <c r="T1289">
        <f t="shared" si="103"/>
        <v>4.5084225721410522E-3</v>
      </c>
      <c r="U1289">
        <f t="shared" si="104"/>
        <v>3.1692735398414973E-3</v>
      </c>
      <c r="V1289">
        <f t="shared" si="105"/>
        <v>2.8184993049791772E-3</v>
      </c>
    </row>
    <row r="1290" spans="1:22" ht="12.75" x14ac:dyDescent="0.2">
      <c r="A1290" s="1" t="s">
        <v>440</v>
      </c>
      <c r="B1290" s="1" t="s">
        <v>5</v>
      </c>
      <c r="C1290" s="1" t="s">
        <v>9</v>
      </c>
      <c r="D1290" s="1" t="s">
        <v>7</v>
      </c>
      <c r="E1290" s="1">
        <v>118236</v>
      </c>
      <c r="F1290" s="1">
        <v>9782</v>
      </c>
      <c r="N1290">
        <f t="shared" si="101"/>
        <v>8.27328394059339E-2</v>
      </c>
      <c r="S1290">
        <f t="shared" si="102"/>
        <v>2.6429089479613626</v>
      </c>
      <c r="T1290">
        <f t="shared" si="103"/>
        <v>0.34187123721460289</v>
      </c>
      <c r="U1290">
        <f t="shared" si="104"/>
        <v>0.24032429276534517</v>
      </c>
      <c r="V1290">
        <f t="shared" si="105"/>
        <v>0.2137252728783435</v>
      </c>
    </row>
    <row r="1291" spans="1:22" ht="12.75" x14ac:dyDescent="0.2">
      <c r="A1291" s="1" t="s">
        <v>441</v>
      </c>
      <c r="B1291" s="1" t="s">
        <v>5</v>
      </c>
      <c r="C1291" s="1" t="s">
        <v>6</v>
      </c>
      <c r="D1291" s="1" t="s">
        <v>7</v>
      </c>
      <c r="E1291" s="1">
        <v>571179</v>
      </c>
      <c r="F1291" s="1">
        <v>184127</v>
      </c>
      <c r="N1291">
        <f t="shared" si="101"/>
        <v>0.3223630420586191</v>
      </c>
      <c r="S1291">
        <f t="shared" si="102"/>
        <v>10.297920081873349</v>
      </c>
      <c r="T1291">
        <f t="shared" si="103"/>
        <v>1.332078686192641</v>
      </c>
      <c r="U1291">
        <f t="shared" si="104"/>
        <v>0.93640772700068009</v>
      </c>
      <c r="V1291">
        <f t="shared" si="105"/>
        <v>0.8327664035779454</v>
      </c>
    </row>
    <row r="1292" spans="1:22" ht="12.75" x14ac:dyDescent="0.2">
      <c r="A1292" s="1" t="s">
        <v>441</v>
      </c>
      <c r="B1292" s="1" t="s">
        <v>5</v>
      </c>
      <c r="C1292" s="1" t="s">
        <v>8</v>
      </c>
      <c r="D1292" s="1" t="s">
        <v>7</v>
      </c>
      <c r="E1292" s="1">
        <v>571179</v>
      </c>
      <c r="F1292" s="1">
        <v>33106</v>
      </c>
      <c r="N1292">
        <f t="shared" si="101"/>
        <v>5.796081438568295E-2</v>
      </c>
      <c r="S1292">
        <f t="shared" si="102"/>
        <v>1.8515640955997714</v>
      </c>
      <c r="T1292">
        <f t="shared" si="103"/>
        <v>0.2395074974614998</v>
      </c>
      <c r="U1292">
        <f t="shared" si="104"/>
        <v>0.1683659333508096</v>
      </c>
      <c r="V1292">
        <f t="shared" si="105"/>
        <v>0.14973124287503442</v>
      </c>
    </row>
    <row r="1293" spans="1:22" ht="12.75" x14ac:dyDescent="0.2">
      <c r="A1293" s="1" t="s">
        <v>441</v>
      </c>
      <c r="B1293" s="1" t="s">
        <v>5</v>
      </c>
      <c r="C1293" s="1" t="s">
        <v>9</v>
      </c>
      <c r="D1293" s="1" t="s">
        <v>7</v>
      </c>
      <c r="E1293" s="1">
        <v>571179</v>
      </c>
      <c r="F1293" s="1">
        <v>65796</v>
      </c>
      <c r="N1293">
        <f t="shared" si="101"/>
        <v>0.11519331067843881</v>
      </c>
      <c r="S1293">
        <f t="shared" si="102"/>
        <v>3.6798619958340653</v>
      </c>
      <c r="T1293">
        <f t="shared" si="103"/>
        <v>0.47600541602660668</v>
      </c>
      <c r="U1293">
        <f t="shared" si="104"/>
        <v>0.33461623121941242</v>
      </c>
      <c r="V1293">
        <f t="shared" si="105"/>
        <v>0.29758100816183664</v>
      </c>
    </row>
    <row r="1294" spans="1:22" ht="12.75" x14ac:dyDescent="0.2">
      <c r="A1294" s="1" t="s">
        <v>442</v>
      </c>
      <c r="B1294" s="1" t="s">
        <v>5</v>
      </c>
      <c r="C1294" s="1" t="s">
        <v>8</v>
      </c>
      <c r="D1294" s="1" t="s">
        <v>7</v>
      </c>
      <c r="E1294" s="1">
        <v>1224293</v>
      </c>
      <c r="F1294" s="1">
        <v>112636</v>
      </c>
      <c r="N1294">
        <f t="shared" si="101"/>
        <v>9.2000852737049055E-2</v>
      </c>
      <c r="S1294">
        <f t="shared" si="102"/>
        <v>2.9389765740517175</v>
      </c>
      <c r="T1294">
        <f t="shared" si="103"/>
        <v>0.38016881296301264</v>
      </c>
      <c r="U1294">
        <f t="shared" si="104"/>
        <v>0.26724623531117647</v>
      </c>
      <c r="V1294">
        <f t="shared" si="105"/>
        <v>0.23766750298256789</v>
      </c>
    </row>
    <row r="1295" spans="1:22" ht="12.75" x14ac:dyDescent="0.2">
      <c r="A1295" s="1" t="s">
        <v>442</v>
      </c>
      <c r="B1295" s="1" t="s">
        <v>5</v>
      </c>
      <c r="C1295" s="1" t="s">
        <v>6</v>
      </c>
      <c r="D1295" s="1" t="s">
        <v>7</v>
      </c>
      <c r="E1295" s="1">
        <v>1224293</v>
      </c>
      <c r="F1295" s="1">
        <v>367080</v>
      </c>
      <c r="N1295">
        <f t="shared" si="101"/>
        <v>0.29983018770833453</v>
      </c>
      <c r="S1295">
        <f t="shared" si="102"/>
        <v>9.578105763724782</v>
      </c>
      <c r="T1295">
        <f t="shared" si="103"/>
        <v>1.2389677178030354</v>
      </c>
      <c r="U1295">
        <f t="shared" si="104"/>
        <v>0.87095376307776085</v>
      </c>
      <c r="V1295">
        <f t="shared" si="105"/>
        <v>0.77455686454455963</v>
      </c>
    </row>
    <row r="1296" spans="1:22" ht="12.75" x14ac:dyDescent="0.2">
      <c r="A1296" s="1" t="s">
        <v>442</v>
      </c>
      <c r="B1296" s="1" t="s">
        <v>5</v>
      </c>
      <c r="C1296" s="1" t="s">
        <v>9</v>
      </c>
      <c r="D1296" s="1" t="s">
        <v>7</v>
      </c>
      <c r="E1296" s="1">
        <v>1224293</v>
      </c>
      <c r="F1296" s="1">
        <v>163182</v>
      </c>
      <c r="N1296">
        <f t="shared" si="101"/>
        <v>0.13328672139757394</v>
      </c>
      <c r="S1296">
        <f t="shared" si="102"/>
        <v>4.257857836809789</v>
      </c>
      <c r="T1296">
        <f t="shared" si="103"/>
        <v>0.55077157602303284</v>
      </c>
      <c r="U1296">
        <f t="shared" si="104"/>
        <v>0.38717439513608792</v>
      </c>
      <c r="V1296">
        <f t="shared" si="105"/>
        <v>0.34432205042527603</v>
      </c>
    </row>
    <row r="1297" spans="1:22" ht="12.75" x14ac:dyDescent="0.2">
      <c r="A1297" s="1" t="s">
        <v>443</v>
      </c>
      <c r="B1297" s="1" t="s">
        <v>5</v>
      </c>
      <c r="C1297" s="1" t="s">
        <v>6</v>
      </c>
      <c r="D1297" s="1" t="s">
        <v>7</v>
      </c>
      <c r="E1297" s="1">
        <v>744728</v>
      </c>
      <c r="F1297" s="1">
        <v>222400</v>
      </c>
      <c r="N1297">
        <f t="shared" si="101"/>
        <v>0.29863252086667885</v>
      </c>
      <c r="S1297">
        <f t="shared" si="102"/>
        <v>9.5398461749663497</v>
      </c>
      <c r="T1297">
        <f t="shared" si="103"/>
        <v>1.234018681267268</v>
      </c>
      <c r="U1297">
        <f t="shared" si="104"/>
        <v>0.86747475233962867</v>
      </c>
      <c r="V1297">
        <f t="shared" si="105"/>
        <v>0.77146290966052311</v>
      </c>
    </row>
    <row r="1298" spans="1:22" ht="12.75" x14ac:dyDescent="0.2">
      <c r="A1298" s="1" t="s">
        <v>443</v>
      </c>
      <c r="B1298" s="1" t="s">
        <v>5</v>
      </c>
      <c r="C1298" s="1" t="s">
        <v>8</v>
      </c>
      <c r="D1298" s="1" t="s">
        <v>7</v>
      </c>
      <c r="E1298" s="1">
        <v>744728</v>
      </c>
      <c r="F1298" s="1">
        <v>57275</v>
      </c>
      <c r="N1298">
        <f t="shared" si="101"/>
        <v>7.6907273528053197E-2</v>
      </c>
      <c r="S1298">
        <f t="shared" si="102"/>
        <v>2.4568106549963926</v>
      </c>
      <c r="T1298">
        <f t="shared" si="103"/>
        <v>0.31779865094236859</v>
      </c>
      <c r="U1298">
        <f t="shared" si="104"/>
        <v>0.22340205233926363</v>
      </c>
      <c r="V1298">
        <f t="shared" si="105"/>
        <v>0.19867598089391394</v>
      </c>
    </row>
    <row r="1299" spans="1:22" ht="12.75" x14ac:dyDescent="0.2">
      <c r="A1299" s="1" t="s">
        <v>443</v>
      </c>
      <c r="B1299" s="1" t="s">
        <v>5</v>
      </c>
      <c r="C1299" s="1" t="s">
        <v>9</v>
      </c>
      <c r="D1299" s="1" t="s">
        <v>7</v>
      </c>
      <c r="E1299" s="1">
        <v>744728</v>
      </c>
      <c r="F1299" s="1">
        <v>95515</v>
      </c>
      <c r="N1299">
        <f t="shared" si="101"/>
        <v>0.12825487963390661</v>
      </c>
      <c r="S1299">
        <f t="shared" si="102"/>
        <v>4.0971151411956424</v>
      </c>
      <c r="T1299">
        <f t="shared" si="103"/>
        <v>0.52997884146242402</v>
      </c>
      <c r="U1299">
        <f t="shared" si="104"/>
        <v>0.37255778313722854</v>
      </c>
      <c r="V1299">
        <f t="shared" si="105"/>
        <v>0.33132320061252185</v>
      </c>
    </row>
    <row r="1300" spans="1:22" ht="12.75" x14ac:dyDescent="0.2">
      <c r="A1300" s="1" t="s">
        <v>444</v>
      </c>
      <c r="B1300" s="1" t="s">
        <v>5</v>
      </c>
      <c r="C1300" s="1" t="s">
        <v>6</v>
      </c>
      <c r="D1300" s="1" t="s">
        <v>7</v>
      </c>
      <c r="E1300" s="1">
        <v>571179</v>
      </c>
      <c r="F1300" s="1">
        <v>184127</v>
      </c>
      <c r="N1300">
        <f t="shared" si="101"/>
        <v>0.3223630420586191</v>
      </c>
      <c r="S1300">
        <f t="shared" si="102"/>
        <v>10.297920081873349</v>
      </c>
      <c r="T1300">
        <f t="shared" si="103"/>
        <v>1.332078686192641</v>
      </c>
      <c r="U1300">
        <f t="shared" si="104"/>
        <v>0.93640772700068009</v>
      </c>
      <c r="V1300">
        <f t="shared" si="105"/>
        <v>0.8327664035779454</v>
      </c>
    </row>
    <row r="1301" spans="1:22" ht="12.75" x14ac:dyDescent="0.2">
      <c r="A1301" s="1" t="s">
        <v>444</v>
      </c>
      <c r="B1301" s="1" t="s">
        <v>5</v>
      </c>
      <c r="C1301" s="1" t="s">
        <v>8</v>
      </c>
      <c r="D1301" s="1" t="s">
        <v>7</v>
      </c>
      <c r="E1301" s="1">
        <v>571179</v>
      </c>
      <c r="F1301" s="1">
        <v>33106</v>
      </c>
      <c r="N1301">
        <f t="shared" si="101"/>
        <v>5.796081438568295E-2</v>
      </c>
      <c r="S1301">
        <f t="shared" si="102"/>
        <v>1.8515640955997714</v>
      </c>
      <c r="T1301">
        <f t="shared" si="103"/>
        <v>0.2395074974614998</v>
      </c>
      <c r="U1301">
        <f t="shared" si="104"/>
        <v>0.1683659333508096</v>
      </c>
      <c r="V1301">
        <f t="shared" si="105"/>
        <v>0.14973124287503442</v>
      </c>
    </row>
    <row r="1302" spans="1:22" ht="12.75" x14ac:dyDescent="0.2">
      <c r="A1302" s="1" t="s">
        <v>444</v>
      </c>
      <c r="B1302" s="1" t="s">
        <v>5</v>
      </c>
      <c r="C1302" s="1" t="s">
        <v>9</v>
      </c>
      <c r="D1302" s="1" t="s">
        <v>7</v>
      </c>
      <c r="E1302" s="1">
        <v>571179</v>
      </c>
      <c r="F1302" s="1">
        <v>65796</v>
      </c>
      <c r="N1302">
        <f t="shared" si="101"/>
        <v>0.11519331067843881</v>
      </c>
      <c r="S1302">
        <f t="shared" si="102"/>
        <v>3.6798619958340653</v>
      </c>
      <c r="T1302">
        <f t="shared" si="103"/>
        <v>0.47600541602660668</v>
      </c>
      <c r="U1302">
        <f t="shared" si="104"/>
        <v>0.33461623121941242</v>
      </c>
      <c r="V1302">
        <f t="shared" si="105"/>
        <v>0.29758100816183664</v>
      </c>
    </row>
    <row r="1303" spans="1:22" ht="12.75" x14ac:dyDescent="0.2">
      <c r="A1303" s="1" t="s">
        <v>445</v>
      </c>
      <c r="B1303" s="1" t="s">
        <v>5</v>
      </c>
      <c r="C1303" s="1" t="s">
        <v>6</v>
      </c>
      <c r="D1303" s="1" t="s">
        <v>7</v>
      </c>
      <c r="E1303" s="1">
        <v>213868</v>
      </c>
      <c r="F1303" s="1">
        <v>79950</v>
      </c>
      <c r="N1303">
        <f t="shared" si="101"/>
        <v>0.37382871677857371</v>
      </c>
      <c r="S1303">
        <f t="shared" si="102"/>
        <v>11.941996281927969</v>
      </c>
      <c r="T1303">
        <f t="shared" si="103"/>
        <v>1.5447467635478254</v>
      </c>
      <c r="U1303">
        <f t="shared" si="104"/>
        <v>1.0859064262786997</v>
      </c>
      <c r="V1303">
        <f t="shared" si="105"/>
        <v>0.96571863212918063</v>
      </c>
    </row>
    <row r="1304" spans="1:22" ht="12.75" x14ac:dyDescent="0.2">
      <c r="A1304" s="1" t="s">
        <v>445</v>
      </c>
      <c r="B1304" s="1" t="s">
        <v>5</v>
      </c>
      <c r="C1304" s="1" t="s">
        <v>8</v>
      </c>
      <c r="D1304" s="1" t="s">
        <v>7</v>
      </c>
      <c r="E1304" s="1">
        <v>213868</v>
      </c>
      <c r="F1304" s="1">
        <v>2332</v>
      </c>
      <c r="N1304">
        <f t="shared" si="101"/>
        <v>1.0903922045373783E-2</v>
      </c>
      <c r="S1304">
        <f t="shared" si="102"/>
        <v>0.34832689592815541</v>
      </c>
      <c r="T1304">
        <f t="shared" si="103"/>
        <v>4.5057529113114808E-2</v>
      </c>
      <c r="U1304">
        <f t="shared" si="104"/>
        <v>3.1673968556371827E-2</v>
      </c>
      <c r="V1304">
        <f t="shared" si="105"/>
        <v>2.8168303316138201E-2</v>
      </c>
    </row>
    <row r="1305" spans="1:22" ht="12.75" x14ac:dyDescent="0.2">
      <c r="A1305" s="1" t="s">
        <v>445</v>
      </c>
      <c r="B1305" s="1" t="s">
        <v>5</v>
      </c>
      <c r="C1305" s="1" t="s">
        <v>9</v>
      </c>
      <c r="D1305" s="1" t="s">
        <v>7</v>
      </c>
      <c r="E1305" s="1">
        <v>213868</v>
      </c>
      <c r="F1305" s="1">
        <v>20821</v>
      </c>
      <c r="N1305">
        <f t="shared" si="101"/>
        <v>9.7354442927413173E-2</v>
      </c>
      <c r="S1305">
        <f t="shared" si="102"/>
        <v>3.1099975557976514</v>
      </c>
      <c r="T1305">
        <f t="shared" si="103"/>
        <v>0.40229108647691397</v>
      </c>
      <c r="U1305">
        <f t="shared" si="104"/>
        <v>0.28279746968791503</v>
      </c>
      <c r="V1305">
        <f t="shared" si="105"/>
        <v>0.25149753145167819</v>
      </c>
    </row>
    <row r="1306" spans="1:22" ht="12.75" x14ac:dyDescent="0.2">
      <c r="A1306" s="1" t="s">
        <v>446</v>
      </c>
      <c r="B1306" s="1" t="s">
        <v>5</v>
      </c>
      <c r="C1306" s="1" t="s">
        <v>6</v>
      </c>
      <c r="D1306" s="1" t="s">
        <v>7</v>
      </c>
      <c r="E1306" s="1">
        <v>455671</v>
      </c>
      <c r="F1306" s="1">
        <v>153869</v>
      </c>
      <c r="N1306">
        <f t="shared" si="101"/>
        <v>0.3376756475615082</v>
      </c>
      <c r="S1306">
        <f t="shared" si="102"/>
        <v>10.787082818107026</v>
      </c>
      <c r="T1306">
        <f t="shared" si="103"/>
        <v>1.3953539155434223</v>
      </c>
      <c r="U1306">
        <f t="shared" si="104"/>
        <v>0.98088814268930946</v>
      </c>
      <c r="V1306">
        <f t="shared" si="105"/>
        <v>0.8723237403390558</v>
      </c>
    </row>
    <row r="1307" spans="1:22" ht="12.75" x14ac:dyDescent="0.2">
      <c r="A1307" s="1" t="s">
        <v>446</v>
      </c>
      <c r="B1307" s="1" t="s">
        <v>5</v>
      </c>
      <c r="C1307" s="1" t="s">
        <v>8</v>
      </c>
      <c r="D1307" s="1" t="s">
        <v>7</v>
      </c>
      <c r="E1307" s="1">
        <v>455671</v>
      </c>
      <c r="F1307" s="1">
        <v>19251</v>
      </c>
      <c r="N1307">
        <f t="shared" si="101"/>
        <v>4.2247586526243712E-2</v>
      </c>
      <c r="S1307">
        <f t="shared" si="102"/>
        <v>1.349603437543484</v>
      </c>
      <c r="T1307">
        <f t="shared" si="103"/>
        <v>0.17457680382745336</v>
      </c>
      <c r="U1307">
        <f t="shared" si="104"/>
        <v>0.1227217804425316</v>
      </c>
      <c r="V1307">
        <f t="shared" si="105"/>
        <v>0.10913897097704646</v>
      </c>
    </row>
    <row r="1308" spans="1:22" ht="12.75" x14ac:dyDescent="0.2">
      <c r="A1308" s="1" t="s">
        <v>446</v>
      </c>
      <c r="B1308" s="1" t="s">
        <v>5</v>
      </c>
      <c r="C1308" s="1" t="s">
        <v>9</v>
      </c>
      <c r="D1308" s="1" t="s">
        <v>7</v>
      </c>
      <c r="E1308" s="1">
        <v>455671</v>
      </c>
      <c r="F1308" s="1">
        <v>52667</v>
      </c>
      <c r="N1308">
        <f t="shared" si="101"/>
        <v>0.11558119783791376</v>
      </c>
      <c r="S1308">
        <f t="shared" si="102"/>
        <v>3.6922530904941393</v>
      </c>
      <c r="T1308">
        <f t="shared" si="103"/>
        <v>0.47760825552856928</v>
      </c>
      <c r="U1308">
        <f t="shared" si="104"/>
        <v>0.33574297493983751</v>
      </c>
      <c r="V1308">
        <f t="shared" si="105"/>
        <v>0.29858304422877291</v>
      </c>
    </row>
    <row r="1309" spans="1:22" ht="12.75" x14ac:dyDescent="0.2">
      <c r="A1309" s="1" t="s">
        <v>447</v>
      </c>
      <c r="B1309" s="1" t="s">
        <v>5</v>
      </c>
      <c r="C1309" s="1" t="s">
        <v>6</v>
      </c>
      <c r="D1309" s="1" t="s">
        <v>7</v>
      </c>
      <c r="E1309" s="1">
        <v>407193</v>
      </c>
      <c r="F1309" s="1">
        <v>138067</v>
      </c>
      <c r="N1309">
        <f t="shared" si="101"/>
        <v>0.33907017065617534</v>
      </c>
      <c r="S1309">
        <f t="shared" si="102"/>
        <v>10.831630999838719</v>
      </c>
      <c r="T1309">
        <f t="shared" si="103"/>
        <v>1.4011164076701461</v>
      </c>
      <c r="U1309">
        <f t="shared" si="104"/>
        <v>0.98493898608930985</v>
      </c>
      <c r="V1309">
        <f t="shared" si="105"/>
        <v>0.87592623761925326</v>
      </c>
    </row>
    <row r="1310" spans="1:22" ht="12.75" x14ac:dyDescent="0.2">
      <c r="A1310" s="1" t="s">
        <v>447</v>
      </c>
      <c r="B1310" s="1" t="s">
        <v>5</v>
      </c>
      <c r="C1310" s="1" t="s">
        <v>8</v>
      </c>
      <c r="D1310" s="1" t="s">
        <v>7</v>
      </c>
      <c r="E1310" s="1">
        <v>407193</v>
      </c>
      <c r="F1310" s="1">
        <v>15289</v>
      </c>
      <c r="N1310">
        <f t="shared" si="101"/>
        <v>3.7547305577453442E-2</v>
      </c>
      <c r="S1310">
        <f t="shared" si="102"/>
        <v>1.1994524857969984</v>
      </c>
      <c r="T1310">
        <f t="shared" si="103"/>
        <v>0.15515415527873325</v>
      </c>
      <c r="U1310">
        <f t="shared" si="104"/>
        <v>0.10906829407692974</v>
      </c>
      <c r="V1310">
        <f t="shared" si="105"/>
        <v>9.6996648344360073E-2</v>
      </c>
    </row>
    <row r="1311" spans="1:22" ht="12.75" x14ac:dyDescent="0.2">
      <c r="A1311" s="1" t="s">
        <v>447</v>
      </c>
      <c r="B1311" s="1" t="s">
        <v>5</v>
      </c>
      <c r="C1311" s="1" t="s">
        <v>9</v>
      </c>
      <c r="D1311" s="1" t="s">
        <v>7</v>
      </c>
      <c r="E1311" s="1">
        <v>407193</v>
      </c>
      <c r="F1311" s="1">
        <v>43881</v>
      </c>
      <c r="N1311">
        <f t="shared" si="101"/>
        <v>0.10776462267278661</v>
      </c>
      <c r="S1311">
        <f t="shared" si="102"/>
        <v>3.4425518038627825</v>
      </c>
      <c r="T1311">
        <f t="shared" si="103"/>
        <v>0.44530835815201081</v>
      </c>
      <c r="U1311">
        <f t="shared" si="104"/>
        <v>0.31303720402837032</v>
      </c>
      <c r="V1311">
        <f t="shared" si="105"/>
        <v>0.27839034116023703</v>
      </c>
    </row>
    <row r="1312" spans="1:22" ht="12.75" x14ac:dyDescent="0.2">
      <c r="A1312" s="1" t="s">
        <v>448</v>
      </c>
      <c r="B1312" s="1" t="s">
        <v>5</v>
      </c>
      <c r="C1312" s="1" t="s">
        <v>6</v>
      </c>
      <c r="D1312" s="1" t="s">
        <v>7</v>
      </c>
      <c r="E1312" s="1">
        <v>365070</v>
      </c>
      <c r="F1312" s="1">
        <v>129499</v>
      </c>
      <c r="N1312">
        <f t="shared" si="101"/>
        <v>0.35472375160928044</v>
      </c>
      <c r="S1312">
        <f t="shared" si="102"/>
        <v>11.331686231421061</v>
      </c>
      <c r="T1312">
        <f t="shared" si="103"/>
        <v>1.4658006264846299</v>
      </c>
      <c r="U1312">
        <f t="shared" si="104"/>
        <v>1.0304098752647906</v>
      </c>
      <c r="V1312">
        <f t="shared" si="105"/>
        <v>0.916364422561878</v>
      </c>
    </row>
    <row r="1313" spans="1:22" ht="12.75" x14ac:dyDescent="0.2">
      <c r="A1313" s="1" t="s">
        <v>448</v>
      </c>
      <c r="B1313" s="1" t="s">
        <v>5</v>
      </c>
      <c r="C1313" s="1" t="s">
        <v>8</v>
      </c>
      <c r="D1313" s="1" t="s">
        <v>7</v>
      </c>
      <c r="E1313" s="1">
        <v>365070</v>
      </c>
      <c r="F1313" s="1">
        <v>12412</v>
      </c>
      <c r="N1313">
        <f t="shared" si="101"/>
        <v>3.3998959103733531E-2</v>
      </c>
      <c r="S1313">
        <f t="shared" si="102"/>
        <v>1.0861001977188876</v>
      </c>
      <c r="T1313">
        <f t="shared" si="103"/>
        <v>0.14049156654435344</v>
      </c>
      <c r="U1313">
        <f t="shared" si="104"/>
        <v>9.8760973998151175E-2</v>
      </c>
      <c r="V1313">
        <f t="shared" si="105"/>
        <v>8.7830139328010481E-2</v>
      </c>
    </row>
    <row r="1314" spans="1:22" ht="12.75" x14ac:dyDescent="0.2">
      <c r="A1314" s="1" t="s">
        <v>448</v>
      </c>
      <c r="B1314" s="1" t="s">
        <v>5</v>
      </c>
      <c r="C1314" s="1" t="s">
        <v>9</v>
      </c>
      <c r="D1314" s="1" t="s">
        <v>7</v>
      </c>
      <c r="E1314" s="1">
        <v>365070</v>
      </c>
      <c r="F1314" s="1">
        <v>37397</v>
      </c>
      <c r="N1314">
        <f t="shared" si="101"/>
        <v>0.10243788862409949</v>
      </c>
      <c r="S1314">
        <f t="shared" si="102"/>
        <v>3.272388744287241</v>
      </c>
      <c r="T1314">
        <f t="shared" si="103"/>
        <v>0.42329706043016319</v>
      </c>
      <c r="U1314">
        <f t="shared" si="104"/>
        <v>0.29756398200200285</v>
      </c>
      <c r="V1314">
        <f t="shared" si="105"/>
        <v>0.26462969065820235</v>
      </c>
    </row>
    <row r="1315" spans="1:22" ht="12.75" x14ac:dyDescent="0.2">
      <c r="A1315" s="1" t="s">
        <v>449</v>
      </c>
      <c r="B1315" s="1" t="s">
        <v>5</v>
      </c>
      <c r="C1315" s="1" t="s">
        <v>6</v>
      </c>
      <c r="D1315" s="1" t="s">
        <v>7</v>
      </c>
      <c r="E1315" s="1">
        <v>571179</v>
      </c>
      <c r="F1315" s="1">
        <v>184127</v>
      </c>
      <c r="N1315">
        <f t="shared" si="101"/>
        <v>0.3223630420586191</v>
      </c>
      <c r="S1315">
        <f t="shared" si="102"/>
        <v>10.297920081873349</v>
      </c>
      <c r="T1315">
        <f t="shared" si="103"/>
        <v>1.332078686192641</v>
      </c>
      <c r="U1315">
        <f t="shared" si="104"/>
        <v>0.93640772700068009</v>
      </c>
      <c r="V1315">
        <f t="shared" si="105"/>
        <v>0.8327664035779454</v>
      </c>
    </row>
    <row r="1316" spans="1:22" ht="12.75" x14ac:dyDescent="0.2">
      <c r="A1316" s="1" t="s">
        <v>449</v>
      </c>
      <c r="B1316" s="1" t="s">
        <v>5</v>
      </c>
      <c r="C1316" s="1" t="s">
        <v>8</v>
      </c>
      <c r="D1316" s="1" t="s">
        <v>7</v>
      </c>
      <c r="E1316" s="1">
        <v>571179</v>
      </c>
      <c r="F1316" s="1">
        <v>33106</v>
      </c>
      <c r="N1316">
        <f t="shared" si="101"/>
        <v>5.796081438568295E-2</v>
      </c>
      <c r="S1316">
        <f t="shared" si="102"/>
        <v>1.8515640955997714</v>
      </c>
      <c r="T1316">
        <f t="shared" si="103"/>
        <v>0.2395074974614998</v>
      </c>
      <c r="U1316">
        <f t="shared" si="104"/>
        <v>0.1683659333508096</v>
      </c>
      <c r="V1316">
        <f t="shared" si="105"/>
        <v>0.14973124287503442</v>
      </c>
    </row>
    <row r="1317" spans="1:22" ht="12.75" x14ac:dyDescent="0.2">
      <c r="A1317" s="1" t="s">
        <v>449</v>
      </c>
      <c r="B1317" s="1" t="s">
        <v>5</v>
      </c>
      <c r="C1317" s="1" t="s">
        <v>9</v>
      </c>
      <c r="D1317" s="1" t="s">
        <v>7</v>
      </c>
      <c r="E1317" s="1">
        <v>571179</v>
      </c>
      <c r="F1317" s="1">
        <v>65796</v>
      </c>
      <c r="N1317">
        <f t="shared" si="101"/>
        <v>0.11519331067843881</v>
      </c>
      <c r="S1317">
        <f t="shared" si="102"/>
        <v>3.6798619958340653</v>
      </c>
      <c r="T1317">
        <f t="shared" si="103"/>
        <v>0.47600541602660668</v>
      </c>
      <c r="U1317">
        <f t="shared" si="104"/>
        <v>0.33461623121941242</v>
      </c>
      <c r="V1317">
        <f t="shared" si="105"/>
        <v>0.29758100816183664</v>
      </c>
    </row>
    <row r="1318" spans="1:22" ht="12.75" x14ac:dyDescent="0.2">
      <c r="A1318" s="1" t="s">
        <v>450</v>
      </c>
      <c r="B1318" s="1" t="s">
        <v>5</v>
      </c>
      <c r="C1318" s="1" t="s">
        <v>6</v>
      </c>
      <c r="D1318" s="1" t="s">
        <v>7</v>
      </c>
      <c r="E1318" s="1">
        <v>571179</v>
      </c>
      <c r="F1318" s="1">
        <v>184127</v>
      </c>
      <c r="N1318">
        <f t="shared" si="101"/>
        <v>0.3223630420586191</v>
      </c>
      <c r="S1318">
        <f t="shared" si="102"/>
        <v>10.297920081873349</v>
      </c>
      <c r="T1318">
        <f t="shared" si="103"/>
        <v>1.332078686192641</v>
      </c>
      <c r="U1318">
        <f t="shared" si="104"/>
        <v>0.93640772700068009</v>
      </c>
      <c r="V1318">
        <f t="shared" si="105"/>
        <v>0.8327664035779454</v>
      </c>
    </row>
    <row r="1319" spans="1:22" ht="12.75" x14ac:dyDescent="0.2">
      <c r="A1319" s="1" t="s">
        <v>450</v>
      </c>
      <c r="B1319" s="1" t="s">
        <v>5</v>
      </c>
      <c r="C1319" s="1" t="s">
        <v>8</v>
      </c>
      <c r="D1319" s="1" t="s">
        <v>7</v>
      </c>
      <c r="E1319" s="1">
        <v>571179</v>
      </c>
      <c r="F1319" s="1">
        <v>33106</v>
      </c>
      <c r="N1319">
        <f t="shared" si="101"/>
        <v>5.796081438568295E-2</v>
      </c>
      <c r="S1319">
        <f t="shared" si="102"/>
        <v>1.8515640955997714</v>
      </c>
      <c r="T1319">
        <f t="shared" si="103"/>
        <v>0.2395074974614998</v>
      </c>
      <c r="U1319">
        <f t="shared" si="104"/>
        <v>0.1683659333508096</v>
      </c>
      <c r="V1319">
        <f t="shared" si="105"/>
        <v>0.14973124287503442</v>
      </c>
    </row>
    <row r="1320" spans="1:22" ht="12.75" x14ac:dyDescent="0.2">
      <c r="A1320" s="1" t="s">
        <v>450</v>
      </c>
      <c r="B1320" s="1" t="s">
        <v>5</v>
      </c>
      <c r="C1320" s="1" t="s">
        <v>9</v>
      </c>
      <c r="D1320" s="1" t="s">
        <v>7</v>
      </c>
      <c r="E1320" s="1">
        <v>571179</v>
      </c>
      <c r="F1320" s="1">
        <v>65796</v>
      </c>
      <c r="N1320">
        <f t="shared" si="101"/>
        <v>0.11519331067843881</v>
      </c>
      <c r="S1320">
        <f t="shared" si="102"/>
        <v>3.6798619958340653</v>
      </c>
      <c r="T1320">
        <f t="shared" si="103"/>
        <v>0.47600541602660668</v>
      </c>
      <c r="U1320">
        <f t="shared" si="104"/>
        <v>0.33461623121941242</v>
      </c>
      <c r="V1320">
        <f t="shared" si="105"/>
        <v>0.29758100816183664</v>
      </c>
    </row>
    <row r="1321" spans="1:22" ht="12.75" x14ac:dyDescent="0.2">
      <c r="A1321" s="1" t="s">
        <v>451</v>
      </c>
      <c r="B1321" s="1" t="s">
        <v>5</v>
      </c>
      <c r="C1321" s="1" t="s">
        <v>6</v>
      </c>
      <c r="D1321" s="1" t="s">
        <v>7</v>
      </c>
      <c r="E1321" s="1">
        <v>571179</v>
      </c>
      <c r="F1321" s="1">
        <v>184127</v>
      </c>
      <c r="N1321">
        <f t="shared" si="101"/>
        <v>0.3223630420586191</v>
      </c>
      <c r="S1321">
        <f t="shared" si="102"/>
        <v>10.297920081873349</v>
      </c>
      <c r="T1321">
        <f t="shared" si="103"/>
        <v>1.332078686192641</v>
      </c>
      <c r="U1321">
        <f t="shared" si="104"/>
        <v>0.93640772700068009</v>
      </c>
      <c r="V1321">
        <f t="shared" si="105"/>
        <v>0.8327664035779454</v>
      </c>
    </row>
    <row r="1322" spans="1:22" ht="12.75" x14ac:dyDescent="0.2">
      <c r="A1322" s="1" t="s">
        <v>451</v>
      </c>
      <c r="B1322" s="1" t="s">
        <v>5</v>
      </c>
      <c r="C1322" s="1" t="s">
        <v>8</v>
      </c>
      <c r="D1322" s="1" t="s">
        <v>7</v>
      </c>
      <c r="E1322" s="1">
        <v>571179</v>
      </c>
      <c r="F1322" s="1">
        <v>33106</v>
      </c>
      <c r="N1322">
        <f t="shared" si="101"/>
        <v>5.796081438568295E-2</v>
      </c>
      <c r="S1322">
        <f t="shared" si="102"/>
        <v>1.8515640955997714</v>
      </c>
      <c r="T1322">
        <f t="shared" si="103"/>
        <v>0.2395074974614998</v>
      </c>
      <c r="U1322">
        <f t="shared" si="104"/>
        <v>0.1683659333508096</v>
      </c>
      <c r="V1322">
        <f t="shared" si="105"/>
        <v>0.14973124287503442</v>
      </c>
    </row>
    <row r="1323" spans="1:22" ht="12.75" x14ac:dyDescent="0.2">
      <c r="A1323" s="1" t="s">
        <v>451</v>
      </c>
      <c r="B1323" s="1" t="s">
        <v>5</v>
      </c>
      <c r="C1323" s="1" t="s">
        <v>9</v>
      </c>
      <c r="D1323" s="1" t="s">
        <v>7</v>
      </c>
      <c r="E1323" s="1">
        <v>571179</v>
      </c>
      <c r="F1323" s="1">
        <v>65796</v>
      </c>
      <c r="N1323">
        <f t="shared" si="101"/>
        <v>0.11519331067843881</v>
      </c>
      <c r="S1323">
        <f t="shared" si="102"/>
        <v>3.6798619958340653</v>
      </c>
      <c r="T1323">
        <f t="shared" si="103"/>
        <v>0.47600541602660668</v>
      </c>
      <c r="U1323">
        <f t="shared" si="104"/>
        <v>0.33461623121941242</v>
      </c>
      <c r="V1323">
        <f t="shared" si="105"/>
        <v>0.29758100816183664</v>
      </c>
    </row>
    <row r="1324" spans="1:22" ht="12.75" x14ac:dyDescent="0.2">
      <c r="A1324" s="1" t="s">
        <v>452</v>
      </c>
      <c r="B1324" s="1" t="s">
        <v>5</v>
      </c>
      <c r="C1324" s="1" t="s">
        <v>6</v>
      </c>
      <c r="D1324" s="1" t="s">
        <v>7</v>
      </c>
      <c r="E1324" s="1">
        <v>571179</v>
      </c>
      <c r="F1324" s="1">
        <v>184127</v>
      </c>
      <c r="N1324">
        <f t="shared" si="101"/>
        <v>0.3223630420586191</v>
      </c>
      <c r="S1324">
        <f t="shared" si="102"/>
        <v>10.297920081873349</v>
      </c>
      <c r="T1324">
        <f t="shared" si="103"/>
        <v>1.332078686192641</v>
      </c>
      <c r="U1324">
        <f t="shared" si="104"/>
        <v>0.93640772700068009</v>
      </c>
      <c r="V1324">
        <f t="shared" si="105"/>
        <v>0.8327664035779454</v>
      </c>
    </row>
    <row r="1325" spans="1:22" ht="12.75" x14ac:dyDescent="0.2">
      <c r="A1325" s="1" t="s">
        <v>452</v>
      </c>
      <c r="B1325" s="1" t="s">
        <v>5</v>
      </c>
      <c r="C1325" s="1" t="s">
        <v>8</v>
      </c>
      <c r="D1325" s="1" t="s">
        <v>7</v>
      </c>
      <c r="E1325" s="1">
        <v>571179</v>
      </c>
      <c r="F1325" s="1">
        <v>33106</v>
      </c>
      <c r="N1325">
        <f t="shared" si="101"/>
        <v>5.796081438568295E-2</v>
      </c>
      <c r="S1325">
        <f t="shared" si="102"/>
        <v>1.8515640955997714</v>
      </c>
      <c r="T1325">
        <f t="shared" si="103"/>
        <v>0.2395074974614998</v>
      </c>
      <c r="U1325">
        <f t="shared" si="104"/>
        <v>0.1683659333508096</v>
      </c>
      <c r="V1325">
        <f t="shared" si="105"/>
        <v>0.14973124287503442</v>
      </c>
    </row>
    <row r="1326" spans="1:22" ht="12.75" x14ac:dyDescent="0.2">
      <c r="A1326" s="1" t="s">
        <v>452</v>
      </c>
      <c r="B1326" s="1" t="s">
        <v>5</v>
      </c>
      <c r="C1326" s="1" t="s">
        <v>9</v>
      </c>
      <c r="D1326" s="1" t="s">
        <v>7</v>
      </c>
      <c r="E1326" s="1">
        <v>571179</v>
      </c>
      <c r="F1326" s="1">
        <v>65796</v>
      </c>
      <c r="N1326">
        <f t="shared" si="101"/>
        <v>0.11519331067843881</v>
      </c>
      <c r="S1326">
        <f t="shared" si="102"/>
        <v>3.6798619958340653</v>
      </c>
      <c r="T1326">
        <f t="shared" si="103"/>
        <v>0.47600541602660668</v>
      </c>
      <c r="U1326">
        <f t="shared" si="104"/>
        <v>0.33461623121941242</v>
      </c>
      <c r="V1326">
        <f t="shared" si="105"/>
        <v>0.29758100816183664</v>
      </c>
    </row>
    <row r="1327" spans="1:22" ht="12.75" x14ac:dyDescent="0.2">
      <c r="A1327" s="1" t="s">
        <v>453</v>
      </c>
      <c r="B1327" s="1" t="s">
        <v>5</v>
      </c>
      <c r="C1327" s="1" t="s">
        <v>6</v>
      </c>
      <c r="D1327" s="1" t="s">
        <v>7</v>
      </c>
      <c r="E1327" s="1">
        <v>571179</v>
      </c>
      <c r="F1327" s="1">
        <v>184127</v>
      </c>
      <c r="N1327">
        <f t="shared" si="101"/>
        <v>0.3223630420586191</v>
      </c>
      <c r="S1327">
        <f t="shared" si="102"/>
        <v>10.297920081873349</v>
      </c>
      <c r="T1327">
        <f t="shared" si="103"/>
        <v>1.332078686192641</v>
      </c>
      <c r="U1327">
        <f t="shared" si="104"/>
        <v>0.93640772700068009</v>
      </c>
      <c r="V1327">
        <f t="shared" si="105"/>
        <v>0.8327664035779454</v>
      </c>
    </row>
    <row r="1328" spans="1:22" ht="12.75" x14ac:dyDescent="0.2">
      <c r="A1328" s="1" t="s">
        <v>453</v>
      </c>
      <c r="B1328" s="1" t="s">
        <v>5</v>
      </c>
      <c r="C1328" s="1" t="s">
        <v>8</v>
      </c>
      <c r="D1328" s="1" t="s">
        <v>7</v>
      </c>
      <c r="E1328" s="1">
        <v>571179</v>
      </c>
      <c r="F1328" s="1">
        <v>33106</v>
      </c>
      <c r="N1328">
        <f t="shared" si="101"/>
        <v>5.796081438568295E-2</v>
      </c>
      <c r="S1328">
        <f t="shared" si="102"/>
        <v>1.8515640955997714</v>
      </c>
      <c r="T1328">
        <f t="shared" si="103"/>
        <v>0.2395074974614998</v>
      </c>
      <c r="U1328">
        <f t="shared" si="104"/>
        <v>0.1683659333508096</v>
      </c>
      <c r="V1328">
        <f t="shared" si="105"/>
        <v>0.14973124287503442</v>
      </c>
    </row>
    <row r="1329" spans="1:22" ht="12.75" x14ac:dyDescent="0.2">
      <c r="A1329" s="1" t="s">
        <v>453</v>
      </c>
      <c r="B1329" s="1" t="s">
        <v>5</v>
      </c>
      <c r="C1329" s="1" t="s">
        <v>9</v>
      </c>
      <c r="D1329" s="1" t="s">
        <v>7</v>
      </c>
      <c r="E1329" s="1">
        <v>571179</v>
      </c>
      <c r="F1329" s="1">
        <v>65796</v>
      </c>
      <c r="N1329">
        <f t="shared" si="101"/>
        <v>0.11519331067843881</v>
      </c>
      <c r="S1329">
        <f t="shared" si="102"/>
        <v>3.6798619958340653</v>
      </c>
      <c r="T1329">
        <f t="shared" si="103"/>
        <v>0.47600541602660668</v>
      </c>
      <c r="U1329">
        <f t="shared" si="104"/>
        <v>0.33461623121941242</v>
      </c>
      <c r="V1329">
        <f t="shared" si="105"/>
        <v>0.29758100816183664</v>
      </c>
    </row>
    <row r="1330" spans="1:22" ht="12.75" x14ac:dyDescent="0.2">
      <c r="A1330" s="1" t="s">
        <v>454</v>
      </c>
      <c r="B1330" s="1" t="s">
        <v>5</v>
      </c>
      <c r="C1330" s="1" t="s">
        <v>6</v>
      </c>
      <c r="D1330" s="1" t="s">
        <v>7</v>
      </c>
      <c r="E1330" s="1">
        <v>571179</v>
      </c>
      <c r="F1330" s="1">
        <v>184127</v>
      </c>
      <c r="N1330">
        <f t="shared" si="101"/>
        <v>0.3223630420586191</v>
      </c>
      <c r="S1330">
        <f t="shared" si="102"/>
        <v>10.297920081873349</v>
      </c>
      <c r="T1330">
        <f t="shared" si="103"/>
        <v>1.332078686192641</v>
      </c>
      <c r="U1330">
        <f t="shared" si="104"/>
        <v>0.93640772700068009</v>
      </c>
      <c r="V1330">
        <f t="shared" si="105"/>
        <v>0.8327664035779454</v>
      </c>
    </row>
    <row r="1331" spans="1:22" ht="12.75" x14ac:dyDescent="0.2">
      <c r="A1331" s="1" t="s">
        <v>454</v>
      </c>
      <c r="B1331" s="1" t="s">
        <v>5</v>
      </c>
      <c r="C1331" s="1" t="s">
        <v>8</v>
      </c>
      <c r="D1331" s="1" t="s">
        <v>7</v>
      </c>
      <c r="E1331" s="1">
        <v>571179</v>
      </c>
      <c r="F1331" s="1">
        <v>33106</v>
      </c>
      <c r="N1331">
        <f t="shared" si="101"/>
        <v>5.796081438568295E-2</v>
      </c>
      <c r="S1331">
        <f t="shared" si="102"/>
        <v>1.8515640955997714</v>
      </c>
      <c r="T1331">
        <f t="shared" si="103"/>
        <v>0.2395074974614998</v>
      </c>
      <c r="U1331">
        <f t="shared" si="104"/>
        <v>0.1683659333508096</v>
      </c>
      <c r="V1331">
        <f t="shared" si="105"/>
        <v>0.14973124287503442</v>
      </c>
    </row>
    <row r="1332" spans="1:22" ht="12.75" x14ac:dyDescent="0.2">
      <c r="A1332" s="1" t="s">
        <v>454</v>
      </c>
      <c r="B1332" s="1" t="s">
        <v>5</v>
      </c>
      <c r="C1332" s="1" t="s">
        <v>9</v>
      </c>
      <c r="D1332" s="1" t="s">
        <v>7</v>
      </c>
      <c r="E1332" s="1">
        <v>571179</v>
      </c>
      <c r="F1332" s="1">
        <v>65796</v>
      </c>
      <c r="N1332">
        <f t="shared" si="101"/>
        <v>0.11519331067843881</v>
      </c>
      <c r="S1332">
        <f t="shared" si="102"/>
        <v>3.6798619958340653</v>
      </c>
      <c r="T1332">
        <f t="shared" si="103"/>
        <v>0.47600541602660668</v>
      </c>
      <c r="U1332">
        <f t="shared" si="104"/>
        <v>0.33461623121941242</v>
      </c>
      <c r="V1332">
        <f t="shared" si="105"/>
        <v>0.29758100816183664</v>
      </c>
    </row>
    <row r="1333" spans="1:22" ht="12.75" x14ac:dyDescent="0.2">
      <c r="A1333" s="1" t="s">
        <v>455</v>
      </c>
      <c r="B1333" s="1" t="s">
        <v>5</v>
      </c>
      <c r="C1333" s="1" t="s">
        <v>6</v>
      </c>
      <c r="D1333" s="1" t="s">
        <v>7</v>
      </c>
      <c r="E1333" s="1">
        <v>571179</v>
      </c>
      <c r="F1333" s="1">
        <v>184127</v>
      </c>
      <c r="N1333">
        <f t="shared" si="101"/>
        <v>0.3223630420586191</v>
      </c>
      <c r="S1333">
        <f t="shared" si="102"/>
        <v>10.297920081873349</v>
      </c>
      <c r="T1333">
        <f t="shared" si="103"/>
        <v>1.332078686192641</v>
      </c>
      <c r="U1333">
        <f t="shared" si="104"/>
        <v>0.93640772700068009</v>
      </c>
      <c r="V1333">
        <f t="shared" si="105"/>
        <v>0.8327664035779454</v>
      </c>
    </row>
    <row r="1334" spans="1:22" ht="12.75" x14ac:dyDescent="0.2">
      <c r="A1334" s="1" t="s">
        <v>455</v>
      </c>
      <c r="B1334" s="1" t="s">
        <v>5</v>
      </c>
      <c r="C1334" s="1" t="s">
        <v>8</v>
      </c>
      <c r="D1334" s="1" t="s">
        <v>7</v>
      </c>
      <c r="E1334" s="1">
        <v>571179</v>
      </c>
      <c r="F1334" s="1">
        <v>33106</v>
      </c>
      <c r="N1334">
        <f t="shared" si="101"/>
        <v>5.796081438568295E-2</v>
      </c>
      <c r="S1334">
        <f t="shared" si="102"/>
        <v>1.8515640955997714</v>
      </c>
      <c r="T1334">
        <f t="shared" si="103"/>
        <v>0.2395074974614998</v>
      </c>
      <c r="U1334">
        <f t="shared" si="104"/>
        <v>0.1683659333508096</v>
      </c>
      <c r="V1334">
        <f t="shared" si="105"/>
        <v>0.14973124287503442</v>
      </c>
    </row>
    <row r="1335" spans="1:22" ht="12.75" x14ac:dyDescent="0.2">
      <c r="A1335" s="1" t="s">
        <v>455</v>
      </c>
      <c r="B1335" s="1" t="s">
        <v>5</v>
      </c>
      <c r="C1335" s="1" t="s">
        <v>9</v>
      </c>
      <c r="D1335" s="1" t="s">
        <v>7</v>
      </c>
      <c r="E1335" s="1">
        <v>571179</v>
      </c>
      <c r="F1335" s="1">
        <v>65796</v>
      </c>
      <c r="N1335">
        <f t="shared" si="101"/>
        <v>0.11519331067843881</v>
      </c>
      <c r="S1335">
        <f t="shared" si="102"/>
        <v>3.6798619958340653</v>
      </c>
      <c r="T1335">
        <f t="shared" si="103"/>
        <v>0.47600541602660668</v>
      </c>
      <c r="U1335">
        <f t="shared" si="104"/>
        <v>0.33461623121941242</v>
      </c>
      <c r="V1335">
        <f t="shared" si="105"/>
        <v>0.29758100816183664</v>
      </c>
    </row>
    <row r="1336" spans="1:22" ht="12.75" x14ac:dyDescent="0.2">
      <c r="A1336" s="1" t="s">
        <v>456</v>
      </c>
      <c r="B1336" s="1" t="s">
        <v>5</v>
      </c>
      <c r="C1336" s="1" t="s">
        <v>6</v>
      </c>
      <c r="D1336" s="1" t="s">
        <v>7</v>
      </c>
      <c r="E1336" s="1">
        <v>571179</v>
      </c>
      <c r="F1336" s="1">
        <v>184127</v>
      </c>
      <c r="N1336">
        <f t="shared" si="101"/>
        <v>0.3223630420586191</v>
      </c>
      <c r="S1336">
        <f t="shared" si="102"/>
        <v>10.297920081873349</v>
      </c>
      <c r="T1336">
        <f t="shared" si="103"/>
        <v>1.332078686192641</v>
      </c>
      <c r="U1336">
        <f t="shared" si="104"/>
        <v>0.93640772700068009</v>
      </c>
      <c r="V1336">
        <f t="shared" si="105"/>
        <v>0.8327664035779454</v>
      </c>
    </row>
    <row r="1337" spans="1:22" ht="12.75" x14ac:dyDescent="0.2">
      <c r="A1337" s="1" t="s">
        <v>456</v>
      </c>
      <c r="B1337" s="1" t="s">
        <v>5</v>
      </c>
      <c r="C1337" s="1" t="s">
        <v>8</v>
      </c>
      <c r="D1337" s="1" t="s">
        <v>7</v>
      </c>
      <c r="E1337" s="1">
        <v>571179</v>
      </c>
      <c r="F1337" s="1">
        <v>33106</v>
      </c>
      <c r="N1337">
        <f t="shared" si="101"/>
        <v>5.796081438568295E-2</v>
      </c>
      <c r="S1337">
        <f t="shared" si="102"/>
        <v>1.8515640955997714</v>
      </c>
      <c r="T1337">
        <f t="shared" si="103"/>
        <v>0.2395074974614998</v>
      </c>
      <c r="U1337">
        <f t="shared" si="104"/>
        <v>0.1683659333508096</v>
      </c>
      <c r="V1337">
        <f t="shared" si="105"/>
        <v>0.14973124287503442</v>
      </c>
    </row>
    <row r="1338" spans="1:22" ht="12.75" x14ac:dyDescent="0.2">
      <c r="A1338" s="1" t="s">
        <v>456</v>
      </c>
      <c r="B1338" s="1" t="s">
        <v>5</v>
      </c>
      <c r="C1338" s="1" t="s">
        <v>9</v>
      </c>
      <c r="D1338" s="1" t="s">
        <v>7</v>
      </c>
      <c r="E1338" s="1">
        <v>571179</v>
      </c>
      <c r="F1338" s="1">
        <v>65796</v>
      </c>
      <c r="N1338">
        <f t="shared" si="101"/>
        <v>0.11519331067843881</v>
      </c>
      <c r="S1338">
        <f t="shared" si="102"/>
        <v>3.6798619958340653</v>
      </c>
      <c r="T1338">
        <f t="shared" si="103"/>
        <v>0.47600541602660668</v>
      </c>
      <c r="U1338">
        <f t="shared" si="104"/>
        <v>0.33461623121941242</v>
      </c>
      <c r="V1338">
        <f t="shared" si="105"/>
        <v>0.29758100816183664</v>
      </c>
    </row>
    <row r="1339" spans="1:22" ht="12.75" x14ac:dyDescent="0.2">
      <c r="A1339" s="1" t="s">
        <v>457</v>
      </c>
      <c r="B1339" s="1" t="s">
        <v>5</v>
      </c>
      <c r="C1339" s="1" t="s">
        <v>6</v>
      </c>
      <c r="D1339" s="1" t="s">
        <v>7</v>
      </c>
      <c r="E1339" s="1">
        <v>571179</v>
      </c>
      <c r="F1339" s="1">
        <v>184127</v>
      </c>
      <c r="N1339">
        <f t="shared" si="101"/>
        <v>0.3223630420586191</v>
      </c>
      <c r="S1339">
        <f t="shared" si="102"/>
        <v>10.297920081873349</v>
      </c>
      <c r="T1339">
        <f t="shared" si="103"/>
        <v>1.332078686192641</v>
      </c>
      <c r="U1339">
        <f t="shared" si="104"/>
        <v>0.93640772700068009</v>
      </c>
      <c r="V1339">
        <f t="shared" si="105"/>
        <v>0.8327664035779454</v>
      </c>
    </row>
    <row r="1340" spans="1:22" ht="12.75" x14ac:dyDescent="0.2">
      <c r="A1340" s="1" t="s">
        <v>457</v>
      </c>
      <c r="B1340" s="1" t="s">
        <v>5</v>
      </c>
      <c r="C1340" s="1" t="s">
        <v>8</v>
      </c>
      <c r="D1340" s="1" t="s">
        <v>7</v>
      </c>
      <c r="E1340" s="1">
        <v>571179</v>
      </c>
      <c r="F1340" s="1">
        <v>33106</v>
      </c>
      <c r="N1340">
        <f t="shared" si="101"/>
        <v>5.796081438568295E-2</v>
      </c>
      <c r="S1340">
        <f t="shared" si="102"/>
        <v>1.8515640955997714</v>
      </c>
      <c r="T1340">
        <f t="shared" si="103"/>
        <v>0.2395074974614998</v>
      </c>
      <c r="U1340">
        <f t="shared" si="104"/>
        <v>0.1683659333508096</v>
      </c>
      <c r="V1340">
        <f t="shared" si="105"/>
        <v>0.14973124287503442</v>
      </c>
    </row>
    <row r="1341" spans="1:22" ht="12.75" x14ac:dyDescent="0.2">
      <c r="A1341" s="1" t="s">
        <v>457</v>
      </c>
      <c r="B1341" s="1" t="s">
        <v>5</v>
      </c>
      <c r="C1341" s="1" t="s">
        <v>9</v>
      </c>
      <c r="D1341" s="1" t="s">
        <v>7</v>
      </c>
      <c r="E1341" s="1">
        <v>571179</v>
      </c>
      <c r="F1341" s="1">
        <v>65796</v>
      </c>
      <c r="N1341">
        <f t="shared" si="101"/>
        <v>0.11519331067843881</v>
      </c>
      <c r="S1341">
        <f t="shared" si="102"/>
        <v>3.6798619958340653</v>
      </c>
      <c r="T1341">
        <f t="shared" si="103"/>
        <v>0.47600541602660668</v>
      </c>
      <c r="U1341">
        <f t="shared" si="104"/>
        <v>0.33461623121941242</v>
      </c>
      <c r="V1341">
        <f t="shared" si="105"/>
        <v>0.29758100816183664</v>
      </c>
    </row>
    <row r="1342" spans="1:22" ht="12.75" x14ac:dyDescent="0.2">
      <c r="A1342" s="1" t="s">
        <v>458</v>
      </c>
      <c r="B1342" s="1" t="s">
        <v>5</v>
      </c>
      <c r="C1342" s="1" t="s">
        <v>6</v>
      </c>
      <c r="D1342" s="1" t="s">
        <v>7</v>
      </c>
      <c r="E1342" s="1">
        <v>571179</v>
      </c>
      <c r="F1342" s="1">
        <v>184127</v>
      </c>
      <c r="N1342">
        <f t="shared" si="101"/>
        <v>0.3223630420586191</v>
      </c>
      <c r="S1342">
        <f t="shared" si="102"/>
        <v>10.297920081873349</v>
      </c>
      <c r="T1342">
        <f t="shared" si="103"/>
        <v>1.332078686192641</v>
      </c>
      <c r="U1342">
        <f t="shared" si="104"/>
        <v>0.93640772700068009</v>
      </c>
      <c r="V1342">
        <f t="shared" si="105"/>
        <v>0.8327664035779454</v>
      </c>
    </row>
    <row r="1343" spans="1:22" ht="12.75" x14ac:dyDescent="0.2">
      <c r="A1343" s="1" t="s">
        <v>458</v>
      </c>
      <c r="B1343" s="1" t="s">
        <v>5</v>
      </c>
      <c r="C1343" s="1" t="s">
        <v>8</v>
      </c>
      <c r="D1343" s="1" t="s">
        <v>7</v>
      </c>
      <c r="E1343" s="1">
        <v>571179</v>
      </c>
      <c r="F1343" s="1">
        <v>33106</v>
      </c>
      <c r="N1343">
        <f t="shared" si="101"/>
        <v>5.796081438568295E-2</v>
      </c>
      <c r="S1343">
        <f t="shared" si="102"/>
        <v>1.8515640955997714</v>
      </c>
      <c r="T1343">
        <f t="shared" si="103"/>
        <v>0.2395074974614998</v>
      </c>
      <c r="U1343">
        <f t="shared" si="104"/>
        <v>0.1683659333508096</v>
      </c>
      <c r="V1343">
        <f t="shared" si="105"/>
        <v>0.14973124287503442</v>
      </c>
    </row>
    <row r="1344" spans="1:22" ht="12.75" x14ac:dyDescent="0.2">
      <c r="A1344" s="1" t="s">
        <v>458</v>
      </c>
      <c r="B1344" s="1" t="s">
        <v>5</v>
      </c>
      <c r="C1344" s="1" t="s">
        <v>9</v>
      </c>
      <c r="D1344" s="1" t="s">
        <v>7</v>
      </c>
      <c r="E1344" s="1">
        <v>571179</v>
      </c>
      <c r="F1344" s="1">
        <v>65796</v>
      </c>
      <c r="N1344">
        <f t="shared" si="101"/>
        <v>0.11519331067843881</v>
      </c>
      <c r="S1344">
        <f t="shared" si="102"/>
        <v>3.6798619958340653</v>
      </c>
      <c r="T1344">
        <f t="shared" si="103"/>
        <v>0.47600541602660668</v>
      </c>
      <c r="U1344">
        <f t="shared" si="104"/>
        <v>0.33461623121941242</v>
      </c>
      <c r="V1344">
        <f t="shared" si="105"/>
        <v>0.29758100816183664</v>
      </c>
    </row>
    <row r="1345" spans="1:22" ht="12.75" x14ac:dyDescent="0.2">
      <c r="A1345" s="1" t="s">
        <v>459</v>
      </c>
      <c r="B1345" s="1" t="s">
        <v>5</v>
      </c>
      <c r="C1345" s="1" t="s">
        <v>6</v>
      </c>
      <c r="D1345" s="1" t="s">
        <v>7</v>
      </c>
      <c r="E1345" s="1">
        <v>571179</v>
      </c>
      <c r="F1345" s="1">
        <v>184127</v>
      </c>
      <c r="N1345">
        <f t="shared" si="101"/>
        <v>0.3223630420586191</v>
      </c>
      <c r="S1345">
        <f t="shared" si="102"/>
        <v>10.297920081873349</v>
      </c>
      <c r="T1345">
        <f t="shared" si="103"/>
        <v>1.332078686192641</v>
      </c>
      <c r="U1345">
        <f t="shared" si="104"/>
        <v>0.93640772700068009</v>
      </c>
      <c r="V1345">
        <f t="shared" si="105"/>
        <v>0.8327664035779454</v>
      </c>
    </row>
    <row r="1346" spans="1:22" ht="12.75" x14ac:dyDescent="0.2">
      <c r="A1346" s="1" t="s">
        <v>459</v>
      </c>
      <c r="B1346" s="1" t="s">
        <v>5</v>
      </c>
      <c r="C1346" s="1" t="s">
        <v>8</v>
      </c>
      <c r="D1346" s="1" t="s">
        <v>7</v>
      </c>
      <c r="E1346" s="1">
        <v>571179</v>
      </c>
      <c r="F1346" s="1">
        <v>33106</v>
      </c>
      <c r="N1346">
        <f t="shared" si="101"/>
        <v>5.796081438568295E-2</v>
      </c>
      <c r="S1346">
        <f t="shared" si="102"/>
        <v>1.8515640955997714</v>
      </c>
      <c r="T1346">
        <f t="shared" si="103"/>
        <v>0.2395074974614998</v>
      </c>
      <c r="U1346">
        <f t="shared" si="104"/>
        <v>0.1683659333508096</v>
      </c>
      <c r="V1346">
        <f t="shared" si="105"/>
        <v>0.14973124287503442</v>
      </c>
    </row>
    <row r="1347" spans="1:22" ht="12.75" x14ac:dyDescent="0.2">
      <c r="A1347" s="1" t="s">
        <v>459</v>
      </c>
      <c r="B1347" s="1" t="s">
        <v>5</v>
      </c>
      <c r="C1347" s="1" t="s">
        <v>9</v>
      </c>
      <c r="D1347" s="1" t="s">
        <v>7</v>
      </c>
      <c r="E1347" s="1">
        <v>571179</v>
      </c>
      <c r="F1347" s="1">
        <v>65796</v>
      </c>
      <c r="N1347">
        <f t="shared" ref="N1347:N1410" si="106">F1347/E1347</f>
        <v>0.11519331067843881</v>
      </c>
      <c r="S1347">
        <f t="shared" ref="S1347:S1410" si="107">N1347/0.031303704</f>
        <v>3.6798619958340653</v>
      </c>
      <c r="T1347">
        <f t="shared" ref="T1347:T1410" si="108">N1347/0.242</f>
        <v>0.47600541602660668</v>
      </c>
      <c r="U1347">
        <f t="shared" ref="U1347:U1410" si="109">N1347/0.344255</f>
        <v>0.33461623121941242</v>
      </c>
      <c r="V1347">
        <f t="shared" ref="V1347:V1410" si="110">N1347/0.387099</f>
        <v>0.29758100816183664</v>
      </c>
    </row>
    <row r="1348" spans="1:22" ht="12.75" x14ac:dyDescent="0.2">
      <c r="A1348" s="1" t="s">
        <v>460</v>
      </c>
      <c r="B1348" s="1" t="s">
        <v>5</v>
      </c>
      <c r="C1348" s="1" t="s">
        <v>6</v>
      </c>
      <c r="D1348" s="1" t="s">
        <v>7</v>
      </c>
      <c r="E1348" s="1">
        <v>571179</v>
      </c>
      <c r="F1348" s="1">
        <v>184127</v>
      </c>
      <c r="N1348">
        <f t="shared" si="106"/>
        <v>0.3223630420586191</v>
      </c>
      <c r="S1348">
        <f t="shared" si="107"/>
        <v>10.297920081873349</v>
      </c>
      <c r="T1348">
        <f t="shared" si="108"/>
        <v>1.332078686192641</v>
      </c>
      <c r="U1348">
        <f t="shared" si="109"/>
        <v>0.93640772700068009</v>
      </c>
      <c r="V1348">
        <f t="shared" si="110"/>
        <v>0.8327664035779454</v>
      </c>
    </row>
    <row r="1349" spans="1:22" ht="12.75" x14ac:dyDescent="0.2">
      <c r="A1349" s="1" t="s">
        <v>460</v>
      </c>
      <c r="B1349" s="1" t="s">
        <v>5</v>
      </c>
      <c r="C1349" s="1" t="s">
        <v>8</v>
      </c>
      <c r="D1349" s="1" t="s">
        <v>7</v>
      </c>
      <c r="E1349" s="1">
        <v>571179</v>
      </c>
      <c r="F1349" s="1">
        <v>33106</v>
      </c>
      <c r="N1349">
        <f t="shared" si="106"/>
        <v>5.796081438568295E-2</v>
      </c>
      <c r="S1349">
        <f t="shared" si="107"/>
        <v>1.8515640955997714</v>
      </c>
      <c r="T1349">
        <f t="shared" si="108"/>
        <v>0.2395074974614998</v>
      </c>
      <c r="U1349">
        <f t="shared" si="109"/>
        <v>0.1683659333508096</v>
      </c>
      <c r="V1349">
        <f t="shared" si="110"/>
        <v>0.14973124287503442</v>
      </c>
    </row>
    <row r="1350" spans="1:22" ht="12.75" x14ac:dyDescent="0.2">
      <c r="A1350" s="1" t="s">
        <v>460</v>
      </c>
      <c r="B1350" s="1" t="s">
        <v>5</v>
      </c>
      <c r="C1350" s="1" t="s">
        <v>9</v>
      </c>
      <c r="D1350" s="1" t="s">
        <v>7</v>
      </c>
      <c r="E1350" s="1">
        <v>571179</v>
      </c>
      <c r="F1350" s="1">
        <v>65796</v>
      </c>
      <c r="N1350">
        <f t="shared" si="106"/>
        <v>0.11519331067843881</v>
      </c>
      <c r="S1350">
        <f t="shared" si="107"/>
        <v>3.6798619958340653</v>
      </c>
      <c r="T1350">
        <f t="shared" si="108"/>
        <v>0.47600541602660668</v>
      </c>
      <c r="U1350">
        <f t="shared" si="109"/>
        <v>0.33461623121941242</v>
      </c>
      <c r="V1350">
        <f t="shared" si="110"/>
        <v>0.29758100816183664</v>
      </c>
    </row>
    <row r="1351" spans="1:22" ht="12.75" x14ac:dyDescent="0.2">
      <c r="A1351" s="1" t="s">
        <v>461</v>
      </c>
      <c r="B1351" s="1" t="s">
        <v>5</v>
      </c>
      <c r="C1351" s="1" t="s">
        <v>6</v>
      </c>
      <c r="D1351" s="1" t="s">
        <v>7</v>
      </c>
      <c r="E1351" s="1">
        <v>356657</v>
      </c>
      <c r="F1351" s="1">
        <v>135823</v>
      </c>
      <c r="N1351">
        <f t="shared" si="106"/>
        <v>0.38082247088939791</v>
      </c>
      <c r="S1351">
        <f t="shared" si="107"/>
        <v>12.165412466505494</v>
      </c>
      <c r="T1351">
        <f t="shared" si="108"/>
        <v>1.573646573923132</v>
      </c>
      <c r="U1351">
        <f t="shared" si="109"/>
        <v>1.1062220472887769</v>
      </c>
      <c r="V1351">
        <f t="shared" si="110"/>
        <v>0.98378572636301798</v>
      </c>
    </row>
    <row r="1352" spans="1:22" ht="12.75" x14ac:dyDescent="0.2">
      <c r="A1352" s="1" t="s">
        <v>461</v>
      </c>
      <c r="B1352" s="1" t="s">
        <v>5</v>
      </c>
      <c r="C1352" s="1" t="s">
        <v>8</v>
      </c>
      <c r="D1352" s="1" t="s">
        <v>7</v>
      </c>
      <c r="E1352" s="1">
        <v>356657</v>
      </c>
      <c r="F1352" s="1">
        <v>7754</v>
      </c>
      <c r="N1352">
        <f t="shared" si="106"/>
        <v>2.1740776151877014E-2</v>
      </c>
      <c r="S1352">
        <f t="shared" si="107"/>
        <v>0.69451129974513603</v>
      </c>
      <c r="T1352">
        <f t="shared" si="108"/>
        <v>8.9837917982962867E-2</v>
      </c>
      <c r="U1352">
        <f t="shared" si="109"/>
        <v>6.3153116590541944E-2</v>
      </c>
      <c r="V1352">
        <f t="shared" si="110"/>
        <v>5.6163348786426759E-2</v>
      </c>
    </row>
    <row r="1353" spans="1:22" ht="12.75" x14ac:dyDescent="0.2">
      <c r="A1353" s="1" t="s">
        <v>461</v>
      </c>
      <c r="B1353" s="1" t="s">
        <v>5</v>
      </c>
      <c r="C1353" s="1" t="s">
        <v>9</v>
      </c>
      <c r="D1353" s="1" t="s">
        <v>7</v>
      </c>
      <c r="E1353" s="1">
        <v>356657</v>
      </c>
      <c r="F1353" s="1">
        <v>39264</v>
      </c>
      <c r="N1353">
        <f t="shared" si="106"/>
        <v>0.11008896502802412</v>
      </c>
      <c r="S1353">
        <f t="shared" si="107"/>
        <v>3.5168031562023496</v>
      </c>
      <c r="T1353">
        <f t="shared" si="108"/>
        <v>0.45491307862819885</v>
      </c>
      <c r="U1353">
        <f t="shared" si="109"/>
        <v>0.31978900822943496</v>
      </c>
      <c r="V1353">
        <f t="shared" si="110"/>
        <v>0.28439485771863043</v>
      </c>
    </row>
    <row r="1354" spans="1:22" ht="12.75" x14ac:dyDescent="0.2">
      <c r="A1354" s="1" t="s">
        <v>462</v>
      </c>
      <c r="B1354" s="1" t="s">
        <v>5</v>
      </c>
      <c r="C1354" s="1" t="s">
        <v>6</v>
      </c>
      <c r="D1354" s="1" t="s">
        <v>7</v>
      </c>
      <c r="E1354" s="1">
        <v>1030582</v>
      </c>
      <c r="F1354" s="1">
        <v>340403</v>
      </c>
      <c r="N1354">
        <f t="shared" si="106"/>
        <v>0.33030171301264721</v>
      </c>
      <c r="S1354">
        <f t="shared" si="107"/>
        <v>10.551521730867606</v>
      </c>
      <c r="T1354">
        <f t="shared" si="108"/>
        <v>1.3648831116225091</v>
      </c>
      <c r="U1354">
        <f t="shared" si="109"/>
        <v>0.95946816462403517</v>
      </c>
      <c r="V1354">
        <f t="shared" si="110"/>
        <v>0.85327451895418793</v>
      </c>
    </row>
    <row r="1355" spans="1:22" ht="12.75" x14ac:dyDescent="0.2">
      <c r="A1355" s="1" t="s">
        <v>462</v>
      </c>
      <c r="B1355" s="1" t="s">
        <v>5</v>
      </c>
      <c r="C1355" s="1" t="s">
        <v>8</v>
      </c>
      <c r="D1355" s="1" t="s">
        <v>7</v>
      </c>
      <c r="E1355" s="1">
        <v>1030582</v>
      </c>
      <c r="F1355" s="1">
        <v>70876</v>
      </c>
      <c r="N1355">
        <f t="shared" si="106"/>
        <v>6.8772790520307936E-2</v>
      </c>
      <c r="S1355">
        <f t="shared" si="107"/>
        <v>2.1969537700812638</v>
      </c>
      <c r="T1355">
        <f t="shared" si="108"/>
        <v>0.28418508479466092</v>
      </c>
      <c r="U1355">
        <f t="shared" si="109"/>
        <v>0.19977281526864663</v>
      </c>
      <c r="V1355">
        <f t="shared" si="110"/>
        <v>0.17766202062084357</v>
      </c>
    </row>
    <row r="1356" spans="1:22" ht="12.75" x14ac:dyDescent="0.2">
      <c r="A1356" s="1" t="s">
        <v>462</v>
      </c>
      <c r="B1356" s="1" t="s">
        <v>5</v>
      </c>
      <c r="C1356" s="1" t="s">
        <v>9</v>
      </c>
      <c r="D1356" s="1" t="s">
        <v>7</v>
      </c>
      <c r="E1356" s="1">
        <v>1030582</v>
      </c>
      <c r="F1356" s="1">
        <v>146635</v>
      </c>
      <c r="N1356">
        <f t="shared" si="106"/>
        <v>0.14228368048345497</v>
      </c>
      <c r="S1356">
        <f t="shared" si="107"/>
        <v>4.5452666075380392</v>
      </c>
      <c r="T1356">
        <f t="shared" si="108"/>
        <v>0.58794909290683872</v>
      </c>
      <c r="U1356">
        <f t="shared" si="109"/>
        <v>0.41330897295160557</v>
      </c>
      <c r="V1356">
        <f t="shared" si="110"/>
        <v>0.36756406108890738</v>
      </c>
    </row>
    <row r="1357" spans="1:22" ht="12.75" x14ac:dyDescent="0.2">
      <c r="A1357" s="1" t="s">
        <v>463</v>
      </c>
      <c r="B1357" s="1" t="s">
        <v>5</v>
      </c>
      <c r="C1357" s="1" t="s">
        <v>6</v>
      </c>
      <c r="D1357" s="1" t="s">
        <v>7</v>
      </c>
      <c r="E1357" s="1">
        <v>125809</v>
      </c>
      <c r="F1357" s="1">
        <v>51351</v>
      </c>
      <c r="N1357">
        <f t="shared" si="106"/>
        <v>0.40816634739962959</v>
      </c>
      <c r="S1357">
        <f t="shared" si="107"/>
        <v>13.038915375625503</v>
      </c>
      <c r="T1357">
        <f t="shared" si="108"/>
        <v>1.6866377991720232</v>
      </c>
      <c r="U1357">
        <f t="shared" si="109"/>
        <v>1.1856511812453838</v>
      </c>
      <c r="V1357">
        <f t="shared" si="110"/>
        <v>1.0544236678462862</v>
      </c>
    </row>
    <row r="1358" spans="1:22" ht="12.75" x14ac:dyDescent="0.2">
      <c r="A1358" s="1" t="s">
        <v>463</v>
      </c>
      <c r="B1358" s="1" t="s">
        <v>5</v>
      </c>
      <c r="C1358" s="1" t="s">
        <v>8</v>
      </c>
      <c r="D1358" s="1" t="s">
        <v>7</v>
      </c>
      <c r="E1358" s="1">
        <v>125809</v>
      </c>
      <c r="F1358" s="1">
        <v>69</v>
      </c>
      <c r="N1358">
        <f t="shared" si="106"/>
        <v>5.4845042882464693E-4</v>
      </c>
      <c r="S1358">
        <f t="shared" si="107"/>
        <v>1.7520304588385032E-2</v>
      </c>
      <c r="T1358">
        <f t="shared" si="108"/>
        <v>2.2663240860522601E-3</v>
      </c>
      <c r="U1358">
        <f t="shared" si="109"/>
        <v>1.593151671942737E-3</v>
      </c>
      <c r="V1358">
        <f t="shared" si="110"/>
        <v>1.4168221277364368E-3</v>
      </c>
    </row>
    <row r="1359" spans="1:22" ht="12.75" x14ac:dyDescent="0.2">
      <c r="A1359" s="1" t="s">
        <v>463</v>
      </c>
      <c r="B1359" s="1" t="s">
        <v>5</v>
      </c>
      <c r="C1359" s="1" t="s">
        <v>9</v>
      </c>
      <c r="D1359" s="1" t="s">
        <v>7</v>
      </c>
      <c r="E1359" s="1">
        <v>125809</v>
      </c>
      <c r="F1359" s="1">
        <v>9978</v>
      </c>
      <c r="N1359">
        <f t="shared" si="106"/>
        <v>7.9310701142207632E-2</v>
      </c>
      <c r="S1359">
        <f t="shared" si="107"/>
        <v>2.5335883939551573</v>
      </c>
      <c r="T1359">
        <f t="shared" si="108"/>
        <v>0.32773017000912247</v>
      </c>
      <c r="U1359">
        <f t="shared" si="109"/>
        <v>0.23038358525571928</v>
      </c>
      <c r="V1359">
        <f t="shared" si="110"/>
        <v>0.20488479986310382</v>
      </c>
    </row>
    <row r="1360" spans="1:22" ht="12.75" x14ac:dyDescent="0.2">
      <c r="A1360" s="1" t="s">
        <v>464</v>
      </c>
      <c r="B1360" s="1" t="s">
        <v>5</v>
      </c>
      <c r="C1360" s="1" t="s">
        <v>6</v>
      </c>
      <c r="D1360" s="1" t="s">
        <v>7</v>
      </c>
      <c r="E1360" s="1">
        <v>356657</v>
      </c>
      <c r="F1360" s="1">
        <v>135823</v>
      </c>
      <c r="N1360">
        <f t="shared" si="106"/>
        <v>0.38082247088939791</v>
      </c>
      <c r="S1360">
        <f t="shared" si="107"/>
        <v>12.165412466505494</v>
      </c>
      <c r="T1360">
        <f t="shared" si="108"/>
        <v>1.573646573923132</v>
      </c>
      <c r="U1360">
        <f t="shared" si="109"/>
        <v>1.1062220472887769</v>
      </c>
      <c r="V1360">
        <f t="shared" si="110"/>
        <v>0.98378572636301798</v>
      </c>
    </row>
    <row r="1361" spans="1:22" ht="12.75" x14ac:dyDescent="0.2">
      <c r="A1361" s="1" t="s">
        <v>464</v>
      </c>
      <c r="B1361" s="1" t="s">
        <v>5</v>
      </c>
      <c r="C1361" s="1" t="s">
        <v>8</v>
      </c>
      <c r="D1361" s="1" t="s">
        <v>7</v>
      </c>
      <c r="E1361" s="1">
        <v>356657</v>
      </c>
      <c r="F1361" s="1">
        <v>7754</v>
      </c>
      <c r="N1361">
        <f t="shared" si="106"/>
        <v>2.1740776151877014E-2</v>
      </c>
      <c r="S1361">
        <f t="shared" si="107"/>
        <v>0.69451129974513603</v>
      </c>
      <c r="T1361">
        <f t="shared" si="108"/>
        <v>8.9837917982962867E-2</v>
      </c>
      <c r="U1361">
        <f t="shared" si="109"/>
        <v>6.3153116590541944E-2</v>
      </c>
      <c r="V1361">
        <f t="shared" si="110"/>
        <v>5.6163348786426759E-2</v>
      </c>
    </row>
    <row r="1362" spans="1:22" ht="12.75" x14ac:dyDescent="0.2">
      <c r="A1362" s="1" t="s">
        <v>464</v>
      </c>
      <c r="B1362" s="1" t="s">
        <v>5</v>
      </c>
      <c r="C1362" s="1" t="s">
        <v>9</v>
      </c>
      <c r="D1362" s="1" t="s">
        <v>7</v>
      </c>
      <c r="E1362" s="1">
        <v>356657</v>
      </c>
      <c r="F1362" s="1">
        <v>39264</v>
      </c>
      <c r="N1362">
        <f t="shared" si="106"/>
        <v>0.11008896502802412</v>
      </c>
      <c r="S1362">
        <f t="shared" si="107"/>
        <v>3.5168031562023496</v>
      </c>
      <c r="T1362">
        <f t="shared" si="108"/>
        <v>0.45491307862819885</v>
      </c>
      <c r="U1362">
        <f t="shared" si="109"/>
        <v>0.31978900822943496</v>
      </c>
      <c r="V1362">
        <f t="shared" si="110"/>
        <v>0.28439485771863043</v>
      </c>
    </row>
    <row r="1363" spans="1:22" ht="12.75" x14ac:dyDescent="0.2">
      <c r="A1363" s="1" t="s">
        <v>465</v>
      </c>
      <c r="B1363" s="1" t="s">
        <v>5</v>
      </c>
      <c r="C1363" s="1" t="s">
        <v>6</v>
      </c>
      <c r="D1363" s="1" t="s">
        <v>7</v>
      </c>
      <c r="E1363" s="1">
        <v>118236</v>
      </c>
      <c r="F1363" s="1">
        <v>48165</v>
      </c>
      <c r="N1363">
        <f t="shared" si="106"/>
        <v>0.40736323962245002</v>
      </c>
      <c r="S1363">
        <f t="shared" si="107"/>
        <v>13.013260016209264</v>
      </c>
      <c r="T1363">
        <f t="shared" si="108"/>
        <v>1.6833191719935952</v>
      </c>
      <c r="U1363">
        <f t="shared" si="109"/>
        <v>1.1833182949338428</v>
      </c>
      <c r="V1363">
        <f t="shared" si="110"/>
        <v>1.0523489846846672</v>
      </c>
    </row>
    <row r="1364" spans="1:22" ht="12.75" x14ac:dyDescent="0.2">
      <c r="A1364" s="1" t="s">
        <v>465</v>
      </c>
      <c r="B1364" s="1" t="s">
        <v>5</v>
      </c>
      <c r="C1364" s="1" t="s">
        <v>8</v>
      </c>
      <c r="D1364" s="1" t="s">
        <v>7</v>
      </c>
      <c r="E1364" s="1">
        <v>118236</v>
      </c>
      <c r="F1364" s="1">
        <v>129</v>
      </c>
      <c r="N1364">
        <f t="shared" si="106"/>
        <v>1.0910382624581346E-3</v>
      </c>
      <c r="S1364">
        <f t="shared" si="107"/>
        <v>3.4853327978635835E-2</v>
      </c>
      <c r="T1364">
        <f t="shared" si="108"/>
        <v>4.5084225721410522E-3</v>
      </c>
      <c r="U1364">
        <f t="shared" si="109"/>
        <v>3.1692735398414973E-3</v>
      </c>
      <c r="V1364">
        <f t="shared" si="110"/>
        <v>2.8184993049791772E-3</v>
      </c>
    </row>
    <row r="1365" spans="1:22" ht="12.75" x14ac:dyDescent="0.2">
      <c r="A1365" s="1" t="s">
        <v>465</v>
      </c>
      <c r="B1365" s="1" t="s">
        <v>5</v>
      </c>
      <c r="C1365" s="1" t="s">
        <v>9</v>
      </c>
      <c r="D1365" s="1" t="s">
        <v>7</v>
      </c>
      <c r="E1365" s="1">
        <v>118236</v>
      </c>
      <c r="F1365" s="1">
        <v>9782</v>
      </c>
      <c r="N1365">
        <f t="shared" si="106"/>
        <v>8.27328394059339E-2</v>
      </c>
      <c r="S1365">
        <f t="shared" si="107"/>
        <v>2.6429089479613626</v>
      </c>
      <c r="T1365">
        <f t="shared" si="108"/>
        <v>0.34187123721460289</v>
      </c>
      <c r="U1365">
        <f t="shared" si="109"/>
        <v>0.24032429276534517</v>
      </c>
      <c r="V1365">
        <f t="shared" si="110"/>
        <v>0.2137252728783435</v>
      </c>
    </row>
    <row r="1366" spans="1:22" ht="12.75" x14ac:dyDescent="0.2">
      <c r="A1366" s="1" t="s">
        <v>466</v>
      </c>
      <c r="B1366" s="1" t="s">
        <v>5</v>
      </c>
      <c r="C1366" s="1" t="s">
        <v>6</v>
      </c>
      <c r="D1366" s="1" t="s">
        <v>7</v>
      </c>
      <c r="E1366" s="1">
        <v>220207</v>
      </c>
      <c r="F1366" s="1">
        <v>90478</v>
      </c>
      <c r="N1366">
        <f t="shared" si="106"/>
        <v>0.41087703842293843</v>
      </c>
      <c r="S1366">
        <f t="shared" si="107"/>
        <v>13.125508675361178</v>
      </c>
      <c r="T1366">
        <f t="shared" si="108"/>
        <v>1.6978390017476794</v>
      </c>
      <c r="U1366">
        <f t="shared" si="109"/>
        <v>1.1935252601209523</v>
      </c>
      <c r="V1366">
        <f t="shared" si="110"/>
        <v>1.0614262460583428</v>
      </c>
    </row>
    <row r="1367" spans="1:22" ht="12.75" x14ac:dyDescent="0.2">
      <c r="A1367" s="1" t="s">
        <v>466</v>
      </c>
      <c r="B1367" s="1" t="s">
        <v>5</v>
      </c>
      <c r="C1367" s="1" t="s">
        <v>8</v>
      </c>
      <c r="D1367" s="1" t="s">
        <v>7</v>
      </c>
      <c r="E1367" s="1">
        <v>220207</v>
      </c>
      <c r="F1367" s="1">
        <v>1468</v>
      </c>
      <c r="N1367">
        <f t="shared" si="106"/>
        <v>6.6664547448537061E-3</v>
      </c>
      <c r="S1367">
        <f t="shared" si="107"/>
        <v>0.21296057312750291</v>
      </c>
      <c r="T1367">
        <f t="shared" si="108"/>
        <v>2.7547333656420273E-2</v>
      </c>
      <c r="U1367">
        <f t="shared" si="109"/>
        <v>1.9364874133574548E-2</v>
      </c>
      <c r="V1367">
        <f t="shared" si="110"/>
        <v>1.7221575733478271E-2</v>
      </c>
    </row>
    <row r="1368" spans="1:22" ht="12.75" x14ac:dyDescent="0.2">
      <c r="A1368" s="1" t="s">
        <v>466</v>
      </c>
      <c r="B1368" s="1" t="s">
        <v>5</v>
      </c>
      <c r="C1368" s="1" t="s">
        <v>9</v>
      </c>
      <c r="D1368" s="1" t="s">
        <v>7</v>
      </c>
      <c r="E1368" s="1">
        <v>220207</v>
      </c>
      <c r="F1368" s="1">
        <v>21139</v>
      </c>
      <c r="N1368">
        <f t="shared" si="106"/>
        <v>9.5996040089552107E-2</v>
      </c>
      <c r="S1368">
        <f t="shared" si="107"/>
        <v>3.0666032393339813</v>
      </c>
      <c r="T1368">
        <f t="shared" si="108"/>
        <v>0.39667785160971947</v>
      </c>
      <c r="U1368">
        <f t="shared" si="109"/>
        <v>0.27885154925724276</v>
      </c>
      <c r="V1368">
        <f t="shared" si="110"/>
        <v>0.24798834429836322</v>
      </c>
    </row>
    <row r="1369" spans="1:22" ht="12.75" x14ac:dyDescent="0.2">
      <c r="A1369" s="1" t="s">
        <v>467</v>
      </c>
      <c r="B1369" s="1" t="s">
        <v>5</v>
      </c>
      <c r="C1369" s="1" t="s">
        <v>6</v>
      </c>
      <c r="D1369" s="1" t="s">
        <v>7</v>
      </c>
      <c r="E1369" s="1">
        <v>128296</v>
      </c>
      <c r="F1369" s="1">
        <v>52812</v>
      </c>
      <c r="N1369">
        <f t="shared" si="106"/>
        <v>0.4116418282721207</v>
      </c>
      <c r="S1369">
        <f t="shared" si="107"/>
        <v>13.14993996468024</v>
      </c>
      <c r="T1369">
        <f t="shared" si="108"/>
        <v>1.7009992903806641</v>
      </c>
      <c r="U1369">
        <f t="shared" si="109"/>
        <v>1.1957468396163331</v>
      </c>
      <c r="V1369">
        <f t="shared" si="110"/>
        <v>1.0634019418084797</v>
      </c>
    </row>
    <row r="1370" spans="1:22" ht="12.75" x14ac:dyDescent="0.2">
      <c r="A1370" s="1" t="s">
        <v>467</v>
      </c>
      <c r="B1370" s="1" t="s">
        <v>5</v>
      </c>
      <c r="C1370" s="1" t="s">
        <v>8</v>
      </c>
      <c r="D1370" s="1" t="s">
        <v>7</v>
      </c>
      <c r="E1370" s="1">
        <v>128296</v>
      </c>
      <c r="F1370" s="1">
        <v>111</v>
      </c>
      <c r="N1370">
        <f t="shared" si="106"/>
        <v>8.6518675562761115E-4</v>
      </c>
      <c r="S1370">
        <f t="shared" si="107"/>
        <v>2.7638478680593551E-2</v>
      </c>
      <c r="T1370">
        <f t="shared" si="108"/>
        <v>3.5751518827587237E-3</v>
      </c>
      <c r="U1370">
        <f t="shared" si="109"/>
        <v>2.5132147844696843E-3</v>
      </c>
      <c r="V1370">
        <f t="shared" si="110"/>
        <v>2.235052933816959E-3</v>
      </c>
    </row>
    <row r="1371" spans="1:22" ht="12.75" x14ac:dyDescent="0.2">
      <c r="A1371" s="1" t="s">
        <v>467</v>
      </c>
      <c r="B1371" s="1" t="s">
        <v>5</v>
      </c>
      <c r="C1371" s="1" t="s">
        <v>9</v>
      </c>
      <c r="D1371" s="1" t="s">
        <v>7</v>
      </c>
      <c r="E1371" s="1">
        <v>128296</v>
      </c>
      <c r="F1371" s="1">
        <v>11394</v>
      </c>
      <c r="N1371">
        <f t="shared" si="106"/>
        <v>8.8810251293882897E-2</v>
      </c>
      <c r="S1371">
        <f t="shared" si="107"/>
        <v>2.8370524872674139</v>
      </c>
      <c r="T1371">
        <f t="shared" si="108"/>
        <v>0.36698450947885497</v>
      </c>
      <c r="U1371">
        <f t="shared" si="109"/>
        <v>0.25797810138961785</v>
      </c>
      <c r="V1371">
        <f t="shared" si="110"/>
        <v>0.22942516331450841</v>
      </c>
    </row>
    <row r="1372" spans="1:22" ht="12.75" x14ac:dyDescent="0.2">
      <c r="A1372" s="1" t="s">
        <v>468</v>
      </c>
      <c r="B1372" s="1" t="s">
        <v>5</v>
      </c>
      <c r="C1372" s="1" t="s">
        <v>8</v>
      </c>
      <c r="D1372" s="1" t="s">
        <v>7</v>
      </c>
      <c r="E1372" s="1">
        <v>986732</v>
      </c>
      <c r="F1372" s="1">
        <v>68845</v>
      </c>
      <c r="N1372">
        <f t="shared" si="106"/>
        <v>6.9770717884896805E-2</v>
      </c>
      <c r="S1372">
        <f t="shared" si="107"/>
        <v>2.2288326609814866</v>
      </c>
      <c r="T1372">
        <f t="shared" si="108"/>
        <v>0.28830875159048269</v>
      </c>
      <c r="U1372">
        <f t="shared" si="109"/>
        <v>0.20267161808803594</v>
      </c>
      <c r="V1372">
        <f t="shared" si="110"/>
        <v>0.18023998482273734</v>
      </c>
    </row>
    <row r="1373" spans="1:22" ht="12.75" x14ac:dyDescent="0.2">
      <c r="A1373" s="1" t="s">
        <v>468</v>
      </c>
      <c r="B1373" s="1" t="s">
        <v>5</v>
      </c>
      <c r="C1373" s="1" t="s">
        <v>6</v>
      </c>
      <c r="D1373" s="1" t="s">
        <v>7</v>
      </c>
      <c r="E1373" s="1">
        <v>986732</v>
      </c>
      <c r="F1373" s="1">
        <v>308505</v>
      </c>
      <c r="N1373">
        <f t="shared" si="106"/>
        <v>0.31265328376904772</v>
      </c>
      <c r="S1373">
        <f t="shared" si="107"/>
        <v>9.9877408682706594</v>
      </c>
      <c r="T1373">
        <f t="shared" si="108"/>
        <v>1.2919557180539163</v>
      </c>
      <c r="U1373">
        <f t="shared" si="109"/>
        <v>0.90820259333647368</v>
      </c>
      <c r="V1373">
        <f t="shared" si="110"/>
        <v>0.80768300555942463</v>
      </c>
    </row>
    <row r="1374" spans="1:22" ht="12.75" x14ac:dyDescent="0.2">
      <c r="A1374" s="1" t="s">
        <v>468</v>
      </c>
      <c r="B1374" s="1" t="s">
        <v>5</v>
      </c>
      <c r="C1374" s="1" t="s">
        <v>9</v>
      </c>
      <c r="D1374" s="1" t="s">
        <v>7</v>
      </c>
      <c r="E1374" s="1">
        <v>986732</v>
      </c>
      <c r="F1374" s="1">
        <v>160892</v>
      </c>
      <c r="N1374">
        <f t="shared" si="106"/>
        <v>0.16305541930331641</v>
      </c>
      <c r="S1374">
        <f t="shared" si="107"/>
        <v>5.208821911404363</v>
      </c>
      <c r="T1374">
        <f t="shared" si="108"/>
        <v>0.67378272439386944</v>
      </c>
      <c r="U1374">
        <f t="shared" si="109"/>
        <v>0.47364720716711861</v>
      </c>
      <c r="V1374">
        <f t="shared" si="110"/>
        <v>0.42122407782845317</v>
      </c>
    </row>
    <row r="1375" spans="1:22" ht="12.75" x14ac:dyDescent="0.2">
      <c r="A1375" s="1" t="s">
        <v>469</v>
      </c>
      <c r="B1375" s="1" t="s">
        <v>5</v>
      </c>
      <c r="C1375" s="1" t="s">
        <v>6</v>
      </c>
      <c r="D1375" s="1" t="s">
        <v>7</v>
      </c>
      <c r="E1375" s="1">
        <v>356657</v>
      </c>
      <c r="F1375" s="1">
        <v>135823</v>
      </c>
      <c r="N1375">
        <f t="shared" si="106"/>
        <v>0.38082247088939791</v>
      </c>
      <c r="S1375">
        <f t="shared" si="107"/>
        <v>12.165412466505494</v>
      </c>
      <c r="T1375">
        <f t="shared" si="108"/>
        <v>1.573646573923132</v>
      </c>
      <c r="U1375">
        <f t="shared" si="109"/>
        <v>1.1062220472887769</v>
      </c>
      <c r="V1375">
        <f t="shared" si="110"/>
        <v>0.98378572636301798</v>
      </c>
    </row>
    <row r="1376" spans="1:22" ht="12.75" x14ac:dyDescent="0.2">
      <c r="A1376" s="1" t="s">
        <v>469</v>
      </c>
      <c r="B1376" s="1" t="s">
        <v>5</v>
      </c>
      <c r="C1376" s="1" t="s">
        <v>8</v>
      </c>
      <c r="D1376" s="1" t="s">
        <v>7</v>
      </c>
      <c r="E1376" s="1">
        <v>356657</v>
      </c>
      <c r="F1376" s="1">
        <v>7754</v>
      </c>
      <c r="N1376">
        <f t="shared" si="106"/>
        <v>2.1740776151877014E-2</v>
      </c>
      <c r="S1376">
        <f t="shared" si="107"/>
        <v>0.69451129974513603</v>
      </c>
      <c r="T1376">
        <f t="shared" si="108"/>
        <v>8.9837917982962867E-2</v>
      </c>
      <c r="U1376">
        <f t="shared" si="109"/>
        <v>6.3153116590541944E-2</v>
      </c>
      <c r="V1376">
        <f t="shared" si="110"/>
        <v>5.6163348786426759E-2</v>
      </c>
    </row>
    <row r="1377" spans="1:22" ht="12.75" x14ac:dyDescent="0.2">
      <c r="A1377" s="1" t="s">
        <v>469</v>
      </c>
      <c r="B1377" s="1" t="s">
        <v>5</v>
      </c>
      <c r="C1377" s="1" t="s">
        <v>9</v>
      </c>
      <c r="D1377" s="1" t="s">
        <v>7</v>
      </c>
      <c r="E1377" s="1">
        <v>356657</v>
      </c>
      <c r="F1377" s="1">
        <v>39264</v>
      </c>
      <c r="N1377">
        <f t="shared" si="106"/>
        <v>0.11008896502802412</v>
      </c>
      <c r="S1377">
        <f t="shared" si="107"/>
        <v>3.5168031562023496</v>
      </c>
      <c r="T1377">
        <f t="shared" si="108"/>
        <v>0.45491307862819885</v>
      </c>
      <c r="U1377">
        <f t="shared" si="109"/>
        <v>0.31978900822943496</v>
      </c>
      <c r="V1377">
        <f t="shared" si="110"/>
        <v>0.28439485771863043</v>
      </c>
    </row>
    <row r="1378" spans="1:22" ht="12.75" x14ac:dyDescent="0.2">
      <c r="A1378" s="1" t="s">
        <v>470</v>
      </c>
      <c r="B1378" s="1" t="s">
        <v>5</v>
      </c>
      <c r="C1378" s="1" t="s">
        <v>6</v>
      </c>
      <c r="D1378" s="1" t="s">
        <v>7</v>
      </c>
      <c r="E1378" s="1">
        <v>356657</v>
      </c>
      <c r="F1378" s="1">
        <v>135823</v>
      </c>
      <c r="N1378">
        <f t="shared" si="106"/>
        <v>0.38082247088939791</v>
      </c>
      <c r="S1378">
        <f t="shared" si="107"/>
        <v>12.165412466505494</v>
      </c>
      <c r="T1378">
        <f t="shared" si="108"/>
        <v>1.573646573923132</v>
      </c>
      <c r="U1378">
        <f t="shared" si="109"/>
        <v>1.1062220472887769</v>
      </c>
      <c r="V1378">
        <f t="shared" si="110"/>
        <v>0.98378572636301798</v>
      </c>
    </row>
    <row r="1379" spans="1:22" ht="12.75" x14ac:dyDescent="0.2">
      <c r="A1379" s="1" t="s">
        <v>470</v>
      </c>
      <c r="B1379" s="1" t="s">
        <v>5</v>
      </c>
      <c r="C1379" s="1" t="s">
        <v>8</v>
      </c>
      <c r="D1379" s="1" t="s">
        <v>7</v>
      </c>
      <c r="E1379" s="1">
        <v>356657</v>
      </c>
      <c r="F1379" s="1">
        <v>7754</v>
      </c>
      <c r="N1379">
        <f t="shared" si="106"/>
        <v>2.1740776151877014E-2</v>
      </c>
      <c r="S1379">
        <f t="shared" si="107"/>
        <v>0.69451129974513603</v>
      </c>
      <c r="T1379">
        <f t="shared" si="108"/>
        <v>8.9837917982962867E-2</v>
      </c>
      <c r="U1379">
        <f t="shared" si="109"/>
        <v>6.3153116590541944E-2</v>
      </c>
      <c r="V1379">
        <f t="shared" si="110"/>
        <v>5.6163348786426759E-2</v>
      </c>
    </row>
    <row r="1380" spans="1:22" ht="12.75" x14ac:dyDescent="0.2">
      <c r="A1380" s="1" t="s">
        <v>470</v>
      </c>
      <c r="B1380" s="1" t="s">
        <v>5</v>
      </c>
      <c r="C1380" s="1" t="s">
        <v>9</v>
      </c>
      <c r="D1380" s="1" t="s">
        <v>7</v>
      </c>
      <c r="E1380" s="1">
        <v>356657</v>
      </c>
      <c r="F1380" s="1">
        <v>39264</v>
      </c>
      <c r="N1380">
        <f t="shared" si="106"/>
        <v>0.11008896502802412</v>
      </c>
      <c r="S1380">
        <f t="shared" si="107"/>
        <v>3.5168031562023496</v>
      </c>
      <c r="T1380">
        <f t="shared" si="108"/>
        <v>0.45491307862819885</v>
      </c>
      <c r="U1380">
        <f t="shared" si="109"/>
        <v>0.31978900822943496</v>
      </c>
      <c r="V1380">
        <f t="shared" si="110"/>
        <v>0.28439485771863043</v>
      </c>
    </row>
    <row r="1381" spans="1:22" ht="12.75" x14ac:dyDescent="0.2">
      <c r="A1381" s="1" t="s">
        <v>471</v>
      </c>
      <c r="B1381" s="1" t="s">
        <v>5</v>
      </c>
      <c r="C1381" s="1" t="s">
        <v>6</v>
      </c>
      <c r="D1381" s="1" t="s">
        <v>7</v>
      </c>
      <c r="E1381" s="1">
        <v>356657</v>
      </c>
      <c r="F1381" s="1">
        <v>135823</v>
      </c>
      <c r="N1381">
        <f t="shared" si="106"/>
        <v>0.38082247088939791</v>
      </c>
      <c r="S1381">
        <f t="shared" si="107"/>
        <v>12.165412466505494</v>
      </c>
      <c r="T1381">
        <f t="shared" si="108"/>
        <v>1.573646573923132</v>
      </c>
      <c r="U1381">
        <f t="shared" si="109"/>
        <v>1.1062220472887769</v>
      </c>
      <c r="V1381">
        <f t="shared" si="110"/>
        <v>0.98378572636301798</v>
      </c>
    </row>
    <row r="1382" spans="1:22" ht="12.75" x14ac:dyDescent="0.2">
      <c r="A1382" s="1" t="s">
        <v>471</v>
      </c>
      <c r="B1382" s="1" t="s">
        <v>5</v>
      </c>
      <c r="C1382" s="1" t="s">
        <v>8</v>
      </c>
      <c r="D1382" s="1" t="s">
        <v>7</v>
      </c>
      <c r="E1382" s="1">
        <v>356657</v>
      </c>
      <c r="F1382" s="1">
        <v>7754</v>
      </c>
      <c r="N1382">
        <f t="shared" si="106"/>
        <v>2.1740776151877014E-2</v>
      </c>
      <c r="S1382">
        <f t="shared" si="107"/>
        <v>0.69451129974513603</v>
      </c>
      <c r="T1382">
        <f t="shared" si="108"/>
        <v>8.9837917982962867E-2</v>
      </c>
      <c r="U1382">
        <f t="shared" si="109"/>
        <v>6.3153116590541944E-2</v>
      </c>
      <c r="V1382">
        <f t="shared" si="110"/>
        <v>5.6163348786426759E-2</v>
      </c>
    </row>
    <row r="1383" spans="1:22" ht="12.75" x14ac:dyDescent="0.2">
      <c r="A1383" s="1" t="s">
        <v>471</v>
      </c>
      <c r="B1383" s="1" t="s">
        <v>5</v>
      </c>
      <c r="C1383" s="1" t="s">
        <v>9</v>
      </c>
      <c r="D1383" s="1" t="s">
        <v>7</v>
      </c>
      <c r="E1383" s="1">
        <v>356657</v>
      </c>
      <c r="F1383" s="1">
        <v>39264</v>
      </c>
      <c r="N1383">
        <f t="shared" si="106"/>
        <v>0.11008896502802412</v>
      </c>
      <c r="S1383">
        <f t="shared" si="107"/>
        <v>3.5168031562023496</v>
      </c>
      <c r="T1383">
        <f t="shared" si="108"/>
        <v>0.45491307862819885</v>
      </c>
      <c r="U1383">
        <f t="shared" si="109"/>
        <v>0.31978900822943496</v>
      </c>
      <c r="V1383">
        <f t="shared" si="110"/>
        <v>0.28439485771863043</v>
      </c>
    </row>
    <row r="1384" spans="1:22" ht="12.75" x14ac:dyDescent="0.2">
      <c r="A1384" s="1" t="s">
        <v>472</v>
      </c>
      <c r="B1384" s="1" t="s">
        <v>5</v>
      </c>
      <c r="C1384" s="1" t="s">
        <v>6</v>
      </c>
      <c r="D1384" s="1" t="s">
        <v>7</v>
      </c>
      <c r="E1384" s="1">
        <v>356657</v>
      </c>
      <c r="F1384" s="1">
        <v>135823</v>
      </c>
      <c r="N1384">
        <f t="shared" si="106"/>
        <v>0.38082247088939791</v>
      </c>
      <c r="S1384">
        <f t="shared" si="107"/>
        <v>12.165412466505494</v>
      </c>
      <c r="T1384">
        <f t="shared" si="108"/>
        <v>1.573646573923132</v>
      </c>
      <c r="U1384">
        <f t="shared" si="109"/>
        <v>1.1062220472887769</v>
      </c>
      <c r="V1384">
        <f t="shared" si="110"/>
        <v>0.98378572636301798</v>
      </c>
    </row>
    <row r="1385" spans="1:22" ht="12.75" x14ac:dyDescent="0.2">
      <c r="A1385" s="1" t="s">
        <v>472</v>
      </c>
      <c r="B1385" s="1" t="s">
        <v>5</v>
      </c>
      <c r="C1385" s="1" t="s">
        <v>8</v>
      </c>
      <c r="D1385" s="1" t="s">
        <v>7</v>
      </c>
      <c r="E1385" s="1">
        <v>356657</v>
      </c>
      <c r="F1385" s="1">
        <v>7754</v>
      </c>
      <c r="N1385">
        <f t="shared" si="106"/>
        <v>2.1740776151877014E-2</v>
      </c>
      <c r="S1385">
        <f t="shared" si="107"/>
        <v>0.69451129974513603</v>
      </c>
      <c r="T1385">
        <f t="shared" si="108"/>
        <v>8.9837917982962867E-2</v>
      </c>
      <c r="U1385">
        <f t="shared" si="109"/>
        <v>6.3153116590541944E-2</v>
      </c>
      <c r="V1385">
        <f t="shared" si="110"/>
        <v>5.6163348786426759E-2</v>
      </c>
    </row>
    <row r="1386" spans="1:22" ht="12.75" x14ac:dyDescent="0.2">
      <c r="A1386" s="1" t="s">
        <v>472</v>
      </c>
      <c r="B1386" s="1" t="s">
        <v>5</v>
      </c>
      <c r="C1386" s="1" t="s">
        <v>9</v>
      </c>
      <c r="D1386" s="1" t="s">
        <v>7</v>
      </c>
      <c r="E1386" s="1">
        <v>356657</v>
      </c>
      <c r="F1386" s="1">
        <v>39264</v>
      </c>
      <c r="N1386">
        <f t="shared" si="106"/>
        <v>0.11008896502802412</v>
      </c>
      <c r="S1386">
        <f t="shared" si="107"/>
        <v>3.5168031562023496</v>
      </c>
      <c r="T1386">
        <f t="shared" si="108"/>
        <v>0.45491307862819885</v>
      </c>
      <c r="U1386">
        <f t="shared" si="109"/>
        <v>0.31978900822943496</v>
      </c>
      <c r="V1386">
        <f t="shared" si="110"/>
        <v>0.28439485771863043</v>
      </c>
    </row>
    <row r="1387" spans="1:22" ht="12.75" x14ac:dyDescent="0.2">
      <c r="A1387" s="1" t="s">
        <v>473</v>
      </c>
      <c r="B1387" s="1" t="s">
        <v>5</v>
      </c>
      <c r="C1387" s="1" t="s">
        <v>6</v>
      </c>
      <c r="D1387" s="1" t="s">
        <v>7</v>
      </c>
      <c r="E1387" s="1">
        <v>12274</v>
      </c>
      <c r="F1387" s="1">
        <v>5039</v>
      </c>
      <c r="N1387">
        <f t="shared" si="106"/>
        <v>0.41054261039595896</v>
      </c>
      <c r="S1387">
        <f t="shared" si="107"/>
        <v>13.114825338112031</v>
      </c>
      <c r="T1387">
        <f t="shared" si="108"/>
        <v>1.6964570677518966</v>
      </c>
      <c r="U1387">
        <f t="shared" si="109"/>
        <v>1.1925538057427167</v>
      </c>
      <c r="V1387">
        <f t="shared" si="110"/>
        <v>1.0605623119562668</v>
      </c>
    </row>
    <row r="1388" spans="1:22" ht="12.75" x14ac:dyDescent="0.2">
      <c r="A1388" s="1" t="s">
        <v>473</v>
      </c>
      <c r="B1388" s="1" t="s">
        <v>5</v>
      </c>
      <c r="C1388" s="1" t="s">
        <v>9</v>
      </c>
      <c r="D1388" s="1" t="s">
        <v>7</v>
      </c>
      <c r="E1388" s="1">
        <v>12274</v>
      </c>
      <c r="F1388" s="1">
        <v>769</v>
      </c>
      <c r="N1388">
        <f t="shared" si="106"/>
        <v>6.2652761935799245E-2</v>
      </c>
      <c r="S1388">
        <f t="shared" si="107"/>
        <v>2.0014488360802045</v>
      </c>
      <c r="T1388">
        <f t="shared" si="108"/>
        <v>0.25889571047850929</v>
      </c>
      <c r="U1388">
        <f t="shared" si="109"/>
        <v>0.18199521266444713</v>
      </c>
      <c r="V1388">
        <f t="shared" si="110"/>
        <v>0.16185203768493134</v>
      </c>
    </row>
    <row r="1389" spans="1:22" ht="12.75" x14ac:dyDescent="0.2">
      <c r="A1389" s="1" t="s">
        <v>474</v>
      </c>
      <c r="B1389" s="1" t="s">
        <v>5</v>
      </c>
      <c r="C1389" s="1" t="s">
        <v>6</v>
      </c>
      <c r="D1389" s="1" t="s">
        <v>7</v>
      </c>
      <c r="E1389" s="1">
        <v>356657</v>
      </c>
      <c r="F1389" s="1">
        <v>135823</v>
      </c>
      <c r="N1389">
        <f t="shared" si="106"/>
        <v>0.38082247088939791</v>
      </c>
      <c r="S1389">
        <f t="shared" si="107"/>
        <v>12.165412466505494</v>
      </c>
      <c r="T1389">
        <f t="shared" si="108"/>
        <v>1.573646573923132</v>
      </c>
      <c r="U1389">
        <f t="shared" si="109"/>
        <v>1.1062220472887769</v>
      </c>
      <c r="V1389">
        <f t="shared" si="110"/>
        <v>0.98378572636301798</v>
      </c>
    </row>
    <row r="1390" spans="1:22" ht="12.75" x14ac:dyDescent="0.2">
      <c r="A1390" s="1" t="s">
        <v>474</v>
      </c>
      <c r="B1390" s="1" t="s">
        <v>5</v>
      </c>
      <c r="C1390" s="1" t="s">
        <v>8</v>
      </c>
      <c r="D1390" s="1" t="s">
        <v>7</v>
      </c>
      <c r="E1390" s="1">
        <v>356657</v>
      </c>
      <c r="F1390" s="1">
        <v>7754</v>
      </c>
      <c r="N1390">
        <f t="shared" si="106"/>
        <v>2.1740776151877014E-2</v>
      </c>
      <c r="S1390">
        <f t="shared" si="107"/>
        <v>0.69451129974513603</v>
      </c>
      <c r="T1390">
        <f t="shared" si="108"/>
        <v>8.9837917982962867E-2</v>
      </c>
      <c r="U1390">
        <f t="shared" si="109"/>
        <v>6.3153116590541944E-2</v>
      </c>
      <c r="V1390">
        <f t="shared" si="110"/>
        <v>5.6163348786426759E-2</v>
      </c>
    </row>
    <row r="1391" spans="1:22" ht="12.75" x14ac:dyDescent="0.2">
      <c r="A1391" s="1" t="s">
        <v>474</v>
      </c>
      <c r="B1391" s="1" t="s">
        <v>5</v>
      </c>
      <c r="C1391" s="1" t="s">
        <v>9</v>
      </c>
      <c r="D1391" s="1" t="s">
        <v>7</v>
      </c>
      <c r="E1391" s="1">
        <v>356657</v>
      </c>
      <c r="F1391" s="1">
        <v>39264</v>
      </c>
      <c r="N1391">
        <f t="shared" si="106"/>
        <v>0.11008896502802412</v>
      </c>
      <c r="S1391">
        <f t="shared" si="107"/>
        <v>3.5168031562023496</v>
      </c>
      <c r="T1391">
        <f t="shared" si="108"/>
        <v>0.45491307862819885</v>
      </c>
      <c r="U1391">
        <f t="shared" si="109"/>
        <v>0.31978900822943496</v>
      </c>
      <c r="V1391">
        <f t="shared" si="110"/>
        <v>0.28439485771863043</v>
      </c>
    </row>
    <row r="1392" spans="1:22" ht="12.75" x14ac:dyDescent="0.2">
      <c r="A1392" s="1" t="s">
        <v>475</v>
      </c>
      <c r="B1392" s="1" t="s">
        <v>5</v>
      </c>
      <c r="C1392" s="1" t="s">
        <v>6</v>
      </c>
      <c r="D1392" s="1" t="s">
        <v>7</v>
      </c>
      <c r="E1392" s="1">
        <v>112497</v>
      </c>
      <c r="F1392" s="1">
        <v>47903</v>
      </c>
      <c r="N1392">
        <f t="shared" si="106"/>
        <v>0.42581579953243198</v>
      </c>
      <c r="S1392">
        <f t="shared" si="107"/>
        <v>13.602728914521807</v>
      </c>
      <c r="T1392">
        <f t="shared" si="108"/>
        <v>1.7595694195555041</v>
      </c>
      <c r="U1392">
        <f t="shared" si="109"/>
        <v>1.2369197238454983</v>
      </c>
      <c r="V1392">
        <f t="shared" si="110"/>
        <v>1.1000178236896296</v>
      </c>
    </row>
    <row r="1393" spans="1:22" ht="12.75" x14ac:dyDescent="0.2">
      <c r="A1393" s="1" t="s">
        <v>475</v>
      </c>
      <c r="B1393" s="1" t="s">
        <v>5</v>
      </c>
      <c r="C1393" s="1" t="s">
        <v>8</v>
      </c>
      <c r="D1393" s="1" t="s">
        <v>7</v>
      </c>
      <c r="E1393" s="1">
        <v>112497</v>
      </c>
      <c r="F1393" s="1">
        <v>148</v>
      </c>
      <c r="N1393">
        <f t="shared" si="106"/>
        <v>1.3155906379725682E-3</v>
      </c>
      <c r="S1393">
        <f t="shared" si="107"/>
        <v>4.2026676394990449E-2</v>
      </c>
      <c r="T1393">
        <f t="shared" si="108"/>
        <v>5.4363249502998685E-3</v>
      </c>
      <c r="U1393">
        <f t="shared" si="109"/>
        <v>3.8215585480895508E-3</v>
      </c>
      <c r="V1393">
        <f t="shared" si="110"/>
        <v>3.3985896062055654E-3</v>
      </c>
    </row>
    <row r="1394" spans="1:22" ht="12.75" x14ac:dyDescent="0.2">
      <c r="A1394" s="1" t="s">
        <v>475</v>
      </c>
      <c r="B1394" s="1" t="s">
        <v>5</v>
      </c>
      <c r="C1394" s="1" t="s">
        <v>9</v>
      </c>
      <c r="D1394" s="1" t="s">
        <v>7</v>
      </c>
      <c r="E1394" s="1">
        <v>112497</v>
      </c>
      <c r="F1394" s="1">
        <v>9334</v>
      </c>
      <c r="N1394">
        <f t="shared" si="106"/>
        <v>8.2971101451594267E-2</v>
      </c>
      <c r="S1394">
        <f t="shared" si="107"/>
        <v>2.650520253181357</v>
      </c>
      <c r="T1394">
        <f t="shared" si="108"/>
        <v>0.34285579112229037</v>
      </c>
      <c r="U1394">
        <f t="shared" si="109"/>
        <v>0.24101640194505314</v>
      </c>
      <c r="V1394">
        <f t="shared" si="110"/>
        <v>0.21434077962380235</v>
      </c>
    </row>
    <row r="1395" spans="1:22" ht="12.75" x14ac:dyDescent="0.2">
      <c r="A1395" s="1" t="s">
        <v>476</v>
      </c>
      <c r="B1395" s="1" t="s">
        <v>5</v>
      </c>
      <c r="C1395" s="1" t="s">
        <v>6</v>
      </c>
      <c r="D1395" s="1" t="s">
        <v>7</v>
      </c>
      <c r="E1395" s="1">
        <v>392461</v>
      </c>
      <c r="F1395" s="1">
        <v>145177</v>
      </c>
      <c r="N1395">
        <f t="shared" si="106"/>
        <v>0.36991446283834573</v>
      </c>
      <c r="S1395">
        <f t="shared" si="107"/>
        <v>11.816955042711422</v>
      </c>
      <c r="T1395">
        <f t="shared" si="108"/>
        <v>1.5285721604890319</v>
      </c>
      <c r="U1395">
        <f t="shared" si="109"/>
        <v>1.0745362096072555</v>
      </c>
      <c r="V1395">
        <f t="shared" si="110"/>
        <v>0.95560686759290436</v>
      </c>
    </row>
    <row r="1396" spans="1:22" ht="12.75" x14ac:dyDescent="0.2">
      <c r="A1396" s="1" t="s">
        <v>476</v>
      </c>
      <c r="B1396" s="1" t="s">
        <v>5</v>
      </c>
      <c r="C1396" s="1" t="s">
        <v>8</v>
      </c>
      <c r="D1396" s="1" t="s">
        <v>7</v>
      </c>
      <c r="E1396" s="1">
        <v>392461</v>
      </c>
      <c r="F1396" s="1">
        <v>10798</v>
      </c>
      <c r="N1396">
        <f t="shared" si="106"/>
        <v>2.7513561857101725E-2</v>
      </c>
      <c r="S1396">
        <f t="shared" si="107"/>
        <v>0.87892352474013058</v>
      </c>
      <c r="T1396">
        <f t="shared" si="108"/>
        <v>0.11369240436818895</v>
      </c>
      <c r="U1396">
        <f t="shared" si="109"/>
        <v>7.9922039932903588E-2</v>
      </c>
      <c r="V1396">
        <f t="shared" si="110"/>
        <v>7.1076292775495986E-2</v>
      </c>
    </row>
    <row r="1397" spans="1:22" ht="12.75" x14ac:dyDescent="0.2">
      <c r="A1397" s="1" t="s">
        <v>476</v>
      </c>
      <c r="B1397" s="1" t="s">
        <v>5</v>
      </c>
      <c r="C1397" s="1" t="s">
        <v>9</v>
      </c>
      <c r="D1397" s="1" t="s">
        <v>7</v>
      </c>
      <c r="E1397" s="1">
        <v>392461</v>
      </c>
      <c r="F1397" s="1">
        <v>44716</v>
      </c>
      <c r="N1397">
        <f t="shared" si="106"/>
        <v>0.11393743582164852</v>
      </c>
      <c r="S1397">
        <f t="shared" si="107"/>
        <v>3.6397429461270305</v>
      </c>
      <c r="T1397">
        <f t="shared" si="108"/>
        <v>0.47081585050267982</v>
      </c>
      <c r="U1397">
        <f t="shared" si="109"/>
        <v>0.33096813647339479</v>
      </c>
      <c r="V1397">
        <f t="shared" si="110"/>
        <v>0.29433668343666219</v>
      </c>
    </row>
    <row r="1398" spans="1:22" ht="12.75" x14ac:dyDescent="0.2">
      <c r="A1398" s="1" t="s">
        <v>477</v>
      </c>
      <c r="B1398" s="1" t="s">
        <v>5</v>
      </c>
      <c r="C1398" s="1" t="s">
        <v>6</v>
      </c>
      <c r="D1398" s="1" t="s">
        <v>7</v>
      </c>
      <c r="E1398" s="1">
        <v>220207</v>
      </c>
      <c r="F1398" s="1">
        <v>90478</v>
      </c>
      <c r="N1398">
        <f t="shared" si="106"/>
        <v>0.41087703842293843</v>
      </c>
      <c r="S1398">
        <f t="shared" si="107"/>
        <v>13.125508675361178</v>
      </c>
      <c r="T1398">
        <f t="shared" si="108"/>
        <v>1.6978390017476794</v>
      </c>
      <c r="U1398">
        <f t="shared" si="109"/>
        <v>1.1935252601209523</v>
      </c>
      <c r="V1398">
        <f t="shared" si="110"/>
        <v>1.0614262460583428</v>
      </c>
    </row>
    <row r="1399" spans="1:22" ht="12.75" x14ac:dyDescent="0.2">
      <c r="A1399" s="1" t="s">
        <v>477</v>
      </c>
      <c r="B1399" s="1" t="s">
        <v>5</v>
      </c>
      <c r="C1399" s="1" t="s">
        <v>8</v>
      </c>
      <c r="D1399" s="1" t="s">
        <v>7</v>
      </c>
      <c r="E1399" s="1">
        <v>220207</v>
      </c>
      <c r="F1399" s="1">
        <v>1468</v>
      </c>
      <c r="N1399">
        <f t="shared" si="106"/>
        <v>6.6664547448537061E-3</v>
      </c>
      <c r="S1399">
        <f t="shared" si="107"/>
        <v>0.21296057312750291</v>
      </c>
      <c r="T1399">
        <f t="shared" si="108"/>
        <v>2.7547333656420273E-2</v>
      </c>
      <c r="U1399">
        <f t="shared" si="109"/>
        <v>1.9364874133574548E-2</v>
      </c>
      <c r="V1399">
        <f t="shared" si="110"/>
        <v>1.7221575733478271E-2</v>
      </c>
    </row>
    <row r="1400" spans="1:22" ht="12.75" x14ac:dyDescent="0.2">
      <c r="A1400" s="1" t="s">
        <v>477</v>
      </c>
      <c r="B1400" s="1" t="s">
        <v>5</v>
      </c>
      <c r="C1400" s="1" t="s">
        <v>9</v>
      </c>
      <c r="D1400" s="1" t="s">
        <v>7</v>
      </c>
      <c r="E1400" s="1">
        <v>220207</v>
      </c>
      <c r="F1400" s="1">
        <v>21139</v>
      </c>
      <c r="N1400">
        <f t="shared" si="106"/>
        <v>9.5996040089552107E-2</v>
      </c>
      <c r="S1400">
        <f t="shared" si="107"/>
        <v>3.0666032393339813</v>
      </c>
      <c r="T1400">
        <f t="shared" si="108"/>
        <v>0.39667785160971947</v>
      </c>
      <c r="U1400">
        <f t="shared" si="109"/>
        <v>0.27885154925724276</v>
      </c>
      <c r="V1400">
        <f t="shared" si="110"/>
        <v>0.24798834429836322</v>
      </c>
    </row>
    <row r="1401" spans="1:22" ht="12.75" x14ac:dyDescent="0.2">
      <c r="A1401" s="1" t="s">
        <v>478</v>
      </c>
      <c r="B1401" s="1" t="s">
        <v>5</v>
      </c>
      <c r="C1401" s="1" t="s">
        <v>6</v>
      </c>
      <c r="D1401" s="1" t="s">
        <v>7</v>
      </c>
      <c r="E1401" s="1">
        <v>125809</v>
      </c>
      <c r="F1401" s="1">
        <v>51351</v>
      </c>
      <c r="N1401">
        <f t="shared" si="106"/>
        <v>0.40816634739962959</v>
      </c>
      <c r="S1401">
        <f t="shared" si="107"/>
        <v>13.038915375625503</v>
      </c>
      <c r="T1401">
        <f t="shared" si="108"/>
        <v>1.6866377991720232</v>
      </c>
      <c r="U1401">
        <f t="shared" si="109"/>
        <v>1.1856511812453838</v>
      </c>
      <c r="V1401">
        <f t="shared" si="110"/>
        <v>1.0544236678462862</v>
      </c>
    </row>
    <row r="1402" spans="1:22" ht="12.75" x14ac:dyDescent="0.2">
      <c r="A1402" s="1" t="s">
        <v>478</v>
      </c>
      <c r="B1402" s="1" t="s">
        <v>5</v>
      </c>
      <c r="C1402" s="1" t="s">
        <v>8</v>
      </c>
      <c r="D1402" s="1" t="s">
        <v>7</v>
      </c>
      <c r="E1402" s="1">
        <v>125809</v>
      </c>
      <c r="F1402" s="1">
        <v>69</v>
      </c>
      <c r="N1402">
        <f t="shared" si="106"/>
        <v>5.4845042882464693E-4</v>
      </c>
      <c r="S1402">
        <f t="shared" si="107"/>
        <v>1.7520304588385032E-2</v>
      </c>
      <c r="T1402">
        <f t="shared" si="108"/>
        <v>2.2663240860522601E-3</v>
      </c>
      <c r="U1402">
        <f t="shared" si="109"/>
        <v>1.593151671942737E-3</v>
      </c>
      <c r="V1402">
        <f t="shared" si="110"/>
        <v>1.4168221277364368E-3</v>
      </c>
    </row>
    <row r="1403" spans="1:22" ht="12.75" x14ac:dyDescent="0.2">
      <c r="A1403" s="1" t="s">
        <v>478</v>
      </c>
      <c r="B1403" s="1" t="s">
        <v>5</v>
      </c>
      <c r="C1403" s="1" t="s">
        <v>9</v>
      </c>
      <c r="D1403" s="1" t="s">
        <v>7</v>
      </c>
      <c r="E1403" s="1">
        <v>125809</v>
      </c>
      <c r="F1403" s="1">
        <v>9978</v>
      </c>
      <c r="N1403">
        <f t="shared" si="106"/>
        <v>7.9310701142207632E-2</v>
      </c>
      <c r="S1403">
        <f t="shared" si="107"/>
        <v>2.5335883939551573</v>
      </c>
      <c r="T1403">
        <f t="shared" si="108"/>
        <v>0.32773017000912247</v>
      </c>
      <c r="U1403">
        <f t="shared" si="109"/>
        <v>0.23038358525571928</v>
      </c>
      <c r="V1403">
        <f t="shared" si="110"/>
        <v>0.20488479986310382</v>
      </c>
    </row>
    <row r="1404" spans="1:22" ht="12.75" x14ac:dyDescent="0.2">
      <c r="A1404" s="1" t="s">
        <v>479</v>
      </c>
      <c r="B1404" s="1" t="s">
        <v>5</v>
      </c>
      <c r="C1404" s="1" t="s">
        <v>6</v>
      </c>
      <c r="D1404" s="1" t="s">
        <v>7</v>
      </c>
      <c r="E1404" s="1">
        <v>356657</v>
      </c>
      <c r="F1404" s="1">
        <v>135823</v>
      </c>
      <c r="N1404">
        <f t="shared" si="106"/>
        <v>0.38082247088939791</v>
      </c>
      <c r="S1404">
        <f t="shared" si="107"/>
        <v>12.165412466505494</v>
      </c>
      <c r="T1404">
        <f t="shared" si="108"/>
        <v>1.573646573923132</v>
      </c>
      <c r="U1404">
        <f t="shared" si="109"/>
        <v>1.1062220472887769</v>
      </c>
      <c r="V1404">
        <f t="shared" si="110"/>
        <v>0.98378572636301798</v>
      </c>
    </row>
    <row r="1405" spans="1:22" ht="12.75" x14ac:dyDescent="0.2">
      <c r="A1405" s="1" t="s">
        <v>479</v>
      </c>
      <c r="B1405" s="1" t="s">
        <v>5</v>
      </c>
      <c r="C1405" s="1" t="s">
        <v>8</v>
      </c>
      <c r="D1405" s="1" t="s">
        <v>7</v>
      </c>
      <c r="E1405" s="1">
        <v>356657</v>
      </c>
      <c r="F1405" s="1">
        <v>7754</v>
      </c>
      <c r="N1405">
        <f t="shared" si="106"/>
        <v>2.1740776151877014E-2</v>
      </c>
      <c r="S1405">
        <f t="shared" si="107"/>
        <v>0.69451129974513603</v>
      </c>
      <c r="T1405">
        <f t="shared" si="108"/>
        <v>8.9837917982962867E-2</v>
      </c>
      <c r="U1405">
        <f t="shared" si="109"/>
        <v>6.3153116590541944E-2</v>
      </c>
      <c r="V1405">
        <f t="shared" si="110"/>
        <v>5.6163348786426759E-2</v>
      </c>
    </row>
    <row r="1406" spans="1:22" ht="12.75" x14ac:dyDescent="0.2">
      <c r="A1406" s="1" t="s">
        <v>479</v>
      </c>
      <c r="B1406" s="1" t="s">
        <v>5</v>
      </c>
      <c r="C1406" s="1" t="s">
        <v>9</v>
      </c>
      <c r="D1406" s="1" t="s">
        <v>7</v>
      </c>
      <c r="E1406" s="1">
        <v>356657</v>
      </c>
      <c r="F1406" s="1">
        <v>39264</v>
      </c>
      <c r="N1406">
        <f t="shared" si="106"/>
        <v>0.11008896502802412</v>
      </c>
      <c r="S1406">
        <f t="shared" si="107"/>
        <v>3.5168031562023496</v>
      </c>
      <c r="T1406">
        <f t="shared" si="108"/>
        <v>0.45491307862819885</v>
      </c>
      <c r="U1406">
        <f t="shared" si="109"/>
        <v>0.31978900822943496</v>
      </c>
      <c r="V1406">
        <f t="shared" si="110"/>
        <v>0.28439485771863043</v>
      </c>
    </row>
    <row r="1407" spans="1:22" ht="12.75" x14ac:dyDescent="0.2">
      <c r="A1407" s="1" t="s">
        <v>480</v>
      </c>
      <c r="B1407" s="1" t="s">
        <v>5</v>
      </c>
      <c r="C1407" s="1" t="s">
        <v>6</v>
      </c>
      <c r="D1407" s="1" t="s">
        <v>7</v>
      </c>
      <c r="E1407" s="1">
        <v>356657</v>
      </c>
      <c r="F1407" s="1">
        <v>135823</v>
      </c>
      <c r="N1407">
        <f t="shared" si="106"/>
        <v>0.38082247088939791</v>
      </c>
      <c r="S1407">
        <f t="shared" si="107"/>
        <v>12.165412466505494</v>
      </c>
      <c r="T1407">
        <f t="shared" si="108"/>
        <v>1.573646573923132</v>
      </c>
      <c r="U1407">
        <f t="shared" si="109"/>
        <v>1.1062220472887769</v>
      </c>
      <c r="V1407">
        <f t="shared" si="110"/>
        <v>0.98378572636301798</v>
      </c>
    </row>
    <row r="1408" spans="1:22" ht="12.75" x14ac:dyDescent="0.2">
      <c r="A1408" s="1" t="s">
        <v>480</v>
      </c>
      <c r="B1408" s="1" t="s">
        <v>5</v>
      </c>
      <c r="C1408" s="1" t="s">
        <v>8</v>
      </c>
      <c r="D1408" s="1" t="s">
        <v>7</v>
      </c>
      <c r="E1408" s="1">
        <v>356657</v>
      </c>
      <c r="F1408" s="1">
        <v>7754</v>
      </c>
      <c r="N1408">
        <f t="shared" si="106"/>
        <v>2.1740776151877014E-2</v>
      </c>
      <c r="S1408">
        <f t="shared" si="107"/>
        <v>0.69451129974513603</v>
      </c>
      <c r="T1408">
        <f t="shared" si="108"/>
        <v>8.9837917982962867E-2</v>
      </c>
      <c r="U1408">
        <f t="shared" si="109"/>
        <v>6.3153116590541944E-2</v>
      </c>
      <c r="V1408">
        <f t="shared" si="110"/>
        <v>5.6163348786426759E-2</v>
      </c>
    </row>
    <row r="1409" spans="1:22" ht="12.75" x14ac:dyDescent="0.2">
      <c r="A1409" s="1" t="s">
        <v>480</v>
      </c>
      <c r="B1409" s="1" t="s">
        <v>5</v>
      </c>
      <c r="C1409" s="1" t="s">
        <v>9</v>
      </c>
      <c r="D1409" s="1" t="s">
        <v>7</v>
      </c>
      <c r="E1409" s="1">
        <v>356657</v>
      </c>
      <c r="F1409" s="1">
        <v>39264</v>
      </c>
      <c r="N1409">
        <f t="shared" si="106"/>
        <v>0.11008896502802412</v>
      </c>
      <c r="S1409">
        <f t="shared" si="107"/>
        <v>3.5168031562023496</v>
      </c>
      <c r="T1409">
        <f t="shared" si="108"/>
        <v>0.45491307862819885</v>
      </c>
      <c r="U1409">
        <f t="shared" si="109"/>
        <v>0.31978900822943496</v>
      </c>
      <c r="V1409">
        <f t="shared" si="110"/>
        <v>0.28439485771863043</v>
      </c>
    </row>
    <row r="1410" spans="1:22" ht="12.75" x14ac:dyDescent="0.2">
      <c r="A1410" s="1" t="s">
        <v>481</v>
      </c>
      <c r="B1410" s="1" t="s">
        <v>5</v>
      </c>
      <c r="C1410" s="1" t="s">
        <v>6</v>
      </c>
      <c r="D1410" s="1" t="s">
        <v>7</v>
      </c>
      <c r="E1410" s="1">
        <v>220207</v>
      </c>
      <c r="F1410" s="1">
        <v>90478</v>
      </c>
      <c r="N1410">
        <f t="shared" si="106"/>
        <v>0.41087703842293843</v>
      </c>
      <c r="S1410">
        <f t="shared" si="107"/>
        <v>13.125508675361178</v>
      </c>
      <c r="T1410">
        <f t="shared" si="108"/>
        <v>1.6978390017476794</v>
      </c>
      <c r="U1410">
        <f t="shared" si="109"/>
        <v>1.1935252601209523</v>
      </c>
      <c r="V1410">
        <f t="shared" si="110"/>
        <v>1.0614262460583428</v>
      </c>
    </row>
    <row r="1411" spans="1:22" ht="12.75" x14ac:dyDescent="0.2">
      <c r="A1411" s="1" t="s">
        <v>481</v>
      </c>
      <c r="B1411" s="1" t="s">
        <v>5</v>
      </c>
      <c r="C1411" s="1" t="s">
        <v>8</v>
      </c>
      <c r="D1411" s="1" t="s">
        <v>7</v>
      </c>
      <c r="E1411" s="1">
        <v>220207</v>
      </c>
      <c r="F1411" s="1">
        <v>1468</v>
      </c>
      <c r="N1411">
        <f t="shared" ref="N1411:N1474" si="111">F1411/E1411</f>
        <v>6.6664547448537061E-3</v>
      </c>
      <c r="S1411">
        <f t="shared" ref="S1411:S1474" si="112">N1411/0.031303704</f>
        <v>0.21296057312750291</v>
      </c>
      <c r="T1411">
        <f t="shared" ref="T1411:T1474" si="113">N1411/0.242</f>
        <v>2.7547333656420273E-2</v>
      </c>
      <c r="U1411">
        <f t="shared" ref="U1411:U1474" si="114">N1411/0.344255</f>
        <v>1.9364874133574548E-2</v>
      </c>
      <c r="V1411">
        <f t="shared" ref="V1411:V1474" si="115">N1411/0.387099</f>
        <v>1.7221575733478271E-2</v>
      </c>
    </row>
    <row r="1412" spans="1:22" ht="12.75" x14ac:dyDescent="0.2">
      <c r="A1412" s="1" t="s">
        <v>481</v>
      </c>
      <c r="B1412" s="1" t="s">
        <v>5</v>
      </c>
      <c r="C1412" s="1" t="s">
        <v>9</v>
      </c>
      <c r="D1412" s="1" t="s">
        <v>7</v>
      </c>
      <c r="E1412" s="1">
        <v>220207</v>
      </c>
      <c r="F1412" s="1">
        <v>21139</v>
      </c>
      <c r="N1412">
        <f t="shared" si="111"/>
        <v>9.5996040089552107E-2</v>
      </c>
      <c r="S1412">
        <f t="shared" si="112"/>
        <v>3.0666032393339813</v>
      </c>
      <c r="T1412">
        <f t="shared" si="113"/>
        <v>0.39667785160971947</v>
      </c>
      <c r="U1412">
        <f t="shared" si="114"/>
        <v>0.27885154925724276</v>
      </c>
      <c r="V1412">
        <f t="shared" si="115"/>
        <v>0.24798834429836322</v>
      </c>
    </row>
    <row r="1413" spans="1:22" ht="12.75" x14ac:dyDescent="0.2">
      <c r="A1413" s="1" t="s">
        <v>482</v>
      </c>
      <c r="B1413" s="1" t="s">
        <v>5</v>
      </c>
      <c r="C1413" s="1" t="s">
        <v>6</v>
      </c>
      <c r="D1413" s="1" t="s">
        <v>7</v>
      </c>
      <c r="E1413" s="1">
        <v>356657</v>
      </c>
      <c r="F1413" s="1">
        <v>135823</v>
      </c>
      <c r="N1413">
        <f t="shared" si="111"/>
        <v>0.38082247088939791</v>
      </c>
      <c r="S1413">
        <f t="shared" si="112"/>
        <v>12.165412466505494</v>
      </c>
      <c r="T1413">
        <f t="shared" si="113"/>
        <v>1.573646573923132</v>
      </c>
      <c r="U1413">
        <f t="shared" si="114"/>
        <v>1.1062220472887769</v>
      </c>
      <c r="V1413">
        <f t="shared" si="115"/>
        <v>0.98378572636301798</v>
      </c>
    </row>
    <row r="1414" spans="1:22" ht="12.75" x14ac:dyDescent="0.2">
      <c r="A1414" s="1" t="s">
        <v>482</v>
      </c>
      <c r="B1414" s="1" t="s">
        <v>5</v>
      </c>
      <c r="C1414" s="1" t="s">
        <v>8</v>
      </c>
      <c r="D1414" s="1" t="s">
        <v>7</v>
      </c>
      <c r="E1414" s="1">
        <v>356657</v>
      </c>
      <c r="F1414" s="1">
        <v>7754</v>
      </c>
      <c r="N1414">
        <f t="shared" si="111"/>
        <v>2.1740776151877014E-2</v>
      </c>
      <c r="S1414">
        <f t="shared" si="112"/>
        <v>0.69451129974513603</v>
      </c>
      <c r="T1414">
        <f t="shared" si="113"/>
        <v>8.9837917982962867E-2</v>
      </c>
      <c r="U1414">
        <f t="shared" si="114"/>
        <v>6.3153116590541944E-2</v>
      </c>
      <c r="V1414">
        <f t="shared" si="115"/>
        <v>5.6163348786426759E-2</v>
      </c>
    </row>
    <row r="1415" spans="1:22" ht="12.75" x14ac:dyDescent="0.2">
      <c r="A1415" s="1" t="s">
        <v>482</v>
      </c>
      <c r="B1415" s="1" t="s">
        <v>5</v>
      </c>
      <c r="C1415" s="1" t="s">
        <v>9</v>
      </c>
      <c r="D1415" s="1" t="s">
        <v>7</v>
      </c>
      <c r="E1415" s="1">
        <v>356657</v>
      </c>
      <c r="F1415" s="1">
        <v>39264</v>
      </c>
      <c r="N1415">
        <f t="shared" si="111"/>
        <v>0.11008896502802412</v>
      </c>
      <c r="S1415">
        <f t="shared" si="112"/>
        <v>3.5168031562023496</v>
      </c>
      <c r="T1415">
        <f t="shared" si="113"/>
        <v>0.45491307862819885</v>
      </c>
      <c r="U1415">
        <f t="shared" si="114"/>
        <v>0.31978900822943496</v>
      </c>
      <c r="V1415">
        <f t="shared" si="115"/>
        <v>0.28439485771863043</v>
      </c>
    </row>
    <row r="1416" spans="1:22" ht="12.75" x14ac:dyDescent="0.2">
      <c r="A1416" s="1" t="s">
        <v>483</v>
      </c>
      <c r="B1416" s="1" t="s">
        <v>5</v>
      </c>
      <c r="C1416" s="1" t="s">
        <v>6</v>
      </c>
      <c r="D1416" s="1" t="s">
        <v>7</v>
      </c>
      <c r="E1416" s="1">
        <v>356657</v>
      </c>
      <c r="F1416" s="1">
        <v>135823</v>
      </c>
      <c r="N1416">
        <f t="shared" si="111"/>
        <v>0.38082247088939791</v>
      </c>
      <c r="S1416">
        <f t="shared" si="112"/>
        <v>12.165412466505494</v>
      </c>
      <c r="T1416">
        <f t="shared" si="113"/>
        <v>1.573646573923132</v>
      </c>
      <c r="U1416">
        <f t="shared" si="114"/>
        <v>1.1062220472887769</v>
      </c>
      <c r="V1416">
        <f t="shared" si="115"/>
        <v>0.98378572636301798</v>
      </c>
    </row>
    <row r="1417" spans="1:22" ht="12.75" x14ac:dyDescent="0.2">
      <c r="A1417" s="1" t="s">
        <v>483</v>
      </c>
      <c r="B1417" s="1" t="s">
        <v>5</v>
      </c>
      <c r="C1417" s="1" t="s">
        <v>8</v>
      </c>
      <c r="D1417" s="1" t="s">
        <v>7</v>
      </c>
      <c r="E1417" s="1">
        <v>356657</v>
      </c>
      <c r="F1417" s="1">
        <v>7754</v>
      </c>
      <c r="N1417">
        <f t="shared" si="111"/>
        <v>2.1740776151877014E-2</v>
      </c>
      <c r="S1417">
        <f t="shared" si="112"/>
        <v>0.69451129974513603</v>
      </c>
      <c r="T1417">
        <f t="shared" si="113"/>
        <v>8.9837917982962867E-2</v>
      </c>
      <c r="U1417">
        <f t="shared" si="114"/>
        <v>6.3153116590541944E-2</v>
      </c>
      <c r="V1417">
        <f t="shared" si="115"/>
        <v>5.6163348786426759E-2</v>
      </c>
    </row>
    <row r="1418" spans="1:22" ht="12.75" x14ac:dyDescent="0.2">
      <c r="A1418" s="1" t="s">
        <v>483</v>
      </c>
      <c r="B1418" s="1" t="s">
        <v>5</v>
      </c>
      <c r="C1418" s="1" t="s">
        <v>9</v>
      </c>
      <c r="D1418" s="1" t="s">
        <v>7</v>
      </c>
      <c r="E1418" s="1">
        <v>356657</v>
      </c>
      <c r="F1418" s="1">
        <v>39264</v>
      </c>
      <c r="N1418">
        <f t="shared" si="111"/>
        <v>0.11008896502802412</v>
      </c>
      <c r="S1418">
        <f t="shared" si="112"/>
        <v>3.5168031562023496</v>
      </c>
      <c r="T1418">
        <f t="shared" si="113"/>
        <v>0.45491307862819885</v>
      </c>
      <c r="U1418">
        <f t="shared" si="114"/>
        <v>0.31978900822943496</v>
      </c>
      <c r="V1418">
        <f t="shared" si="115"/>
        <v>0.28439485771863043</v>
      </c>
    </row>
    <row r="1419" spans="1:22" ht="12.75" x14ac:dyDescent="0.2">
      <c r="A1419" s="1" t="s">
        <v>484</v>
      </c>
      <c r="B1419" s="1" t="s">
        <v>5</v>
      </c>
      <c r="C1419" s="1" t="s">
        <v>6</v>
      </c>
      <c r="D1419" s="1" t="s">
        <v>7</v>
      </c>
      <c r="E1419" s="1">
        <v>356657</v>
      </c>
      <c r="F1419" s="1">
        <v>135823</v>
      </c>
      <c r="N1419">
        <f t="shared" si="111"/>
        <v>0.38082247088939791</v>
      </c>
      <c r="S1419">
        <f t="shared" si="112"/>
        <v>12.165412466505494</v>
      </c>
      <c r="T1419">
        <f t="shared" si="113"/>
        <v>1.573646573923132</v>
      </c>
      <c r="U1419">
        <f t="shared" si="114"/>
        <v>1.1062220472887769</v>
      </c>
      <c r="V1419">
        <f t="shared" si="115"/>
        <v>0.98378572636301798</v>
      </c>
    </row>
    <row r="1420" spans="1:22" ht="12.75" x14ac:dyDescent="0.2">
      <c r="A1420" s="1" t="s">
        <v>484</v>
      </c>
      <c r="B1420" s="1" t="s">
        <v>5</v>
      </c>
      <c r="C1420" s="1" t="s">
        <v>8</v>
      </c>
      <c r="D1420" s="1" t="s">
        <v>7</v>
      </c>
      <c r="E1420" s="1">
        <v>356657</v>
      </c>
      <c r="F1420" s="1">
        <v>7754</v>
      </c>
      <c r="N1420">
        <f t="shared" si="111"/>
        <v>2.1740776151877014E-2</v>
      </c>
      <c r="S1420">
        <f t="shared" si="112"/>
        <v>0.69451129974513603</v>
      </c>
      <c r="T1420">
        <f t="shared" si="113"/>
        <v>8.9837917982962867E-2</v>
      </c>
      <c r="U1420">
        <f t="shared" si="114"/>
        <v>6.3153116590541944E-2</v>
      </c>
      <c r="V1420">
        <f t="shared" si="115"/>
        <v>5.6163348786426759E-2</v>
      </c>
    </row>
    <row r="1421" spans="1:22" ht="12.75" x14ac:dyDescent="0.2">
      <c r="A1421" s="1" t="s">
        <v>484</v>
      </c>
      <c r="B1421" s="1" t="s">
        <v>5</v>
      </c>
      <c r="C1421" s="1" t="s">
        <v>9</v>
      </c>
      <c r="D1421" s="1" t="s">
        <v>7</v>
      </c>
      <c r="E1421" s="1">
        <v>356657</v>
      </c>
      <c r="F1421" s="1">
        <v>39264</v>
      </c>
      <c r="N1421">
        <f t="shared" si="111"/>
        <v>0.11008896502802412</v>
      </c>
      <c r="S1421">
        <f t="shared" si="112"/>
        <v>3.5168031562023496</v>
      </c>
      <c r="T1421">
        <f t="shared" si="113"/>
        <v>0.45491307862819885</v>
      </c>
      <c r="U1421">
        <f t="shared" si="114"/>
        <v>0.31978900822943496</v>
      </c>
      <c r="V1421">
        <f t="shared" si="115"/>
        <v>0.28439485771863043</v>
      </c>
    </row>
    <row r="1422" spans="1:22" ht="12.75" x14ac:dyDescent="0.2">
      <c r="A1422" s="1" t="s">
        <v>485</v>
      </c>
      <c r="B1422" s="1" t="s">
        <v>5</v>
      </c>
      <c r="C1422" s="1" t="s">
        <v>6</v>
      </c>
      <c r="D1422" s="1" t="s">
        <v>7</v>
      </c>
      <c r="E1422" s="1">
        <v>356657</v>
      </c>
      <c r="F1422" s="1">
        <v>135823</v>
      </c>
      <c r="N1422">
        <f t="shared" si="111"/>
        <v>0.38082247088939791</v>
      </c>
      <c r="S1422">
        <f t="shared" si="112"/>
        <v>12.165412466505494</v>
      </c>
      <c r="T1422">
        <f t="shared" si="113"/>
        <v>1.573646573923132</v>
      </c>
      <c r="U1422">
        <f t="shared" si="114"/>
        <v>1.1062220472887769</v>
      </c>
      <c r="V1422">
        <f t="shared" si="115"/>
        <v>0.98378572636301798</v>
      </c>
    </row>
    <row r="1423" spans="1:22" ht="12.75" x14ac:dyDescent="0.2">
      <c r="A1423" s="1" t="s">
        <v>485</v>
      </c>
      <c r="B1423" s="1" t="s">
        <v>5</v>
      </c>
      <c r="C1423" s="1" t="s">
        <v>8</v>
      </c>
      <c r="D1423" s="1" t="s">
        <v>7</v>
      </c>
      <c r="E1423" s="1">
        <v>356657</v>
      </c>
      <c r="F1423" s="1">
        <v>7754</v>
      </c>
      <c r="N1423">
        <f t="shared" si="111"/>
        <v>2.1740776151877014E-2</v>
      </c>
      <c r="S1423">
        <f t="shared" si="112"/>
        <v>0.69451129974513603</v>
      </c>
      <c r="T1423">
        <f t="shared" si="113"/>
        <v>8.9837917982962867E-2</v>
      </c>
      <c r="U1423">
        <f t="shared" si="114"/>
        <v>6.3153116590541944E-2</v>
      </c>
      <c r="V1423">
        <f t="shared" si="115"/>
        <v>5.6163348786426759E-2</v>
      </c>
    </row>
    <row r="1424" spans="1:22" ht="12.75" x14ac:dyDescent="0.2">
      <c r="A1424" s="1" t="s">
        <v>485</v>
      </c>
      <c r="B1424" s="1" t="s">
        <v>5</v>
      </c>
      <c r="C1424" s="1" t="s">
        <v>9</v>
      </c>
      <c r="D1424" s="1" t="s">
        <v>7</v>
      </c>
      <c r="E1424" s="1">
        <v>356657</v>
      </c>
      <c r="F1424" s="1">
        <v>39264</v>
      </c>
      <c r="N1424">
        <f t="shared" si="111"/>
        <v>0.11008896502802412</v>
      </c>
      <c r="S1424">
        <f t="shared" si="112"/>
        <v>3.5168031562023496</v>
      </c>
      <c r="T1424">
        <f t="shared" si="113"/>
        <v>0.45491307862819885</v>
      </c>
      <c r="U1424">
        <f t="shared" si="114"/>
        <v>0.31978900822943496</v>
      </c>
      <c r="V1424">
        <f t="shared" si="115"/>
        <v>0.28439485771863043</v>
      </c>
    </row>
    <row r="1425" spans="1:22" ht="12.75" x14ac:dyDescent="0.2">
      <c r="A1425" s="1" t="s">
        <v>486</v>
      </c>
      <c r="B1425" s="1" t="s">
        <v>5</v>
      </c>
      <c r="C1425" s="1" t="s">
        <v>6</v>
      </c>
      <c r="D1425" s="1" t="s">
        <v>7</v>
      </c>
      <c r="E1425" s="1">
        <v>356657</v>
      </c>
      <c r="F1425" s="1">
        <v>135823</v>
      </c>
      <c r="N1425">
        <f t="shared" si="111"/>
        <v>0.38082247088939791</v>
      </c>
      <c r="S1425">
        <f t="shared" si="112"/>
        <v>12.165412466505494</v>
      </c>
      <c r="T1425">
        <f t="shared" si="113"/>
        <v>1.573646573923132</v>
      </c>
      <c r="U1425">
        <f t="shared" si="114"/>
        <v>1.1062220472887769</v>
      </c>
      <c r="V1425">
        <f t="shared" si="115"/>
        <v>0.98378572636301798</v>
      </c>
    </row>
    <row r="1426" spans="1:22" ht="12.75" x14ac:dyDescent="0.2">
      <c r="A1426" s="1" t="s">
        <v>486</v>
      </c>
      <c r="B1426" s="1" t="s">
        <v>5</v>
      </c>
      <c r="C1426" s="1" t="s">
        <v>8</v>
      </c>
      <c r="D1426" s="1" t="s">
        <v>7</v>
      </c>
      <c r="E1426" s="1">
        <v>356657</v>
      </c>
      <c r="F1426" s="1">
        <v>7754</v>
      </c>
      <c r="N1426">
        <f t="shared" si="111"/>
        <v>2.1740776151877014E-2</v>
      </c>
      <c r="S1426">
        <f t="shared" si="112"/>
        <v>0.69451129974513603</v>
      </c>
      <c r="T1426">
        <f t="shared" si="113"/>
        <v>8.9837917982962867E-2</v>
      </c>
      <c r="U1426">
        <f t="shared" si="114"/>
        <v>6.3153116590541944E-2</v>
      </c>
      <c r="V1426">
        <f t="shared" si="115"/>
        <v>5.6163348786426759E-2</v>
      </c>
    </row>
    <row r="1427" spans="1:22" ht="12.75" x14ac:dyDescent="0.2">
      <c r="A1427" s="1" t="s">
        <v>486</v>
      </c>
      <c r="B1427" s="1" t="s">
        <v>5</v>
      </c>
      <c r="C1427" s="1" t="s">
        <v>9</v>
      </c>
      <c r="D1427" s="1" t="s">
        <v>7</v>
      </c>
      <c r="E1427" s="1">
        <v>356657</v>
      </c>
      <c r="F1427" s="1">
        <v>39264</v>
      </c>
      <c r="N1427">
        <f t="shared" si="111"/>
        <v>0.11008896502802412</v>
      </c>
      <c r="S1427">
        <f t="shared" si="112"/>
        <v>3.5168031562023496</v>
      </c>
      <c r="T1427">
        <f t="shared" si="113"/>
        <v>0.45491307862819885</v>
      </c>
      <c r="U1427">
        <f t="shared" si="114"/>
        <v>0.31978900822943496</v>
      </c>
      <c r="V1427">
        <f t="shared" si="115"/>
        <v>0.28439485771863043</v>
      </c>
    </row>
    <row r="1428" spans="1:22" ht="12.75" x14ac:dyDescent="0.2">
      <c r="A1428" s="1" t="s">
        <v>487</v>
      </c>
      <c r="B1428" s="1" t="s">
        <v>5</v>
      </c>
      <c r="C1428" s="1" t="s">
        <v>6</v>
      </c>
      <c r="D1428" s="1" t="s">
        <v>7</v>
      </c>
      <c r="E1428" s="1">
        <v>356657</v>
      </c>
      <c r="F1428" s="1">
        <v>135823</v>
      </c>
      <c r="N1428">
        <f t="shared" si="111"/>
        <v>0.38082247088939791</v>
      </c>
      <c r="S1428">
        <f t="shared" si="112"/>
        <v>12.165412466505494</v>
      </c>
      <c r="T1428">
        <f t="shared" si="113"/>
        <v>1.573646573923132</v>
      </c>
      <c r="U1428">
        <f t="shared" si="114"/>
        <v>1.1062220472887769</v>
      </c>
      <c r="V1428">
        <f t="shared" si="115"/>
        <v>0.98378572636301798</v>
      </c>
    </row>
    <row r="1429" spans="1:22" ht="12.75" x14ac:dyDescent="0.2">
      <c r="A1429" s="1" t="s">
        <v>487</v>
      </c>
      <c r="B1429" s="1" t="s">
        <v>5</v>
      </c>
      <c r="C1429" s="1" t="s">
        <v>8</v>
      </c>
      <c r="D1429" s="1" t="s">
        <v>7</v>
      </c>
      <c r="E1429" s="1">
        <v>356657</v>
      </c>
      <c r="F1429" s="1">
        <v>7754</v>
      </c>
      <c r="N1429">
        <f t="shared" si="111"/>
        <v>2.1740776151877014E-2</v>
      </c>
      <c r="S1429">
        <f t="shared" si="112"/>
        <v>0.69451129974513603</v>
      </c>
      <c r="T1429">
        <f t="shared" si="113"/>
        <v>8.9837917982962867E-2</v>
      </c>
      <c r="U1429">
        <f t="shared" si="114"/>
        <v>6.3153116590541944E-2</v>
      </c>
      <c r="V1429">
        <f t="shared" si="115"/>
        <v>5.6163348786426759E-2</v>
      </c>
    </row>
    <row r="1430" spans="1:22" ht="12.75" x14ac:dyDescent="0.2">
      <c r="A1430" s="1" t="s">
        <v>487</v>
      </c>
      <c r="B1430" s="1" t="s">
        <v>5</v>
      </c>
      <c r="C1430" s="1" t="s">
        <v>9</v>
      </c>
      <c r="D1430" s="1" t="s">
        <v>7</v>
      </c>
      <c r="E1430" s="1">
        <v>356657</v>
      </c>
      <c r="F1430" s="1">
        <v>39264</v>
      </c>
      <c r="N1430">
        <f t="shared" si="111"/>
        <v>0.11008896502802412</v>
      </c>
      <c r="S1430">
        <f t="shared" si="112"/>
        <v>3.5168031562023496</v>
      </c>
      <c r="T1430">
        <f t="shared" si="113"/>
        <v>0.45491307862819885</v>
      </c>
      <c r="U1430">
        <f t="shared" si="114"/>
        <v>0.31978900822943496</v>
      </c>
      <c r="V1430">
        <f t="shared" si="115"/>
        <v>0.28439485771863043</v>
      </c>
    </row>
    <row r="1431" spans="1:22" ht="12.75" x14ac:dyDescent="0.2">
      <c r="A1431" s="1" t="s">
        <v>488</v>
      </c>
      <c r="B1431" s="1" t="s">
        <v>5</v>
      </c>
      <c r="C1431" s="1" t="s">
        <v>6</v>
      </c>
      <c r="D1431" s="1" t="s">
        <v>7</v>
      </c>
      <c r="E1431" s="1">
        <v>339536</v>
      </c>
      <c r="F1431" s="1">
        <v>129743</v>
      </c>
      <c r="N1431">
        <f t="shared" si="111"/>
        <v>0.38211853824042225</v>
      </c>
      <c r="S1431">
        <f t="shared" si="112"/>
        <v>12.206815469518311</v>
      </c>
      <c r="T1431">
        <f t="shared" si="113"/>
        <v>1.5790022241339763</v>
      </c>
      <c r="U1431">
        <f t="shared" si="114"/>
        <v>1.1099868941349356</v>
      </c>
      <c r="V1431">
        <f t="shared" si="115"/>
        <v>0.98713388110127442</v>
      </c>
    </row>
    <row r="1432" spans="1:22" ht="12.75" x14ac:dyDescent="0.2">
      <c r="A1432" s="1" t="s">
        <v>488</v>
      </c>
      <c r="B1432" s="1" t="s">
        <v>5</v>
      </c>
      <c r="C1432" s="1" t="s">
        <v>8</v>
      </c>
      <c r="D1432" s="1" t="s">
        <v>7</v>
      </c>
      <c r="E1432" s="1">
        <v>339536</v>
      </c>
      <c r="F1432" s="1">
        <v>6948</v>
      </c>
      <c r="N1432">
        <f t="shared" si="111"/>
        <v>2.0463220394891853E-2</v>
      </c>
      <c r="S1432">
        <f t="shared" si="112"/>
        <v>0.65369965148187736</v>
      </c>
      <c r="T1432">
        <f t="shared" si="113"/>
        <v>8.4558761962363033E-2</v>
      </c>
      <c r="U1432">
        <f t="shared" si="114"/>
        <v>5.9442042657018357E-2</v>
      </c>
      <c r="V1432">
        <f t="shared" si="115"/>
        <v>5.2863015391132119E-2</v>
      </c>
    </row>
    <row r="1433" spans="1:22" ht="12.75" x14ac:dyDescent="0.2">
      <c r="A1433" s="1" t="s">
        <v>488</v>
      </c>
      <c r="B1433" s="1" t="s">
        <v>5</v>
      </c>
      <c r="C1433" s="1" t="s">
        <v>9</v>
      </c>
      <c r="D1433" s="1" t="s">
        <v>7</v>
      </c>
      <c r="E1433" s="1">
        <v>339536</v>
      </c>
      <c r="F1433" s="1">
        <v>36394</v>
      </c>
      <c r="N1433">
        <f t="shared" si="111"/>
        <v>0.10718745582206306</v>
      </c>
      <c r="S1433">
        <f t="shared" si="112"/>
        <v>3.4241141502635934</v>
      </c>
      <c r="T1433">
        <f t="shared" si="113"/>
        <v>0.44292337116554986</v>
      </c>
      <c r="U1433">
        <f t="shared" si="114"/>
        <v>0.31136063622042692</v>
      </c>
      <c r="V1433">
        <f t="shared" si="115"/>
        <v>0.27689933536915118</v>
      </c>
    </row>
    <row r="1434" spans="1:22" ht="12.75" x14ac:dyDescent="0.2">
      <c r="A1434" s="1" t="s">
        <v>489</v>
      </c>
      <c r="B1434" s="1" t="s">
        <v>5</v>
      </c>
      <c r="C1434" s="1" t="s">
        <v>6</v>
      </c>
      <c r="D1434" s="1" t="s">
        <v>7</v>
      </c>
      <c r="E1434" s="1">
        <v>342019</v>
      </c>
      <c r="F1434" s="1">
        <v>130985</v>
      </c>
      <c r="N1434">
        <f t="shared" si="111"/>
        <v>0.38297579959008127</v>
      </c>
      <c r="S1434">
        <f t="shared" si="112"/>
        <v>12.234200770301216</v>
      </c>
      <c r="T1434">
        <f t="shared" si="113"/>
        <v>1.5825446264052945</v>
      </c>
      <c r="U1434">
        <f t="shared" si="114"/>
        <v>1.1124770870142229</v>
      </c>
      <c r="V1434">
        <f t="shared" si="115"/>
        <v>0.98934846018739708</v>
      </c>
    </row>
    <row r="1435" spans="1:22" ht="12.75" x14ac:dyDescent="0.2">
      <c r="A1435" s="1" t="s">
        <v>489</v>
      </c>
      <c r="B1435" s="1" t="s">
        <v>5</v>
      </c>
      <c r="C1435" s="1" t="s">
        <v>8</v>
      </c>
      <c r="D1435" s="1" t="s">
        <v>7</v>
      </c>
      <c r="E1435" s="1">
        <v>342019</v>
      </c>
      <c r="F1435" s="1">
        <v>7885</v>
      </c>
      <c r="N1435">
        <f t="shared" si="111"/>
        <v>2.3054274762513195E-2</v>
      </c>
      <c r="S1435">
        <f t="shared" si="112"/>
        <v>0.73647114611463205</v>
      </c>
      <c r="T1435">
        <f t="shared" si="113"/>
        <v>9.5265598192203288E-2</v>
      </c>
      <c r="U1435">
        <f t="shared" si="114"/>
        <v>6.6968598168547139E-2</v>
      </c>
      <c r="V1435">
        <f t="shared" si="115"/>
        <v>5.9556534019755136E-2</v>
      </c>
    </row>
    <row r="1436" spans="1:22" ht="12.75" x14ac:dyDescent="0.2">
      <c r="A1436" s="1" t="s">
        <v>489</v>
      </c>
      <c r="B1436" s="1" t="s">
        <v>5</v>
      </c>
      <c r="C1436" s="1" t="s">
        <v>9</v>
      </c>
      <c r="D1436" s="1" t="s">
        <v>7</v>
      </c>
      <c r="E1436" s="1">
        <v>342019</v>
      </c>
      <c r="F1436" s="1">
        <v>36469</v>
      </c>
      <c r="N1436">
        <f t="shared" si="111"/>
        <v>0.10662857911402583</v>
      </c>
      <c r="S1436">
        <f t="shared" si="112"/>
        <v>3.40626077712803</v>
      </c>
      <c r="T1436">
        <f t="shared" si="113"/>
        <v>0.44061396328109848</v>
      </c>
      <c r="U1436">
        <f t="shared" si="114"/>
        <v>0.30973719804803368</v>
      </c>
      <c r="V1436">
        <f t="shared" si="115"/>
        <v>0.27545557884165506</v>
      </c>
    </row>
    <row r="1437" spans="1:22" ht="12.75" x14ac:dyDescent="0.2">
      <c r="A1437" s="1" t="s">
        <v>490</v>
      </c>
      <c r="B1437" s="1" t="s">
        <v>5</v>
      </c>
      <c r="C1437" s="1" t="s">
        <v>6</v>
      </c>
      <c r="D1437" s="1" t="s">
        <v>7</v>
      </c>
      <c r="E1437" s="1">
        <v>220354</v>
      </c>
      <c r="F1437" s="1">
        <v>87112</v>
      </c>
      <c r="N1437">
        <f t="shared" si="111"/>
        <v>0.3953275184475889</v>
      </c>
      <c r="S1437">
        <f t="shared" si="112"/>
        <v>12.628777682270087</v>
      </c>
      <c r="T1437">
        <f t="shared" si="113"/>
        <v>1.6335847869735078</v>
      </c>
      <c r="U1437">
        <f t="shared" si="114"/>
        <v>1.1483566497148594</v>
      </c>
      <c r="V1437">
        <f t="shared" si="115"/>
        <v>1.0212568837625229</v>
      </c>
    </row>
    <row r="1438" spans="1:22" ht="12.75" x14ac:dyDescent="0.2">
      <c r="A1438" s="1" t="s">
        <v>490</v>
      </c>
      <c r="B1438" s="1" t="s">
        <v>5</v>
      </c>
      <c r="C1438" s="1" t="s">
        <v>8</v>
      </c>
      <c r="D1438" s="1" t="s">
        <v>7</v>
      </c>
      <c r="E1438" s="1">
        <v>220354</v>
      </c>
      <c r="F1438" s="1">
        <v>2044</v>
      </c>
      <c r="N1438">
        <f t="shared" si="111"/>
        <v>9.2759831906840812E-3</v>
      </c>
      <c r="S1438">
        <f t="shared" si="112"/>
        <v>0.29632222406281633</v>
      </c>
      <c r="T1438">
        <f t="shared" si="113"/>
        <v>3.8330509052413558E-2</v>
      </c>
      <c r="U1438">
        <f t="shared" si="114"/>
        <v>2.6945093580874879E-2</v>
      </c>
      <c r="V1438">
        <f t="shared" si="115"/>
        <v>2.3962818789725834E-2</v>
      </c>
    </row>
    <row r="1439" spans="1:22" ht="12.75" x14ac:dyDescent="0.2">
      <c r="A1439" s="1" t="s">
        <v>490</v>
      </c>
      <c r="B1439" s="1" t="s">
        <v>5</v>
      </c>
      <c r="C1439" s="1" t="s">
        <v>9</v>
      </c>
      <c r="D1439" s="1" t="s">
        <v>7</v>
      </c>
      <c r="E1439" s="1">
        <v>220354</v>
      </c>
      <c r="F1439" s="1">
        <v>21260</v>
      </c>
      <c r="N1439">
        <f t="shared" si="111"/>
        <v>9.6481116748504681E-2</v>
      </c>
      <c r="S1439">
        <f t="shared" si="112"/>
        <v>3.0820990624146165</v>
      </c>
      <c r="T1439">
        <f t="shared" si="113"/>
        <v>0.39868230061365573</v>
      </c>
      <c r="U1439">
        <f t="shared" si="114"/>
        <v>0.28026061131575342</v>
      </c>
      <c r="V1439">
        <f t="shared" si="115"/>
        <v>0.24924145179528925</v>
      </c>
    </row>
    <row r="1440" spans="1:22" ht="12.75" x14ac:dyDescent="0.2">
      <c r="A1440" s="1" t="s">
        <v>491</v>
      </c>
      <c r="B1440" s="1" t="s">
        <v>5</v>
      </c>
      <c r="C1440" s="1" t="s">
        <v>6</v>
      </c>
      <c r="D1440" s="1" t="s">
        <v>7</v>
      </c>
      <c r="E1440" s="1">
        <v>356657</v>
      </c>
      <c r="F1440" s="1">
        <v>135823</v>
      </c>
      <c r="N1440">
        <f t="shared" si="111"/>
        <v>0.38082247088939791</v>
      </c>
      <c r="S1440">
        <f t="shared" si="112"/>
        <v>12.165412466505494</v>
      </c>
      <c r="T1440">
        <f t="shared" si="113"/>
        <v>1.573646573923132</v>
      </c>
      <c r="U1440">
        <f t="shared" si="114"/>
        <v>1.1062220472887769</v>
      </c>
      <c r="V1440">
        <f t="shared" si="115"/>
        <v>0.98378572636301798</v>
      </c>
    </row>
    <row r="1441" spans="1:22" ht="12.75" x14ac:dyDescent="0.2">
      <c r="A1441" s="1" t="s">
        <v>491</v>
      </c>
      <c r="B1441" s="1" t="s">
        <v>5</v>
      </c>
      <c r="C1441" s="1" t="s">
        <v>8</v>
      </c>
      <c r="D1441" s="1" t="s">
        <v>7</v>
      </c>
      <c r="E1441" s="1">
        <v>356657</v>
      </c>
      <c r="F1441" s="1">
        <v>7754</v>
      </c>
      <c r="N1441">
        <f t="shared" si="111"/>
        <v>2.1740776151877014E-2</v>
      </c>
      <c r="S1441">
        <f t="shared" si="112"/>
        <v>0.69451129974513603</v>
      </c>
      <c r="T1441">
        <f t="shared" si="113"/>
        <v>8.9837917982962867E-2</v>
      </c>
      <c r="U1441">
        <f t="shared" si="114"/>
        <v>6.3153116590541944E-2</v>
      </c>
      <c r="V1441">
        <f t="shared" si="115"/>
        <v>5.6163348786426759E-2</v>
      </c>
    </row>
    <row r="1442" spans="1:22" ht="12.75" x14ac:dyDescent="0.2">
      <c r="A1442" s="1" t="s">
        <v>491</v>
      </c>
      <c r="B1442" s="1" t="s">
        <v>5</v>
      </c>
      <c r="C1442" s="1" t="s">
        <v>9</v>
      </c>
      <c r="D1442" s="1" t="s">
        <v>7</v>
      </c>
      <c r="E1442" s="1">
        <v>356657</v>
      </c>
      <c r="F1442" s="1">
        <v>39264</v>
      </c>
      <c r="N1442">
        <f t="shared" si="111"/>
        <v>0.11008896502802412</v>
      </c>
      <c r="S1442">
        <f t="shared" si="112"/>
        <v>3.5168031562023496</v>
      </c>
      <c r="T1442">
        <f t="shared" si="113"/>
        <v>0.45491307862819885</v>
      </c>
      <c r="U1442">
        <f t="shared" si="114"/>
        <v>0.31978900822943496</v>
      </c>
      <c r="V1442">
        <f t="shared" si="115"/>
        <v>0.28439485771863043</v>
      </c>
    </row>
    <row r="1443" spans="1:22" ht="12.75" x14ac:dyDescent="0.2">
      <c r="A1443" s="1" t="s">
        <v>492</v>
      </c>
      <c r="B1443" s="1" t="s">
        <v>5</v>
      </c>
      <c r="C1443" s="1" t="s">
        <v>8</v>
      </c>
      <c r="D1443" s="1" t="s">
        <v>7</v>
      </c>
      <c r="E1443" s="1">
        <v>356657</v>
      </c>
      <c r="F1443" s="1">
        <v>7754</v>
      </c>
      <c r="N1443">
        <f t="shared" si="111"/>
        <v>2.1740776151877014E-2</v>
      </c>
      <c r="S1443">
        <f t="shared" si="112"/>
        <v>0.69451129974513603</v>
      </c>
      <c r="T1443">
        <f t="shared" si="113"/>
        <v>8.9837917982962867E-2</v>
      </c>
      <c r="U1443">
        <f t="shared" si="114"/>
        <v>6.3153116590541944E-2</v>
      </c>
      <c r="V1443">
        <f t="shared" si="115"/>
        <v>5.6163348786426759E-2</v>
      </c>
    </row>
    <row r="1444" spans="1:22" ht="12.75" x14ac:dyDescent="0.2">
      <c r="A1444" s="1" t="s">
        <v>492</v>
      </c>
      <c r="B1444" s="1" t="s">
        <v>5</v>
      </c>
      <c r="C1444" s="1" t="s">
        <v>6</v>
      </c>
      <c r="D1444" s="1" t="s">
        <v>7</v>
      </c>
      <c r="E1444" s="1">
        <v>356657</v>
      </c>
      <c r="F1444" s="1">
        <v>135823</v>
      </c>
      <c r="N1444">
        <f t="shared" si="111"/>
        <v>0.38082247088939791</v>
      </c>
      <c r="S1444">
        <f t="shared" si="112"/>
        <v>12.165412466505494</v>
      </c>
      <c r="T1444">
        <f t="shared" si="113"/>
        <v>1.573646573923132</v>
      </c>
      <c r="U1444">
        <f t="shared" si="114"/>
        <v>1.1062220472887769</v>
      </c>
      <c r="V1444">
        <f t="shared" si="115"/>
        <v>0.98378572636301798</v>
      </c>
    </row>
    <row r="1445" spans="1:22" ht="12.75" x14ac:dyDescent="0.2">
      <c r="A1445" s="1" t="s">
        <v>492</v>
      </c>
      <c r="B1445" s="1" t="s">
        <v>5</v>
      </c>
      <c r="C1445" s="1" t="s">
        <v>9</v>
      </c>
      <c r="D1445" s="1" t="s">
        <v>7</v>
      </c>
      <c r="E1445" s="1">
        <v>356657</v>
      </c>
      <c r="F1445" s="1">
        <v>39264</v>
      </c>
      <c r="N1445">
        <f t="shared" si="111"/>
        <v>0.11008896502802412</v>
      </c>
      <c r="S1445">
        <f t="shared" si="112"/>
        <v>3.5168031562023496</v>
      </c>
      <c r="T1445">
        <f t="shared" si="113"/>
        <v>0.45491307862819885</v>
      </c>
      <c r="U1445">
        <f t="shared" si="114"/>
        <v>0.31978900822943496</v>
      </c>
      <c r="V1445">
        <f t="shared" si="115"/>
        <v>0.28439485771863043</v>
      </c>
    </row>
    <row r="1446" spans="1:22" ht="12.75" x14ac:dyDescent="0.2">
      <c r="A1446" s="1" t="s">
        <v>493</v>
      </c>
      <c r="B1446" s="1" t="s">
        <v>5</v>
      </c>
      <c r="C1446" s="1" t="s">
        <v>8</v>
      </c>
      <c r="D1446" s="1" t="s">
        <v>7</v>
      </c>
      <c r="E1446" s="1">
        <v>356657</v>
      </c>
      <c r="F1446" s="1">
        <v>7754</v>
      </c>
      <c r="N1446">
        <f t="shared" si="111"/>
        <v>2.1740776151877014E-2</v>
      </c>
      <c r="S1446">
        <f t="shared" si="112"/>
        <v>0.69451129974513603</v>
      </c>
      <c r="T1446">
        <f t="shared" si="113"/>
        <v>8.9837917982962867E-2</v>
      </c>
      <c r="U1446">
        <f t="shared" si="114"/>
        <v>6.3153116590541944E-2</v>
      </c>
      <c r="V1446">
        <f t="shared" si="115"/>
        <v>5.6163348786426759E-2</v>
      </c>
    </row>
    <row r="1447" spans="1:22" ht="12.75" x14ac:dyDescent="0.2">
      <c r="A1447" s="1" t="s">
        <v>493</v>
      </c>
      <c r="B1447" s="1" t="s">
        <v>5</v>
      </c>
      <c r="C1447" s="1" t="s">
        <v>6</v>
      </c>
      <c r="D1447" s="1" t="s">
        <v>7</v>
      </c>
      <c r="E1447" s="1">
        <v>356657</v>
      </c>
      <c r="F1447" s="1">
        <v>135823</v>
      </c>
      <c r="N1447">
        <f t="shared" si="111"/>
        <v>0.38082247088939791</v>
      </c>
      <c r="S1447">
        <f t="shared" si="112"/>
        <v>12.165412466505494</v>
      </c>
      <c r="T1447">
        <f t="shared" si="113"/>
        <v>1.573646573923132</v>
      </c>
      <c r="U1447">
        <f t="shared" si="114"/>
        <v>1.1062220472887769</v>
      </c>
      <c r="V1447">
        <f t="shared" si="115"/>
        <v>0.98378572636301798</v>
      </c>
    </row>
    <row r="1448" spans="1:22" ht="12.75" x14ac:dyDescent="0.2">
      <c r="A1448" s="1" t="s">
        <v>493</v>
      </c>
      <c r="B1448" s="1" t="s">
        <v>5</v>
      </c>
      <c r="C1448" s="1" t="s">
        <v>9</v>
      </c>
      <c r="D1448" s="1" t="s">
        <v>7</v>
      </c>
      <c r="E1448" s="1">
        <v>356657</v>
      </c>
      <c r="F1448" s="1">
        <v>39264</v>
      </c>
      <c r="N1448">
        <f t="shared" si="111"/>
        <v>0.11008896502802412</v>
      </c>
      <c r="S1448">
        <f t="shared" si="112"/>
        <v>3.5168031562023496</v>
      </c>
      <c r="T1448">
        <f t="shared" si="113"/>
        <v>0.45491307862819885</v>
      </c>
      <c r="U1448">
        <f t="shared" si="114"/>
        <v>0.31978900822943496</v>
      </c>
      <c r="V1448">
        <f t="shared" si="115"/>
        <v>0.28439485771863043</v>
      </c>
    </row>
    <row r="1449" spans="1:22" ht="12.75" x14ac:dyDescent="0.2">
      <c r="A1449" s="1" t="s">
        <v>494</v>
      </c>
      <c r="B1449" s="1" t="s">
        <v>5</v>
      </c>
      <c r="C1449" s="1" t="s">
        <v>6</v>
      </c>
      <c r="D1449" s="1" t="s">
        <v>7</v>
      </c>
      <c r="E1449" s="1">
        <v>1030582</v>
      </c>
      <c r="F1449" s="1">
        <v>340403</v>
      </c>
      <c r="N1449">
        <f t="shared" si="111"/>
        <v>0.33030171301264721</v>
      </c>
      <c r="S1449">
        <f t="shared" si="112"/>
        <v>10.551521730867606</v>
      </c>
      <c r="T1449">
        <f t="shared" si="113"/>
        <v>1.3648831116225091</v>
      </c>
      <c r="U1449">
        <f t="shared" si="114"/>
        <v>0.95946816462403517</v>
      </c>
      <c r="V1449">
        <f t="shared" si="115"/>
        <v>0.85327451895418793</v>
      </c>
    </row>
    <row r="1450" spans="1:22" ht="12.75" x14ac:dyDescent="0.2">
      <c r="A1450" s="1" t="s">
        <v>494</v>
      </c>
      <c r="B1450" s="1" t="s">
        <v>5</v>
      </c>
      <c r="C1450" s="1" t="s">
        <v>8</v>
      </c>
      <c r="D1450" s="1" t="s">
        <v>7</v>
      </c>
      <c r="E1450" s="1">
        <v>1030582</v>
      </c>
      <c r="F1450" s="1">
        <v>70876</v>
      </c>
      <c r="N1450">
        <f t="shared" si="111"/>
        <v>6.8772790520307936E-2</v>
      </c>
      <c r="S1450">
        <f t="shared" si="112"/>
        <v>2.1969537700812638</v>
      </c>
      <c r="T1450">
        <f t="shared" si="113"/>
        <v>0.28418508479466092</v>
      </c>
      <c r="U1450">
        <f t="shared" si="114"/>
        <v>0.19977281526864663</v>
      </c>
      <c r="V1450">
        <f t="shared" si="115"/>
        <v>0.17766202062084357</v>
      </c>
    </row>
    <row r="1451" spans="1:22" ht="12.75" x14ac:dyDescent="0.2">
      <c r="A1451" s="1" t="s">
        <v>494</v>
      </c>
      <c r="B1451" s="1" t="s">
        <v>5</v>
      </c>
      <c r="C1451" s="1" t="s">
        <v>9</v>
      </c>
      <c r="D1451" s="1" t="s">
        <v>7</v>
      </c>
      <c r="E1451" s="1">
        <v>1030582</v>
      </c>
      <c r="F1451" s="1">
        <v>146635</v>
      </c>
      <c r="N1451">
        <f t="shared" si="111"/>
        <v>0.14228368048345497</v>
      </c>
      <c r="S1451">
        <f t="shared" si="112"/>
        <v>4.5452666075380392</v>
      </c>
      <c r="T1451">
        <f t="shared" si="113"/>
        <v>0.58794909290683872</v>
      </c>
      <c r="U1451">
        <f t="shared" si="114"/>
        <v>0.41330897295160557</v>
      </c>
      <c r="V1451">
        <f t="shared" si="115"/>
        <v>0.36756406108890738</v>
      </c>
    </row>
    <row r="1452" spans="1:22" ht="12.75" x14ac:dyDescent="0.2">
      <c r="A1452" s="1" t="s">
        <v>495</v>
      </c>
      <c r="B1452" s="1" t="s">
        <v>5</v>
      </c>
      <c r="C1452" s="1" t="s">
        <v>6</v>
      </c>
      <c r="D1452" s="1" t="s">
        <v>7</v>
      </c>
      <c r="E1452" s="1">
        <v>356657</v>
      </c>
      <c r="F1452" s="1">
        <v>135823</v>
      </c>
      <c r="N1452">
        <f t="shared" si="111"/>
        <v>0.38082247088939791</v>
      </c>
      <c r="S1452">
        <f t="shared" si="112"/>
        <v>12.165412466505494</v>
      </c>
      <c r="T1452">
        <f t="shared" si="113"/>
        <v>1.573646573923132</v>
      </c>
      <c r="U1452">
        <f t="shared" si="114"/>
        <v>1.1062220472887769</v>
      </c>
      <c r="V1452">
        <f t="shared" si="115"/>
        <v>0.98378572636301798</v>
      </c>
    </row>
    <row r="1453" spans="1:22" ht="12.75" x14ac:dyDescent="0.2">
      <c r="A1453" s="1" t="s">
        <v>495</v>
      </c>
      <c r="B1453" s="1" t="s">
        <v>5</v>
      </c>
      <c r="C1453" s="1" t="s">
        <v>8</v>
      </c>
      <c r="D1453" s="1" t="s">
        <v>7</v>
      </c>
      <c r="E1453" s="1">
        <v>356657</v>
      </c>
      <c r="F1453" s="1">
        <v>7754</v>
      </c>
      <c r="N1453">
        <f t="shared" si="111"/>
        <v>2.1740776151877014E-2</v>
      </c>
      <c r="S1453">
        <f t="shared" si="112"/>
        <v>0.69451129974513603</v>
      </c>
      <c r="T1453">
        <f t="shared" si="113"/>
        <v>8.9837917982962867E-2</v>
      </c>
      <c r="U1453">
        <f t="shared" si="114"/>
        <v>6.3153116590541944E-2</v>
      </c>
      <c r="V1453">
        <f t="shared" si="115"/>
        <v>5.6163348786426759E-2</v>
      </c>
    </row>
    <row r="1454" spans="1:22" ht="12.75" x14ac:dyDescent="0.2">
      <c r="A1454" s="1" t="s">
        <v>495</v>
      </c>
      <c r="B1454" s="1" t="s">
        <v>5</v>
      </c>
      <c r="C1454" s="1" t="s">
        <v>9</v>
      </c>
      <c r="D1454" s="1" t="s">
        <v>7</v>
      </c>
      <c r="E1454" s="1">
        <v>356657</v>
      </c>
      <c r="F1454" s="1">
        <v>39264</v>
      </c>
      <c r="N1454">
        <f t="shared" si="111"/>
        <v>0.11008896502802412</v>
      </c>
      <c r="S1454">
        <f t="shared" si="112"/>
        <v>3.5168031562023496</v>
      </c>
      <c r="T1454">
        <f t="shared" si="113"/>
        <v>0.45491307862819885</v>
      </c>
      <c r="U1454">
        <f t="shared" si="114"/>
        <v>0.31978900822943496</v>
      </c>
      <c r="V1454">
        <f t="shared" si="115"/>
        <v>0.28439485771863043</v>
      </c>
    </row>
    <row r="1455" spans="1:22" ht="12.75" x14ac:dyDescent="0.2">
      <c r="A1455" s="1" t="s">
        <v>496</v>
      </c>
      <c r="B1455" s="1" t="s">
        <v>5</v>
      </c>
      <c r="C1455" s="1" t="s">
        <v>8</v>
      </c>
      <c r="D1455" s="1" t="s">
        <v>7</v>
      </c>
      <c r="E1455" s="1">
        <v>356657</v>
      </c>
      <c r="F1455" s="1">
        <v>7754</v>
      </c>
      <c r="N1455">
        <f t="shared" si="111"/>
        <v>2.1740776151877014E-2</v>
      </c>
      <c r="S1455">
        <f t="shared" si="112"/>
        <v>0.69451129974513603</v>
      </c>
      <c r="T1455">
        <f t="shared" si="113"/>
        <v>8.9837917982962867E-2</v>
      </c>
      <c r="U1455">
        <f t="shared" si="114"/>
        <v>6.3153116590541944E-2</v>
      </c>
      <c r="V1455">
        <f t="shared" si="115"/>
        <v>5.6163348786426759E-2</v>
      </c>
    </row>
    <row r="1456" spans="1:22" ht="12.75" x14ac:dyDescent="0.2">
      <c r="A1456" s="1" t="s">
        <v>496</v>
      </c>
      <c r="B1456" s="1" t="s">
        <v>5</v>
      </c>
      <c r="C1456" s="1" t="s">
        <v>6</v>
      </c>
      <c r="D1456" s="1" t="s">
        <v>7</v>
      </c>
      <c r="E1456" s="1">
        <v>356657</v>
      </c>
      <c r="F1456" s="1">
        <v>135823</v>
      </c>
      <c r="N1456">
        <f t="shared" si="111"/>
        <v>0.38082247088939791</v>
      </c>
      <c r="S1456">
        <f t="shared" si="112"/>
        <v>12.165412466505494</v>
      </c>
      <c r="T1456">
        <f t="shared" si="113"/>
        <v>1.573646573923132</v>
      </c>
      <c r="U1456">
        <f t="shared" si="114"/>
        <v>1.1062220472887769</v>
      </c>
      <c r="V1456">
        <f t="shared" si="115"/>
        <v>0.98378572636301798</v>
      </c>
    </row>
    <row r="1457" spans="1:22" ht="12.75" x14ac:dyDescent="0.2">
      <c r="A1457" s="1" t="s">
        <v>496</v>
      </c>
      <c r="B1457" s="1" t="s">
        <v>5</v>
      </c>
      <c r="C1457" s="1" t="s">
        <v>9</v>
      </c>
      <c r="D1457" s="1" t="s">
        <v>7</v>
      </c>
      <c r="E1457" s="1">
        <v>356657</v>
      </c>
      <c r="F1457" s="1">
        <v>39264</v>
      </c>
      <c r="N1457">
        <f t="shared" si="111"/>
        <v>0.11008896502802412</v>
      </c>
      <c r="S1457">
        <f t="shared" si="112"/>
        <v>3.5168031562023496</v>
      </c>
      <c r="T1457">
        <f t="shared" si="113"/>
        <v>0.45491307862819885</v>
      </c>
      <c r="U1457">
        <f t="shared" si="114"/>
        <v>0.31978900822943496</v>
      </c>
      <c r="V1457">
        <f t="shared" si="115"/>
        <v>0.28439485771863043</v>
      </c>
    </row>
    <row r="1458" spans="1:22" ht="12.75" x14ac:dyDescent="0.2">
      <c r="A1458" s="1" t="s">
        <v>497</v>
      </c>
      <c r="B1458" s="1" t="s">
        <v>5</v>
      </c>
      <c r="C1458" s="1" t="s">
        <v>6</v>
      </c>
      <c r="D1458" s="1" t="s">
        <v>7</v>
      </c>
      <c r="E1458" s="1">
        <v>356657</v>
      </c>
      <c r="F1458" s="1">
        <v>135823</v>
      </c>
      <c r="N1458">
        <f t="shared" si="111"/>
        <v>0.38082247088939791</v>
      </c>
      <c r="S1458">
        <f t="shared" si="112"/>
        <v>12.165412466505494</v>
      </c>
      <c r="T1458">
        <f t="shared" si="113"/>
        <v>1.573646573923132</v>
      </c>
      <c r="U1458">
        <f t="shared" si="114"/>
        <v>1.1062220472887769</v>
      </c>
      <c r="V1458">
        <f t="shared" si="115"/>
        <v>0.98378572636301798</v>
      </c>
    </row>
    <row r="1459" spans="1:22" ht="12.75" x14ac:dyDescent="0.2">
      <c r="A1459" s="1" t="s">
        <v>497</v>
      </c>
      <c r="B1459" s="1" t="s">
        <v>5</v>
      </c>
      <c r="C1459" s="1" t="s">
        <v>8</v>
      </c>
      <c r="D1459" s="1" t="s">
        <v>7</v>
      </c>
      <c r="E1459" s="1">
        <v>356657</v>
      </c>
      <c r="F1459" s="1">
        <v>7754</v>
      </c>
      <c r="N1459">
        <f t="shared" si="111"/>
        <v>2.1740776151877014E-2</v>
      </c>
      <c r="S1459">
        <f t="shared" si="112"/>
        <v>0.69451129974513603</v>
      </c>
      <c r="T1459">
        <f t="shared" si="113"/>
        <v>8.9837917982962867E-2</v>
      </c>
      <c r="U1459">
        <f t="shared" si="114"/>
        <v>6.3153116590541944E-2</v>
      </c>
      <c r="V1459">
        <f t="shared" si="115"/>
        <v>5.6163348786426759E-2</v>
      </c>
    </row>
    <row r="1460" spans="1:22" ht="12.75" x14ac:dyDescent="0.2">
      <c r="A1460" s="1" t="s">
        <v>497</v>
      </c>
      <c r="B1460" s="1" t="s">
        <v>5</v>
      </c>
      <c r="C1460" s="1" t="s">
        <v>9</v>
      </c>
      <c r="D1460" s="1" t="s">
        <v>7</v>
      </c>
      <c r="E1460" s="1">
        <v>356657</v>
      </c>
      <c r="F1460" s="1">
        <v>39264</v>
      </c>
      <c r="N1460">
        <f t="shared" si="111"/>
        <v>0.11008896502802412</v>
      </c>
      <c r="S1460">
        <f t="shared" si="112"/>
        <v>3.5168031562023496</v>
      </c>
      <c r="T1460">
        <f t="shared" si="113"/>
        <v>0.45491307862819885</v>
      </c>
      <c r="U1460">
        <f t="shared" si="114"/>
        <v>0.31978900822943496</v>
      </c>
      <c r="V1460">
        <f t="shared" si="115"/>
        <v>0.28439485771863043</v>
      </c>
    </row>
    <row r="1461" spans="1:22" ht="12.75" x14ac:dyDescent="0.2">
      <c r="A1461" s="1" t="s">
        <v>498</v>
      </c>
      <c r="B1461" s="1" t="s">
        <v>5</v>
      </c>
      <c r="C1461" s="1" t="s">
        <v>6</v>
      </c>
      <c r="D1461" s="1" t="s">
        <v>7</v>
      </c>
      <c r="E1461" s="1">
        <v>8618</v>
      </c>
      <c r="F1461" s="1">
        <v>3383</v>
      </c>
      <c r="N1461">
        <f t="shared" si="111"/>
        <v>0.39255047574843349</v>
      </c>
      <c r="S1461">
        <f t="shared" si="112"/>
        <v>12.540064771518203</v>
      </c>
      <c r="T1461">
        <f t="shared" si="113"/>
        <v>1.6221094039191466</v>
      </c>
      <c r="U1461">
        <f t="shared" si="114"/>
        <v>1.1402898309347242</v>
      </c>
      <c r="V1461">
        <f t="shared" si="115"/>
        <v>1.0140828980401226</v>
      </c>
    </row>
    <row r="1462" spans="1:22" ht="12.75" x14ac:dyDescent="0.2">
      <c r="A1462" s="1" t="s">
        <v>498</v>
      </c>
      <c r="B1462" s="1" t="s">
        <v>5</v>
      </c>
      <c r="C1462" s="1" t="s">
        <v>9</v>
      </c>
      <c r="D1462" s="1" t="s">
        <v>7</v>
      </c>
      <c r="E1462" s="1">
        <v>8618</v>
      </c>
      <c r="F1462" s="1">
        <v>462</v>
      </c>
      <c r="N1462">
        <f t="shared" si="111"/>
        <v>5.3608725922487818E-2</v>
      </c>
      <c r="S1462">
        <f t="shared" si="112"/>
        <v>1.7125361881292966</v>
      </c>
      <c r="T1462">
        <f t="shared" si="113"/>
        <v>0.22152366083672653</v>
      </c>
      <c r="U1462">
        <f t="shared" si="114"/>
        <v>0.15572388468573534</v>
      </c>
      <c r="V1462">
        <f t="shared" si="115"/>
        <v>0.13848841232472264</v>
      </c>
    </row>
    <row r="1463" spans="1:22" ht="12.75" x14ac:dyDescent="0.2">
      <c r="A1463" s="1" t="s">
        <v>499</v>
      </c>
      <c r="B1463" s="1" t="s">
        <v>5</v>
      </c>
      <c r="C1463" s="1" t="s">
        <v>6</v>
      </c>
      <c r="D1463" s="1" t="s">
        <v>7</v>
      </c>
      <c r="E1463" s="1">
        <v>571179</v>
      </c>
      <c r="F1463" s="1">
        <v>184127</v>
      </c>
      <c r="N1463">
        <f t="shared" si="111"/>
        <v>0.3223630420586191</v>
      </c>
      <c r="S1463">
        <f t="shared" si="112"/>
        <v>10.297920081873349</v>
      </c>
      <c r="T1463">
        <f t="shared" si="113"/>
        <v>1.332078686192641</v>
      </c>
      <c r="U1463">
        <f t="shared" si="114"/>
        <v>0.93640772700068009</v>
      </c>
      <c r="V1463">
        <f t="shared" si="115"/>
        <v>0.8327664035779454</v>
      </c>
    </row>
    <row r="1464" spans="1:22" ht="12.75" x14ac:dyDescent="0.2">
      <c r="A1464" s="1" t="s">
        <v>499</v>
      </c>
      <c r="B1464" s="1" t="s">
        <v>5</v>
      </c>
      <c r="C1464" s="1" t="s">
        <v>8</v>
      </c>
      <c r="D1464" s="1" t="s">
        <v>7</v>
      </c>
      <c r="E1464" s="1">
        <v>571179</v>
      </c>
      <c r="F1464" s="1">
        <v>33106</v>
      </c>
      <c r="N1464">
        <f t="shared" si="111"/>
        <v>5.796081438568295E-2</v>
      </c>
      <c r="S1464">
        <f t="shared" si="112"/>
        <v>1.8515640955997714</v>
      </c>
      <c r="T1464">
        <f t="shared" si="113"/>
        <v>0.2395074974614998</v>
      </c>
      <c r="U1464">
        <f t="shared" si="114"/>
        <v>0.1683659333508096</v>
      </c>
      <c r="V1464">
        <f t="shared" si="115"/>
        <v>0.14973124287503442</v>
      </c>
    </row>
    <row r="1465" spans="1:22" ht="12.75" x14ac:dyDescent="0.2">
      <c r="A1465" s="1" t="s">
        <v>499</v>
      </c>
      <c r="B1465" s="1" t="s">
        <v>5</v>
      </c>
      <c r="C1465" s="1" t="s">
        <v>9</v>
      </c>
      <c r="D1465" s="1" t="s">
        <v>7</v>
      </c>
      <c r="E1465" s="1">
        <v>571179</v>
      </c>
      <c r="F1465" s="1">
        <v>65796</v>
      </c>
      <c r="N1465">
        <f t="shared" si="111"/>
        <v>0.11519331067843881</v>
      </c>
      <c r="S1465">
        <f t="shared" si="112"/>
        <v>3.6798619958340653</v>
      </c>
      <c r="T1465">
        <f t="shared" si="113"/>
        <v>0.47600541602660668</v>
      </c>
      <c r="U1465">
        <f t="shared" si="114"/>
        <v>0.33461623121941242</v>
      </c>
      <c r="V1465">
        <f t="shared" si="115"/>
        <v>0.29758100816183664</v>
      </c>
    </row>
    <row r="1466" spans="1:22" ht="12.75" x14ac:dyDescent="0.2">
      <c r="A1466" s="1" t="s">
        <v>500</v>
      </c>
      <c r="B1466" s="1" t="s">
        <v>5</v>
      </c>
      <c r="C1466" s="1" t="s">
        <v>6</v>
      </c>
      <c r="D1466" s="1" t="s">
        <v>7</v>
      </c>
      <c r="E1466" s="1">
        <v>356657</v>
      </c>
      <c r="F1466" s="1">
        <v>135823</v>
      </c>
      <c r="N1466">
        <f t="shared" si="111"/>
        <v>0.38082247088939791</v>
      </c>
      <c r="S1466">
        <f t="shared" si="112"/>
        <v>12.165412466505494</v>
      </c>
      <c r="T1466">
        <f t="shared" si="113"/>
        <v>1.573646573923132</v>
      </c>
      <c r="U1466">
        <f t="shared" si="114"/>
        <v>1.1062220472887769</v>
      </c>
      <c r="V1466">
        <f t="shared" si="115"/>
        <v>0.98378572636301798</v>
      </c>
    </row>
    <row r="1467" spans="1:22" ht="12.75" x14ac:dyDescent="0.2">
      <c r="A1467" s="1" t="s">
        <v>500</v>
      </c>
      <c r="B1467" s="1" t="s">
        <v>5</v>
      </c>
      <c r="C1467" s="1" t="s">
        <v>8</v>
      </c>
      <c r="D1467" s="1" t="s">
        <v>7</v>
      </c>
      <c r="E1467" s="1">
        <v>356657</v>
      </c>
      <c r="F1467" s="1">
        <v>7754</v>
      </c>
      <c r="N1467">
        <f t="shared" si="111"/>
        <v>2.1740776151877014E-2</v>
      </c>
      <c r="S1467">
        <f t="shared" si="112"/>
        <v>0.69451129974513603</v>
      </c>
      <c r="T1467">
        <f t="shared" si="113"/>
        <v>8.9837917982962867E-2</v>
      </c>
      <c r="U1467">
        <f t="shared" si="114"/>
        <v>6.3153116590541944E-2</v>
      </c>
      <c r="V1467">
        <f t="shared" si="115"/>
        <v>5.6163348786426759E-2</v>
      </c>
    </row>
    <row r="1468" spans="1:22" ht="12.75" x14ac:dyDescent="0.2">
      <c r="A1468" s="1" t="s">
        <v>500</v>
      </c>
      <c r="B1468" s="1" t="s">
        <v>5</v>
      </c>
      <c r="C1468" s="1" t="s">
        <v>9</v>
      </c>
      <c r="D1468" s="1" t="s">
        <v>7</v>
      </c>
      <c r="E1468" s="1">
        <v>356657</v>
      </c>
      <c r="F1468" s="1">
        <v>39264</v>
      </c>
      <c r="N1468">
        <f t="shared" si="111"/>
        <v>0.11008896502802412</v>
      </c>
      <c r="S1468">
        <f t="shared" si="112"/>
        <v>3.5168031562023496</v>
      </c>
      <c r="T1468">
        <f t="shared" si="113"/>
        <v>0.45491307862819885</v>
      </c>
      <c r="U1468">
        <f t="shared" si="114"/>
        <v>0.31978900822943496</v>
      </c>
      <c r="V1468">
        <f t="shared" si="115"/>
        <v>0.28439485771863043</v>
      </c>
    </row>
    <row r="1469" spans="1:22" ht="12.75" x14ac:dyDescent="0.2">
      <c r="A1469" s="1" t="s">
        <v>501</v>
      </c>
      <c r="B1469" s="1" t="s">
        <v>5</v>
      </c>
      <c r="C1469" s="1" t="s">
        <v>6</v>
      </c>
      <c r="D1469" s="1" t="s">
        <v>7</v>
      </c>
      <c r="E1469" s="1">
        <v>220207</v>
      </c>
      <c r="F1469" s="1">
        <v>90478</v>
      </c>
      <c r="N1469">
        <f t="shared" si="111"/>
        <v>0.41087703842293843</v>
      </c>
      <c r="S1469">
        <f t="shared" si="112"/>
        <v>13.125508675361178</v>
      </c>
      <c r="T1469">
        <f t="shared" si="113"/>
        <v>1.6978390017476794</v>
      </c>
      <c r="U1469">
        <f t="shared" si="114"/>
        <v>1.1935252601209523</v>
      </c>
      <c r="V1469">
        <f t="shared" si="115"/>
        <v>1.0614262460583428</v>
      </c>
    </row>
    <row r="1470" spans="1:22" ht="12.75" x14ac:dyDescent="0.2">
      <c r="A1470" s="1" t="s">
        <v>501</v>
      </c>
      <c r="B1470" s="1" t="s">
        <v>5</v>
      </c>
      <c r="C1470" s="1" t="s">
        <v>8</v>
      </c>
      <c r="D1470" s="1" t="s">
        <v>7</v>
      </c>
      <c r="E1470" s="1">
        <v>220207</v>
      </c>
      <c r="F1470" s="1">
        <v>1468</v>
      </c>
      <c r="N1470">
        <f t="shared" si="111"/>
        <v>6.6664547448537061E-3</v>
      </c>
      <c r="S1470">
        <f t="shared" si="112"/>
        <v>0.21296057312750291</v>
      </c>
      <c r="T1470">
        <f t="shared" si="113"/>
        <v>2.7547333656420273E-2</v>
      </c>
      <c r="U1470">
        <f t="shared" si="114"/>
        <v>1.9364874133574548E-2</v>
      </c>
      <c r="V1470">
        <f t="shared" si="115"/>
        <v>1.7221575733478271E-2</v>
      </c>
    </row>
    <row r="1471" spans="1:22" ht="12.75" x14ac:dyDescent="0.2">
      <c r="A1471" s="1" t="s">
        <v>501</v>
      </c>
      <c r="B1471" s="1" t="s">
        <v>5</v>
      </c>
      <c r="C1471" s="1" t="s">
        <v>9</v>
      </c>
      <c r="D1471" s="1" t="s">
        <v>7</v>
      </c>
      <c r="E1471" s="1">
        <v>220207</v>
      </c>
      <c r="F1471" s="1">
        <v>21139</v>
      </c>
      <c r="N1471">
        <f t="shared" si="111"/>
        <v>9.5996040089552107E-2</v>
      </c>
      <c r="S1471">
        <f t="shared" si="112"/>
        <v>3.0666032393339813</v>
      </c>
      <c r="T1471">
        <f t="shared" si="113"/>
        <v>0.39667785160971947</v>
      </c>
      <c r="U1471">
        <f t="shared" si="114"/>
        <v>0.27885154925724276</v>
      </c>
      <c r="V1471">
        <f t="shared" si="115"/>
        <v>0.24798834429836322</v>
      </c>
    </row>
    <row r="1472" spans="1:22" ht="12.75" x14ac:dyDescent="0.2">
      <c r="A1472" s="1" t="s">
        <v>502</v>
      </c>
      <c r="B1472" s="1" t="s">
        <v>5</v>
      </c>
      <c r="C1472" s="1" t="s">
        <v>6</v>
      </c>
      <c r="D1472" s="1" t="s">
        <v>7</v>
      </c>
      <c r="E1472" s="1">
        <v>356657</v>
      </c>
      <c r="F1472" s="1">
        <v>135823</v>
      </c>
      <c r="N1472">
        <f t="shared" si="111"/>
        <v>0.38082247088939791</v>
      </c>
      <c r="S1472">
        <f t="shared" si="112"/>
        <v>12.165412466505494</v>
      </c>
      <c r="T1472">
        <f t="shared" si="113"/>
        <v>1.573646573923132</v>
      </c>
      <c r="U1472">
        <f t="shared" si="114"/>
        <v>1.1062220472887769</v>
      </c>
      <c r="V1472">
        <f t="shared" si="115"/>
        <v>0.98378572636301798</v>
      </c>
    </row>
    <row r="1473" spans="1:22" ht="12.75" x14ac:dyDescent="0.2">
      <c r="A1473" s="1" t="s">
        <v>502</v>
      </c>
      <c r="B1473" s="1" t="s">
        <v>5</v>
      </c>
      <c r="C1473" s="1" t="s">
        <v>8</v>
      </c>
      <c r="D1473" s="1" t="s">
        <v>7</v>
      </c>
      <c r="E1473" s="1">
        <v>356657</v>
      </c>
      <c r="F1473" s="1">
        <v>7754</v>
      </c>
      <c r="N1473">
        <f t="shared" si="111"/>
        <v>2.1740776151877014E-2</v>
      </c>
      <c r="S1473">
        <f t="shared" si="112"/>
        <v>0.69451129974513603</v>
      </c>
      <c r="T1473">
        <f t="shared" si="113"/>
        <v>8.9837917982962867E-2</v>
      </c>
      <c r="U1473">
        <f t="shared" si="114"/>
        <v>6.3153116590541944E-2</v>
      </c>
      <c r="V1473">
        <f t="shared" si="115"/>
        <v>5.6163348786426759E-2</v>
      </c>
    </row>
    <row r="1474" spans="1:22" ht="12.75" x14ac:dyDescent="0.2">
      <c r="A1474" s="1" t="s">
        <v>502</v>
      </c>
      <c r="B1474" s="1" t="s">
        <v>5</v>
      </c>
      <c r="C1474" s="1" t="s">
        <v>9</v>
      </c>
      <c r="D1474" s="1" t="s">
        <v>7</v>
      </c>
      <c r="E1474" s="1">
        <v>356657</v>
      </c>
      <c r="F1474" s="1">
        <v>39264</v>
      </c>
      <c r="N1474">
        <f t="shared" si="111"/>
        <v>0.11008896502802412</v>
      </c>
      <c r="S1474">
        <f t="shared" si="112"/>
        <v>3.5168031562023496</v>
      </c>
      <c r="T1474">
        <f t="shared" si="113"/>
        <v>0.45491307862819885</v>
      </c>
      <c r="U1474">
        <f t="shared" si="114"/>
        <v>0.31978900822943496</v>
      </c>
      <c r="V1474">
        <f t="shared" si="115"/>
        <v>0.28439485771863043</v>
      </c>
    </row>
    <row r="1475" spans="1:22" ht="12.75" x14ac:dyDescent="0.2">
      <c r="A1475" s="1" t="s">
        <v>503</v>
      </c>
      <c r="B1475" s="1" t="s">
        <v>5</v>
      </c>
      <c r="C1475" s="1" t="s">
        <v>6</v>
      </c>
      <c r="D1475" s="1" t="s">
        <v>7</v>
      </c>
      <c r="E1475" s="1">
        <v>278336</v>
      </c>
      <c r="F1475" s="1">
        <v>110555</v>
      </c>
      <c r="N1475">
        <f t="shared" ref="N1475:N1538" si="116">F1475/E1475</f>
        <v>0.397199787307427</v>
      </c>
      <c r="S1475">
        <f t="shared" ref="S1475:S1538" si="117">N1475/0.031303704</f>
        <v>12.688587500936853</v>
      </c>
      <c r="T1475">
        <f t="shared" ref="T1475:T1538" si="118">N1475/0.242</f>
        <v>1.641321435154657</v>
      </c>
      <c r="U1475">
        <f t="shared" ref="U1475:U1538" si="119">N1475/0.344255</f>
        <v>1.1537952602211357</v>
      </c>
      <c r="V1475">
        <f t="shared" ref="V1475:V1538" si="120">N1475/0.387099</f>
        <v>1.0260935505062709</v>
      </c>
    </row>
    <row r="1476" spans="1:22" ht="12.75" x14ac:dyDescent="0.2">
      <c r="A1476" s="1" t="s">
        <v>503</v>
      </c>
      <c r="B1476" s="1" t="s">
        <v>5</v>
      </c>
      <c r="C1476" s="1" t="s">
        <v>8</v>
      </c>
      <c r="D1476" s="1" t="s">
        <v>7</v>
      </c>
      <c r="E1476" s="1">
        <v>278336</v>
      </c>
      <c r="F1476" s="1">
        <v>3728</v>
      </c>
      <c r="N1476">
        <f t="shared" si="116"/>
        <v>1.3393883651414118E-2</v>
      </c>
      <c r="S1476">
        <f t="shared" si="117"/>
        <v>0.42786897203647584</v>
      </c>
      <c r="T1476">
        <f t="shared" si="118"/>
        <v>5.5346626658736027E-2</v>
      </c>
      <c r="U1476">
        <f t="shared" si="119"/>
        <v>3.8906867442489196E-2</v>
      </c>
      <c r="V1476">
        <f t="shared" si="120"/>
        <v>3.4600667145650382E-2</v>
      </c>
    </row>
    <row r="1477" spans="1:22" ht="12.75" x14ac:dyDescent="0.2">
      <c r="A1477" s="1" t="s">
        <v>503</v>
      </c>
      <c r="B1477" s="1" t="s">
        <v>5</v>
      </c>
      <c r="C1477" s="1" t="s">
        <v>9</v>
      </c>
      <c r="D1477" s="1" t="s">
        <v>7</v>
      </c>
      <c r="E1477" s="1">
        <v>278336</v>
      </c>
      <c r="F1477" s="1">
        <v>28336</v>
      </c>
      <c r="N1477">
        <f t="shared" si="116"/>
        <v>0.10180501264658542</v>
      </c>
      <c r="S1477">
        <f t="shared" si="117"/>
        <v>3.2521714569811104</v>
      </c>
      <c r="T1477">
        <f t="shared" si="118"/>
        <v>0.42068187044043565</v>
      </c>
      <c r="U1477">
        <f t="shared" si="119"/>
        <v>0.29572558901565826</v>
      </c>
      <c r="V1477">
        <f t="shared" si="120"/>
        <v>0.26299477045041558</v>
      </c>
    </row>
    <row r="1478" spans="1:22" ht="12.75" x14ac:dyDescent="0.2">
      <c r="A1478" s="1" t="s">
        <v>504</v>
      </c>
      <c r="B1478" s="1" t="s">
        <v>5</v>
      </c>
      <c r="C1478" s="1" t="s">
        <v>8</v>
      </c>
      <c r="D1478" s="1" t="s">
        <v>7</v>
      </c>
      <c r="E1478" s="1">
        <v>356657</v>
      </c>
      <c r="F1478" s="1">
        <v>7754</v>
      </c>
      <c r="N1478">
        <f t="shared" si="116"/>
        <v>2.1740776151877014E-2</v>
      </c>
      <c r="S1478">
        <f t="shared" si="117"/>
        <v>0.69451129974513603</v>
      </c>
      <c r="T1478">
        <f t="shared" si="118"/>
        <v>8.9837917982962867E-2</v>
      </c>
      <c r="U1478">
        <f t="shared" si="119"/>
        <v>6.3153116590541944E-2</v>
      </c>
      <c r="V1478">
        <f t="shared" si="120"/>
        <v>5.6163348786426759E-2</v>
      </c>
    </row>
    <row r="1479" spans="1:22" ht="12.75" x14ac:dyDescent="0.2">
      <c r="A1479" s="1" t="s">
        <v>504</v>
      </c>
      <c r="B1479" s="1" t="s">
        <v>5</v>
      </c>
      <c r="C1479" s="1" t="s">
        <v>6</v>
      </c>
      <c r="D1479" s="1" t="s">
        <v>7</v>
      </c>
      <c r="E1479" s="1">
        <v>356657</v>
      </c>
      <c r="F1479" s="1">
        <v>135823</v>
      </c>
      <c r="N1479">
        <f t="shared" si="116"/>
        <v>0.38082247088939791</v>
      </c>
      <c r="S1479">
        <f t="shared" si="117"/>
        <v>12.165412466505494</v>
      </c>
      <c r="T1479">
        <f t="shared" si="118"/>
        <v>1.573646573923132</v>
      </c>
      <c r="U1479">
        <f t="shared" si="119"/>
        <v>1.1062220472887769</v>
      </c>
      <c r="V1479">
        <f t="shared" si="120"/>
        <v>0.98378572636301798</v>
      </c>
    </row>
    <row r="1480" spans="1:22" ht="12.75" x14ac:dyDescent="0.2">
      <c r="A1480" s="1" t="s">
        <v>504</v>
      </c>
      <c r="B1480" s="1" t="s">
        <v>5</v>
      </c>
      <c r="C1480" s="1" t="s">
        <v>9</v>
      </c>
      <c r="D1480" s="1" t="s">
        <v>7</v>
      </c>
      <c r="E1480" s="1">
        <v>356657</v>
      </c>
      <c r="F1480" s="1">
        <v>39264</v>
      </c>
      <c r="N1480">
        <f t="shared" si="116"/>
        <v>0.11008896502802412</v>
      </c>
      <c r="S1480">
        <f t="shared" si="117"/>
        <v>3.5168031562023496</v>
      </c>
      <c r="T1480">
        <f t="shared" si="118"/>
        <v>0.45491307862819885</v>
      </c>
      <c r="U1480">
        <f t="shared" si="119"/>
        <v>0.31978900822943496</v>
      </c>
      <c r="V1480">
        <f t="shared" si="120"/>
        <v>0.28439485771863043</v>
      </c>
    </row>
    <row r="1481" spans="1:22" ht="12.75" x14ac:dyDescent="0.2">
      <c r="A1481" s="1" t="s">
        <v>505</v>
      </c>
      <c r="B1481" s="1" t="s">
        <v>5</v>
      </c>
      <c r="C1481" s="1" t="s">
        <v>6</v>
      </c>
      <c r="D1481" s="1" t="s">
        <v>7</v>
      </c>
      <c r="E1481" s="1">
        <v>472562</v>
      </c>
      <c r="F1481" s="1">
        <v>167983</v>
      </c>
      <c r="N1481">
        <f t="shared" si="116"/>
        <v>0.35547293265222341</v>
      </c>
      <c r="S1481">
        <f t="shared" si="117"/>
        <v>11.355618895841316</v>
      </c>
      <c r="T1481">
        <f t="shared" si="118"/>
        <v>1.4688964159182787</v>
      </c>
      <c r="U1481">
        <f t="shared" si="119"/>
        <v>1.0325861139336348</v>
      </c>
      <c r="V1481">
        <f t="shared" si="120"/>
        <v>0.91829979579441789</v>
      </c>
    </row>
    <row r="1482" spans="1:22" ht="12.75" x14ac:dyDescent="0.2">
      <c r="A1482" s="1" t="s">
        <v>505</v>
      </c>
      <c r="B1482" s="1" t="s">
        <v>5</v>
      </c>
      <c r="C1482" s="1" t="s">
        <v>8</v>
      </c>
      <c r="D1482" s="1" t="s">
        <v>7</v>
      </c>
      <c r="E1482" s="1">
        <v>472562</v>
      </c>
      <c r="F1482" s="1">
        <v>16589</v>
      </c>
      <c r="N1482">
        <f t="shared" si="116"/>
        <v>3.5104388418874137E-2</v>
      </c>
      <c r="S1482">
        <f t="shared" si="117"/>
        <v>1.1214132493354185</v>
      </c>
      <c r="T1482">
        <f t="shared" si="118"/>
        <v>0.14505945627633943</v>
      </c>
      <c r="U1482">
        <f t="shared" si="119"/>
        <v>0.10197205100542953</v>
      </c>
      <c r="V1482">
        <f t="shared" si="120"/>
        <v>9.0685815305320175E-2</v>
      </c>
    </row>
    <row r="1483" spans="1:22" ht="12.75" x14ac:dyDescent="0.2">
      <c r="A1483" s="1" t="s">
        <v>505</v>
      </c>
      <c r="B1483" s="1" t="s">
        <v>5</v>
      </c>
      <c r="C1483" s="1" t="s">
        <v>9</v>
      </c>
      <c r="D1483" s="1" t="s">
        <v>7</v>
      </c>
      <c r="E1483" s="1">
        <v>472562</v>
      </c>
      <c r="F1483" s="1">
        <v>58223</v>
      </c>
      <c r="N1483">
        <f t="shared" si="116"/>
        <v>0.12320711356393446</v>
      </c>
      <c r="S1483">
        <f t="shared" si="117"/>
        <v>3.9358637420010889</v>
      </c>
      <c r="T1483">
        <f t="shared" si="118"/>
        <v>0.5091203039832003</v>
      </c>
      <c r="U1483">
        <f t="shared" si="119"/>
        <v>0.35789491383984101</v>
      </c>
      <c r="V1483">
        <f t="shared" si="120"/>
        <v>0.31828321324502118</v>
      </c>
    </row>
    <row r="1484" spans="1:22" ht="12.75" x14ac:dyDescent="0.2">
      <c r="A1484" s="1" t="s">
        <v>506</v>
      </c>
      <c r="B1484" s="1" t="s">
        <v>5</v>
      </c>
      <c r="C1484" s="1" t="s">
        <v>8</v>
      </c>
      <c r="D1484" s="1" t="s">
        <v>7</v>
      </c>
      <c r="E1484" s="1">
        <v>356657</v>
      </c>
      <c r="F1484" s="1">
        <v>7754</v>
      </c>
      <c r="N1484">
        <f t="shared" si="116"/>
        <v>2.1740776151877014E-2</v>
      </c>
      <c r="S1484">
        <f t="shared" si="117"/>
        <v>0.69451129974513603</v>
      </c>
      <c r="T1484">
        <f t="shared" si="118"/>
        <v>8.9837917982962867E-2</v>
      </c>
      <c r="U1484">
        <f t="shared" si="119"/>
        <v>6.3153116590541944E-2</v>
      </c>
      <c r="V1484">
        <f t="shared" si="120"/>
        <v>5.6163348786426759E-2</v>
      </c>
    </row>
    <row r="1485" spans="1:22" ht="12.75" x14ac:dyDescent="0.2">
      <c r="A1485" s="1" t="s">
        <v>506</v>
      </c>
      <c r="B1485" s="1" t="s">
        <v>5</v>
      </c>
      <c r="C1485" s="1" t="s">
        <v>6</v>
      </c>
      <c r="D1485" s="1" t="s">
        <v>7</v>
      </c>
      <c r="E1485" s="1">
        <v>356657</v>
      </c>
      <c r="F1485" s="1">
        <v>135823</v>
      </c>
      <c r="N1485">
        <f t="shared" si="116"/>
        <v>0.38082247088939791</v>
      </c>
      <c r="S1485">
        <f t="shared" si="117"/>
        <v>12.165412466505494</v>
      </c>
      <c r="T1485">
        <f t="shared" si="118"/>
        <v>1.573646573923132</v>
      </c>
      <c r="U1485">
        <f t="shared" si="119"/>
        <v>1.1062220472887769</v>
      </c>
      <c r="V1485">
        <f t="shared" si="120"/>
        <v>0.98378572636301798</v>
      </c>
    </row>
    <row r="1486" spans="1:22" ht="12.75" x14ac:dyDescent="0.2">
      <c r="A1486" s="1" t="s">
        <v>506</v>
      </c>
      <c r="B1486" s="1" t="s">
        <v>5</v>
      </c>
      <c r="C1486" s="1" t="s">
        <v>9</v>
      </c>
      <c r="D1486" s="1" t="s">
        <v>7</v>
      </c>
      <c r="E1486" s="1">
        <v>356657</v>
      </c>
      <c r="F1486" s="1">
        <v>39264</v>
      </c>
      <c r="N1486">
        <f t="shared" si="116"/>
        <v>0.11008896502802412</v>
      </c>
      <c r="S1486">
        <f t="shared" si="117"/>
        <v>3.5168031562023496</v>
      </c>
      <c r="T1486">
        <f t="shared" si="118"/>
        <v>0.45491307862819885</v>
      </c>
      <c r="U1486">
        <f t="shared" si="119"/>
        <v>0.31978900822943496</v>
      </c>
      <c r="V1486">
        <f t="shared" si="120"/>
        <v>0.28439485771863043</v>
      </c>
    </row>
    <row r="1487" spans="1:22" ht="12.75" x14ac:dyDescent="0.2">
      <c r="A1487" s="1" t="s">
        <v>507</v>
      </c>
      <c r="B1487" s="1" t="s">
        <v>5</v>
      </c>
      <c r="C1487" s="1" t="s">
        <v>6</v>
      </c>
      <c r="D1487" s="1" t="s">
        <v>7</v>
      </c>
      <c r="E1487" s="1">
        <v>422290</v>
      </c>
      <c r="F1487" s="1">
        <v>158434</v>
      </c>
      <c r="N1487">
        <f t="shared" si="116"/>
        <v>0.37517819507921096</v>
      </c>
      <c r="S1487">
        <f t="shared" si="117"/>
        <v>11.985105503144641</v>
      </c>
      <c r="T1487">
        <f t="shared" si="118"/>
        <v>1.5503231201620289</v>
      </c>
      <c r="U1487">
        <f t="shared" si="119"/>
        <v>1.0898264225042802</v>
      </c>
      <c r="V1487">
        <f t="shared" si="120"/>
        <v>0.96920476436056646</v>
      </c>
    </row>
    <row r="1488" spans="1:22" ht="12.75" x14ac:dyDescent="0.2">
      <c r="A1488" s="1" t="s">
        <v>507</v>
      </c>
      <c r="B1488" s="1" t="s">
        <v>5</v>
      </c>
      <c r="C1488" s="1" t="s">
        <v>8</v>
      </c>
      <c r="D1488" s="1" t="s">
        <v>7</v>
      </c>
      <c r="E1488" s="1">
        <v>422290</v>
      </c>
      <c r="F1488" s="1">
        <v>15207</v>
      </c>
      <c r="N1488">
        <f t="shared" si="116"/>
        <v>3.6010798266594049E-2</v>
      </c>
      <c r="S1488">
        <f t="shared" si="117"/>
        <v>1.1503686038749295</v>
      </c>
      <c r="T1488">
        <f t="shared" si="118"/>
        <v>0.14880495151485146</v>
      </c>
      <c r="U1488">
        <f t="shared" si="119"/>
        <v>0.10460501159487604</v>
      </c>
      <c r="V1488">
        <f t="shared" si="120"/>
        <v>9.3027360614711091E-2</v>
      </c>
    </row>
    <row r="1489" spans="1:22" ht="12.75" x14ac:dyDescent="0.2">
      <c r="A1489" s="1" t="s">
        <v>507</v>
      </c>
      <c r="B1489" s="1" t="s">
        <v>5</v>
      </c>
      <c r="C1489" s="1" t="s">
        <v>9</v>
      </c>
      <c r="D1489" s="1" t="s">
        <v>7</v>
      </c>
      <c r="E1489" s="1">
        <v>422290</v>
      </c>
      <c r="F1489" s="1">
        <v>49342</v>
      </c>
      <c r="N1489">
        <f t="shared" si="116"/>
        <v>0.11684387506216107</v>
      </c>
      <c r="S1489">
        <f t="shared" si="117"/>
        <v>3.7325894425196795</v>
      </c>
      <c r="T1489">
        <f t="shared" si="118"/>
        <v>0.48282593000893004</v>
      </c>
      <c r="U1489">
        <f t="shared" si="119"/>
        <v>0.33941082936242345</v>
      </c>
      <c r="V1489">
        <f t="shared" si="120"/>
        <v>0.30184494163550168</v>
      </c>
    </row>
    <row r="1490" spans="1:22" ht="12.75" x14ac:dyDescent="0.2">
      <c r="A1490" s="1" t="s">
        <v>508</v>
      </c>
      <c r="B1490" s="1" t="s">
        <v>5</v>
      </c>
      <c r="C1490" s="1" t="s">
        <v>6</v>
      </c>
      <c r="D1490" s="1" t="s">
        <v>7</v>
      </c>
      <c r="E1490" s="1">
        <v>356657</v>
      </c>
      <c r="F1490" s="1">
        <v>135823</v>
      </c>
      <c r="N1490">
        <f t="shared" si="116"/>
        <v>0.38082247088939791</v>
      </c>
      <c r="S1490">
        <f t="shared" si="117"/>
        <v>12.165412466505494</v>
      </c>
      <c r="T1490">
        <f t="shared" si="118"/>
        <v>1.573646573923132</v>
      </c>
      <c r="U1490">
        <f t="shared" si="119"/>
        <v>1.1062220472887769</v>
      </c>
      <c r="V1490">
        <f t="shared" si="120"/>
        <v>0.98378572636301798</v>
      </c>
    </row>
    <row r="1491" spans="1:22" ht="12.75" x14ac:dyDescent="0.2">
      <c r="A1491" s="1" t="s">
        <v>508</v>
      </c>
      <c r="B1491" s="1" t="s">
        <v>5</v>
      </c>
      <c r="C1491" s="1" t="s">
        <v>8</v>
      </c>
      <c r="D1491" s="1" t="s">
        <v>7</v>
      </c>
      <c r="E1491" s="1">
        <v>356657</v>
      </c>
      <c r="F1491" s="1">
        <v>7754</v>
      </c>
      <c r="N1491">
        <f t="shared" si="116"/>
        <v>2.1740776151877014E-2</v>
      </c>
      <c r="S1491">
        <f t="shared" si="117"/>
        <v>0.69451129974513603</v>
      </c>
      <c r="T1491">
        <f t="shared" si="118"/>
        <v>8.9837917982962867E-2</v>
      </c>
      <c r="U1491">
        <f t="shared" si="119"/>
        <v>6.3153116590541944E-2</v>
      </c>
      <c r="V1491">
        <f t="shared" si="120"/>
        <v>5.6163348786426759E-2</v>
      </c>
    </row>
    <row r="1492" spans="1:22" ht="12.75" x14ac:dyDescent="0.2">
      <c r="A1492" s="1" t="s">
        <v>508</v>
      </c>
      <c r="B1492" s="1" t="s">
        <v>5</v>
      </c>
      <c r="C1492" s="1" t="s">
        <v>9</v>
      </c>
      <c r="D1492" s="1" t="s">
        <v>7</v>
      </c>
      <c r="E1492" s="1">
        <v>356657</v>
      </c>
      <c r="F1492" s="1">
        <v>39264</v>
      </c>
      <c r="N1492">
        <f t="shared" si="116"/>
        <v>0.11008896502802412</v>
      </c>
      <c r="S1492">
        <f t="shared" si="117"/>
        <v>3.5168031562023496</v>
      </c>
      <c r="T1492">
        <f t="shared" si="118"/>
        <v>0.45491307862819885</v>
      </c>
      <c r="U1492">
        <f t="shared" si="119"/>
        <v>0.31978900822943496</v>
      </c>
      <c r="V1492">
        <f t="shared" si="120"/>
        <v>0.28439485771863043</v>
      </c>
    </row>
    <row r="1493" spans="1:22" ht="12.75" x14ac:dyDescent="0.2">
      <c r="A1493" s="1" t="s">
        <v>509</v>
      </c>
      <c r="B1493" s="1" t="s">
        <v>5</v>
      </c>
      <c r="C1493" s="1" t="s">
        <v>6</v>
      </c>
      <c r="D1493" s="1" t="s">
        <v>7</v>
      </c>
      <c r="E1493" s="1">
        <v>232778</v>
      </c>
      <c r="F1493" s="1">
        <v>88290</v>
      </c>
      <c r="N1493">
        <f t="shared" si="116"/>
        <v>0.37928842072704466</v>
      </c>
      <c r="S1493">
        <f t="shared" si="117"/>
        <v>12.116407078441728</v>
      </c>
      <c r="T1493">
        <f t="shared" si="118"/>
        <v>1.5673075236654739</v>
      </c>
      <c r="U1493">
        <f t="shared" si="119"/>
        <v>1.1017659023893471</v>
      </c>
      <c r="V1493">
        <f t="shared" si="120"/>
        <v>0.97982278623051111</v>
      </c>
    </row>
    <row r="1494" spans="1:22" ht="12.75" x14ac:dyDescent="0.2">
      <c r="A1494" s="1" t="s">
        <v>509</v>
      </c>
      <c r="B1494" s="1" t="s">
        <v>5</v>
      </c>
      <c r="C1494" s="1" t="s">
        <v>8</v>
      </c>
      <c r="D1494" s="1" t="s">
        <v>7</v>
      </c>
      <c r="E1494" s="1">
        <v>232778</v>
      </c>
      <c r="F1494" s="1">
        <v>2132</v>
      </c>
      <c r="N1494">
        <f t="shared" si="116"/>
        <v>9.1589411370490339E-3</v>
      </c>
      <c r="S1494">
        <f t="shared" si="117"/>
        <v>0.29258330378568087</v>
      </c>
      <c r="T1494">
        <f t="shared" si="118"/>
        <v>3.7846864202681962E-2</v>
      </c>
      <c r="U1494">
        <f t="shared" si="119"/>
        <v>2.6605107077744796E-2</v>
      </c>
      <c r="V1494">
        <f t="shared" si="120"/>
        <v>2.3660461889720805E-2</v>
      </c>
    </row>
    <row r="1495" spans="1:22" ht="12.75" x14ac:dyDescent="0.2">
      <c r="A1495" s="1" t="s">
        <v>509</v>
      </c>
      <c r="B1495" s="1" t="s">
        <v>5</v>
      </c>
      <c r="C1495" s="1" t="s">
        <v>9</v>
      </c>
      <c r="D1495" s="1" t="s">
        <v>7</v>
      </c>
      <c r="E1495" s="1">
        <v>232778</v>
      </c>
      <c r="F1495" s="1">
        <v>33257</v>
      </c>
      <c r="N1495">
        <f t="shared" si="116"/>
        <v>0.14287003067300175</v>
      </c>
      <c r="S1495">
        <f t="shared" si="117"/>
        <v>4.5639976238275741</v>
      </c>
      <c r="T1495">
        <f t="shared" si="118"/>
        <v>0.59037202757438745</v>
      </c>
      <c r="U1495">
        <f t="shared" si="119"/>
        <v>0.41501221673759786</v>
      </c>
      <c r="V1495">
        <f t="shared" si="120"/>
        <v>0.36907879036887653</v>
      </c>
    </row>
    <row r="1496" spans="1:22" ht="12.75" x14ac:dyDescent="0.2">
      <c r="A1496" s="1" t="s">
        <v>510</v>
      </c>
      <c r="B1496" s="1" t="s">
        <v>5</v>
      </c>
      <c r="C1496" s="1" t="s">
        <v>6</v>
      </c>
      <c r="D1496" s="1" t="s">
        <v>7</v>
      </c>
      <c r="E1496" s="1">
        <v>360621</v>
      </c>
      <c r="F1496" s="1">
        <v>135769</v>
      </c>
      <c r="N1496">
        <f t="shared" si="116"/>
        <v>0.37648667160259663</v>
      </c>
      <c r="S1496">
        <f t="shared" si="117"/>
        <v>12.026904918427437</v>
      </c>
      <c r="T1496">
        <f t="shared" si="118"/>
        <v>1.5557300479446143</v>
      </c>
      <c r="U1496">
        <f t="shared" si="119"/>
        <v>1.0936273158054253</v>
      </c>
      <c r="V1496">
        <f t="shared" si="120"/>
        <v>0.97258497594309623</v>
      </c>
    </row>
    <row r="1497" spans="1:22" ht="12.75" x14ac:dyDescent="0.2">
      <c r="A1497" s="1" t="s">
        <v>510</v>
      </c>
      <c r="B1497" s="1" t="s">
        <v>5</v>
      </c>
      <c r="C1497" s="1" t="s">
        <v>8</v>
      </c>
      <c r="D1497" s="1" t="s">
        <v>7</v>
      </c>
      <c r="E1497" s="1">
        <v>360621</v>
      </c>
      <c r="F1497" s="1">
        <v>7486</v>
      </c>
      <c r="N1497">
        <f t="shared" si="116"/>
        <v>2.0758635797693423E-2</v>
      </c>
      <c r="S1497">
        <f t="shared" si="117"/>
        <v>0.66313672649388145</v>
      </c>
      <c r="T1497">
        <f t="shared" si="118"/>
        <v>8.5779486767328189E-2</v>
      </c>
      <c r="U1497">
        <f t="shared" si="119"/>
        <v>6.0300172249330944E-2</v>
      </c>
      <c r="V1497">
        <f t="shared" si="120"/>
        <v>5.3626167460245108E-2</v>
      </c>
    </row>
    <row r="1498" spans="1:22" ht="12.75" x14ac:dyDescent="0.2">
      <c r="A1498" s="1" t="s">
        <v>510</v>
      </c>
      <c r="B1498" s="1" t="s">
        <v>5</v>
      </c>
      <c r="C1498" s="1" t="s">
        <v>9</v>
      </c>
      <c r="D1498" s="1" t="s">
        <v>7</v>
      </c>
      <c r="E1498" s="1">
        <v>360621</v>
      </c>
      <c r="F1498" s="1">
        <v>41115</v>
      </c>
      <c r="N1498">
        <f t="shared" si="116"/>
        <v>0.11401166321428868</v>
      </c>
      <c r="S1498">
        <f t="shared" si="117"/>
        <v>3.6421141477151928</v>
      </c>
      <c r="T1498">
        <f t="shared" si="118"/>
        <v>0.47112257526565571</v>
      </c>
      <c r="U1498">
        <f t="shared" si="119"/>
        <v>0.33118375394486266</v>
      </c>
      <c r="V1498">
        <f t="shared" si="120"/>
        <v>0.29452843643173626</v>
      </c>
    </row>
    <row r="1499" spans="1:22" ht="12.75" x14ac:dyDescent="0.2">
      <c r="A1499" s="1" t="s">
        <v>511</v>
      </c>
      <c r="B1499" s="1" t="s">
        <v>5</v>
      </c>
      <c r="C1499" s="1" t="s">
        <v>6</v>
      </c>
      <c r="D1499" s="1" t="s">
        <v>7</v>
      </c>
      <c r="E1499" s="1">
        <v>356657</v>
      </c>
      <c r="F1499" s="1">
        <v>135823</v>
      </c>
      <c r="N1499">
        <f t="shared" si="116"/>
        <v>0.38082247088939791</v>
      </c>
      <c r="S1499">
        <f t="shared" si="117"/>
        <v>12.165412466505494</v>
      </c>
      <c r="T1499">
        <f t="shared" si="118"/>
        <v>1.573646573923132</v>
      </c>
      <c r="U1499">
        <f t="shared" si="119"/>
        <v>1.1062220472887769</v>
      </c>
      <c r="V1499">
        <f t="shared" si="120"/>
        <v>0.98378572636301798</v>
      </c>
    </row>
    <row r="1500" spans="1:22" ht="12.75" x14ac:dyDescent="0.2">
      <c r="A1500" s="1" t="s">
        <v>511</v>
      </c>
      <c r="B1500" s="1" t="s">
        <v>5</v>
      </c>
      <c r="C1500" s="1" t="s">
        <v>8</v>
      </c>
      <c r="D1500" s="1" t="s">
        <v>7</v>
      </c>
      <c r="E1500" s="1">
        <v>356657</v>
      </c>
      <c r="F1500" s="1">
        <v>7754</v>
      </c>
      <c r="N1500">
        <f t="shared" si="116"/>
        <v>2.1740776151877014E-2</v>
      </c>
      <c r="S1500">
        <f t="shared" si="117"/>
        <v>0.69451129974513603</v>
      </c>
      <c r="T1500">
        <f t="shared" si="118"/>
        <v>8.9837917982962867E-2</v>
      </c>
      <c r="U1500">
        <f t="shared" si="119"/>
        <v>6.3153116590541944E-2</v>
      </c>
      <c r="V1500">
        <f t="shared" si="120"/>
        <v>5.6163348786426759E-2</v>
      </c>
    </row>
    <row r="1501" spans="1:22" ht="12.75" x14ac:dyDescent="0.2">
      <c r="A1501" s="1" t="s">
        <v>511</v>
      </c>
      <c r="B1501" s="1" t="s">
        <v>5</v>
      </c>
      <c r="C1501" s="1" t="s">
        <v>9</v>
      </c>
      <c r="D1501" s="1" t="s">
        <v>7</v>
      </c>
      <c r="E1501" s="1">
        <v>356657</v>
      </c>
      <c r="F1501" s="1">
        <v>39264</v>
      </c>
      <c r="N1501">
        <f t="shared" si="116"/>
        <v>0.11008896502802412</v>
      </c>
      <c r="S1501">
        <f t="shared" si="117"/>
        <v>3.5168031562023496</v>
      </c>
      <c r="T1501">
        <f t="shared" si="118"/>
        <v>0.45491307862819885</v>
      </c>
      <c r="U1501">
        <f t="shared" si="119"/>
        <v>0.31978900822943496</v>
      </c>
      <c r="V1501">
        <f t="shared" si="120"/>
        <v>0.28439485771863043</v>
      </c>
    </row>
    <row r="1502" spans="1:22" ht="12.75" x14ac:dyDescent="0.2">
      <c r="A1502" s="1" t="s">
        <v>512</v>
      </c>
      <c r="B1502" s="1" t="s">
        <v>5</v>
      </c>
      <c r="C1502" s="1" t="s">
        <v>6</v>
      </c>
      <c r="D1502" s="1" t="s">
        <v>7</v>
      </c>
      <c r="E1502" s="1">
        <v>356657</v>
      </c>
      <c r="F1502" s="1">
        <v>135823</v>
      </c>
      <c r="N1502">
        <f t="shared" si="116"/>
        <v>0.38082247088939791</v>
      </c>
      <c r="S1502">
        <f t="shared" si="117"/>
        <v>12.165412466505494</v>
      </c>
      <c r="T1502">
        <f t="shared" si="118"/>
        <v>1.573646573923132</v>
      </c>
      <c r="U1502">
        <f t="shared" si="119"/>
        <v>1.1062220472887769</v>
      </c>
      <c r="V1502">
        <f t="shared" si="120"/>
        <v>0.98378572636301798</v>
      </c>
    </row>
    <row r="1503" spans="1:22" ht="12.75" x14ac:dyDescent="0.2">
      <c r="A1503" s="1" t="s">
        <v>512</v>
      </c>
      <c r="B1503" s="1" t="s">
        <v>5</v>
      </c>
      <c r="C1503" s="1" t="s">
        <v>8</v>
      </c>
      <c r="D1503" s="1" t="s">
        <v>7</v>
      </c>
      <c r="E1503" s="1">
        <v>356657</v>
      </c>
      <c r="F1503" s="1">
        <v>7754</v>
      </c>
      <c r="N1503">
        <f t="shared" si="116"/>
        <v>2.1740776151877014E-2</v>
      </c>
      <c r="S1503">
        <f t="shared" si="117"/>
        <v>0.69451129974513603</v>
      </c>
      <c r="T1503">
        <f t="shared" si="118"/>
        <v>8.9837917982962867E-2</v>
      </c>
      <c r="U1503">
        <f t="shared" si="119"/>
        <v>6.3153116590541944E-2</v>
      </c>
      <c r="V1503">
        <f t="shared" si="120"/>
        <v>5.6163348786426759E-2</v>
      </c>
    </row>
    <row r="1504" spans="1:22" ht="12.75" x14ac:dyDescent="0.2">
      <c r="A1504" s="1" t="s">
        <v>512</v>
      </c>
      <c r="B1504" s="1" t="s">
        <v>5</v>
      </c>
      <c r="C1504" s="1" t="s">
        <v>9</v>
      </c>
      <c r="D1504" s="1" t="s">
        <v>7</v>
      </c>
      <c r="E1504" s="1">
        <v>356657</v>
      </c>
      <c r="F1504" s="1">
        <v>39264</v>
      </c>
      <c r="N1504">
        <f t="shared" si="116"/>
        <v>0.11008896502802412</v>
      </c>
      <c r="S1504">
        <f t="shared" si="117"/>
        <v>3.5168031562023496</v>
      </c>
      <c r="T1504">
        <f t="shared" si="118"/>
        <v>0.45491307862819885</v>
      </c>
      <c r="U1504">
        <f t="shared" si="119"/>
        <v>0.31978900822943496</v>
      </c>
      <c r="V1504">
        <f t="shared" si="120"/>
        <v>0.28439485771863043</v>
      </c>
    </row>
    <row r="1505" spans="1:22" ht="12.75" x14ac:dyDescent="0.2">
      <c r="A1505" s="1" t="s">
        <v>513</v>
      </c>
      <c r="B1505" s="1" t="s">
        <v>5</v>
      </c>
      <c r="C1505" s="1" t="s">
        <v>6</v>
      </c>
      <c r="D1505" s="1" t="s">
        <v>7</v>
      </c>
      <c r="E1505" s="1">
        <v>261767</v>
      </c>
      <c r="F1505" s="1">
        <v>107734</v>
      </c>
      <c r="N1505">
        <f t="shared" si="116"/>
        <v>0.4115644829180149</v>
      </c>
      <c r="S1505">
        <f t="shared" si="117"/>
        <v>13.147469159496744</v>
      </c>
      <c r="T1505">
        <f t="shared" si="118"/>
        <v>1.7006796814794005</v>
      </c>
      <c r="U1505">
        <f t="shared" si="119"/>
        <v>1.1955221650172545</v>
      </c>
      <c r="V1505">
        <f t="shared" si="120"/>
        <v>1.0632021341259339</v>
      </c>
    </row>
    <row r="1506" spans="1:22" ht="12.75" x14ac:dyDescent="0.2">
      <c r="A1506" s="1" t="s">
        <v>513</v>
      </c>
      <c r="B1506" s="1" t="s">
        <v>5</v>
      </c>
      <c r="C1506" s="1" t="s">
        <v>8</v>
      </c>
      <c r="D1506" s="1" t="s">
        <v>7</v>
      </c>
      <c r="E1506" s="1">
        <v>261767</v>
      </c>
      <c r="F1506" s="1">
        <v>2453</v>
      </c>
      <c r="N1506">
        <f t="shared" si="116"/>
        <v>9.3709291087111825E-3</v>
      </c>
      <c r="S1506">
        <f t="shared" si="117"/>
        <v>0.29935528104633186</v>
      </c>
      <c r="T1506">
        <f t="shared" si="118"/>
        <v>3.872284755665778E-2</v>
      </c>
      <c r="U1506">
        <f t="shared" si="119"/>
        <v>2.7220894710929928E-2</v>
      </c>
      <c r="V1506">
        <f t="shared" si="120"/>
        <v>2.4208094334294796E-2</v>
      </c>
    </row>
    <row r="1507" spans="1:22" ht="12.75" x14ac:dyDescent="0.2">
      <c r="A1507" s="1" t="s">
        <v>513</v>
      </c>
      <c r="B1507" s="1" t="s">
        <v>5</v>
      </c>
      <c r="C1507" s="1" t="s">
        <v>9</v>
      </c>
      <c r="D1507" s="1" t="s">
        <v>7</v>
      </c>
      <c r="E1507" s="1">
        <v>261767</v>
      </c>
      <c r="F1507" s="1">
        <v>26259</v>
      </c>
      <c r="N1507">
        <f t="shared" si="116"/>
        <v>0.10031440173895105</v>
      </c>
      <c r="S1507">
        <f t="shared" si="117"/>
        <v>3.2045537403161952</v>
      </c>
      <c r="T1507">
        <f t="shared" si="118"/>
        <v>0.41452232123533495</v>
      </c>
      <c r="U1507">
        <f t="shared" si="119"/>
        <v>0.29139562748239256</v>
      </c>
      <c r="V1507">
        <f t="shared" si="120"/>
        <v>0.259144047747349</v>
      </c>
    </row>
    <row r="1508" spans="1:22" ht="12.75" x14ac:dyDescent="0.2">
      <c r="A1508" s="1" t="s">
        <v>514</v>
      </c>
      <c r="B1508" s="1" t="s">
        <v>5</v>
      </c>
      <c r="C1508" s="1" t="s">
        <v>6</v>
      </c>
      <c r="D1508" s="1" t="s">
        <v>7</v>
      </c>
      <c r="E1508" s="1">
        <v>356657</v>
      </c>
      <c r="F1508" s="1">
        <v>135823</v>
      </c>
      <c r="N1508">
        <f t="shared" si="116"/>
        <v>0.38082247088939791</v>
      </c>
      <c r="S1508">
        <f t="shared" si="117"/>
        <v>12.165412466505494</v>
      </c>
      <c r="T1508">
        <f t="shared" si="118"/>
        <v>1.573646573923132</v>
      </c>
      <c r="U1508">
        <f t="shared" si="119"/>
        <v>1.1062220472887769</v>
      </c>
      <c r="V1508">
        <f t="shared" si="120"/>
        <v>0.98378572636301798</v>
      </c>
    </row>
    <row r="1509" spans="1:22" ht="12.75" x14ac:dyDescent="0.2">
      <c r="A1509" s="1" t="s">
        <v>514</v>
      </c>
      <c r="B1509" s="1" t="s">
        <v>5</v>
      </c>
      <c r="C1509" s="1" t="s">
        <v>8</v>
      </c>
      <c r="D1509" s="1" t="s">
        <v>7</v>
      </c>
      <c r="E1509" s="1">
        <v>356657</v>
      </c>
      <c r="F1509" s="1">
        <v>7754</v>
      </c>
      <c r="N1509">
        <f t="shared" si="116"/>
        <v>2.1740776151877014E-2</v>
      </c>
      <c r="S1509">
        <f t="shared" si="117"/>
        <v>0.69451129974513603</v>
      </c>
      <c r="T1509">
        <f t="shared" si="118"/>
        <v>8.9837917982962867E-2</v>
      </c>
      <c r="U1509">
        <f t="shared" si="119"/>
        <v>6.3153116590541944E-2</v>
      </c>
      <c r="V1509">
        <f t="shared" si="120"/>
        <v>5.6163348786426759E-2</v>
      </c>
    </row>
    <row r="1510" spans="1:22" ht="12.75" x14ac:dyDescent="0.2">
      <c r="A1510" s="1" t="s">
        <v>514</v>
      </c>
      <c r="B1510" s="1" t="s">
        <v>5</v>
      </c>
      <c r="C1510" s="1" t="s">
        <v>9</v>
      </c>
      <c r="D1510" s="1" t="s">
        <v>7</v>
      </c>
      <c r="E1510" s="1">
        <v>356657</v>
      </c>
      <c r="F1510" s="1">
        <v>39264</v>
      </c>
      <c r="N1510">
        <f t="shared" si="116"/>
        <v>0.11008896502802412</v>
      </c>
      <c r="S1510">
        <f t="shared" si="117"/>
        <v>3.5168031562023496</v>
      </c>
      <c r="T1510">
        <f t="shared" si="118"/>
        <v>0.45491307862819885</v>
      </c>
      <c r="U1510">
        <f t="shared" si="119"/>
        <v>0.31978900822943496</v>
      </c>
      <c r="V1510">
        <f t="shared" si="120"/>
        <v>0.28439485771863043</v>
      </c>
    </row>
    <row r="1511" spans="1:22" ht="12.75" x14ac:dyDescent="0.2">
      <c r="A1511" s="1" t="s">
        <v>515</v>
      </c>
      <c r="B1511" s="1" t="s">
        <v>5</v>
      </c>
      <c r="C1511" s="1" t="s">
        <v>6</v>
      </c>
      <c r="D1511" s="1" t="s">
        <v>7</v>
      </c>
      <c r="E1511" s="1">
        <v>632895</v>
      </c>
      <c r="F1511" s="1">
        <v>206966</v>
      </c>
      <c r="N1511">
        <f t="shared" si="116"/>
        <v>0.32701474968201677</v>
      </c>
      <c r="S1511">
        <f t="shared" si="117"/>
        <v>10.446519353812468</v>
      </c>
      <c r="T1511">
        <f t="shared" si="118"/>
        <v>1.3513006185207306</v>
      </c>
      <c r="U1511">
        <f t="shared" si="119"/>
        <v>0.94992011643118268</v>
      </c>
      <c r="V1511">
        <f t="shared" si="120"/>
        <v>0.84478324584154629</v>
      </c>
    </row>
    <row r="1512" spans="1:22" ht="12.75" x14ac:dyDescent="0.2">
      <c r="A1512" s="1" t="s">
        <v>515</v>
      </c>
      <c r="B1512" s="1" t="s">
        <v>5</v>
      </c>
      <c r="C1512" s="1" t="s">
        <v>8</v>
      </c>
      <c r="D1512" s="1" t="s">
        <v>7</v>
      </c>
      <c r="E1512" s="1">
        <v>632895</v>
      </c>
      <c r="F1512" s="1">
        <v>30105</v>
      </c>
      <c r="N1512">
        <f t="shared" si="116"/>
        <v>4.7567131988718508E-2</v>
      </c>
      <c r="S1512">
        <f t="shared" si="117"/>
        <v>1.5195368570032002</v>
      </c>
      <c r="T1512">
        <f t="shared" si="118"/>
        <v>0.19655839664759714</v>
      </c>
      <c r="U1512">
        <f t="shared" si="119"/>
        <v>0.13817412089502987</v>
      </c>
      <c r="V1512">
        <f t="shared" si="120"/>
        <v>0.12288105107147915</v>
      </c>
    </row>
    <row r="1513" spans="1:22" ht="12.75" x14ac:dyDescent="0.2">
      <c r="A1513" s="1" t="s">
        <v>515</v>
      </c>
      <c r="B1513" s="1" t="s">
        <v>5</v>
      </c>
      <c r="C1513" s="1" t="s">
        <v>9</v>
      </c>
      <c r="D1513" s="1" t="s">
        <v>7</v>
      </c>
      <c r="E1513" s="1">
        <v>632895</v>
      </c>
      <c r="F1513" s="1">
        <v>92081</v>
      </c>
      <c r="N1513">
        <f t="shared" si="116"/>
        <v>0.14549174823627931</v>
      </c>
      <c r="S1513">
        <f t="shared" si="117"/>
        <v>4.647748657356308</v>
      </c>
      <c r="T1513">
        <f t="shared" si="118"/>
        <v>0.60120557122429463</v>
      </c>
      <c r="U1513">
        <f t="shared" si="119"/>
        <v>0.42262784341920762</v>
      </c>
      <c r="V1513">
        <f t="shared" si="120"/>
        <v>0.37585152179747117</v>
      </c>
    </row>
    <row r="1514" spans="1:22" ht="12.75" x14ac:dyDescent="0.2">
      <c r="A1514" s="1" t="s">
        <v>516</v>
      </c>
      <c r="B1514" s="1" t="s">
        <v>5</v>
      </c>
      <c r="C1514" s="1" t="s">
        <v>6</v>
      </c>
      <c r="D1514" s="1" t="s">
        <v>7</v>
      </c>
      <c r="E1514" s="1">
        <v>238585</v>
      </c>
      <c r="F1514" s="1">
        <v>93536</v>
      </c>
      <c r="N1514">
        <f t="shared" si="116"/>
        <v>0.39204476392061527</v>
      </c>
      <c r="S1514">
        <f t="shared" si="117"/>
        <v>12.523909755874744</v>
      </c>
      <c r="T1514">
        <f t="shared" si="118"/>
        <v>1.6200196856223772</v>
      </c>
      <c r="U1514">
        <f t="shared" si="119"/>
        <v>1.1388208273536051</v>
      </c>
      <c r="V1514">
        <f t="shared" si="120"/>
        <v>1.0127764833301436</v>
      </c>
    </row>
    <row r="1515" spans="1:22" ht="12.75" x14ac:dyDescent="0.2">
      <c r="A1515" s="1" t="s">
        <v>516</v>
      </c>
      <c r="B1515" s="1" t="s">
        <v>5</v>
      </c>
      <c r="C1515" s="1" t="s">
        <v>8</v>
      </c>
      <c r="D1515" s="1" t="s">
        <v>7</v>
      </c>
      <c r="E1515" s="1">
        <v>238585</v>
      </c>
      <c r="F1515" s="1">
        <v>2838</v>
      </c>
      <c r="N1515">
        <f t="shared" si="116"/>
        <v>1.189513171406417E-2</v>
      </c>
      <c r="S1515">
        <f t="shared" si="117"/>
        <v>0.37999118935139975</v>
      </c>
      <c r="T1515">
        <f t="shared" si="118"/>
        <v>4.915343683497591E-2</v>
      </c>
      <c r="U1515">
        <f t="shared" si="119"/>
        <v>3.4553257655122425E-2</v>
      </c>
      <c r="V1515">
        <f t="shared" si="120"/>
        <v>3.0728913570079411E-2</v>
      </c>
    </row>
    <row r="1516" spans="1:22" ht="12.75" x14ac:dyDescent="0.2">
      <c r="A1516" s="1" t="s">
        <v>516</v>
      </c>
      <c r="B1516" s="1" t="s">
        <v>5</v>
      </c>
      <c r="C1516" s="1" t="s">
        <v>9</v>
      </c>
      <c r="D1516" s="1" t="s">
        <v>7</v>
      </c>
      <c r="E1516" s="1">
        <v>238585</v>
      </c>
      <c r="F1516" s="1">
        <v>25636</v>
      </c>
      <c r="N1516">
        <f t="shared" si="116"/>
        <v>0.10745017499004547</v>
      </c>
      <c r="S1516">
        <f t="shared" si="117"/>
        <v>3.4325067407373093</v>
      </c>
      <c r="T1516">
        <f t="shared" si="118"/>
        <v>0.44400898756217139</v>
      </c>
      <c r="U1516">
        <f t="shared" si="119"/>
        <v>0.31212378902280424</v>
      </c>
      <c r="V1516">
        <f t="shared" si="120"/>
        <v>0.2775780226506539</v>
      </c>
    </row>
    <row r="1517" spans="1:22" ht="12.75" x14ac:dyDescent="0.2">
      <c r="A1517" s="1" t="s">
        <v>517</v>
      </c>
      <c r="B1517" s="1" t="s">
        <v>5</v>
      </c>
      <c r="C1517" s="1" t="s">
        <v>8</v>
      </c>
      <c r="D1517" s="1" t="s">
        <v>7</v>
      </c>
      <c r="E1517" s="1">
        <v>681267</v>
      </c>
      <c r="F1517" s="1">
        <v>37817</v>
      </c>
      <c r="N1517">
        <f t="shared" si="116"/>
        <v>5.5509807461685358E-2</v>
      </c>
      <c r="S1517">
        <f t="shared" si="117"/>
        <v>1.7732664307612083</v>
      </c>
      <c r="T1517">
        <f t="shared" si="118"/>
        <v>0.22937936967638578</v>
      </c>
      <c r="U1517">
        <f t="shared" si="119"/>
        <v>0.16124619093894166</v>
      </c>
      <c r="V1517">
        <f t="shared" si="120"/>
        <v>0.14339951139549664</v>
      </c>
    </row>
    <row r="1518" spans="1:22" ht="12.75" x14ac:dyDescent="0.2">
      <c r="A1518" s="1" t="s">
        <v>517</v>
      </c>
      <c r="B1518" s="1" t="s">
        <v>5</v>
      </c>
      <c r="C1518" s="1" t="s">
        <v>6</v>
      </c>
      <c r="D1518" s="1" t="s">
        <v>7</v>
      </c>
      <c r="E1518" s="1">
        <v>681267</v>
      </c>
      <c r="F1518" s="1">
        <v>243654</v>
      </c>
      <c r="N1518">
        <f t="shared" si="116"/>
        <v>0.35764832290423576</v>
      </c>
      <c r="S1518">
        <f t="shared" si="117"/>
        <v>11.425111958132359</v>
      </c>
      <c r="T1518">
        <f t="shared" si="118"/>
        <v>1.477885631835685</v>
      </c>
      <c r="U1518">
        <f t="shared" si="119"/>
        <v>1.0389052385709308</v>
      </c>
      <c r="V1518">
        <f t="shared" si="120"/>
        <v>0.92391952163202629</v>
      </c>
    </row>
    <row r="1519" spans="1:22" ht="12.75" x14ac:dyDescent="0.2">
      <c r="A1519" s="1" t="s">
        <v>517</v>
      </c>
      <c r="B1519" s="1" t="s">
        <v>5</v>
      </c>
      <c r="C1519" s="1" t="s">
        <v>9</v>
      </c>
      <c r="D1519" s="1" t="s">
        <v>7</v>
      </c>
      <c r="E1519" s="1">
        <v>681267</v>
      </c>
      <c r="F1519" s="1">
        <v>78045</v>
      </c>
      <c r="N1519">
        <f t="shared" si="116"/>
        <v>0.11455860917966083</v>
      </c>
      <c r="S1519">
        <f t="shared" si="117"/>
        <v>3.6595863920659624</v>
      </c>
      <c r="T1519">
        <f t="shared" si="118"/>
        <v>0.47338268256058197</v>
      </c>
      <c r="U1519">
        <f t="shared" si="119"/>
        <v>0.33277253541607482</v>
      </c>
      <c r="V1519">
        <f t="shared" si="120"/>
        <v>0.2959413720512345</v>
      </c>
    </row>
    <row r="1520" spans="1:22" ht="12.75" x14ac:dyDescent="0.2">
      <c r="A1520" s="1" t="s">
        <v>518</v>
      </c>
      <c r="B1520" s="1" t="s">
        <v>5</v>
      </c>
      <c r="C1520" s="1" t="s">
        <v>6</v>
      </c>
      <c r="D1520" s="1" t="s">
        <v>7</v>
      </c>
      <c r="E1520" s="1">
        <v>172251</v>
      </c>
      <c r="F1520" s="1">
        <v>67609</v>
      </c>
      <c r="N1520">
        <f t="shared" si="116"/>
        <v>0.39250280114484098</v>
      </c>
      <c r="S1520">
        <f t="shared" si="117"/>
        <v>12.538541801469915</v>
      </c>
      <c r="T1520">
        <f t="shared" si="118"/>
        <v>1.6219124014249628</v>
      </c>
      <c r="U1520">
        <f t="shared" si="119"/>
        <v>1.1401513446277933</v>
      </c>
      <c r="V1520">
        <f t="shared" si="120"/>
        <v>1.0139597393556712</v>
      </c>
    </row>
    <row r="1521" spans="1:22" ht="12.75" x14ac:dyDescent="0.2">
      <c r="A1521" s="1" t="s">
        <v>518</v>
      </c>
      <c r="B1521" s="1" t="s">
        <v>5</v>
      </c>
      <c r="C1521" s="1" t="s">
        <v>8</v>
      </c>
      <c r="D1521" s="1" t="s">
        <v>7</v>
      </c>
      <c r="E1521" s="1">
        <v>172251</v>
      </c>
      <c r="F1521" s="1">
        <v>1705</v>
      </c>
      <c r="N1521">
        <f t="shared" si="116"/>
        <v>9.8983460183104891E-3</v>
      </c>
      <c r="S1521">
        <f t="shared" si="117"/>
        <v>0.31620366772924025</v>
      </c>
      <c r="T1521">
        <f t="shared" si="118"/>
        <v>4.0902256274010285E-2</v>
      </c>
      <c r="U1521">
        <f t="shared" si="119"/>
        <v>2.8752947722794121E-2</v>
      </c>
      <c r="V1521">
        <f t="shared" si="120"/>
        <v>2.5570580183132709E-2</v>
      </c>
    </row>
    <row r="1522" spans="1:22" ht="12.75" x14ac:dyDescent="0.2">
      <c r="A1522" s="1" t="s">
        <v>518</v>
      </c>
      <c r="B1522" s="1" t="s">
        <v>5</v>
      </c>
      <c r="C1522" s="1" t="s">
        <v>9</v>
      </c>
      <c r="D1522" s="1" t="s">
        <v>7</v>
      </c>
      <c r="E1522" s="1">
        <v>172251</v>
      </c>
      <c r="F1522" s="1">
        <v>19902</v>
      </c>
      <c r="N1522">
        <f t="shared" si="116"/>
        <v>0.11554069352282426</v>
      </c>
      <c r="S1522">
        <f t="shared" si="117"/>
        <v>3.6909591760394953</v>
      </c>
      <c r="T1522">
        <f t="shared" si="118"/>
        <v>0.47744088232572007</v>
      </c>
      <c r="U1522">
        <f t="shared" si="119"/>
        <v>0.33562531705516047</v>
      </c>
      <c r="V1522">
        <f t="shared" si="120"/>
        <v>0.29847840868311271</v>
      </c>
    </row>
    <row r="1523" spans="1:22" ht="12.75" x14ac:dyDescent="0.2">
      <c r="A1523" s="1" t="s">
        <v>519</v>
      </c>
      <c r="B1523" s="1" t="s">
        <v>5</v>
      </c>
      <c r="C1523" s="1" t="s">
        <v>6</v>
      </c>
      <c r="D1523" s="1" t="s">
        <v>7</v>
      </c>
      <c r="E1523" s="1">
        <v>356657</v>
      </c>
      <c r="F1523" s="1">
        <v>135823</v>
      </c>
      <c r="N1523">
        <f t="shared" si="116"/>
        <v>0.38082247088939791</v>
      </c>
      <c r="S1523">
        <f t="shared" si="117"/>
        <v>12.165412466505494</v>
      </c>
      <c r="T1523">
        <f t="shared" si="118"/>
        <v>1.573646573923132</v>
      </c>
      <c r="U1523">
        <f t="shared" si="119"/>
        <v>1.1062220472887769</v>
      </c>
      <c r="V1523">
        <f t="shared" si="120"/>
        <v>0.98378572636301798</v>
      </c>
    </row>
    <row r="1524" spans="1:22" ht="12.75" x14ac:dyDescent="0.2">
      <c r="A1524" s="1" t="s">
        <v>519</v>
      </c>
      <c r="B1524" s="1" t="s">
        <v>5</v>
      </c>
      <c r="C1524" s="1" t="s">
        <v>8</v>
      </c>
      <c r="D1524" s="1" t="s">
        <v>7</v>
      </c>
      <c r="E1524" s="1">
        <v>356657</v>
      </c>
      <c r="F1524" s="1">
        <v>7754</v>
      </c>
      <c r="N1524">
        <f t="shared" si="116"/>
        <v>2.1740776151877014E-2</v>
      </c>
      <c r="S1524">
        <f t="shared" si="117"/>
        <v>0.69451129974513603</v>
      </c>
      <c r="T1524">
        <f t="shared" si="118"/>
        <v>8.9837917982962867E-2</v>
      </c>
      <c r="U1524">
        <f t="shared" si="119"/>
        <v>6.3153116590541944E-2</v>
      </c>
      <c r="V1524">
        <f t="shared" si="120"/>
        <v>5.6163348786426759E-2</v>
      </c>
    </row>
    <row r="1525" spans="1:22" ht="12.75" x14ac:dyDescent="0.2">
      <c r="A1525" s="1" t="s">
        <v>519</v>
      </c>
      <c r="B1525" s="1" t="s">
        <v>5</v>
      </c>
      <c r="C1525" s="1" t="s">
        <v>9</v>
      </c>
      <c r="D1525" s="1" t="s">
        <v>7</v>
      </c>
      <c r="E1525" s="1">
        <v>356657</v>
      </c>
      <c r="F1525" s="1">
        <v>39264</v>
      </c>
      <c r="N1525">
        <f t="shared" si="116"/>
        <v>0.11008896502802412</v>
      </c>
      <c r="S1525">
        <f t="shared" si="117"/>
        <v>3.5168031562023496</v>
      </c>
      <c r="T1525">
        <f t="shared" si="118"/>
        <v>0.45491307862819885</v>
      </c>
      <c r="U1525">
        <f t="shared" si="119"/>
        <v>0.31978900822943496</v>
      </c>
      <c r="V1525">
        <f t="shared" si="120"/>
        <v>0.28439485771863043</v>
      </c>
    </row>
    <row r="1526" spans="1:22" ht="12.75" x14ac:dyDescent="0.2">
      <c r="A1526" s="1" t="s">
        <v>520</v>
      </c>
      <c r="B1526" s="1" t="s">
        <v>5</v>
      </c>
      <c r="C1526" s="1" t="s">
        <v>6</v>
      </c>
      <c r="D1526" s="1" t="s">
        <v>7</v>
      </c>
      <c r="E1526" s="1">
        <v>349286</v>
      </c>
      <c r="F1526" s="1">
        <v>133053</v>
      </c>
      <c r="N1526">
        <f t="shared" si="116"/>
        <v>0.3809285227578546</v>
      </c>
      <c r="S1526">
        <f t="shared" si="117"/>
        <v>12.168800304202167</v>
      </c>
      <c r="T1526">
        <f t="shared" si="118"/>
        <v>1.5740848047845233</v>
      </c>
      <c r="U1526">
        <f t="shared" si="119"/>
        <v>1.1065301092441784</v>
      </c>
      <c r="V1526">
        <f t="shared" si="120"/>
        <v>0.98405969211456135</v>
      </c>
    </row>
    <row r="1527" spans="1:22" ht="12.75" x14ac:dyDescent="0.2">
      <c r="A1527" s="1" t="s">
        <v>520</v>
      </c>
      <c r="B1527" s="1" t="s">
        <v>5</v>
      </c>
      <c r="C1527" s="1" t="s">
        <v>8</v>
      </c>
      <c r="D1527" s="1" t="s">
        <v>7</v>
      </c>
      <c r="E1527" s="1">
        <v>349286</v>
      </c>
      <c r="F1527" s="1">
        <v>7593</v>
      </c>
      <c r="N1527">
        <f t="shared" si="116"/>
        <v>2.1738632524635971E-2</v>
      </c>
      <c r="S1527">
        <f t="shared" si="117"/>
        <v>0.69444282135545266</v>
      </c>
      <c r="T1527">
        <f t="shared" si="118"/>
        <v>8.9829060019156901E-2</v>
      </c>
      <c r="U1527">
        <f t="shared" si="119"/>
        <v>6.3146889731844041E-2</v>
      </c>
      <c r="V1527">
        <f t="shared" si="120"/>
        <v>5.6157811114562348E-2</v>
      </c>
    </row>
    <row r="1528" spans="1:22" ht="12.75" x14ac:dyDescent="0.2">
      <c r="A1528" s="1" t="s">
        <v>520</v>
      </c>
      <c r="B1528" s="1" t="s">
        <v>5</v>
      </c>
      <c r="C1528" s="1" t="s">
        <v>9</v>
      </c>
      <c r="D1528" s="1" t="s">
        <v>7</v>
      </c>
      <c r="E1528" s="1">
        <v>349286</v>
      </c>
      <c r="F1528" s="1">
        <v>38430</v>
      </c>
      <c r="N1528">
        <f t="shared" si="116"/>
        <v>0.1100244498777506</v>
      </c>
      <c r="S1528">
        <f t="shared" si="117"/>
        <v>3.5147422131818842</v>
      </c>
      <c r="T1528">
        <f t="shared" si="118"/>
        <v>0.45464648709814298</v>
      </c>
      <c r="U1528">
        <f t="shared" si="119"/>
        <v>0.31960160310743668</v>
      </c>
      <c r="V1528">
        <f t="shared" si="120"/>
        <v>0.2842281945387371</v>
      </c>
    </row>
    <row r="1529" spans="1:22" ht="12.75" x14ac:dyDescent="0.2">
      <c r="A1529" s="1" t="s">
        <v>521</v>
      </c>
      <c r="B1529" s="1" t="s">
        <v>5</v>
      </c>
      <c r="C1529" s="1" t="s">
        <v>6</v>
      </c>
      <c r="D1529" s="1" t="s">
        <v>7</v>
      </c>
      <c r="E1529" s="1">
        <v>513482</v>
      </c>
      <c r="F1529" s="1">
        <v>183678</v>
      </c>
      <c r="N1529">
        <f t="shared" si="116"/>
        <v>0.35771068898228175</v>
      </c>
      <c r="S1529">
        <f t="shared" si="117"/>
        <v>11.427104248822495</v>
      </c>
      <c r="T1529">
        <f t="shared" si="118"/>
        <v>1.4781433429019908</v>
      </c>
      <c r="U1529">
        <f t="shared" si="119"/>
        <v>1.0390864010175067</v>
      </c>
      <c r="V1529">
        <f t="shared" si="120"/>
        <v>0.92408063307392097</v>
      </c>
    </row>
    <row r="1530" spans="1:22" ht="12.75" x14ac:dyDescent="0.2">
      <c r="A1530" s="1" t="s">
        <v>521</v>
      </c>
      <c r="B1530" s="1" t="s">
        <v>5</v>
      </c>
      <c r="C1530" s="1" t="s">
        <v>8</v>
      </c>
      <c r="D1530" s="1" t="s">
        <v>7</v>
      </c>
      <c r="E1530" s="1">
        <v>513482</v>
      </c>
      <c r="F1530" s="1">
        <v>20225</v>
      </c>
      <c r="N1530">
        <f t="shared" si="116"/>
        <v>3.9387943491690072E-2</v>
      </c>
      <c r="S1530">
        <f t="shared" si="117"/>
        <v>1.2582518506976066</v>
      </c>
      <c r="T1530">
        <f t="shared" si="118"/>
        <v>0.16276009707309946</v>
      </c>
      <c r="U1530">
        <f t="shared" si="119"/>
        <v>0.11441502227038118</v>
      </c>
      <c r="V1530">
        <f t="shared" si="120"/>
        <v>0.10175160228181956</v>
      </c>
    </row>
    <row r="1531" spans="1:22" ht="12.75" x14ac:dyDescent="0.2">
      <c r="A1531" s="1" t="s">
        <v>521</v>
      </c>
      <c r="B1531" s="1" t="s">
        <v>5</v>
      </c>
      <c r="C1531" s="1" t="s">
        <v>9</v>
      </c>
      <c r="D1531" s="1" t="s">
        <v>7</v>
      </c>
      <c r="E1531" s="1">
        <v>513482</v>
      </c>
      <c r="F1531" s="1">
        <v>69107</v>
      </c>
      <c r="N1531">
        <f t="shared" si="116"/>
        <v>0.13458504874562302</v>
      </c>
      <c r="S1531">
        <f t="shared" si="117"/>
        <v>4.2993330356568356</v>
      </c>
      <c r="T1531">
        <f t="shared" si="118"/>
        <v>0.556136565064558</v>
      </c>
      <c r="U1531">
        <f t="shared" si="119"/>
        <v>0.3909458068746221</v>
      </c>
      <c r="V1531">
        <f t="shared" si="120"/>
        <v>0.3476760434556096</v>
      </c>
    </row>
    <row r="1532" spans="1:22" ht="12.75" x14ac:dyDescent="0.2">
      <c r="A1532" s="1" t="s">
        <v>522</v>
      </c>
      <c r="B1532" s="1" t="s">
        <v>5</v>
      </c>
      <c r="C1532" s="1" t="s">
        <v>6</v>
      </c>
      <c r="D1532" s="1" t="s">
        <v>7</v>
      </c>
      <c r="E1532" s="1">
        <v>1030582</v>
      </c>
      <c r="F1532" s="1">
        <v>340403</v>
      </c>
      <c r="N1532">
        <f t="shared" si="116"/>
        <v>0.33030171301264721</v>
      </c>
      <c r="S1532">
        <f t="shared" si="117"/>
        <v>10.551521730867606</v>
      </c>
      <c r="T1532">
        <f t="shared" si="118"/>
        <v>1.3648831116225091</v>
      </c>
      <c r="U1532">
        <f t="shared" si="119"/>
        <v>0.95946816462403517</v>
      </c>
      <c r="V1532">
        <f t="shared" si="120"/>
        <v>0.85327451895418793</v>
      </c>
    </row>
    <row r="1533" spans="1:22" ht="12.75" x14ac:dyDescent="0.2">
      <c r="A1533" s="1" t="s">
        <v>522</v>
      </c>
      <c r="B1533" s="1" t="s">
        <v>5</v>
      </c>
      <c r="C1533" s="1" t="s">
        <v>8</v>
      </c>
      <c r="D1533" s="1" t="s">
        <v>7</v>
      </c>
      <c r="E1533" s="1">
        <v>1030582</v>
      </c>
      <c r="F1533" s="1">
        <v>70876</v>
      </c>
      <c r="N1533">
        <f t="shared" si="116"/>
        <v>6.8772790520307936E-2</v>
      </c>
      <c r="S1533">
        <f t="shared" si="117"/>
        <v>2.1969537700812638</v>
      </c>
      <c r="T1533">
        <f t="shared" si="118"/>
        <v>0.28418508479466092</v>
      </c>
      <c r="U1533">
        <f t="shared" si="119"/>
        <v>0.19977281526864663</v>
      </c>
      <c r="V1533">
        <f t="shared" si="120"/>
        <v>0.17766202062084357</v>
      </c>
    </row>
    <row r="1534" spans="1:22" ht="12.75" x14ac:dyDescent="0.2">
      <c r="A1534" s="1" t="s">
        <v>522</v>
      </c>
      <c r="B1534" s="1" t="s">
        <v>5</v>
      </c>
      <c r="C1534" s="1" t="s">
        <v>9</v>
      </c>
      <c r="D1534" s="1" t="s">
        <v>7</v>
      </c>
      <c r="E1534" s="1">
        <v>1030582</v>
      </c>
      <c r="F1534" s="1">
        <v>146635</v>
      </c>
      <c r="N1534">
        <f t="shared" si="116"/>
        <v>0.14228368048345497</v>
      </c>
      <c r="S1534">
        <f t="shared" si="117"/>
        <v>4.5452666075380392</v>
      </c>
      <c r="T1534">
        <f t="shared" si="118"/>
        <v>0.58794909290683872</v>
      </c>
      <c r="U1534">
        <f t="shared" si="119"/>
        <v>0.41330897295160557</v>
      </c>
      <c r="V1534">
        <f t="shared" si="120"/>
        <v>0.36756406108890738</v>
      </c>
    </row>
    <row r="1535" spans="1:22" ht="12.75" x14ac:dyDescent="0.2">
      <c r="A1535" s="1" t="s">
        <v>523</v>
      </c>
      <c r="B1535" s="1" t="s">
        <v>5</v>
      </c>
      <c r="C1535" s="1" t="s">
        <v>6</v>
      </c>
      <c r="D1535" s="1" t="s">
        <v>7</v>
      </c>
      <c r="E1535" s="1">
        <v>5624</v>
      </c>
      <c r="F1535" s="1">
        <v>2386</v>
      </c>
      <c r="N1535">
        <f t="shared" si="116"/>
        <v>0.42425320056899002</v>
      </c>
      <c r="S1535">
        <f t="shared" si="117"/>
        <v>13.552811532111024</v>
      </c>
      <c r="T1535">
        <f t="shared" si="118"/>
        <v>1.7531123990454134</v>
      </c>
      <c r="U1535">
        <f t="shared" si="119"/>
        <v>1.2323806497189294</v>
      </c>
      <c r="V1535">
        <f t="shared" si="120"/>
        <v>1.09598113291171</v>
      </c>
    </row>
    <row r="1536" spans="1:22" ht="12.75" x14ac:dyDescent="0.2">
      <c r="A1536" s="1" t="s">
        <v>523</v>
      </c>
      <c r="B1536" s="1" t="s">
        <v>5</v>
      </c>
      <c r="C1536" s="1" t="s">
        <v>9</v>
      </c>
      <c r="D1536" s="1" t="s">
        <v>7</v>
      </c>
      <c r="E1536" s="1">
        <v>5624</v>
      </c>
      <c r="F1536" s="1">
        <v>361</v>
      </c>
      <c r="N1536">
        <f t="shared" si="116"/>
        <v>6.4189189189189186E-2</v>
      </c>
      <c r="S1536">
        <f t="shared" si="117"/>
        <v>2.05053016055829</v>
      </c>
      <c r="T1536">
        <f t="shared" si="118"/>
        <v>0.26524458342640161</v>
      </c>
      <c r="U1536">
        <f t="shared" si="119"/>
        <v>0.18645826259368548</v>
      </c>
      <c r="V1536">
        <f t="shared" si="120"/>
        <v>0.16582111860064011</v>
      </c>
    </row>
    <row r="1537" spans="1:22" ht="12.75" x14ac:dyDescent="0.2">
      <c r="A1537" s="1" t="s">
        <v>524</v>
      </c>
      <c r="B1537" s="1" t="s">
        <v>5</v>
      </c>
      <c r="C1537" s="1" t="s">
        <v>6</v>
      </c>
      <c r="D1537" s="1" t="s">
        <v>7</v>
      </c>
      <c r="E1537" s="1">
        <v>475756</v>
      </c>
      <c r="F1537" s="1">
        <v>170270</v>
      </c>
      <c r="N1537">
        <f t="shared" si="116"/>
        <v>0.35789354206778262</v>
      </c>
      <c r="S1537">
        <f t="shared" si="117"/>
        <v>11.432945509189027</v>
      </c>
      <c r="T1537">
        <f t="shared" si="118"/>
        <v>1.478898934164391</v>
      </c>
      <c r="U1537">
        <f t="shared" si="119"/>
        <v>1.0396175569498849</v>
      </c>
      <c r="V1537">
        <f t="shared" si="120"/>
        <v>0.92455300082868364</v>
      </c>
    </row>
    <row r="1538" spans="1:22" ht="12.75" x14ac:dyDescent="0.2">
      <c r="A1538" s="1" t="s">
        <v>524</v>
      </c>
      <c r="B1538" s="1" t="s">
        <v>5</v>
      </c>
      <c r="C1538" s="1" t="s">
        <v>8</v>
      </c>
      <c r="D1538" s="1" t="s">
        <v>7</v>
      </c>
      <c r="E1538" s="1">
        <v>475756</v>
      </c>
      <c r="F1538" s="1">
        <v>17356</v>
      </c>
      <c r="N1538">
        <f t="shared" si="116"/>
        <v>3.6480885159619635E-2</v>
      </c>
      <c r="S1538">
        <f t="shared" si="117"/>
        <v>1.1653855773623349</v>
      </c>
      <c r="T1538">
        <f t="shared" si="118"/>
        <v>0.15074745933727121</v>
      </c>
      <c r="U1538">
        <f t="shared" si="119"/>
        <v>0.10597053102967172</v>
      </c>
      <c r="V1538">
        <f t="shared" si="120"/>
        <v>9.4241744772318281E-2</v>
      </c>
    </row>
    <row r="1539" spans="1:22" ht="12.75" x14ac:dyDescent="0.2">
      <c r="A1539" s="1" t="s">
        <v>524</v>
      </c>
      <c r="B1539" s="1" t="s">
        <v>5</v>
      </c>
      <c r="C1539" s="1" t="s">
        <v>9</v>
      </c>
      <c r="D1539" s="1" t="s">
        <v>7</v>
      </c>
      <c r="E1539" s="1">
        <v>475756</v>
      </c>
      <c r="F1539" s="1">
        <v>59951</v>
      </c>
      <c r="N1539">
        <f t="shared" ref="N1539:N1602" si="121">F1539/E1539</f>
        <v>0.12601207341578458</v>
      </c>
      <c r="S1539">
        <f t="shared" ref="S1539:S1602" si="122">N1539/0.031303704</f>
        <v>4.025468469027965</v>
      </c>
      <c r="T1539">
        <f t="shared" ref="T1539:T1602" si="123">N1539/0.242</f>
        <v>0.52071104717266359</v>
      </c>
      <c r="U1539">
        <f t="shared" ref="U1539:U1602" si="124">N1539/0.344255</f>
        <v>0.36604282702004209</v>
      </c>
      <c r="V1539">
        <f t="shared" ref="V1539:V1602" si="125">N1539/0.387099</f>
        <v>0.32552931786386574</v>
      </c>
    </row>
    <row r="1540" spans="1:22" ht="12.75" x14ac:dyDescent="0.2">
      <c r="A1540" s="1" t="s">
        <v>525</v>
      </c>
      <c r="B1540" s="1" t="s">
        <v>5</v>
      </c>
      <c r="C1540" s="1" t="s">
        <v>6</v>
      </c>
      <c r="D1540" s="1" t="s">
        <v>7</v>
      </c>
      <c r="E1540" s="1">
        <v>356657</v>
      </c>
      <c r="F1540" s="1">
        <v>135823</v>
      </c>
      <c r="N1540">
        <f t="shared" si="121"/>
        <v>0.38082247088939791</v>
      </c>
      <c r="S1540">
        <f t="shared" si="122"/>
        <v>12.165412466505494</v>
      </c>
      <c r="T1540">
        <f t="shared" si="123"/>
        <v>1.573646573923132</v>
      </c>
      <c r="U1540">
        <f t="shared" si="124"/>
        <v>1.1062220472887769</v>
      </c>
      <c r="V1540">
        <f t="shared" si="125"/>
        <v>0.98378572636301798</v>
      </c>
    </row>
    <row r="1541" spans="1:22" ht="12.75" x14ac:dyDescent="0.2">
      <c r="A1541" s="1" t="s">
        <v>525</v>
      </c>
      <c r="B1541" s="1" t="s">
        <v>5</v>
      </c>
      <c r="C1541" s="1" t="s">
        <v>8</v>
      </c>
      <c r="D1541" s="1" t="s">
        <v>7</v>
      </c>
      <c r="E1541" s="1">
        <v>356657</v>
      </c>
      <c r="F1541" s="1">
        <v>7754</v>
      </c>
      <c r="N1541">
        <f t="shared" si="121"/>
        <v>2.1740776151877014E-2</v>
      </c>
      <c r="S1541">
        <f t="shared" si="122"/>
        <v>0.69451129974513603</v>
      </c>
      <c r="T1541">
        <f t="shared" si="123"/>
        <v>8.9837917982962867E-2</v>
      </c>
      <c r="U1541">
        <f t="shared" si="124"/>
        <v>6.3153116590541944E-2</v>
      </c>
      <c r="V1541">
        <f t="shared" si="125"/>
        <v>5.6163348786426759E-2</v>
      </c>
    </row>
    <row r="1542" spans="1:22" ht="12.75" x14ac:dyDescent="0.2">
      <c r="A1542" s="1" t="s">
        <v>525</v>
      </c>
      <c r="B1542" s="1" t="s">
        <v>5</v>
      </c>
      <c r="C1542" s="1" t="s">
        <v>9</v>
      </c>
      <c r="D1542" s="1" t="s">
        <v>7</v>
      </c>
      <c r="E1542" s="1">
        <v>356657</v>
      </c>
      <c r="F1542" s="1">
        <v>39264</v>
      </c>
      <c r="N1542">
        <f t="shared" si="121"/>
        <v>0.11008896502802412</v>
      </c>
      <c r="S1542">
        <f t="shared" si="122"/>
        <v>3.5168031562023496</v>
      </c>
      <c r="T1542">
        <f t="shared" si="123"/>
        <v>0.45491307862819885</v>
      </c>
      <c r="U1542">
        <f t="shared" si="124"/>
        <v>0.31978900822943496</v>
      </c>
      <c r="V1542">
        <f t="shared" si="125"/>
        <v>0.28439485771863043</v>
      </c>
    </row>
    <row r="1543" spans="1:22" ht="12.75" x14ac:dyDescent="0.2">
      <c r="A1543" s="1" t="s">
        <v>526</v>
      </c>
      <c r="B1543" s="1" t="s">
        <v>5</v>
      </c>
      <c r="C1543" s="1" t="s">
        <v>8</v>
      </c>
      <c r="D1543" s="1" t="s">
        <v>7</v>
      </c>
      <c r="E1543" s="1">
        <v>356657</v>
      </c>
      <c r="F1543" s="1">
        <v>7754</v>
      </c>
      <c r="N1543">
        <f t="shared" si="121"/>
        <v>2.1740776151877014E-2</v>
      </c>
      <c r="S1543">
        <f t="shared" si="122"/>
        <v>0.69451129974513603</v>
      </c>
      <c r="T1543">
        <f t="shared" si="123"/>
        <v>8.9837917982962867E-2</v>
      </c>
      <c r="U1543">
        <f t="shared" si="124"/>
        <v>6.3153116590541944E-2</v>
      </c>
      <c r="V1543">
        <f t="shared" si="125"/>
        <v>5.6163348786426759E-2</v>
      </c>
    </row>
    <row r="1544" spans="1:22" ht="12.75" x14ac:dyDescent="0.2">
      <c r="A1544" s="1" t="s">
        <v>526</v>
      </c>
      <c r="B1544" s="1" t="s">
        <v>5</v>
      </c>
      <c r="C1544" s="1" t="s">
        <v>6</v>
      </c>
      <c r="D1544" s="1" t="s">
        <v>7</v>
      </c>
      <c r="E1544" s="1">
        <v>356657</v>
      </c>
      <c r="F1544" s="1">
        <v>135823</v>
      </c>
      <c r="N1544">
        <f t="shared" si="121"/>
        <v>0.38082247088939791</v>
      </c>
      <c r="S1544">
        <f t="shared" si="122"/>
        <v>12.165412466505494</v>
      </c>
      <c r="T1544">
        <f t="shared" si="123"/>
        <v>1.573646573923132</v>
      </c>
      <c r="U1544">
        <f t="shared" si="124"/>
        <v>1.1062220472887769</v>
      </c>
      <c r="V1544">
        <f t="shared" si="125"/>
        <v>0.98378572636301798</v>
      </c>
    </row>
    <row r="1545" spans="1:22" ht="12.75" x14ac:dyDescent="0.2">
      <c r="A1545" s="1" t="s">
        <v>526</v>
      </c>
      <c r="B1545" s="1" t="s">
        <v>5</v>
      </c>
      <c r="C1545" s="1" t="s">
        <v>9</v>
      </c>
      <c r="D1545" s="1" t="s">
        <v>7</v>
      </c>
      <c r="E1545" s="1">
        <v>356657</v>
      </c>
      <c r="F1545" s="1">
        <v>39264</v>
      </c>
      <c r="N1545">
        <f t="shared" si="121"/>
        <v>0.11008896502802412</v>
      </c>
      <c r="S1545">
        <f t="shared" si="122"/>
        <v>3.5168031562023496</v>
      </c>
      <c r="T1545">
        <f t="shared" si="123"/>
        <v>0.45491307862819885</v>
      </c>
      <c r="U1545">
        <f t="shared" si="124"/>
        <v>0.31978900822943496</v>
      </c>
      <c r="V1545">
        <f t="shared" si="125"/>
        <v>0.28439485771863043</v>
      </c>
    </row>
    <row r="1546" spans="1:22" ht="12.75" x14ac:dyDescent="0.2">
      <c r="A1546" s="1" t="s">
        <v>527</v>
      </c>
      <c r="B1546" s="1" t="s">
        <v>5</v>
      </c>
      <c r="C1546" s="1" t="s">
        <v>6</v>
      </c>
      <c r="D1546" s="1" t="s">
        <v>7</v>
      </c>
      <c r="E1546" s="1">
        <v>146197</v>
      </c>
      <c r="F1546" s="1">
        <v>58056</v>
      </c>
      <c r="N1546">
        <f t="shared" si="121"/>
        <v>0.39710801179230765</v>
      </c>
      <c r="S1546">
        <f t="shared" si="122"/>
        <v>12.685655722795859</v>
      </c>
      <c r="T1546">
        <f t="shared" si="123"/>
        <v>1.6409421974888747</v>
      </c>
      <c r="U1546">
        <f t="shared" si="124"/>
        <v>1.1535286685518225</v>
      </c>
      <c r="V1546">
        <f t="shared" si="125"/>
        <v>1.0258564651221203</v>
      </c>
    </row>
    <row r="1547" spans="1:22" ht="12.75" x14ac:dyDescent="0.2">
      <c r="A1547" s="1" t="s">
        <v>527</v>
      </c>
      <c r="B1547" s="1" t="s">
        <v>5</v>
      </c>
      <c r="C1547" s="1" t="s">
        <v>8</v>
      </c>
      <c r="D1547" s="1" t="s">
        <v>7</v>
      </c>
      <c r="E1547" s="1">
        <v>146197</v>
      </c>
      <c r="F1547" s="1">
        <v>525</v>
      </c>
      <c r="N1547">
        <f t="shared" si="121"/>
        <v>3.5910449598828978E-3</v>
      </c>
      <c r="S1547">
        <f t="shared" si="122"/>
        <v>0.11471629555029327</v>
      </c>
      <c r="T1547">
        <f t="shared" si="123"/>
        <v>1.4839028759846686E-2</v>
      </c>
      <c r="U1547">
        <f t="shared" si="124"/>
        <v>1.0431351643063712E-2</v>
      </c>
      <c r="V1547">
        <f t="shared" si="125"/>
        <v>9.2768128046905249E-3</v>
      </c>
    </row>
    <row r="1548" spans="1:22" ht="12.75" x14ac:dyDescent="0.2">
      <c r="A1548" s="1" t="s">
        <v>527</v>
      </c>
      <c r="B1548" s="1" t="s">
        <v>5</v>
      </c>
      <c r="C1548" s="1" t="s">
        <v>9</v>
      </c>
      <c r="D1548" s="1" t="s">
        <v>7</v>
      </c>
      <c r="E1548" s="1">
        <v>146197</v>
      </c>
      <c r="F1548" s="1">
        <v>15499</v>
      </c>
      <c r="N1548">
        <f t="shared" si="121"/>
        <v>0.10601448730138101</v>
      </c>
      <c r="S1548">
        <f t="shared" si="122"/>
        <v>3.3866435518742768</v>
      </c>
      <c r="T1548">
        <f t="shared" si="123"/>
        <v>0.43807639380735958</v>
      </c>
      <c r="U1548">
        <f t="shared" si="124"/>
        <v>0.30795336974446563</v>
      </c>
      <c r="V1548">
        <f t="shared" si="125"/>
        <v>0.27386918411409228</v>
      </c>
    </row>
    <row r="1549" spans="1:22" ht="12.75" x14ac:dyDescent="0.2">
      <c r="A1549" s="1" t="s">
        <v>528</v>
      </c>
      <c r="B1549" s="1" t="s">
        <v>5</v>
      </c>
      <c r="C1549" s="1" t="s">
        <v>6</v>
      </c>
      <c r="D1549" s="1" t="s">
        <v>7</v>
      </c>
      <c r="E1549" s="1">
        <v>356657</v>
      </c>
      <c r="F1549" s="1">
        <v>135823</v>
      </c>
      <c r="N1549">
        <f t="shared" si="121"/>
        <v>0.38082247088939791</v>
      </c>
      <c r="S1549">
        <f t="shared" si="122"/>
        <v>12.165412466505494</v>
      </c>
      <c r="T1549">
        <f t="shared" si="123"/>
        <v>1.573646573923132</v>
      </c>
      <c r="U1549">
        <f t="shared" si="124"/>
        <v>1.1062220472887769</v>
      </c>
      <c r="V1549">
        <f t="shared" si="125"/>
        <v>0.98378572636301798</v>
      </c>
    </row>
    <row r="1550" spans="1:22" ht="12.75" x14ac:dyDescent="0.2">
      <c r="A1550" s="1" t="s">
        <v>528</v>
      </c>
      <c r="B1550" s="1" t="s">
        <v>5</v>
      </c>
      <c r="C1550" s="1" t="s">
        <v>8</v>
      </c>
      <c r="D1550" s="1" t="s">
        <v>7</v>
      </c>
      <c r="E1550" s="1">
        <v>356657</v>
      </c>
      <c r="F1550" s="1">
        <v>7754</v>
      </c>
      <c r="N1550">
        <f t="shared" si="121"/>
        <v>2.1740776151877014E-2</v>
      </c>
      <c r="S1550">
        <f t="shared" si="122"/>
        <v>0.69451129974513603</v>
      </c>
      <c r="T1550">
        <f t="shared" si="123"/>
        <v>8.9837917982962867E-2</v>
      </c>
      <c r="U1550">
        <f t="shared" si="124"/>
        <v>6.3153116590541944E-2</v>
      </c>
      <c r="V1550">
        <f t="shared" si="125"/>
        <v>5.6163348786426759E-2</v>
      </c>
    </row>
    <row r="1551" spans="1:22" ht="12.75" x14ac:dyDescent="0.2">
      <c r="A1551" s="1" t="s">
        <v>528</v>
      </c>
      <c r="B1551" s="1" t="s">
        <v>5</v>
      </c>
      <c r="C1551" s="1" t="s">
        <v>9</v>
      </c>
      <c r="D1551" s="1" t="s">
        <v>7</v>
      </c>
      <c r="E1551" s="1">
        <v>356657</v>
      </c>
      <c r="F1551" s="1">
        <v>39264</v>
      </c>
      <c r="N1551">
        <f t="shared" si="121"/>
        <v>0.11008896502802412</v>
      </c>
      <c r="S1551">
        <f t="shared" si="122"/>
        <v>3.5168031562023496</v>
      </c>
      <c r="T1551">
        <f t="shared" si="123"/>
        <v>0.45491307862819885</v>
      </c>
      <c r="U1551">
        <f t="shared" si="124"/>
        <v>0.31978900822943496</v>
      </c>
      <c r="V1551">
        <f t="shared" si="125"/>
        <v>0.28439485771863043</v>
      </c>
    </row>
    <row r="1552" spans="1:22" ht="12.75" x14ac:dyDescent="0.2">
      <c r="A1552" s="1" t="s">
        <v>529</v>
      </c>
      <c r="B1552" s="1" t="s">
        <v>5</v>
      </c>
      <c r="C1552" s="1" t="s">
        <v>6</v>
      </c>
      <c r="D1552" s="1" t="s">
        <v>7</v>
      </c>
      <c r="E1552" s="1">
        <v>285901</v>
      </c>
      <c r="F1552" s="1">
        <v>110599</v>
      </c>
      <c r="N1552">
        <f t="shared" si="121"/>
        <v>0.38684369764358989</v>
      </c>
      <c r="S1552">
        <f t="shared" si="122"/>
        <v>12.357761166013768</v>
      </c>
      <c r="T1552">
        <f t="shared" si="123"/>
        <v>1.5985276762131815</v>
      </c>
      <c r="U1552">
        <f t="shared" si="124"/>
        <v>1.1237126480184454</v>
      </c>
      <c r="V1552">
        <f t="shared" si="125"/>
        <v>0.99934047270488913</v>
      </c>
    </row>
    <row r="1553" spans="1:22" ht="12.75" x14ac:dyDescent="0.2">
      <c r="A1553" s="1" t="s">
        <v>529</v>
      </c>
      <c r="B1553" s="1" t="s">
        <v>5</v>
      </c>
      <c r="C1553" s="1" t="s">
        <v>8</v>
      </c>
      <c r="D1553" s="1" t="s">
        <v>7</v>
      </c>
      <c r="E1553" s="1">
        <v>285901</v>
      </c>
      <c r="F1553" s="1">
        <v>3822</v>
      </c>
      <c r="N1553">
        <f t="shared" si="121"/>
        <v>1.3368263839580834E-2</v>
      </c>
      <c r="S1553">
        <f t="shared" si="122"/>
        <v>0.42705054454836505</v>
      </c>
      <c r="T1553">
        <f t="shared" si="123"/>
        <v>5.5240759667689397E-2</v>
      </c>
      <c r="U1553">
        <f t="shared" si="124"/>
        <v>3.8832446412051629E-2</v>
      </c>
      <c r="V1553">
        <f t="shared" si="125"/>
        <v>3.4534483012306494E-2</v>
      </c>
    </row>
    <row r="1554" spans="1:22" ht="12.75" x14ac:dyDescent="0.2">
      <c r="A1554" s="1" t="s">
        <v>529</v>
      </c>
      <c r="B1554" s="1" t="s">
        <v>5</v>
      </c>
      <c r="C1554" s="1" t="s">
        <v>9</v>
      </c>
      <c r="D1554" s="1" t="s">
        <v>7</v>
      </c>
      <c r="E1554" s="1">
        <v>285901</v>
      </c>
      <c r="F1554" s="1">
        <v>29661</v>
      </c>
      <c r="N1554">
        <f t="shared" si="121"/>
        <v>0.103745702183623</v>
      </c>
      <c r="S1554">
        <f t="shared" si="122"/>
        <v>3.3141669811222019</v>
      </c>
      <c r="T1554">
        <f t="shared" si="123"/>
        <v>0.42870124869265702</v>
      </c>
      <c r="U1554">
        <f t="shared" si="124"/>
        <v>0.30136294951016834</v>
      </c>
      <c r="V1554">
        <f t="shared" si="125"/>
        <v>0.26800818959393591</v>
      </c>
    </row>
    <row r="1555" spans="1:22" ht="12.75" x14ac:dyDescent="0.2">
      <c r="A1555" s="1" t="s">
        <v>530</v>
      </c>
      <c r="B1555" s="1" t="s">
        <v>5</v>
      </c>
      <c r="C1555" s="1" t="s">
        <v>6</v>
      </c>
      <c r="D1555" s="1" t="s">
        <v>7</v>
      </c>
      <c r="E1555" s="1">
        <v>211727</v>
      </c>
      <c r="F1555" s="1">
        <v>88137</v>
      </c>
      <c r="N1555">
        <f t="shared" si="121"/>
        <v>0.41627662036490387</v>
      </c>
      <c r="S1555">
        <f t="shared" si="122"/>
        <v>13.297998868277819</v>
      </c>
      <c r="T1555">
        <f t="shared" si="123"/>
        <v>1.7201513238219168</v>
      </c>
      <c r="U1555">
        <f t="shared" si="124"/>
        <v>1.2092100924166791</v>
      </c>
      <c r="V1555">
        <f t="shared" si="125"/>
        <v>1.0753750858692579</v>
      </c>
    </row>
    <row r="1556" spans="1:22" ht="12.75" x14ac:dyDescent="0.2">
      <c r="A1556" s="1" t="s">
        <v>530</v>
      </c>
      <c r="B1556" s="1" t="s">
        <v>5</v>
      </c>
      <c r="C1556" s="1" t="s">
        <v>8</v>
      </c>
      <c r="D1556" s="1" t="s">
        <v>7</v>
      </c>
      <c r="E1556" s="1">
        <v>211727</v>
      </c>
      <c r="F1556" s="1">
        <v>1049</v>
      </c>
      <c r="N1556">
        <f t="shared" si="121"/>
        <v>4.9544932861656753E-3</v>
      </c>
      <c r="S1556">
        <f t="shared" si="122"/>
        <v>0.15827179065345351</v>
      </c>
      <c r="T1556">
        <f t="shared" si="123"/>
        <v>2.0473112752750725E-2</v>
      </c>
      <c r="U1556">
        <f t="shared" si="124"/>
        <v>1.4391928326867223E-2</v>
      </c>
      <c r="V1556">
        <f t="shared" si="125"/>
        <v>1.279903406148214E-2</v>
      </c>
    </row>
    <row r="1557" spans="1:22" ht="12.75" x14ac:dyDescent="0.2">
      <c r="A1557" s="1" t="s">
        <v>530</v>
      </c>
      <c r="B1557" s="1" t="s">
        <v>5</v>
      </c>
      <c r="C1557" s="1" t="s">
        <v>9</v>
      </c>
      <c r="D1557" s="1" t="s">
        <v>7</v>
      </c>
      <c r="E1557" s="1">
        <v>211727</v>
      </c>
      <c r="F1557" s="1">
        <v>19165</v>
      </c>
      <c r="N1557">
        <f t="shared" si="121"/>
        <v>9.0517506033713224E-2</v>
      </c>
      <c r="S1557">
        <f t="shared" si="122"/>
        <v>2.8915909131300634</v>
      </c>
      <c r="T1557">
        <f t="shared" si="123"/>
        <v>0.3740392811310464</v>
      </c>
      <c r="U1557">
        <f t="shared" si="124"/>
        <v>0.26293737500897074</v>
      </c>
      <c r="V1557">
        <f t="shared" si="125"/>
        <v>0.23383554603270279</v>
      </c>
    </row>
    <row r="1558" spans="1:22" ht="12.75" x14ac:dyDescent="0.2">
      <c r="A1558" s="1" t="s">
        <v>531</v>
      </c>
      <c r="B1558" s="1" t="s">
        <v>5</v>
      </c>
      <c r="C1558" s="1" t="s">
        <v>6</v>
      </c>
      <c r="D1558" s="1" t="s">
        <v>7</v>
      </c>
      <c r="E1558" s="1">
        <v>377779</v>
      </c>
      <c r="F1558" s="1">
        <v>145747</v>
      </c>
      <c r="N1558">
        <f t="shared" si="121"/>
        <v>0.38579963417765412</v>
      </c>
      <c r="S1558">
        <f t="shared" si="122"/>
        <v>12.324408452675572</v>
      </c>
      <c r="T1558">
        <f t="shared" si="123"/>
        <v>1.5942133643704717</v>
      </c>
      <c r="U1558">
        <f t="shared" si="124"/>
        <v>1.1206798279695405</v>
      </c>
      <c r="V1558">
        <f t="shared" si="125"/>
        <v>0.99664332425982527</v>
      </c>
    </row>
    <row r="1559" spans="1:22" ht="12.75" x14ac:dyDescent="0.2">
      <c r="A1559" s="1" t="s">
        <v>531</v>
      </c>
      <c r="B1559" s="1" t="s">
        <v>5</v>
      </c>
      <c r="C1559" s="1" t="s">
        <v>8</v>
      </c>
      <c r="D1559" s="1" t="s">
        <v>7</v>
      </c>
      <c r="E1559" s="1">
        <v>377779</v>
      </c>
      <c r="F1559" s="1">
        <v>8917</v>
      </c>
      <c r="N1559">
        <f t="shared" si="121"/>
        <v>2.3603747164347409E-2</v>
      </c>
      <c r="S1559">
        <f t="shared" si="122"/>
        <v>0.75402409773448553</v>
      </c>
      <c r="T1559">
        <f t="shared" si="123"/>
        <v>9.7536145307220698E-2</v>
      </c>
      <c r="U1559">
        <f t="shared" si="124"/>
        <v>6.8564718491662902E-2</v>
      </c>
      <c r="V1559">
        <f t="shared" si="125"/>
        <v>6.0975996229252483E-2</v>
      </c>
    </row>
    <row r="1560" spans="1:22" ht="12.75" x14ac:dyDescent="0.2">
      <c r="A1560" s="1" t="s">
        <v>531</v>
      </c>
      <c r="B1560" s="1" t="s">
        <v>5</v>
      </c>
      <c r="C1560" s="1" t="s">
        <v>9</v>
      </c>
      <c r="D1560" s="1" t="s">
        <v>7</v>
      </c>
      <c r="E1560" s="1">
        <v>377779</v>
      </c>
      <c r="F1560" s="1">
        <v>42508</v>
      </c>
      <c r="N1560">
        <f t="shared" si="121"/>
        <v>0.11252081243266567</v>
      </c>
      <c r="S1560">
        <f t="shared" si="122"/>
        <v>3.5944887682513755</v>
      </c>
      <c r="T1560">
        <f t="shared" si="123"/>
        <v>0.4649620348457259</v>
      </c>
      <c r="U1560">
        <f t="shared" si="124"/>
        <v>0.32685309562000747</v>
      </c>
      <c r="V1560">
        <f t="shared" si="125"/>
        <v>0.2906770940577621</v>
      </c>
    </row>
    <row r="1561" spans="1:22" ht="12.75" x14ac:dyDescent="0.2">
      <c r="A1561" s="1" t="s">
        <v>532</v>
      </c>
      <c r="B1561" s="1" t="s">
        <v>5</v>
      </c>
      <c r="C1561" s="1" t="s">
        <v>6</v>
      </c>
      <c r="D1561" s="1" t="s">
        <v>7</v>
      </c>
      <c r="E1561" s="1">
        <v>1030582</v>
      </c>
      <c r="F1561" s="1">
        <v>340403</v>
      </c>
      <c r="N1561">
        <f t="shared" si="121"/>
        <v>0.33030171301264721</v>
      </c>
      <c r="S1561">
        <f t="shared" si="122"/>
        <v>10.551521730867606</v>
      </c>
      <c r="T1561">
        <f t="shared" si="123"/>
        <v>1.3648831116225091</v>
      </c>
      <c r="U1561">
        <f t="shared" si="124"/>
        <v>0.95946816462403517</v>
      </c>
      <c r="V1561">
        <f t="shared" si="125"/>
        <v>0.85327451895418793</v>
      </c>
    </row>
    <row r="1562" spans="1:22" ht="12.75" x14ac:dyDescent="0.2">
      <c r="A1562" s="1" t="s">
        <v>532</v>
      </c>
      <c r="B1562" s="1" t="s">
        <v>5</v>
      </c>
      <c r="C1562" s="1" t="s">
        <v>8</v>
      </c>
      <c r="D1562" s="1" t="s">
        <v>7</v>
      </c>
      <c r="E1562" s="1">
        <v>1030582</v>
      </c>
      <c r="F1562" s="1">
        <v>70876</v>
      </c>
      <c r="N1562">
        <f t="shared" si="121"/>
        <v>6.8772790520307936E-2</v>
      </c>
      <c r="S1562">
        <f t="shared" si="122"/>
        <v>2.1969537700812638</v>
      </c>
      <c r="T1562">
        <f t="shared" si="123"/>
        <v>0.28418508479466092</v>
      </c>
      <c r="U1562">
        <f t="shared" si="124"/>
        <v>0.19977281526864663</v>
      </c>
      <c r="V1562">
        <f t="shared" si="125"/>
        <v>0.17766202062084357</v>
      </c>
    </row>
    <row r="1563" spans="1:22" ht="12.75" x14ac:dyDescent="0.2">
      <c r="A1563" s="1" t="s">
        <v>532</v>
      </c>
      <c r="B1563" s="1" t="s">
        <v>5</v>
      </c>
      <c r="C1563" s="1" t="s">
        <v>9</v>
      </c>
      <c r="D1563" s="1" t="s">
        <v>7</v>
      </c>
      <c r="E1563" s="1">
        <v>1030582</v>
      </c>
      <c r="F1563" s="1">
        <v>146635</v>
      </c>
      <c r="N1563">
        <f t="shared" si="121"/>
        <v>0.14228368048345497</v>
      </c>
      <c r="S1563">
        <f t="shared" si="122"/>
        <v>4.5452666075380392</v>
      </c>
      <c r="T1563">
        <f t="shared" si="123"/>
        <v>0.58794909290683872</v>
      </c>
      <c r="U1563">
        <f t="shared" si="124"/>
        <v>0.41330897295160557</v>
      </c>
      <c r="V1563">
        <f t="shared" si="125"/>
        <v>0.36756406108890738</v>
      </c>
    </row>
    <row r="1564" spans="1:22" ht="12.75" x14ac:dyDescent="0.2">
      <c r="A1564" s="1" t="s">
        <v>533</v>
      </c>
      <c r="B1564" s="1" t="s">
        <v>5</v>
      </c>
      <c r="C1564" s="1" t="s">
        <v>6</v>
      </c>
      <c r="D1564" s="1" t="s">
        <v>7</v>
      </c>
      <c r="E1564" s="1">
        <v>418596</v>
      </c>
      <c r="F1564" s="1">
        <v>150274</v>
      </c>
      <c r="N1564">
        <f t="shared" si="121"/>
        <v>0.35899530812525682</v>
      </c>
      <c r="S1564">
        <f t="shared" si="122"/>
        <v>11.468141537667773</v>
      </c>
      <c r="T1564">
        <f t="shared" si="123"/>
        <v>1.4834516864680034</v>
      </c>
      <c r="U1564">
        <f t="shared" si="124"/>
        <v>1.0428179928403563</v>
      </c>
      <c r="V1564">
        <f t="shared" si="125"/>
        <v>0.92739921344476939</v>
      </c>
    </row>
    <row r="1565" spans="1:22" ht="12.75" x14ac:dyDescent="0.2">
      <c r="A1565" s="1" t="s">
        <v>533</v>
      </c>
      <c r="B1565" s="1" t="s">
        <v>5</v>
      </c>
      <c r="C1565" s="1" t="s">
        <v>8</v>
      </c>
      <c r="D1565" s="1" t="s">
        <v>7</v>
      </c>
      <c r="E1565" s="1">
        <v>418596</v>
      </c>
      <c r="F1565" s="1">
        <v>14506</v>
      </c>
      <c r="N1565">
        <f t="shared" si="121"/>
        <v>3.46539384036159E-2</v>
      </c>
      <c r="S1565">
        <f t="shared" si="122"/>
        <v>1.1070235779004267</v>
      </c>
      <c r="T1565">
        <f t="shared" si="123"/>
        <v>0.1431980925769252</v>
      </c>
      <c r="U1565">
        <f t="shared" si="124"/>
        <v>0.10066357323384091</v>
      </c>
      <c r="V1565">
        <f t="shared" si="125"/>
        <v>8.9522159456924197E-2</v>
      </c>
    </row>
    <row r="1566" spans="1:22" ht="12.75" x14ac:dyDescent="0.2">
      <c r="A1566" s="1" t="s">
        <v>533</v>
      </c>
      <c r="B1566" s="1" t="s">
        <v>5</v>
      </c>
      <c r="C1566" s="1" t="s">
        <v>9</v>
      </c>
      <c r="D1566" s="1" t="s">
        <v>7</v>
      </c>
      <c r="E1566" s="1">
        <v>418596</v>
      </c>
      <c r="F1566" s="1">
        <v>49528</v>
      </c>
      <c r="N1566">
        <f t="shared" si="121"/>
        <v>0.11831933415512809</v>
      </c>
      <c r="S1566">
        <f t="shared" si="122"/>
        <v>3.7797231329279142</v>
      </c>
      <c r="T1566">
        <f t="shared" si="123"/>
        <v>0.48892286840962024</v>
      </c>
      <c r="U1566">
        <f t="shared" si="124"/>
        <v>0.34369677754899158</v>
      </c>
      <c r="V1566">
        <f t="shared" si="125"/>
        <v>0.30565652237574387</v>
      </c>
    </row>
    <row r="1567" spans="1:22" ht="12.75" x14ac:dyDescent="0.2">
      <c r="A1567" s="1" t="s">
        <v>534</v>
      </c>
      <c r="B1567" s="1" t="s">
        <v>5</v>
      </c>
      <c r="C1567" s="1" t="s">
        <v>6</v>
      </c>
      <c r="D1567" s="1" t="s">
        <v>7</v>
      </c>
      <c r="E1567" s="1">
        <v>356657</v>
      </c>
      <c r="F1567" s="1">
        <v>135823</v>
      </c>
      <c r="N1567">
        <f t="shared" si="121"/>
        <v>0.38082247088939791</v>
      </c>
      <c r="S1567">
        <f t="shared" si="122"/>
        <v>12.165412466505494</v>
      </c>
      <c r="T1567">
        <f t="shared" si="123"/>
        <v>1.573646573923132</v>
      </c>
      <c r="U1567">
        <f t="shared" si="124"/>
        <v>1.1062220472887769</v>
      </c>
      <c r="V1567">
        <f t="shared" si="125"/>
        <v>0.98378572636301798</v>
      </c>
    </row>
    <row r="1568" spans="1:22" ht="12.75" x14ac:dyDescent="0.2">
      <c r="A1568" s="1" t="s">
        <v>534</v>
      </c>
      <c r="B1568" s="1" t="s">
        <v>5</v>
      </c>
      <c r="C1568" s="1" t="s">
        <v>8</v>
      </c>
      <c r="D1568" s="1" t="s">
        <v>7</v>
      </c>
      <c r="E1568" s="1">
        <v>356657</v>
      </c>
      <c r="F1568" s="1">
        <v>7754</v>
      </c>
      <c r="N1568">
        <f t="shared" si="121"/>
        <v>2.1740776151877014E-2</v>
      </c>
      <c r="S1568">
        <f t="shared" si="122"/>
        <v>0.69451129974513603</v>
      </c>
      <c r="T1568">
        <f t="shared" si="123"/>
        <v>8.9837917982962867E-2</v>
      </c>
      <c r="U1568">
        <f t="shared" si="124"/>
        <v>6.3153116590541944E-2</v>
      </c>
      <c r="V1568">
        <f t="shared" si="125"/>
        <v>5.6163348786426759E-2</v>
      </c>
    </row>
    <row r="1569" spans="1:22" ht="12.75" x14ac:dyDescent="0.2">
      <c r="A1569" s="1" t="s">
        <v>534</v>
      </c>
      <c r="B1569" s="1" t="s">
        <v>5</v>
      </c>
      <c r="C1569" s="1" t="s">
        <v>9</v>
      </c>
      <c r="D1569" s="1" t="s">
        <v>7</v>
      </c>
      <c r="E1569" s="1">
        <v>356657</v>
      </c>
      <c r="F1569" s="1">
        <v>39264</v>
      </c>
      <c r="N1569">
        <f t="shared" si="121"/>
        <v>0.11008896502802412</v>
      </c>
      <c r="S1569">
        <f t="shared" si="122"/>
        <v>3.5168031562023496</v>
      </c>
      <c r="T1569">
        <f t="shared" si="123"/>
        <v>0.45491307862819885</v>
      </c>
      <c r="U1569">
        <f t="shared" si="124"/>
        <v>0.31978900822943496</v>
      </c>
      <c r="V1569">
        <f t="shared" si="125"/>
        <v>0.28439485771863043</v>
      </c>
    </row>
    <row r="1570" spans="1:22" ht="12.75" x14ac:dyDescent="0.2">
      <c r="A1570" s="1" t="s">
        <v>535</v>
      </c>
      <c r="B1570" s="1" t="s">
        <v>5</v>
      </c>
      <c r="C1570" s="1" t="s">
        <v>6</v>
      </c>
      <c r="D1570" s="1" t="s">
        <v>7</v>
      </c>
      <c r="E1570" s="1">
        <v>356657</v>
      </c>
      <c r="F1570" s="1">
        <v>135823</v>
      </c>
      <c r="N1570">
        <f t="shared" si="121"/>
        <v>0.38082247088939791</v>
      </c>
      <c r="S1570">
        <f t="shared" si="122"/>
        <v>12.165412466505494</v>
      </c>
      <c r="T1570">
        <f t="shared" si="123"/>
        <v>1.573646573923132</v>
      </c>
      <c r="U1570">
        <f t="shared" si="124"/>
        <v>1.1062220472887769</v>
      </c>
      <c r="V1570">
        <f t="shared" si="125"/>
        <v>0.98378572636301798</v>
      </c>
    </row>
    <row r="1571" spans="1:22" ht="12.75" x14ac:dyDescent="0.2">
      <c r="A1571" s="1" t="s">
        <v>535</v>
      </c>
      <c r="B1571" s="1" t="s">
        <v>5</v>
      </c>
      <c r="C1571" s="1" t="s">
        <v>8</v>
      </c>
      <c r="D1571" s="1" t="s">
        <v>7</v>
      </c>
      <c r="E1571" s="1">
        <v>356657</v>
      </c>
      <c r="F1571" s="1">
        <v>7754</v>
      </c>
      <c r="N1571">
        <f t="shared" si="121"/>
        <v>2.1740776151877014E-2</v>
      </c>
      <c r="S1571">
        <f t="shared" si="122"/>
        <v>0.69451129974513603</v>
      </c>
      <c r="T1571">
        <f t="shared" si="123"/>
        <v>8.9837917982962867E-2</v>
      </c>
      <c r="U1571">
        <f t="shared" si="124"/>
        <v>6.3153116590541944E-2</v>
      </c>
      <c r="V1571">
        <f t="shared" si="125"/>
        <v>5.6163348786426759E-2</v>
      </c>
    </row>
    <row r="1572" spans="1:22" ht="12.75" x14ac:dyDescent="0.2">
      <c r="A1572" s="1" t="s">
        <v>535</v>
      </c>
      <c r="B1572" s="1" t="s">
        <v>5</v>
      </c>
      <c r="C1572" s="1" t="s">
        <v>9</v>
      </c>
      <c r="D1572" s="1" t="s">
        <v>7</v>
      </c>
      <c r="E1572" s="1">
        <v>356657</v>
      </c>
      <c r="F1572" s="1">
        <v>39264</v>
      </c>
      <c r="N1572">
        <f t="shared" si="121"/>
        <v>0.11008896502802412</v>
      </c>
      <c r="S1572">
        <f t="shared" si="122"/>
        <v>3.5168031562023496</v>
      </c>
      <c r="T1572">
        <f t="shared" si="123"/>
        <v>0.45491307862819885</v>
      </c>
      <c r="U1572">
        <f t="shared" si="124"/>
        <v>0.31978900822943496</v>
      </c>
      <c r="V1572">
        <f t="shared" si="125"/>
        <v>0.28439485771863043</v>
      </c>
    </row>
    <row r="1573" spans="1:22" ht="12.75" x14ac:dyDescent="0.2">
      <c r="A1573" s="1" t="s">
        <v>536</v>
      </c>
      <c r="B1573" s="1" t="s">
        <v>5</v>
      </c>
      <c r="C1573" s="1" t="s">
        <v>6</v>
      </c>
      <c r="D1573" s="1" t="s">
        <v>7</v>
      </c>
      <c r="E1573" s="1">
        <v>356657</v>
      </c>
      <c r="F1573" s="1">
        <v>135823</v>
      </c>
      <c r="N1573">
        <f t="shared" si="121"/>
        <v>0.38082247088939791</v>
      </c>
      <c r="S1573">
        <f t="shared" si="122"/>
        <v>12.165412466505494</v>
      </c>
      <c r="T1573">
        <f t="shared" si="123"/>
        <v>1.573646573923132</v>
      </c>
      <c r="U1573">
        <f t="shared" si="124"/>
        <v>1.1062220472887769</v>
      </c>
      <c r="V1573">
        <f t="shared" si="125"/>
        <v>0.98378572636301798</v>
      </c>
    </row>
    <row r="1574" spans="1:22" ht="12.75" x14ac:dyDescent="0.2">
      <c r="A1574" s="1" t="s">
        <v>536</v>
      </c>
      <c r="B1574" s="1" t="s">
        <v>5</v>
      </c>
      <c r="C1574" s="1" t="s">
        <v>8</v>
      </c>
      <c r="D1574" s="1" t="s">
        <v>7</v>
      </c>
      <c r="E1574" s="1">
        <v>356657</v>
      </c>
      <c r="F1574" s="1">
        <v>7754</v>
      </c>
      <c r="N1574">
        <f t="shared" si="121"/>
        <v>2.1740776151877014E-2</v>
      </c>
      <c r="S1574">
        <f t="shared" si="122"/>
        <v>0.69451129974513603</v>
      </c>
      <c r="T1574">
        <f t="shared" si="123"/>
        <v>8.9837917982962867E-2</v>
      </c>
      <c r="U1574">
        <f t="shared" si="124"/>
        <v>6.3153116590541944E-2</v>
      </c>
      <c r="V1574">
        <f t="shared" si="125"/>
        <v>5.6163348786426759E-2</v>
      </c>
    </row>
    <row r="1575" spans="1:22" ht="12.75" x14ac:dyDescent="0.2">
      <c r="A1575" s="1" t="s">
        <v>536</v>
      </c>
      <c r="B1575" s="1" t="s">
        <v>5</v>
      </c>
      <c r="C1575" s="1" t="s">
        <v>9</v>
      </c>
      <c r="D1575" s="1" t="s">
        <v>7</v>
      </c>
      <c r="E1575" s="1">
        <v>356657</v>
      </c>
      <c r="F1575" s="1">
        <v>39264</v>
      </c>
      <c r="N1575">
        <f t="shared" si="121"/>
        <v>0.11008896502802412</v>
      </c>
      <c r="S1575">
        <f t="shared" si="122"/>
        <v>3.5168031562023496</v>
      </c>
      <c r="T1575">
        <f t="shared" si="123"/>
        <v>0.45491307862819885</v>
      </c>
      <c r="U1575">
        <f t="shared" si="124"/>
        <v>0.31978900822943496</v>
      </c>
      <c r="V1575">
        <f t="shared" si="125"/>
        <v>0.28439485771863043</v>
      </c>
    </row>
    <row r="1576" spans="1:22" ht="12.75" x14ac:dyDescent="0.2">
      <c r="A1576" s="1" t="s">
        <v>537</v>
      </c>
      <c r="B1576" s="1" t="s">
        <v>5</v>
      </c>
      <c r="C1576" s="1" t="s">
        <v>6</v>
      </c>
      <c r="D1576" s="1" t="s">
        <v>7</v>
      </c>
      <c r="E1576" s="1">
        <v>356657</v>
      </c>
      <c r="F1576" s="1">
        <v>135823</v>
      </c>
      <c r="N1576">
        <f t="shared" si="121"/>
        <v>0.38082247088939791</v>
      </c>
      <c r="S1576">
        <f t="shared" si="122"/>
        <v>12.165412466505494</v>
      </c>
      <c r="T1576">
        <f t="shared" si="123"/>
        <v>1.573646573923132</v>
      </c>
      <c r="U1576">
        <f t="shared" si="124"/>
        <v>1.1062220472887769</v>
      </c>
      <c r="V1576">
        <f t="shared" si="125"/>
        <v>0.98378572636301798</v>
      </c>
    </row>
    <row r="1577" spans="1:22" ht="12.75" x14ac:dyDescent="0.2">
      <c r="A1577" s="1" t="s">
        <v>537</v>
      </c>
      <c r="B1577" s="1" t="s">
        <v>5</v>
      </c>
      <c r="C1577" s="1" t="s">
        <v>8</v>
      </c>
      <c r="D1577" s="1" t="s">
        <v>7</v>
      </c>
      <c r="E1577" s="1">
        <v>356657</v>
      </c>
      <c r="F1577" s="1">
        <v>7754</v>
      </c>
      <c r="N1577">
        <f t="shared" si="121"/>
        <v>2.1740776151877014E-2</v>
      </c>
      <c r="S1577">
        <f t="shared" si="122"/>
        <v>0.69451129974513603</v>
      </c>
      <c r="T1577">
        <f t="shared" si="123"/>
        <v>8.9837917982962867E-2</v>
      </c>
      <c r="U1577">
        <f t="shared" si="124"/>
        <v>6.3153116590541944E-2</v>
      </c>
      <c r="V1577">
        <f t="shared" si="125"/>
        <v>5.6163348786426759E-2</v>
      </c>
    </row>
    <row r="1578" spans="1:22" ht="12.75" x14ac:dyDescent="0.2">
      <c r="A1578" s="1" t="s">
        <v>537</v>
      </c>
      <c r="B1578" s="1" t="s">
        <v>5</v>
      </c>
      <c r="C1578" s="1" t="s">
        <v>9</v>
      </c>
      <c r="D1578" s="1" t="s">
        <v>7</v>
      </c>
      <c r="E1578" s="1">
        <v>356657</v>
      </c>
      <c r="F1578" s="1">
        <v>39264</v>
      </c>
      <c r="N1578">
        <f t="shared" si="121"/>
        <v>0.11008896502802412</v>
      </c>
      <c r="S1578">
        <f t="shared" si="122"/>
        <v>3.5168031562023496</v>
      </c>
      <c r="T1578">
        <f t="shared" si="123"/>
        <v>0.45491307862819885</v>
      </c>
      <c r="U1578">
        <f t="shared" si="124"/>
        <v>0.31978900822943496</v>
      </c>
      <c r="V1578">
        <f t="shared" si="125"/>
        <v>0.28439485771863043</v>
      </c>
    </row>
    <row r="1579" spans="1:22" ht="12.75" x14ac:dyDescent="0.2">
      <c r="A1579" s="1" t="s">
        <v>538</v>
      </c>
      <c r="B1579" s="1" t="s">
        <v>5</v>
      </c>
      <c r="C1579" s="1" t="s">
        <v>6</v>
      </c>
      <c r="D1579" s="1" t="s">
        <v>7</v>
      </c>
      <c r="E1579" s="1">
        <v>238585</v>
      </c>
      <c r="F1579" s="1">
        <v>93536</v>
      </c>
      <c r="N1579">
        <f t="shared" si="121"/>
        <v>0.39204476392061527</v>
      </c>
      <c r="S1579">
        <f t="shared" si="122"/>
        <v>12.523909755874744</v>
      </c>
      <c r="T1579">
        <f t="shared" si="123"/>
        <v>1.6200196856223772</v>
      </c>
      <c r="U1579">
        <f t="shared" si="124"/>
        <v>1.1388208273536051</v>
      </c>
      <c r="V1579">
        <f t="shared" si="125"/>
        <v>1.0127764833301436</v>
      </c>
    </row>
    <row r="1580" spans="1:22" ht="12.75" x14ac:dyDescent="0.2">
      <c r="A1580" s="1" t="s">
        <v>538</v>
      </c>
      <c r="B1580" s="1" t="s">
        <v>5</v>
      </c>
      <c r="C1580" s="1" t="s">
        <v>8</v>
      </c>
      <c r="D1580" s="1" t="s">
        <v>7</v>
      </c>
      <c r="E1580" s="1">
        <v>238585</v>
      </c>
      <c r="F1580" s="1">
        <v>2838</v>
      </c>
      <c r="N1580">
        <f t="shared" si="121"/>
        <v>1.189513171406417E-2</v>
      </c>
      <c r="S1580">
        <f t="shared" si="122"/>
        <v>0.37999118935139975</v>
      </c>
      <c r="T1580">
        <f t="shared" si="123"/>
        <v>4.915343683497591E-2</v>
      </c>
      <c r="U1580">
        <f t="shared" si="124"/>
        <v>3.4553257655122425E-2</v>
      </c>
      <c r="V1580">
        <f t="shared" si="125"/>
        <v>3.0728913570079411E-2</v>
      </c>
    </row>
    <row r="1581" spans="1:22" ht="12.75" x14ac:dyDescent="0.2">
      <c r="A1581" s="1" t="s">
        <v>538</v>
      </c>
      <c r="B1581" s="1" t="s">
        <v>5</v>
      </c>
      <c r="C1581" s="1" t="s">
        <v>9</v>
      </c>
      <c r="D1581" s="1" t="s">
        <v>7</v>
      </c>
      <c r="E1581" s="1">
        <v>238585</v>
      </c>
      <c r="F1581" s="1">
        <v>25636</v>
      </c>
      <c r="N1581">
        <f t="shared" si="121"/>
        <v>0.10745017499004547</v>
      </c>
      <c r="S1581">
        <f t="shared" si="122"/>
        <v>3.4325067407373093</v>
      </c>
      <c r="T1581">
        <f t="shared" si="123"/>
        <v>0.44400898756217139</v>
      </c>
      <c r="U1581">
        <f t="shared" si="124"/>
        <v>0.31212378902280424</v>
      </c>
      <c r="V1581">
        <f t="shared" si="125"/>
        <v>0.2775780226506539</v>
      </c>
    </row>
    <row r="1582" spans="1:22" ht="12.75" x14ac:dyDescent="0.2">
      <c r="A1582" s="1" t="s">
        <v>539</v>
      </c>
      <c r="B1582" s="1" t="s">
        <v>5</v>
      </c>
      <c r="C1582" s="1" t="s">
        <v>6</v>
      </c>
      <c r="D1582" s="1" t="s">
        <v>7</v>
      </c>
      <c r="E1582" s="1">
        <v>89819</v>
      </c>
      <c r="F1582" s="1">
        <v>37038</v>
      </c>
      <c r="N1582">
        <f t="shared" si="121"/>
        <v>0.41236264042129173</v>
      </c>
      <c r="S1582">
        <f t="shared" si="122"/>
        <v>13.172966381910962</v>
      </c>
      <c r="T1582">
        <f t="shared" si="123"/>
        <v>1.7039778529805443</v>
      </c>
      <c r="U1582">
        <f t="shared" si="124"/>
        <v>1.1978406716570327</v>
      </c>
      <c r="V1582">
        <f t="shared" si="125"/>
        <v>1.0652640291535025</v>
      </c>
    </row>
    <row r="1583" spans="1:22" ht="12.75" x14ac:dyDescent="0.2">
      <c r="A1583" s="1" t="s">
        <v>539</v>
      </c>
      <c r="B1583" s="1" t="s">
        <v>5</v>
      </c>
      <c r="C1583" s="1" t="s">
        <v>8</v>
      </c>
      <c r="D1583" s="1" t="s">
        <v>7</v>
      </c>
      <c r="E1583" s="1">
        <v>89819</v>
      </c>
      <c r="F1583" s="1">
        <v>41</v>
      </c>
      <c r="N1583">
        <f t="shared" si="121"/>
        <v>4.5647357463342943E-4</v>
      </c>
      <c r="S1583">
        <f t="shared" si="122"/>
        <v>1.4582094650314525E-2</v>
      </c>
      <c r="T1583">
        <f t="shared" si="123"/>
        <v>1.886254440634006E-3</v>
      </c>
      <c r="U1583">
        <f t="shared" si="124"/>
        <v>1.3259751481704825E-3</v>
      </c>
      <c r="V1583">
        <f t="shared" si="125"/>
        <v>1.1792166206407906E-3</v>
      </c>
    </row>
    <row r="1584" spans="1:22" ht="12.75" x14ac:dyDescent="0.2">
      <c r="A1584" s="1" t="s">
        <v>539</v>
      </c>
      <c r="B1584" s="1" t="s">
        <v>5</v>
      </c>
      <c r="C1584" s="1" t="s">
        <v>9</v>
      </c>
      <c r="D1584" s="1" t="s">
        <v>7</v>
      </c>
      <c r="E1584" s="1">
        <v>89819</v>
      </c>
      <c r="F1584" s="1">
        <v>7275</v>
      </c>
      <c r="N1584">
        <f t="shared" si="121"/>
        <v>8.0996225742882913E-2</v>
      </c>
      <c r="S1584">
        <f t="shared" si="122"/>
        <v>2.5874326483180043</v>
      </c>
      <c r="T1584">
        <f t="shared" si="123"/>
        <v>0.33469514769786329</v>
      </c>
      <c r="U1584">
        <f t="shared" si="124"/>
        <v>0.23527973665707955</v>
      </c>
      <c r="V1584">
        <f t="shared" si="125"/>
        <v>0.20923904671126226</v>
      </c>
    </row>
    <row r="1585" spans="1:22" ht="12.75" x14ac:dyDescent="0.2">
      <c r="A1585" s="1" t="s">
        <v>540</v>
      </c>
      <c r="B1585" s="1" t="s">
        <v>5</v>
      </c>
      <c r="C1585" s="1" t="s">
        <v>6</v>
      </c>
      <c r="D1585" s="1" t="s">
        <v>7</v>
      </c>
      <c r="E1585" s="1">
        <v>356657</v>
      </c>
      <c r="F1585" s="1">
        <v>135823</v>
      </c>
      <c r="N1585">
        <f t="shared" si="121"/>
        <v>0.38082247088939791</v>
      </c>
      <c r="S1585">
        <f t="shared" si="122"/>
        <v>12.165412466505494</v>
      </c>
      <c r="T1585">
        <f t="shared" si="123"/>
        <v>1.573646573923132</v>
      </c>
      <c r="U1585">
        <f t="shared" si="124"/>
        <v>1.1062220472887769</v>
      </c>
      <c r="V1585">
        <f t="shared" si="125"/>
        <v>0.98378572636301798</v>
      </c>
    </row>
    <row r="1586" spans="1:22" ht="12.75" x14ac:dyDescent="0.2">
      <c r="A1586" s="1" t="s">
        <v>540</v>
      </c>
      <c r="B1586" s="1" t="s">
        <v>5</v>
      </c>
      <c r="C1586" s="1" t="s">
        <v>8</v>
      </c>
      <c r="D1586" s="1" t="s">
        <v>7</v>
      </c>
      <c r="E1586" s="1">
        <v>356657</v>
      </c>
      <c r="F1586" s="1">
        <v>7754</v>
      </c>
      <c r="N1586">
        <f t="shared" si="121"/>
        <v>2.1740776151877014E-2</v>
      </c>
      <c r="S1586">
        <f t="shared" si="122"/>
        <v>0.69451129974513603</v>
      </c>
      <c r="T1586">
        <f t="shared" si="123"/>
        <v>8.9837917982962867E-2</v>
      </c>
      <c r="U1586">
        <f t="shared" si="124"/>
        <v>6.3153116590541944E-2</v>
      </c>
      <c r="V1586">
        <f t="shared" si="125"/>
        <v>5.6163348786426759E-2</v>
      </c>
    </row>
    <row r="1587" spans="1:22" ht="12.75" x14ac:dyDescent="0.2">
      <c r="A1587" s="1" t="s">
        <v>540</v>
      </c>
      <c r="B1587" s="1" t="s">
        <v>5</v>
      </c>
      <c r="C1587" s="1" t="s">
        <v>9</v>
      </c>
      <c r="D1587" s="1" t="s">
        <v>7</v>
      </c>
      <c r="E1587" s="1">
        <v>356657</v>
      </c>
      <c r="F1587" s="1">
        <v>39264</v>
      </c>
      <c r="N1587">
        <f t="shared" si="121"/>
        <v>0.11008896502802412</v>
      </c>
      <c r="S1587">
        <f t="shared" si="122"/>
        <v>3.5168031562023496</v>
      </c>
      <c r="T1587">
        <f t="shared" si="123"/>
        <v>0.45491307862819885</v>
      </c>
      <c r="U1587">
        <f t="shared" si="124"/>
        <v>0.31978900822943496</v>
      </c>
      <c r="V1587">
        <f t="shared" si="125"/>
        <v>0.28439485771863043</v>
      </c>
    </row>
    <row r="1588" spans="1:22" ht="12.75" x14ac:dyDescent="0.2">
      <c r="A1588" s="1" t="s">
        <v>541</v>
      </c>
      <c r="B1588" s="1" t="s">
        <v>5</v>
      </c>
      <c r="C1588" s="1" t="s">
        <v>6</v>
      </c>
      <c r="D1588" s="1" t="s">
        <v>7</v>
      </c>
      <c r="E1588" s="1">
        <v>215990</v>
      </c>
      <c r="F1588" s="1">
        <v>82391</v>
      </c>
      <c r="N1588">
        <f t="shared" si="121"/>
        <v>0.38145747488309645</v>
      </c>
      <c r="S1588">
        <f t="shared" si="122"/>
        <v>12.185697733504522</v>
      </c>
      <c r="T1588">
        <f t="shared" si="123"/>
        <v>1.5762705573681672</v>
      </c>
      <c r="U1588">
        <f t="shared" si="124"/>
        <v>1.1080666217864561</v>
      </c>
      <c r="V1588">
        <f t="shared" si="125"/>
        <v>0.98542614391433825</v>
      </c>
    </row>
    <row r="1589" spans="1:22" ht="12.75" x14ac:dyDescent="0.2">
      <c r="A1589" s="1" t="s">
        <v>541</v>
      </c>
      <c r="B1589" s="1" t="s">
        <v>5</v>
      </c>
      <c r="C1589" s="1" t="s">
        <v>8</v>
      </c>
      <c r="D1589" s="1" t="s">
        <v>7</v>
      </c>
      <c r="E1589" s="1">
        <v>215990</v>
      </c>
      <c r="F1589" s="1">
        <v>3330</v>
      </c>
      <c r="N1589">
        <f t="shared" si="121"/>
        <v>1.5417380434279366E-2</v>
      </c>
      <c r="S1589">
        <f t="shared" si="122"/>
        <v>0.49250978204621937</v>
      </c>
      <c r="T1589">
        <f t="shared" si="123"/>
        <v>6.370818361272465E-2</v>
      </c>
      <c r="U1589">
        <f t="shared" si="124"/>
        <v>4.4784768367284039E-2</v>
      </c>
      <c r="V1589">
        <f t="shared" si="125"/>
        <v>3.9828003777533302E-2</v>
      </c>
    </row>
    <row r="1590" spans="1:22" ht="12.75" x14ac:dyDescent="0.2">
      <c r="A1590" s="1" t="s">
        <v>541</v>
      </c>
      <c r="B1590" s="1" t="s">
        <v>5</v>
      </c>
      <c r="C1590" s="1" t="s">
        <v>9</v>
      </c>
      <c r="D1590" s="1" t="s">
        <v>7</v>
      </c>
      <c r="E1590" s="1">
        <v>215990</v>
      </c>
      <c r="F1590" s="1">
        <v>26251</v>
      </c>
      <c r="N1590">
        <f t="shared" si="121"/>
        <v>0.12153803416824853</v>
      </c>
      <c r="S1590">
        <f t="shared" si="122"/>
        <v>3.8825448313799709</v>
      </c>
      <c r="T1590">
        <f t="shared" si="123"/>
        <v>0.50222328168697739</v>
      </c>
      <c r="U1590">
        <f t="shared" si="124"/>
        <v>0.35304653285572768</v>
      </c>
      <c r="V1590">
        <f t="shared" si="125"/>
        <v>0.3139714495988068</v>
      </c>
    </row>
    <row r="1591" spans="1:22" ht="12.75" x14ac:dyDescent="0.2">
      <c r="A1591" s="1" t="s">
        <v>542</v>
      </c>
      <c r="B1591" s="1" t="s">
        <v>5</v>
      </c>
      <c r="C1591" s="1" t="s">
        <v>6</v>
      </c>
      <c r="D1591" s="1" t="s">
        <v>7</v>
      </c>
      <c r="E1591" s="1">
        <v>293815</v>
      </c>
      <c r="F1591" s="1">
        <v>116517</v>
      </c>
      <c r="N1591">
        <f t="shared" si="121"/>
        <v>0.39656586627639839</v>
      </c>
      <c r="S1591">
        <f t="shared" si="122"/>
        <v>12.668336829290181</v>
      </c>
      <c r="T1591">
        <f t="shared" si="123"/>
        <v>1.6387019267619769</v>
      </c>
      <c r="U1591">
        <f t="shared" si="124"/>
        <v>1.1519538315388256</v>
      </c>
      <c r="V1591">
        <f t="shared" si="125"/>
        <v>1.0244559305924281</v>
      </c>
    </row>
    <row r="1592" spans="1:22" ht="12.75" x14ac:dyDescent="0.2">
      <c r="A1592" s="1" t="s">
        <v>542</v>
      </c>
      <c r="B1592" s="1" t="s">
        <v>5</v>
      </c>
      <c r="C1592" s="1" t="s">
        <v>8</v>
      </c>
      <c r="D1592" s="1" t="s">
        <v>7</v>
      </c>
      <c r="E1592" s="1">
        <v>293815</v>
      </c>
      <c r="F1592" s="1">
        <v>3818</v>
      </c>
      <c r="N1592">
        <f t="shared" si="121"/>
        <v>1.299457141398499E-2</v>
      </c>
      <c r="S1592">
        <f t="shared" si="122"/>
        <v>0.41511290210209595</v>
      </c>
      <c r="T1592">
        <f t="shared" si="123"/>
        <v>5.3696576090847069E-2</v>
      </c>
      <c r="U1592">
        <f t="shared" si="124"/>
        <v>3.7746935887597831E-2</v>
      </c>
      <c r="V1592">
        <f t="shared" si="125"/>
        <v>3.3569116463708221E-2</v>
      </c>
    </row>
    <row r="1593" spans="1:22" ht="12.75" x14ac:dyDescent="0.2">
      <c r="A1593" s="1" t="s">
        <v>542</v>
      </c>
      <c r="B1593" s="1" t="s">
        <v>5</v>
      </c>
      <c r="C1593" s="1" t="s">
        <v>9</v>
      </c>
      <c r="D1593" s="1" t="s">
        <v>7</v>
      </c>
      <c r="E1593" s="1">
        <v>293815</v>
      </c>
      <c r="F1593" s="1">
        <v>32218</v>
      </c>
      <c r="N1593">
        <f t="shared" si="121"/>
        <v>0.10965403400098701</v>
      </c>
      <c r="S1593">
        <f t="shared" si="122"/>
        <v>3.5029092404204629</v>
      </c>
      <c r="T1593">
        <f t="shared" si="123"/>
        <v>0.4531158429792852</v>
      </c>
      <c r="U1593">
        <f t="shared" si="124"/>
        <v>0.31852561037889654</v>
      </c>
      <c r="V1593">
        <f t="shared" si="125"/>
        <v>0.28327129235928539</v>
      </c>
    </row>
    <row r="1594" spans="1:22" ht="12.75" x14ac:dyDescent="0.2">
      <c r="A1594" s="1" t="s">
        <v>543</v>
      </c>
      <c r="B1594" s="1" t="s">
        <v>5</v>
      </c>
      <c r="C1594" s="1" t="s">
        <v>8</v>
      </c>
      <c r="D1594" s="1" t="s">
        <v>7</v>
      </c>
      <c r="E1594" s="1">
        <v>356657</v>
      </c>
      <c r="F1594" s="1">
        <v>7754</v>
      </c>
      <c r="N1594">
        <f t="shared" si="121"/>
        <v>2.1740776151877014E-2</v>
      </c>
      <c r="S1594">
        <f t="shared" si="122"/>
        <v>0.69451129974513603</v>
      </c>
      <c r="T1594">
        <f t="shared" si="123"/>
        <v>8.9837917982962867E-2</v>
      </c>
      <c r="U1594">
        <f t="shared" si="124"/>
        <v>6.3153116590541944E-2</v>
      </c>
      <c r="V1594">
        <f t="shared" si="125"/>
        <v>5.6163348786426759E-2</v>
      </c>
    </row>
    <row r="1595" spans="1:22" ht="12.75" x14ac:dyDescent="0.2">
      <c r="A1595" s="1" t="s">
        <v>543</v>
      </c>
      <c r="B1595" s="1" t="s">
        <v>5</v>
      </c>
      <c r="C1595" s="1" t="s">
        <v>6</v>
      </c>
      <c r="D1595" s="1" t="s">
        <v>7</v>
      </c>
      <c r="E1595" s="1">
        <v>356657</v>
      </c>
      <c r="F1595" s="1">
        <v>135823</v>
      </c>
      <c r="N1595">
        <f t="shared" si="121"/>
        <v>0.38082247088939791</v>
      </c>
      <c r="S1595">
        <f t="shared" si="122"/>
        <v>12.165412466505494</v>
      </c>
      <c r="T1595">
        <f t="shared" si="123"/>
        <v>1.573646573923132</v>
      </c>
      <c r="U1595">
        <f t="shared" si="124"/>
        <v>1.1062220472887769</v>
      </c>
      <c r="V1595">
        <f t="shared" si="125"/>
        <v>0.98378572636301798</v>
      </c>
    </row>
    <row r="1596" spans="1:22" ht="12.75" x14ac:dyDescent="0.2">
      <c r="A1596" s="1" t="s">
        <v>543</v>
      </c>
      <c r="B1596" s="1" t="s">
        <v>5</v>
      </c>
      <c r="C1596" s="1" t="s">
        <v>9</v>
      </c>
      <c r="D1596" s="1" t="s">
        <v>7</v>
      </c>
      <c r="E1596" s="1">
        <v>356657</v>
      </c>
      <c r="F1596" s="1">
        <v>39264</v>
      </c>
      <c r="N1596">
        <f t="shared" si="121"/>
        <v>0.11008896502802412</v>
      </c>
      <c r="S1596">
        <f t="shared" si="122"/>
        <v>3.5168031562023496</v>
      </c>
      <c r="T1596">
        <f t="shared" si="123"/>
        <v>0.45491307862819885</v>
      </c>
      <c r="U1596">
        <f t="shared" si="124"/>
        <v>0.31978900822943496</v>
      </c>
      <c r="V1596">
        <f t="shared" si="125"/>
        <v>0.28439485771863043</v>
      </c>
    </row>
    <row r="1597" spans="1:22" ht="12.75" x14ac:dyDescent="0.2">
      <c r="A1597" s="1" t="s">
        <v>544</v>
      </c>
      <c r="B1597" s="1" t="s">
        <v>5</v>
      </c>
      <c r="C1597" s="1" t="s">
        <v>6</v>
      </c>
      <c r="D1597" s="1" t="s">
        <v>7</v>
      </c>
      <c r="E1597" s="1">
        <v>356657</v>
      </c>
      <c r="F1597" s="1">
        <v>135823</v>
      </c>
      <c r="N1597">
        <f t="shared" si="121"/>
        <v>0.38082247088939791</v>
      </c>
      <c r="S1597">
        <f t="shared" si="122"/>
        <v>12.165412466505494</v>
      </c>
      <c r="T1597">
        <f t="shared" si="123"/>
        <v>1.573646573923132</v>
      </c>
      <c r="U1597">
        <f t="shared" si="124"/>
        <v>1.1062220472887769</v>
      </c>
      <c r="V1597">
        <f t="shared" si="125"/>
        <v>0.98378572636301798</v>
      </c>
    </row>
    <row r="1598" spans="1:22" ht="12.75" x14ac:dyDescent="0.2">
      <c r="A1598" s="1" t="s">
        <v>544</v>
      </c>
      <c r="B1598" s="1" t="s">
        <v>5</v>
      </c>
      <c r="C1598" s="1" t="s">
        <v>8</v>
      </c>
      <c r="D1598" s="1" t="s">
        <v>7</v>
      </c>
      <c r="E1598" s="1">
        <v>356657</v>
      </c>
      <c r="F1598" s="1">
        <v>7754</v>
      </c>
      <c r="N1598">
        <f t="shared" si="121"/>
        <v>2.1740776151877014E-2</v>
      </c>
      <c r="S1598">
        <f t="shared" si="122"/>
        <v>0.69451129974513603</v>
      </c>
      <c r="T1598">
        <f t="shared" si="123"/>
        <v>8.9837917982962867E-2</v>
      </c>
      <c r="U1598">
        <f t="shared" si="124"/>
        <v>6.3153116590541944E-2</v>
      </c>
      <c r="V1598">
        <f t="shared" si="125"/>
        <v>5.6163348786426759E-2</v>
      </c>
    </row>
    <row r="1599" spans="1:22" ht="12.75" x14ac:dyDescent="0.2">
      <c r="A1599" s="1" t="s">
        <v>544</v>
      </c>
      <c r="B1599" s="1" t="s">
        <v>5</v>
      </c>
      <c r="C1599" s="1" t="s">
        <v>9</v>
      </c>
      <c r="D1599" s="1" t="s">
        <v>7</v>
      </c>
      <c r="E1599" s="1">
        <v>356657</v>
      </c>
      <c r="F1599" s="1">
        <v>39264</v>
      </c>
      <c r="N1599">
        <f t="shared" si="121"/>
        <v>0.11008896502802412</v>
      </c>
      <c r="S1599">
        <f t="shared" si="122"/>
        <v>3.5168031562023496</v>
      </c>
      <c r="T1599">
        <f t="shared" si="123"/>
        <v>0.45491307862819885</v>
      </c>
      <c r="U1599">
        <f t="shared" si="124"/>
        <v>0.31978900822943496</v>
      </c>
      <c r="V1599">
        <f t="shared" si="125"/>
        <v>0.28439485771863043</v>
      </c>
    </row>
    <row r="1600" spans="1:22" ht="12.75" x14ac:dyDescent="0.2">
      <c r="A1600" s="1" t="s">
        <v>545</v>
      </c>
      <c r="B1600" s="1" t="s">
        <v>5</v>
      </c>
      <c r="C1600" s="1" t="s">
        <v>6</v>
      </c>
      <c r="D1600" s="1" t="s">
        <v>7</v>
      </c>
      <c r="E1600" s="1">
        <v>35053</v>
      </c>
      <c r="F1600" s="1">
        <v>14553</v>
      </c>
      <c r="N1600">
        <f t="shared" si="121"/>
        <v>0.41517131201323709</v>
      </c>
      <c r="S1600">
        <f t="shared" si="122"/>
        <v>13.262689680851732</v>
      </c>
      <c r="T1600">
        <f t="shared" si="123"/>
        <v>1.7155839339389962</v>
      </c>
      <c r="U1600">
        <f t="shared" si="124"/>
        <v>1.2059993667869373</v>
      </c>
      <c r="V1600">
        <f t="shared" si="125"/>
        <v>1.0725197223791254</v>
      </c>
    </row>
    <row r="1601" spans="1:22" ht="12.75" x14ac:dyDescent="0.2">
      <c r="A1601" s="1" t="s">
        <v>545</v>
      </c>
      <c r="B1601" s="1" t="s">
        <v>5</v>
      </c>
      <c r="C1601" s="1" t="s">
        <v>8</v>
      </c>
      <c r="D1601" s="1" t="s">
        <v>7</v>
      </c>
      <c r="E1601" s="1">
        <v>35053</v>
      </c>
      <c r="F1601" s="1">
        <v>1</v>
      </c>
      <c r="N1601">
        <f t="shared" si="121"/>
        <v>2.8528228682281118E-5</v>
      </c>
      <c r="S1601">
        <f t="shared" si="122"/>
        <v>9.1133715940711416E-4</v>
      </c>
      <c r="T1601">
        <f t="shared" si="123"/>
        <v>1.1788524248876495E-4</v>
      </c>
      <c r="U1601">
        <f t="shared" si="124"/>
        <v>8.2869467930113205E-5</v>
      </c>
      <c r="V1601">
        <f t="shared" si="125"/>
        <v>7.3697500335265958E-5</v>
      </c>
    </row>
    <row r="1602" spans="1:22" ht="12.75" x14ac:dyDescent="0.2">
      <c r="A1602" s="1" t="s">
        <v>545</v>
      </c>
      <c r="B1602" s="1" t="s">
        <v>5</v>
      </c>
      <c r="C1602" s="1" t="s">
        <v>9</v>
      </c>
      <c r="D1602" s="1" t="s">
        <v>7</v>
      </c>
      <c r="E1602" s="1">
        <v>35053</v>
      </c>
      <c r="F1602" s="1">
        <v>2480</v>
      </c>
      <c r="N1602">
        <f t="shared" si="121"/>
        <v>7.0750007132057174E-2</v>
      </c>
      <c r="S1602">
        <f t="shared" si="122"/>
        <v>2.2601161553296429</v>
      </c>
      <c r="T1602">
        <f t="shared" si="123"/>
        <v>0.29235540137213711</v>
      </c>
      <c r="U1602">
        <f t="shared" si="124"/>
        <v>0.20551628046668075</v>
      </c>
      <c r="V1602">
        <f t="shared" si="125"/>
        <v>0.18276980083145958</v>
      </c>
    </row>
    <row r="1603" spans="1:22" ht="12.75" x14ac:dyDescent="0.2">
      <c r="A1603" s="1" t="s">
        <v>546</v>
      </c>
      <c r="B1603" s="1" t="s">
        <v>5</v>
      </c>
      <c r="C1603" s="1" t="s">
        <v>8</v>
      </c>
      <c r="D1603" s="1" t="s">
        <v>7</v>
      </c>
      <c r="E1603" s="1">
        <v>633724</v>
      </c>
      <c r="F1603" s="1">
        <v>32227</v>
      </c>
      <c r="N1603">
        <f t="shared" ref="N1603:N1666" si="126">F1603/E1603</f>
        <v>5.0853368343316649E-2</v>
      </c>
      <c r="S1603">
        <f t="shared" ref="S1603:S1666" si="127">N1603/0.031303704</f>
        <v>1.6245160107352359</v>
      </c>
      <c r="T1603">
        <f t="shared" ref="T1603:T1666" si="128">N1603/0.242</f>
        <v>0.2101378857161845</v>
      </c>
      <c r="U1603">
        <f t="shared" ref="U1603:U1666" si="129">N1603/0.344255</f>
        <v>0.14772005735084937</v>
      </c>
      <c r="V1603">
        <f t="shared" ref="V1603:V1666" si="130">N1603/0.387099</f>
        <v>0.13137044617350249</v>
      </c>
    </row>
    <row r="1604" spans="1:22" ht="12.75" x14ac:dyDescent="0.2">
      <c r="A1604" s="1" t="s">
        <v>546</v>
      </c>
      <c r="B1604" s="1" t="s">
        <v>5</v>
      </c>
      <c r="C1604" s="1" t="s">
        <v>6</v>
      </c>
      <c r="D1604" s="1" t="s">
        <v>7</v>
      </c>
      <c r="E1604" s="1">
        <v>633724</v>
      </c>
      <c r="F1604" s="1">
        <v>205202</v>
      </c>
      <c r="N1604">
        <f t="shared" si="126"/>
        <v>0.32380342231002773</v>
      </c>
      <c r="S1604">
        <f t="shared" si="127"/>
        <v>10.343933175129298</v>
      </c>
      <c r="T1604">
        <f t="shared" si="128"/>
        <v>1.338030670702594</v>
      </c>
      <c r="U1604">
        <f t="shared" si="129"/>
        <v>0.94059177734536248</v>
      </c>
      <c r="V1604">
        <f t="shared" si="130"/>
        <v>0.83648736449855909</v>
      </c>
    </row>
    <row r="1605" spans="1:22" ht="12.75" x14ac:dyDescent="0.2">
      <c r="A1605" s="1" t="s">
        <v>546</v>
      </c>
      <c r="B1605" s="1" t="s">
        <v>5</v>
      </c>
      <c r="C1605" s="1" t="s">
        <v>9</v>
      </c>
      <c r="D1605" s="1" t="s">
        <v>7</v>
      </c>
      <c r="E1605" s="1">
        <v>633724</v>
      </c>
      <c r="F1605" s="1">
        <v>93006</v>
      </c>
      <c r="N1605">
        <f t="shared" si="126"/>
        <v>0.1467610505519753</v>
      </c>
      <c r="S1605">
        <f t="shared" si="127"/>
        <v>4.6882966486002839</v>
      </c>
      <c r="T1605">
        <f t="shared" si="128"/>
        <v>0.60645062211560041</v>
      </c>
      <c r="U1605">
        <f t="shared" si="129"/>
        <v>0.42631494256285402</v>
      </c>
      <c r="V1605">
        <f t="shared" si="130"/>
        <v>0.37913053392536611</v>
      </c>
    </row>
    <row r="1606" spans="1:22" ht="12.75" x14ac:dyDescent="0.2">
      <c r="A1606" s="1" t="s">
        <v>547</v>
      </c>
      <c r="B1606" s="1" t="s">
        <v>5</v>
      </c>
      <c r="C1606" s="1" t="s">
        <v>6</v>
      </c>
      <c r="D1606" s="1" t="s">
        <v>7</v>
      </c>
      <c r="E1606" s="1">
        <v>138427</v>
      </c>
      <c r="F1606" s="1">
        <v>58144</v>
      </c>
      <c r="N1606">
        <f t="shared" si="126"/>
        <v>0.42003366395284158</v>
      </c>
      <c r="S1606">
        <f t="shared" si="127"/>
        <v>13.418018006841669</v>
      </c>
      <c r="T1606">
        <f t="shared" si="128"/>
        <v>1.7356762973257918</v>
      </c>
      <c r="U1606">
        <f t="shared" si="129"/>
        <v>1.2201236407687372</v>
      </c>
      <c r="V1606">
        <f t="shared" si="130"/>
        <v>1.085080725997333</v>
      </c>
    </row>
    <row r="1607" spans="1:22" ht="12.75" x14ac:dyDescent="0.2">
      <c r="A1607" s="1" t="s">
        <v>547</v>
      </c>
      <c r="B1607" s="1" t="s">
        <v>5</v>
      </c>
      <c r="C1607" s="1" t="s">
        <v>8</v>
      </c>
      <c r="D1607" s="1" t="s">
        <v>7</v>
      </c>
      <c r="E1607" s="1">
        <v>138427</v>
      </c>
      <c r="F1607" s="1">
        <v>241</v>
      </c>
      <c r="N1607">
        <f t="shared" si="126"/>
        <v>1.7409898357979296E-3</v>
      </c>
      <c r="S1607">
        <f t="shared" si="127"/>
        <v>5.5616096925716188E-2</v>
      </c>
      <c r="T1607">
        <f t="shared" si="128"/>
        <v>7.1941728751980568E-3</v>
      </c>
      <c r="U1607">
        <f t="shared" si="129"/>
        <v>5.0572681175231433E-3</v>
      </c>
      <c r="V1607">
        <f t="shared" si="130"/>
        <v>4.4975312150068317E-3</v>
      </c>
    </row>
    <row r="1608" spans="1:22" ht="12.75" x14ac:dyDescent="0.2">
      <c r="A1608" s="1" t="s">
        <v>547</v>
      </c>
      <c r="B1608" s="1" t="s">
        <v>5</v>
      </c>
      <c r="C1608" s="1" t="s">
        <v>9</v>
      </c>
      <c r="D1608" s="1" t="s">
        <v>7</v>
      </c>
      <c r="E1608" s="1">
        <v>138427</v>
      </c>
      <c r="F1608" s="1">
        <v>13615</v>
      </c>
      <c r="N1608">
        <f t="shared" si="126"/>
        <v>9.8355089686260624E-2</v>
      </c>
      <c r="S1608">
        <f t="shared" si="127"/>
        <v>3.1419633180233437</v>
      </c>
      <c r="T1608">
        <f t="shared" si="128"/>
        <v>0.4064259904390935</v>
      </c>
      <c r="U1608">
        <f t="shared" si="129"/>
        <v>0.28570417186754188</v>
      </c>
      <c r="V1608">
        <f t="shared" si="130"/>
        <v>0.25408252071501247</v>
      </c>
    </row>
    <row r="1609" spans="1:22" ht="12.75" x14ac:dyDescent="0.2">
      <c r="A1609" s="1" t="s">
        <v>548</v>
      </c>
      <c r="B1609" s="1" t="s">
        <v>5</v>
      </c>
      <c r="C1609" s="1" t="s">
        <v>8</v>
      </c>
      <c r="D1609" s="1" t="s">
        <v>7</v>
      </c>
      <c r="E1609" s="1">
        <v>632895</v>
      </c>
      <c r="F1609" s="1">
        <v>30105</v>
      </c>
      <c r="N1609">
        <f t="shared" si="126"/>
        <v>4.7567131988718508E-2</v>
      </c>
      <c r="S1609">
        <f t="shared" si="127"/>
        <v>1.5195368570032002</v>
      </c>
      <c r="T1609">
        <f t="shared" si="128"/>
        <v>0.19655839664759714</v>
      </c>
      <c r="U1609">
        <f t="shared" si="129"/>
        <v>0.13817412089502987</v>
      </c>
      <c r="V1609">
        <f t="shared" si="130"/>
        <v>0.12288105107147915</v>
      </c>
    </row>
    <row r="1610" spans="1:22" ht="12.75" x14ac:dyDescent="0.2">
      <c r="A1610" s="1" t="s">
        <v>548</v>
      </c>
      <c r="B1610" s="1" t="s">
        <v>5</v>
      </c>
      <c r="C1610" s="1" t="s">
        <v>6</v>
      </c>
      <c r="D1610" s="1" t="s">
        <v>7</v>
      </c>
      <c r="E1610" s="1">
        <v>632895</v>
      </c>
      <c r="F1610" s="1">
        <v>206966</v>
      </c>
      <c r="N1610">
        <f t="shared" si="126"/>
        <v>0.32701474968201677</v>
      </c>
      <c r="S1610">
        <f t="shared" si="127"/>
        <v>10.446519353812468</v>
      </c>
      <c r="T1610">
        <f t="shared" si="128"/>
        <v>1.3513006185207306</v>
      </c>
      <c r="U1610">
        <f t="shared" si="129"/>
        <v>0.94992011643118268</v>
      </c>
      <c r="V1610">
        <f t="shared" si="130"/>
        <v>0.84478324584154629</v>
      </c>
    </row>
    <row r="1611" spans="1:22" ht="12.75" x14ac:dyDescent="0.2">
      <c r="A1611" s="1" t="s">
        <v>548</v>
      </c>
      <c r="B1611" s="1" t="s">
        <v>5</v>
      </c>
      <c r="C1611" s="1" t="s">
        <v>9</v>
      </c>
      <c r="D1611" s="1" t="s">
        <v>7</v>
      </c>
      <c r="E1611" s="1">
        <v>632895</v>
      </c>
      <c r="F1611" s="1">
        <v>92081</v>
      </c>
      <c r="N1611">
        <f t="shared" si="126"/>
        <v>0.14549174823627931</v>
      </c>
      <c r="S1611">
        <f t="shared" si="127"/>
        <v>4.647748657356308</v>
      </c>
      <c r="T1611">
        <f t="shared" si="128"/>
        <v>0.60120557122429463</v>
      </c>
      <c r="U1611">
        <f t="shared" si="129"/>
        <v>0.42262784341920762</v>
      </c>
      <c r="V1611">
        <f t="shared" si="130"/>
        <v>0.37585152179747117</v>
      </c>
    </row>
    <row r="1612" spans="1:22" ht="12.75" x14ac:dyDescent="0.2">
      <c r="A1612" s="1" t="s">
        <v>549</v>
      </c>
      <c r="B1612" s="1" t="s">
        <v>5</v>
      </c>
      <c r="C1612" s="1" t="s">
        <v>6</v>
      </c>
      <c r="D1612" s="1" t="s">
        <v>7</v>
      </c>
      <c r="E1612" s="1">
        <v>398214</v>
      </c>
      <c r="F1612" s="1">
        <v>150212</v>
      </c>
      <c r="N1612">
        <f t="shared" si="126"/>
        <v>0.377214261678394</v>
      </c>
      <c r="S1612">
        <f t="shared" si="127"/>
        <v>12.050147857211849</v>
      </c>
      <c r="T1612">
        <f t="shared" si="128"/>
        <v>1.5587366185057603</v>
      </c>
      <c r="U1612">
        <f t="shared" si="129"/>
        <v>1.0957408365263948</v>
      </c>
      <c r="V1612">
        <f t="shared" si="130"/>
        <v>0.97446457283122401</v>
      </c>
    </row>
    <row r="1613" spans="1:22" ht="12.75" x14ac:dyDescent="0.2">
      <c r="A1613" s="1" t="s">
        <v>549</v>
      </c>
      <c r="B1613" s="1" t="s">
        <v>5</v>
      </c>
      <c r="C1613" s="1" t="s">
        <v>8</v>
      </c>
      <c r="D1613" s="1" t="s">
        <v>7</v>
      </c>
      <c r="E1613" s="1">
        <v>398214</v>
      </c>
      <c r="F1613" s="1">
        <v>10803</v>
      </c>
      <c r="N1613">
        <f t="shared" si="126"/>
        <v>2.7128629329958263E-2</v>
      </c>
      <c r="S1613">
        <f t="shared" si="127"/>
        <v>0.86662681610962911</v>
      </c>
      <c r="T1613">
        <f t="shared" si="128"/>
        <v>0.11210177409073663</v>
      </c>
      <c r="U1613">
        <f t="shared" si="129"/>
        <v>7.8803878897788754E-2</v>
      </c>
      <c r="V1613">
        <f t="shared" si="130"/>
        <v>7.0081889464861089E-2</v>
      </c>
    </row>
    <row r="1614" spans="1:22" ht="12.75" x14ac:dyDescent="0.2">
      <c r="A1614" s="1" t="s">
        <v>549</v>
      </c>
      <c r="B1614" s="1" t="s">
        <v>5</v>
      </c>
      <c r="C1614" s="1" t="s">
        <v>9</v>
      </c>
      <c r="D1614" s="1" t="s">
        <v>7</v>
      </c>
      <c r="E1614" s="1">
        <v>398214</v>
      </c>
      <c r="F1614" s="1">
        <v>45339</v>
      </c>
      <c r="N1614">
        <f t="shared" si="126"/>
        <v>0.11385586644367099</v>
      </c>
      <c r="S1614">
        <f t="shared" si="127"/>
        <v>3.6371372040724315</v>
      </c>
      <c r="T1614">
        <f t="shared" si="128"/>
        <v>0.47047878695731815</v>
      </c>
      <c r="U1614">
        <f t="shared" si="129"/>
        <v>0.33073119183068073</v>
      </c>
      <c r="V1614">
        <f t="shared" si="130"/>
        <v>0.29412596375519179</v>
      </c>
    </row>
    <row r="1615" spans="1:22" ht="12.75" x14ac:dyDescent="0.2">
      <c r="A1615" s="1" t="s">
        <v>550</v>
      </c>
      <c r="B1615" s="1" t="s">
        <v>5</v>
      </c>
      <c r="C1615" s="1" t="s">
        <v>6</v>
      </c>
      <c r="D1615" s="1" t="s">
        <v>7</v>
      </c>
      <c r="E1615" s="1">
        <v>272794</v>
      </c>
      <c r="F1615" s="1">
        <v>109727</v>
      </c>
      <c r="N1615">
        <f t="shared" si="126"/>
        <v>0.40223392010088199</v>
      </c>
      <c r="S1615">
        <f t="shared" si="127"/>
        <v>12.849403383729989</v>
      </c>
      <c r="T1615">
        <f t="shared" si="128"/>
        <v>1.6621236367805041</v>
      </c>
      <c r="U1615">
        <f t="shared" si="129"/>
        <v>1.1684185272570682</v>
      </c>
      <c r="V1615">
        <f t="shared" si="130"/>
        <v>1.039098318778612</v>
      </c>
    </row>
    <row r="1616" spans="1:22" ht="12.75" x14ac:dyDescent="0.2">
      <c r="A1616" s="1" t="s">
        <v>550</v>
      </c>
      <c r="B1616" s="1" t="s">
        <v>5</v>
      </c>
      <c r="C1616" s="1" t="s">
        <v>8</v>
      </c>
      <c r="D1616" s="1" t="s">
        <v>7</v>
      </c>
      <c r="E1616" s="1">
        <v>272794</v>
      </c>
      <c r="F1616" s="1">
        <v>3158</v>
      </c>
      <c r="N1616">
        <f t="shared" si="126"/>
        <v>1.1576500949434371E-2</v>
      </c>
      <c r="S1616">
        <f t="shared" si="127"/>
        <v>0.36981249725062476</v>
      </c>
      <c r="T1616">
        <f t="shared" si="128"/>
        <v>4.7836780782786657E-2</v>
      </c>
      <c r="U1616">
        <f t="shared" si="129"/>
        <v>3.3627691535153804E-2</v>
      </c>
      <c r="V1616">
        <f t="shared" si="130"/>
        <v>2.9905788827753032E-2</v>
      </c>
    </row>
    <row r="1617" spans="1:22" ht="12.75" x14ac:dyDescent="0.2">
      <c r="A1617" s="1" t="s">
        <v>550</v>
      </c>
      <c r="B1617" s="1" t="s">
        <v>5</v>
      </c>
      <c r="C1617" s="1" t="s">
        <v>9</v>
      </c>
      <c r="D1617" s="1" t="s">
        <v>7</v>
      </c>
      <c r="E1617" s="1">
        <v>272794</v>
      </c>
      <c r="F1617" s="1">
        <v>29542</v>
      </c>
      <c r="N1617">
        <f t="shared" si="126"/>
        <v>0.1082941706929038</v>
      </c>
      <c r="S1617">
        <f t="shared" si="127"/>
        <v>3.4594682690873833</v>
      </c>
      <c r="T1617">
        <f t="shared" si="128"/>
        <v>0.44749657311117275</v>
      </c>
      <c r="U1617">
        <f t="shared" si="129"/>
        <v>0.31457544754006128</v>
      </c>
      <c r="V1617">
        <f t="shared" si="130"/>
        <v>0.27975833234625713</v>
      </c>
    </row>
    <row r="1618" spans="1:22" ht="12.75" x14ac:dyDescent="0.2">
      <c r="A1618" s="1" t="s">
        <v>551</v>
      </c>
      <c r="B1618" s="1" t="s">
        <v>5</v>
      </c>
      <c r="C1618" s="1" t="s">
        <v>8</v>
      </c>
      <c r="D1618" s="1" t="s">
        <v>7</v>
      </c>
      <c r="E1618" s="1">
        <v>197482</v>
      </c>
      <c r="F1618" s="1">
        <v>1044</v>
      </c>
      <c r="N1618">
        <f t="shared" si="126"/>
        <v>5.2865577622264312E-3</v>
      </c>
      <c r="S1618">
        <f t="shared" si="127"/>
        <v>0.16887962402872295</v>
      </c>
      <c r="T1618">
        <f t="shared" si="128"/>
        <v>2.1845280009200128E-2</v>
      </c>
      <c r="U1618">
        <f t="shared" si="129"/>
        <v>1.5356517006946686E-2</v>
      </c>
      <c r="V1618">
        <f t="shared" si="130"/>
        <v>1.365686235879305E-2</v>
      </c>
    </row>
    <row r="1619" spans="1:22" ht="12.75" x14ac:dyDescent="0.2">
      <c r="A1619" s="1" t="s">
        <v>551</v>
      </c>
      <c r="B1619" s="1" t="s">
        <v>5</v>
      </c>
      <c r="C1619" s="1" t="s">
        <v>6</v>
      </c>
      <c r="D1619" s="1" t="s">
        <v>7</v>
      </c>
      <c r="E1619" s="1">
        <v>197482</v>
      </c>
      <c r="F1619" s="1">
        <v>84612</v>
      </c>
      <c r="N1619">
        <f t="shared" si="126"/>
        <v>0.4284542388673398</v>
      </c>
      <c r="S1619">
        <f t="shared" si="127"/>
        <v>13.687014126741671</v>
      </c>
      <c r="T1619">
        <f t="shared" si="128"/>
        <v>1.7704720614352885</v>
      </c>
      <c r="U1619">
        <f t="shared" si="129"/>
        <v>1.2445839243216215</v>
      </c>
      <c r="V1619">
        <f t="shared" si="130"/>
        <v>1.1068337527798826</v>
      </c>
    </row>
    <row r="1620" spans="1:22" ht="12.75" x14ac:dyDescent="0.2">
      <c r="A1620" s="1" t="s">
        <v>551</v>
      </c>
      <c r="B1620" s="1" t="s">
        <v>5</v>
      </c>
      <c r="C1620" s="1" t="s">
        <v>9</v>
      </c>
      <c r="D1620" s="1" t="s">
        <v>7</v>
      </c>
      <c r="E1620" s="1">
        <v>197482</v>
      </c>
      <c r="F1620" s="1">
        <v>17140</v>
      </c>
      <c r="N1620">
        <f t="shared" si="126"/>
        <v>8.6792720349196384E-2</v>
      </c>
      <c r="S1620">
        <f t="shared" si="127"/>
        <v>2.7726022565635167</v>
      </c>
      <c r="T1620">
        <f t="shared" si="128"/>
        <v>0.35864760474874541</v>
      </c>
      <c r="U1620">
        <f t="shared" si="129"/>
        <v>0.25211753017151933</v>
      </c>
      <c r="V1620">
        <f t="shared" si="130"/>
        <v>0.22421323834263684</v>
      </c>
    </row>
    <row r="1621" spans="1:22" ht="12.75" x14ac:dyDescent="0.2">
      <c r="A1621" s="1" t="s">
        <v>552</v>
      </c>
      <c r="B1621" s="1" t="s">
        <v>5</v>
      </c>
      <c r="C1621" s="1" t="s">
        <v>6</v>
      </c>
      <c r="D1621" s="1" t="s">
        <v>7</v>
      </c>
      <c r="E1621" s="1">
        <v>594027</v>
      </c>
      <c r="F1621" s="1">
        <v>196874</v>
      </c>
      <c r="N1621">
        <f t="shared" si="126"/>
        <v>0.33142264577199354</v>
      </c>
      <c r="S1621">
        <f t="shared" si="127"/>
        <v>10.587330041582092</v>
      </c>
      <c r="T1621">
        <f t="shared" si="128"/>
        <v>1.3695150651735271</v>
      </c>
      <c r="U1621">
        <f t="shared" si="129"/>
        <v>0.96272427639974312</v>
      </c>
      <c r="V1621">
        <f t="shared" si="130"/>
        <v>0.8561702452654063</v>
      </c>
    </row>
    <row r="1622" spans="1:22" ht="12.75" x14ac:dyDescent="0.2">
      <c r="A1622" s="1" t="s">
        <v>552</v>
      </c>
      <c r="B1622" s="1" t="s">
        <v>5</v>
      </c>
      <c r="C1622" s="1" t="s">
        <v>8</v>
      </c>
      <c r="D1622" s="1" t="s">
        <v>7</v>
      </c>
      <c r="E1622" s="1">
        <v>594027</v>
      </c>
      <c r="F1622" s="1">
        <v>28182</v>
      </c>
      <c r="N1622">
        <f t="shared" si="126"/>
        <v>4.7442287976809133E-2</v>
      </c>
      <c r="S1622">
        <f t="shared" si="127"/>
        <v>1.5155487023774927</v>
      </c>
      <c r="T1622">
        <f t="shared" si="128"/>
        <v>0.1960425123008642</v>
      </c>
      <c r="U1622">
        <f t="shared" si="129"/>
        <v>0.13781147108047562</v>
      </c>
      <c r="V1622">
        <f t="shared" si="130"/>
        <v>0.12255853922848969</v>
      </c>
    </row>
    <row r="1623" spans="1:22" ht="12.75" x14ac:dyDescent="0.2">
      <c r="A1623" s="1" t="s">
        <v>552</v>
      </c>
      <c r="B1623" s="1" t="s">
        <v>5</v>
      </c>
      <c r="C1623" s="1" t="s">
        <v>9</v>
      </c>
      <c r="D1623" s="1" t="s">
        <v>7</v>
      </c>
      <c r="E1623" s="1">
        <v>594027</v>
      </c>
      <c r="F1623" s="1">
        <v>83517</v>
      </c>
      <c r="N1623">
        <f t="shared" si="126"/>
        <v>0.14059461943649026</v>
      </c>
      <c r="S1623">
        <f t="shared" si="127"/>
        <v>4.4913093810397084</v>
      </c>
      <c r="T1623">
        <f t="shared" si="128"/>
        <v>0.58096950180367879</v>
      </c>
      <c r="U1623">
        <f t="shared" si="129"/>
        <v>0.40840254879810106</v>
      </c>
      <c r="V1623">
        <f t="shared" si="130"/>
        <v>0.36320067847369858</v>
      </c>
    </row>
    <row r="1624" spans="1:22" ht="12.75" x14ac:dyDescent="0.2">
      <c r="A1624" s="1" t="s">
        <v>553</v>
      </c>
      <c r="B1624" s="1" t="s">
        <v>5</v>
      </c>
      <c r="C1624" s="1" t="s">
        <v>6</v>
      </c>
      <c r="D1624" s="1" t="s">
        <v>7</v>
      </c>
      <c r="E1624" s="1">
        <v>356657</v>
      </c>
      <c r="F1624" s="1">
        <v>135823</v>
      </c>
      <c r="N1624">
        <f t="shared" si="126"/>
        <v>0.38082247088939791</v>
      </c>
      <c r="S1624">
        <f t="shared" si="127"/>
        <v>12.165412466505494</v>
      </c>
      <c r="T1624">
        <f t="shared" si="128"/>
        <v>1.573646573923132</v>
      </c>
      <c r="U1624">
        <f t="shared" si="129"/>
        <v>1.1062220472887769</v>
      </c>
      <c r="V1624">
        <f t="shared" si="130"/>
        <v>0.98378572636301798</v>
      </c>
    </row>
    <row r="1625" spans="1:22" ht="12.75" x14ac:dyDescent="0.2">
      <c r="A1625" s="1" t="s">
        <v>553</v>
      </c>
      <c r="B1625" s="1" t="s">
        <v>5</v>
      </c>
      <c r="C1625" s="1" t="s">
        <v>8</v>
      </c>
      <c r="D1625" s="1" t="s">
        <v>7</v>
      </c>
      <c r="E1625" s="1">
        <v>356657</v>
      </c>
      <c r="F1625" s="1">
        <v>7754</v>
      </c>
      <c r="N1625">
        <f t="shared" si="126"/>
        <v>2.1740776151877014E-2</v>
      </c>
      <c r="S1625">
        <f t="shared" si="127"/>
        <v>0.69451129974513603</v>
      </c>
      <c r="T1625">
        <f t="shared" si="128"/>
        <v>8.9837917982962867E-2</v>
      </c>
      <c r="U1625">
        <f t="shared" si="129"/>
        <v>6.3153116590541944E-2</v>
      </c>
      <c r="V1625">
        <f t="shared" si="130"/>
        <v>5.6163348786426759E-2</v>
      </c>
    </row>
    <row r="1626" spans="1:22" ht="12.75" x14ac:dyDescent="0.2">
      <c r="A1626" s="1" t="s">
        <v>553</v>
      </c>
      <c r="B1626" s="1" t="s">
        <v>5</v>
      </c>
      <c r="C1626" s="1" t="s">
        <v>9</v>
      </c>
      <c r="D1626" s="1" t="s">
        <v>7</v>
      </c>
      <c r="E1626" s="1">
        <v>356657</v>
      </c>
      <c r="F1626" s="1">
        <v>39264</v>
      </c>
      <c r="N1626">
        <f t="shared" si="126"/>
        <v>0.11008896502802412</v>
      </c>
      <c r="S1626">
        <f t="shared" si="127"/>
        <v>3.5168031562023496</v>
      </c>
      <c r="T1626">
        <f t="shared" si="128"/>
        <v>0.45491307862819885</v>
      </c>
      <c r="U1626">
        <f t="shared" si="129"/>
        <v>0.31978900822943496</v>
      </c>
      <c r="V1626">
        <f t="shared" si="130"/>
        <v>0.28439485771863043</v>
      </c>
    </row>
    <row r="1627" spans="1:22" ht="12.75" x14ac:dyDescent="0.2">
      <c r="A1627" s="1" t="s">
        <v>554</v>
      </c>
      <c r="B1627" s="1" t="s">
        <v>5</v>
      </c>
      <c r="C1627" s="1" t="s">
        <v>6</v>
      </c>
      <c r="D1627" s="1" t="s">
        <v>7</v>
      </c>
      <c r="E1627" s="1">
        <v>252847</v>
      </c>
      <c r="F1627" s="1">
        <v>103053</v>
      </c>
      <c r="N1627">
        <f t="shared" si="126"/>
        <v>0.40757058616475578</v>
      </c>
      <c r="S1627">
        <f t="shared" si="127"/>
        <v>13.019883722538259</v>
      </c>
      <c r="T1627">
        <f t="shared" si="128"/>
        <v>1.6841759758874206</v>
      </c>
      <c r="U1627">
        <f t="shared" si="129"/>
        <v>1.1839206000341485</v>
      </c>
      <c r="V1627">
        <f t="shared" si="130"/>
        <v>1.0528846268390146</v>
      </c>
    </row>
    <row r="1628" spans="1:22" ht="12.75" x14ac:dyDescent="0.2">
      <c r="A1628" s="1" t="s">
        <v>554</v>
      </c>
      <c r="B1628" s="1" t="s">
        <v>5</v>
      </c>
      <c r="C1628" s="1" t="s">
        <v>8</v>
      </c>
      <c r="D1628" s="1" t="s">
        <v>7</v>
      </c>
      <c r="E1628" s="1">
        <v>252847</v>
      </c>
      <c r="F1628" s="1">
        <v>2441</v>
      </c>
      <c r="N1628">
        <f t="shared" si="126"/>
        <v>9.6540595696211536E-3</v>
      </c>
      <c r="S1628">
        <f t="shared" si="127"/>
        <v>0.30839991234331737</v>
      </c>
      <c r="T1628">
        <f t="shared" si="128"/>
        <v>3.989280813893039E-2</v>
      </c>
      <c r="U1628">
        <f t="shared" si="129"/>
        <v>2.8043338715838997E-2</v>
      </c>
      <c r="V1628">
        <f t="shared" si="130"/>
        <v>2.4939510486002684E-2</v>
      </c>
    </row>
    <row r="1629" spans="1:22" ht="12.75" x14ac:dyDescent="0.2">
      <c r="A1629" s="1" t="s">
        <v>554</v>
      </c>
      <c r="B1629" s="1" t="s">
        <v>5</v>
      </c>
      <c r="C1629" s="1" t="s">
        <v>9</v>
      </c>
      <c r="D1629" s="1" t="s">
        <v>7</v>
      </c>
      <c r="E1629" s="1">
        <v>252847</v>
      </c>
      <c r="F1629" s="1">
        <v>24061</v>
      </c>
      <c r="N1629">
        <f t="shared" si="126"/>
        <v>9.5160314340292748E-2</v>
      </c>
      <c r="S1629">
        <f t="shared" si="127"/>
        <v>3.0399058954906022</v>
      </c>
      <c r="T1629">
        <f t="shared" si="128"/>
        <v>0.3932244394226973</v>
      </c>
      <c r="U1629">
        <f t="shared" si="129"/>
        <v>0.27642391349520778</v>
      </c>
      <c r="V1629">
        <f t="shared" si="130"/>
        <v>0.24582939852671473</v>
      </c>
    </row>
    <row r="1630" spans="1:22" ht="12.75" x14ac:dyDescent="0.2">
      <c r="A1630" s="1" t="s">
        <v>555</v>
      </c>
      <c r="B1630" s="1" t="s">
        <v>5</v>
      </c>
      <c r="C1630" s="1" t="s">
        <v>6</v>
      </c>
      <c r="D1630" s="1" t="s">
        <v>7</v>
      </c>
      <c r="E1630" s="1">
        <v>422726</v>
      </c>
      <c r="F1630" s="1">
        <v>158126</v>
      </c>
      <c r="N1630">
        <f t="shared" si="126"/>
        <v>0.37406263158641767</v>
      </c>
      <c r="S1630">
        <f t="shared" si="127"/>
        <v>11.949468714194897</v>
      </c>
      <c r="T1630">
        <f t="shared" si="128"/>
        <v>1.5457133536628831</v>
      </c>
      <c r="U1630">
        <f t="shared" si="129"/>
        <v>1.086585907500015</v>
      </c>
      <c r="V1630">
        <f t="shared" si="130"/>
        <v>0.96632290857485459</v>
      </c>
    </row>
    <row r="1631" spans="1:22" ht="12.75" x14ac:dyDescent="0.2">
      <c r="A1631" s="1" t="s">
        <v>555</v>
      </c>
      <c r="B1631" s="1" t="s">
        <v>5</v>
      </c>
      <c r="C1631" s="1" t="s">
        <v>8</v>
      </c>
      <c r="D1631" s="1" t="s">
        <v>7</v>
      </c>
      <c r="E1631" s="1">
        <v>422726</v>
      </c>
      <c r="F1631" s="1">
        <v>12752</v>
      </c>
      <c r="N1631">
        <f t="shared" si="126"/>
        <v>3.0166112328080127E-2</v>
      </c>
      <c r="S1631">
        <f t="shared" si="127"/>
        <v>0.96365951863332611</v>
      </c>
      <c r="T1631">
        <f t="shared" si="128"/>
        <v>0.12465335672760383</v>
      </c>
      <c r="U1631">
        <f t="shared" si="129"/>
        <v>8.7627230768122844E-2</v>
      </c>
      <c r="V1631">
        <f t="shared" si="130"/>
        <v>7.7928675424323302E-2</v>
      </c>
    </row>
    <row r="1632" spans="1:22" ht="12.75" x14ac:dyDescent="0.2">
      <c r="A1632" s="1" t="s">
        <v>555</v>
      </c>
      <c r="B1632" s="1" t="s">
        <v>5</v>
      </c>
      <c r="C1632" s="1" t="s">
        <v>9</v>
      </c>
      <c r="D1632" s="1" t="s">
        <v>7</v>
      </c>
      <c r="E1632" s="1">
        <v>422726</v>
      </c>
      <c r="F1632" s="1">
        <v>49258</v>
      </c>
      <c r="N1632">
        <f t="shared" si="126"/>
        <v>0.11652465190217777</v>
      </c>
      <c r="S1632">
        <f t="shared" si="127"/>
        <v>3.7223918262892393</v>
      </c>
      <c r="T1632">
        <f t="shared" si="128"/>
        <v>0.48150682604205691</v>
      </c>
      <c r="U1632">
        <f t="shared" si="129"/>
        <v>0.33848354243853473</v>
      </c>
      <c r="V1632">
        <f t="shared" si="130"/>
        <v>0.30102028654731156</v>
      </c>
    </row>
    <row r="1633" spans="1:22" ht="12.75" x14ac:dyDescent="0.2">
      <c r="A1633" s="1" t="s">
        <v>556</v>
      </c>
      <c r="B1633" s="1" t="s">
        <v>5</v>
      </c>
      <c r="C1633" s="1" t="s">
        <v>6</v>
      </c>
      <c r="D1633" s="1" t="s">
        <v>7</v>
      </c>
      <c r="E1633" s="1">
        <v>195113</v>
      </c>
      <c r="F1633" s="1">
        <v>79915</v>
      </c>
      <c r="N1633">
        <f t="shared" si="126"/>
        <v>0.4095831646276773</v>
      </c>
      <c r="S1633">
        <f t="shared" si="127"/>
        <v>13.08417574570975</v>
      </c>
      <c r="T1633">
        <f t="shared" si="128"/>
        <v>1.6924924158168484</v>
      </c>
      <c r="U1633">
        <f t="shared" si="129"/>
        <v>1.1897667851670342</v>
      </c>
      <c r="V1633">
        <f t="shared" si="130"/>
        <v>1.0580837579732245</v>
      </c>
    </row>
    <row r="1634" spans="1:22" ht="12.75" x14ac:dyDescent="0.2">
      <c r="A1634" s="1" t="s">
        <v>556</v>
      </c>
      <c r="B1634" s="1" t="s">
        <v>5</v>
      </c>
      <c r="C1634" s="1" t="s">
        <v>8</v>
      </c>
      <c r="D1634" s="1" t="s">
        <v>7</v>
      </c>
      <c r="E1634" s="1">
        <v>195113</v>
      </c>
      <c r="F1634" s="1">
        <v>1091</v>
      </c>
      <c r="N1634">
        <f t="shared" si="126"/>
        <v>5.5916315160958012E-3</v>
      </c>
      <c r="S1634">
        <f t="shared" si="127"/>
        <v>0.17862523604541497</v>
      </c>
      <c r="T1634">
        <f t="shared" si="128"/>
        <v>2.3105915355767774E-2</v>
      </c>
      <c r="U1634">
        <f t="shared" si="129"/>
        <v>1.6242702404019701E-2</v>
      </c>
      <c r="V1634">
        <f t="shared" si="130"/>
        <v>1.4444965024698593E-2</v>
      </c>
    </row>
    <row r="1635" spans="1:22" ht="12.75" x14ac:dyDescent="0.2">
      <c r="A1635" s="1" t="s">
        <v>556</v>
      </c>
      <c r="B1635" s="1" t="s">
        <v>5</v>
      </c>
      <c r="C1635" s="1" t="s">
        <v>9</v>
      </c>
      <c r="D1635" s="1" t="s">
        <v>7</v>
      </c>
      <c r="E1635" s="1">
        <v>195113</v>
      </c>
      <c r="F1635" s="1">
        <v>18129</v>
      </c>
      <c r="N1635">
        <f t="shared" si="126"/>
        <v>9.2915387493401266E-2</v>
      </c>
      <c r="S1635">
        <f t="shared" si="127"/>
        <v>2.968191479621749</v>
      </c>
      <c r="T1635">
        <f t="shared" si="128"/>
        <v>0.3839478822041375</v>
      </c>
      <c r="U1635">
        <f t="shared" si="129"/>
        <v>0.26990279732582323</v>
      </c>
      <c r="V1635">
        <f t="shared" si="130"/>
        <v>0.24003003751857085</v>
      </c>
    </row>
    <row r="1636" spans="1:22" ht="12.75" x14ac:dyDescent="0.2">
      <c r="A1636" s="1" t="s">
        <v>557</v>
      </c>
      <c r="B1636" s="1" t="s">
        <v>5</v>
      </c>
      <c r="C1636" s="1" t="s">
        <v>6</v>
      </c>
      <c r="D1636" s="1" t="s">
        <v>7</v>
      </c>
      <c r="E1636" s="1">
        <v>356657</v>
      </c>
      <c r="F1636" s="1">
        <v>135823</v>
      </c>
      <c r="N1636">
        <f t="shared" si="126"/>
        <v>0.38082247088939791</v>
      </c>
      <c r="S1636">
        <f t="shared" si="127"/>
        <v>12.165412466505494</v>
      </c>
      <c r="T1636">
        <f t="shared" si="128"/>
        <v>1.573646573923132</v>
      </c>
      <c r="U1636">
        <f t="shared" si="129"/>
        <v>1.1062220472887769</v>
      </c>
      <c r="V1636">
        <f t="shared" si="130"/>
        <v>0.98378572636301798</v>
      </c>
    </row>
    <row r="1637" spans="1:22" ht="12.75" x14ac:dyDescent="0.2">
      <c r="A1637" s="1" t="s">
        <v>557</v>
      </c>
      <c r="B1637" s="1" t="s">
        <v>5</v>
      </c>
      <c r="C1637" s="1" t="s">
        <v>8</v>
      </c>
      <c r="D1637" s="1" t="s">
        <v>7</v>
      </c>
      <c r="E1637" s="1">
        <v>356657</v>
      </c>
      <c r="F1637" s="1">
        <v>7754</v>
      </c>
      <c r="N1637">
        <f t="shared" si="126"/>
        <v>2.1740776151877014E-2</v>
      </c>
      <c r="S1637">
        <f t="shared" si="127"/>
        <v>0.69451129974513603</v>
      </c>
      <c r="T1637">
        <f t="shared" si="128"/>
        <v>8.9837917982962867E-2</v>
      </c>
      <c r="U1637">
        <f t="shared" si="129"/>
        <v>6.3153116590541944E-2</v>
      </c>
      <c r="V1637">
        <f t="shared" si="130"/>
        <v>5.6163348786426759E-2</v>
      </c>
    </row>
    <row r="1638" spans="1:22" ht="12.75" x14ac:dyDescent="0.2">
      <c r="A1638" s="1" t="s">
        <v>557</v>
      </c>
      <c r="B1638" s="1" t="s">
        <v>5</v>
      </c>
      <c r="C1638" s="1" t="s">
        <v>9</v>
      </c>
      <c r="D1638" s="1" t="s">
        <v>7</v>
      </c>
      <c r="E1638" s="1">
        <v>356657</v>
      </c>
      <c r="F1638" s="1">
        <v>39264</v>
      </c>
      <c r="N1638">
        <f t="shared" si="126"/>
        <v>0.11008896502802412</v>
      </c>
      <c r="S1638">
        <f t="shared" si="127"/>
        <v>3.5168031562023496</v>
      </c>
      <c r="T1638">
        <f t="shared" si="128"/>
        <v>0.45491307862819885</v>
      </c>
      <c r="U1638">
        <f t="shared" si="129"/>
        <v>0.31978900822943496</v>
      </c>
      <c r="V1638">
        <f t="shared" si="130"/>
        <v>0.28439485771863043</v>
      </c>
    </row>
    <row r="1639" spans="1:22" ht="12.75" x14ac:dyDescent="0.2">
      <c r="A1639" s="1" t="s">
        <v>558</v>
      </c>
      <c r="B1639" s="1" t="s">
        <v>5</v>
      </c>
      <c r="C1639" s="1" t="s">
        <v>6</v>
      </c>
      <c r="D1639" s="1" t="s">
        <v>7</v>
      </c>
      <c r="E1639" s="1">
        <v>30574</v>
      </c>
      <c r="F1639" s="1">
        <v>12947</v>
      </c>
      <c r="N1639">
        <f t="shared" si="126"/>
        <v>0.42346438150062143</v>
      </c>
      <c r="S1639">
        <f t="shared" si="127"/>
        <v>13.527612626947322</v>
      </c>
      <c r="T1639">
        <f t="shared" si="128"/>
        <v>1.7498528161182705</v>
      </c>
      <c r="U1639">
        <f t="shared" si="129"/>
        <v>1.2300892695839465</v>
      </c>
      <c r="V1639">
        <f t="shared" si="130"/>
        <v>1.0939433620356069</v>
      </c>
    </row>
    <row r="1640" spans="1:22" ht="12.75" x14ac:dyDescent="0.2">
      <c r="A1640" s="1" t="s">
        <v>558</v>
      </c>
      <c r="B1640" s="1" t="s">
        <v>5</v>
      </c>
      <c r="C1640" s="1" t="s">
        <v>9</v>
      </c>
      <c r="D1640" s="1" t="s">
        <v>7</v>
      </c>
      <c r="E1640" s="1">
        <v>30574</v>
      </c>
      <c r="F1640" s="1">
        <v>2111</v>
      </c>
      <c r="N1640">
        <f t="shared" si="126"/>
        <v>6.9045594295806895E-2</v>
      </c>
      <c r="S1640">
        <f t="shared" si="127"/>
        <v>2.2056685143651658</v>
      </c>
      <c r="T1640">
        <f t="shared" si="128"/>
        <v>0.28531237312316898</v>
      </c>
      <c r="U1640">
        <f t="shared" si="129"/>
        <v>0.20056526207551639</v>
      </c>
      <c r="V1640">
        <f t="shared" si="130"/>
        <v>0.17836675965529977</v>
      </c>
    </row>
    <row r="1641" spans="1:22" ht="12.75" x14ac:dyDescent="0.2">
      <c r="A1641" s="1" t="s">
        <v>559</v>
      </c>
      <c r="B1641" s="1" t="s">
        <v>5</v>
      </c>
      <c r="C1641" s="1" t="s">
        <v>6</v>
      </c>
      <c r="D1641" s="1" t="s">
        <v>7</v>
      </c>
      <c r="E1641" s="1">
        <v>530567</v>
      </c>
      <c r="F1641" s="1">
        <v>190245</v>
      </c>
      <c r="N1641">
        <f t="shared" si="126"/>
        <v>0.35856922876846847</v>
      </c>
      <c r="S1641">
        <f t="shared" si="127"/>
        <v>11.454530389389973</v>
      </c>
      <c r="T1641">
        <f t="shared" si="128"/>
        <v>1.481691027968878</v>
      </c>
      <c r="U1641">
        <f t="shared" si="129"/>
        <v>1.0415803075292109</v>
      </c>
      <c r="V1641">
        <f t="shared" si="130"/>
        <v>0.92629851476875025</v>
      </c>
    </row>
    <row r="1642" spans="1:22" ht="12.75" x14ac:dyDescent="0.2">
      <c r="A1642" s="1" t="s">
        <v>559</v>
      </c>
      <c r="B1642" s="1" t="s">
        <v>5</v>
      </c>
      <c r="C1642" s="1" t="s">
        <v>8</v>
      </c>
      <c r="D1642" s="1" t="s">
        <v>7</v>
      </c>
      <c r="E1642" s="1">
        <v>530567</v>
      </c>
      <c r="F1642" s="1">
        <v>20445</v>
      </c>
      <c r="N1642">
        <f t="shared" si="126"/>
        <v>3.8534247324089138E-2</v>
      </c>
      <c r="S1642">
        <f t="shared" si="127"/>
        <v>1.2309804400172304</v>
      </c>
      <c r="T1642">
        <f t="shared" si="128"/>
        <v>0.15923242695904602</v>
      </c>
      <c r="U1642">
        <f t="shared" si="129"/>
        <v>0.11193518561557317</v>
      </c>
      <c r="V1642">
        <f t="shared" si="130"/>
        <v>9.9546233196389389E-2</v>
      </c>
    </row>
    <row r="1643" spans="1:22" ht="12.75" x14ac:dyDescent="0.2">
      <c r="A1643" s="1" t="s">
        <v>559</v>
      </c>
      <c r="B1643" s="1" t="s">
        <v>5</v>
      </c>
      <c r="C1643" s="1" t="s">
        <v>9</v>
      </c>
      <c r="D1643" s="1" t="s">
        <v>7</v>
      </c>
      <c r="E1643" s="1">
        <v>530567</v>
      </c>
      <c r="F1643" s="1">
        <v>71050</v>
      </c>
      <c r="N1643">
        <f t="shared" si="126"/>
        <v>0.13391334176456507</v>
      </c>
      <c r="S1643">
        <f t="shared" si="127"/>
        <v>4.2778752880031403</v>
      </c>
      <c r="T1643">
        <f t="shared" si="128"/>
        <v>0.55336091638250029</v>
      </c>
      <c r="U1643">
        <f t="shared" si="129"/>
        <v>0.38899461667823293</v>
      </c>
      <c r="V1643">
        <f t="shared" si="130"/>
        <v>0.34594081039879993</v>
      </c>
    </row>
    <row r="1644" spans="1:22" ht="12.75" x14ac:dyDescent="0.2">
      <c r="A1644" s="1" t="s">
        <v>560</v>
      </c>
      <c r="B1644" s="1" t="s">
        <v>5</v>
      </c>
      <c r="C1644" s="1" t="s">
        <v>6</v>
      </c>
      <c r="D1644" s="1" t="s">
        <v>7</v>
      </c>
      <c r="E1644" s="1">
        <v>10690</v>
      </c>
      <c r="F1644" s="1">
        <v>4904</v>
      </c>
      <c r="N1644">
        <f t="shared" si="126"/>
        <v>0.45874649204864359</v>
      </c>
      <c r="S1644">
        <f t="shared" si="127"/>
        <v>14.654703227728053</v>
      </c>
      <c r="T1644">
        <f t="shared" si="128"/>
        <v>1.8956466613580314</v>
      </c>
      <c r="U1644">
        <f t="shared" si="129"/>
        <v>1.3325775719993715</v>
      </c>
      <c r="V1644">
        <f t="shared" si="130"/>
        <v>1.1850882902013271</v>
      </c>
    </row>
    <row r="1645" spans="1:22" ht="12.75" x14ac:dyDescent="0.2">
      <c r="A1645" s="1" t="s">
        <v>560</v>
      </c>
      <c r="B1645" s="1" t="s">
        <v>5</v>
      </c>
      <c r="C1645" s="1" t="s">
        <v>9</v>
      </c>
      <c r="D1645" s="1" t="s">
        <v>7</v>
      </c>
      <c r="E1645" s="1">
        <v>10690</v>
      </c>
      <c r="F1645" s="1">
        <v>789</v>
      </c>
      <c r="N1645">
        <f t="shared" si="126"/>
        <v>7.3807296538821329E-2</v>
      </c>
      <c r="S1645">
        <f t="shared" si="127"/>
        <v>2.3577815755867526</v>
      </c>
      <c r="T1645">
        <f t="shared" si="128"/>
        <v>0.3049888286728154</v>
      </c>
      <c r="U1645">
        <f t="shared" si="129"/>
        <v>0.21439716645748452</v>
      </c>
      <c r="V1645">
        <f t="shared" si="130"/>
        <v>0.19066775305237504</v>
      </c>
    </row>
    <row r="1646" spans="1:22" ht="12.75" x14ac:dyDescent="0.2">
      <c r="A1646" s="1" t="s">
        <v>561</v>
      </c>
      <c r="B1646" s="1" t="s">
        <v>5</v>
      </c>
      <c r="C1646" s="1" t="s">
        <v>8</v>
      </c>
      <c r="D1646" s="1" t="s">
        <v>7</v>
      </c>
      <c r="E1646" s="1">
        <v>356657</v>
      </c>
      <c r="F1646" s="1">
        <v>7754</v>
      </c>
      <c r="N1646">
        <f t="shared" si="126"/>
        <v>2.1740776151877014E-2</v>
      </c>
      <c r="S1646">
        <f t="shared" si="127"/>
        <v>0.69451129974513603</v>
      </c>
      <c r="T1646">
        <f t="shared" si="128"/>
        <v>8.9837917982962867E-2</v>
      </c>
      <c r="U1646">
        <f t="shared" si="129"/>
        <v>6.3153116590541944E-2</v>
      </c>
      <c r="V1646">
        <f t="shared" si="130"/>
        <v>5.6163348786426759E-2</v>
      </c>
    </row>
    <row r="1647" spans="1:22" ht="12.75" x14ac:dyDescent="0.2">
      <c r="A1647" s="1" t="s">
        <v>561</v>
      </c>
      <c r="B1647" s="1" t="s">
        <v>5</v>
      </c>
      <c r="C1647" s="1" t="s">
        <v>6</v>
      </c>
      <c r="D1647" s="1" t="s">
        <v>7</v>
      </c>
      <c r="E1647" s="1">
        <v>356657</v>
      </c>
      <c r="F1647" s="1">
        <v>135823</v>
      </c>
      <c r="N1647">
        <f t="shared" si="126"/>
        <v>0.38082247088939791</v>
      </c>
      <c r="S1647">
        <f t="shared" si="127"/>
        <v>12.165412466505494</v>
      </c>
      <c r="T1647">
        <f t="shared" si="128"/>
        <v>1.573646573923132</v>
      </c>
      <c r="U1647">
        <f t="shared" si="129"/>
        <v>1.1062220472887769</v>
      </c>
      <c r="V1647">
        <f t="shared" si="130"/>
        <v>0.98378572636301798</v>
      </c>
    </row>
    <row r="1648" spans="1:22" ht="12.75" x14ac:dyDescent="0.2">
      <c r="A1648" s="1" t="s">
        <v>561</v>
      </c>
      <c r="B1648" s="1" t="s">
        <v>5</v>
      </c>
      <c r="C1648" s="1" t="s">
        <v>9</v>
      </c>
      <c r="D1648" s="1" t="s">
        <v>7</v>
      </c>
      <c r="E1648" s="1">
        <v>356657</v>
      </c>
      <c r="F1648" s="1">
        <v>39264</v>
      </c>
      <c r="N1648">
        <f t="shared" si="126"/>
        <v>0.11008896502802412</v>
      </c>
      <c r="S1648">
        <f t="shared" si="127"/>
        <v>3.5168031562023496</v>
      </c>
      <c r="T1648">
        <f t="shared" si="128"/>
        <v>0.45491307862819885</v>
      </c>
      <c r="U1648">
        <f t="shared" si="129"/>
        <v>0.31978900822943496</v>
      </c>
      <c r="V1648">
        <f t="shared" si="130"/>
        <v>0.28439485771863043</v>
      </c>
    </row>
    <row r="1649" spans="1:22" ht="12.75" x14ac:dyDescent="0.2">
      <c r="A1649" s="1" t="s">
        <v>562</v>
      </c>
      <c r="B1649" s="1" t="s">
        <v>5</v>
      </c>
      <c r="C1649" s="1" t="s">
        <v>6</v>
      </c>
      <c r="D1649" s="1" t="s">
        <v>7</v>
      </c>
      <c r="E1649" s="1">
        <v>356657</v>
      </c>
      <c r="F1649" s="1">
        <v>135823</v>
      </c>
      <c r="N1649">
        <f t="shared" si="126"/>
        <v>0.38082247088939791</v>
      </c>
      <c r="S1649">
        <f t="shared" si="127"/>
        <v>12.165412466505494</v>
      </c>
      <c r="T1649">
        <f t="shared" si="128"/>
        <v>1.573646573923132</v>
      </c>
      <c r="U1649">
        <f t="shared" si="129"/>
        <v>1.1062220472887769</v>
      </c>
      <c r="V1649">
        <f t="shared" si="130"/>
        <v>0.98378572636301798</v>
      </c>
    </row>
    <row r="1650" spans="1:22" ht="12.75" x14ac:dyDescent="0.2">
      <c r="A1650" s="1" t="s">
        <v>562</v>
      </c>
      <c r="B1650" s="1" t="s">
        <v>5</v>
      </c>
      <c r="C1650" s="1" t="s">
        <v>8</v>
      </c>
      <c r="D1650" s="1" t="s">
        <v>7</v>
      </c>
      <c r="E1650" s="1">
        <v>356657</v>
      </c>
      <c r="F1650" s="1">
        <v>7754</v>
      </c>
      <c r="N1650">
        <f t="shared" si="126"/>
        <v>2.1740776151877014E-2</v>
      </c>
      <c r="S1650">
        <f t="shared" si="127"/>
        <v>0.69451129974513603</v>
      </c>
      <c r="T1650">
        <f t="shared" si="128"/>
        <v>8.9837917982962867E-2</v>
      </c>
      <c r="U1650">
        <f t="shared" si="129"/>
        <v>6.3153116590541944E-2</v>
      </c>
      <c r="V1650">
        <f t="shared" si="130"/>
        <v>5.6163348786426759E-2</v>
      </c>
    </row>
    <row r="1651" spans="1:22" ht="12.75" x14ac:dyDescent="0.2">
      <c r="A1651" s="1" t="s">
        <v>562</v>
      </c>
      <c r="B1651" s="1" t="s">
        <v>5</v>
      </c>
      <c r="C1651" s="1" t="s">
        <v>9</v>
      </c>
      <c r="D1651" s="1" t="s">
        <v>7</v>
      </c>
      <c r="E1651" s="1">
        <v>356657</v>
      </c>
      <c r="F1651" s="1">
        <v>39264</v>
      </c>
      <c r="N1651">
        <f t="shared" si="126"/>
        <v>0.11008896502802412</v>
      </c>
      <c r="S1651">
        <f t="shared" si="127"/>
        <v>3.5168031562023496</v>
      </c>
      <c r="T1651">
        <f t="shared" si="128"/>
        <v>0.45491307862819885</v>
      </c>
      <c r="U1651">
        <f t="shared" si="129"/>
        <v>0.31978900822943496</v>
      </c>
      <c r="V1651">
        <f t="shared" si="130"/>
        <v>0.28439485771863043</v>
      </c>
    </row>
    <row r="1652" spans="1:22" ht="12.75" x14ac:dyDescent="0.2">
      <c r="A1652" s="1" t="s">
        <v>563</v>
      </c>
      <c r="B1652" s="1" t="s">
        <v>5</v>
      </c>
      <c r="C1652" s="1" t="s">
        <v>6</v>
      </c>
      <c r="D1652" s="1" t="s">
        <v>7</v>
      </c>
      <c r="E1652" s="1">
        <v>356657</v>
      </c>
      <c r="F1652" s="1">
        <v>135823</v>
      </c>
      <c r="N1652">
        <f t="shared" si="126"/>
        <v>0.38082247088939791</v>
      </c>
      <c r="S1652">
        <f t="shared" si="127"/>
        <v>12.165412466505494</v>
      </c>
      <c r="T1652">
        <f t="shared" si="128"/>
        <v>1.573646573923132</v>
      </c>
      <c r="U1652">
        <f t="shared" si="129"/>
        <v>1.1062220472887769</v>
      </c>
      <c r="V1652">
        <f t="shared" si="130"/>
        <v>0.98378572636301798</v>
      </c>
    </row>
    <row r="1653" spans="1:22" ht="12.75" x14ac:dyDescent="0.2">
      <c r="A1653" s="1" t="s">
        <v>563</v>
      </c>
      <c r="B1653" s="1" t="s">
        <v>5</v>
      </c>
      <c r="C1653" s="1" t="s">
        <v>8</v>
      </c>
      <c r="D1653" s="1" t="s">
        <v>7</v>
      </c>
      <c r="E1653" s="1">
        <v>356657</v>
      </c>
      <c r="F1653" s="1">
        <v>7754</v>
      </c>
      <c r="N1653">
        <f t="shared" si="126"/>
        <v>2.1740776151877014E-2</v>
      </c>
      <c r="S1653">
        <f t="shared" si="127"/>
        <v>0.69451129974513603</v>
      </c>
      <c r="T1653">
        <f t="shared" si="128"/>
        <v>8.9837917982962867E-2</v>
      </c>
      <c r="U1653">
        <f t="shared" si="129"/>
        <v>6.3153116590541944E-2</v>
      </c>
      <c r="V1653">
        <f t="shared" si="130"/>
        <v>5.6163348786426759E-2</v>
      </c>
    </row>
    <row r="1654" spans="1:22" ht="12.75" x14ac:dyDescent="0.2">
      <c r="A1654" s="1" t="s">
        <v>563</v>
      </c>
      <c r="B1654" s="1" t="s">
        <v>5</v>
      </c>
      <c r="C1654" s="1" t="s">
        <v>9</v>
      </c>
      <c r="D1654" s="1" t="s">
        <v>7</v>
      </c>
      <c r="E1654" s="1">
        <v>356657</v>
      </c>
      <c r="F1654" s="1">
        <v>39264</v>
      </c>
      <c r="N1654">
        <f t="shared" si="126"/>
        <v>0.11008896502802412</v>
      </c>
      <c r="S1654">
        <f t="shared" si="127"/>
        <v>3.5168031562023496</v>
      </c>
      <c r="T1654">
        <f t="shared" si="128"/>
        <v>0.45491307862819885</v>
      </c>
      <c r="U1654">
        <f t="shared" si="129"/>
        <v>0.31978900822943496</v>
      </c>
      <c r="V1654">
        <f t="shared" si="130"/>
        <v>0.28439485771863043</v>
      </c>
    </row>
    <row r="1655" spans="1:22" ht="12.75" x14ac:dyDescent="0.2">
      <c r="A1655" s="1" t="s">
        <v>564</v>
      </c>
      <c r="B1655" s="1" t="s">
        <v>5</v>
      </c>
      <c r="C1655" s="1" t="s">
        <v>6</v>
      </c>
      <c r="D1655" s="1" t="s">
        <v>7</v>
      </c>
      <c r="E1655" s="1">
        <v>356657</v>
      </c>
      <c r="F1655" s="1">
        <v>135823</v>
      </c>
      <c r="N1655">
        <f t="shared" si="126"/>
        <v>0.38082247088939791</v>
      </c>
      <c r="S1655">
        <f t="shared" si="127"/>
        <v>12.165412466505494</v>
      </c>
      <c r="T1655">
        <f t="shared" si="128"/>
        <v>1.573646573923132</v>
      </c>
      <c r="U1655">
        <f t="shared" si="129"/>
        <v>1.1062220472887769</v>
      </c>
      <c r="V1655">
        <f t="shared" si="130"/>
        <v>0.98378572636301798</v>
      </c>
    </row>
    <row r="1656" spans="1:22" ht="12.75" x14ac:dyDescent="0.2">
      <c r="A1656" s="1" t="s">
        <v>564</v>
      </c>
      <c r="B1656" s="1" t="s">
        <v>5</v>
      </c>
      <c r="C1656" s="1" t="s">
        <v>8</v>
      </c>
      <c r="D1656" s="1" t="s">
        <v>7</v>
      </c>
      <c r="E1656" s="1">
        <v>356657</v>
      </c>
      <c r="F1656" s="1">
        <v>7754</v>
      </c>
      <c r="N1656">
        <f t="shared" si="126"/>
        <v>2.1740776151877014E-2</v>
      </c>
      <c r="S1656">
        <f t="shared" si="127"/>
        <v>0.69451129974513603</v>
      </c>
      <c r="T1656">
        <f t="shared" si="128"/>
        <v>8.9837917982962867E-2</v>
      </c>
      <c r="U1656">
        <f t="shared" si="129"/>
        <v>6.3153116590541944E-2</v>
      </c>
      <c r="V1656">
        <f t="shared" si="130"/>
        <v>5.6163348786426759E-2</v>
      </c>
    </row>
    <row r="1657" spans="1:22" ht="12.75" x14ac:dyDescent="0.2">
      <c r="A1657" s="1" t="s">
        <v>564</v>
      </c>
      <c r="B1657" s="1" t="s">
        <v>5</v>
      </c>
      <c r="C1657" s="1" t="s">
        <v>9</v>
      </c>
      <c r="D1657" s="1" t="s">
        <v>7</v>
      </c>
      <c r="E1657" s="1">
        <v>356657</v>
      </c>
      <c r="F1657" s="1">
        <v>39264</v>
      </c>
      <c r="N1657">
        <f t="shared" si="126"/>
        <v>0.11008896502802412</v>
      </c>
      <c r="S1657">
        <f t="shared" si="127"/>
        <v>3.5168031562023496</v>
      </c>
      <c r="T1657">
        <f t="shared" si="128"/>
        <v>0.45491307862819885</v>
      </c>
      <c r="U1657">
        <f t="shared" si="129"/>
        <v>0.31978900822943496</v>
      </c>
      <c r="V1657">
        <f t="shared" si="130"/>
        <v>0.28439485771863043</v>
      </c>
    </row>
    <row r="1658" spans="1:22" ht="12.75" x14ac:dyDescent="0.2">
      <c r="A1658" s="1" t="s">
        <v>565</v>
      </c>
      <c r="B1658" s="1" t="s">
        <v>5</v>
      </c>
      <c r="C1658" s="1" t="s">
        <v>8</v>
      </c>
      <c r="D1658" s="1" t="s">
        <v>7</v>
      </c>
      <c r="E1658" s="1">
        <v>356657</v>
      </c>
      <c r="F1658" s="1">
        <v>7754</v>
      </c>
      <c r="N1658">
        <f t="shared" si="126"/>
        <v>2.1740776151877014E-2</v>
      </c>
      <c r="S1658">
        <f t="shared" si="127"/>
        <v>0.69451129974513603</v>
      </c>
      <c r="T1658">
        <f t="shared" si="128"/>
        <v>8.9837917982962867E-2</v>
      </c>
      <c r="U1658">
        <f t="shared" si="129"/>
        <v>6.3153116590541944E-2</v>
      </c>
      <c r="V1658">
        <f t="shared" si="130"/>
        <v>5.6163348786426759E-2</v>
      </c>
    </row>
    <row r="1659" spans="1:22" ht="12.75" x14ac:dyDescent="0.2">
      <c r="A1659" s="1" t="s">
        <v>565</v>
      </c>
      <c r="B1659" s="1" t="s">
        <v>5</v>
      </c>
      <c r="C1659" s="1" t="s">
        <v>6</v>
      </c>
      <c r="D1659" s="1" t="s">
        <v>7</v>
      </c>
      <c r="E1659" s="1">
        <v>356657</v>
      </c>
      <c r="F1659" s="1">
        <v>135823</v>
      </c>
      <c r="N1659">
        <f t="shared" si="126"/>
        <v>0.38082247088939791</v>
      </c>
      <c r="S1659">
        <f t="shared" si="127"/>
        <v>12.165412466505494</v>
      </c>
      <c r="T1659">
        <f t="shared" si="128"/>
        <v>1.573646573923132</v>
      </c>
      <c r="U1659">
        <f t="shared" si="129"/>
        <v>1.1062220472887769</v>
      </c>
      <c r="V1659">
        <f t="shared" si="130"/>
        <v>0.98378572636301798</v>
      </c>
    </row>
    <row r="1660" spans="1:22" ht="12.75" x14ac:dyDescent="0.2">
      <c r="A1660" s="1" t="s">
        <v>565</v>
      </c>
      <c r="B1660" s="1" t="s">
        <v>5</v>
      </c>
      <c r="C1660" s="1" t="s">
        <v>9</v>
      </c>
      <c r="D1660" s="1" t="s">
        <v>7</v>
      </c>
      <c r="E1660" s="1">
        <v>356657</v>
      </c>
      <c r="F1660" s="1">
        <v>39264</v>
      </c>
      <c r="N1660">
        <f t="shared" si="126"/>
        <v>0.11008896502802412</v>
      </c>
      <c r="S1660">
        <f t="shared" si="127"/>
        <v>3.5168031562023496</v>
      </c>
      <c r="T1660">
        <f t="shared" si="128"/>
        <v>0.45491307862819885</v>
      </c>
      <c r="U1660">
        <f t="shared" si="129"/>
        <v>0.31978900822943496</v>
      </c>
      <c r="V1660">
        <f t="shared" si="130"/>
        <v>0.28439485771863043</v>
      </c>
    </row>
    <row r="1661" spans="1:22" ht="12.75" x14ac:dyDescent="0.2">
      <c r="A1661" s="1" t="s">
        <v>566</v>
      </c>
      <c r="B1661" s="1" t="s">
        <v>5</v>
      </c>
      <c r="C1661" s="1" t="s">
        <v>6</v>
      </c>
      <c r="D1661" s="1" t="s">
        <v>7</v>
      </c>
      <c r="E1661" s="1">
        <v>276338</v>
      </c>
      <c r="F1661" s="1">
        <v>113772</v>
      </c>
      <c r="N1661">
        <f t="shared" si="126"/>
        <v>0.41171319181581978</v>
      </c>
      <c r="S1661">
        <f t="shared" si="127"/>
        <v>13.152219680323446</v>
      </c>
      <c r="T1661">
        <f t="shared" si="128"/>
        <v>1.7012941810571065</v>
      </c>
      <c r="U1661">
        <f t="shared" si="129"/>
        <v>1.1959541381122127</v>
      </c>
      <c r="V1661">
        <f t="shared" si="130"/>
        <v>1.0635862965696623</v>
      </c>
    </row>
    <row r="1662" spans="1:22" ht="12.75" x14ac:dyDescent="0.2">
      <c r="A1662" s="1" t="s">
        <v>566</v>
      </c>
      <c r="B1662" s="1" t="s">
        <v>5</v>
      </c>
      <c r="C1662" s="1" t="s">
        <v>8</v>
      </c>
      <c r="D1662" s="1" t="s">
        <v>7</v>
      </c>
      <c r="E1662" s="1">
        <v>276338</v>
      </c>
      <c r="F1662" s="1">
        <v>3288</v>
      </c>
      <c r="N1662">
        <f t="shared" si="126"/>
        <v>1.1898472160904399E-2</v>
      </c>
      <c r="S1662">
        <f t="shared" si="127"/>
        <v>0.38009790026459483</v>
      </c>
      <c r="T1662">
        <f t="shared" si="128"/>
        <v>4.9167240334315701E-2</v>
      </c>
      <c r="U1662">
        <f t="shared" si="129"/>
        <v>3.456296106346865E-2</v>
      </c>
      <c r="V1662">
        <f t="shared" si="130"/>
        <v>3.0737543008130731E-2</v>
      </c>
    </row>
    <row r="1663" spans="1:22" ht="12.75" x14ac:dyDescent="0.2">
      <c r="A1663" s="1" t="s">
        <v>566</v>
      </c>
      <c r="B1663" s="1" t="s">
        <v>5</v>
      </c>
      <c r="C1663" s="1" t="s">
        <v>9</v>
      </c>
      <c r="D1663" s="1" t="s">
        <v>7</v>
      </c>
      <c r="E1663" s="1">
        <v>276338</v>
      </c>
      <c r="F1663" s="1">
        <v>26586</v>
      </c>
      <c r="N1663">
        <f t="shared" si="126"/>
        <v>9.6208266687896712E-2</v>
      </c>
      <c r="S1663">
        <f t="shared" si="127"/>
        <v>3.0733828395482115</v>
      </c>
      <c r="T1663">
        <f t="shared" si="128"/>
        <v>0.39755482102436657</v>
      </c>
      <c r="U1663">
        <f t="shared" si="129"/>
        <v>0.27946803005881315</v>
      </c>
      <c r="V1663">
        <f t="shared" si="130"/>
        <v>0.24853659319165564</v>
      </c>
    </row>
    <row r="1664" spans="1:22" ht="12.75" x14ac:dyDescent="0.2">
      <c r="A1664" s="1" t="s">
        <v>567</v>
      </c>
      <c r="B1664" s="1" t="s">
        <v>5</v>
      </c>
      <c r="C1664" s="1" t="s">
        <v>6</v>
      </c>
      <c r="D1664" s="1" t="s">
        <v>7</v>
      </c>
      <c r="E1664" s="1">
        <v>356657</v>
      </c>
      <c r="F1664" s="1">
        <v>135823</v>
      </c>
      <c r="N1664">
        <f t="shared" si="126"/>
        <v>0.38082247088939791</v>
      </c>
      <c r="S1664">
        <f t="shared" si="127"/>
        <v>12.165412466505494</v>
      </c>
      <c r="T1664">
        <f t="shared" si="128"/>
        <v>1.573646573923132</v>
      </c>
      <c r="U1664">
        <f t="shared" si="129"/>
        <v>1.1062220472887769</v>
      </c>
      <c r="V1664">
        <f t="shared" si="130"/>
        <v>0.98378572636301798</v>
      </c>
    </row>
    <row r="1665" spans="1:22" ht="12.75" x14ac:dyDescent="0.2">
      <c r="A1665" s="1" t="s">
        <v>567</v>
      </c>
      <c r="B1665" s="1" t="s">
        <v>5</v>
      </c>
      <c r="C1665" s="1" t="s">
        <v>8</v>
      </c>
      <c r="D1665" s="1" t="s">
        <v>7</v>
      </c>
      <c r="E1665" s="1">
        <v>356657</v>
      </c>
      <c r="F1665" s="1">
        <v>7754</v>
      </c>
      <c r="N1665">
        <f t="shared" si="126"/>
        <v>2.1740776151877014E-2</v>
      </c>
      <c r="S1665">
        <f t="shared" si="127"/>
        <v>0.69451129974513603</v>
      </c>
      <c r="T1665">
        <f t="shared" si="128"/>
        <v>8.9837917982962867E-2</v>
      </c>
      <c r="U1665">
        <f t="shared" si="129"/>
        <v>6.3153116590541944E-2</v>
      </c>
      <c r="V1665">
        <f t="shared" si="130"/>
        <v>5.6163348786426759E-2</v>
      </c>
    </row>
    <row r="1666" spans="1:22" ht="12.75" x14ac:dyDescent="0.2">
      <c r="A1666" s="1" t="s">
        <v>567</v>
      </c>
      <c r="B1666" s="1" t="s">
        <v>5</v>
      </c>
      <c r="C1666" s="1" t="s">
        <v>9</v>
      </c>
      <c r="D1666" s="1" t="s">
        <v>7</v>
      </c>
      <c r="E1666" s="1">
        <v>356657</v>
      </c>
      <c r="F1666" s="1">
        <v>39264</v>
      </c>
      <c r="N1666">
        <f t="shared" si="126"/>
        <v>0.11008896502802412</v>
      </c>
      <c r="S1666">
        <f t="shared" si="127"/>
        <v>3.5168031562023496</v>
      </c>
      <c r="T1666">
        <f t="shared" si="128"/>
        <v>0.45491307862819885</v>
      </c>
      <c r="U1666">
        <f t="shared" si="129"/>
        <v>0.31978900822943496</v>
      </c>
      <c r="V1666">
        <f t="shared" si="130"/>
        <v>0.28439485771863043</v>
      </c>
    </row>
    <row r="1667" spans="1:22" ht="12.75" x14ac:dyDescent="0.2">
      <c r="A1667" s="1" t="s">
        <v>568</v>
      </c>
      <c r="B1667" s="1" t="s">
        <v>5</v>
      </c>
      <c r="C1667" s="1" t="s">
        <v>6</v>
      </c>
      <c r="D1667" s="1" t="s">
        <v>7</v>
      </c>
      <c r="E1667" s="1">
        <v>356657</v>
      </c>
      <c r="F1667" s="1">
        <v>135823</v>
      </c>
      <c r="N1667">
        <f t="shared" ref="N1667:N1730" si="131">F1667/E1667</f>
        <v>0.38082247088939791</v>
      </c>
      <c r="S1667">
        <f t="shared" ref="S1667:S1730" si="132">N1667/0.031303704</f>
        <v>12.165412466505494</v>
      </c>
      <c r="T1667">
        <f t="shared" ref="T1667:T1730" si="133">N1667/0.242</f>
        <v>1.573646573923132</v>
      </c>
      <c r="U1667">
        <f t="shared" ref="U1667:U1730" si="134">N1667/0.344255</f>
        <v>1.1062220472887769</v>
      </c>
      <c r="V1667">
        <f t="shared" ref="V1667:V1730" si="135">N1667/0.387099</f>
        <v>0.98378572636301798</v>
      </c>
    </row>
    <row r="1668" spans="1:22" ht="12.75" x14ac:dyDescent="0.2">
      <c r="A1668" s="1" t="s">
        <v>568</v>
      </c>
      <c r="B1668" s="1" t="s">
        <v>5</v>
      </c>
      <c r="C1668" s="1" t="s">
        <v>8</v>
      </c>
      <c r="D1668" s="1" t="s">
        <v>7</v>
      </c>
      <c r="E1668" s="1">
        <v>356657</v>
      </c>
      <c r="F1668" s="1">
        <v>7754</v>
      </c>
      <c r="N1668">
        <f t="shared" si="131"/>
        <v>2.1740776151877014E-2</v>
      </c>
      <c r="S1668">
        <f t="shared" si="132"/>
        <v>0.69451129974513603</v>
      </c>
      <c r="T1668">
        <f t="shared" si="133"/>
        <v>8.9837917982962867E-2</v>
      </c>
      <c r="U1668">
        <f t="shared" si="134"/>
        <v>6.3153116590541944E-2</v>
      </c>
      <c r="V1668">
        <f t="shared" si="135"/>
        <v>5.6163348786426759E-2</v>
      </c>
    </row>
    <row r="1669" spans="1:22" ht="12.75" x14ac:dyDescent="0.2">
      <c r="A1669" s="1" t="s">
        <v>568</v>
      </c>
      <c r="B1669" s="1" t="s">
        <v>5</v>
      </c>
      <c r="C1669" s="1" t="s">
        <v>9</v>
      </c>
      <c r="D1669" s="1" t="s">
        <v>7</v>
      </c>
      <c r="E1669" s="1">
        <v>356657</v>
      </c>
      <c r="F1669" s="1">
        <v>39264</v>
      </c>
      <c r="N1669">
        <f t="shared" si="131"/>
        <v>0.11008896502802412</v>
      </c>
      <c r="S1669">
        <f t="shared" si="132"/>
        <v>3.5168031562023496</v>
      </c>
      <c r="T1669">
        <f t="shared" si="133"/>
        <v>0.45491307862819885</v>
      </c>
      <c r="U1669">
        <f t="shared" si="134"/>
        <v>0.31978900822943496</v>
      </c>
      <c r="V1669">
        <f t="shared" si="135"/>
        <v>0.28439485771863043</v>
      </c>
    </row>
    <row r="1670" spans="1:22" ht="12.75" x14ac:dyDescent="0.2">
      <c r="A1670" s="1" t="s">
        <v>569</v>
      </c>
      <c r="B1670" s="1" t="s">
        <v>5</v>
      </c>
      <c r="C1670" s="1" t="s">
        <v>8</v>
      </c>
      <c r="D1670" s="1" t="s">
        <v>7</v>
      </c>
      <c r="E1670" s="1">
        <v>356657</v>
      </c>
      <c r="F1670" s="1">
        <v>7754</v>
      </c>
      <c r="N1670">
        <f t="shared" si="131"/>
        <v>2.1740776151877014E-2</v>
      </c>
      <c r="S1670">
        <f t="shared" si="132"/>
        <v>0.69451129974513603</v>
      </c>
      <c r="T1670">
        <f t="shared" si="133"/>
        <v>8.9837917982962867E-2</v>
      </c>
      <c r="U1670">
        <f t="shared" si="134"/>
        <v>6.3153116590541944E-2</v>
      </c>
      <c r="V1670">
        <f t="shared" si="135"/>
        <v>5.6163348786426759E-2</v>
      </c>
    </row>
    <row r="1671" spans="1:22" ht="12.75" x14ac:dyDescent="0.2">
      <c r="A1671" s="1" t="s">
        <v>569</v>
      </c>
      <c r="B1671" s="1" t="s">
        <v>5</v>
      </c>
      <c r="C1671" s="1" t="s">
        <v>6</v>
      </c>
      <c r="D1671" s="1" t="s">
        <v>7</v>
      </c>
      <c r="E1671" s="1">
        <v>356657</v>
      </c>
      <c r="F1671" s="1">
        <v>135823</v>
      </c>
      <c r="N1671">
        <f t="shared" si="131"/>
        <v>0.38082247088939791</v>
      </c>
      <c r="S1671">
        <f t="shared" si="132"/>
        <v>12.165412466505494</v>
      </c>
      <c r="T1671">
        <f t="shared" si="133"/>
        <v>1.573646573923132</v>
      </c>
      <c r="U1671">
        <f t="shared" si="134"/>
        <v>1.1062220472887769</v>
      </c>
      <c r="V1671">
        <f t="shared" si="135"/>
        <v>0.98378572636301798</v>
      </c>
    </row>
    <row r="1672" spans="1:22" ht="12.75" x14ac:dyDescent="0.2">
      <c r="A1672" s="1" t="s">
        <v>569</v>
      </c>
      <c r="B1672" s="1" t="s">
        <v>5</v>
      </c>
      <c r="C1672" s="1" t="s">
        <v>9</v>
      </c>
      <c r="D1672" s="1" t="s">
        <v>7</v>
      </c>
      <c r="E1672" s="1">
        <v>356657</v>
      </c>
      <c r="F1672" s="1">
        <v>39264</v>
      </c>
      <c r="N1672">
        <f t="shared" si="131"/>
        <v>0.11008896502802412</v>
      </c>
      <c r="S1672">
        <f t="shared" si="132"/>
        <v>3.5168031562023496</v>
      </c>
      <c r="T1672">
        <f t="shared" si="133"/>
        <v>0.45491307862819885</v>
      </c>
      <c r="U1672">
        <f t="shared" si="134"/>
        <v>0.31978900822943496</v>
      </c>
      <c r="V1672">
        <f t="shared" si="135"/>
        <v>0.28439485771863043</v>
      </c>
    </row>
    <row r="1673" spans="1:22" ht="12.75" x14ac:dyDescent="0.2">
      <c r="A1673" s="1" t="s">
        <v>570</v>
      </c>
      <c r="B1673" s="1" t="s">
        <v>5</v>
      </c>
      <c r="C1673" s="1" t="s">
        <v>6</v>
      </c>
      <c r="D1673" s="1" t="s">
        <v>7</v>
      </c>
      <c r="E1673" s="1">
        <v>283815</v>
      </c>
      <c r="F1673" s="1">
        <v>110527</v>
      </c>
      <c r="N1673">
        <f t="shared" si="131"/>
        <v>0.38943325757976144</v>
      </c>
      <c r="S1673">
        <f t="shared" si="132"/>
        <v>12.440484920882252</v>
      </c>
      <c r="T1673">
        <f t="shared" si="133"/>
        <v>1.6092283371064522</v>
      </c>
      <c r="U1673">
        <f t="shared" si="134"/>
        <v>1.1312348624704405</v>
      </c>
      <c r="V1673">
        <f t="shared" si="135"/>
        <v>1.0060301307411319</v>
      </c>
    </row>
    <row r="1674" spans="1:22" ht="12.75" x14ac:dyDescent="0.2">
      <c r="A1674" s="1" t="s">
        <v>570</v>
      </c>
      <c r="B1674" s="1" t="s">
        <v>5</v>
      </c>
      <c r="C1674" s="1" t="s">
        <v>8</v>
      </c>
      <c r="D1674" s="1" t="s">
        <v>7</v>
      </c>
      <c r="E1674" s="1">
        <v>283815</v>
      </c>
      <c r="F1674" s="1">
        <v>3895</v>
      </c>
      <c r="N1674">
        <f t="shared" si="131"/>
        <v>1.3723728485104733E-2</v>
      </c>
      <c r="S1674">
        <f t="shared" si="132"/>
        <v>0.43840589871105135</v>
      </c>
      <c r="T1674">
        <f t="shared" si="133"/>
        <v>5.6709621839275762E-2</v>
      </c>
      <c r="U1674">
        <f t="shared" si="134"/>
        <v>3.9865008453340504E-2</v>
      </c>
      <c r="V1674">
        <f t="shared" si="135"/>
        <v>3.5452761399809178E-2</v>
      </c>
    </row>
    <row r="1675" spans="1:22" ht="12.75" x14ac:dyDescent="0.2">
      <c r="A1675" s="1" t="s">
        <v>570</v>
      </c>
      <c r="B1675" s="1" t="s">
        <v>5</v>
      </c>
      <c r="C1675" s="1" t="s">
        <v>9</v>
      </c>
      <c r="D1675" s="1" t="s">
        <v>7</v>
      </c>
      <c r="E1675" s="1">
        <v>283815</v>
      </c>
      <c r="F1675" s="1">
        <v>28940</v>
      </c>
      <c r="N1675">
        <f t="shared" si="131"/>
        <v>0.10196783115762029</v>
      </c>
      <c r="S1675">
        <f t="shared" si="132"/>
        <v>3.2573727108338453</v>
      </c>
      <c r="T1675">
        <f t="shared" si="133"/>
        <v>0.42135467420504252</v>
      </c>
      <c r="U1675">
        <f t="shared" si="134"/>
        <v>0.29619854804612944</v>
      </c>
      <c r="V1675">
        <f t="shared" si="135"/>
        <v>0.26341538251873625</v>
      </c>
    </row>
    <row r="1676" spans="1:22" ht="12.75" x14ac:dyDescent="0.2">
      <c r="A1676" s="1" t="s">
        <v>571</v>
      </c>
      <c r="B1676" s="1" t="s">
        <v>5</v>
      </c>
      <c r="C1676" s="1" t="s">
        <v>8</v>
      </c>
      <c r="D1676" s="1" t="s">
        <v>7</v>
      </c>
      <c r="E1676" s="1">
        <v>356657</v>
      </c>
      <c r="F1676" s="1">
        <v>7754</v>
      </c>
      <c r="N1676">
        <f t="shared" si="131"/>
        <v>2.1740776151877014E-2</v>
      </c>
      <c r="S1676">
        <f t="shared" si="132"/>
        <v>0.69451129974513603</v>
      </c>
      <c r="T1676">
        <f t="shared" si="133"/>
        <v>8.9837917982962867E-2</v>
      </c>
      <c r="U1676">
        <f t="shared" si="134"/>
        <v>6.3153116590541944E-2</v>
      </c>
      <c r="V1676">
        <f t="shared" si="135"/>
        <v>5.6163348786426759E-2</v>
      </c>
    </row>
    <row r="1677" spans="1:22" ht="12.75" x14ac:dyDescent="0.2">
      <c r="A1677" s="1" t="s">
        <v>571</v>
      </c>
      <c r="B1677" s="1" t="s">
        <v>5</v>
      </c>
      <c r="C1677" s="1" t="s">
        <v>6</v>
      </c>
      <c r="D1677" s="1" t="s">
        <v>7</v>
      </c>
      <c r="E1677" s="1">
        <v>356657</v>
      </c>
      <c r="F1677" s="1">
        <v>135823</v>
      </c>
      <c r="N1677">
        <f t="shared" si="131"/>
        <v>0.38082247088939791</v>
      </c>
      <c r="S1677">
        <f t="shared" si="132"/>
        <v>12.165412466505494</v>
      </c>
      <c r="T1677">
        <f t="shared" si="133"/>
        <v>1.573646573923132</v>
      </c>
      <c r="U1677">
        <f t="shared" si="134"/>
        <v>1.1062220472887769</v>
      </c>
      <c r="V1677">
        <f t="shared" si="135"/>
        <v>0.98378572636301798</v>
      </c>
    </row>
    <row r="1678" spans="1:22" ht="12.75" x14ac:dyDescent="0.2">
      <c r="A1678" s="1" t="s">
        <v>571</v>
      </c>
      <c r="B1678" s="1" t="s">
        <v>5</v>
      </c>
      <c r="C1678" s="1" t="s">
        <v>9</v>
      </c>
      <c r="D1678" s="1" t="s">
        <v>7</v>
      </c>
      <c r="E1678" s="1">
        <v>356657</v>
      </c>
      <c r="F1678" s="1">
        <v>39264</v>
      </c>
      <c r="N1678">
        <f t="shared" si="131"/>
        <v>0.11008896502802412</v>
      </c>
      <c r="S1678">
        <f t="shared" si="132"/>
        <v>3.5168031562023496</v>
      </c>
      <c r="T1678">
        <f t="shared" si="133"/>
        <v>0.45491307862819885</v>
      </c>
      <c r="U1678">
        <f t="shared" si="134"/>
        <v>0.31978900822943496</v>
      </c>
      <c r="V1678">
        <f t="shared" si="135"/>
        <v>0.28439485771863043</v>
      </c>
    </row>
    <row r="1679" spans="1:22" ht="12.75" x14ac:dyDescent="0.2">
      <c r="A1679" s="1" t="s">
        <v>572</v>
      </c>
      <c r="B1679" s="1" t="s">
        <v>5</v>
      </c>
      <c r="C1679" s="1" t="s">
        <v>6</v>
      </c>
      <c r="D1679" s="1" t="s">
        <v>7</v>
      </c>
      <c r="E1679" s="1">
        <v>356657</v>
      </c>
      <c r="F1679" s="1">
        <v>135823</v>
      </c>
      <c r="N1679">
        <f t="shared" si="131"/>
        <v>0.38082247088939791</v>
      </c>
      <c r="S1679">
        <f t="shared" si="132"/>
        <v>12.165412466505494</v>
      </c>
      <c r="T1679">
        <f t="shared" si="133"/>
        <v>1.573646573923132</v>
      </c>
      <c r="U1679">
        <f t="shared" si="134"/>
        <v>1.1062220472887769</v>
      </c>
      <c r="V1679">
        <f t="shared" si="135"/>
        <v>0.98378572636301798</v>
      </c>
    </row>
    <row r="1680" spans="1:22" ht="12.75" x14ac:dyDescent="0.2">
      <c r="A1680" s="1" t="s">
        <v>572</v>
      </c>
      <c r="B1680" s="1" t="s">
        <v>5</v>
      </c>
      <c r="C1680" s="1" t="s">
        <v>8</v>
      </c>
      <c r="D1680" s="1" t="s">
        <v>7</v>
      </c>
      <c r="E1680" s="1">
        <v>356657</v>
      </c>
      <c r="F1680" s="1">
        <v>7754</v>
      </c>
      <c r="N1680">
        <f t="shared" si="131"/>
        <v>2.1740776151877014E-2</v>
      </c>
      <c r="S1680">
        <f t="shared" si="132"/>
        <v>0.69451129974513603</v>
      </c>
      <c r="T1680">
        <f t="shared" si="133"/>
        <v>8.9837917982962867E-2</v>
      </c>
      <c r="U1680">
        <f t="shared" si="134"/>
        <v>6.3153116590541944E-2</v>
      </c>
      <c r="V1680">
        <f t="shared" si="135"/>
        <v>5.6163348786426759E-2</v>
      </c>
    </row>
    <row r="1681" spans="1:22" ht="12.75" x14ac:dyDescent="0.2">
      <c r="A1681" s="1" t="s">
        <v>572</v>
      </c>
      <c r="B1681" s="1" t="s">
        <v>5</v>
      </c>
      <c r="C1681" s="1" t="s">
        <v>9</v>
      </c>
      <c r="D1681" s="1" t="s">
        <v>7</v>
      </c>
      <c r="E1681" s="1">
        <v>356657</v>
      </c>
      <c r="F1681" s="1">
        <v>39264</v>
      </c>
      <c r="N1681">
        <f t="shared" si="131"/>
        <v>0.11008896502802412</v>
      </c>
      <c r="S1681">
        <f t="shared" si="132"/>
        <v>3.5168031562023496</v>
      </c>
      <c r="T1681">
        <f t="shared" si="133"/>
        <v>0.45491307862819885</v>
      </c>
      <c r="U1681">
        <f t="shared" si="134"/>
        <v>0.31978900822943496</v>
      </c>
      <c r="V1681">
        <f t="shared" si="135"/>
        <v>0.28439485771863043</v>
      </c>
    </row>
    <row r="1682" spans="1:22" ht="12.75" x14ac:dyDescent="0.2">
      <c r="A1682" s="1" t="s">
        <v>573</v>
      </c>
      <c r="B1682" s="1" t="s">
        <v>5</v>
      </c>
      <c r="C1682" s="1" t="s">
        <v>6</v>
      </c>
      <c r="D1682" s="1" t="s">
        <v>7</v>
      </c>
      <c r="E1682" s="1">
        <v>356657</v>
      </c>
      <c r="F1682" s="1">
        <v>135823</v>
      </c>
      <c r="N1682">
        <f t="shared" si="131"/>
        <v>0.38082247088939791</v>
      </c>
      <c r="S1682">
        <f t="shared" si="132"/>
        <v>12.165412466505494</v>
      </c>
      <c r="T1682">
        <f t="shared" si="133"/>
        <v>1.573646573923132</v>
      </c>
      <c r="U1682">
        <f t="shared" si="134"/>
        <v>1.1062220472887769</v>
      </c>
      <c r="V1682">
        <f t="shared" si="135"/>
        <v>0.98378572636301798</v>
      </c>
    </row>
    <row r="1683" spans="1:22" ht="12.75" x14ac:dyDescent="0.2">
      <c r="A1683" s="1" t="s">
        <v>573</v>
      </c>
      <c r="B1683" s="1" t="s">
        <v>5</v>
      </c>
      <c r="C1683" s="1" t="s">
        <v>8</v>
      </c>
      <c r="D1683" s="1" t="s">
        <v>7</v>
      </c>
      <c r="E1683" s="1">
        <v>356657</v>
      </c>
      <c r="F1683" s="1">
        <v>7754</v>
      </c>
      <c r="N1683">
        <f t="shared" si="131"/>
        <v>2.1740776151877014E-2</v>
      </c>
      <c r="S1683">
        <f t="shared" si="132"/>
        <v>0.69451129974513603</v>
      </c>
      <c r="T1683">
        <f t="shared" si="133"/>
        <v>8.9837917982962867E-2</v>
      </c>
      <c r="U1683">
        <f t="shared" si="134"/>
        <v>6.3153116590541944E-2</v>
      </c>
      <c r="V1683">
        <f t="shared" si="135"/>
        <v>5.6163348786426759E-2</v>
      </c>
    </row>
    <row r="1684" spans="1:22" ht="12.75" x14ac:dyDescent="0.2">
      <c r="A1684" s="1" t="s">
        <v>573</v>
      </c>
      <c r="B1684" s="1" t="s">
        <v>5</v>
      </c>
      <c r="C1684" s="1" t="s">
        <v>9</v>
      </c>
      <c r="D1684" s="1" t="s">
        <v>7</v>
      </c>
      <c r="E1684" s="1">
        <v>356657</v>
      </c>
      <c r="F1684" s="1">
        <v>39264</v>
      </c>
      <c r="N1684">
        <f t="shared" si="131"/>
        <v>0.11008896502802412</v>
      </c>
      <c r="S1684">
        <f t="shared" si="132"/>
        <v>3.5168031562023496</v>
      </c>
      <c r="T1684">
        <f t="shared" si="133"/>
        <v>0.45491307862819885</v>
      </c>
      <c r="U1684">
        <f t="shared" si="134"/>
        <v>0.31978900822943496</v>
      </c>
      <c r="V1684">
        <f t="shared" si="135"/>
        <v>0.28439485771863043</v>
      </c>
    </row>
    <row r="1685" spans="1:22" ht="12.75" x14ac:dyDescent="0.2">
      <c r="A1685" s="1" t="s">
        <v>574</v>
      </c>
      <c r="B1685" s="1" t="s">
        <v>5</v>
      </c>
      <c r="C1685" s="1" t="s">
        <v>6</v>
      </c>
      <c r="D1685" s="1" t="s">
        <v>7</v>
      </c>
      <c r="E1685" s="1">
        <v>356657</v>
      </c>
      <c r="F1685" s="1">
        <v>135823</v>
      </c>
      <c r="N1685">
        <f t="shared" si="131"/>
        <v>0.38082247088939791</v>
      </c>
      <c r="S1685">
        <f t="shared" si="132"/>
        <v>12.165412466505494</v>
      </c>
      <c r="T1685">
        <f t="shared" si="133"/>
        <v>1.573646573923132</v>
      </c>
      <c r="U1685">
        <f t="shared" si="134"/>
        <v>1.1062220472887769</v>
      </c>
      <c r="V1685">
        <f t="shared" si="135"/>
        <v>0.98378572636301798</v>
      </c>
    </row>
    <row r="1686" spans="1:22" ht="12.75" x14ac:dyDescent="0.2">
      <c r="A1686" s="1" t="s">
        <v>574</v>
      </c>
      <c r="B1686" s="1" t="s">
        <v>5</v>
      </c>
      <c r="C1686" s="1" t="s">
        <v>8</v>
      </c>
      <c r="D1686" s="1" t="s">
        <v>7</v>
      </c>
      <c r="E1686" s="1">
        <v>356657</v>
      </c>
      <c r="F1686" s="1">
        <v>7754</v>
      </c>
      <c r="N1686">
        <f t="shared" si="131"/>
        <v>2.1740776151877014E-2</v>
      </c>
      <c r="S1686">
        <f t="shared" si="132"/>
        <v>0.69451129974513603</v>
      </c>
      <c r="T1686">
        <f t="shared" si="133"/>
        <v>8.9837917982962867E-2</v>
      </c>
      <c r="U1686">
        <f t="shared" si="134"/>
        <v>6.3153116590541944E-2</v>
      </c>
      <c r="V1686">
        <f t="shared" si="135"/>
        <v>5.6163348786426759E-2</v>
      </c>
    </row>
    <row r="1687" spans="1:22" ht="12.75" x14ac:dyDescent="0.2">
      <c r="A1687" s="1" t="s">
        <v>574</v>
      </c>
      <c r="B1687" s="1" t="s">
        <v>5</v>
      </c>
      <c r="C1687" s="1" t="s">
        <v>9</v>
      </c>
      <c r="D1687" s="1" t="s">
        <v>7</v>
      </c>
      <c r="E1687" s="1">
        <v>356657</v>
      </c>
      <c r="F1687" s="1">
        <v>39264</v>
      </c>
      <c r="N1687">
        <f t="shared" si="131"/>
        <v>0.11008896502802412</v>
      </c>
      <c r="S1687">
        <f t="shared" si="132"/>
        <v>3.5168031562023496</v>
      </c>
      <c r="T1687">
        <f t="shared" si="133"/>
        <v>0.45491307862819885</v>
      </c>
      <c r="U1687">
        <f t="shared" si="134"/>
        <v>0.31978900822943496</v>
      </c>
      <c r="V1687">
        <f t="shared" si="135"/>
        <v>0.28439485771863043</v>
      </c>
    </row>
    <row r="1688" spans="1:22" ht="12.75" x14ac:dyDescent="0.2">
      <c r="A1688" s="1" t="s">
        <v>575</v>
      </c>
      <c r="B1688" s="1" t="s">
        <v>5</v>
      </c>
      <c r="C1688" s="1" t="s">
        <v>6</v>
      </c>
      <c r="D1688" s="1" t="s">
        <v>7</v>
      </c>
      <c r="E1688" s="1">
        <v>338832</v>
      </c>
      <c r="F1688" s="1">
        <v>128787</v>
      </c>
      <c r="N1688">
        <f t="shared" si="131"/>
        <v>0.38009101855786936</v>
      </c>
      <c r="S1688">
        <f t="shared" si="132"/>
        <v>12.142046147569928</v>
      </c>
      <c r="T1688">
        <f t="shared" si="133"/>
        <v>1.5706240436275594</v>
      </c>
      <c r="U1688">
        <f t="shared" si="134"/>
        <v>1.1040973073967535</v>
      </c>
      <c r="V1688">
        <f t="shared" si="135"/>
        <v>0.98189615203828828</v>
      </c>
    </row>
    <row r="1689" spans="1:22" ht="12.75" x14ac:dyDescent="0.2">
      <c r="A1689" s="1" t="s">
        <v>575</v>
      </c>
      <c r="B1689" s="1" t="s">
        <v>5</v>
      </c>
      <c r="C1689" s="1" t="s">
        <v>8</v>
      </c>
      <c r="D1689" s="1" t="s">
        <v>7</v>
      </c>
      <c r="E1689" s="1">
        <v>338832</v>
      </c>
      <c r="F1689" s="1">
        <v>6700</v>
      </c>
      <c r="N1689">
        <f t="shared" si="131"/>
        <v>1.9773811210275299E-2</v>
      </c>
      <c r="S1689">
        <f t="shared" si="132"/>
        <v>0.63167640513963774</v>
      </c>
      <c r="T1689">
        <f t="shared" si="133"/>
        <v>8.1709963678823549E-2</v>
      </c>
      <c r="U1689">
        <f t="shared" si="134"/>
        <v>5.7439430684449899E-2</v>
      </c>
      <c r="V1689">
        <f t="shared" si="135"/>
        <v>5.1082051904746066E-2</v>
      </c>
    </row>
    <row r="1690" spans="1:22" ht="12.75" x14ac:dyDescent="0.2">
      <c r="A1690" s="1" t="s">
        <v>575</v>
      </c>
      <c r="B1690" s="1" t="s">
        <v>5</v>
      </c>
      <c r="C1690" s="1" t="s">
        <v>9</v>
      </c>
      <c r="D1690" s="1" t="s">
        <v>7</v>
      </c>
      <c r="E1690" s="1">
        <v>338832</v>
      </c>
      <c r="F1690" s="1">
        <v>36191</v>
      </c>
      <c r="N1690">
        <f t="shared" si="131"/>
        <v>0.10681104500165274</v>
      </c>
      <c r="S1690">
        <f t="shared" si="132"/>
        <v>3.4120896684191986</v>
      </c>
      <c r="T1690">
        <f t="shared" si="133"/>
        <v>0.44136795455228406</v>
      </c>
      <c r="U1690">
        <f t="shared" si="134"/>
        <v>0.31026722923894423</v>
      </c>
      <c r="V1690">
        <f t="shared" si="135"/>
        <v>0.27592694634099479</v>
      </c>
    </row>
    <row r="1691" spans="1:22" ht="12.75" x14ac:dyDescent="0.2">
      <c r="A1691" s="1" t="s">
        <v>576</v>
      </c>
      <c r="B1691" s="1" t="s">
        <v>5</v>
      </c>
      <c r="C1691" s="1" t="s">
        <v>6</v>
      </c>
      <c r="D1691" s="1" t="s">
        <v>7</v>
      </c>
      <c r="E1691" s="1">
        <v>356657</v>
      </c>
      <c r="F1691" s="1">
        <v>135823</v>
      </c>
      <c r="N1691">
        <f t="shared" si="131"/>
        <v>0.38082247088939791</v>
      </c>
      <c r="S1691">
        <f t="shared" si="132"/>
        <v>12.165412466505494</v>
      </c>
      <c r="T1691">
        <f t="shared" si="133"/>
        <v>1.573646573923132</v>
      </c>
      <c r="U1691">
        <f t="shared" si="134"/>
        <v>1.1062220472887769</v>
      </c>
      <c r="V1691">
        <f t="shared" si="135"/>
        <v>0.98378572636301798</v>
      </c>
    </row>
    <row r="1692" spans="1:22" ht="12.75" x14ac:dyDescent="0.2">
      <c r="A1692" s="1" t="s">
        <v>576</v>
      </c>
      <c r="B1692" s="1" t="s">
        <v>5</v>
      </c>
      <c r="C1692" s="1" t="s">
        <v>8</v>
      </c>
      <c r="D1692" s="1" t="s">
        <v>7</v>
      </c>
      <c r="E1692" s="1">
        <v>356657</v>
      </c>
      <c r="F1692" s="1">
        <v>7754</v>
      </c>
      <c r="N1692">
        <f t="shared" si="131"/>
        <v>2.1740776151877014E-2</v>
      </c>
      <c r="S1692">
        <f t="shared" si="132"/>
        <v>0.69451129974513603</v>
      </c>
      <c r="T1692">
        <f t="shared" si="133"/>
        <v>8.9837917982962867E-2</v>
      </c>
      <c r="U1692">
        <f t="shared" si="134"/>
        <v>6.3153116590541944E-2</v>
      </c>
      <c r="V1692">
        <f t="shared" si="135"/>
        <v>5.6163348786426759E-2</v>
      </c>
    </row>
    <row r="1693" spans="1:22" ht="12.75" x14ac:dyDescent="0.2">
      <c r="A1693" s="1" t="s">
        <v>576</v>
      </c>
      <c r="B1693" s="1" t="s">
        <v>5</v>
      </c>
      <c r="C1693" s="1" t="s">
        <v>9</v>
      </c>
      <c r="D1693" s="1" t="s">
        <v>7</v>
      </c>
      <c r="E1693" s="1">
        <v>356657</v>
      </c>
      <c r="F1693" s="1">
        <v>39264</v>
      </c>
      <c r="N1693">
        <f t="shared" si="131"/>
        <v>0.11008896502802412</v>
      </c>
      <c r="S1693">
        <f t="shared" si="132"/>
        <v>3.5168031562023496</v>
      </c>
      <c r="T1693">
        <f t="shared" si="133"/>
        <v>0.45491307862819885</v>
      </c>
      <c r="U1693">
        <f t="shared" si="134"/>
        <v>0.31978900822943496</v>
      </c>
      <c r="V1693">
        <f t="shared" si="135"/>
        <v>0.28439485771863043</v>
      </c>
    </row>
    <row r="1694" spans="1:22" ht="12.75" x14ac:dyDescent="0.2">
      <c r="A1694" s="1" t="s">
        <v>577</v>
      </c>
      <c r="B1694" s="1" t="s">
        <v>5</v>
      </c>
      <c r="C1694" s="1" t="s">
        <v>6</v>
      </c>
      <c r="D1694" s="1" t="s">
        <v>7</v>
      </c>
      <c r="E1694" s="1">
        <v>258107</v>
      </c>
      <c r="F1694" s="1">
        <v>102990</v>
      </c>
      <c r="N1694">
        <f t="shared" si="131"/>
        <v>0.39902056124010582</v>
      </c>
      <c r="S1694">
        <f t="shared" si="132"/>
        <v>12.746752308931422</v>
      </c>
      <c r="T1694">
        <f t="shared" si="133"/>
        <v>1.6488452943806027</v>
      </c>
      <c r="U1694">
        <f t="shared" si="134"/>
        <v>1.1590842870549618</v>
      </c>
      <c r="V1694">
        <f t="shared" si="135"/>
        <v>1.0307971894531005</v>
      </c>
    </row>
    <row r="1695" spans="1:22" ht="12.75" x14ac:dyDescent="0.2">
      <c r="A1695" s="1" t="s">
        <v>577</v>
      </c>
      <c r="B1695" s="1" t="s">
        <v>5</v>
      </c>
      <c r="C1695" s="1" t="s">
        <v>8</v>
      </c>
      <c r="D1695" s="1" t="s">
        <v>7</v>
      </c>
      <c r="E1695" s="1">
        <v>258107</v>
      </c>
      <c r="F1695" s="1">
        <v>2596</v>
      </c>
      <c r="N1695">
        <f t="shared" si="131"/>
        <v>1.0057844227394065E-2</v>
      </c>
      <c r="S1695">
        <f t="shared" si="132"/>
        <v>0.32129885419930065</v>
      </c>
      <c r="T1695">
        <f t="shared" si="133"/>
        <v>4.1561339782620103E-2</v>
      </c>
      <c r="U1695">
        <f t="shared" si="134"/>
        <v>2.9216261862265083E-2</v>
      </c>
      <c r="V1695">
        <f t="shared" si="135"/>
        <v>2.5982614854065923E-2</v>
      </c>
    </row>
    <row r="1696" spans="1:22" ht="12.75" x14ac:dyDescent="0.2">
      <c r="A1696" s="1" t="s">
        <v>577</v>
      </c>
      <c r="B1696" s="1" t="s">
        <v>5</v>
      </c>
      <c r="C1696" s="1" t="s">
        <v>9</v>
      </c>
      <c r="D1696" s="1" t="s">
        <v>7</v>
      </c>
      <c r="E1696" s="1">
        <v>258107</v>
      </c>
      <c r="F1696" s="1">
        <v>27684</v>
      </c>
      <c r="N1696">
        <f t="shared" si="131"/>
        <v>0.10725784267764919</v>
      </c>
      <c r="S1696">
        <f t="shared" si="132"/>
        <v>3.4263626655059474</v>
      </c>
      <c r="T1696">
        <f t="shared" si="133"/>
        <v>0.44321422594069915</v>
      </c>
      <c r="U1696">
        <f t="shared" si="134"/>
        <v>0.3115650976097637</v>
      </c>
      <c r="V1696">
        <f t="shared" si="135"/>
        <v>0.2770811670338833</v>
      </c>
    </row>
    <row r="1697" spans="1:22" ht="12.75" x14ac:dyDescent="0.2">
      <c r="A1697" s="1" t="s">
        <v>578</v>
      </c>
      <c r="B1697" s="1" t="s">
        <v>5</v>
      </c>
      <c r="C1697" s="1" t="s">
        <v>6</v>
      </c>
      <c r="D1697" s="1" t="s">
        <v>7</v>
      </c>
      <c r="E1697" s="1">
        <v>12274</v>
      </c>
      <c r="F1697" s="1">
        <v>5039</v>
      </c>
      <c r="N1697">
        <f t="shared" si="131"/>
        <v>0.41054261039595896</v>
      </c>
      <c r="S1697">
        <f t="shared" si="132"/>
        <v>13.114825338112031</v>
      </c>
      <c r="T1697">
        <f t="shared" si="133"/>
        <v>1.6964570677518966</v>
      </c>
      <c r="U1697">
        <f t="shared" si="134"/>
        <v>1.1925538057427167</v>
      </c>
      <c r="V1697">
        <f t="shared" si="135"/>
        <v>1.0605623119562668</v>
      </c>
    </row>
    <row r="1698" spans="1:22" ht="12.75" x14ac:dyDescent="0.2">
      <c r="A1698" s="1" t="s">
        <v>578</v>
      </c>
      <c r="B1698" s="1" t="s">
        <v>5</v>
      </c>
      <c r="C1698" s="1" t="s">
        <v>9</v>
      </c>
      <c r="D1698" s="1" t="s">
        <v>7</v>
      </c>
      <c r="E1698" s="1">
        <v>12274</v>
      </c>
      <c r="F1698" s="1">
        <v>769</v>
      </c>
      <c r="N1698">
        <f t="shared" si="131"/>
        <v>6.2652761935799245E-2</v>
      </c>
      <c r="S1698">
        <f t="shared" si="132"/>
        <v>2.0014488360802045</v>
      </c>
      <c r="T1698">
        <f t="shared" si="133"/>
        <v>0.25889571047850929</v>
      </c>
      <c r="U1698">
        <f t="shared" si="134"/>
        <v>0.18199521266444713</v>
      </c>
      <c r="V1698">
        <f t="shared" si="135"/>
        <v>0.16185203768493134</v>
      </c>
    </row>
    <row r="1699" spans="1:22" ht="12.75" x14ac:dyDescent="0.2">
      <c r="A1699" s="1" t="s">
        <v>579</v>
      </c>
      <c r="B1699" s="1" t="s">
        <v>5</v>
      </c>
      <c r="C1699" s="1" t="s">
        <v>6</v>
      </c>
      <c r="D1699" s="1" t="s">
        <v>7</v>
      </c>
      <c r="E1699" s="1">
        <v>72925</v>
      </c>
      <c r="F1699" s="1">
        <v>28813</v>
      </c>
      <c r="N1699">
        <f t="shared" si="131"/>
        <v>0.39510455947891671</v>
      </c>
      <c r="S1699">
        <f t="shared" si="132"/>
        <v>12.621655235396958</v>
      </c>
      <c r="T1699">
        <f t="shared" si="133"/>
        <v>1.6326634689211434</v>
      </c>
      <c r="U1699">
        <f t="shared" si="134"/>
        <v>1.1477089932721869</v>
      </c>
      <c r="V1699">
        <f t="shared" si="135"/>
        <v>1.0206809097386371</v>
      </c>
    </row>
    <row r="1700" spans="1:22" ht="12.75" x14ac:dyDescent="0.2">
      <c r="A1700" s="1" t="s">
        <v>579</v>
      </c>
      <c r="B1700" s="1" t="s">
        <v>5</v>
      </c>
      <c r="C1700" s="1" t="s">
        <v>8</v>
      </c>
      <c r="D1700" s="1" t="s">
        <v>7</v>
      </c>
      <c r="E1700" s="1">
        <v>72925</v>
      </c>
      <c r="F1700" s="1">
        <v>64</v>
      </c>
      <c r="N1700">
        <f t="shared" si="131"/>
        <v>8.7761398697291742E-4</v>
      </c>
      <c r="S1700">
        <f t="shared" si="132"/>
        <v>2.8035467846645797E-2</v>
      </c>
      <c r="T1700">
        <f t="shared" si="133"/>
        <v>3.6265040784004853E-3</v>
      </c>
      <c r="U1700">
        <f t="shared" si="134"/>
        <v>2.5493136976163528E-3</v>
      </c>
      <c r="V1700">
        <f t="shared" si="135"/>
        <v>2.2671564301972296E-3</v>
      </c>
    </row>
    <row r="1701" spans="1:22" ht="12.75" x14ac:dyDescent="0.2">
      <c r="A1701" s="1" t="s">
        <v>579</v>
      </c>
      <c r="B1701" s="1" t="s">
        <v>5</v>
      </c>
      <c r="C1701" s="1" t="s">
        <v>9</v>
      </c>
      <c r="D1701" s="1" t="s">
        <v>7</v>
      </c>
      <c r="E1701" s="1">
        <v>72925</v>
      </c>
      <c r="F1701" s="1">
        <v>7685</v>
      </c>
      <c r="N1701">
        <f t="shared" si="131"/>
        <v>0.10538224202948235</v>
      </c>
      <c r="S1701">
        <f t="shared" si="132"/>
        <v>3.3664464125230147</v>
      </c>
      <c r="T1701">
        <f t="shared" si="133"/>
        <v>0.43546381003918327</v>
      </c>
      <c r="U1701">
        <f t="shared" si="134"/>
        <v>0.3061168088465886</v>
      </c>
      <c r="V1701">
        <f t="shared" si="135"/>
        <v>0.2722358932197767</v>
      </c>
    </row>
    <row r="1702" spans="1:22" ht="12.75" x14ac:dyDescent="0.2">
      <c r="A1702" s="1" t="s">
        <v>580</v>
      </c>
      <c r="B1702" s="1" t="s">
        <v>5</v>
      </c>
      <c r="C1702" s="1" t="s">
        <v>6</v>
      </c>
      <c r="D1702" s="1" t="s">
        <v>7</v>
      </c>
      <c r="E1702" s="1">
        <v>356657</v>
      </c>
      <c r="F1702" s="1">
        <v>135823</v>
      </c>
      <c r="N1702">
        <f t="shared" si="131"/>
        <v>0.38082247088939791</v>
      </c>
      <c r="S1702">
        <f t="shared" si="132"/>
        <v>12.165412466505494</v>
      </c>
      <c r="T1702">
        <f t="shared" si="133"/>
        <v>1.573646573923132</v>
      </c>
      <c r="U1702">
        <f t="shared" si="134"/>
        <v>1.1062220472887769</v>
      </c>
      <c r="V1702">
        <f t="shared" si="135"/>
        <v>0.98378572636301798</v>
      </c>
    </row>
    <row r="1703" spans="1:22" ht="12.75" x14ac:dyDescent="0.2">
      <c r="A1703" s="1" t="s">
        <v>580</v>
      </c>
      <c r="B1703" s="1" t="s">
        <v>5</v>
      </c>
      <c r="C1703" s="1" t="s">
        <v>8</v>
      </c>
      <c r="D1703" s="1" t="s">
        <v>7</v>
      </c>
      <c r="E1703" s="1">
        <v>356657</v>
      </c>
      <c r="F1703" s="1">
        <v>7754</v>
      </c>
      <c r="N1703">
        <f t="shared" si="131"/>
        <v>2.1740776151877014E-2</v>
      </c>
      <c r="S1703">
        <f t="shared" si="132"/>
        <v>0.69451129974513603</v>
      </c>
      <c r="T1703">
        <f t="shared" si="133"/>
        <v>8.9837917982962867E-2</v>
      </c>
      <c r="U1703">
        <f t="shared" si="134"/>
        <v>6.3153116590541944E-2</v>
      </c>
      <c r="V1703">
        <f t="shared" si="135"/>
        <v>5.6163348786426759E-2</v>
      </c>
    </row>
    <row r="1704" spans="1:22" ht="12.75" x14ac:dyDescent="0.2">
      <c r="A1704" s="1" t="s">
        <v>580</v>
      </c>
      <c r="B1704" s="1" t="s">
        <v>5</v>
      </c>
      <c r="C1704" s="1" t="s">
        <v>9</v>
      </c>
      <c r="D1704" s="1" t="s">
        <v>7</v>
      </c>
      <c r="E1704" s="1">
        <v>356657</v>
      </c>
      <c r="F1704" s="1">
        <v>39264</v>
      </c>
      <c r="N1704">
        <f t="shared" si="131"/>
        <v>0.11008896502802412</v>
      </c>
      <c r="S1704">
        <f t="shared" si="132"/>
        <v>3.5168031562023496</v>
      </c>
      <c r="T1704">
        <f t="shared" si="133"/>
        <v>0.45491307862819885</v>
      </c>
      <c r="U1704">
        <f t="shared" si="134"/>
        <v>0.31978900822943496</v>
      </c>
      <c r="V1704">
        <f t="shared" si="135"/>
        <v>0.28439485771863043</v>
      </c>
    </row>
    <row r="1705" spans="1:22" ht="12.75" x14ac:dyDescent="0.2">
      <c r="A1705" s="1" t="s">
        <v>581</v>
      </c>
      <c r="B1705" s="1" t="s">
        <v>5</v>
      </c>
      <c r="C1705" s="1" t="s">
        <v>6</v>
      </c>
      <c r="D1705" s="1" t="s">
        <v>7</v>
      </c>
      <c r="E1705" s="1">
        <v>589426</v>
      </c>
      <c r="F1705" s="1">
        <v>193486</v>
      </c>
      <c r="N1705">
        <f t="shared" si="131"/>
        <v>0.32826173260086933</v>
      </c>
      <c r="S1705">
        <f t="shared" si="132"/>
        <v>10.486354349660006</v>
      </c>
      <c r="T1705">
        <f t="shared" si="133"/>
        <v>1.3564534404994602</v>
      </c>
      <c r="U1705">
        <f t="shared" si="134"/>
        <v>0.95354238166727967</v>
      </c>
      <c r="V1705">
        <f t="shared" si="135"/>
        <v>0.84800459985912979</v>
      </c>
    </row>
    <row r="1706" spans="1:22" ht="12.75" x14ac:dyDescent="0.2">
      <c r="A1706" s="1" t="s">
        <v>581</v>
      </c>
      <c r="B1706" s="1" t="s">
        <v>5</v>
      </c>
      <c r="C1706" s="1" t="s">
        <v>8</v>
      </c>
      <c r="D1706" s="1" t="s">
        <v>7</v>
      </c>
      <c r="E1706" s="1">
        <v>589426</v>
      </c>
      <c r="F1706" s="1">
        <v>30039</v>
      </c>
      <c r="N1706">
        <f t="shared" si="131"/>
        <v>5.0963140411179692E-2</v>
      </c>
      <c r="S1706">
        <f t="shared" si="132"/>
        <v>1.628022690579354</v>
      </c>
      <c r="T1706">
        <f t="shared" si="133"/>
        <v>0.21059148930239543</v>
      </c>
      <c r="U1706">
        <f t="shared" si="134"/>
        <v>0.14803892582875977</v>
      </c>
      <c r="V1706">
        <f t="shared" si="135"/>
        <v>0.1316540223849188</v>
      </c>
    </row>
    <row r="1707" spans="1:22" ht="12.75" x14ac:dyDescent="0.2">
      <c r="A1707" s="1" t="s">
        <v>581</v>
      </c>
      <c r="B1707" s="1" t="s">
        <v>5</v>
      </c>
      <c r="C1707" s="1" t="s">
        <v>9</v>
      </c>
      <c r="D1707" s="1" t="s">
        <v>7</v>
      </c>
      <c r="E1707" s="1">
        <v>589426</v>
      </c>
      <c r="F1707" s="1">
        <v>83622</v>
      </c>
      <c r="N1707">
        <f t="shared" si="131"/>
        <v>0.14187022628794793</v>
      </c>
      <c r="S1707">
        <f t="shared" si="132"/>
        <v>4.5320587713181775</v>
      </c>
      <c r="T1707">
        <f t="shared" si="133"/>
        <v>0.58624060449565263</v>
      </c>
      <c r="U1707">
        <f t="shared" si="134"/>
        <v>0.4121079615051283</v>
      </c>
      <c r="V1707">
        <f t="shared" si="135"/>
        <v>0.36649597722532973</v>
      </c>
    </row>
    <row r="1708" spans="1:22" ht="12.75" x14ac:dyDescent="0.2">
      <c r="A1708" s="1" t="s">
        <v>582</v>
      </c>
      <c r="B1708" s="1" t="s">
        <v>5</v>
      </c>
      <c r="C1708" s="1" t="s">
        <v>6</v>
      </c>
      <c r="D1708" s="1" t="s">
        <v>7</v>
      </c>
      <c r="E1708" s="1">
        <v>295421</v>
      </c>
      <c r="F1708" s="1">
        <v>115936</v>
      </c>
      <c r="N1708">
        <f t="shared" si="131"/>
        <v>0.39244332664231724</v>
      </c>
      <c r="S1708">
        <f t="shared" si="132"/>
        <v>12.536641882453182</v>
      </c>
      <c r="T1708">
        <f t="shared" si="133"/>
        <v>1.6216666390178398</v>
      </c>
      <c r="U1708">
        <f t="shared" si="134"/>
        <v>1.1399785816976289</v>
      </c>
      <c r="V1708">
        <f t="shared" si="135"/>
        <v>1.0138060977742573</v>
      </c>
    </row>
    <row r="1709" spans="1:22" ht="12.75" x14ac:dyDescent="0.2">
      <c r="A1709" s="1" t="s">
        <v>582</v>
      </c>
      <c r="B1709" s="1" t="s">
        <v>5</v>
      </c>
      <c r="C1709" s="1" t="s">
        <v>8</v>
      </c>
      <c r="D1709" s="1" t="s">
        <v>7</v>
      </c>
      <c r="E1709" s="1">
        <v>295421</v>
      </c>
      <c r="F1709" s="1">
        <v>5002</v>
      </c>
      <c r="N1709">
        <f t="shared" si="131"/>
        <v>1.6931768560799674E-2</v>
      </c>
      <c r="S1709">
        <f t="shared" si="132"/>
        <v>0.54088706438061362</v>
      </c>
      <c r="T1709">
        <f t="shared" si="133"/>
        <v>6.99659857884284E-2</v>
      </c>
      <c r="U1709">
        <f t="shared" si="134"/>
        <v>4.9183798523767773E-2</v>
      </c>
      <c r="V1709">
        <f t="shared" si="135"/>
        <v>4.3740150609533152E-2</v>
      </c>
    </row>
    <row r="1710" spans="1:22" ht="12.75" x14ac:dyDescent="0.2">
      <c r="A1710" s="1" t="s">
        <v>582</v>
      </c>
      <c r="B1710" s="1" t="s">
        <v>5</v>
      </c>
      <c r="C1710" s="1" t="s">
        <v>9</v>
      </c>
      <c r="D1710" s="1" t="s">
        <v>7</v>
      </c>
      <c r="E1710" s="1">
        <v>295421</v>
      </c>
      <c r="F1710" s="1">
        <v>30033</v>
      </c>
      <c r="N1710">
        <f t="shared" si="131"/>
        <v>0.10166169635875581</v>
      </c>
      <c r="S1710">
        <f t="shared" si="132"/>
        <v>3.2475932036271429</v>
      </c>
      <c r="T1710">
        <f t="shared" si="133"/>
        <v>0.42008965437502405</v>
      </c>
      <c r="U1710">
        <f t="shared" si="134"/>
        <v>0.29530928050066324</v>
      </c>
      <c r="V1710">
        <f t="shared" si="135"/>
        <v>0.26262453883568754</v>
      </c>
    </row>
    <row r="1711" spans="1:22" ht="12.75" x14ac:dyDescent="0.2">
      <c r="A1711" s="1" t="s">
        <v>583</v>
      </c>
      <c r="B1711" s="1" t="s">
        <v>5</v>
      </c>
      <c r="C1711" s="1" t="s">
        <v>6</v>
      </c>
      <c r="D1711" s="1" t="s">
        <v>7</v>
      </c>
      <c r="E1711" s="1">
        <v>1224293</v>
      </c>
      <c r="F1711" s="1">
        <v>367080</v>
      </c>
      <c r="N1711">
        <f t="shared" si="131"/>
        <v>0.29983018770833453</v>
      </c>
      <c r="S1711">
        <f t="shared" si="132"/>
        <v>9.578105763724782</v>
      </c>
      <c r="T1711">
        <f t="shared" si="133"/>
        <v>1.2389677178030354</v>
      </c>
      <c r="U1711">
        <f t="shared" si="134"/>
        <v>0.87095376307776085</v>
      </c>
      <c r="V1711">
        <f t="shared" si="135"/>
        <v>0.77455686454455963</v>
      </c>
    </row>
    <row r="1712" spans="1:22" ht="12.75" x14ac:dyDescent="0.2">
      <c r="A1712" s="1" t="s">
        <v>583</v>
      </c>
      <c r="B1712" s="1" t="s">
        <v>5</v>
      </c>
      <c r="C1712" s="1" t="s">
        <v>8</v>
      </c>
      <c r="D1712" s="1" t="s">
        <v>7</v>
      </c>
      <c r="E1712" s="1">
        <v>1224293</v>
      </c>
      <c r="F1712" s="1">
        <v>112636</v>
      </c>
      <c r="N1712">
        <f t="shared" si="131"/>
        <v>9.2000852737049055E-2</v>
      </c>
      <c r="S1712">
        <f t="shared" si="132"/>
        <v>2.9389765740517175</v>
      </c>
      <c r="T1712">
        <f t="shared" si="133"/>
        <v>0.38016881296301264</v>
      </c>
      <c r="U1712">
        <f t="shared" si="134"/>
        <v>0.26724623531117647</v>
      </c>
      <c r="V1712">
        <f t="shared" si="135"/>
        <v>0.23766750298256789</v>
      </c>
    </row>
    <row r="1713" spans="1:22" ht="12.75" x14ac:dyDescent="0.2">
      <c r="A1713" s="1" t="s">
        <v>583</v>
      </c>
      <c r="B1713" s="1" t="s">
        <v>5</v>
      </c>
      <c r="C1713" s="1" t="s">
        <v>9</v>
      </c>
      <c r="D1713" s="1" t="s">
        <v>7</v>
      </c>
      <c r="E1713" s="1">
        <v>1224293</v>
      </c>
      <c r="F1713" s="1">
        <v>163182</v>
      </c>
      <c r="N1713">
        <f t="shared" si="131"/>
        <v>0.13328672139757394</v>
      </c>
      <c r="S1713">
        <f t="shared" si="132"/>
        <v>4.257857836809789</v>
      </c>
      <c r="T1713">
        <f t="shared" si="133"/>
        <v>0.55077157602303284</v>
      </c>
      <c r="U1713">
        <f t="shared" si="134"/>
        <v>0.38717439513608792</v>
      </c>
      <c r="V1713">
        <f t="shared" si="135"/>
        <v>0.34432205042527603</v>
      </c>
    </row>
    <row r="1714" spans="1:22" ht="12.75" x14ac:dyDescent="0.2">
      <c r="A1714" s="1" t="s">
        <v>584</v>
      </c>
      <c r="B1714" s="1" t="s">
        <v>5</v>
      </c>
      <c r="C1714" s="1" t="s">
        <v>6</v>
      </c>
      <c r="D1714" s="1" t="s">
        <v>7</v>
      </c>
      <c r="E1714" s="1">
        <v>356657</v>
      </c>
      <c r="F1714" s="1">
        <v>135823</v>
      </c>
      <c r="N1714">
        <f t="shared" si="131"/>
        <v>0.38082247088939791</v>
      </c>
      <c r="S1714">
        <f t="shared" si="132"/>
        <v>12.165412466505494</v>
      </c>
      <c r="T1714">
        <f t="shared" si="133"/>
        <v>1.573646573923132</v>
      </c>
      <c r="U1714">
        <f t="shared" si="134"/>
        <v>1.1062220472887769</v>
      </c>
      <c r="V1714">
        <f t="shared" si="135"/>
        <v>0.98378572636301798</v>
      </c>
    </row>
    <row r="1715" spans="1:22" ht="12.75" x14ac:dyDescent="0.2">
      <c r="A1715" s="1" t="s">
        <v>584</v>
      </c>
      <c r="B1715" s="1" t="s">
        <v>5</v>
      </c>
      <c r="C1715" s="1" t="s">
        <v>8</v>
      </c>
      <c r="D1715" s="1" t="s">
        <v>7</v>
      </c>
      <c r="E1715" s="1">
        <v>356657</v>
      </c>
      <c r="F1715" s="1">
        <v>7754</v>
      </c>
      <c r="N1715">
        <f t="shared" si="131"/>
        <v>2.1740776151877014E-2</v>
      </c>
      <c r="S1715">
        <f t="shared" si="132"/>
        <v>0.69451129974513603</v>
      </c>
      <c r="T1715">
        <f t="shared" si="133"/>
        <v>8.9837917982962867E-2</v>
      </c>
      <c r="U1715">
        <f t="shared" si="134"/>
        <v>6.3153116590541944E-2</v>
      </c>
      <c r="V1715">
        <f t="shared" si="135"/>
        <v>5.6163348786426759E-2</v>
      </c>
    </row>
    <row r="1716" spans="1:22" ht="12.75" x14ac:dyDescent="0.2">
      <c r="A1716" s="1" t="s">
        <v>584</v>
      </c>
      <c r="B1716" s="1" t="s">
        <v>5</v>
      </c>
      <c r="C1716" s="1" t="s">
        <v>9</v>
      </c>
      <c r="D1716" s="1" t="s">
        <v>7</v>
      </c>
      <c r="E1716" s="1">
        <v>356657</v>
      </c>
      <c r="F1716" s="1">
        <v>39264</v>
      </c>
      <c r="N1716">
        <f t="shared" si="131"/>
        <v>0.11008896502802412</v>
      </c>
      <c r="S1716">
        <f t="shared" si="132"/>
        <v>3.5168031562023496</v>
      </c>
      <c r="T1716">
        <f t="shared" si="133"/>
        <v>0.45491307862819885</v>
      </c>
      <c r="U1716">
        <f t="shared" si="134"/>
        <v>0.31978900822943496</v>
      </c>
      <c r="V1716">
        <f t="shared" si="135"/>
        <v>0.28439485771863043</v>
      </c>
    </row>
    <row r="1717" spans="1:22" ht="12.75" x14ac:dyDescent="0.2">
      <c r="A1717" s="1" t="s">
        <v>585</v>
      </c>
      <c r="B1717" s="1" t="s">
        <v>5</v>
      </c>
      <c r="C1717" s="1" t="s">
        <v>6</v>
      </c>
      <c r="D1717" s="1" t="s">
        <v>7</v>
      </c>
      <c r="E1717" s="1">
        <v>209326</v>
      </c>
      <c r="F1717" s="1">
        <v>85472</v>
      </c>
      <c r="N1717">
        <f t="shared" si="131"/>
        <v>0.40832003668918337</v>
      </c>
      <c r="S1717">
        <f t="shared" si="132"/>
        <v>13.043824995571876</v>
      </c>
      <c r="T1717">
        <f t="shared" si="133"/>
        <v>1.687272878880923</v>
      </c>
      <c r="U1717">
        <f t="shared" si="134"/>
        <v>1.1860976214991312</v>
      </c>
      <c r="V1717">
        <f t="shared" si="135"/>
        <v>1.0548206962280537</v>
      </c>
    </row>
    <row r="1718" spans="1:22" ht="12.75" x14ac:dyDescent="0.2">
      <c r="A1718" s="1" t="s">
        <v>585</v>
      </c>
      <c r="B1718" s="1" t="s">
        <v>5</v>
      </c>
      <c r="C1718" s="1" t="s">
        <v>8</v>
      </c>
      <c r="D1718" s="1" t="s">
        <v>7</v>
      </c>
      <c r="E1718" s="1">
        <v>209326</v>
      </c>
      <c r="F1718" s="1">
        <v>1506</v>
      </c>
      <c r="N1718">
        <f t="shared" si="131"/>
        <v>7.1945195532327564E-3</v>
      </c>
      <c r="S1718">
        <f t="shared" si="132"/>
        <v>0.22982965700265873</v>
      </c>
      <c r="T1718">
        <f t="shared" si="133"/>
        <v>2.9729419641457672E-2</v>
      </c>
      <c r="U1718">
        <f t="shared" si="134"/>
        <v>2.0898809177013426E-2</v>
      </c>
      <c r="V1718">
        <f t="shared" si="135"/>
        <v>1.858573531120658E-2</v>
      </c>
    </row>
    <row r="1719" spans="1:22" ht="12.75" x14ac:dyDescent="0.2">
      <c r="A1719" s="1" t="s">
        <v>585</v>
      </c>
      <c r="B1719" s="1" t="s">
        <v>5</v>
      </c>
      <c r="C1719" s="1" t="s">
        <v>9</v>
      </c>
      <c r="D1719" s="1" t="s">
        <v>7</v>
      </c>
      <c r="E1719" s="1">
        <v>209326</v>
      </c>
      <c r="F1719" s="1">
        <v>19480</v>
      </c>
      <c r="N1719">
        <f t="shared" si="131"/>
        <v>9.3060584924949605E-2</v>
      </c>
      <c r="S1719">
        <f t="shared" si="132"/>
        <v>2.9728298263026511</v>
      </c>
      <c r="T1719">
        <f t="shared" si="133"/>
        <v>0.38454787159070086</v>
      </c>
      <c r="U1719">
        <f t="shared" si="134"/>
        <v>0.2703245702312228</v>
      </c>
      <c r="V1719">
        <f t="shared" si="135"/>
        <v>0.24040512872662961</v>
      </c>
    </row>
    <row r="1720" spans="1:22" ht="12.75" x14ac:dyDescent="0.2">
      <c r="A1720" s="1" t="s">
        <v>586</v>
      </c>
      <c r="B1720" s="1" t="s">
        <v>5</v>
      </c>
      <c r="C1720" s="1" t="s">
        <v>6</v>
      </c>
      <c r="D1720" s="1" t="s">
        <v>7</v>
      </c>
      <c r="E1720" s="1">
        <v>356657</v>
      </c>
      <c r="F1720" s="1">
        <v>135823</v>
      </c>
      <c r="N1720">
        <f t="shared" si="131"/>
        <v>0.38082247088939791</v>
      </c>
      <c r="S1720">
        <f t="shared" si="132"/>
        <v>12.165412466505494</v>
      </c>
      <c r="T1720">
        <f t="shared" si="133"/>
        <v>1.573646573923132</v>
      </c>
      <c r="U1720">
        <f t="shared" si="134"/>
        <v>1.1062220472887769</v>
      </c>
      <c r="V1720">
        <f t="shared" si="135"/>
        <v>0.98378572636301798</v>
      </c>
    </row>
    <row r="1721" spans="1:22" ht="12.75" x14ac:dyDescent="0.2">
      <c r="A1721" s="1" t="s">
        <v>586</v>
      </c>
      <c r="B1721" s="1" t="s">
        <v>5</v>
      </c>
      <c r="C1721" s="1" t="s">
        <v>8</v>
      </c>
      <c r="D1721" s="1" t="s">
        <v>7</v>
      </c>
      <c r="E1721" s="1">
        <v>356657</v>
      </c>
      <c r="F1721" s="1">
        <v>7754</v>
      </c>
      <c r="N1721">
        <f t="shared" si="131"/>
        <v>2.1740776151877014E-2</v>
      </c>
      <c r="S1721">
        <f t="shared" si="132"/>
        <v>0.69451129974513603</v>
      </c>
      <c r="T1721">
        <f t="shared" si="133"/>
        <v>8.9837917982962867E-2</v>
      </c>
      <c r="U1721">
        <f t="shared" si="134"/>
        <v>6.3153116590541944E-2</v>
      </c>
      <c r="V1721">
        <f t="shared" si="135"/>
        <v>5.6163348786426759E-2</v>
      </c>
    </row>
    <row r="1722" spans="1:22" ht="12.75" x14ac:dyDescent="0.2">
      <c r="A1722" s="1" t="s">
        <v>586</v>
      </c>
      <c r="B1722" s="1" t="s">
        <v>5</v>
      </c>
      <c r="C1722" s="1" t="s">
        <v>9</v>
      </c>
      <c r="D1722" s="1" t="s">
        <v>7</v>
      </c>
      <c r="E1722" s="1">
        <v>356657</v>
      </c>
      <c r="F1722" s="1">
        <v>39264</v>
      </c>
      <c r="N1722">
        <f t="shared" si="131"/>
        <v>0.11008896502802412</v>
      </c>
      <c r="S1722">
        <f t="shared" si="132"/>
        <v>3.5168031562023496</v>
      </c>
      <c r="T1722">
        <f t="shared" si="133"/>
        <v>0.45491307862819885</v>
      </c>
      <c r="U1722">
        <f t="shared" si="134"/>
        <v>0.31978900822943496</v>
      </c>
      <c r="V1722">
        <f t="shared" si="135"/>
        <v>0.28439485771863043</v>
      </c>
    </row>
    <row r="1723" spans="1:22" ht="12.75" x14ac:dyDescent="0.2">
      <c r="A1723" s="1" t="s">
        <v>587</v>
      </c>
      <c r="B1723" s="1" t="s">
        <v>5</v>
      </c>
      <c r="C1723" s="1" t="s">
        <v>8</v>
      </c>
      <c r="D1723" s="1" t="s">
        <v>7</v>
      </c>
      <c r="E1723" s="1">
        <v>356657</v>
      </c>
      <c r="F1723" s="1">
        <v>7754</v>
      </c>
      <c r="N1723">
        <f t="shared" si="131"/>
        <v>2.1740776151877014E-2</v>
      </c>
      <c r="S1723">
        <f t="shared" si="132"/>
        <v>0.69451129974513603</v>
      </c>
      <c r="T1723">
        <f t="shared" si="133"/>
        <v>8.9837917982962867E-2</v>
      </c>
      <c r="U1723">
        <f t="shared" si="134"/>
        <v>6.3153116590541944E-2</v>
      </c>
      <c r="V1723">
        <f t="shared" si="135"/>
        <v>5.6163348786426759E-2</v>
      </c>
    </row>
    <row r="1724" spans="1:22" ht="12.75" x14ac:dyDescent="0.2">
      <c r="A1724" s="1" t="s">
        <v>587</v>
      </c>
      <c r="B1724" s="1" t="s">
        <v>5</v>
      </c>
      <c r="C1724" s="1" t="s">
        <v>6</v>
      </c>
      <c r="D1724" s="1" t="s">
        <v>7</v>
      </c>
      <c r="E1724" s="1">
        <v>356657</v>
      </c>
      <c r="F1724" s="1">
        <v>135823</v>
      </c>
      <c r="N1724">
        <f t="shared" si="131"/>
        <v>0.38082247088939791</v>
      </c>
      <c r="S1724">
        <f t="shared" si="132"/>
        <v>12.165412466505494</v>
      </c>
      <c r="T1724">
        <f t="shared" si="133"/>
        <v>1.573646573923132</v>
      </c>
      <c r="U1724">
        <f t="shared" si="134"/>
        <v>1.1062220472887769</v>
      </c>
      <c r="V1724">
        <f t="shared" si="135"/>
        <v>0.98378572636301798</v>
      </c>
    </row>
    <row r="1725" spans="1:22" ht="12.75" x14ac:dyDescent="0.2">
      <c r="A1725" s="1" t="s">
        <v>587</v>
      </c>
      <c r="B1725" s="1" t="s">
        <v>5</v>
      </c>
      <c r="C1725" s="1" t="s">
        <v>9</v>
      </c>
      <c r="D1725" s="1" t="s">
        <v>7</v>
      </c>
      <c r="E1725" s="1">
        <v>356657</v>
      </c>
      <c r="F1725" s="1">
        <v>39264</v>
      </c>
      <c r="N1725">
        <f t="shared" si="131"/>
        <v>0.11008896502802412</v>
      </c>
      <c r="S1725">
        <f t="shared" si="132"/>
        <v>3.5168031562023496</v>
      </c>
      <c r="T1725">
        <f t="shared" si="133"/>
        <v>0.45491307862819885</v>
      </c>
      <c r="U1725">
        <f t="shared" si="134"/>
        <v>0.31978900822943496</v>
      </c>
      <c r="V1725">
        <f t="shared" si="135"/>
        <v>0.28439485771863043</v>
      </c>
    </row>
    <row r="1726" spans="1:22" ht="12.75" x14ac:dyDescent="0.2">
      <c r="A1726" s="1" t="s">
        <v>588</v>
      </c>
      <c r="B1726" s="1" t="s">
        <v>5</v>
      </c>
      <c r="C1726" s="1" t="s">
        <v>6</v>
      </c>
      <c r="D1726" s="1" t="s">
        <v>7</v>
      </c>
      <c r="E1726" s="1">
        <v>356657</v>
      </c>
      <c r="F1726" s="1">
        <v>135823</v>
      </c>
      <c r="N1726">
        <f t="shared" si="131"/>
        <v>0.38082247088939791</v>
      </c>
      <c r="S1726">
        <f t="shared" si="132"/>
        <v>12.165412466505494</v>
      </c>
      <c r="T1726">
        <f t="shared" si="133"/>
        <v>1.573646573923132</v>
      </c>
      <c r="U1726">
        <f t="shared" si="134"/>
        <v>1.1062220472887769</v>
      </c>
      <c r="V1726">
        <f t="shared" si="135"/>
        <v>0.98378572636301798</v>
      </c>
    </row>
    <row r="1727" spans="1:22" ht="12.75" x14ac:dyDescent="0.2">
      <c r="A1727" s="1" t="s">
        <v>588</v>
      </c>
      <c r="B1727" s="1" t="s">
        <v>5</v>
      </c>
      <c r="C1727" s="1" t="s">
        <v>8</v>
      </c>
      <c r="D1727" s="1" t="s">
        <v>7</v>
      </c>
      <c r="E1727" s="1">
        <v>356657</v>
      </c>
      <c r="F1727" s="1">
        <v>7754</v>
      </c>
      <c r="N1727">
        <f t="shared" si="131"/>
        <v>2.1740776151877014E-2</v>
      </c>
      <c r="S1727">
        <f t="shared" si="132"/>
        <v>0.69451129974513603</v>
      </c>
      <c r="T1727">
        <f t="shared" si="133"/>
        <v>8.9837917982962867E-2</v>
      </c>
      <c r="U1727">
        <f t="shared" si="134"/>
        <v>6.3153116590541944E-2</v>
      </c>
      <c r="V1727">
        <f t="shared" si="135"/>
        <v>5.6163348786426759E-2</v>
      </c>
    </row>
    <row r="1728" spans="1:22" ht="12.75" x14ac:dyDescent="0.2">
      <c r="A1728" s="1" t="s">
        <v>588</v>
      </c>
      <c r="B1728" s="1" t="s">
        <v>5</v>
      </c>
      <c r="C1728" s="1" t="s">
        <v>9</v>
      </c>
      <c r="D1728" s="1" t="s">
        <v>7</v>
      </c>
      <c r="E1728" s="1">
        <v>356657</v>
      </c>
      <c r="F1728" s="1">
        <v>39264</v>
      </c>
      <c r="N1728">
        <f t="shared" si="131"/>
        <v>0.11008896502802412</v>
      </c>
      <c r="S1728">
        <f t="shared" si="132"/>
        <v>3.5168031562023496</v>
      </c>
      <c r="T1728">
        <f t="shared" si="133"/>
        <v>0.45491307862819885</v>
      </c>
      <c r="U1728">
        <f t="shared" si="134"/>
        <v>0.31978900822943496</v>
      </c>
      <c r="V1728">
        <f t="shared" si="135"/>
        <v>0.28439485771863043</v>
      </c>
    </row>
    <row r="1729" spans="1:22" ht="12.75" x14ac:dyDescent="0.2">
      <c r="A1729" s="1" t="s">
        <v>589</v>
      </c>
      <c r="B1729" s="1" t="s">
        <v>5</v>
      </c>
      <c r="C1729" s="1" t="s">
        <v>6</v>
      </c>
      <c r="D1729" s="1" t="s">
        <v>7</v>
      </c>
      <c r="E1729" s="1">
        <v>31986</v>
      </c>
      <c r="F1729" s="1">
        <v>11885</v>
      </c>
      <c r="N1729">
        <f t="shared" si="131"/>
        <v>0.37156881135496778</v>
      </c>
      <c r="S1729">
        <f t="shared" si="132"/>
        <v>11.869803373906416</v>
      </c>
      <c r="T1729">
        <f t="shared" si="133"/>
        <v>1.5354083113841643</v>
      </c>
      <c r="U1729">
        <f t="shared" si="134"/>
        <v>1.0793417999882873</v>
      </c>
      <c r="V1729">
        <f t="shared" si="135"/>
        <v>0.95988057668701743</v>
      </c>
    </row>
    <row r="1730" spans="1:22" ht="12.75" x14ac:dyDescent="0.2">
      <c r="A1730" s="1" t="s">
        <v>589</v>
      </c>
      <c r="B1730" s="1" t="s">
        <v>5</v>
      </c>
      <c r="C1730" s="1" t="s">
        <v>9</v>
      </c>
      <c r="D1730" s="1" t="s">
        <v>7</v>
      </c>
      <c r="E1730" s="1">
        <v>31986</v>
      </c>
      <c r="F1730" s="1">
        <v>11083</v>
      </c>
      <c r="N1730">
        <f t="shared" si="131"/>
        <v>0.34649534171199897</v>
      </c>
      <c r="S1730">
        <f t="shared" si="132"/>
        <v>11.068828842490939</v>
      </c>
      <c r="T1730">
        <f t="shared" si="133"/>
        <v>1.4317989326942107</v>
      </c>
      <c r="U1730">
        <f t="shared" si="134"/>
        <v>1.0065077971619845</v>
      </c>
      <c r="V1730">
        <f t="shared" si="135"/>
        <v>0.8951078192193701</v>
      </c>
    </row>
    <row r="1731" spans="1:22" ht="12.75" x14ac:dyDescent="0.2">
      <c r="A1731" s="1" t="s">
        <v>590</v>
      </c>
      <c r="B1731" s="1" t="s">
        <v>5</v>
      </c>
      <c r="C1731" s="1" t="s">
        <v>6</v>
      </c>
      <c r="D1731" s="1" t="s">
        <v>7</v>
      </c>
      <c r="E1731" s="1">
        <v>27283</v>
      </c>
      <c r="F1731" s="1">
        <v>10396</v>
      </c>
      <c r="N1731">
        <f t="shared" ref="N1731:N1794" si="136">F1731/E1731</f>
        <v>0.38104314041710957</v>
      </c>
      <c r="S1731">
        <f t="shared" ref="S1731:S1794" si="137">N1731/0.031303704</f>
        <v>12.172461776954879</v>
      </c>
      <c r="T1731">
        <f t="shared" ref="T1731:T1794" si="138">N1731/0.242</f>
        <v>1.5745584314756593</v>
      </c>
      <c r="U1731">
        <f t="shared" ref="U1731:U1794" si="139">N1731/0.344255</f>
        <v>1.1068630533096384</v>
      </c>
      <c r="V1731">
        <f t="shared" ref="V1731:V1794" si="140">N1731/0.387099</f>
        <v>0.98435578603176332</v>
      </c>
    </row>
    <row r="1732" spans="1:22" ht="12.75" x14ac:dyDescent="0.2">
      <c r="A1732" s="1" t="s">
        <v>590</v>
      </c>
      <c r="B1732" s="1" t="s">
        <v>5</v>
      </c>
      <c r="C1732" s="1" t="s">
        <v>9</v>
      </c>
      <c r="D1732" s="1" t="s">
        <v>7</v>
      </c>
      <c r="E1732" s="1">
        <v>27283</v>
      </c>
      <c r="F1732" s="1">
        <v>9209</v>
      </c>
      <c r="N1732">
        <f t="shared" si="136"/>
        <v>0.33753619469999635</v>
      </c>
      <c r="S1732">
        <f t="shared" si="137"/>
        <v>10.782627982298719</v>
      </c>
      <c r="T1732">
        <f t="shared" si="138"/>
        <v>1.3947776640495717</v>
      </c>
      <c r="U1732">
        <f t="shared" si="139"/>
        <v>0.98048305674571579</v>
      </c>
      <c r="V1732">
        <f t="shared" si="140"/>
        <v>0.87196348918492772</v>
      </c>
    </row>
    <row r="1733" spans="1:22" ht="12.75" x14ac:dyDescent="0.2">
      <c r="A1733" s="1" t="s">
        <v>591</v>
      </c>
      <c r="B1733" s="1" t="s">
        <v>5</v>
      </c>
      <c r="C1733" s="1" t="s">
        <v>6</v>
      </c>
      <c r="D1733" s="1" t="s">
        <v>7</v>
      </c>
      <c r="E1733" s="1">
        <v>16927</v>
      </c>
      <c r="F1733" s="1">
        <v>6156</v>
      </c>
      <c r="N1733">
        <f t="shared" si="136"/>
        <v>0.36367932888284987</v>
      </c>
      <c r="S1733">
        <f t="shared" si="137"/>
        <v>11.617773055956889</v>
      </c>
      <c r="T1733">
        <f t="shared" si="138"/>
        <v>1.5028071441440078</v>
      </c>
      <c r="U1733">
        <f t="shared" si="139"/>
        <v>1.0564242462211149</v>
      </c>
      <c r="V1733">
        <f t="shared" si="140"/>
        <v>0.93949953082505988</v>
      </c>
    </row>
    <row r="1734" spans="1:22" ht="12.75" x14ac:dyDescent="0.2">
      <c r="A1734" s="1" t="s">
        <v>591</v>
      </c>
      <c r="B1734" s="1" t="s">
        <v>5</v>
      </c>
      <c r="C1734" s="1" t="s">
        <v>9</v>
      </c>
      <c r="D1734" s="1" t="s">
        <v>7</v>
      </c>
      <c r="E1734" s="1">
        <v>16927</v>
      </c>
      <c r="F1734" s="1">
        <v>5871</v>
      </c>
      <c r="N1734">
        <f t="shared" si="136"/>
        <v>0.34684232291605127</v>
      </c>
      <c r="S1734">
        <f t="shared" si="137"/>
        <v>11.07991319225518</v>
      </c>
      <c r="T1734">
        <f t="shared" si="138"/>
        <v>1.4332327393225259</v>
      </c>
      <c r="U1734">
        <f t="shared" si="139"/>
        <v>1.0075157163034707</v>
      </c>
      <c r="V1734">
        <f t="shared" si="140"/>
        <v>0.89600418217575151</v>
      </c>
    </row>
    <row r="1735" spans="1:22" ht="12.75" x14ac:dyDescent="0.2">
      <c r="A1735" s="1" t="s">
        <v>592</v>
      </c>
      <c r="B1735" s="1" t="s">
        <v>5</v>
      </c>
      <c r="C1735" s="1" t="s">
        <v>6</v>
      </c>
      <c r="D1735" s="1" t="s">
        <v>7</v>
      </c>
      <c r="E1735" s="1">
        <v>82324</v>
      </c>
      <c r="F1735" s="1">
        <v>33247</v>
      </c>
      <c r="N1735">
        <f t="shared" si="136"/>
        <v>0.40385549778922308</v>
      </c>
      <c r="S1735">
        <f t="shared" si="137"/>
        <v>12.901204847490989</v>
      </c>
      <c r="T1735">
        <f t="shared" si="138"/>
        <v>1.6688243710298476</v>
      </c>
      <c r="U1735">
        <f t="shared" si="139"/>
        <v>1.1731289241673268</v>
      </c>
      <c r="V1735">
        <f t="shared" si="140"/>
        <v>1.0432873703864465</v>
      </c>
    </row>
    <row r="1736" spans="1:22" ht="12.75" x14ac:dyDescent="0.2">
      <c r="A1736" s="1" t="s">
        <v>592</v>
      </c>
      <c r="B1736" s="1" t="s">
        <v>5</v>
      </c>
      <c r="C1736" s="1" t="s">
        <v>8</v>
      </c>
      <c r="D1736" s="1" t="s">
        <v>7</v>
      </c>
      <c r="E1736" s="1">
        <v>82324</v>
      </c>
      <c r="F1736" s="1">
        <v>6</v>
      </c>
      <c r="N1736">
        <f t="shared" si="136"/>
        <v>7.2882755939944604E-5</v>
      </c>
      <c r="S1736">
        <f t="shared" si="137"/>
        <v>2.3282470323621957E-3</v>
      </c>
      <c r="T1736">
        <f t="shared" si="138"/>
        <v>3.0116841297497772E-4</v>
      </c>
      <c r="U1736">
        <f t="shared" si="139"/>
        <v>2.1171153923674199E-4</v>
      </c>
      <c r="V1736">
        <f t="shared" si="140"/>
        <v>1.8827937023847802E-4</v>
      </c>
    </row>
    <row r="1737" spans="1:22" ht="12.75" x14ac:dyDescent="0.2">
      <c r="A1737" s="1" t="s">
        <v>592</v>
      </c>
      <c r="B1737" s="1" t="s">
        <v>5</v>
      </c>
      <c r="C1737" s="1" t="s">
        <v>9</v>
      </c>
      <c r="D1737" s="1" t="s">
        <v>7</v>
      </c>
      <c r="E1737" s="1">
        <v>82324</v>
      </c>
      <c r="F1737" s="1">
        <v>23651</v>
      </c>
      <c r="N1737">
        <f t="shared" si="136"/>
        <v>0.28729167678927164</v>
      </c>
      <c r="S1737">
        <f t="shared" si="137"/>
        <v>9.1775617603997155</v>
      </c>
      <c r="T1737">
        <f t="shared" si="138"/>
        <v>1.1871556892118664</v>
      </c>
      <c r="U1737">
        <f t="shared" si="139"/>
        <v>0.83453160241469737</v>
      </c>
      <c r="V1737">
        <f t="shared" si="140"/>
        <v>0.74216589758504059</v>
      </c>
    </row>
    <row r="1738" spans="1:22" ht="12.75" x14ac:dyDescent="0.2">
      <c r="A1738" s="1" t="s">
        <v>593</v>
      </c>
      <c r="B1738" s="1" t="s">
        <v>5</v>
      </c>
      <c r="C1738" s="1" t="s">
        <v>6</v>
      </c>
      <c r="D1738" s="1" t="s">
        <v>7</v>
      </c>
      <c r="E1738" s="1">
        <v>31986</v>
      </c>
      <c r="F1738" s="1">
        <v>11885</v>
      </c>
      <c r="N1738">
        <f t="shared" si="136"/>
        <v>0.37156881135496778</v>
      </c>
      <c r="S1738">
        <f t="shared" si="137"/>
        <v>11.869803373906416</v>
      </c>
      <c r="T1738">
        <f t="shared" si="138"/>
        <v>1.5354083113841643</v>
      </c>
      <c r="U1738">
        <f t="shared" si="139"/>
        <v>1.0793417999882873</v>
      </c>
      <c r="V1738">
        <f t="shared" si="140"/>
        <v>0.95988057668701743</v>
      </c>
    </row>
    <row r="1739" spans="1:22" ht="12.75" x14ac:dyDescent="0.2">
      <c r="A1739" s="1" t="s">
        <v>593</v>
      </c>
      <c r="B1739" s="1" t="s">
        <v>5</v>
      </c>
      <c r="C1739" s="1" t="s">
        <v>9</v>
      </c>
      <c r="D1739" s="1" t="s">
        <v>7</v>
      </c>
      <c r="E1739" s="1">
        <v>31986</v>
      </c>
      <c r="F1739" s="1">
        <v>11083</v>
      </c>
      <c r="N1739">
        <f t="shared" si="136"/>
        <v>0.34649534171199897</v>
      </c>
      <c r="S1739">
        <f t="shared" si="137"/>
        <v>11.068828842490939</v>
      </c>
      <c r="T1739">
        <f t="shared" si="138"/>
        <v>1.4317989326942107</v>
      </c>
      <c r="U1739">
        <f t="shared" si="139"/>
        <v>1.0065077971619845</v>
      </c>
      <c r="V1739">
        <f t="shared" si="140"/>
        <v>0.8951078192193701</v>
      </c>
    </row>
    <row r="1740" spans="1:22" ht="12.75" x14ac:dyDescent="0.2">
      <c r="A1740" s="1" t="s">
        <v>594</v>
      </c>
      <c r="B1740" s="1" t="s">
        <v>5</v>
      </c>
      <c r="C1740" s="1" t="s">
        <v>6</v>
      </c>
      <c r="D1740" s="1" t="s">
        <v>7</v>
      </c>
      <c r="E1740" s="1">
        <v>45872</v>
      </c>
      <c r="F1740" s="1">
        <v>18462</v>
      </c>
      <c r="N1740">
        <f t="shared" si="136"/>
        <v>0.40246773630973143</v>
      </c>
      <c r="S1740">
        <f t="shared" si="137"/>
        <v>12.856872666242033</v>
      </c>
      <c r="T1740">
        <f t="shared" si="138"/>
        <v>1.6630898194617001</v>
      </c>
      <c r="U1740">
        <f t="shared" si="139"/>
        <v>1.1690977220657113</v>
      </c>
      <c r="V1740">
        <f t="shared" si="140"/>
        <v>1.0397023405116814</v>
      </c>
    </row>
    <row r="1741" spans="1:22" ht="12.75" x14ac:dyDescent="0.2">
      <c r="A1741" s="1" t="s">
        <v>594</v>
      </c>
      <c r="B1741" s="1" t="s">
        <v>5</v>
      </c>
      <c r="C1741" s="1" t="s">
        <v>9</v>
      </c>
      <c r="D1741" s="1" t="s">
        <v>7</v>
      </c>
      <c r="E1741" s="1">
        <v>45872</v>
      </c>
      <c r="F1741" s="1">
        <v>12218</v>
      </c>
      <c r="N1741">
        <f t="shared" si="136"/>
        <v>0.26634984304150683</v>
      </c>
      <c r="S1741">
        <f t="shared" si="137"/>
        <v>8.5085727568056111</v>
      </c>
      <c r="T1741">
        <f t="shared" si="138"/>
        <v>1.100619186121929</v>
      </c>
      <c r="U1741">
        <f t="shared" si="139"/>
        <v>0.77369927246229353</v>
      </c>
      <c r="V1741">
        <f t="shared" si="140"/>
        <v>0.68806647147501498</v>
      </c>
    </row>
    <row r="1742" spans="1:22" ht="12.75" x14ac:dyDescent="0.2">
      <c r="A1742" s="1" t="s">
        <v>595</v>
      </c>
      <c r="B1742" s="1" t="s">
        <v>5</v>
      </c>
      <c r="C1742" s="1" t="s">
        <v>6</v>
      </c>
      <c r="D1742" s="1" t="s">
        <v>7</v>
      </c>
      <c r="E1742" s="1">
        <v>31986</v>
      </c>
      <c r="F1742" s="1">
        <v>11885</v>
      </c>
      <c r="N1742">
        <f t="shared" si="136"/>
        <v>0.37156881135496778</v>
      </c>
      <c r="S1742">
        <f t="shared" si="137"/>
        <v>11.869803373906416</v>
      </c>
      <c r="T1742">
        <f t="shared" si="138"/>
        <v>1.5354083113841643</v>
      </c>
      <c r="U1742">
        <f t="shared" si="139"/>
        <v>1.0793417999882873</v>
      </c>
      <c r="V1742">
        <f t="shared" si="140"/>
        <v>0.95988057668701743</v>
      </c>
    </row>
    <row r="1743" spans="1:22" ht="12.75" x14ac:dyDescent="0.2">
      <c r="A1743" s="1" t="s">
        <v>595</v>
      </c>
      <c r="B1743" s="1" t="s">
        <v>5</v>
      </c>
      <c r="C1743" s="1" t="s">
        <v>9</v>
      </c>
      <c r="D1743" s="1" t="s">
        <v>7</v>
      </c>
      <c r="E1743" s="1">
        <v>31986</v>
      </c>
      <c r="F1743" s="1">
        <v>11083</v>
      </c>
      <c r="N1743">
        <f t="shared" si="136"/>
        <v>0.34649534171199897</v>
      </c>
      <c r="S1743">
        <f t="shared" si="137"/>
        <v>11.068828842490939</v>
      </c>
      <c r="T1743">
        <f t="shared" si="138"/>
        <v>1.4317989326942107</v>
      </c>
      <c r="U1743">
        <f t="shared" si="139"/>
        <v>1.0065077971619845</v>
      </c>
      <c r="V1743">
        <f t="shared" si="140"/>
        <v>0.8951078192193701</v>
      </c>
    </row>
    <row r="1744" spans="1:22" ht="12.75" x14ac:dyDescent="0.2">
      <c r="A1744" s="1" t="s">
        <v>596</v>
      </c>
      <c r="B1744" s="1" t="s">
        <v>5</v>
      </c>
      <c r="C1744" s="1" t="s">
        <v>6</v>
      </c>
      <c r="D1744" s="1" t="s">
        <v>7</v>
      </c>
      <c r="E1744" s="1">
        <v>31986</v>
      </c>
      <c r="F1744" s="1">
        <v>11885</v>
      </c>
      <c r="N1744">
        <f t="shared" si="136"/>
        <v>0.37156881135496778</v>
      </c>
      <c r="S1744">
        <f t="shared" si="137"/>
        <v>11.869803373906416</v>
      </c>
      <c r="T1744">
        <f t="shared" si="138"/>
        <v>1.5354083113841643</v>
      </c>
      <c r="U1744">
        <f t="shared" si="139"/>
        <v>1.0793417999882873</v>
      </c>
      <c r="V1744">
        <f t="shared" si="140"/>
        <v>0.95988057668701743</v>
      </c>
    </row>
    <row r="1745" spans="1:22" ht="12.75" x14ac:dyDescent="0.2">
      <c r="A1745" s="1" t="s">
        <v>596</v>
      </c>
      <c r="B1745" s="1" t="s">
        <v>5</v>
      </c>
      <c r="C1745" s="1" t="s">
        <v>9</v>
      </c>
      <c r="D1745" s="1" t="s">
        <v>7</v>
      </c>
      <c r="E1745" s="1">
        <v>31986</v>
      </c>
      <c r="F1745" s="1">
        <v>11083</v>
      </c>
      <c r="N1745">
        <f t="shared" si="136"/>
        <v>0.34649534171199897</v>
      </c>
      <c r="S1745">
        <f t="shared" si="137"/>
        <v>11.068828842490939</v>
      </c>
      <c r="T1745">
        <f t="shared" si="138"/>
        <v>1.4317989326942107</v>
      </c>
      <c r="U1745">
        <f t="shared" si="139"/>
        <v>1.0065077971619845</v>
      </c>
      <c r="V1745">
        <f t="shared" si="140"/>
        <v>0.8951078192193701</v>
      </c>
    </row>
    <row r="1746" spans="1:22" ht="12.75" x14ac:dyDescent="0.2">
      <c r="A1746" s="1" t="s">
        <v>597</v>
      </c>
      <c r="B1746" s="1" t="s">
        <v>5</v>
      </c>
      <c r="C1746" s="1" t="s">
        <v>6</v>
      </c>
      <c r="D1746" s="1" t="s">
        <v>7</v>
      </c>
      <c r="E1746" s="1">
        <v>31986</v>
      </c>
      <c r="F1746" s="1">
        <v>11885</v>
      </c>
      <c r="N1746">
        <f t="shared" si="136"/>
        <v>0.37156881135496778</v>
      </c>
      <c r="S1746">
        <f t="shared" si="137"/>
        <v>11.869803373906416</v>
      </c>
      <c r="T1746">
        <f t="shared" si="138"/>
        <v>1.5354083113841643</v>
      </c>
      <c r="U1746">
        <f t="shared" si="139"/>
        <v>1.0793417999882873</v>
      </c>
      <c r="V1746">
        <f t="shared" si="140"/>
        <v>0.95988057668701743</v>
      </c>
    </row>
    <row r="1747" spans="1:22" ht="12.75" x14ac:dyDescent="0.2">
      <c r="A1747" s="1" t="s">
        <v>597</v>
      </c>
      <c r="B1747" s="1" t="s">
        <v>5</v>
      </c>
      <c r="C1747" s="1" t="s">
        <v>9</v>
      </c>
      <c r="D1747" s="1" t="s">
        <v>7</v>
      </c>
      <c r="E1747" s="1">
        <v>31986</v>
      </c>
      <c r="F1747" s="1">
        <v>11083</v>
      </c>
      <c r="N1747">
        <f t="shared" si="136"/>
        <v>0.34649534171199897</v>
      </c>
      <c r="S1747">
        <f t="shared" si="137"/>
        <v>11.068828842490939</v>
      </c>
      <c r="T1747">
        <f t="shared" si="138"/>
        <v>1.4317989326942107</v>
      </c>
      <c r="U1747">
        <f t="shared" si="139"/>
        <v>1.0065077971619845</v>
      </c>
      <c r="V1747">
        <f t="shared" si="140"/>
        <v>0.8951078192193701</v>
      </c>
    </row>
    <row r="1748" spans="1:22" ht="12.75" x14ac:dyDescent="0.2">
      <c r="A1748" s="1" t="s">
        <v>598</v>
      </c>
      <c r="B1748" s="1" t="s">
        <v>5</v>
      </c>
      <c r="C1748" s="1" t="s">
        <v>6</v>
      </c>
      <c r="D1748" s="1" t="s">
        <v>7</v>
      </c>
      <c r="E1748" s="1">
        <v>31986</v>
      </c>
      <c r="F1748" s="1">
        <v>11885</v>
      </c>
      <c r="N1748">
        <f t="shared" si="136"/>
        <v>0.37156881135496778</v>
      </c>
      <c r="S1748">
        <f t="shared" si="137"/>
        <v>11.869803373906416</v>
      </c>
      <c r="T1748">
        <f t="shared" si="138"/>
        <v>1.5354083113841643</v>
      </c>
      <c r="U1748">
        <f t="shared" si="139"/>
        <v>1.0793417999882873</v>
      </c>
      <c r="V1748">
        <f t="shared" si="140"/>
        <v>0.95988057668701743</v>
      </c>
    </row>
    <row r="1749" spans="1:22" ht="12.75" x14ac:dyDescent="0.2">
      <c r="A1749" s="1" t="s">
        <v>598</v>
      </c>
      <c r="B1749" s="1" t="s">
        <v>5</v>
      </c>
      <c r="C1749" s="1" t="s">
        <v>9</v>
      </c>
      <c r="D1749" s="1" t="s">
        <v>7</v>
      </c>
      <c r="E1749" s="1">
        <v>31986</v>
      </c>
      <c r="F1749" s="1">
        <v>11083</v>
      </c>
      <c r="N1749">
        <f t="shared" si="136"/>
        <v>0.34649534171199897</v>
      </c>
      <c r="S1749">
        <f t="shared" si="137"/>
        <v>11.068828842490939</v>
      </c>
      <c r="T1749">
        <f t="shared" si="138"/>
        <v>1.4317989326942107</v>
      </c>
      <c r="U1749">
        <f t="shared" si="139"/>
        <v>1.0065077971619845</v>
      </c>
      <c r="V1749">
        <f t="shared" si="140"/>
        <v>0.8951078192193701</v>
      </c>
    </row>
    <row r="1750" spans="1:22" ht="12.75" x14ac:dyDescent="0.2">
      <c r="A1750" s="1" t="s">
        <v>599</v>
      </c>
      <c r="B1750" s="1" t="s">
        <v>5</v>
      </c>
      <c r="C1750" s="1" t="s">
        <v>6</v>
      </c>
      <c r="D1750" s="1" t="s">
        <v>7</v>
      </c>
      <c r="E1750" s="1">
        <v>37175</v>
      </c>
      <c r="F1750" s="1">
        <v>14120</v>
      </c>
      <c r="N1750">
        <f t="shared" si="136"/>
        <v>0.37982515131136518</v>
      </c>
      <c r="S1750">
        <f t="shared" si="137"/>
        <v>12.133552991408466</v>
      </c>
      <c r="T1750">
        <f t="shared" si="138"/>
        <v>1.5695254186420049</v>
      </c>
      <c r="U1750">
        <f t="shared" si="139"/>
        <v>1.1033250099820342</v>
      </c>
      <c r="V1750">
        <f t="shared" si="140"/>
        <v>0.98120933226736617</v>
      </c>
    </row>
    <row r="1751" spans="1:22" ht="12.75" x14ac:dyDescent="0.2">
      <c r="A1751" s="1" t="s">
        <v>599</v>
      </c>
      <c r="B1751" s="1" t="s">
        <v>5</v>
      </c>
      <c r="C1751" s="1" t="s">
        <v>9</v>
      </c>
      <c r="D1751" s="1" t="s">
        <v>7</v>
      </c>
      <c r="E1751" s="1">
        <v>37175</v>
      </c>
      <c r="F1751" s="1">
        <v>12232</v>
      </c>
      <c r="N1751">
        <f t="shared" si="136"/>
        <v>0.32903833221250839</v>
      </c>
      <c r="S1751">
        <f t="shared" si="137"/>
        <v>10.511162903038834</v>
      </c>
      <c r="T1751">
        <f t="shared" si="138"/>
        <v>1.3596625298037537</v>
      </c>
      <c r="U1751">
        <f t="shared" si="139"/>
        <v>0.95579826643769417</v>
      </c>
      <c r="V1751">
        <f t="shared" si="140"/>
        <v>0.85001080398685702</v>
      </c>
    </row>
    <row r="1752" spans="1:22" ht="12.75" x14ac:dyDescent="0.2">
      <c r="A1752" s="1" t="s">
        <v>600</v>
      </c>
      <c r="B1752" s="1" t="s">
        <v>5</v>
      </c>
      <c r="C1752" s="1" t="s">
        <v>6</v>
      </c>
      <c r="D1752" s="1" t="s">
        <v>7</v>
      </c>
      <c r="E1752" s="1">
        <v>31986</v>
      </c>
      <c r="F1752" s="1">
        <v>11885</v>
      </c>
      <c r="N1752">
        <f t="shared" si="136"/>
        <v>0.37156881135496778</v>
      </c>
      <c r="S1752">
        <f t="shared" si="137"/>
        <v>11.869803373906416</v>
      </c>
      <c r="T1752">
        <f t="shared" si="138"/>
        <v>1.5354083113841643</v>
      </c>
      <c r="U1752">
        <f t="shared" si="139"/>
        <v>1.0793417999882873</v>
      </c>
      <c r="V1752">
        <f t="shared" si="140"/>
        <v>0.95988057668701743</v>
      </c>
    </row>
    <row r="1753" spans="1:22" ht="12.75" x14ac:dyDescent="0.2">
      <c r="A1753" s="1" t="s">
        <v>600</v>
      </c>
      <c r="B1753" s="1" t="s">
        <v>5</v>
      </c>
      <c r="C1753" s="1" t="s">
        <v>9</v>
      </c>
      <c r="D1753" s="1" t="s">
        <v>7</v>
      </c>
      <c r="E1753" s="1">
        <v>31986</v>
      </c>
      <c r="F1753" s="1">
        <v>11083</v>
      </c>
      <c r="N1753">
        <f t="shared" si="136"/>
        <v>0.34649534171199897</v>
      </c>
      <c r="S1753">
        <f t="shared" si="137"/>
        <v>11.068828842490939</v>
      </c>
      <c r="T1753">
        <f t="shared" si="138"/>
        <v>1.4317989326942107</v>
      </c>
      <c r="U1753">
        <f t="shared" si="139"/>
        <v>1.0065077971619845</v>
      </c>
      <c r="V1753">
        <f t="shared" si="140"/>
        <v>0.8951078192193701</v>
      </c>
    </row>
    <row r="1754" spans="1:22" ht="12.75" x14ac:dyDescent="0.2">
      <c r="A1754" s="1" t="s">
        <v>601</v>
      </c>
      <c r="B1754" s="1" t="s">
        <v>5</v>
      </c>
      <c r="C1754" s="1" t="s">
        <v>6</v>
      </c>
      <c r="D1754" s="1" t="s">
        <v>7</v>
      </c>
      <c r="E1754" s="1">
        <v>111409</v>
      </c>
      <c r="F1754" s="1">
        <v>43253</v>
      </c>
      <c r="N1754">
        <f t="shared" si="136"/>
        <v>0.38823613891157804</v>
      </c>
      <c r="S1754">
        <f t="shared" si="137"/>
        <v>12.402242843581003</v>
      </c>
      <c r="T1754">
        <f t="shared" si="138"/>
        <v>1.6042815657503224</v>
      </c>
      <c r="U1754">
        <f t="shared" si="139"/>
        <v>1.1277574440794704</v>
      </c>
      <c r="V1754">
        <f t="shared" si="140"/>
        <v>1.002937591963756</v>
      </c>
    </row>
    <row r="1755" spans="1:22" ht="12.75" x14ac:dyDescent="0.2">
      <c r="A1755" s="1" t="s">
        <v>601</v>
      </c>
      <c r="B1755" s="1" t="s">
        <v>5</v>
      </c>
      <c r="C1755" s="1" t="s">
        <v>8</v>
      </c>
      <c r="D1755" s="1" t="s">
        <v>7</v>
      </c>
      <c r="E1755" s="1">
        <v>111409</v>
      </c>
      <c r="F1755" s="1">
        <v>21</v>
      </c>
      <c r="N1755">
        <f t="shared" si="136"/>
        <v>1.8849464585446419E-4</v>
      </c>
      <c r="S1755">
        <f t="shared" si="137"/>
        <v>6.0214805843571799E-3</v>
      </c>
      <c r="T1755">
        <f t="shared" si="138"/>
        <v>7.7890349526638103E-4</v>
      </c>
      <c r="U1755">
        <f t="shared" si="139"/>
        <v>5.475436692407204E-4</v>
      </c>
      <c r="V1755">
        <f t="shared" si="140"/>
        <v>4.8694170187591336E-4</v>
      </c>
    </row>
    <row r="1756" spans="1:22" ht="12.75" x14ac:dyDescent="0.2">
      <c r="A1756" s="1" t="s">
        <v>601</v>
      </c>
      <c r="B1756" s="1" t="s">
        <v>5</v>
      </c>
      <c r="C1756" s="1" t="s">
        <v>9</v>
      </c>
      <c r="D1756" s="1" t="s">
        <v>7</v>
      </c>
      <c r="E1756" s="1">
        <v>111409</v>
      </c>
      <c r="F1756" s="1">
        <v>33248</v>
      </c>
      <c r="N1756">
        <f t="shared" si="136"/>
        <v>0.2984319040652012</v>
      </c>
      <c r="S1756">
        <f t="shared" si="137"/>
        <v>9.5334374508908333</v>
      </c>
      <c r="T1756">
        <f t="shared" si="138"/>
        <v>1.2331896862198397</v>
      </c>
      <c r="U1756">
        <f t="shared" si="139"/>
        <v>0.86689199594835575</v>
      </c>
      <c r="V1756">
        <f t="shared" si="140"/>
        <v>0.77094465257001743</v>
      </c>
    </row>
    <row r="1757" spans="1:22" ht="12.75" x14ac:dyDescent="0.2">
      <c r="A1757" s="1" t="s">
        <v>602</v>
      </c>
      <c r="B1757" s="1" t="s">
        <v>5</v>
      </c>
      <c r="C1757" s="1" t="s">
        <v>6</v>
      </c>
      <c r="D1757" s="1" t="s">
        <v>7</v>
      </c>
      <c r="E1757" s="1">
        <v>580946</v>
      </c>
      <c r="F1757" s="1">
        <v>166059</v>
      </c>
      <c r="N1757">
        <f t="shared" si="136"/>
        <v>0.28584240187556159</v>
      </c>
      <c r="S1757">
        <f t="shared" si="137"/>
        <v>9.1312645262541956</v>
      </c>
      <c r="T1757">
        <f t="shared" si="138"/>
        <v>1.1811669498990149</v>
      </c>
      <c r="U1757">
        <f t="shared" si="139"/>
        <v>0.83032171464629889</v>
      </c>
      <c r="V1757">
        <f t="shared" si="140"/>
        <v>0.73842195891893692</v>
      </c>
    </row>
    <row r="1758" spans="1:22" ht="12.75" x14ac:dyDescent="0.2">
      <c r="A1758" s="1" t="s">
        <v>602</v>
      </c>
      <c r="B1758" s="1" t="s">
        <v>5</v>
      </c>
      <c r="C1758" s="1" t="s">
        <v>8</v>
      </c>
      <c r="D1758" s="1" t="s">
        <v>7</v>
      </c>
      <c r="E1758" s="1">
        <v>580946</v>
      </c>
      <c r="F1758" s="1">
        <v>17166</v>
      </c>
      <c r="N1758">
        <f t="shared" si="136"/>
        <v>2.9548357334416624E-2</v>
      </c>
      <c r="S1758">
        <f t="shared" si="137"/>
        <v>0.94392527269030602</v>
      </c>
      <c r="T1758">
        <f t="shared" si="138"/>
        <v>0.12210065014221745</v>
      </c>
      <c r="U1758">
        <f t="shared" si="139"/>
        <v>8.5832761570395863E-2</v>
      </c>
      <c r="V1758">
        <f t="shared" si="140"/>
        <v>7.6332817533542124E-2</v>
      </c>
    </row>
    <row r="1759" spans="1:22" ht="12.75" x14ac:dyDescent="0.2">
      <c r="A1759" s="1" t="s">
        <v>602</v>
      </c>
      <c r="B1759" s="1" t="s">
        <v>5</v>
      </c>
      <c r="C1759" s="1" t="s">
        <v>9</v>
      </c>
      <c r="D1759" s="1" t="s">
        <v>7</v>
      </c>
      <c r="E1759" s="1">
        <v>580946</v>
      </c>
      <c r="F1759" s="1">
        <v>204827</v>
      </c>
      <c r="N1759">
        <f t="shared" si="136"/>
        <v>0.35257493811817275</v>
      </c>
      <c r="S1759">
        <f t="shared" si="137"/>
        <v>11.263042166453296</v>
      </c>
      <c r="T1759">
        <f t="shared" si="138"/>
        <v>1.4569212318932758</v>
      </c>
      <c r="U1759">
        <f t="shared" si="139"/>
        <v>1.024167951426044</v>
      </c>
      <c r="V1759">
        <f t="shared" si="140"/>
        <v>0.9108133529618333</v>
      </c>
    </row>
    <row r="1760" spans="1:22" ht="12.75" x14ac:dyDescent="0.2">
      <c r="A1760" s="1" t="s">
        <v>603</v>
      </c>
      <c r="B1760" s="1" t="s">
        <v>5</v>
      </c>
      <c r="C1760" s="1" t="s">
        <v>6</v>
      </c>
      <c r="D1760" s="1" t="s">
        <v>7</v>
      </c>
      <c r="E1760" s="1">
        <v>87146</v>
      </c>
      <c r="F1760" s="1">
        <v>32290</v>
      </c>
      <c r="N1760">
        <f t="shared" si="136"/>
        <v>0.37052762031533287</v>
      </c>
      <c r="S1760">
        <f t="shared" si="137"/>
        <v>11.836542420517803</v>
      </c>
      <c r="T1760">
        <f t="shared" si="138"/>
        <v>1.5311058690716235</v>
      </c>
      <c r="U1760">
        <f t="shared" si="139"/>
        <v>1.0763173238306862</v>
      </c>
      <c r="V1760">
        <f t="shared" si="140"/>
        <v>0.95719084863389692</v>
      </c>
    </row>
    <row r="1761" spans="1:22" ht="12.75" x14ac:dyDescent="0.2">
      <c r="A1761" s="1" t="s">
        <v>603</v>
      </c>
      <c r="B1761" s="1" t="s">
        <v>5</v>
      </c>
      <c r="C1761" s="1" t="s">
        <v>8</v>
      </c>
      <c r="D1761" s="1" t="s">
        <v>7</v>
      </c>
      <c r="E1761" s="1">
        <v>87146</v>
      </c>
      <c r="F1761" s="1">
        <v>50</v>
      </c>
      <c r="N1761">
        <f t="shared" si="136"/>
        <v>5.7374979918757031E-4</v>
      </c>
      <c r="S1761">
        <f t="shared" si="137"/>
        <v>1.8328495541216794E-2</v>
      </c>
      <c r="T1761">
        <f t="shared" si="138"/>
        <v>2.3708669387916131E-3</v>
      </c>
      <c r="U1761">
        <f t="shared" si="139"/>
        <v>1.6666418764798487E-3</v>
      </c>
      <c r="V1761">
        <f t="shared" si="140"/>
        <v>1.4821784587084189E-3</v>
      </c>
    </row>
    <row r="1762" spans="1:22" ht="12.75" x14ac:dyDescent="0.2">
      <c r="A1762" s="1" t="s">
        <v>603</v>
      </c>
      <c r="B1762" s="1" t="s">
        <v>5</v>
      </c>
      <c r="C1762" s="1" t="s">
        <v>9</v>
      </c>
      <c r="D1762" s="1" t="s">
        <v>7</v>
      </c>
      <c r="E1762" s="1">
        <v>87146</v>
      </c>
      <c r="F1762" s="1">
        <v>30595</v>
      </c>
      <c r="N1762">
        <f t="shared" si="136"/>
        <v>0.35107750212287425</v>
      </c>
      <c r="S1762">
        <f t="shared" si="137"/>
        <v>11.215206421670555</v>
      </c>
      <c r="T1762">
        <f t="shared" si="138"/>
        <v>1.4507334798465878</v>
      </c>
      <c r="U1762">
        <f t="shared" si="139"/>
        <v>1.0198181642180195</v>
      </c>
      <c r="V1762">
        <f t="shared" si="140"/>
        <v>0.90694499888368152</v>
      </c>
    </row>
    <row r="1763" spans="1:22" ht="12.75" x14ac:dyDescent="0.2">
      <c r="A1763" s="1" t="s">
        <v>604</v>
      </c>
      <c r="B1763" s="1" t="s">
        <v>5</v>
      </c>
      <c r="C1763" s="1" t="s">
        <v>6</v>
      </c>
      <c r="D1763" s="1" t="s">
        <v>7</v>
      </c>
      <c r="E1763" s="1">
        <v>97490</v>
      </c>
      <c r="F1763" s="1">
        <v>40299</v>
      </c>
      <c r="N1763">
        <f t="shared" si="136"/>
        <v>0.41336547338188534</v>
      </c>
      <c r="S1763">
        <f t="shared" si="137"/>
        <v>13.205001982573222</v>
      </c>
      <c r="T1763">
        <f t="shared" si="138"/>
        <v>1.708121790834237</v>
      </c>
      <c r="U1763">
        <f t="shared" si="139"/>
        <v>1.2007537243667785</v>
      </c>
      <c r="V1763">
        <f t="shared" si="140"/>
        <v>1.0678546660722072</v>
      </c>
    </row>
    <row r="1764" spans="1:22" ht="12.75" x14ac:dyDescent="0.2">
      <c r="A1764" s="1" t="s">
        <v>604</v>
      </c>
      <c r="B1764" s="1" t="s">
        <v>5</v>
      </c>
      <c r="C1764" s="1" t="s">
        <v>8</v>
      </c>
      <c r="D1764" s="1" t="s">
        <v>7</v>
      </c>
      <c r="E1764" s="1">
        <v>97490</v>
      </c>
      <c r="F1764" s="1">
        <v>25</v>
      </c>
      <c r="N1764">
        <f t="shared" si="136"/>
        <v>2.5643655759565083E-4</v>
      </c>
      <c r="S1764">
        <f t="shared" si="137"/>
        <v>8.1918918475478442E-3</v>
      </c>
      <c r="T1764">
        <f t="shared" si="138"/>
        <v>1.0596551966762431E-3</v>
      </c>
      <c r="U1764">
        <f t="shared" si="139"/>
        <v>7.4490292833989582E-4</v>
      </c>
      <c r="V1764">
        <f t="shared" si="140"/>
        <v>6.6245729799263445E-4</v>
      </c>
    </row>
    <row r="1765" spans="1:22" ht="12.75" x14ac:dyDescent="0.2">
      <c r="A1765" s="1" t="s">
        <v>604</v>
      </c>
      <c r="B1765" s="1" t="s">
        <v>5</v>
      </c>
      <c r="C1765" s="1" t="s">
        <v>9</v>
      </c>
      <c r="D1765" s="1" t="s">
        <v>7</v>
      </c>
      <c r="E1765" s="1">
        <v>97490</v>
      </c>
      <c r="F1765" s="1">
        <v>24711</v>
      </c>
      <c r="N1765">
        <f t="shared" si="136"/>
        <v>0.2534721509898451</v>
      </c>
      <c r="S1765">
        <f t="shared" si="137"/>
        <v>8.0971935777901898</v>
      </c>
      <c r="T1765">
        <f t="shared" si="138"/>
        <v>1.0474055826026658</v>
      </c>
      <c r="U1765">
        <f t="shared" si="139"/>
        <v>0.7362918504882866</v>
      </c>
      <c r="V1765">
        <f t="shared" si="140"/>
        <v>0.65479929162783956</v>
      </c>
    </row>
    <row r="1766" spans="1:22" ht="12.75" x14ac:dyDescent="0.2">
      <c r="A1766" s="1" t="s">
        <v>605</v>
      </c>
      <c r="B1766" s="1" t="s">
        <v>5</v>
      </c>
      <c r="C1766" s="1" t="s">
        <v>6</v>
      </c>
      <c r="D1766" s="1" t="s">
        <v>7</v>
      </c>
      <c r="E1766" s="1">
        <v>122890</v>
      </c>
      <c r="F1766" s="1">
        <v>48154</v>
      </c>
      <c r="N1766">
        <f t="shared" si="136"/>
        <v>0.39184636666937911</v>
      </c>
      <c r="S1766">
        <f t="shared" si="137"/>
        <v>12.517571935556862</v>
      </c>
      <c r="T1766">
        <f t="shared" si="138"/>
        <v>1.6191998622701615</v>
      </c>
      <c r="U1766">
        <f t="shared" si="139"/>
        <v>1.1382445183639429</v>
      </c>
      <c r="V1766">
        <f t="shared" si="140"/>
        <v>1.0122639600447925</v>
      </c>
    </row>
    <row r="1767" spans="1:22" ht="12.75" x14ac:dyDescent="0.2">
      <c r="A1767" s="1" t="s">
        <v>605</v>
      </c>
      <c r="B1767" s="1" t="s">
        <v>5</v>
      </c>
      <c r="C1767" s="1" t="s">
        <v>8</v>
      </c>
      <c r="D1767" s="1" t="s">
        <v>7</v>
      </c>
      <c r="E1767" s="1">
        <v>122890</v>
      </c>
      <c r="F1767" s="1">
        <v>73</v>
      </c>
      <c r="N1767">
        <f t="shared" si="136"/>
        <v>5.9402717877776875E-4</v>
      </c>
      <c r="S1767">
        <f t="shared" si="137"/>
        <v>1.8976258489339433E-2</v>
      </c>
      <c r="T1767">
        <f t="shared" si="138"/>
        <v>2.4546577635444992E-3</v>
      </c>
      <c r="U1767">
        <f t="shared" si="139"/>
        <v>1.7255440844076884E-3</v>
      </c>
      <c r="V1767">
        <f t="shared" si="140"/>
        <v>1.5345613881145876E-3</v>
      </c>
    </row>
    <row r="1768" spans="1:22" ht="12.75" x14ac:dyDescent="0.2">
      <c r="A1768" s="1" t="s">
        <v>605</v>
      </c>
      <c r="B1768" s="1" t="s">
        <v>5</v>
      </c>
      <c r="C1768" s="1" t="s">
        <v>9</v>
      </c>
      <c r="D1768" s="1" t="s">
        <v>7</v>
      </c>
      <c r="E1768" s="1">
        <v>122890</v>
      </c>
      <c r="F1768" s="1">
        <v>37049</v>
      </c>
      <c r="N1768">
        <f t="shared" si="136"/>
        <v>0.30148099926763772</v>
      </c>
      <c r="S1768">
        <f t="shared" si="137"/>
        <v>9.6308411064594051</v>
      </c>
      <c r="T1768">
        <f t="shared" si="138"/>
        <v>1.2457892531720567</v>
      </c>
      <c r="U1768">
        <f t="shared" si="139"/>
        <v>0.87574907922219791</v>
      </c>
      <c r="V1768">
        <f t="shared" si="140"/>
        <v>0.77882143655147051</v>
      </c>
    </row>
    <row r="1769" spans="1:22" ht="12.75" x14ac:dyDescent="0.2">
      <c r="A1769" s="1" t="s">
        <v>606</v>
      </c>
      <c r="B1769" s="1" t="s">
        <v>5</v>
      </c>
      <c r="C1769" s="1" t="s">
        <v>6</v>
      </c>
      <c r="D1769" s="1" t="s">
        <v>7</v>
      </c>
      <c r="E1769" s="1">
        <v>87146</v>
      </c>
      <c r="F1769" s="1">
        <v>32290</v>
      </c>
      <c r="N1769">
        <f t="shared" si="136"/>
        <v>0.37052762031533287</v>
      </c>
      <c r="S1769">
        <f t="shared" si="137"/>
        <v>11.836542420517803</v>
      </c>
      <c r="T1769">
        <f t="shared" si="138"/>
        <v>1.5311058690716235</v>
      </c>
      <c r="U1769">
        <f t="shared" si="139"/>
        <v>1.0763173238306862</v>
      </c>
      <c r="V1769">
        <f t="shared" si="140"/>
        <v>0.95719084863389692</v>
      </c>
    </row>
    <row r="1770" spans="1:22" ht="12.75" x14ac:dyDescent="0.2">
      <c r="A1770" s="1" t="s">
        <v>606</v>
      </c>
      <c r="B1770" s="1" t="s">
        <v>5</v>
      </c>
      <c r="C1770" s="1" t="s">
        <v>8</v>
      </c>
      <c r="D1770" s="1" t="s">
        <v>7</v>
      </c>
      <c r="E1770" s="1">
        <v>87146</v>
      </c>
      <c r="F1770" s="1">
        <v>50</v>
      </c>
      <c r="N1770">
        <f t="shared" si="136"/>
        <v>5.7374979918757031E-4</v>
      </c>
      <c r="S1770">
        <f t="shared" si="137"/>
        <v>1.8328495541216794E-2</v>
      </c>
      <c r="T1770">
        <f t="shared" si="138"/>
        <v>2.3708669387916131E-3</v>
      </c>
      <c r="U1770">
        <f t="shared" si="139"/>
        <v>1.6666418764798487E-3</v>
      </c>
      <c r="V1770">
        <f t="shared" si="140"/>
        <v>1.4821784587084189E-3</v>
      </c>
    </row>
    <row r="1771" spans="1:22" ht="12.75" x14ac:dyDescent="0.2">
      <c r="A1771" s="1" t="s">
        <v>606</v>
      </c>
      <c r="B1771" s="1" t="s">
        <v>5</v>
      </c>
      <c r="C1771" s="1" t="s">
        <v>9</v>
      </c>
      <c r="D1771" s="1" t="s">
        <v>7</v>
      </c>
      <c r="E1771" s="1">
        <v>87146</v>
      </c>
      <c r="F1771" s="1">
        <v>30595</v>
      </c>
      <c r="N1771">
        <f t="shared" si="136"/>
        <v>0.35107750212287425</v>
      </c>
      <c r="S1771">
        <f t="shared" si="137"/>
        <v>11.215206421670555</v>
      </c>
      <c r="T1771">
        <f t="shared" si="138"/>
        <v>1.4507334798465878</v>
      </c>
      <c r="U1771">
        <f t="shared" si="139"/>
        <v>1.0198181642180195</v>
      </c>
      <c r="V1771">
        <f t="shared" si="140"/>
        <v>0.90694499888368152</v>
      </c>
    </row>
    <row r="1772" spans="1:22" ht="12.75" x14ac:dyDescent="0.2">
      <c r="A1772" s="1" t="s">
        <v>607</v>
      </c>
      <c r="B1772" s="1" t="s">
        <v>5</v>
      </c>
      <c r="C1772" s="1" t="s">
        <v>8</v>
      </c>
      <c r="D1772" s="1" t="s">
        <v>7</v>
      </c>
      <c r="E1772" s="1">
        <v>144417</v>
      </c>
      <c r="F1772" s="1">
        <v>300</v>
      </c>
      <c r="N1772">
        <f t="shared" si="136"/>
        <v>2.0773177672988637E-3</v>
      </c>
      <c r="S1772">
        <f t="shared" si="137"/>
        <v>6.6360126817544135E-2</v>
      </c>
      <c r="T1772">
        <f t="shared" si="138"/>
        <v>8.583957716111007E-3</v>
      </c>
      <c r="U1772">
        <f t="shared" si="139"/>
        <v>6.0342413829831488E-3</v>
      </c>
      <c r="V1772">
        <f t="shared" si="140"/>
        <v>5.3663733755418214E-3</v>
      </c>
    </row>
    <row r="1773" spans="1:22" ht="12.75" x14ac:dyDescent="0.2">
      <c r="A1773" s="1" t="s">
        <v>607</v>
      </c>
      <c r="B1773" s="1" t="s">
        <v>5</v>
      </c>
      <c r="C1773" s="1" t="s">
        <v>6</v>
      </c>
      <c r="D1773" s="1" t="s">
        <v>7</v>
      </c>
      <c r="E1773" s="1">
        <v>144417</v>
      </c>
      <c r="F1773" s="1">
        <v>66072</v>
      </c>
      <c r="N1773">
        <f t="shared" si="136"/>
        <v>0.45750846506990173</v>
      </c>
      <c r="S1773">
        <f t="shared" si="137"/>
        <v>14.615154330295919</v>
      </c>
      <c r="T1773">
        <f t="shared" si="138"/>
        <v>1.8905308473962881</v>
      </c>
      <c r="U1773">
        <f t="shared" si="139"/>
        <v>1.3289813221882085</v>
      </c>
      <c r="V1773">
        <f t="shared" si="140"/>
        <v>1.1818900722293306</v>
      </c>
    </row>
    <row r="1774" spans="1:22" ht="12.75" x14ac:dyDescent="0.2">
      <c r="A1774" s="1" t="s">
        <v>607</v>
      </c>
      <c r="B1774" s="1" t="s">
        <v>5</v>
      </c>
      <c r="C1774" s="1" t="s">
        <v>9</v>
      </c>
      <c r="D1774" s="1" t="s">
        <v>7</v>
      </c>
      <c r="E1774" s="1">
        <v>144417</v>
      </c>
      <c r="F1774" s="1">
        <v>18511</v>
      </c>
      <c r="N1774">
        <f t="shared" si="136"/>
        <v>0.12817743063489756</v>
      </c>
      <c r="S1774">
        <f t="shared" si="137"/>
        <v>4.0946410250651981</v>
      </c>
      <c r="T1774">
        <f t="shared" si="138"/>
        <v>0.52965880427643619</v>
      </c>
      <c r="U1774">
        <f t="shared" si="139"/>
        <v>0.37233280746800357</v>
      </c>
      <c r="V1774">
        <f t="shared" si="140"/>
        <v>0.33112312518218223</v>
      </c>
    </row>
    <row r="1775" spans="1:22" ht="12.75" x14ac:dyDescent="0.2">
      <c r="A1775" s="1" t="s">
        <v>608</v>
      </c>
      <c r="B1775" s="1" t="s">
        <v>5</v>
      </c>
      <c r="C1775" s="1" t="s">
        <v>6</v>
      </c>
      <c r="D1775" s="1" t="s">
        <v>7</v>
      </c>
      <c r="E1775" s="1">
        <v>155100</v>
      </c>
      <c r="F1775" s="1">
        <v>63980</v>
      </c>
      <c r="N1775">
        <f t="shared" si="136"/>
        <v>0.41250805931656997</v>
      </c>
      <c r="S1775">
        <f t="shared" si="137"/>
        <v>13.177611803273184</v>
      </c>
      <c r="T1775">
        <f t="shared" si="138"/>
        <v>1.7045787575064875</v>
      </c>
      <c r="U1775">
        <f t="shared" si="139"/>
        <v>1.1982630878754703</v>
      </c>
      <c r="V1775">
        <f t="shared" si="140"/>
        <v>1.0656396924729072</v>
      </c>
    </row>
    <row r="1776" spans="1:22" ht="12.75" x14ac:dyDescent="0.2">
      <c r="A1776" s="1" t="s">
        <v>608</v>
      </c>
      <c r="B1776" s="1" t="s">
        <v>5</v>
      </c>
      <c r="C1776" s="1" t="s">
        <v>8</v>
      </c>
      <c r="D1776" s="1" t="s">
        <v>7</v>
      </c>
      <c r="E1776" s="1">
        <v>155100</v>
      </c>
      <c r="F1776" s="1">
        <v>224</v>
      </c>
      <c r="N1776">
        <f t="shared" si="136"/>
        <v>1.4442295293359123E-3</v>
      </c>
      <c r="S1776">
        <f t="shared" si="137"/>
        <v>4.6136058829840468E-2</v>
      </c>
      <c r="T1776">
        <f t="shared" si="138"/>
        <v>5.9678906170905471E-3</v>
      </c>
      <c r="U1776">
        <f t="shared" si="139"/>
        <v>4.1952318175071165E-3</v>
      </c>
      <c r="V1776">
        <f t="shared" si="140"/>
        <v>3.7309048314149926E-3</v>
      </c>
    </row>
    <row r="1777" spans="1:22" ht="12.75" x14ac:dyDescent="0.2">
      <c r="A1777" s="1" t="s">
        <v>608</v>
      </c>
      <c r="B1777" s="1" t="s">
        <v>5</v>
      </c>
      <c r="C1777" s="1" t="s">
        <v>9</v>
      </c>
      <c r="D1777" s="1" t="s">
        <v>7</v>
      </c>
      <c r="E1777" s="1">
        <v>155100</v>
      </c>
      <c r="F1777" s="1">
        <v>41006</v>
      </c>
      <c r="N1777">
        <f t="shared" si="136"/>
        <v>0.26438426821405547</v>
      </c>
      <c r="S1777">
        <f t="shared" si="137"/>
        <v>8.4457822695376699</v>
      </c>
      <c r="T1777">
        <f t="shared" si="138"/>
        <v>1.0924969760911383</v>
      </c>
      <c r="U1777">
        <f t="shared" si="139"/>
        <v>0.76798962459239661</v>
      </c>
      <c r="V1777">
        <f t="shared" si="140"/>
        <v>0.68298876570090716</v>
      </c>
    </row>
    <row r="1778" spans="1:22" ht="12.75" x14ac:dyDescent="0.2">
      <c r="A1778" s="1" t="s">
        <v>609</v>
      </c>
      <c r="B1778" s="1" t="s">
        <v>5</v>
      </c>
      <c r="C1778" s="1" t="s">
        <v>6</v>
      </c>
      <c r="D1778" s="1" t="s">
        <v>7</v>
      </c>
      <c r="E1778" s="1">
        <v>145732</v>
      </c>
      <c r="F1778" s="1">
        <v>57162</v>
      </c>
      <c r="N1778">
        <f t="shared" si="136"/>
        <v>0.39224055114868389</v>
      </c>
      <c r="S1778">
        <f t="shared" si="137"/>
        <v>12.530164198737756</v>
      </c>
      <c r="T1778">
        <f t="shared" si="138"/>
        <v>1.6208287237548922</v>
      </c>
      <c r="U1778">
        <f t="shared" si="139"/>
        <v>1.1393895546867407</v>
      </c>
      <c r="V1778">
        <f t="shared" si="140"/>
        <v>1.0132822640944148</v>
      </c>
    </row>
    <row r="1779" spans="1:22" ht="12.75" x14ac:dyDescent="0.2">
      <c r="A1779" s="1" t="s">
        <v>609</v>
      </c>
      <c r="B1779" s="1" t="s">
        <v>5</v>
      </c>
      <c r="C1779" s="1" t="s">
        <v>8</v>
      </c>
      <c r="D1779" s="1" t="s">
        <v>7</v>
      </c>
      <c r="E1779" s="1">
        <v>145732</v>
      </c>
      <c r="F1779" s="1">
        <v>181</v>
      </c>
      <c r="N1779">
        <f t="shared" si="136"/>
        <v>1.2420058737957346E-3</v>
      </c>
      <c r="S1779">
        <f t="shared" si="137"/>
        <v>3.9676003638283011E-2</v>
      </c>
      <c r="T1779">
        <f t="shared" si="138"/>
        <v>5.1322556768418782E-3</v>
      </c>
      <c r="U1779">
        <f t="shared" si="139"/>
        <v>3.6078077988576335E-3</v>
      </c>
      <c r="V1779">
        <f t="shared" si="140"/>
        <v>3.2084967251161446E-3</v>
      </c>
    </row>
    <row r="1780" spans="1:22" ht="12.75" x14ac:dyDescent="0.2">
      <c r="A1780" s="1" t="s">
        <v>609</v>
      </c>
      <c r="B1780" s="1" t="s">
        <v>5</v>
      </c>
      <c r="C1780" s="1" t="s">
        <v>9</v>
      </c>
      <c r="D1780" s="1" t="s">
        <v>7</v>
      </c>
      <c r="E1780" s="1">
        <v>145732</v>
      </c>
      <c r="F1780" s="1">
        <v>38456</v>
      </c>
      <c r="N1780">
        <f t="shared" si="136"/>
        <v>0.26388164576071144</v>
      </c>
      <c r="S1780">
        <f t="shared" si="137"/>
        <v>8.4297259442752015</v>
      </c>
      <c r="T1780">
        <f t="shared" si="138"/>
        <v>1.0904200238045927</v>
      </c>
      <c r="U1780">
        <f t="shared" si="139"/>
        <v>0.76652959509872465</v>
      </c>
      <c r="V1780">
        <f t="shared" si="140"/>
        <v>0.68169033182909644</v>
      </c>
    </row>
    <row r="1781" spans="1:22" ht="12.75" x14ac:dyDescent="0.2">
      <c r="A1781" s="1" t="s">
        <v>610</v>
      </c>
      <c r="B1781" s="1" t="s">
        <v>5</v>
      </c>
      <c r="C1781" s="1" t="s">
        <v>6</v>
      </c>
      <c r="D1781" s="1" t="s">
        <v>7</v>
      </c>
      <c r="E1781" s="1">
        <v>111409</v>
      </c>
      <c r="F1781" s="1">
        <v>43253</v>
      </c>
      <c r="N1781">
        <f t="shared" si="136"/>
        <v>0.38823613891157804</v>
      </c>
      <c r="S1781">
        <f t="shared" si="137"/>
        <v>12.402242843581003</v>
      </c>
      <c r="T1781">
        <f t="shared" si="138"/>
        <v>1.6042815657503224</v>
      </c>
      <c r="U1781">
        <f t="shared" si="139"/>
        <v>1.1277574440794704</v>
      </c>
      <c r="V1781">
        <f t="shared" si="140"/>
        <v>1.002937591963756</v>
      </c>
    </row>
    <row r="1782" spans="1:22" ht="12.75" x14ac:dyDescent="0.2">
      <c r="A1782" s="1" t="s">
        <v>610</v>
      </c>
      <c r="B1782" s="1" t="s">
        <v>5</v>
      </c>
      <c r="C1782" s="1" t="s">
        <v>8</v>
      </c>
      <c r="D1782" s="1" t="s">
        <v>7</v>
      </c>
      <c r="E1782" s="1">
        <v>111409</v>
      </c>
      <c r="F1782" s="1">
        <v>21</v>
      </c>
      <c r="N1782">
        <f t="shared" si="136"/>
        <v>1.8849464585446419E-4</v>
      </c>
      <c r="S1782">
        <f t="shared" si="137"/>
        <v>6.0214805843571799E-3</v>
      </c>
      <c r="T1782">
        <f t="shared" si="138"/>
        <v>7.7890349526638103E-4</v>
      </c>
      <c r="U1782">
        <f t="shared" si="139"/>
        <v>5.475436692407204E-4</v>
      </c>
      <c r="V1782">
        <f t="shared" si="140"/>
        <v>4.8694170187591336E-4</v>
      </c>
    </row>
    <row r="1783" spans="1:22" ht="12.75" x14ac:dyDescent="0.2">
      <c r="A1783" s="1" t="s">
        <v>610</v>
      </c>
      <c r="B1783" s="1" t="s">
        <v>5</v>
      </c>
      <c r="C1783" s="1" t="s">
        <v>9</v>
      </c>
      <c r="D1783" s="1" t="s">
        <v>7</v>
      </c>
      <c r="E1783" s="1">
        <v>111409</v>
      </c>
      <c r="F1783" s="1">
        <v>33248</v>
      </c>
      <c r="N1783">
        <f t="shared" si="136"/>
        <v>0.2984319040652012</v>
      </c>
      <c r="S1783">
        <f t="shared" si="137"/>
        <v>9.5334374508908333</v>
      </c>
      <c r="T1783">
        <f t="shared" si="138"/>
        <v>1.2331896862198397</v>
      </c>
      <c r="U1783">
        <f t="shared" si="139"/>
        <v>0.86689199594835575</v>
      </c>
      <c r="V1783">
        <f t="shared" si="140"/>
        <v>0.77094465257001743</v>
      </c>
    </row>
    <row r="1784" spans="1:22" ht="12.75" x14ac:dyDescent="0.2">
      <c r="A1784" s="1" t="s">
        <v>611</v>
      </c>
      <c r="B1784" s="1" t="s">
        <v>5</v>
      </c>
      <c r="C1784" s="1" t="s">
        <v>6</v>
      </c>
      <c r="D1784" s="1" t="s">
        <v>7</v>
      </c>
      <c r="E1784" s="1">
        <v>93197</v>
      </c>
      <c r="F1784" s="1">
        <v>35818</v>
      </c>
      <c r="N1784">
        <f t="shared" si="136"/>
        <v>0.38432567571917553</v>
      </c>
      <c r="S1784">
        <f t="shared" si="137"/>
        <v>12.277322700188307</v>
      </c>
      <c r="T1784">
        <f t="shared" si="138"/>
        <v>1.5881226269387418</v>
      </c>
      <c r="U1784">
        <f t="shared" si="139"/>
        <v>1.1163982388612381</v>
      </c>
      <c r="V1784">
        <f t="shared" si="140"/>
        <v>0.9928356201363876</v>
      </c>
    </row>
    <row r="1785" spans="1:22" ht="12.75" x14ac:dyDescent="0.2">
      <c r="A1785" s="1" t="s">
        <v>611</v>
      </c>
      <c r="B1785" s="1" t="s">
        <v>5</v>
      </c>
      <c r="C1785" s="1" t="s">
        <v>8</v>
      </c>
      <c r="D1785" s="1" t="s">
        <v>7</v>
      </c>
      <c r="E1785" s="1">
        <v>93197</v>
      </c>
      <c r="F1785" s="1">
        <v>10</v>
      </c>
      <c r="N1785">
        <f t="shared" si="136"/>
        <v>1.0729959118855757E-4</v>
      </c>
      <c r="S1785">
        <f t="shared" si="137"/>
        <v>3.4276963259222476E-3</v>
      </c>
      <c r="T1785">
        <f t="shared" si="138"/>
        <v>4.4338674044858503E-4</v>
      </c>
      <c r="U1785">
        <f t="shared" si="139"/>
        <v>3.1168636966364348E-4</v>
      </c>
      <c r="V1785">
        <f t="shared" si="140"/>
        <v>2.7718901673359417E-4</v>
      </c>
    </row>
    <row r="1786" spans="1:22" ht="12.75" x14ac:dyDescent="0.2">
      <c r="A1786" s="1" t="s">
        <v>611</v>
      </c>
      <c r="B1786" s="1" t="s">
        <v>5</v>
      </c>
      <c r="C1786" s="1" t="s">
        <v>9</v>
      </c>
      <c r="D1786" s="1" t="s">
        <v>7</v>
      </c>
      <c r="E1786" s="1">
        <v>93197</v>
      </c>
      <c r="F1786" s="1">
        <v>27083</v>
      </c>
      <c r="N1786">
        <f t="shared" si="136"/>
        <v>0.29059948281597048</v>
      </c>
      <c r="S1786">
        <f t="shared" si="137"/>
        <v>9.2832299594952232</v>
      </c>
      <c r="T1786">
        <f t="shared" si="138"/>
        <v>1.2008243091569029</v>
      </c>
      <c r="U1786">
        <f t="shared" si="139"/>
        <v>0.84414019496004555</v>
      </c>
      <c r="V1786">
        <f t="shared" si="140"/>
        <v>0.75071101401959306</v>
      </c>
    </row>
    <row r="1787" spans="1:22" ht="12.75" x14ac:dyDescent="0.2">
      <c r="A1787" s="1" t="s">
        <v>612</v>
      </c>
      <c r="B1787" s="1" t="s">
        <v>5</v>
      </c>
      <c r="C1787" s="1" t="s">
        <v>6</v>
      </c>
      <c r="D1787" s="1" t="s">
        <v>7</v>
      </c>
      <c r="E1787" s="1">
        <v>119706</v>
      </c>
      <c r="F1787" s="1">
        <v>46390</v>
      </c>
      <c r="N1787">
        <f t="shared" si="136"/>
        <v>0.38753278866556395</v>
      </c>
      <c r="S1787">
        <f t="shared" si="137"/>
        <v>12.379774248618117</v>
      </c>
      <c r="T1787">
        <f t="shared" si="138"/>
        <v>1.6013751597750576</v>
      </c>
      <c r="U1787">
        <f t="shared" si="139"/>
        <v>1.1257143357847061</v>
      </c>
      <c r="V1787">
        <f t="shared" si="140"/>
        <v>1.0011206142758413</v>
      </c>
    </row>
    <row r="1788" spans="1:22" ht="12.75" x14ac:dyDescent="0.2">
      <c r="A1788" s="1" t="s">
        <v>612</v>
      </c>
      <c r="B1788" s="1" t="s">
        <v>5</v>
      </c>
      <c r="C1788" s="1" t="s">
        <v>8</v>
      </c>
      <c r="D1788" s="1" t="s">
        <v>7</v>
      </c>
      <c r="E1788" s="1">
        <v>119706</v>
      </c>
      <c r="F1788" s="1">
        <v>39</v>
      </c>
      <c r="N1788">
        <f t="shared" si="136"/>
        <v>3.2579820560372911E-4</v>
      </c>
      <c r="S1788">
        <f t="shared" si="137"/>
        <v>1.0407656729814757E-2</v>
      </c>
      <c r="T1788">
        <f t="shared" si="138"/>
        <v>1.3462735768749138E-3</v>
      </c>
      <c r="U1788">
        <f t="shared" si="139"/>
        <v>9.4638627065323421E-4</v>
      </c>
      <c r="V1788">
        <f t="shared" si="140"/>
        <v>8.4164052504328115E-4</v>
      </c>
    </row>
    <row r="1789" spans="1:22" ht="12.75" x14ac:dyDescent="0.2">
      <c r="A1789" s="1" t="s">
        <v>612</v>
      </c>
      <c r="B1789" s="1" t="s">
        <v>5</v>
      </c>
      <c r="C1789" s="1" t="s">
        <v>9</v>
      </c>
      <c r="D1789" s="1" t="s">
        <v>7</v>
      </c>
      <c r="E1789" s="1">
        <v>119706</v>
      </c>
      <c r="F1789" s="1">
        <v>35095</v>
      </c>
      <c r="N1789">
        <f t="shared" si="136"/>
        <v>0.29317661604263778</v>
      </c>
      <c r="S1789">
        <f t="shared" si="137"/>
        <v>9.3655567418679198</v>
      </c>
      <c r="T1789">
        <f t="shared" si="138"/>
        <v>1.2114736200109</v>
      </c>
      <c r="U1789">
        <f t="shared" si="139"/>
        <v>0.85162631201475014</v>
      </c>
      <c r="V1789">
        <f t="shared" si="140"/>
        <v>0.7573685699075372</v>
      </c>
    </row>
    <row r="1790" spans="1:22" ht="12.75" x14ac:dyDescent="0.2">
      <c r="A1790" s="1" t="s">
        <v>613</v>
      </c>
      <c r="B1790" s="1" t="s">
        <v>5</v>
      </c>
      <c r="C1790" s="1" t="s">
        <v>6</v>
      </c>
      <c r="D1790" s="1" t="s">
        <v>7</v>
      </c>
      <c r="E1790" s="1">
        <v>111409</v>
      </c>
      <c r="F1790" s="1">
        <v>43253</v>
      </c>
      <c r="N1790">
        <f t="shared" si="136"/>
        <v>0.38823613891157804</v>
      </c>
      <c r="S1790">
        <f t="shared" si="137"/>
        <v>12.402242843581003</v>
      </c>
      <c r="T1790">
        <f t="shared" si="138"/>
        <v>1.6042815657503224</v>
      </c>
      <c r="U1790">
        <f t="shared" si="139"/>
        <v>1.1277574440794704</v>
      </c>
      <c r="V1790">
        <f t="shared" si="140"/>
        <v>1.002937591963756</v>
      </c>
    </row>
    <row r="1791" spans="1:22" ht="12.75" x14ac:dyDescent="0.2">
      <c r="A1791" s="1" t="s">
        <v>613</v>
      </c>
      <c r="B1791" s="1" t="s">
        <v>5</v>
      </c>
      <c r="C1791" s="1" t="s">
        <v>8</v>
      </c>
      <c r="D1791" s="1" t="s">
        <v>7</v>
      </c>
      <c r="E1791" s="1">
        <v>111409</v>
      </c>
      <c r="F1791" s="1">
        <v>21</v>
      </c>
      <c r="N1791">
        <f t="shared" si="136"/>
        <v>1.8849464585446419E-4</v>
      </c>
      <c r="S1791">
        <f t="shared" si="137"/>
        <v>6.0214805843571799E-3</v>
      </c>
      <c r="T1791">
        <f t="shared" si="138"/>
        <v>7.7890349526638103E-4</v>
      </c>
      <c r="U1791">
        <f t="shared" si="139"/>
        <v>5.475436692407204E-4</v>
      </c>
      <c r="V1791">
        <f t="shared" si="140"/>
        <v>4.8694170187591336E-4</v>
      </c>
    </row>
    <row r="1792" spans="1:22" ht="12.75" x14ac:dyDescent="0.2">
      <c r="A1792" s="1" t="s">
        <v>613</v>
      </c>
      <c r="B1792" s="1" t="s">
        <v>5</v>
      </c>
      <c r="C1792" s="1" t="s">
        <v>9</v>
      </c>
      <c r="D1792" s="1" t="s">
        <v>7</v>
      </c>
      <c r="E1792" s="1">
        <v>111409</v>
      </c>
      <c r="F1792" s="1">
        <v>33248</v>
      </c>
      <c r="N1792">
        <f t="shared" si="136"/>
        <v>0.2984319040652012</v>
      </c>
      <c r="S1792">
        <f t="shared" si="137"/>
        <v>9.5334374508908333</v>
      </c>
      <c r="T1792">
        <f t="shared" si="138"/>
        <v>1.2331896862198397</v>
      </c>
      <c r="U1792">
        <f t="shared" si="139"/>
        <v>0.86689199594835575</v>
      </c>
      <c r="V1792">
        <f t="shared" si="140"/>
        <v>0.77094465257001743</v>
      </c>
    </row>
    <row r="1793" spans="1:22" ht="12.75" x14ac:dyDescent="0.2">
      <c r="A1793" s="1" t="s">
        <v>614</v>
      </c>
      <c r="B1793" s="1" t="s">
        <v>5</v>
      </c>
      <c r="C1793" s="1" t="s">
        <v>6</v>
      </c>
      <c r="D1793" s="1" t="s">
        <v>7</v>
      </c>
      <c r="E1793" s="1">
        <v>111409</v>
      </c>
      <c r="F1793" s="1">
        <v>43253</v>
      </c>
      <c r="N1793">
        <f t="shared" si="136"/>
        <v>0.38823613891157804</v>
      </c>
      <c r="S1793">
        <f t="shared" si="137"/>
        <v>12.402242843581003</v>
      </c>
      <c r="T1793">
        <f t="shared" si="138"/>
        <v>1.6042815657503224</v>
      </c>
      <c r="U1793">
        <f t="shared" si="139"/>
        <v>1.1277574440794704</v>
      </c>
      <c r="V1793">
        <f t="shared" si="140"/>
        <v>1.002937591963756</v>
      </c>
    </row>
    <row r="1794" spans="1:22" ht="12.75" x14ac:dyDescent="0.2">
      <c r="A1794" s="1" t="s">
        <v>614</v>
      </c>
      <c r="B1794" s="1" t="s">
        <v>5</v>
      </c>
      <c r="C1794" s="1" t="s">
        <v>8</v>
      </c>
      <c r="D1794" s="1" t="s">
        <v>7</v>
      </c>
      <c r="E1794" s="1">
        <v>111409</v>
      </c>
      <c r="F1794" s="1">
        <v>21</v>
      </c>
      <c r="N1794">
        <f t="shared" si="136"/>
        <v>1.8849464585446419E-4</v>
      </c>
      <c r="S1794">
        <f t="shared" si="137"/>
        <v>6.0214805843571799E-3</v>
      </c>
      <c r="T1794">
        <f t="shared" si="138"/>
        <v>7.7890349526638103E-4</v>
      </c>
      <c r="U1794">
        <f t="shared" si="139"/>
        <v>5.475436692407204E-4</v>
      </c>
      <c r="V1794">
        <f t="shared" si="140"/>
        <v>4.8694170187591336E-4</v>
      </c>
    </row>
    <row r="1795" spans="1:22" ht="12.75" x14ac:dyDescent="0.2">
      <c r="A1795" s="1" t="s">
        <v>614</v>
      </c>
      <c r="B1795" s="1" t="s">
        <v>5</v>
      </c>
      <c r="C1795" s="1" t="s">
        <v>9</v>
      </c>
      <c r="D1795" s="1" t="s">
        <v>7</v>
      </c>
      <c r="E1795" s="1">
        <v>111409</v>
      </c>
      <c r="F1795" s="1">
        <v>33248</v>
      </c>
      <c r="N1795">
        <f t="shared" ref="N1795:N1858" si="141">F1795/E1795</f>
        <v>0.2984319040652012</v>
      </c>
      <c r="S1795">
        <f t="shared" ref="S1795:S1858" si="142">N1795/0.031303704</f>
        <v>9.5334374508908333</v>
      </c>
      <c r="T1795">
        <f t="shared" ref="T1795:T1858" si="143">N1795/0.242</f>
        <v>1.2331896862198397</v>
      </c>
      <c r="U1795">
        <f t="shared" ref="U1795:U1858" si="144">N1795/0.344255</f>
        <v>0.86689199594835575</v>
      </c>
      <c r="V1795">
        <f t="shared" ref="V1795:V1858" si="145">N1795/0.387099</f>
        <v>0.77094465257001743</v>
      </c>
    </row>
    <row r="1796" spans="1:22" ht="12.75" x14ac:dyDescent="0.2">
      <c r="A1796" s="1" t="s">
        <v>615</v>
      </c>
      <c r="B1796" s="1" t="s">
        <v>5</v>
      </c>
      <c r="C1796" s="1" t="s">
        <v>6</v>
      </c>
      <c r="D1796" s="1" t="s">
        <v>7</v>
      </c>
      <c r="E1796" s="1">
        <v>26838</v>
      </c>
      <c r="F1796" s="1">
        <v>10901</v>
      </c>
      <c r="N1796">
        <f t="shared" si="141"/>
        <v>0.40617780758625827</v>
      </c>
      <c r="S1796">
        <f t="shared" si="142"/>
        <v>12.975391269552583</v>
      </c>
      <c r="T1796">
        <f t="shared" si="143"/>
        <v>1.6784206925051994</v>
      </c>
      <c r="U1796">
        <f t="shared" si="144"/>
        <v>1.1798748241456429</v>
      </c>
      <c r="V1796">
        <f t="shared" si="145"/>
        <v>1.0492866361996755</v>
      </c>
    </row>
    <row r="1797" spans="1:22" ht="12.75" x14ac:dyDescent="0.2">
      <c r="A1797" s="1" t="s">
        <v>615</v>
      </c>
      <c r="B1797" s="1" t="s">
        <v>5</v>
      </c>
      <c r="C1797" s="1" t="s">
        <v>9</v>
      </c>
      <c r="D1797" s="1" t="s">
        <v>7</v>
      </c>
      <c r="E1797" s="1">
        <v>26838</v>
      </c>
      <c r="F1797" s="1">
        <v>8016</v>
      </c>
      <c r="N1797">
        <f t="shared" si="141"/>
        <v>0.29868097473731275</v>
      </c>
      <c r="S1797">
        <f t="shared" si="142"/>
        <v>9.5413940387793321</v>
      </c>
      <c r="T1797">
        <f t="shared" si="143"/>
        <v>1.2342189038731932</v>
      </c>
      <c r="U1797">
        <f t="shared" si="144"/>
        <v>0.8676155022797426</v>
      </c>
      <c r="V1797">
        <f t="shared" si="145"/>
        <v>0.77158808143992297</v>
      </c>
    </row>
    <row r="1798" spans="1:22" ht="12.75" x14ac:dyDescent="0.2">
      <c r="A1798" s="1" t="s">
        <v>616</v>
      </c>
      <c r="B1798" s="1" t="s">
        <v>5</v>
      </c>
      <c r="C1798" s="1" t="s">
        <v>6</v>
      </c>
      <c r="D1798" s="1" t="s">
        <v>7</v>
      </c>
      <c r="E1798" s="1">
        <v>111409</v>
      </c>
      <c r="F1798" s="1">
        <v>43253</v>
      </c>
      <c r="N1798">
        <f t="shared" si="141"/>
        <v>0.38823613891157804</v>
      </c>
      <c r="S1798">
        <f t="shared" si="142"/>
        <v>12.402242843581003</v>
      </c>
      <c r="T1798">
        <f t="shared" si="143"/>
        <v>1.6042815657503224</v>
      </c>
      <c r="U1798">
        <f t="shared" si="144"/>
        <v>1.1277574440794704</v>
      </c>
      <c r="V1798">
        <f t="shared" si="145"/>
        <v>1.002937591963756</v>
      </c>
    </row>
    <row r="1799" spans="1:22" ht="12.75" x14ac:dyDescent="0.2">
      <c r="A1799" s="1" t="s">
        <v>616</v>
      </c>
      <c r="B1799" s="1" t="s">
        <v>5</v>
      </c>
      <c r="C1799" s="1" t="s">
        <v>8</v>
      </c>
      <c r="D1799" s="1" t="s">
        <v>7</v>
      </c>
      <c r="E1799" s="1">
        <v>111409</v>
      </c>
      <c r="F1799" s="1">
        <v>21</v>
      </c>
      <c r="N1799">
        <f t="shared" si="141"/>
        <v>1.8849464585446419E-4</v>
      </c>
      <c r="S1799">
        <f t="shared" si="142"/>
        <v>6.0214805843571799E-3</v>
      </c>
      <c r="T1799">
        <f t="shared" si="143"/>
        <v>7.7890349526638103E-4</v>
      </c>
      <c r="U1799">
        <f t="shared" si="144"/>
        <v>5.475436692407204E-4</v>
      </c>
      <c r="V1799">
        <f t="shared" si="145"/>
        <v>4.8694170187591336E-4</v>
      </c>
    </row>
    <row r="1800" spans="1:22" ht="12.75" x14ac:dyDescent="0.2">
      <c r="A1800" s="1" t="s">
        <v>616</v>
      </c>
      <c r="B1800" s="1" t="s">
        <v>5</v>
      </c>
      <c r="C1800" s="1" t="s">
        <v>9</v>
      </c>
      <c r="D1800" s="1" t="s">
        <v>7</v>
      </c>
      <c r="E1800" s="1">
        <v>111409</v>
      </c>
      <c r="F1800" s="1">
        <v>33248</v>
      </c>
      <c r="N1800">
        <f t="shared" si="141"/>
        <v>0.2984319040652012</v>
      </c>
      <c r="S1800">
        <f t="shared" si="142"/>
        <v>9.5334374508908333</v>
      </c>
      <c r="T1800">
        <f t="shared" si="143"/>
        <v>1.2331896862198397</v>
      </c>
      <c r="U1800">
        <f t="shared" si="144"/>
        <v>0.86689199594835575</v>
      </c>
      <c r="V1800">
        <f t="shared" si="145"/>
        <v>0.77094465257001743</v>
      </c>
    </row>
    <row r="1801" spans="1:22" ht="12.75" x14ac:dyDescent="0.2">
      <c r="A1801" s="1" t="s">
        <v>617</v>
      </c>
      <c r="B1801" s="1" t="s">
        <v>5</v>
      </c>
      <c r="C1801" s="1" t="s">
        <v>6</v>
      </c>
      <c r="D1801" s="1" t="s">
        <v>7</v>
      </c>
      <c r="E1801" s="1">
        <v>93197</v>
      </c>
      <c r="F1801" s="1">
        <v>35818</v>
      </c>
      <c r="N1801">
        <f t="shared" si="141"/>
        <v>0.38432567571917553</v>
      </c>
      <c r="S1801">
        <f t="shared" si="142"/>
        <v>12.277322700188307</v>
      </c>
      <c r="T1801">
        <f t="shared" si="143"/>
        <v>1.5881226269387418</v>
      </c>
      <c r="U1801">
        <f t="shared" si="144"/>
        <v>1.1163982388612381</v>
      </c>
      <c r="V1801">
        <f t="shared" si="145"/>
        <v>0.9928356201363876</v>
      </c>
    </row>
    <row r="1802" spans="1:22" ht="12.75" x14ac:dyDescent="0.2">
      <c r="A1802" s="1" t="s">
        <v>617</v>
      </c>
      <c r="B1802" s="1" t="s">
        <v>5</v>
      </c>
      <c r="C1802" s="1" t="s">
        <v>8</v>
      </c>
      <c r="D1802" s="1" t="s">
        <v>7</v>
      </c>
      <c r="E1802" s="1">
        <v>93197</v>
      </c>
      <c r="F1802" s="1">
        <v>10</v>
      </c>
      <c r="N1802">
        <f t="shared" si="141"/>
        <v>1.0729959118855757E-4</v>
      </c>
      <c r="S1802">
        <f t="shared" si="142"/>
        <v>3.4276963259222476E-3</v>
      </c>
      <c r="T1802">
        <f t="shared" si="143"/>
        <v>4.4338674044858503E-4</v>
      </c>
      <c r="U1802">
        <f t="shared" si="144"/>
        <v>3.1168636966364348E-4</v>
      </c>
      <c r="V1802">
        <f t="shared" si="145"/>
        <v>2.7718901673359417E-4</v>
      </c>
    </row>
    <row r="1803" spans="1:22" ht="12.75" x14ac:dyDescent="0.2">
      <c r="A1803" s="1" t="s">
        <v>617</v>
      </c>
      <c r="B1803" s="1" t="s">
        <v>5</v>
      </c>
      <c r="C1803" s="1" t="s">
        <v>9</v>
      </c>
      <c r="D1803" s="1" t="s">
        <v>7</v>
      </c>
      <c r="E1803" s="1">
        <v>93197</v>
      </c>
      <c r="F1803" s="1">
        <v>27083</v>
      </c>
      <c r="N1803">
        <f t="shared" si="141"/>
        <v>0.29059948281597048</v>
      </c>
      <c r="S1803">
        <f t="shared" si="142"/>
        <v>9.2832299594952232</v>
      </c>
      <c r="T1803">
        <f t="shared" si="143"/>
        <v>1.2008243091569029</v>
      </c>
      <c r="U1803">
        <f t="shared" si="144"/>
        <v>0.84414019496004555</v>
      </c>
      <c r="V1803">
        <f t="shared" si="145"/>
        <v>0.75071101401959306</v>
      </c>
    </row>
    <row r="1804" spans="1:22" ht="12.75" x14ac:dyDescent="0.2">
      <c r="A1804" s="1" t="s">
        <v>618</v>
      </c>
      <c r="B1804" s="1" t="s">
        <v>5</v>
      </c>
      <c r="C1804" s="1" t="s">
        <v>6</v>
      </c>
      <c r="D1804" s="1" t="s">
        <v>7</v>
      </c>
      <c r="E1804" s="1">
        <v>380323</v>
      </c>
      <c r="F1804" s="1">
        <v>154688</v>
      </c>
      <c r="N1804">
        <f t="shared" si="141"/>
        <v>0.40672796543990242</v>
      </c>
      <c r="S1804">
        <f t="shared" si="142"/>
        <v>12.992966118000043</v>
      </c>
      <c r="T1804">
        <f t="shared" si="143"/>
        <v>1.6806940720657124</v>
      </c>
      <c r="U1804">
        <f t="shared" si="144"/>
        <v>1.1814729355852565</v>
      </c>
      <c r="V1804">
        <f t="shared" si="145"/>
        <v>1.0507078691495002</v>
      </c>
    </row>
    <row r="1805" spans="1:22" ht="12.75" x14ac:dyDescent="0.2">
      <c r="A1805" s="1" t="s">
        <v>618</v>
      </c>
      <c r="B1805" s="1" t="s">
        <v>5</v>
      </c>
      <c r="C1805" s="1" t="s">
        <v>8</v>
      </c>
      <c r="D1805" s="1" t="s">
        <v>7</v>
      </c>
      <c r="E1805" s="1">
        <v>380323</v>
      </c>
      <c r="F1805" s="1">
        <v>11965</v>
      </c>
      <c r="N1805">
        <f t="shared" si="141"/>
        <v>3.1460101019396669E-2</v>
      </c>
      <c r="S1805">
        <f t="shared" si="142"/>
        <v>1.0049961186509004</v>
      </c>
      <c r="T1805">
        <f t="shared" si="143"/>
        <v>0.13000041743552343</v>
      </c>
      <c r="U1805">
        <f t="shared" si="144"/>
        <v>9.1386039474798245E-2</v>
      </c>
      <c r="V1805">
        <f t="shared" si="145"/>
        <v>8.1271460322544536E-2</v>
      </c>
    </row>
    <row r="1806" spans="1:22" ht="12.75" x14ac:dyDescent="0.2">
      <c r="A1806" s="1" t="s">
        <v>618</v>
      </c>
      <c r="B1806" s="1" t="s">
        <v>5</v>
      </c>
      <c r="C1806" s="1" t="s">
        <v>9</v>
      </c>
      <c r="D1806" s="1" t="s">
        <v>7</v>
      </c>
      <c r="E1806" s="1">
        <v>380323</v>
      </c>
      <c r="F1806" s="1">
        <v>62860</v>
      </c>
      <c r="N1806">
        <f t="shared" si="141"/>
        <v>0.1652805641520497</v>
      </c>
      <c r="S1806">
        <f t="shared" si="142"/>
        <v>5.2799043893351945</v>
      </c>
      <c r="T1806">
        <f t="shared" si="143"/>
        <v>0.68297753781838721</v>
      </c>
      <c r="U1806">
        <f t="shared" si="144"/>
        <v>0.48011086012418036</v>
      </c>
      <c r="V1806">
        <f t="shared" si="145"/>
        <v>0.42697233563519843</v>
      </c>
    </row>
    <row r="1807" spans="1:22" ht="12.75" x14ac:dyDescent="0.2">
      <c r="A1807" s="1" t="s">
        <v>619</v>
      </c>
      <c r="B1807" s="1" t="s">
        <v>5</v>
      </c>
      <c r="C1807" s="1" t="s">
        <v>6</v>
      </c>
      <c r="D1807" s="1" t="s">
        <v>7</v>
      </c>
      <c r="E1807" s="1">
        <v>53146</v>
      </c>
      <c r="F1807" s="1">
        <v>20961</v>
      </c>
      <c r="N1807">
        <f t="shared" si="141"/>
        <v>0.39440409438151508</v>
      </c>
      <c r="S1807">
        <f t="shared" si="142"/>
        <v>12.599278806799191</v>
      </c>
      <c r="T1807">
        <f t="shared" si="143"/>
        <v>1.6297689850475829</v>
      </c>
      <c r="U1807">
        <f t="shared" si="144"/>
        <v>1.1456742658247958</v>
      </c>
      <c r="V1807">
        <f t="shared" si="145"/>
        <v>1.0188713853084483</v>
      </c>
    </row>
    <row r="1808" spans="1:22" ht="12.75" x14ac:dyDescent="0.2">
      <c r="A1808" s="1" t="s">
        <v>619</v>
      </c>
      <c r="B1808" s="1" t="s">
        <v>5</v>
      </c>
      <c r="C1808" s="1" t="s">
        <v>9</v>
      </c>
      <c r="D1808" s="1" t="s">
        <v>7</v>
      </c>
      <c r="E1808" s="1">
        <v>53146</v>
      </c>
      <c r="F1808" s="1">
        <v>15125</v>
      </c>
      <c r="N1808">
        <f t="shared" si="141"/>
        <v>0.28459338426222103</v>
      </c>
      <c r="S1808">
        <f t="shared" si="142"/>
        <v>9.0913645318848211</v>
      </c>
      <c r="T1808">
        <f t="shared" si="143"/>
        <v>1.1760057200918224</v>
      </c>
      <c r="U1808">
        <f t="shared" si="144"/>
        <v>0.82669353898192055</v>
      </c>
      <c r="V1808">
        <f t="shared" si="145"/>
        <v>0.73519534863748293</v>
      </c>
    </row>
    <row r="1809" spans="1:22" ht="12.75" x14ac:dyDescent="0.2">
      <c r="A1809" s="1" t="s">
        <v>620</v>
      </c>
      <c r="B1809" s="1" t="s">
        <v>5</v>
      </c>
      <c r="C1809" s="1" t="s">
        <v>6</v>
      </c>
      <c r="D1809" s="1" t="s">
        <v>7</v>
      </c>
      <c r="E1809" s="1">
        <v>87146</v>
      </c>
      <c r="F1809" s="1">
        <v>32290</v>
      </c>
      <c r="N1809">
        <f t="shared" si="141"/>
        <v>0.37052762031533287</v>
      </c>
      <c r="S1809">
        <f t="shared" si="142"/>
        <v>11.836542420517803</v>
      </c>
      <c r="T1809">
        <f t="shared" si="143"/>
        <v>1.5311058690716235</v>
      </c>
      <c r="U1809">
        <f t="shared" si="144"/>
        <v>1.0763173238306862</v>
      </c>
      <c r="V1809">
        <f t="shared" si="145"/>
        <v>0.95719084863389692</v>
      </c>
    </row>
    <row r="1810" spans="1:22" ht="12.75" x14ac:dyDescent="0.2">
      <c r="A1810" s="1" t="s">
        <v>620</v>
      </c>
      <c r="B1810" s="1" t="s">
        <v>5</v>
      </c>
      <c r="C1810" s="1" t="s">
        <v>8</v>
      </c>
      <c r="D1810" s="1" t="s">
        <v>7</v>
      </c>
      <c r="E1810" s="1">
        <v>87146</v>
      </c>
      <c r="F1810" s="1">
        <v>50</v>
      </c>
      <c r="N1810">
        <f t="shared" si="141"/>
        <v>5.7374979918757031E-4</v>
      </c>
      <c r="S1810">
        <f t="shared" si="142"/>
        <v>1.8328495541216794E-2</v>
      </c>
      <c r="T1810">
        <f t="shared" si="143"/>
        <v>2.3708669387916131E-3</v>
      </c>
      <c r="U1810">
        <f t="shared" si="144"/>
        <v>1.6666418764798487E-3</v>
      </c>
      <c r="V1810">
        <f t="shared" si="145"/>
        <v>1.4821784587084189E-3</v>
      </c>
    </row>
    <row r="1811" spans="1:22" ht="12.75" x14ac:dyDescent="0.2">
      <c r="A1811" s="1" t="s">
        <v>620</v>
      </c>
      <c r="B1811" s="1" t="s">
        <v>5</v>
      </c>
      <c r="C1811" s="1" t="s">
        <v>9</v>
      </c>
      <c r="D1811" s="1" t="s">
        <v>7</v>
      </c>
      <c r="E1811" s="1">
        <v>87146</v>
      </c>
      <c r="F1811" s="1">
        <v>30595</v>
      </c>
      <c r="N1811">
        <f t="shared" si="141"/>
        <v>0.35107750212287425</v>
      </c>
      <c r="S1811">
        <f t="shared" si="142"/>
        <v>11.215206421670555</v>
      </c>
      <c r="T1811">
        <f t="shared" si="143"/>
        <v>1.4507334798465878</v>
      </c>
      <c r="U1811">
        <f t="shared" si="144"/>
        <v>1.0198181642180195</v>
      </c>
      <c r="V1811">
        <f t="shared" si="145"/>
        <v>0.90694499888368152</v>
      </c>
    </row>
    <row r="1812" spans="1:22" ht="12.75" x14ac:dyDescent="0.2">
      <c r="A1812" s="1" t="s">
        <v>621</v>
      </c>
      <c r="B1812" s="1" t="s">
        <v>5</v>
      </c>
      <c r="C1812" s="1" t="s">
        <v>6</v>
      </c>
      <c r="D1812" s="1" t="s">
        <v>7</v>
      </c>
      <c r="E1812" s="1">
        <v>104926</v>
      </c>
      <c r="F1812" s="1">
        <v>40796</v>
      </c>
      <c r="N1812">
        <f t="shared" si="141"/>
        <v>0.38880734994186378</v>
      </c>
      <c r="S1812">
        <f t="shared" si="142"/>
        <v>12.420490237892096</v>
      </c>
      <c r="T1812">
        <f t="shared" si="143"/>
        <v>1.606641941908528</v>
      </c>
      <c r="U1812">
        <f t="shared" si="144"/>
        <v>1.1294167112804863</v>
      </c>
      <c r="V1812">
        <f t="shared" si="145"/>
        <v>1.0044132119738458</v>
      </c>
    </row>
    <row r="1813" spans="1:22" ht="12.75" x14ac:dyDescent="0.2">
      <c r="A1813" s="1" t="s">
        <v>621</v>
      </c>
      <c r="B1813" s="1" t="s">
        <v>5</v>
      </c>
      <c r="C1813" s="1" t="s">
        <v>8</v>
      </c>
      <c r="D1813" s="1" t="s">
        <v>7</v>
      </c>
      <c r="E1813" s="1">
        <v>104926</v>
      </c>
      <c r="F1813" s="1">
        <v>11</v>
      </c>
      <c r="N1813">
        <f t="shared" si="141"/>
        <v>1.0483578903227036E-4</v>
      </c>
      <c r="S1813">
        <f t="shared" si="142"/>
        <v>3.3489899160901327E-3</v>
      </c>
      <c r="T1813">
        <f t="shared" si="143"/>
        <v>4.3320573980277008E-4</v>
      </c>
      <c r="U1813">
        <f t="shared" si="144"/>
        <v>3.0452945936085274E-4</v>
      </c>
      <c r="V1813">
        <f t="shared" si="145"/>
        <v>2.7082423109403629E-4</v>
      </c>
    </row>
    <row r="1814" spans="1:22" ht="12.75" x14ac:dyDescent="0.2">
      <c r="A1814" s="1" t="s">
        <v>621</v>
      </c>
      <c r="B1814" s="1" t="s">
        <v>5</v>
      </c>
      <c r="C1814" s="1" t="s">
        <v>9</v>
      </c>
      <c r="D1814" s="1" t="s">
        <v>7</v>
      </c>
      <c r="E1814" s="1">
        <v>104926</v>
      </c>
      <c r="F1814" s="1">
        <v>31420</v>
      </c>
      <c r="N1814">
        <f t="shared" si="141"/>
        <v>0.29944913558126679</v>
      </c>
      <c r="S1814">
        <f t="shared" si="142"/>
        <v>9.5659330148683619</v>
      </c>
      <c r="T1814">
        <f t="shared" si="143"/>
        <v>1.2373931222366397</v>
      </c>
      <c r="U1814">
        <f t="shared" si="144"/>
        <v>0.86984687391981763</v>
      </c>
      <c r="V1814">
        <f t="shared" si="145"/>
        <v>0.77357248554314728</v>
      </c>
    </row>
    <row r="1815" spans="1:22" ht="12.75" x14ac:dyDescent="0.2">
      <c r="A1815" s="1" t="s">
        <v>622</v>
      </c>
      <c r="B1815" s="1" t="s">
        <v>5</v>
      </c>
      <c r="C1815" s="1" t="s">
        <v>6</v>
      </c>
      <c r="D1815" s="1" t="s">
        <v>7</v>
      </c>
      <c r="E1815" s="1">
        <v>111409</v>
      </c>
      <c r="F1815" s="1">
        <v>43253</v>
      </c>
      <c r="N1815">
        <f t="shared" si="141"/>
        <v>0.38823613891157804</v>
      </c>
      <c r="S1815">
        <f t="shared" si="142"/>
        <v>12.402242843581003</v>
      </c>
      <c r="T1815">
        <f t="shared" si="143"/>
        <v>1.6042815657503224</v>
      </c>
      <c r="U1815">
        <f t="shared" si="144"/>
        <v>1.1277574440794704</v>
      </c>
      <c r="V1815">
        <f t="shared" si="145"/>
        <v>1.002937591963756</v>
      </c>
    </row>
    <row r="1816" spans="1:22" ht="12.75" x14ac:dyDescent="0.2">
      <c r="A1816" s="1" t="s">
        <v>622</v>
      </c>
      <c r="B1816" s="1" t="s">
        <v>5</v>
      </c>
      <c r="C1816" s="1" t="s">
        <v>8</v>
      </c>
      <c r="D1816" s="1" t="s">
        <v>7</v>
      </c>
      <c r="E1816" s="1">
        <v>111409</v>
      </c>
      <c r="F1816" s="1">
        <v>21</v>
      </c>
      <c r="N1816">
        <f t="shared" si="141"/>
        <v>1.8849464585446419E-4</v>
      </c>
      <c r="S1816">
        <f t="shared" si="142"/>
        <v>6.0214805843571799E-3</v>
      </c>
      <c r="T1816">
        <f t="shared" si="143"/>
        <v>7.7890349526638103E-4</v>
      </c>
      <c r="U1816">
        <f t="shared" si="144"/>
        <v>5.475436692407204E-4</v>
      </c>
      <c r="V1816">
        <f t="shared" si="145"/>
        <v>4.8694170187591336E-4</v>
      </c>
    </row>
    <row r="1817" spans="1:22" ht="12.75" x14ac:dyDescent="0.2">
      <c r="A1817" s="1" t="s">
        <v>622</v>
      </c>
      <c r="B1817" s="1" t="s">
        <v>5</v>
      </c>
      <c r="C1817" s="1" t="s">
        <v>9</v>
      </c>
      <c r="D1817" s="1" t="s">
        <v>7</v>
      </c>
      <c r="E1817" s="1">
        <v>111409</v>
      </c>
      <c r="F1817" s="1">
        <v>33248</v>
      </c>
      <c r="N1817">
        <f t="shared" si="141"/>
        <v>0.2984319040652012</v>
      </c>
      <c r="S1817">
        <f t="shared" si="142"/>
        <v>9.5334374508908333</v>
      </c>
      <c r="T1817">
        <f t="shared" si="143"/>
        <v>1.2331896862198397</v>
      </c>
      <c r="U1817">
        <f t="shared" si="144"/>
        <v>0.86689199594835575</v>
      </c>
      <c r="V1817">
        <f t="shared" si="145"/>
        <v>0.77094465257001743</v>
      </c>
    </row>
    <row r="1818" spans="1:22" ht="12.75" x14ac:dyDescent="0.2">
      <c r="A1818" s="1" t="s">
        <v>623</v>
      </c>
      <c r="B1818" s="1" t="s">
        <v>5</v>
      </c>
      <c r="C1818" s="1" t="s">
        <v>6</v>
      </c>
      <c r="D1818" s="1" t="s">
        <v>7</v>
      </c>
      <c r="E1818" s="1">
        <v>111409</v>
      </c>
      <c r="F1818" s="1">
        <v>43253</v>
      </c>
      <c r="N1818">
        <f t="shared" si="141"/>
        <v>0.38823613891157804</v>
      </c>
      <c r="S1818">
        <f t="shared" si="142"/>
        <v>12.402242843581003</v>
      </c>
      <c r="T1818">
        <f t="shared" si="143"/>
        <v>1.6042815657503224</v>
      </c>
      <c r="U1818">
        <f t="shared" si="144"/>
        <v>1.1277574440794704</v>
      </c>
      <c r="V1818">
        <f t="shared" si="145"/>
        <v>1.002937591963756</v>
      </c>
    </row>
    <row r="1819" spans="1:22" ht="12.75" x14ac:dyDescent="0.2">
      <c r="A1819" s="1" t="s">
        <v>623</v>
      </c>
      <c r="B1819" s="1" t="s">
        <v>5</v>
      </c>
      <c r="C1819" s="1" t="s">
        <v>8</v>
      </c>
      <c r="D1819" s="1" t="s">
        <v>7</v>
      </c>
      <c r="E1819" s="1">
        <v>111409</v>
      </c>
      <c r="F1819" s="1">
        <v>21</v>
      </c>
      <c r="N1819">
        <f t="shared" si="141"/>
        <v>1.8849464585446419E-4</v>
      </c>
      <c r="S1819">
        <f t="shared" si="142"/>
        <v>6.0214805843571799E-3</v>
      </c>
      <c r="T1819">
        <f t="shared" si="143"/>
        <v>7.7890349526638103E-4</v>
      </c>
      <c r="U1819">
        <f t="shared" si="144"/>
        <v>5.475436692407204E-4</v>
      </c>
      <c r="V1819">
        <f t="shared" si="145"/>
        <v>4.8694170187591336E-4</v>
      </c>
    </row>
    <row r="1820" spans="1:22" ht="12.75" x14ac:dyDescent="0.2">
      <c r="A1820" s="1" t="s">
        <v>623</v>
      </c>
      <c r="B1820" s="1" t="s">
        <v>5</v>
      </c>
      <c r="C1820" s="1" t="s">
        <v>9</v>
      </c>
      <c r="D1820" s="1" t="s">
        <v>7</v>
      </c>
      <c r="E1820" s="1">
        <v>111409</v>
      </c>
      <c r="F1820" s="1">
        <v>33248</v>
      </c>
      <c r="N1820">
        <f t="shared" si="141"/>
        <v>0.2984319040652012</v>
      </c>
      <c r="S1820">
        <f t="shared" si="142"/>
        <v>9.5334374508908333</v>
      </c>
      <c r="T1820">
        <f t="shared" si="143"/>
        <v>1.2331896862198397</v>
      </c>
      <c r="U1820">
        <f t="shared" si="144"/>
        <v>0.86689199594835575</v>
      </c>
      <c r="V1820">
        <f t="shared" si="145"/>
        <v>0.77094465257001743</v>
      </c>
    </row>
    <row r="1821" spans="1:22" ht="12.75" x14ac:dyDescent="0.2">
      <c r="A1821" s="1" t="s">
        <v>624</v>
      </c>
      <c r="B1821" s="1" t="s">
        <v>5</v>
      </c>
      <c r="C1821" s="1" t="s">
        <v>6</v>
      </c>
      <c r="D1821" s="1" t="s">
        <v>7</v>
      </c>
      <c r="E1821" s="1">
        <v>111409</v>
      </c>
      <c r="F1821" s="1">
        <v>43253</v>
      </c>
      <c r="N1821">
        <f t="shared" si="141"/>
        <v>0.38823613891157804</v>
      </c>
      <c r="S1821">
        <f t="shared" si="142"/>
        <v>12.402242843581003</v>
      </c>
      <c r="T1821">
        <f t="shared" si="143"/>
        <v>1.6042815657503224</v>
      </c>
      <c r="U1821">
        <f t="shared" si="144"/>
        <v>1.1277574440794704</v>
      </c>
      <c r="V1821">
        <f t="shared" si="145"/>
        <v>1.002937591963756</v>
      </c>
    </row>
    <row r="1822" spans="1:22" ht="12.75" x14ac:dyDescent="0.2">
      <c r="A1822" s="1" t="s">
        <v>624</v>
      </c>
      <c r="B1822" s="1" t="s">
        <v>5</v>
      </c>
      <c r="C1822" s="1" t="s">
        <v>8</v>
      </c>
      <c r="D1822" s="1" t="s">
        <v>7</v>
      </c>
      <c r="E1822" s="1">
        <v>111409</v>
      </c>
      <c r="F1822" s="1">
        <v>21</v>
      </c>
      <c r="N1822">
        <f t="shared" si="141"/>
        <v>1.8849464585446419E-4</v>
      </c>
      <c r="S1822">
        <f t="shared" si="142"/>
        <v>6.0214805843571799E-3</v>
      </c>
      <c r="T1822">
        <f t="shared" si="143"/>
        <v>7.7890349526638103E-4</v>
      </c>
      <c r="U1822">
        <f t="shared" si="144"/>
        <v>5.475436692407204E-4</v>
      </c>
      <c r="V1822">
        <f t="shared" si="145"/>
        <v>4.8694170187591336E-4</v>
      </c>
    </row>
    <row r="1823" spans="1:22" ht="12.75" x14ac:dyDescent="0.2">
      <c r="A1823" s="1" t="s">
        <v>624</v>
      </c>
      <c r="B1823" s="1" t="s">
        <v>5</v>
      </c>
      <c r="C1823" s="1" t="s">
        <v>9</v>
      </c>
      <c r="D1823" s="1" t="s">
        <v>7</v>
      </c>
      <c r="E1823" s="1">
        <v>111409</v>
      </c>
      <c r="F1823" s="1">
        <v>33248</v>
      </c>
      <c r="N1823">
        <f t="shared" si="141"/>
        <v>0.2984319040652012</v>
      </c>
      <c r="S1823">
        <f t="shared" si="142"/>
        <v>9.5334374508908333</v>
      </c>
      <c r="T1823">
        <f t="shared" si="143"/>
        <v>1.2331896862198397</v>
      </c>
      <c r="U1823">
        <f t="shared" si="144"/>
        <v>0.86689199594835575</v>
      </c>
      <c r="V1823">
        <f t="shared" si="145"/>
        <v>0.77094465257001743</v>
      </c>
    </row>
    <row r="1824" spans="1:22" ht="12.75" x14ac:dyDescent="0.2">
      <c r="A1824" s="1" t="s">
        <v>625</v>
      </c>
      <c r="B1824" s="1" t="s">
        <v>5</v>
      </c>
      <c r="C1824" s="1" t="s">
        <v>6</v>
      </c>
      <c r="D1824" s="1" t="s">
        <v>7</v>
      </c>
      <c r="E1824" s="1">
        <v>111409</v>
      </c>
      <c r="F1824" s="1">
        <v>43253</v>
      </c>
      <c r="N1824">
        <f t="shared" si="141"/>
        <v>0.38823613891157804</v>
      </c>
      <c r="S1824">
        <f t="shared" si="142"/>
        <v>12.402242843581003</v>
      </c>
      <c r="T1824">
        <f t="shared" si="143"/>
        <v>1.6042815657503224</v>
      </c>
      <c r="U1824">
        <f t="shared" si="144"/>
        <v>1.1277574440794704</v>
      </c>
      <c r="V1824">
        <f t="shared" si="145"/>
        <v>1.002937591963756</v>
      </c>
    </row>
    <row r="1825" spans="1:22" ht="12.75" x14ac:dyDescent="0.2">
      <c r="A1825" s="1" t="s">
        <v>625</v>
      </c>
      <c r="B1825" s="1" t="s">
        <v>5</v>
      </c>
      <c r="C1825" s="1" t="s">
        <v>8</v>
      </c>
      <c r="D1825" s="1" t="s">
        <v>7</v>
      </c>
      <c r="E1825" s="1">
        <v>111409</v>
      </c>
      <c r="F1825" s="1">
        <v>21</v>
      </c>
      <c r="N1825">
        <f t="shared" si="141"/>
        <v>1.8849464585446419E-4</v>
      </c>
      <c r="S1825">
        <f t="shared" si="142"/>
        <v>6.0214805843571799E-3</v>
      </c>
      <c r="T1825">
        <f t="shared" si="143"/>
        <v>7.7890349526638103E-4</v>
      </c>
      <c r="U1825">
        <f t="shared" si="144"/>
        <v>5.475436692407204E-4</v>
      </c>
      <c r="V1825">
        <f t="shared" si="145"/>
        <v>4.8694170187591336E-4</v>
      </c>
    </row>
    <row r="1826" spans="1:22" ht="12.75" x14ac:dyDescent="0.2">
      <c r="A1826" s="1" t="s">
        <v>625</v>
      </c>
      <c r="B1826" s="1" t="s">
        <v>5</v>
      </c>
      <c r="C1826" s="1" t="s">
        <v>9</v>
      </c>
      <c r="D1826" s="1" t="s">
        <v>7</v>
      </c>
      <c r="E1826" s="1">
        <v>111409</v>
      </c>
      <c r="F1826" s="1">
        <v>33248</v>
      </c>
      <c r="N1826">
        <f t="shared" si="141"/>
        <v>0.2984319040652012</v>
      </c>
      <c r="S1826">
        <f t="shared" si="142"/>
        <v>9.5334374508908333</v>
      </c>
      <c r="T1826">
        <f t="shared" si="143"/>
        <v>1.2331896862198397</v>
      </c>
      <c r="U1826">
        <f t="shared" si="144"/>
        <v>0.86689199594835575</v>
      </c>
      <c r="V1826">
        <f t="shared" si="145"/>
        <v>0.77094465257001743</v>
      </c>
    </row>
    <row r="1827" spans="1:22" ht="12.75" x14ac:dyDescent="0.2">
      <c r="A1827" s="1" t="s">
        <v>626</v>
      </c>
      <c r="B1827" s="1" t="s">
        <v>5</v>
      </c>
      <c r="C1827" s="1" t="s">
        <v>6</v>
      </c>
      <c r="D1827" s="1" t="s">
        <v>7</v>
      </c>
      <c r="E1827" s="1">
        <v>111409</v>
      </c>
      <c r="F1827" s="1">
        <v>43253</v>
      </c>
      <c r="N1827">
        <f t="shared" si="141"/>
        <v>0.38823613891157804</v>
      </c>
      <c r="S1827">
        <f t="shared" si="142"/>
        <v>12.402242843581003</v>
      </c>
      <c r="T1827">
        <f t="shared" si="143"/>
        <v>1.6042815657503224</v>
      </c>
      <c r="U1827">
        <f t="shared" si="144"/>
        <v>1.1277574440794704</v>
      </c>
      <c r="V1827">
        <f t="shared" si="145"/>
        <v>1.002937591963756</v>
      </c>
    </row>
    <row r="1828" spans="1:22" ht="12.75" x14ac:dyDescent="0.2">
      <c r="A1828" s="1" t="s">
        <v>626</v>
      </c>
      <c r="B1828" s="1" t="s">
        <v>5</v>
      </c>
      <c r="C1828" s="1" t="s">
        <v>8</v>
      </c>
      <c r="D1828" s="1" t="s">
        <v>7</v>
      </c>
      <c r="E1828" s="1">
        <v>111409</v>
      </c>
      <c r="F1828" s="1">
        <v>21</v>
      </c>
      <c r="N1828">
        <f t="shared" si="141"/>
        <v>1.8849464585446419E-4</v>
      </c>
      <c r="S1828">
        <f t="shared" si="142"/>
        <v>6.0214805843571799E-3</v>
      </c>
      <c r="T1828">
        <f t="shared" si="143"/>
        <v>7.7890349526638103E-4</v>
      </c>
      <c r="U1828">
        <f t="shared" si="144"/>
        <v>5.475436692407204E-4</v>
      </c>
      <c r="V1828">
        <f t="shared" si="145"/>
        <v>4.8694170187591336E-4</v>
      </c>
    </row>
    <row r="1829" spans="1:22" ht="12.75" x14ac:dyDescent="0.2">
      <c r="A1829" s="1" t="s">
        <v>626</v>
      </c>
      <c r="B1829" s="1" t="s">
        <v>5</v>
      </c>
      <c r="C1829" s="1" t="s">
        <v>9</v>
      </c>
      <c r="D1829" s="1" t="s">
        <v>7</v>
      </c>
      <c r="E1829" s="1">
        <v>111409</v>
      </c>
      <c r="F1829" s="1">
        <v>33248</v>
      </c>
      <c r="N1829">
        <f t="shared" si="141"/>
        <v>0.2984319040652012</v>
      </c>
      <c r="S1829">
        <f t="shared" si="142"/>
        <v>9.5334374508908333</v>
      </c>
      <c r="T1829">
        <f t="shared" si="143"/>
        <v>1.2331896862198397</v>
      </c>
      <c r="U1829">
        <f t="shared" si="144"/>
        <v>0.86689199594835575</v>
      </c>
      <c r="V1829">
        <f t="shared" si="145"/>
        <v>0.77094465257001743</v>
      </c>
    </row>
    <row r="1830" spans="1:22" ht="12.75" x14ac:dyDescent="0.2">
      <c r="A1830" s="1" t="s">
        <v>627</v>
      </c>
      <c r="B1830" s="1" t="s">
        <v>5</v>
      </c>
      <c r="C1830" s="1" t="s">
        <v>6</v>
      </c>
      <c r="D1830" s="1" t="s">
        <v>7</v>
      </c>
      <c r="E1830" s="1">
        <v>28446</v>
      </c>
      <c r="F1830" s="1">
        <v>10325</v>
      </c>
      <c r="N1830">
        <f t="shared" si="141"/>
        <v>0.36296843141390706</v>
      </c>
      <c r="S1830">
        <f t="shared" si="142"/>
        <v>11.595063364191887</v>
      </c>
      <c r="T1830">
        <f t="shared" si="143"/>
        <v>1.4998695512971367</v>
      </c>
      <c r="U1830">
        <f t="shared" si="144"/>
        <v>1.0543592145761342</v>
      </c>
      <c r="V1830">
        <f t="shared" si="145"/>
        <v>0.93766305625668633</v>
      </c>
    </row>
    <row r="1831" spans="1:22" ht="12.75" x14ac:dyDescent="0.2">
      <c r="A1831" s="1" t="s">
        <v>627</v>
      </c>
      <c r="B1831" s="1" t="s">
        <v>5</v>
      </c>
      <c r="C1831" s="1" t="s">
        <v>9</v>
      </c>
      <c r="D1831" s="1" t="s">
        <v>7</v>
      </c>
      <c r="E1831" s="1">
        <v>28446</v>
      </c>
      <c r="F1831" s="1">
        <v>9759</v>
      </c>
      <c r="N1831">
        <f t="shared" si="141"/>
        <v>0.34307108205020037</v>
      </c>
      <c r="S1831">
        <f t="shared" si="142"/>
        <v>10.9594405202081</v>
      </c>
      <c r="T1831">
        <f t="shared" si="143"/>
        <v>1.4176490993809934</v>
      </c>
      <c r="U1831">
        <f t="shared" si="144"/>
        <v>0.99656092736547153</v>
      </c>
      <c r="V1831">
        <f t="shared" si="145"/>
        <v>0.88626186595728829</v>
      </c>
    </row>
    <row r="1832" spans="1:22" ht="12.75" x14ac:dyDescent="0.2">
      <c r="A1832" s="1" t="s">
        <v>628</v>
      </c>
      <c r="B1832" s="1" t="s">
        <v>5</v>
      </c>
      <c r="C1832" s="1" t="s">
        <v>6</v>
      </c>
      <c r="D1832" s="1" t="s">
        <v>7</v>
      </c>
      <c r="E1832" s="1">
        <v>87146</v>
      </c>
      <c r="F1832" s="1">
        <v>32290</v>
      </c>
      <c r="N1832">
        <f t="shared" si="141"/>
        <v>0.37052762031533287</v>
      </c>
      <c r="S1832">
        <f t="shared" si="142"/>
        <v>11.836542420517803</v>
      </c>
      <c r="T1832">
        <f t="shared" si="143"/>
        <v>1.5311058690716235</v>
      </c>
      <c r="U1832">
        <f t="shared" si="144"/>
        <v>1.0763173238306862</v>
      </c>
      <c r="V1832">
        <f t="shared" si="145"/>
        <v>0.95719084863389692</v>
      </c>
    </row>
    <row r="1833" spans="1:22" ht="12.75" x14ac:dyDescent="0.2">
      <c r="A1833" s="1" t="s">
        <v>628</v>
      </c>
      <c r="B1833" s="1" t="s">
        <v>5</v>
      </c>
      <c r="C1833" s="1" t="s">
        <v>8</v>
      </c>
      <c r="D1833" s="1" t="s">
        <v>7</v>
      </c>
      <c r="E1833" s="1">
        <v>87146</v>
      </c>
      <c r="F1833" s="1">
        <v>50</v>
      </c>
      <c r="N1833">
        <f t="shared" si="141"/>
        <v>5.7374979918757031E-4</v>
      </c>
      <c r="S1833">
        <f t="shared" si="142"/>
        <v>1.8328495541216794E-2</v>
      </c>
      <c r="T1833">
        <f t="shared" si="143"/>
        <v>2.3708669387916131E-3</v>
      </c>
      <c r="U1833">
        <f t="shared" si="144"/>
        <v>1.6666418764798487E-3</v>
      </c>
      <c r="V1833">
        <f t="shared" si="145"/>
        <v>1.4821784587084189E-3</v>
      </c>
    </row>
    <row r="1834" spans="1:22" ht="12.75" x14ac:dyDescent="0.2">
      <c r="A1834" s="1" t="s">
        <v>628</v>
      </c>
      <c r="B1834" s="1" t="s">
        <v>5</v>
      </c>
      <c r="C1834" s="1" t="s">
        <v>9</v>
      </c>
      <c r="D1834" s="1" t="s">
        <v>7</v>
      </c>
      <c r="E1834" s="1">
        <v>87146</v>
      </c>
      <c r="F1834" s="1">
        <v>30595</v>
      </c>
      <c r="N1834">
        <f t="shared" si="141"/>
        <v>0.35107750212287425</v>
      </c>
      <c r="S1834">
        <f t="shared" si="142"/>
        <v>11.215206421670555</v>
      </c>
      <c r="T1834">
        <f t="shared" si="143"/>
        <v>1.4507334798465878</v>
      </c>
      <c r="U1834">
        <f t="shared" si="144"/>
        <v>1.0198181642180195</v>
      </c>
      <c r="V1834">
        <f t="shared" si="145"/>
        <v>0.90694499888368152</v>
      </c>
    </row>
    <row r="1835" spans="1:22" ht="12.75" x14ac:dyDescent="0.2">
      <c r="A1835" s="1" t="s">
        <v>629</v>
      </c>
      <c r="B1835" s="1" t="s">
        <v>5</v>
      </c>
      <c r="C1835" s="1" t="s">
        <v>6</v>
      </c>
      <c r="D1835" s="1" t="s">
        <v>7</v>
      </c>
      <c r="E1835" s="1">
        <v>251800</v>
      </c>
      <c r="F1835" s="1">
        <v>94125</v>
      </c>
      <c r="N1835">
        <f t="shared" si="141"/>
        <v>0.37380857823669578</v>
      </c>
      <c r="S1835">
        <f t="shared" si="142"/>
        <v>11.94135295416465</v>
      </c>
      <c r="T1835">
        <f t="shared" si="143"/>
        <v>1.5446635464326273</v>
      </c>
      <c r="U1835">
        <f t="shared" si="144"/>
        <v>1.0858479273698154</v>
      </c>
      <c r="V1835">
        <f t="shared" si="145"/>
        <v>0.96566660786180214</v>
      </c>
    </row>
    <row r="1836" spans="1:22" ht="12.75" x14ac:dyDescent="0.2">
      <c r="A1836" s="1" t="s">
        <v>629</v>
      </c>
      <c r="B1836" s="1" t="s">
        <v>5</v>
      </c>
      <c r="C1836" s="1" t="s">
        <v>8</v>
      </c>
      <c r="D1836" s="1" t="s">
        <v>7</v>
      </c>
      <c r="E1836" s="1">
        <v>251800</v>
      </c>
      <c r="F1836" s="1">
        <v>1862</v>
      </c>
      <c r="N1836">
        <f t="shared" si="141"/>
        <v>7.3947577442414611E-3</v>
      </c>
      <c r="S1836">
        <f t="shared" si="142"/>
        <v>0.23622628632833548</v>
      </c>
      <c r="T1836">
        <f t="shared" si="143"/>
        <v>3.0556850182815957E-2</v>
      </c>
      <c r="U1836">
        <f t="shared" si="144"/>
        <v>2.1480465771714169E-2</v>
      </c>
      <c r="V1836">
        <f t="shared" si="145"/>
        <v>1.9103014330291376E-2</v>
      </c>
    </row>
    <row r="1837" spans="1:22" ht="12.75" x14ac:dyDescent="0.2">
      <c r="A1837" s="1" t="s">
        <v>629</v>
      </c>
      <c r="B1837" s="1" t="s">
        <v>5</v>
      </c>
      <c r="C1837" s="1" t="s">
        <v>9</v>
      </c>
      <c r="D1837" s="1" t="s">
        <v>7</v>
      </c>
      <c r="E1837" s="1">
        <v>251800</v>
      </c>
      <c r="F1837" s="1">
        <v>71088</v>
      </c>
      <c r="N1837">
        <f t="shared" si="141"/>
        <v>0.28231930103256553</v>
      </c>
      <c r="S1837">
        <f t="shared" si="142"/>
        <v>9.0187187124106956</v>
      </c>
      <c r="T1837">
        <f t="shared" si="143"/>
        <v>1.1666086819527501</v>
      </c>
      <c r="U1837">
        <f t="shared" si="144"/>
        <v>0.82008772866789315</v>
      </c>
      <c r="V1837">
        <f t="shared" si="145"/>
        <v>0.72932066740695667</v>
      </c>
    </row>
    <row r="1838" spans="1:22" ht="12.75" x14ac:dyDescent="0.2">
      <c r="A1838" s="1" t="s">
        <v>630</v>
      </c>
      <c r="B1838" s="1" t="s">
        <v>5</v>
      </c>
      <c r="C1838" s="1" t="s">
        <v>6</v>
      </c>
      <c r="D1838" s="1" t="s">
        <v>7</v>
      </c>
      <c r="E1838" s="1">
        <v>39419</v>
      </c>
      <c r="F1838" s="1">
        <v>16966</v>
      </c>
      <c r="N1838">
        <f t="shared" si="141"/>
        <v>0.43040158299297293</v>
      </c>
      <c r="S1838">
        <f t="shared" si="142"/>
        <v>13.749222232390547</v>
      </c>
      <c r="T1838">
        <f t="shared" si="143"/>
        <v>1.7785189379874915</v>
      </c>
      <c r="U1838">
        <f t="shared" si="144"/>
        <v>1.2502406152211964</v>
      </c>
      <c r="V1838">
        <f t="shared" si="145"/>
        <v>1.1118643628450937</v>
      </c>
    </row>
    <row r="1839" spans="1:22" ht="12.75" x14ac:dyDescent="0.2">
      <c r="A1839" s="1" t="s">
        <v>630</v>
      </c>
      <c r="B1839" s="1" t="s">
        <v>5</v>
      </c>
      <c r="C1839" s="1" t="s">
        <v>9</v>
      </c>
      <c r="D1839" s="1" t="s">
        <v>7</v>
      </c>
      <c r="E1839" s="1">
        <v>39419</v>
      </c>
      <c r="F1839" s="1">
        <v>10153</v>
      </c>
      <c r="N1839">
        <f t="shared" si="141"/>
        <v>0.25756614830411728</v>
      </c>
      <c r="S1839">
        <f t="shared" si="142"/>
        <v>8.2279767373253101</v>
      </c>
      <c r="T1839">
        <f t="shared" si="143"/>
        <v>1.0643229268765177</v>
      </c>
      <c r="U1839">
        <f t="shared" si="144"/>
        <v>0.74818418992931779</v>
      </c>
      <c r="V1839">
        <f t="shared" si="145"/>
        <v>0.66537539054380734</v>
      </c>
    </row>
    <row r="1840" spans="1:22" ht="12.75" x14ac:dyDescent="0.2">
      <c r="A1840" s="1" t="s">
        <v>631</v>
      </c>
      <c r="B1840" s="1" t="s">
        <v>5</v>
      </c>
      <c r="C1840" s="1" t="s">
        <v>6</v>
      </c>
      <c r="D1840" s="1" t="s">
        <v>7</v>
      </c>
      <c r="E1840" s="1">
        <v>104756</v>
      </c>
      <c r="F1840" s="1">
        <v>40207</v>
      </c>
      <c r="N1840">
        <f t="shared" si="141"/>
        <v>0.38381572415899806</v>
      </c>
      <c r="S1840">
        <f t="shared" si="142"/>
        <v>12.261032245864516</v>
      </c>
      <c r="T1840">
        <f t="shared" si="143"/>
        <v>1.586015389086769</v>
      </c>
      <c r="U1840">
        <f t="shared" si="144"/>
        <v>1.1149169196061004</v>
      </c>
      <c r="V1840">
        <f t="shared" si="145"/>
        <v>0.99151825284745776</v>
      </c>
    </row>
    <row r="1841" spans="1:22" ht="12.75" x14ac:dyDescent="0.2">
      <c r="A1841" s="1" t="s">
        <v>631</v>
      </c>
      <c r="B1841" s="1" t="s">
        <v>5</v>
      </c>
      <c r="C1841" s="1" t="s">
        <v>8</v>
      </c>
      <c r="D1841" s="1" t="s">
        <v>7</v>
      </c>
      <c r="E1841" s="1">
        <v>104756</v>
      </c>
      <c r="F1841" s="1">
        <v>36</v>
      </c>
      <c r="N1841">
        <f t="shared" si="141"/>
        <v>3.4365573332315096E-4</v>
      </c>
      <c r="S1841">
        <f t="shared" si="142"/>
        <v>1.0978117264434616E-2</v>
      </c>
      <c r="T1841">
        <f t="shared" si="143"/>
        <v>1.4200650137320288E-3</v>
      </c>
      <c r="U1841">
        <f t="shared" si="144"/>
        <v>9.9825923609867971E-4</v>
      </c>
      <c r="V1841">
        <f t="shared" si="145"/>
        <v>8.8777220639461982E-4</v>
      </c>
    </row>
    <row r="1842" spans="1:22" ht="12.75" x14ac:dyDescent="0.2">
      <c r="A1842" s="1" t="s">
        <v>631</v>
      </c>
      <c r="B1842" s="1" t="s">
        <v>5</v>
      </c>
      <c r="C1842" s="1" t="s">
        <v>9</v>
      </c>
      <c r="D1842" s="1" t="s">
        <v>7</v>
      </c>
      <c r="E1842" s="1">
        <v>104756</v>
      </c>
      <c r="F1842" s="1">
        <v>30698</v>
      </c>
      <c r="N1842">
        <f t="shared" si="141"/>
        <v>0.29304288059872463</v>
      </c>
      <c r="S1842">
        <f t="shared" si="142"/>
        <v>9.3612845495448269</v>
      </c>
      <c r="T1842">
        <f t="shared" si="143"/>
        <v>1.210920994209606</v>
      </c>
      <c r="U1842">
        <f t="shared" si="144"/>
        <v>0.85123783415992404</v>
      </c>
      <c r="V1842">
        <f t="shared" si="145"/>
        <v>0.75702308866394541</v>
      </c>
    </row>
    <row r="1843" spans="1:22" ht="12.75" x14ac:dyDescent="0.2">
      <c r="A1843" s="1" t="s">
        <v>632</v>
      </c>
      <c r="B1843" s="1" t="s">
        <v>5</v>
      </c>
      <c r="C1843" s="1" t="s">
        <v>6</v>
      </c>
      <c r="D1843" s="1" t="s">
        <v>7</v>
      </c>
      <c r="E1843" s="1">
        <v>90258</v>
      </c>
      <c r="F1843" s="1">
        <v>37161</v>
      </c>
      <c r="N1843">
        <f t="shared" si="141"/>
        <v>0.41171973675463669</v>
      </c>
      <c r="S1843">
        <f t="shared" si="142"/>
        <v>13.152428759057926</v>
      </c>
      <c r="T1843">
        <f t="shared" si="143"/>
        <v>1.7013212262588293</v>
      </c>
      <c r="U1843">
        <f t="shared" si="144"/>
        <v>1.1959731500040283</v>
      </c>
      <c r="V1843">
        <f t="shared" si="145"/>
        <v>1.0636032042310537</v>
      </c>
    </row>
    <row r="1844" spans="1:22" ht="12.75" x14ac:dyDescent="0.2">
      <c r="A1844" s="1" t="s">
        <v>632</v>
      </c>
      <c r="B1844" s="1" t="s">
        <v>5</v>
      </c>
      <c r="C1844" s="1" t="s">
        <v>8</v>
      </c>
      <c r="D1844" s="1" t="s">
        <v>7</v>
      </c>
      <c r="E1844" s="1">
        <v>90258</v>
      </c>
      <c r="F1844" s="1">
        <v>13</v>
      </c>
      <c r="N1844">
        <f t="shared" si="141"/>
        <v>1.4403155398967404E-4</v>
      </c>
      <c r="S1844">
        <f t="shared" si="142"/>
        <v>4.6011026040136986E-3</v>
      </c>
      <c r="T1844">
        <f t="shared" si="143"/>
        <v>5.9517171070113241E-4</v>
      </c>
      <c r="U1844">
        <f t="shared" si="144"/>
        <v>4.1838623691645453E-4</v>
      </c>
      <c r="V1844">
        <f t="shared" si="145"/>
        <v>3.7207937501691822E-4</v>
      </c>
    </row>
    <row r="1845" spans="1:22" ht="12.75" x14ac:dyDescent="0.2">
      <c r="A1845" s="1" t="s">
        <v>632</v>
      </c>
      <c r="B1845" s="1" t="s">
        <v>5</v>
      </c>
      <c r="C1845" s="1" t="s">
        <v>9</v>
      </c>
      <c r="D1845" s="1" t="s">
        <v>7</v>
      </c>
      <c r="E1845" s="1">
        <v>90258</v>
      </c>
      <c r="F1845" s="1">
        <v>24488</v>
      </c>
      <c r="N1845">
        <f t="shared" si="141"/>
        <v>0.27131113031531828</v>
      </c>
      <c r="S1845">
        <f t="shared" si="142"/>
        <v>8.6670615820836492</v>
      </c>
      <c r="T1845">
        <f t="shared" si="143"/>
        <v>1.1211203732037947</v>
      </c>
      <c r="U1845">
        <f t="shared" si="144"/>
        <v>0.78811093612385674</v>
      </c>
      <c r="V1845">
        <f t="shared" si="145"/>
        <v>0.70088305657033023</v>
      </c>
    </row>
    <row r="1846" spans="1:22" ht="12.75" x14ac:dyDescent="0.2">
      <c r="A1846" s="1" t="s">
        <v>633</v>
      </c>
      <c r="B1846" s="1" t="s">
        <v>5</v>
      </c>
      <c r="C1846" s="1" t="s">
        <v>6</v>
      </c>
      <c r="D1846" s="1" t="s">
        <v>7</v>
      </c>
      <c r="E1846" s="1">
        <v>111409</v>
      </c>
      <c r="F1846" s="1">
        <v>43253</v>
      </c>
      <c r="N1846">
        <f t="shared" si="141"/>
        <v>0.38823613891157804</v>
      </c>
      <c r="S1846">
        <f t="shared" si="142"/>
        <v>12.402242843581003</v>
      </c>
      <c r="T1846">
        <f t="shared" si="143"/>
        <v>1.6042815657503224</v>
      </c>
      <c r="U1846">
        <f t="shared" si="144"/>
        <v>1.1277574440794704</v>
      </c>
      <c r="V1846">
        <f t="shared" si="145"/>
        <v>1.002937591963756</v>
      </c>
    </row>
    <row r="1847" spans="1:22" ht="12.75" x14ac:dyDescent="0.2">
      <c r="A1847" s="1" t="s">
        <v>633</v>
      </c>
      <c r="B1847" s="1" t="s">
        <v>5</v>
      </c>
      <c r="C1847" s="1" t="s">
        <v>8</v>
      </c>
      <c r="D1847" s="1" t="s">
        <v>7</v>
      </c>
      <c r="E1847" s="1">
        <v>111409</v>
      </c>
      <c r="F1847" s="1">
        <v>21</v>
      </c>
      <c r="N1847">
        <f t="shared" si="141"/>
        <v>1.8849464585446419E-4</v>
      </c>
      <c r="S1847">
        <f t="shared" si="142"/>
        <v>6.0214805843571799E-3</v>
      </c>
      <c r="T1847">
        <f t="shared" si="143"/>
        <v>7.7890349526638103E-4</v>
      </c>
      <c r="U1847">
        <f t="shared" si="144"/>
        <v>5.475436692407204E-4</v>
      </c>
      <c r="V1847">
        <f t="shared" si="145"/>
        <v>4.8694170187591336E-4</v>
      </c>
    </row>
    <row r="1848" spans="1:22" ht="12.75" x14ac:dyDescent="0.2">
      <c r="A1848" s="1" t="s">
        <v>633</v>
      </c>
      <c r="B1848" s="1" t="s">
        <v>5</v>
      </c>
      <c r="C1848" s="1" t="s">
        <v>9</v>
      </c>
      <c r="D1848" s="1" t="s">
        <v>7</v>
      </c>
      <c r="E1848" s="1">
        <v>111409</v>
      </c>
      <c r="F1848" s="1">
        <v>33248</v>
      </c>
      <c r="N1848">
        <f t="shared" si="141"/>
        <v>0.2984319040652012</v>
      </c>
      <c r="S1848">
        <f t="shared" si="142"/>
        <v>9.5334374508908333</v>
      </c>
      <c r="T1848">
        <f t="shared" si="143"/>
        <v>1.2331896862198397</v>
      </c>
      <c r="U1848">
        <f t="shared" si="144"/>
        <v>0.86689199594835575</v>
      </c>
      <c r="V1848">
        <f t="shared" si="145"/>
        <v>0.77094465257001743</v>
      </c>
    </row>
    <row r="1849" spans="1:22" ht="12.75" x14ac:dyDescent="0.2">
      <c r="A1849" s="1" t="s">
        <v>634</v>
      </c>
      <c r="B1849" s="1" t="s">
        <v>5</v>
      </c>
      <c r="C1849" s="1" t="s">
        <v>6</v>
      </c>
      <c r="D1849" s="1" t="s">
        <v>7</v>
      </c>
      <c r="E1849" s="1">
        <v>114976</v>
      </c>
      <c r="F1849" s="1">
        <v>45076</v>
      </c>
      <c r="N1849">
        <f t="shared" si="141"/>
        <v>0.39204703590314499</v>
      </c>
      <c r="S1849">
        <f t="shared" si="142"/>
        <v>12.523982334587146</v>
      </c>
      <c r="T1849">
        <f t="shared" si="143"/>
        <v>1.6200290739799381</v>
      </c>
      <c r="U1849">
        <f t="shared" si="144"/>
        <v>1.1388274270617567</v>
      </c>
      <c r="V1849">
        <f t="shared" si="145"/>
        <v>1.0127823525845971</v>
      </c>
    </row>
    <row r="1850" spans="1:22" ht="12.75" x14ac:dyDescent="0.2">
      <c r="A1850" s="1" t="s">
        <v>634</v>
      </c>
      <c r="B1850" s="1" t="s">
        <v>5</v>
      </c>
      <c r="C1850" s="1" t="s">
        <v>8</v>
      </c>
      <c r="D1850" s="1" t="s">
        <v>7</v>
      </c>
      <c r="E1850" s="1">
        <v>114976</v>
      </c>
      <c r="F1850" s="1">
        <v>36</v>
      </c>
      <c r="N1850">
        <f t="shared" si="141"/>
        <v>3.1310882271082659E-4</v>
      </c>
      <c r="S1850">
        <f t="shared" si="142"/>
        <v>1.0002293105979618E-2</v>
      </c>
      <c r="T1850">
        <f t="shared" si="143"/>
        <v>1.2938381103753166E-3</v>
      </c>
      <c r="U1850">
        <f t="shared" si="144"/>
        <v>9.0952585354120235E-4</v>
      </c>
      <c r="V1850">
        <f t="shared" si="145"/>
        <v>8.0885980772574088E-4</v>
      </c>
    </row>
    <row r="1851" spans="1:22" ht="12.75" x14ac:dyDescent="0.2">
      <c r="A1851" s="1" t="s">
        <v>634</v>
      </c>
      <c r="B1851" s="1" t="s">
        <v>5</v>
      </c>
      <c r="C1851" s="1" t="s">
        <v>9</v>
      </c>
      <c r="D1851" s="1" t="s">
        <v>7</v>
      </c>
      <c r="E1851" s="1">
        <v>114976</v>
      </c>
      <c r="F1851" s="1">
        <v>33764</v>
      </c>
      <c r="N1851">
        <f t="shared" si="141"/>
        <v>0.29366128583356527</v>
      </c>
      <c r="S1851">
        <f t="shared" si="142"/>
        <v>9.3810395675082177</v>
      </c>
      <c r="T1851">
        <f t="shared" si="143"/>
        <v>1.2134763877420052</v>
      </c>
      <c r="U1851">
        <f t="shared" si="144"/>
        <v>0.85303419219347665</v>
      </c>
      <c r="V1851">
        <f t="shared" si="145"/>
        <v>0.75862062633477545</v>
      </c>
    </row>
    <row r="1852" spans="1:22" ht="12.75" x14ac:dyDescent="0.2">
      <c r="A1852" s="1" t="s">
        <v>635</v>
      </c>
      <c r="B1852" s="1" t="s">
        <v>5</v>
      </c>
      <c r="C1852" s="1" t="s">
        <v>6</v>
      </c>
      <c r="D1852" s="1" t="s">
        <v>7</v>
      </c>
      <c r="E1852" s="1">
        <v>111409</v>
      </c>
      <c r="F1852" s="1">
        <v>43253</v>
      </c>
      <c r="N1852">
        <f t="shared" si="141"/>
        <v>0.38823613891157804</v>
      </c>
      <c r="S1852">
        <f t="shared" si="142"/>
        <v>12.402242843581003</v>
      </c>
      <c r="T1852">
        <f t="shared" si="143"/>
        <v>1.6042815657503224</v>
      </c>
      <c r="U1852">
        <f t="shared" si="144"/>
        <v>1.1277574440794704</v>
      </c>
      <c r="V1852">
        <f t="shared" si="145"/>
        <v>1.002937591963756</v>
      </c>
    </row>
    <row r="1853" spans="1:22" ht="12.75" x14ac:dyDescent="0.2">
      <c r="A1853" s="1" t="s">
        <v>635</v>
      </c>
      <c r="B1853" s="1" t="s">
        <v>5</v>
      </c>
      <c r="C1853" s="1" t="s">
        <v>8</v>
      </c>
      <c r="D1853" s="1" t="s">
        <v>7</v>
      </c>
      <c r="E1853" s="1">
        <v>111409</v>
      </c>
      <c r="F1853" s="1">
        <v>21</v>
      </c>
      <c r="N1853">
        <f t="shared" si="141"/>
        <v>1.8849464585446419E-4</v>
      </c>
      <c r="S1853">
        <f t="shared" si="142"/>
        <v>6.0214805843571799E-3</v>
      </c>
      <c r="T1853">
        <f t="shared" si="143"/>
        <v>7.7890349526638103E-4</v>
      </c>
      <c r="U1853">
        <f t="shared" si="144"/>
        <v>5.475436692407204E-4</v>
      </c>
      <c r="V1853">
        <f t="shared" si="145"/>
        <v>4.8694170187591336E-4</v>
      </c>
    </row>
    <row r="1854" spans="1:22" ht="12.75" x14ac:dyDescent="0.2">
      <c r="A1854" s="1" t="s">
        <v>635</v>
      </c>
      <c r="B1854" s="1" t="s">
        <v>5</v>
      </c>
      <c r="C1854" s="1" t="s">
        <v>9</v>
      </c>
      <c r="D1854" s="1" t="s">
        <v>7</v>
      </c>
      <c r="E1854" s="1">
        <v>111409</v>
      </c>
      <c r="F1854" s="1">
        <v>33248</v>
      </c>
      <c r="N1854">
        <f t="shared" si="141"/>
        <v>0.2984319040652012</v>
      </c>
      <c r="S1854">
        <f t="shared" si="142"/>
        <v>9.5334374508908333</v>
      </c>
      <c r="T1854">
        <f t="shared" si="143"/>
        <v>1.2331896862198397</v>
      </c>
      <c r="U1854">
        <f t="shared" si="144"/>
        <v>0.86689199594835575</v>
      </c>
      <c r="V1854">
        <f t="shared" si="145"/>
        <v>0.77094465257001743</v>
      </c>
    </row>
    <row r="1855" spans="1:22" ht="12.75" x14ac:dyDescent="0.2">
      <c r="A1855" s="1" t="s">
        <v>636</v>
      </c>
      <c r="B1855" s="1" t="s">
        <v>5</v>
      </c>
      <c r="C1855" s="1" t="s">
        <v>6</v>
      </c>
      <c r="D1855" s="1" t="s">
        <v>7</v>
      </c>
      <c r="E1855" s="1">
        <v>111409</v>
      </c>
      <c r="F1855" s="1">
        <v>43253</v>
      </c>
      <c r="N1855">
        <f t="shared" si="141"/>
        <v>0.38823613891157804</v>
      </c>
      <c r="S1855">
        <f t="shared" si="142"/>
        <v>12.402242843581003</v>
      </c>
      <c r="T1855">
        <f t="shared" si="143"/>
        <v>1.6042815657503224</v>
      </c>
      <c r="U1855">
        <f t="shared" si="144"/>
        <v>1.1277574440794704</v>
      </c>
      <c r="V1855">
        <f t="shared" si="145"/>
        <v>1.002937591963756</v>
      </c>
    </row>
    <row r="1856" spans="1:22" ht="12.75" x14ac:dyDescent="0.2">
      <c r="A1856" s="1" t="s">
        <v>636</v>
      </c>
      <c r="B1856" s="1" t="s">
        <v>5</v>
      </c>
      <c r="C1856" s="1" t="s">
        <v>8</v>
      </c>
      <c r="D1856" s="1" t="s">
        <v>7</v>
      </c>
      <c r="E1856" s="1">
        <v>111409</v>
      </c>
      <c r="F1856" s="1">
        <v>21</v>
      </c>
      <c r="N1856">
        <f t="shared" si="141"/>
        <v>1.8849464585446419E-4</v>
      </c>
      <c r="S1856">
        <f t="shared" si="142"/>
        <v>6.0214805843571799E-3</v>
      </c>
      <c r="T1856">
        <f t="shared" si="143"/>
        <v>7.7890349526638103E-4</v>
      </c>
      <c r="U1856">
        <f t="shared" si="144"/>
        <v>5.475436692407204E-4</v>
      </c>
      <c r="V1856">
        <f t="shared" si="145"/>
        <v>4.8694170187591336E-4</v>
      </c>
    </row>
    <row r="1857" spans="1:22" ht="12.75" x14ac:dyDescent="0.2">
      <c r="A1857" s="1" t="s">
        <v>636</v>
      </c>
      <c r="B1857" s="1" t="s">
        <v>5</v>
      </c>
      <c r="C1857" s="1" t="s">
        <v>9</v>
      </c>
      <c r="D1857" s="1" t="s">
        <v>7</v>
      </c>
      <c r="E1857" s="1">
        <v>111409</v>
      </c>
      <c r="F1857" s="1">
        <v>33248</v>
      </c>
      <c r="N1857">
        <f t="shared" si="141"/>
        <v>0.2984319040652012</v>
      </c>
      <c r="S1857">
        <f t="shared" si="142"/>
        <v>9.5334374508908333</v>
      </c>
      <c r="T1857">
        <f t="shared" si="143"/>
        <v>1.2331896862198397</v>
      </c>
      <c r="U1857">
        <f t="shared" si="144"/>
        <v>0.86689199594835575</v>
      </c>
      <c r="V1857">
        <f t="shared" si="145"/>
        <v>0.77094465257001743</v>
      </c>
    </row>
    <row r="1858" spans="1:22" ht="12.75" x14ac:dyDescent="0.2">
      <c r="A1858" s="1" t="s">
        <v>637</v>
      </c>
      <c r="B1858" s="1" t="s">
        <v>5</v>
      </c>
      <c r="C1858" s="1" t="s">
        <v>6</v>
      </c>
      <c r="D1858" s="1" t="s">
        <v>7</v>
      </c>
      <c r="E1858" s="1">
        <v>111409</v>
      </c>
      <c r="F1858" s="1">
        <v>43253</v>
      </c>
      <c r="N1858">
        <f t="shared" si="141"/>
        <v>0.38823613891157804</v>
      </c>
      <c r="S1858">
        <f t="shared" si="142"/>
        <v>12.402242843581003</v>
      </c>
      <c r="T1858">
        <f t="shared" si="143"/>
        <v>1.6042815657503224</v>
      </c>
      <c r="U1858">
        <f t="shared" si="144"/>
        <v>1.1277574440794704</v>
      </c>
      <c r="V1858">
        <f t="shared" si="145"/>
        <v>1.002937591963756</v>
      </c>
    </row>
    <row r="1859" spans="1:22" ht="12.75" x14ac:dyDescent="0.2">
      <c r="A1859" s="1" t="s">
        <v>637</v>
      </c>
      <c r="B1859" s="1" t="s">
        <v>5</v>
      </c>
      <c r="C1859" s="1" t="s">
        <v>8</v>
      </c>
      <c r="D1859" s="1" t="s">
        <v>7</v>
      </c>
      <c r="E1859" s="1">
        <v>111409</v>
      </c>
      <c r="F1859" s="1">
        <v>21</v>
      </c>
      <c r="N1859">
        <f t="shared" ref="N1859:N1922" si="146">F1859/E1859</f>
        <v>1.8849464585446419E-4</v>
      </c>
      <c r="S1859">
        <f t="shared" ref="S1859:S1922" si="147">N1859/0.031303704</f>
        <v>6.0214805843571799E-3</v>
      </c>
      <c r="T1859">
        <f t="shared" ref="T1859:T1922" si="148">N1859/0.242</f>
        <v>7.7890349526638103E-4</v>
      </c>
      <c r="U1859">
        <f t="shared" ref="U1859:U1922" si="149">N1859/0.344255</f>
        <v>5.475436692407204E-4</v>
      </c>
      <c r="V1859">
        <f t="shared" ref="V1859:V1922" si="150">N1859/0.387099</f>
        <v>4.8694170187591336E-4</v>
      </c>
    </row>
    <row r="1860" spans="1:22" ht="12.75" x14ac:dyDescent="0.2">
      <c r="A1860" s="1" t="s">
        <v>637</v>
      </c>
      <c r="B1860" s="1" t="s">
        <v>5</v>
      </c>
      <c r="C1860" s="1" t="s">
        <v>9</v>
      </c>
      <c r="D1860" s="1" t="s">
        <v>7</v>
      </c>
      <c r="E1860" s="1">
        <v>111409</v>
      </c>
      <c r="F1860" s="1">
        <v>33248</v>
      </c>
      <c r="N1860">
        <f t="shared" si="146"/>
        <v>0.2984319040652012</v>
      </c>
      <c r="S1860">
        <f t="shared" si="147"/>
        <v>9.5334374508908333</v>
      </c>
      <c r="T1860">
        <f t="shared" si="148"/>
        <v>1.2331896862198397</v>
      </c>
      <c r="U1860">
        <f t="shared" si="149"/>
        <v>0.86689199594835575</v>
      </c>
      <c r="V1860">
        <f t="shared" si="150"/>
        <v>0.77094465257001743</v>
      </c>
    </row>
    <row r="1861" spans="1:22" ht="12.75" x14ac:dyDescent="0.2">
      <c r="A1861" s="1" t="s">
        <v>638</v>
      </c>
      <c r="B1861" s="1" t="s">
        <v>5</v>
      </c>
      <c r="C1861" s="1" t="s">
        <v>6</v>
      </c>
      <c r="D1861" s="1" t="s">
        <v>7</v>
      </c>
      <c r="E1861" s="1">
        <v>111409</v>
      </c>
      <c r="F1861" s="1">
        <v>43253</v>
      </c>
      <c r="N1861">
        <f t="shared" si="146"/>
        <v>0.38823613891157804</v>
      </c>
      <c r="S1861">
        <f t="shared" si="147"/>
        <v>12.402242843581003</v>
      </c>
      <c r="T1861">
        <f t="shared" si="148"/>
        <v>1.6042815657503224</v>
      </c>
      <c r="U1861">
        <f t="shared" si="149"/>
        <v>1.1277574440794704</v>
      </c>
      <c r="V1861">
        <f t="shared" si="150"/>
        <v>1.002937591963756</v>
      </c>
    </row>
    <row r="1862" spans="1:22" ht="12.75" x14ac:dyDescent="0.2">
      <c r="A1862" s="1" t="s">
        <v>638</v>
      </c>
      <c r="B1862" s="1" t="s">
        <v>5</v>
      </c>
      <c r="C1862" s="1" t="s">
        <v>8</v>
      </c>
      <c r="D1862" s="1" t="s">
        <v>7</v>
      </c>
      <c r="E1862" s="1">
        <v>111409</v>
      </c>
      <c r="F1862" s="1">
        <v>21</v>
      </c>
      <c r="N1862">
        <f t="shared" si="146"/>
        <v>1.8849464585446419E-4</v>
      </c>
      <c r="S1862">
        <f t="shared" si="147"/>
        <v>6.0214805843571799E-3</v>
      </c>
      <c r="T1862">
        <f t="shared" si="148"/>
        <v>7.7890349526638103E-4</v>
      </c>
      <c r="U1862">
        <f t="shared" si="149"/>
        <v>5.475436692407204E-4</v>
      </c>
      <c r="V1862">
        <f t="shared" si="150"/>
        <v>4.8694170187591336E-4</v>
      </c>
    </row>
    <row r="1863" spans="1:22" ht="12.75" x14ac:dyDescent="0.2">
      <c r="A1863" s="1" t="s">
        <v>638</v>
      </c>
      <c r="B1863" s="1" t="s">
        <v>5</v>
      </c>
      <c r="C1863" s="1" t="s">
        <v>9</v>
      </c>
      <c r="D1863" s="1" t="s">
        <v>7</v>
      </c>
      <c r="E1863" s="1">
        <v>111409</v>
      </c>
      <c r="F1863" s="1">
        <v>33248</v>
      </c>
      <c r="N1863">
        <f t="shared" si="146"/>
        <v>0.2984319040652012</v>
      </c>
      <c r="S1863">
        <f t="shared" si="147"/>
        <v>9.5334374508908333</v>
      </c>
      <c r="T1863">
        <f t="shared" si="148"/>
        <v>1.2331896862198397</v>
      </c>
      <c r="U1863">
        <f t="shared" si="149"/>
        <v>0.86689199594835575</v>
      </c>
      <c r="V1863">
        <f t="shared" si="150"/>
        <v>0.77094465257001743</v>
      </c>
    </row>
    <row r="1864" spans="1:22" ht="12.75" x14ac:dyDescent="0.2">
      <c r="A1864" s="1" t="s">
        <v>639</v>
      </c>
      <c r="B1864" s="1" t="s">
        <v>5</v>
      </c>
      <c r="C1864" s="1" t="s">
        <v>6</v>
      </c>
      <c r="D1864" s="1" t="s">
        <v>7</v>
      </c>
      <c r="E1864" s="1">
        <v>111409</v>
      </c>
      <c r="F1864" s="1">
        <v>43253</v>
      </c>
      <c r="N1864">
        <f t="shared" si="146"/>
        <v>0.38823613891157804</v>
      </c>
      <c r="S1864">
        <f t="shared" si="147"/>
        <v>12.402242843581003</v>
      </c>
      <c r="T1864">
        <f t="shared" si="148"/>
        <v>1.6042815657503224</v>
      </c>
      <c r="U1864">
        <f t="shared" si="149"/>
        <v>1.1277574440794704</v>
      </c>
      <c r="V1864">
        <f t="shared" si="150"/>
        <v>1.002937591963756</v>
      </c>
    </row>
    <row r="1865" spans="1:22" ht="12.75" x14ac:dyDescent="0.2">
      <c r="A1865" s="1" t="s">
        <v>639</v>
      </c>
      <c r="B1865" s="1" t="s">
        <v>5</v>
      </c>
      <c r="C1865" s="1" t="s">
        <v>8</v>
      </c>
      <c r="D1865" s="1" t="s">
        <v>7</v>
      </c>
      <c r="E1865" s="1">
        <v>111409</v>
      </c>
      <c r="F1865" s="1">
        <v>21</v>
      </c>
      <c r="N1865">
        <f t="shared" si="146"/>
        <v>1.8849464585446419E-4</v>
      </c>
      <c r="S1865">
        <f t="shared" si="147"/>
        <v>6.0214805843571799E-3</v>
      </c>
      <c r="T1865">
        <f t="shared" si="148"/>
        <v>7.7890349526638103E-4</v>
      </c>
      <c r="U1865">
        <f t="shared" si="149"/>
        <v>5.475436692407204E-4</v>
      </c>
      <c r="V1865">
        <f t="shared" si="150"/>
        <v>4.8694170187591336E-4</v>
      </c>
    </row>
    <row r="1866" spans="1:22" ht="12.75" x14ac:dyDescent="0.2">
      <c r="A1866" s="1" t="s">
        <v>639</v>
      </c>
      <c r="B1866" s="1" t="s">
        <v>5</v>
      </c>
      <c r="C1866" s="1" t="s">
        <v>9</v>
      </c>
      <c r="D1866" s="1" t="s">
        <v>7</v>
      </c>
      <c r="E1866" s="1">
        <v>111409</v>
      </c>
      <c r="F1866" s="1">
        <v>33248</v>
      </c>
      <c r="N1866">
        <f t="shared" si="146"/>
        <v>0.2984319040652012</v>
      </c>
      <c r="S1866">
        <f t="shared" si="147"/>
        <v>9.5334374508908333</v>
      </c>
      <c r="T1866">
        <f t="shared" si="148"/>
        <v>1.2331896862198397</v>
      </c>
      <c r="U1866">
        <f t="shared" si="149"/>
        <v>0.86689199594835575</v>
      </c>
      <c r="V1866">
        <f t="shared" si="150"/>
        <v>0.77094465257001743</v>
      </c>
    </row>
    <row r="1867" spans="1:22" ht="12.75" x14ac:dyDescent="0.2">
      <c r="A1867" s="1" t="s">
        <v>640</v>
      </c>
      <c r="B1867" s="1" t="s">
        <v>5</v>
      </c>
      <c r="C1867" s="1" t="s">
        <v>6</v>
      </c>
      <c r="D1867" s="1" t="s">
        <v>7</v>
      </c>
      <c r="E1867" s="1">
        <v>106566</v>
      </c>
      <c r="F1867" s="1">
        <v>41452</v>
      </c>
      <c r="N1867">
        <f t="shared" si="146"/>
        <v>0.38897959949702532</v>
      </c>
      <c r="S1867">
        <f t="shared" si="147"/>
        <v>12.425992767406225</v>
      </c>
      <c r="T1867">
        <f t="shared" si="148"/>
        <v>1.6073537169298568</v>
      </c>
      <c r="U1867">
        <f t="shared" si="149"/>
        <v>1.1299170658291828</v>
      </c>
      <c r="V1867">
        <f t="shared" si="150"/>
        <v>1.0048581874327376</v>
      </c>
    </row>
    <row r="1868" spans="1:22" ht="12.75" x14ac:dyDescent="0.2">
      <c r="A1868" s="1" t="s">
        <v>640</v>
      </c>
      <c r="B1868" s="1" t="s">
        <v>5</v>
      </c>
      <c r="C1868" s="1" t="s">
        <v>8</v>
      </c>
      <c r="D1868" s="1" t="s">
        <v>7</v>
      </c>
      <c r="E1868" s="1">
        <v>106566</v>
      </c>
      <c r="F1868" s="1">
        <v>16</v>
      </c>
      <c r="N1868">
        <f t="shared" si="146"/>
        <v>1.5014169622581312E-4</v>
      </c>
      <c r="S1868">
        <f t="shared" si="147"/>
        <v>4.7962917176131332E-3</v>
      </c>
      <c r="T1868">
        <f t="shared" si="148"/>
        <v>6.2042023233807077E-4</v>
      </c>
      <c r="U1868">
        <f t="shared" si="149"/>
        <v>4.3613512142398261E-4</v>
      </c>
      <c r="V1868">
        <f t="shared" si="150"/>
        <v>3.8786381836639495E-4</v>
      </c>
    </row>
    <row r="1869" spans="1:22" ht="12.75" x14ac:dyDescent="0.2">
      <c r="A1869" s="1" t="s">
        <v>640</v>
      </c>
      <c r="B1869" s="1" t="s">
        <v>5</v>
      </c>
      <c r="C1869" s="1" t="s">
        <v>9</v>
      </c>
      <c r="D1869" s="1" t="s">
        <v>7</v>
      </c>
      <c r="E1869" s="1">
        <v>106566</v>
      </c>
      <c r="F1869" s="1">
        <v>32142</v>
      </c>
      <c r="N1869">
        <f t="shared" si="146"/>
        <v>0.30161590000563032</v>
      </c>
      <c r="S1869">
        <f t="shared" si="147"/>
        <v>9.6351505242200837</v>
      </c>
      <c r="T1869">
        <f t="shared" si="148"/>
        <v>1.2463466942381418</v>
      </c>
      <c r="U1869">
        <f t="shared" si="149"/>
        <v>0.876140942050603</v>
      </c>
      <c r="V1869">
        <f t="shared" si="150"/>
        <v>0.77916992812079156</v>
      </c>
    </row>
    <row r="1870" spans="1:22" ht="12.75" x14ac:dyDescent="0.2">
      <c r="A1870" s="1" t="s">
        <v>641</v>
      </c>
      <c r="B1870" s="1" t="s">
        <v>5</v>
      </c>
      <c r="C1870" s="1" t="s">
        <v>6</v>
      </c>
      <c r="D1870" s="1" t="s">
        <v>7</v>
      </c>
      <c r="E1870" s="1">
        <v>170961</v>
      </c>
      <c r="F1870" s="1">
        <v>68354</v>
      </c>
      <c r="N1870">
        <f t="shared" si="146"/>
        <v>0.39982218166716388</v>
      </c>
      <c r="S1870">
        <f t="shared" si="147"/>
        <v>12.772360154797139</v>
      </c>
      <c r="T1870">
        <f t="shared" si="148"/>
        <v>1.6521577754841483</v>
      </c>
      <c r="U1870">
        <f t="shared" si="149"/>
        <v>1.1614128528769776</v>
      </c>
      <c r="V1870">
        <f t="shared" si="150"/>
        <v>1.0328680303156657</v>
      </c>
    </row>
    <row r="1871" spans="1:22" ht="12.75" x14ac:dyDescent="0.2">
      <c r="A1871" s="1" t="s">
        <v>641</v>
      </c>
      <c r="B1871" s="1" t="s">
        <v>5</v>
      </c>
      <c r="C1871" s="1" t="s">
        <v>8</v>
      </c>
      <c r="D1871" s="1" t="s">
        <v>7</v>
      </c>
      <c r="E1871" s="1">
        <v>170961</v>
      </c>
      <c r="F1871" s="1">
        <v>352</v>
      </c>
      <c r="N1871">
        <f t="shared" si="146"/>
        <v>2.0589491170500875E-3</v>
      </c>
      <c r="S1871">
        <f t="shared" si="147"/>
        <v>6.577333842187133E-2</v>
      </c>
      <c r="T1871">
        <f t="shared" si="148"/>
        <v>8.5080542026863132E-3</v>
      </c>
      <c r="U1871">
        <f t="shared" si="149"/>
        <v>5.9808836968238306E-3</v>
      </c>
      <c r="V1871">
        <f t="shared" si="150"/>
        <v>5.3189213019152401E-3</v>
      </c>
    </row>
    <row r="1872" spans="1:22" ht="12.75" x14ac:dyDescent="0.2">
      <c r="A1872" s="1" t="s">
        <v>641</v>
      </c>
      <c r="B1872" s="1" t="s">
        <v>5</v>
      </c>
      <c r="C1872" s="1" t="s">
        <v>9</v>
      </c>
      <c r="D1872" s="1" t="s">
        <v>7</v>
      </c>
      <c r="E1872" s="1">
        <v>170961</v>
      </c>
      <c r="F1872" s="1">
        <v>45055</v>
      </c>
      <c r="N1872">
        <f t="shared" si="146"/>
        <v>0.26353963769514682</v>
      </c>
      <c r="S1872">
        <f t="shared" si="147"/>
        <v>8.4188004619244676</v>
      </c>
      <c r="T1872">
        <f t="shared" si="148"/>
        <v>1.0890067673353174</v>
      </c>
      <c r="U1872">
        <f t="shared" si="149"/>
        <v>0.76553612204658417</v>
      </c>
      <c r="V1872">
        <f t="shared" si="150"/>
        <v>0.6808068160732702</v>
      </c>
    </row>
    <row r="1873" spans="1:22" ht="12.75" x14ac:dyDescent="0.2">
      <c r="A1873" s="1" t="s">
        <v>642</v>
      </c>
      <c r="B1873" s="1" t="s">
        <v>5</v>
      </c>
      <c r="C1873" s="1" t="s">
        <v>6</v>
      </c>
      <c r="D1873" s="1" t="s">
        <v>7</v>
      </c>
      <c r="E1873" s="1">
        <v>111409</v>
      </c>
      <c r="F1873" s="1">
        <v>43253</v>
      </c>
      <c r="N1873">
        <f t="shared" si="146"/>
        <v>0.38823613891157804</v>
      </c>
      <c r="S1873">
        <f t="shared" si="147"/>
        <v>12.402242843581003</v>
      </c>
      <c r="T1873">
        <f t="shared" si="148"/>
        <v>1.6042815657503224</v>
      </c>
      <c r="U1873">
        <f t="shared" si="149"/>
        <v>1.1277574440794704</v>
      </c>
      <c r="V1873">
        <f t="shared" si="150"/>
        <v>1.002937591963756</v>
      </c>
    </row>
    <row r="1874" spans="1:22" ht="12.75" x14ac:dyDescent="0.2">
      <c r="A1874" s="1" t="s">
        <v>642</v>
      </c>
      <c r="B1874" s="1" t="s">
        <v>5</v>
      </c>
      <c r="C1874" s="1" t="s">
        <v>8</v>
      </c>
      <c r="D1874" s="1" t="s">
        <v>7</v>
      </c>
      <c r="E1874" s="1">
        <v>111409</v>
      </c>
      <c r="F1874" s="1">
        <v>21</v>
      </c>
      <c r="N1874">
        <f t="shared" si="146"/>
        <v>1.8849464585446419E-4</v>
      </c>
      <c r="S1874">
        <f t="shared" si="147"/>
        <v>6.0214805843571799E-3</v>
      </c>
      <c r="T1874">
        <f t="shared" si="148"/>
        <v>7.7890349526638103E-4</v>
      </c>
      <c r="U1874">
        <f t="shared" si="149"/>
        <v>5.475436692407204E-4</v>
      </c>
      <c r="V1874">
        <f t="shared" si="150"/>
        <v>4.8694170187591336E-4</v>
      </c>
    </row>
    <row r="1875" spans="1:22" ht="12.75" x14ac:dyDescent="0.2">
      <c r="A1875" s="1" t="s">
        <v>642</v>
      </c>
      <c r="B1875" s="1" t="s">
        <v>5</v>
      </c>
      <c r="C1875" s="1" t="s">
        <v>9</v>
      </c>
      <c r="D1875" s="1" t="s">
        <v>7</v>
      </c>
      <c r="E1875" s="1">
        <v>111409</v>
      </c>
      <c r="F1875" s="1">
        <v>33248</v>
      </c>
      <c r="N1875">
        <f t="shared" si="146"/>
        <v>0.2984319040652012</v>
      </c>
      <c r="S1875">
        <f t="shared" si="147"/>
        <v>9.5334374508908333</v>
      </c>
      <c r="T1875">
        <f t="shared" si="148"/>
        <v>1.2331896862198397</v>
      </c>
      <c r="U1875">
        <f t="shared" si="149"/>
        <v>0.86689199594835575</v>
      </c>
      <c r="V1875">
        <f t="shared" si="150"/>
        <v>0.77094465257001743</v>
      </c>
    </row>
    <row r="1876" spans="1:22" ht="12.75" x14ac:dyDescent="0.2">
      <c r="A1876" s="1" t="s">
        <v>643</v>
      </c>
      <c r="B1876" s="1" t="s">
        <v>5</v>
      </c>
      <c r="C1876" s="1" t="s">
        <v>6</v>
      </c>
      <c r="D1876" s="1" t="s">
        <v>7</v>
      </c>
      <c r="E1876" s="1">
        <v>111409</v>
      </c>
      <c r="F1876" s="1">
        <v>43253</v>
      </c>
      <c r="N1876">
        <f t="shared" si="146"/>
        <v>0.38823613891157804</v>
      </c>
      <c r="S1876">
        <f t="shared" si="147"/>
        <v>12.402242843581003</v>
      </c>
      <c r="T1876">
        <f t="shared" si="148"/>
        <v>1.6042815657503224</v>
      </c>
      <c r="U1876">
        <f t="shared" si="149"/>
        <v>1.1277574440794704</v>
      </c>
      <c r="V1876">
        <f t="shared" si="150"/>
        <v>1.002937591963756</v>
      </c>
    </row>
    <row r="1877" spans="1:22" ht="12.75" x14ac:dyDescent="0.2">
      <c r="A1877" s="1" t="s">
        <v>643</v>
      </c>
      <c r="B1877" s="1" t="s">
        <v>5</v>
      </c>
      <c r="C1877" s="1" t="s">
        <v>8</v>
      </c>
      <c r="D1877" s="1" t="s">
        <v>7</v>
      </c>
      <c r="E1877" s="1">
        <v>111409</v>
      </c>
      <c r="F1877" s="1">
        <v>21</v>
      </c>
      <c r="N1877">
        <f t="shared" si="146"/>
        <v>1.8849464585446419E-4</v>
      </c>
      <c r="S1877">
        <f t="shared" si="147"/>
        <v>6.0214805843571799E-3</v>
      </c>
      <c r="T1877">
        <f t="shared" si="148"/>
        <v>7.7890349526638103E-4</v>
      </c>
      <c r="U1877">
        <f t="shared" si="149"/>
        <v>5.475436692407204E-4</v>
      </c>
      <c r="V1877">
        <f t="shared" si="150"/>
        <v>4.8694170187591336E-4</v>
      </c>
    </row>
    <row r="1878" spans="1:22" ht="12.75" x14ac:dyDescent="0.2">
      <c r="A1878" s="1" t="s">
        <v>643</v>
      </c>
      <c r="B1878" s="1" t="s">
        <v>5</v>
      </c>
      <c r="C1878" s="1" t="s">
        <v>9</v>
      </c>
      <c r="D1878" s="1" t="s">
        <v>7</v>
      </c>
      <c r="E1878" s="1">
        <v>111409</v>
      </c>
      <c r="F1878" s="1">
        <v>33248</v>
      </c>
      <c r="N1878">
        <f t="shared" si="146"/>
        <v>0.2984319040652012</v>
      </c>
      <c r="S1878">
        <f t="shared" si="147"/>
        <v>9.5334374508908333</v>
      </c>
      <c r="T1878">
        <f t="shared" si="148"/>
        <v>1.2331896862198397</v>
      </c>
      <c r="U1878">
        <f t="shared" si="149"/>
        <v>0.86689199594835575</v>
      </c>
      <c r="V1878">
        <f t="shared" si="150"/>
        <v>0.77094465257001743</v>
      </c>
    </row>
    <row r="1879" spans="1:22" ht="12.75" x14ac:dyDescent="0.2">
      <c r="A1879" s="1" t="s">
        <v>644</v>
      </c>
      <c r="B1879" s="1" t="s">
        <v>5</v>
      </c>
      <c r="C1879" s="1" t="s">
        <v>6</v>
      </c>
      <c r="D1879" s="1" t="s">
        <v>7</v>
      </c>
      <c r="E1879" s="1">
        <v>111409</v>
      </c>
      <c r="F1879" s="1">
        <v>43253</v>
      </c>
      <c r="N1879">
        <f t="shared" si="146"/>
        <v>0.38823613891157804</v>
      </c>
      <c r="S1879">
        <f t="shared" si="147"/>
        <v>12.402242843581003</v>
      </c>
      <c r="T1879">
        <f t="shared" si="148"/>
        <v>1.6042815657503224</v>
      </c>
      <c r="U1879">
        <f t="shared" si="149"/>
        <v>1.1277574440794704</v>
      </c>
      <c r="V1879">
        <f t="shared" si="150"/>
        <v>1.002937591963756</v>
      </c>
    </row>
    <row r="1880" spans="1:22" ht="12.75" x14ac:dyDescent="0.2">
      <c r="A1880" s="1" t="s">
        <v>644</v>
      </c>
      <c r="B1880" s="1" t="s">
        <v>5</v>
      </c>
      <c r="C1880" s="1" t="s">
        <v>8</v>
      </c>
      <c r="D1880" s="1" t="s">
        <v>7</v>
      </c>
      <c r="E1880" s="1">
        <v>111409</v>
      </c>
      <c r="F1880" s="1">
        <v>21</v>
      </c>
      <c r="N1880">
        <f t="shared" si="146"/>
        <v>1.8849464585446419E-4</v>
      </c>
      <c r="S1880">
        <f t="shared" si="147"/>
        <v>6.0214805843571799E-3</v>
      </c>
      <c r="T1880">
        <f t="shared" si="148"/>
        <v>7.7890349526638103E-4</v>
      </c>
      <c r="U1880">
        <f t="shared" si="149"/>
        <v>5.475436692407204E-4</v>
      </c>
      <c r="V1880">
        <f t="shared" si="150"/>
        <v>4.8694170187591336E-4</v>
      </c>
    </row>
    <row r="1881" spans="1:22" ht="12.75" x14ac:dyDescent="0.2">
      <c r="A1881" s="1" t="s">
        <v>644</v>
      </c>
      <c r="B1881" s="1" t="s">
        <v>5</v>
      </c>
      <c r="C1881" s="1" t="s">
        <v>9</v>
      </c>
      <c r="D1881" s="1" t="s">
        <v>7</v>
      </c>
      <c r="E1881" s="1">
        <v>111409</v>
      </c>
      <c r="F1881" s="1">
        <v>33248</v>
      </c>
      <c r="N1881">
        <f t="shared" si="146"/>
        <v>0.2984319040652012</v>
      </c>
      <c r="S1881">
        <f t="shared" si="147"/>
        <v>9.5334374508908333</v>
      </c>
      <c r="T1881">
        <f t="shared" si="148"/>
        <v>1.2331896862198397</v>
      </c>
      <c r="U1881">
        <f t="shared" si="149"/>
        <v>0.86689199594835575</v>
      </c>
      <c r="V1881">
        <f t="shared" si="150"/>
        <v>0.77094465257001743</v>
      </c>
    </row>
    <row r="1882" spans="1:22" ht="12.75" x14ac:dyDescent="0.2">
      <c r="A1882" s="1" t="s">
        <v>645</v>
      </c>
      <c r="B1882" s="1" t="s">
        <v>5</v>
      </c>
      <c r="C1882" s="1" t="s">
        <v>6</v>
      </c>
      <c r="D1882" s="1" t="s">
        <v>7</v>
      </c>
      <c r="E1882" s="1">
        <v>146022</v>
      </c>
      <c r="F1882" s="1">
        <v>61289</v>
      </c>
      <c r="N1882">
        <f t="shared" si="146"/>
        <v>0.41972442508663077</v>
      </c>
      <c r="S1882">
        <f t="shared" si="147"/>
        <v>13.408139339888685</v>
      </c>
      <c r="T1882">
        <f t="shared" si="148"/>
        <v>1.7343984507712016</v>
      </c>
      <c r="U1882">
        <f t="shared" si="149"/>
        <v>1.2192253564556239</v>
      </c>
      <c r="V1882">
        <f t="shared" si="150"/>
        <v>1.0842818635197475</v>
      </c>
    </row>
    <row r="1883" spans="1:22" ht="12.75" x14ac:dyDescent="0.2">
      <c r="A1883" s="1" t="s">
        <v>645</v>
      </c>
      <c r="B1883" s="1" t="s">
        <v>5</v>
      </c>
      <c r="C1883" s="1" t="s">
        <v>8</v>
      </c>
      <c r="D1883" s="1" t="s">
        <v>7</v>
      </c>
      <c r="E1883" s="1">
        <v>146022</v>
      </c>
      <c r="F1883" s="1">
        <v>165</v>
      </c>
      <c r="N1883">
        <f t="shared" si="146"/>
        <v>1.1299667173439618E-3</v>
      </c>
      <c r="S1883">
        <f t="shared" si="147"/>
        <v>3.6096901419204637E-2</v>
      </c>
      <c r="T1883">
        <f t="shared" si="148"/>
        <v>4.6692839559667847E-3</v>
      </c>
      <c r="U1883">
        <f t="shared" si="149"/>
        <v>3.2823538288302622E-3</v>
      </c>
      <c r="V1883">
        <f t="shared" si="150"/>
        <v>2.9190639018544656E-3</v>
      </c>
    </row>
    <row r="1884" spans="1:22" ht="12.75" x14ac:dyDescent="0.2">
      <c r="A1884" s="1" t="s">
        <v>645</v>
      </c>
      <c r="B1884" s="1" t="s">
        <v>5</v>
      </c>
      <c r="C1884" s="1" t="s">
        <v>9</v>
      </c>
      <c r="D1884" s="1" t="s">
        <v>7</v>
      </c>
      <c r="E1884" s="1">
        <v>146022</v>
      </c>
      <c r="F1884" s="1">
        <v>35326</v>
      </c>
      <c r="N1884">
        <f t="shared" si="146"/>
        <v>0.24192245004177454</v>
      </c>
      <c r="S1884">
        <f t="shared" si="147"/>
        <v>7.728237209301958</v>
      </c>
      <c r="T1884">
        <f t="shared" si="148"/>
        <v>0.99967954562716754</v>
      </c>
      <c r="U1884">
        <f t="shared" si="149"/>
        <v>0.70274200822580513</v>
      </c>
      <c r="V1884">
        <f t="shared" si="150"/>
        <v>0.62496273573885364</v>
      </c>
    </row>
    <row r="1885" spans="1:22" ht="12.75" x14ac:dyDescent="0.2">
      <c r="A1885" s="1" t="s">
        <v>646</v>
      </c>
      <c r="B1885" s="1" t="s">
        <v>5</v>
      </c>
      <c r="C1885" s="1" t="s">
        <v>6</v>
      </c>
      <c r="D1885" s="1" t="s">
        <v>7</v>
      </c>
      <c r="E1885" s="1">
        <v>28446</v>
      </c>
      <c r="F1885" s="1">
        <v>10325</v>
      </c>
      <c r="N1885">
        <f t="shared" si="146"/>
        <v>0.36296843141390706</v>
      </c>
      <c r="S1885">
        <f t="shared" si="147"/>
        <v>11.595063364191887</v>
      </c>
      <c r="T1885">
        <f t="shared" si="148"/>
        <v>1.4998695512971367</v>
      </c>
      <c r="U1885">
        <f t="shared" si="149"/>
        <v>1.0543592145761342</v>
      </c>
      <c r="V1885">
        <f t="shared" si="150"/>
        <v>0.93766305625668633</v>
      </c>
    </row>
    <row r="1886" spans="1:22" ht="12.75" x14ac:dyDescent="0.2">
      <c r="A1886" s="1" t="s">
        <v>646</v>
      </c>
      <c r="B1886" s="1" t="s">
        <v>5</v>
      </c>
      <c r="C1886" s="1" t="s">
        <v>9</v>
      </c>
      <c r="D1886" s="1" t="s">
        <v>7</v>
      </c>
      <c r="E1886" s="1">
        <v>28446</v>
      </c>
      <c r="F1886" s="1">
        <v>9759</v>
      </c>
      <c r="N1886">
        <f t="shared" si="146"/>
        <v>0.34307108205020037</v>
      </c>
      <c r="S1886">
        <f t="shared" si="147"/>
        <v>10.9594405202081</v>
      </c>
      <c r="T1886">
        <f t="shared" si="148"/>
        <v>1.4176490993809934</v>
      </c>
      <c r="U1886">
        <f t="shared" si="149"/>
        <v>0.99656092736547153</v>
      </c>
      <c r="V1886">
        <f t="shared" si="150"/>
        <v>0.88626186595728829</v>
      </c>
    </row>
    <row r="1887" spans="1:22" ht="12.75" x14ac:dyDescent="0.2">
      <c r="A1887" s="1" t="s">
        <v>647</v>
      </c>
      <c r="B1887" s="1" t="s">
        <v>5</v>
      </c>
      <c r="C1887" s="1" t="s">
        <v>6</v>
      </c>
      <c r="D1887" s="1" t="s">
        <v>7</v>
      </c>
      <c r="E1887" s="1">
        <v>111409</v>
      </c>
      <c r="F1887" s="1">
        <v>43253</v>
      </c>
      <c r="N1887">
        <f t="shared" si="146"/>
        <v>0.38823613891157804</v>
      </c>
      <c r="S1887">
        <f t="shared" si="147"/>
        <v>12.402242843581003</v>
      </c>
      <c r="T1887">
        <f t="shared" si="148"/>
        <v>1.6042815657503224</v>
      </c>
      <c r="U1887">
        <f t="shared" si="149"/>
        <v>1.1277574440794704</v>
      </c>
      <c r="V1887">
        <f t="shared" si="150"/>
        <v>1.002937591963756</v>
      </c>
    </row>
    <row r="1888" spans="1:22" ht="12.75" x14ac:dyDescent="0.2">
      <c r="A1888" s="1" t="s">
        <v>647</v>
      </c>
      <c r="B1888" s="1" t="s">
        <v>5</v>
      </c>
      <c r="C1888" s="1" t="s">
        <v>8</v>
      </c>
      <c r="D1888" s="1" t="s">
        <v>7</v>
      </c>
      <c r="E1888" s="1">
        <v>111409</v>
      </c>
      <c r="F1888" s="1">
        <v>21</v>
      </c>
      <c r="N1888">
        <f t="shared" si="146"/>
        <v>1.8849464585446419E-4</v>
      </c>
      <c r="S1888">
        <f t="shared" si="147"/>
        <v>6.0214805843571799E-3</v>
      </c>
      <c r="T1888">
        <f t="shared" si="148"/>
        <v>7.7890349526638103E-4</v>
      </c>
      <c r="U1888">
        <f t="shared" si="149"/>
        <v>5.475436692407204E-4</v>
      </c>
      <c r="V1888">
        <f t="shared" si="150"/>
        <v>4.8694170187591336E-4</v>
      </c>
    </row>
    <row r="1889" spans="1:22" ht="12.75" x14ac:dyDescent="0.2">
      <c r="A1889" s="1" t="s">
        <v>647</v>
      </c>
      <c r="B1889" s="1" t="s">
        <v>5</v>
      </c>
      <c r="C1889" s="1" t="s">
        <v>9</v>
      </c>
      <c r="D1889" s="1" t="s">
        <v>7</v>
      </c>
      <c r="E1889" s="1">
        <v>111409</v>
      </c>
      <c r="F1889" s="1">
        <v>33248</v>
      </c>
      <c r="N1889">
        <f t="shared" si="146"/>
        <v>0.2984319040652012</v>
      </c>
      <c r="S1889">
        <f t="shared" si="147"/>
        <v>9.5334374508908333</v>
      </c>
      <c r="T1889">
        <f t="shared" si="148"/>
        <v>1.2331896862198397</v>
      </c>
      <c r="U1889">
        <f t="shared" si="149"/>
        <v>0.86689199594835575</v>
      </c>
      <c r="V1889">
        <f t="shared" si="150"/>
        <v>0.77094465257001743</v>
      </c>
    </row>
    <row r="1890" spans="1:22" ht="12.75" x14ac:dyDescent="0.2">
      <c r="A1890" s="1" t="s">
        <v>648</v>
      </c>
      <c r="B1890" s="1" t="s">
        <v>5</v>
      </c>
      <c r="C1890" s="1" t="s">
        <v>6</v>
      </c>
      <c r="D1890" s="1" t="s">
        <v>7</v>
      </c>
      <c r="E1890" s="1">
        <v>557935</v>
      </c>
      <c r="F1890" s="1">
        <v>199074</v>
      </c>
      <c r="N1890">
        <f t="shared" si="146"/>
        <v>0.35680500416715211</v>
      </c>
      <c r="S1890">
        <f t="shared" si="147"/>
        <v>11.398172055522634</v>
      </c>
      <c r="T1890">
        <f t="shared" si="148"/>
        <v>1.4744008436659179</v>
      </c>
      <c r="U1890">
        <f t="shared" si="149"/>
        <v>1.0364555465197371</v>
      </c>
      <c r="V1890">
        <f t="shared" si="150"/>
        <v>0.92174096075461853</v>
      </c>
    </row>
    <row r="1891" spans="1:22" ht="12.75" x14ac:dyDescent="0.2">
      <c r="A1891" s="1" t="s">
        <v>648</v>
      </c>
      <c r="B1891" s="1" t="s">
        <v>5</v>
      </c>
      <c r="C1891" s="1" t="s">
        <v>8</v>
      </c>
      <c r="D1891" s="1" t="s">
        <v>7</v>
      </c>
      <c r="E1891" s="1">
        <v>557935</v>
      </c>
      <c r="F1891" s="1">
        <v>39474</v>
      </c>
      <c r="N1891">
        <f t="shared" si="146"/>
        <v>7.0750176991943511E-2</v>
      </c>
      <c r="S1891">
        <f t="shared" si="147"/>
        <v>2.2601215815209441</v>
      </c>
      <c r="T1891">
        <f t="shared" si="148"/>
        <v>0.29235610327249384</v>
      </c>
      <c r="U1891">
        <f t="shared" si="149"/>
        <v>0.20551677387966338</v>
      </c>
      <c r="V1891">
        <f t="shared" si="150"/>
        <v>0.18277023963364283</v>
      </c>
    </row>
    <row r="1892" spans="1:22" ht="12.75" x14ac:dyDescent="0.2">
      <c r="A1892" s="1" t="s">
        <v>648</v>
      </c>
      <c r="B1892" s="1" t="s">
        <v>5</v>
      </c>
      <c r="C1892" s="1" t="s">
        <v>9</v>
      </c>
      <c r="D1892" s="1" t="s">
        <v>7</v>
      </c>
      <c r="E1892" s="1">
        <v>557935</v>
      </c>
      <c r="F1892" s="1">
        <v>67829</v>
      </c>
      <c r="N1892">
        <f t="shared" si="146"/>
        <v>0.1215715092259851</v>
      </c>
      <c r="S1892">
        <f t="shared" si="147"/>
        <v>3.8836141954953667</v>
      </c>
      <c r="T1892">
        <f t="shared" si="148"/>
        <v>0.5023616083718393</v>
      </c>
      <c r="U1892">
        <f t="shared" si="149"/>
        <v>0.35314377198874414</v>
      </c>
      <c r="V1892">
        <f t="shared" si="150"/>
        <v>0.31405792633405172</v>
      </c>
    </row>
    <row r="1893" spans="1:22" ht="12.75" x14ac:dyDescent="0.2">
      <c r="A1893" s="1" t="s">
        <v>649</v>
      </c>
      <c r="B1893" s="1" t="s">
        <v>5</v>
      </c>
      <c r="C1893" s="1" t="s">
        <v>6</v>
      </c>
      <c r="D1893" s="1" t="s">
        <v>7</v>
      </c>
      <c r="E1893" s="1">
        <v>557935</v>
      </c>
      <c r="F1893" s="1">
        <v>199074</v>
      </c>
      <c r="N1893">
        <f t="shared" si="146"/>
        <v>0.35680500416715211</v>
      </c>
      <c r="S1893">
        <f t="shared" si="147"/>
        <v>11.398172055522634</v>
      </c>
      <c r="T1893">
        <f t="shared" si="148"/>
        <v>1.4744008436659179</v>
      </c>
      <c r="U1893">
        <f t="shared" si="149"/>
        <v>1.0364555465197371</v>
      </c>
      <c r="V1893">
        <f t="shared" si="150"/>
        <v>0.92174096075461853</v>
      </c>
    </row>
    <row r="1894" spans="1:22" ht="12.75" x14ac:dyDescent="0.2">
      <c r="A1894" s="1" t="s">
        <v>649</v>
      </c>
      <c r="B1894" s="1" t="s">
        <v>5</v>
      </c>
      <c r="C1894" s="1" t="s">
        <v>8</v>
      </c>
      <c r="D1894" s="1" t="s">
        <v>7</v>
      </c>
      <c r="E1894" s="1">
        <v>557935</v>
      </c>
      <c r="F1894" s="1">
        <v>39474</v>
      </c>
      <c r="N1894">
        <f t="shared" si="146"/>
        <v>7.0750176991943511E-2</v>
      </c>
      <c r="S1894">
        <f t="shared" si="147"/>
        <v>2.2601215815209441</v>
      </c>
      <c r="T1894">
        <f t="shared" si="148"/>
        <v>0.29235610327249384</v>
      </c>
      <c r="U1894">
        <f t="shared" si="149"/>
        <v>0.20551677387966338</v>
      </c>
      <c r="V1894">
        <f t="shared" si="150"/>
        <v>0.18277023963364283</v>
      </c>
    </row>
    <row r="1895" spans="1:22" ht="12.75" x14ac:dyDescent="0.2">
      <c r="A1895" s="1" t="s">
        <v>649</v>
      </c>
      <c r="B1895" s="1" t="s">
        <v>5</v>
      </c>
      <c r="C1895" s="1" t="s">
        <v>9</v>
      </c>
      <c r="D1895" s="1" t="s">
        <v>7</v>
      </c>
      <c r="E1895" s="1">
        <v>557935</v>
      </c>
      <c r="F1895" s="1">
        <v>67829</v>
      </c>
      <c r="N1895">
        <f t="shared" si="146"/>
        <v>0.1215715092259851</v>
      </c>
      <c r="S1895">
        <f t="shared" si="147"/>
        <v>3.8836141954953667</v>
      </c>
      <c r="T1895">
        <f t="shared" si="148"/>
        <v>0.5023616083718393</v>
      </c>
      <c r="U1895">
        <f t="shared" si="149"/>
        <v>0.35314377198874414</v>
      </c>
      <c r="V1895">
        <f t="shared" si="150"/>
        <v>0.31405792633405172</v>
      </c>
    </row>
    <row r="1896" spans="1:22" ht="12.75" x14ac:dyDescent="0.2">
      <c r="A1896" s="1" t="s">
        <v>650</v>
      </c>
      <c r="B1896" s="1" t="s">
        <v>5</v>
      </c>
      <c r="C1896" s="1" t="s">
        <v>6</v>
      </c>
      <c r="D1896" s="1" t="s">
        <v>7</v>
      </c>
      <c r="E1896" s="1">
        <v>377791</v>
      </c>
      <c r="F1896" s="1">
        <v>150816</v>
      </c>
      <c r="N1896">
        <f t="shared" si="146"/>
        <v>0.3992048513596142</v>
      </c>
      <c r="S1896">
        <f t="shared" si="147"/>
        <v>12.75263947549511</v>
      </c>
      <c r="T1896">
        <f t="shared" si="148"/>
        <v>1.6496068238000587</v>
      </c>
      <c r="U1896">
        <f t="shared" si="149"/>
        <v>1.1596196173174369</v>
      </c>
      <c r="V1896">
        <f t="shared" si="150"/>
        <v>1.0312732695243703</v>
      </c>
    </row>
    <row r="1897" spans="1:22" ht="12.75" x14ac:dyDescent="0.2">
      <c r="A1897" s="1" t="s">
        <v>650</v>
      </c>
      <c r="B1897" s="1" t="s">
        <v>5</v>
      </c>
      <c r="C1897" s="1" t="s">
        <v>8</v>
      </c>
      <c r="D1897" s="1" t="s">
        <v>7</v>
      </c>
      <c r="E1897" s="1">
        <v>377791</v>
      </c>
      <c r="F1897" s="1">
        <v>15970</v>
      </c>
      <c r="N1897">
        <f t="shared" si="146"/>
        <v>4.2272049890018558E-2</v>
      </c>
      <c r="S1897">
        <f t="shared" si="147"/>
        <v>1.3503849221810478</v>
      </c>
      <c r="T1897">
        <f t="shared" si="148"/>
        <v>0.17467789210751472</v>
      </c>
      <c r="U1897">
        <f t="shared" si="149"/>
        <v>0.12279284219551949</v>
      </c>
      <c r="V1897">
        <f t="shared" si="150"/>
        <v>0.10920216763675068</v>
      </c>
    </row>
    <row r="1898" spans="1:22" ht="12.75" x14ac:dyDescent="0.2">
      <c r="A1898" s="1" t="s">
        <v>650</v>
      </c>
      <c r="B1898" s="1" t="s">
        <v>5</v>
      </c>
      <c r="C1898" s="1" t="s">
        <v>9</v>
      </c>
      <c r="D1898" s="1" t="s">
        <v>7</v>
      </c>
      <c r="E1898" s="1">
        <v>377791</v>
      </c>
      <c r="F1898" s="1">
        <v>37042</v>
      </c>
      <c r="N1898">
        <f t="shared" si="146"/>
        <v>9.8048921228933453E-2</v>
      </c>
      <c r="S1898">
        <f t="shared" si="147"/>
        <v>3.132182735593636</v>
      </c>
      <c r="T1898">
        <f t="shared" si="148"/>
        <v>0.40516083152451843</v>
      </c>
      <c r="U1898">
        <f t="shared" si="149"/>
        <v>0.2848148065501836</v>
      </c>
      <c r="V1898">
        <f t="shared" si="150"/>
        <v>0.25329159008143509</v>
      </c>
    </row>
    <row r="1899" spans="1:22" ht="12.75" x14ac:dyDescent="0.2">
      <c r="A1899" s="1" t="s">
        <v>651</v>
      </c>
      <c r="B1899" s="1" t="s">
        <v>5</v>
      </c>
      <c r="C1899" s="1" t="s">
        <v>6</v>
      </c>
      <c r="D1899" s="1" t="s">
        <v>7</v>
      </c>
      <c r="E1899" s="1">
        <v>635184</v>
      </c>
      <c r="F1899" s="1">
        <v>204901</v>
      </c>
      <c r="N1899">
        <f t="shared" si="146"/>
        <v>0.3225852666314013</v>
      </c>
      <c r="S1899">
        <f t="shared" si="147"/>
        <v>10.30501906839527</v>
      </c>
      <c r="T1899">
        <f t="shared" si="148"/>
        <v>1.3329969695512451</v>
      </c>
      <c r="U1899">
        <f t="shared" si="149"/>
        <v>0.93705325015294283</v>
      </c>
      <c r="V1899">
        <f t="shared" si="150"/>
        <v>0.83334048042335751</v>
      </c>
    </row>
    <row r="1900" spans="1:22" ht="12.75" x14ac:dyDescent="0.2">
      <c r="A1900" s="1" t="s">
        <v>651</v>
      </c>
      <c r="B1900" s="1" t="s">
        <v>5</v>
      </c>
      <c r="C1900" s="1" t="s">
        <v>8</v>
      </c>
      <c r="D1900" s="1" t="s">
        <v>7</v>
      </c>
      <c r="E1900" s="1">
        <v>635184</v>
      </c>
      <c r="F1900" s="1">
        <v>50278</v>
      </c>
      <c r="N1900">
        <f t="shared" si="146"/>
        <v>7.9155016499156156E-2</v>
      </c>
      <c r="S1900">
        <f t="shared" si="147"/>
        <v>2.5286150322388736</v>
      </c>
      <c r="T1900">
        <f t="shared" si="148"/>
        <v>0.32708684503783536</v>
      </c>
      <c r="U1900">
        <f t="shared" si="149"/>
        <v>0.22993134885232214</v>
      </c>
      <c r="V1900">
        <f t="shared" si="150"/>
        <v>0.20448261684777319</v>
      </c>
    </row>
    <row r="1901" spans="1:22" ht="12.75" x14ac:dyDescent="0.2">
      <c r="A1901" s="1" t="s">
        <v>651</v>
      </c>
      <c r="B1901" s="1" t="s">
        <v>5</v>
      </c>
      <c r="C1901" s="1" t="s">
        <v>9</v>
      </c>
      <c r="D1901" s="1" t="s">
        <v>7</v>
      </c>
      <c r="E1901" s="1">
        <v>635184</v>
      </c>
      <c r="F1901" s="1">
        <v>89693</v>
      </c>
      <c r="N1901">
        <f t="shared" si="146"/>
        <v>0.14120790196226604</v>
      </c>
      <c r="S1901">
        <f t="shared" si="147"/>
        <v>4.5109007535423293</v>
      </c>
      <c r="T1901">
        <f t="shared" si="148"/>
        <v>0.58350372711680187</v>
      </c>
      <c r="U1901">
        <f t="shared" si="149"/>
        <v>0.41018402626618655</v>
      </c>
      <c r="V1901">
        <f t="shared" si="150"/>
        <v>0.36478498255553754</v>
      </c>
    </row>
    <row r="1902" spans="1:22" ht="12.75" x14ac:dyDescent="0.2">
      <c r="A1902" s="1" t="s">
        <v>652</v>
      </c>
      <c r="B1902" s="1" t="s">
        <v>5</v>
      </c>
      <c r="C1902" s="1" t="s">
        <v>6</v>
      </c>
      <c r="D1902" s="1" t="s">
        <v>7</v>
      </c>
      <c r="E1902" s="1">
        <v>303152</v>
      </c>
      <c r="F1902" s="1">
        <v>137478</v>
      </c>
      <c r="N1902">
        <f t="shared" si="146"/>
        <v>0.45349527629703912</v>
      </c>
      <c r="S1902">
        <f t="shared" si="147"/>
        <v>14.48695260781405</v>
      </c>
      <c r="T1902">
        <f t="shared" si="148"/>
        <v>1.8739474227150377</v>
      </c>
      <c r="U1902">
        <f t="shared" si="149"/>
        <v>1.3173237172939802</v>
      </c>
      <c r="V1902">
        <f t="shared" si="150"/>
        <v>1.1715227275116677</v>
      </c>
    </row>
    <row r="1903" spans="1:22" ht="12.75" x14ac:dyDescent="0.2">
      <c r="A1903" s="1" t="s">
        <v>652</v>
      </c>
      <c r="B1903" s="1" t="s">
        <v>5</v>
      </c>
      <c r="C1903" s="1" t="s">
        <v>8</v>
      </c>
      <c r="D1903" s="1" t="s">
        <v>7</v>
      </c>
      <c r="E1903" s="1">
        <v>303152</v>
      </c>
      <c r="F1903" s="1">
        <v>6051</v>
      </c>
      <c r="N1903">
        <f t="shared" si="146"/>
        <v>1.9960283949965695E-2</v>
      </c>
      <c r="S1903">
        <f t="shared" si="147"/>
        <v>0.63763329572646399</v>
      </c>
      <c r="T1903">
        <f t="shared" si="148"/>
        <v>8.2480512189940888E-2</v>
      </c>
      <c r="U1903">
        <f t="shared" si="149"/>
        <v>5.7981101073232622E-2</v>
      </c>
      <c r="V1903">
        <f t="shared" si="150"/>
        <v>5.1563770379065031E-2</v>
      </c>
    </row>
    <row r="1904" spans="1:22" ht="12.75" x14ac:dyDescent="0.2">
      <c r="A1904" s="1" t="s">
        <v>652</v>
      </c>
      <c r="B1904" s="1" t="s">
        <v>5</v>
      </c>
      <c r="C1904" s="1" t="s">
        <v>9</v>
      </c>
      <c r="D1904" s="1" t="s">
        <v>7</v>
      </c>
      <c r="E1904" s="1">
        <v>303152</v>
      </c>
      <c r="F1904" s="1">
        <v>29471</v>
      </c>
      <c r="N1904">
        <f t="shared" si="146"/>
        <v>9.7215258352245731E-2</v>
      </c>
      <c r="S1904">
        <f t="shared" si="147"/>
        <v>3.1055512904238336</v>
      </c>
      <c r="T1904">
        <f t="shared" si="148"/>
        <v>0.40171594360432122</v>
      </c>
      <c r="U1904">
        <f t="shared" si="149"/>
        <v>0.28239316306878837</v>
      </c>
      <c r="V1904">
        <f t="shared" si="150"/>
        <v>0.25113797336662125</v>
      </c>
    </row>
    <row r="1905" spans="1:22" ht="12.75" x14ac:dyDescent="0.2">
      <c r="A1905" s="1" t="s">
        <v>653</v>
      </c>
      <c r="B1905" s="1" t="s">
        <v>5</v>
      </c>
      <c r="C1905" s="1" t="s">
        <v>6</v>
      </c>
      <c r="D1905" s="1" t="s">
        <v>7</v>
      </c>
      <c r="E1905" s="1">
        <v>557935</v>
      </c>
      <c r="F1905" s="1">
        <v>199074</v>
      </c>
      <c r="N1905">
        <f t="shared" si="146"/>
        <v>0.35680500416715211</v>
      </c>
      <c r="S1905">
        <f t="shared" si="147"/>
        <v>11.398172055522634</v>
      </c>
      <c r="T1905">
        <f t="shared" si="148"/>
        <v>1.4744008436659179</v>
      </c>
      <c r="U1905">
        <f t="shared" si="149"/>
        <v>1.0364555465197371</v>
      </c>
      <c r="V1905">
        <f t="shared" si="150"/>
        <v>0.92174096075461853</v>
      </c>
    </row>
    <row r="1906" spans="1:22" ht="12.75" x14ac:dyDescent="0.2">
      <c r="A1906" s="1" t="s">
        <v>653</v>
      </c>
      <c r="B1906" s="1" t="s">
        <v>5</v>
      </c>
      <c r="C1906" s="1" t="s">
        <v>8</v>
      </c>
      <c r="D1906" s="1" t="s">
        <v>7</v>
      </c>
      <c r="E1906" s="1">
        <v>557935</v>
      </c>
      <c r="F1906" s="1">
        <v>39474</v>
      </c>
      <c r="N1906">
        <f t="shared" si="146"/>
        <v>7.0750176991943511E-2</v>
      </c>
      <c r="S1906">
        <f t="shared" si="147"/>
        <v>2.2601215815209441</v>
      </c>
      <c r="T1906">
        <f t="shared" si="148"/>
        <v>0.29235610327249384</v>
      </c>
      <c r="U1906">
        <f t="shared" si="149"/>
        <v>0.20551677387966338</v>
      </c>
      <c r="V1906">
        <f t="shared" si="150"/>
        <v>0.18277023963364283</v>
      </c>
    </row>
    <row r="1907" spans="1:22" ht="12.75" x14ac:dyDescent="0.2">
      <c r="A1907" s="1" t="s">
        <v>653</v>
      </c>
      <c r="B1907" s="1" t="s">
        <v>5</v>
      </c>
      <c r="C1907" s="1" t="s">
        <v>9</v>
      </c>
      <c r="D1907" s="1" t="s">
        <v>7</v>
      </c>
      <c r="E1907" s="1">
        <v>557935</v>
      </c>
      <c r="F1907" s="1">
        <v>67829</v>
      </c>
      <c r="N1907">
        <f t="shared" si="146"/>
        <v>0.1215715092259851</v>
      </c>
      <c r="S1907">
        <f t="shared" si="147"/>
        <v>3.8836141954953667</v>
      </c>
      <c r="T1907">
        <f t="shared" si="148"/>
        <v>0.5023616083718393</v>
      </c>
      <c r="U1907">
        <f t="shared" si="149"/>
        <v>0.35314377198874414</v>
      </c>
      <c r="V1907">
        <f t="shared" si="150"/>
        <v>0.31405792633405172</v>
      </c>
    </row>
    <row r="1908" spans="1:22" ht="12.75" x14ac:dyDescent="0.2">
      <c r="A1908" s="1" t="s">
        <v>654</v>
      </c>
      <c r="B1908" s="1" t="s">
        <v>5</v>
      </c>
      <c r="C1908" s="1" t="s">
        <v>6</v>
      </c>
      <c r="D1908" s="1" t="s">
        <v>7</v>
      </c>
      <c r="E1908" s="1">
        <v>293161</v>
      </c>
      <c r="F1908" s="1">
        <v>120510</v>
      </c>
      <c r="N1908">
        <f t="shared" si="146"/>
        <v>0.41107104969624197</v>
      </c>
      <c r="S1908">
        <f t="shared" si="147"/>
        <v>13.13170638516905</v>
      </c>
      <c r="T1908">
        <f t="shared" si="148"/>
        <v>1.6986407012241405</v>
      </c>
      <c r="U1908">
        <f t="shared" si="149"/>
        <v>1.1940888286190237</v>
      </c>
      <c r="V1908">
        <f t="shared" si="150"/>
        <v>1.0619274389658511</v>
      </c>
    </row>
    <row r="1909" spans="1:22" ht="12.75" x14ac:dyDescent="0.2">
      <c r="A1909" s="1" t="s">
        <v>654</v>
      </c>
      <c r="B1909" s="1" t="s">
        <v>5</v>
      </c>
      <c r="C1909" s="1" t="s">
        <v>8</v>
      </c>
      <c r="D1909" s="1" t="s">
        <v>7</v>
      </c>
      <c r="E1909" s="1">
        <v>293161</v>
      </c>
      <c r="F1909" s="1">
        <v>8274</v>
      </c>
      <c r="N1909">
        <f t="shared" si="146"/>
        <v>2.822339942898271E-2</v>
      </c>
      <c r="S1909">
        <f t="shared" si="147"/>
        <v>0.9015993579859658</v>
      </c>
      <c r="T1909">
        <f t="shared" si="148"/>
        <v>0.11662561747513517</v>
      </c>
      <c r="U1909">
        <f t="shared" si="149"/>
        <v>8.1983992764034549E-2</v>
      </c>
      <c r="V1909">
        <f t="shared" si="150"/>
        <v>7.2910029292203568E-2</v>
      </c>
    </row>
    <row r="1910" spans="1:22" ht="12.75" x14ac:dyDescent="0.2">
      <c r="A1910" s="1" t="s">
        <v>654</v>
      </c>
      <c r="B1910" s="1" t="s">
        <v>5</v>
      </c>
      <c r="C1910" s="1" t="s">
        <v>9</v>
      </c>
      <c r="D1910" s="1" t="s">
        <v>7</v>
      </c>
      <c r="E1910" s="1">
        <v>293161</v>
      </c>
      <c r="F1910" s="1">
        <v>24219</v>
      </c>
      <c r="N1910">
        <f t="shared" si="146"/>
        <v>8.2613308045749609E-2</v>
      </c>
      <c r="S1910">
        <f t="shared" si="147"/>
        <v>2.6390905065339747</v>
      </c>
      <c r="T1910">
        <f t="shared" si="148"/>
        <v>0.34137730597417193</v>
      </c>
      <c r="U1910">
        <f t="shared" si="149"/>
        <v>0.23997707526615333</v>
      </c>
      <c r="V1910">
        <f t="shared" si="150"/>
        <v>0.2134164853067293</v>
      </c>
    </row>
    <row r="1911" spans="1:22" ht="12.75" x14ac:dyDescent="0.2">
      <c r="A1911" s="1" t="s">
        <v>655</v>
      </c>
      <c r="B1911" s="1" t="s">
        <v>5</v>
      </c>
      <c r="C1911" s="1" t="s">
        <v>8</v>
      </c>
      <c r="D1911" s="1" t="s">
        <v>7</v>
      </c>
      <c r="E1911" s="1">
        <v>557935</v>
      </c>
      <c r="F1911" s="1">
        <v>39474</v>
      </c>
      <c r="N1911">
        <f t="shared" si="146"/>
        <v>7.0750176991943511E-2</v>
      </c>
      <c r="S1911">
        <f t="shared" si="147"/>
        <v>2.2601215815209441</v>
      </c>
      <c r="T1911">
        <f t="shared" si="148"/>
        <v>0.29235610327249384</v>
      </c>
      <c r="U1911">
        <f t="shared" si="149"/>
        <v>0.20551677387966338</v>
      </c>
      <c r="V1911">
        <f t="shared" si="150"/>
        <v>0.18277023963364283</v>
      </c>
    </row>
    <row r="1912" spans="1:22" ht="12.75" x14ac:dyDescent="0.2">
      <c r="A1912" s="1" t="s">
        <v>655</v>
      </c>
      <c r="B1912" s="1" t="s">
        <v>5</v>
      </c>
      <c r="C1912" s="1" t="s">
        <v>6</v>
      </c>
      <c r="D1912" s="1" t="s">
        <v>7</v>
      </c>
      <c r="E1912" s="1">
        <v>557935</v>
      </c>
      <c r="F1912" s="1">
        <v>199074</v>
      </c>
      <c r="N1912">
        <f t="shared" si="146"/>
        <v>0.35680500416715211</v>
      </c>
      <c r="S1912">
        <f t="shared" si="147"/>
        <v>11.398172055522634</v>
      </c>
      <c r="T1912">
        <f t="shared" si="148"/>
        <v>1.4744008436659179</v>
      </c>
      <c r="U1912">
        <f t="shared" si="149"/>
        <v>1.0364555465197371</v>
      </c>
      <c r="V1912">
        <f t="shared" si="150"/>
        <v>0.92174096075461853</v>
      </c>
    </row>
    <row r="1913" spans="1:22" ht="12.75" x14ac:dyDescent="0.2">
      <c r="A1913" s="1" t="s">
        <v>655</v>
      </c>
      <c r="B1913" s="1" t="s">
        <v>5</v>
      </c>
      <c r="C1913" s="1" t="s">
        <v>9</v>
      </c>
      <c r="D1913" s="1" t="s">
        <v>7</v>
      </c>
      <c r="E1913" s="1">
        <v>557935</v>
      </c>
      <c r="F1913" s="1">
        <v>67829</v>
      </c>
      <c r="N1913">
        <f t="shared" si="146"/>
        <v>0.1215715092259851</v>
      </c>
      <c r="S1913">
        <f t="shared" si="147"/>
        <v>3.8836141954953667</v>
      </c>
      <c r="T1913">
        <f t="shared" si="148"/>
        <v>0.5023616083718393</v>
      </c>
      <c r="U1913">
        <f t="shared" si="149"/>
        <v>0.35314377198874414</v>
      </c>
      <c r="V1913">
        <f t="shared" si="150"/>
        <v>0.31405792633405172</v>
      </c>
    </row>
    <row r="1914" spans="1:22" ht="12.75" x14ac:dyDescent="0.2">
      <c r="A1914" s="1" t="s">
        <v>656</v>
      </c>
      <c r="B1914" s="1" t="s">
        <v>5</v>
      </c>
      <c r="C1914" s="1" t="s">
        <v>8</v>
      </c>
      <c r="D1914" s="1" t="s">
        <v>7</v>
      </c>
      <c r="E1914" s="1">
        <v>557935</v>
      </c>
      <c r="F1914" s="1">
        <v>39474</v>
      </c>
      <c r="N1914">
        <f t="shared" si="146"/>
        <v>7.0750176991943511E-2</v>
      </c>
      <c r="S1914">
        <f t="shared" si="147"/>
        <v>2.2601215815209441</v>
      </c>
      <c r="T1914">
        <f t="shared" si="148"/>
        <v>0.29235610327249384</v>
      </c>
      <c r="U1914">
        <f t="shared" si="149"/>
        <v>0.20551677387966338</v>
      </c>
      <c r="V1914">
        <f t="shared" si="150"/>
        <v>0.18277023963364283</v>
      </c>
    </row>
    <row r="1915" spans="1:22" ht="12.75" x14ac:dyDescent="0.2">
      <c r="A1915" s="1" t="s">
        <v>656</v>
      </c>
      <c r="B1915" s="1" t="s">
        <v>5</v>
      </c>
      <c r="C1915" s="1" t="s">
        <v>6</v>
      </c>
      <c r="D1915" s="1" t="s">
        <v>7</v>
      </c>
      <c r="E1915" s="1">
        <v>557935</v>
      </c>
      <c r="F1915" s="1">
        <v>199074</v>
      </c>
      <c r="N1915">
        <f t="shared" si="146"/>
        <v>0.35680500416715211</v>
      </c>
      <c r="S1915">
        <f t="shared" si="147"/>
        <v>11.398172055522634</v>
      </c>
      <c r="T1915">
        <f t="shared" si="148"/>
        <v>1.4744008436659179</v>
      </c>
      <c r="U1915">
        <f t="shared" si="149"/>
        <v>1.0364555465197371</v>
      </c>
      <c r="V1915">
        <f t="shared" si="150"/>
        <v>0.92174096075461853</v>
      </c>
    </row>
    <row r="1916" spans="1:22" ht="12.75" x14ac:dyDescent="0.2">
      <c r="A1916" s="1" t="s">
        <v>656</v>
      </c>
      <c r="B1916" s="1" t="s">
        <v>5</v>
      </c>
      <c r="C1916" s="1" t="s">
        <v>9</v>
      </c>
      <c r="D1916" s="1" t="s">
        <v>7</v>
      </c>
      <c r="E1916" s="1">
        <v>557935</v>
      </c>
      <c r="F1916" s="1">
        <v>67829</v>
      </c>
      <c r="N1916">
        <f t="shared" si="146"/>
        <v>0.1215715092259851</v>
      </c>
      <c r="S1916">
        <f t="shared" si="147"/>
        <v>3.8836141954953667</v>
      </c>
      <c r="T1916">
        <f t="shared" si="148"/>
        <v>0.5023616083718393</v>
      </c>
      <c r="U1916">
        <f t="shared" si="149"/>
        <v>0.35314377198874414</v>
      </c>
      <c r="V1916">
        <f t="shared" si="150"/>
        <v>0.31405792633405172</v>
      </c>
    </row>
    <row r="1917" spans="1:22" ht="12.75" x14ac:dyDescent="0.2">
      <c r="A1917" s="1" t="s">
        <v>657</v>
      </c>
      <c r="B1917" s="1" t="s">
        <v>5</v>
      </c>
      <c r="C1917" s="1" t="s">
        <v>6</v>
      </c>
      <c r="D1917" s="1" t="s">
        <v>7</v>
      </c>
      <c r="E1917" s="1">
        <v>557935</v>
      </c>
      <c r="F1917" s="1">
        <v>199074</v>
      </c>
      <c r="N1917">
        <f t="shared" si="146"/>
        <v>0.35680500416715211</v>
      </c>
      <c r="S1917">
        <f t="shared" si="147"/>
        <v>11.398172055522634</v>
      </c>
      <c r="T1917">
        <f t="shared" si="148"/>
        <v>1.4744008436659179</v>
      </c>
      <c r="U1917">
        <f t="shared" si="149"/>
        <v>1.0364555465197371</v>
      </c>
      <c r="V1917">
        <f t="shared" si="150"/>
        <v>0.92174096075461853</v>
      </c>
    </row>
    <row r="1918" spans="1:22" ht="12.75" x14ac:dyDescent="0.2">
      <c r="A1918" s="1" t="s">
        <v>657</v>
      </c>
      <c r="B1918" s="1" t="s">
        <v>5</v>
      </c>
      <c r="C1918" s="1" t="s">
        <v>8</v>
      </c>
      <c r="D1918" s="1" t="s">
        <v>7</v>
      </c>
      <c r="E1918" s="1">
        <v>557935</v>
      </c>
      <c r="F1918" s="1">
        <v>39474</v>
      </c>
      <c r="N1918">
        <f t="shared" si="146"/>
        <v>7.0750176991943511E-2</v>
      </c>
      <c r="S1918">
        <f t="shared" si="147"/>
        <v>2.2601215815209441</v>
      </c>
      <c r="T1918">
        <f t="shared" si="148"/>
        <v>0.29235610327249384</v>
      </c>
      <c r="U1918">
        <f t="shared" si="149"/>
        <v>0.20551677387966338</v>
      </c>
      <c r="V1918">
        <f t="shared" si="150"/>
        <v>0.18277023963364283</v>
      </c>
    </row>
    <row r="1919" spans="1:22" ht="12.75" x14ac:dyDescent="0.2">
      <c r="A1919" s="1" t="s">
        <v>657</v>
      </c>
      <c r="B1919" s="1" t="s">
        <v>5</v>
      </c>
      <c r="C1919" s="1" t="s">
        <v>9</v>
      </c>
      <c r="D1919" s="1" t="s">
        <v>7</v>
      </c>
      <c r="E1919" s="1">
        <v>557935</v>
      </c>
      <c r="F1919" s="1">
        <v>67829</v>
      </c>
      <c r="N1919">
        <f t="shared" si="146"/>
        <v>0.1215715092259851</v>
      </c>
      <c r="S1919">
        <f t="shared" si="147"/>
        <v>3.8836141954953667</v>
      </c>
      <c r="T1919">
        <f t="shared" si="148"/>
        <v>0.5023616083718393</v>
      </c>
      <c r="U1919">
        <f t="shared" si="149"/>
        <v>0.35314377198874414</v>
      </c>
      <c r="V1919">
        <f t="shared" si="150"/>
        <v>0.31405792633405172</v>
      </c>
    </row>
    <row r="1920" spans="1:22" ht="12.75" x14ac:dyDescent="0.2">
      <c r="A1920" s="1" t="s">
        <v>658</v>
      </c>
      <c r="B1920" s="1" t="s">
        <v>5</v>
      </c>
      <c r="C1920" s="1" t="s">
        <v>6</v>
      </c>
      <c r="D1920" s="1" t="s">
        <v>7</v>
      </c>
      <c r="E1920" s="1">
        <v>557935</v>
      </c>
      <c r="F1920" s="1">
        <v>199074</v>
      </c>
      <c r="N1920">
        <f t="shared" si="146"/>
        <v>0.35680500416715211</v>
      </c>
      <c r="S1920">
        <f t="shared" si="147"/>
        <v>11.398172055522634</v>
      </c>
      <c r="T1920">
        <f t="shared" si="148"/>
        <v>1.4744008436659179</v>
      </c>
      <c r="U1920">
        <f t="shared" si="149"/>
        <v>1.0364555465197371</v>
      </c>
      <c r="V1920">
        <f t="shared" si="150"/>
        <v>0.92174096075461853</v>
      </c>
    </row>
    <row r="1921" spans="1:22" ht="12.75" x14ac:dyDescent="0.2">
      <c r="A1921" s="1" t="s">
        <v>658</v>
      </c>
      <c r="B1921" s="1" t="s">
        <v>5</v>
      </c>
      <c r="C1921" s="1" t="s">
        <v>8</v>
      </c>
      <c r="D1921" s="1" t="s">
        <v>7</v>
      </c>
      <c r="E1921" s="1">
        <v>557935</v>
      </c>
      <c r="F1921" s="1">
        <v>39474</v>
      </c>
      <c r="N1921">
        <f t="shared" si="146"/>
        <v>7.0750176991943511E-2</v>
      </c>
      <c r="S1921">
        <f t="shared" si="147"/>
        <v>2.2601215815209441</v>
      </c>
      <c r="T1921">
        <f t="shared" si="148"/>
        <v>0.29235610327249384</v>
      </c>
      <c r="U1921">
        <f t="shared" si="149"/>
        <v>0.20551677387966338</v>
      </c>
      <c r="V1921">
        <f t="shared" si="150"/>
        <v>0.18277023963364283</v>
      </c>
    </row>
    <row r="1922" spans="1:22" ht="12.75" x14ac:dyDescent="0.2">
      <c r="A1922" s="1" t="s">
        <v>658</v>
      </c>
      <c r="B1922" s="1" t="s">
        <v>5</v>
      </c>
      <c r="C1922" s="1" t="s">
        <v>9</v>
      </c>
      <c r="D1922" s="1" t="s">
        <v>7</v>
      </c>
      <c r="E1922" s="1">
        <v>557935</v>
      </c>
      <c r="F1922" s="1">
        <v>67829</v>
      </c>
      <c r="N1922">
        <f t="shared" si="146"/>
        <v>0.1215715092259851</v>
      </c>
      <c r="S1922">
        <f t="shared" si="147"/>
        <v>3.8836141954953667</v>
      </c>
      <c r="T1922">
        <f t="shared" si="148"/>
        <v>0.5023616083718393</v>
      </c>
      <c r="U1922">
        <f t="shared" si="149"/>
        <v>0.35314377198874414</v>
      </c>
      <c r="V1922">
        <f t="shared" si="150"/>
        <v>0.31405792633405172</v>
      </c>
    </row>
    <row r="1923" spans="1:22" ht="12.75" x14ac:dyDescent="0.2">
      <c r="A1923" s="1" t="s">
        <v>659</v>
      </c>
      <c r="B1923" s="1" t="s">
        <v>5</v>
      </c>
      <c r="C1923" s="1" t="s">
        <v>8</v>
      </c>
      <c r="D1923" s="1" t="s">
        <v>7</v>
      </c>
      <c r="E1923" s="1">
        <v>560880</v>
      </c>
      <c r="F1923" s="1">
        <v>33422</v>
      </c>
      <c r="N1923">
        <f t="shared" ref="N1923:N1986" si="151">F1923/E1923</f>
        <v>5.9588503779774642E-2</v>
      </c>
      <c r="S1923">
        <f t="shared" ref="S1923:S1986" si="152">N1923/0.031303704</f>
        <v>1.9035607984209997</v>
      </c>
      <c r="T1923">
        <f t="shared" ref="T1923:T1986" si="153">N1923/0.242</f>
        <v>0.24623348669328365</v>
      </c>
      <c r="U1923">
        <f t="shared" ref="U1923:U1986" si="154">N1923/0.344255</f>
        <v>0.17309408368730925</v>
      </c>
      <c r="V1923">
        <f t="shared" ref="V1923:V1986" si="155">N1923/0.387099</f>
        <v>0.15393608296527408</v>
      </c>
    </row>
    <row r="1924" spans="1:22" ht="12.75" x14ac:dyDescent="0.2">
      <c r="A1924" s="1" t="s">
        <v>659</v>
      </c>
      <c r="B1924" s="1" t="s">
        <v>5</v>
      </c>
      <c r="C1924" s="1" t="s">
        <v>6</v>
      </c>
      <c r="D1924" s="1" t="s">
        <v>7</v>
      </c>
      <c r="E1924" s="1">
        <v>560880</v>
      </c>
      <c r="F1924" s="1">
        <v>169500</v>
      </c>
      <c r="N1924">
        <f t="shared" si="151"/>
        <v>0.30220367993153618</v>
      </c>
      <c r="S1924">
        <f t="shared" si="152"/>
        <v>9.6539272135826533</v>
      </c>
      <c r="T1924">
        <f t="shared" si="153"/>
        <v>1.2487755369071742</v>
      </c>
      <c r="U1924">
        <f t="shared" si="154"/>
        <v>0.87784833896831183</v>
      </c>
      <c r="V1924">
        <f t="shared" si="155"/>
        <v>0.78068835086511756</v>
      </c>
    </row>
    <row r="1925" spans="1:22" ht="12.75" x14ac:dyDescent="0.2">
      <c r="A1925" s="1" t="s">
        <v>659</v>
      </c>
      <c r="B1925" s="1" t="s">
        <v>5</v>
      </c>
      <c r="C1925" s="1" t="s">
        <v>9</v>
      </c>
      <c r="D1925" s="1" t="s">
        <v>7</v>
      </c>
      <c r="E1925" s="1">
        <v>560880</v>
      </c>
      <c r="F1925" s="1">
        <v>83345</v>
      </c>
      <c r="N1925">
        <f t="shared" si="151"/>
        <v>0.14859684781058338</v>
      </c>
      <c r="S1925">
        <f t="shared" si="152"/>
        <v>4.7469413782657597</v>
      </c>
      <c r="T1925">
        <f t="shared" si="153"/>
        <v>0.61403656120075778</v>
      </c>
      <c r="U1925">
        <f t="shared" si="154"/>
        <v>0.43164760950627701</v>
      </c>
      <c r="V1925">
        <f t="shared" si="155"/>
        <v>0.38387298290768868</v>
      </c>
    </row>
    <row r="1926" spans="1:22" ht="12.75" x14ac:dyDescent="0.2">
      <c r="A1926" s="1" t="s">
        <v>660</v>
      </c>
      <c r="B1926" s="1" t="s">
        <v>5</v>
      </c>
      <c r="C1926" s="1" t="s">
        <v>8</v>
      </c>
      <c r="D1926" s="1" t="s">
        <v>7</v>
      </c>
      <c r="E1926" s="1">
        <v>541175</v>
      </c>
      <c r="F1926" s="1">
        <v>40899</v>
      </c>
      <c r="N1926">
        <f t="shared" si="151"/>
        <v>7.557444449577308E-2</v>
      </c>
      <c r="S1926">
        <f t="shared" si="152"/>
        <v>2.4142332963464348</v>
      </c>
      <c r="T1926">
        <f t="shared" si="153"/>
        <v>0.31229109295773999</v>
      </c>
      <c r="U1926">
        <f t="shared" si="154"/>
        <v>0.21953041929898792</v>
      </c>
      <c r="V1926">
        <f t="shared" si="155"/>
        <v>0.19523285902514104</v>
      </c>
    </row>
    <row r="1927" spans="1:22" ht="12.75" x14ac:dyDescent="0.2">
      <c r="A1927" s="1" t="s">
        <v>660</v>
      </c>
      <c r="B1927" s="1" t="s">
        <v>5</v>
      </c>
      <c r="C1927" s="1" t="s">
        <v>6</v>
      </c>
      <c r="D1927" s="1" t="s">
        <v>7</v>
      </c>
      <c r="E1927" s="1">
        <v>541175</v>
      </c>
      <c r="F1927" s="1">
        <v>187444</v>
      </c>
      <c r="N1927">
        <f t="shared" si="151"/>
        <v>0.34636485425232133</v>
      </c>
      <c r="S1927">
        <f t="shared" si="152"/>
        <v>11.064660407353752</v>
      </c>
      <c r="T1927">
        <f t="shared" si="153"/>
        <v>1.4312597283153774</v>
      </c>
      <c r="U1927">
        <f t="shared" si="154"/>
        <v>1.0061287541279613</v>
      </c>
      <c r="V1927">
        <f t="shared" si="155"/>
        <v>0.89477072855347417</v>
      </c>
    </row>
    <row r="1928" spans="1:22" ht="12.75" x14ac:dyDescent="0.2">
      <c r="A1928" s="1" t="s">
        <v>660</v>
      </c>
      <c r="B1928" s="1" t="s">
        <v>5</v>
      </c>
      <c r="C1928" s="1" t="s">
        <v>9</v>
      </c>
      <c r="D1928" s="1" t="s">
        <v>7</v>
      </c>
      <c r="E1928" s="1">
        <v>541175</v>
      </c>
      <c r="F1928" s="1">
        <v>70203</v>
      </c>
      <c r="N1928">
        <f t="shared" si="151"/>
        <v>0.12972328729154156</v>
      </c>
      <c r="S1928">
        <f t="shared" si="152"/>
        <v>4.1440235727868355</v>
      </c>
      <c r="T1928">
        <f t="shared" si="153"/>
        <v>0.53604664170058502</v>
      </c>
      <c r="U1928">
        <f t="shared" si="154"/>
        <v>0.37682324814902202</v>
      </c>
      <c r="V1928">
        <f t="shared" si="155"/>
        <v>0.33511656524956551</v>
      </c>
    </row>
    <row r="1929" spans="1:22" ht="12.75" x14ac:dyDescent="0.2">
      <c r="A1929" s="1" t="s">
        <v>661</v>
      </c>
      <c r="B1929" s="1" t="s">
        <v>5</v>
      </c>
      <c r="C1929" s="1" t="s">
        <v>8</v>
      </c>
      <c r="D1929" s="1" t="s">
        <v>7</v>
      </c>
      <c r="E1929" s="1">
        <v>557935</v>
      </c>
      <c r="F1929" s="1">
        <v>39474</v>
      </c>
      <c r="N1929">
        <f t="shared" si="151"/>
        <v>7.0750176991943511E-2</v>
      </c>
      <c r="S1929">
        <f t="shared" si="152"/>
        <v>2.2601215815209441</v>
      </c>
      <c r="T1929">
        <f t="shared" si="153"/>
        <v>0.29235610327249384</v>
      </c>
      <c r="U1929">
        <f t="shared" si="154"/>
        <v>0.20551677387966338</v>
      </c>
      <c r="V1929">
        <f t="shared" si="155"/>
        <v>0.18277023963364283</v>
      </c>
    </row>
    <row r="1930" spans="1:22" ht="12.75" x14ac:dyDescent="0.2">
      <c r="A1930" s="1" t="s">
        <v>661</v>
      </c>
      <c r="B1930" s="1" t="s">
        <v>5</v>
      </c>
      <c r="C1930" s="1" t="s">
        <v>6</v>
      </c>
      <c r="D1930" s="1" t="s">
        <v>7</v>
      </c>
      <c r="E1930" s="1">
        <v>557935</v>
      </c>
      <c r="F1930" s="1">
        <v>199074</v>
      </c>
      <c r="N1930">
        <f t="shared" si="151"/>
        <v>0.35680500416715211</v>
      </c>
      <c r="S1930">
        <f t="shared" si="152"/>
        <v>11.398172055522634</v>
      </c>
      <c r="T1930">
        <f t="shared" si="153"/>
        <v>1.4744008436659179</v>
      </c>
      <c r="U1930">
        <f t="shared" si="154"/>
        <v>1.0364555465197371</v>
      </c>
      <c r="V1930">
        <f t="shared" si="155"/>
        <v>0.92174096075461853</v>
      </c>
    </row>
    <row r="1931" spans="1:22" ht="12.75" x14ac:dyDescent="0.2">
      <c r="A1931" s="1" t="s">
        <v>661</v>
      </c>
      <c r="B1931" s="1" t="s">
        <v>5</v>
      </c>
      <c r="C1931" s="1" t="s">
        <v>9</v>
      </c>
      <c r="D1931" s="1" t="s">
        <v>7</v>
      </c>
      <c r="E1931" s="1">
        <v>557935</v>
      </c>
      <c r="F1931" s="1">
        <v>67829</v>
      </c>
      <c r="N1931">
        <f t="shared" si="151"/>
        <v>0.1215715092259851</v>
      </c>
      <c r="S1931">
        <f t="shared" si="152"/>
        <v>3.8836141954953667</v>
      </c>
      <c r="T1931">
        <f t="shared" si="153"/>
        <v>0.5023616083718393</v>
      </c>
      <c r="U1931">
        <f t="shared" si="154"/>
        <v>0.35314377198874414</v>
      </c>
      <c r="V1931">
        <f t="shared" si="155"/>
        <v>0.31405792633405172</v>
      </c>
    </row>
    <row r="1932" spans="1:22" ht="12.75" x14ac:dyDescent="0.2">
      <c r="A1932" s="1" t="s">
        <v>662</v>
      </c>
      <c r="B1932" s="1" t="s">
        <v>5</v>
      </c>
      <c r="C1932" s="1" t="s">
        <v>6</v>
      </c>
      <c r="D1932" s="1" t="s">
        <v>7</v>
      </c>
      <c r="E1932" s="1">
        <v>557935</v>
      </c>
      <c r="F1932" s="1">
        <v>199074</v>
      </c>
      <c r="N1932">
        <f t="shared" si="151"/>
        <v>0.35680500416715211</v>
      </c>
      <c r="S1932">
        <f t="shared" si="152"/>
        <v>11.398172055522634</v>
      </c>
      <c r="T1932">
        <f t="shared" si="153"/>
        <v>1.4744008436659179</v>
      </c>
      <c r="U1932">
        <f t="shared" si="154"/>
        <v>1.0364555465197371</v>
      </c>
      <c r="V1932">
        <f t="shared" si="155"/>
        <v>0.92174096075461853</v>
      </c>
    </row>
    <row r="1933" spans="1:22" ht="12.75" x14ac:dyDescent="0.2">
      <c r="A1933" s="1" t="s">
        <v>662</v>
      </c>
      <c r="B1933" s="1" t="s">
        <v>5</v>
      </c>
      <c r="C1933" s="1" t="s">
        <v>8</v>
      </c>
      <c r="D1933" s="1" t="s">
        <v>7</v>
      </c>
      <c r="E1933" s="1">
        <v>557935</v>
      </c>
      <c r="F1933" s="1">
        <v>39474</v>
      </c>
      <c r="N1933">
        <f t="shared" si="151"/>
        <v>7.0750176991943511E-2</v>
      </c>
      <c r="S1933">
        <f t="shared" si="152"/>
        <v>2.2601215815209441</v>
      </c>
      <c r="T1933">
        <f t="shared" si="153"/>
        <v>0.29235610327249384</v>
      </c>
      <c r="U1933">
        <f t="shared" si="154"/>
        <v>0.20551677387966338</v>
      </c>
      <c r="V1933">
        <f t="shared" si="155"/>
        <v>0.18277023963364283</v>
      </c>
    </row>
    <row r="1934" spans="1:22" ht="12.75" x14ac:dyDescent="0.2">
      <c r="A1934" s="1" t="s">
        <v>662</v>
      </c>
      <c r="B1934" s="1" t="s">
        <v>5</v>
      </c>
      <c r="C1934" s="1" t="s">
        <v>9</v>
      </c>
      <c r="D1934" s="1" t="s">
        <v>7</v>
      </c>
      <c r="E1934" s="1">
        <v>557935</v>
      </c>
      <c r="F1934" s="1">
        <v>67829</v>
      </c>
      <c r="N1934">
        <f t="shared" si="151"/>
        <v>0.1215715092259851</v>
      </c>
      <c r="S1934">
        <f t="shared" si="152"/>
        <v>3.8836141954953667</v>
      </c>
      <c r="T1934">
        <f t="shared" si="153"/>
        <v>0.5023616083718393</v>
      </c>
      <c r="U1934">
        <f t="shared" si="154"/>
        <v>0.35314377198874414</v>
      </c>
      <c r="V1934">
        <f t="shared" si="155"/>
        <v>0.31405792633405172</v>
      </c>
    </row>
    <row r="1935" spans="1:22" ht="12.75" x14ac:dyDescent="0.2">
      <c r="A1935" s="1" t="s">
        <v>663</v>
      </c>
      <c r="B1935" s="1" t="s">
        <v>5</v>
      </c>
      <c r="C1935" s="1" t="s">
        <v>8</v>
      </c>
      <c r="D1935" s="1" t="s">
        <v>7</v>
      </c>
      <c r="E1935" s="1">
        <v>557935</v>
      </c>
      <c r="F1935" s="1">
        <v>39474</v>
      </c>
      <c r="N1935">
        <f t="shared" si="151"/>
        <v>7.0750176991943511E-2</v>
      </c>
      <c r="S1935">
        <f t="shared" si="152"/>
        <v>2.2601215815209441</v>
      </c>
      <c r="T1935">
        <f t="shared" si="153"/>
        <v>0.29235610327249384</v>
      </c>
      <c r="U1935">
        <f t="shared" si="154"/>
        <v>0.20551677387966338</v>
      </c>
      <c r="V1935">
        <f t="shared" si="155"/>
        <v>0.18277023963364283</v>
      </c>
    </row>
    <row r="1936" spans="1:22" ht="12.75" x14ac:dyDescent="0.2">
      <c r="A1936" s="1" t="s">
        <v>663</v>
      </c>
      <c r="B1936" s="1" t="s">
        <v>5</v>
      </c>
      <c r="C1936" s="1" t="s">
        <v>6</v>
      </c>
      <c r="D1936" s="1" t="s">
        <v>7</v>
      </c>
      <c r="E1936" s="1">
        <v>557935</v>
      </c>
      <c r="F1936" s="1">
        <v>199074</v>
      </c>
      <c r="N1936">
        <f t="shared" si="151"/>
        <v>0.35680500416715211</v>
      </c>
      <c r="S1936">
        <f t="shared" si="152"/>
        <v>11.398172055522634</v>
      </c>
      <c r="T1936">
        <f t="shared" si="153"/>
        <v>1.4744008436659179</v>
      </c>
      <c r="U1936">
        <f t="shared" si="154"/>
        <v>1.0364555465197371</v>
      </c>
      <c r="V1936">
        <f t="shared" si="155"/>
        <v>0.92174096075461853</v>
      </c>
    </row>
    <row r="1937" spans="1:22" ht="12.75" x14ac:dyDescent="0.2">
      <c r="A1937" s="1" t="s">
        <v>663</v>
      </c>
      <c r="B1937" s="1" t="s">
        <v>5</v>
      </c>
      <c r="C1937" s="1" t="s">
        <v>9</v>
      </c>
      <c r="D1937" s="1" t="s">
        <v>7</v>
      </c>
      <c r="E1937" s="1">
        <v>557935</v>
      </c>
      <c r="F1937" s="1">
        <v>67829</v>
      </c>
      <c r="N1937">
        <f t="shared" si="151"/>
        <v>0.1215715092259851</v>
      </c>
      <c r="S1937">
        <f t="shared" si="152"/>
        <v>3.8836141954953667</v>
      </c>
      <c r="T1937">
        <f t="shared" si="153"/>
        <v>0.5023616083718393</v>
      </c>
      <c r="U1937">
        <f t="shared" si="154"/>
        <v>0.35314377198874414</v>
      </c>
      <c r="V1937">
        <f t="shared" si="155"/>
        <v>0.31405792633405172</v>
      </c>
    </row>
    <row r="1938" spans="1:22" ht="12.75" x14ac:dyDescent="0.2">
      <c r="A1938" s="1" t="s">
        <v>664</v>
      </c>
      <c r="B1938" s="1" t="s">
        <v>5</v>
      </c>
      <c r="C1938" s="1" t="s">
        <v>8</v>
      </c>
      <c r="D1938" s="1" t="s">
        <v>7</v>
      </c>
      <c r="E1938" s="1">
        <v>541175</v>
      </c>
      <c r="F1938" s="1">
        <v>40899</v>
      </c>
      <c r="N1938">
        <f t="shared" si="151"/>
        <v>7.557444449577308E-2</v>
      </c>
      <c r="S1938">
        <f t="shared" si="152"/>
        <v>2.4142332963464348</v>
      </c>
      <c r="T1938">
        <f t="shared" si="153"/>
        <v>0.31229109295773999</v>
      </c>
      <c r="U1938">
        <f t="shared" si="154"/>
        <v>0.21953041929898792</v>
      </c>
      <c r="V1938">
        <f t="shared" si="155"/>
        <v>0.19523285902514104</v>
      </c>
    </row>
    <row r="1939" spans="1:22" ht="12.75" x14ac:dyDescent="0.2">
      <c r="A1939" s="1" t="s">
        <v>664</v>
      </c>
      <c r="B1939" s="1" t="s">
        <v>5</v>
      </c>
      <c r="C1939" s="1" t="s">
        <v>6</v>
      </c>
      <c r="D1939" s="1" t="s">
        <v>7</v>
      </c>
      <c r="E1939" s="1">
        <v>541175</v>
      </c>
      <c r="F1939" s="1">
        <v>187444</v>
      </c>
      <c r="N1939">
        <f t="shared" si="151"/>
        <v>0.34636485425232133</v>
      </c>
      <c r="S1939">
        <f t="shared" si="152"/>
        <v>11.064660407353752</v>
      </c>
      <c r="T1939">
        <f t="shared" si="153"/>
        <v>1.4312597283153774</v>
      </c>
      <c r="U1939">
        <f t="shared" si="154"/>
        <v>1.0061287541279613</v>
      </c>
      <c r="V1939">
        <f t="shared" si="155"/>
        <v>0.89477072855347417</v>
      </c>
    </row>
    <row r="1940" spans="1:22" ht="12.75" x14ac:dyDescent="0.2">
      <c r="A1940" s="1" t="s">
        <v>664</v>
      </c>
      <c r="B1940" s="1" t="s">
        <v>5</v>
      </c>
      <c r="C1940" s="1" t="s">
        <v>9</v>
      </c>
      <c r="D1940" s="1" t="s">
        <v>7</v>
      </c>
      <c r="E1940" s="1">
        <v>541175</v>
      </c>
      <c r="F1940" s="1">
        <v>70203</v>
      </c>
      <c r="N1940">
        <f t="shared" si="151"/>
        <v>0.12972328729154156</v>
      </c>
      <c r="S1940">
        <f t="shared" si="152"/>
        <v>4.1440235727868355</v>
      </c>
      <c r="T1940">
        <f t="shared" si="153"/>
        <v>0.53604664170058502</v>
      </c>
      <c r="U1940">
        <f t="shared" si="154"/>
        <v>0.37682324814902202</v>
      </c>
      <c r="V1940">
        <f t="shared" si="155"/>
        <v>0.33511656524956551</v>
      </c>
    </row>
    <row r="1941" spans="1:22" ht="12.75" x14ac:dyDescent="0.2">
      <c r="A1941" s="1" t="s">
        <v>665</v>
      </c>
      <c r="B1941" s="1" t="s">
        <v>5</v>
      </c>
      <c r="C1941" s="1" t="s">
        <v>6</v>
      </c>
      <c r="D1941" s="1" t="s">
        <v>7</v>
      </c>
      <c r="E1941" s="1">
        <v>101819</v>
      </c>
      <c r="F1941" s="1">
        <v>39953</v>
      </c>
      <c r="N1941">
        <f t="shared" si="151"/>
        <v>0.39239238256121156</v>
      </c>
      <c r="S1941">
        <f t="shared" si="152"/>
        <v>12.535014468614051</v>
      </c>
      <c r="T1941">
        <f t="shared" si="153"/>
        <v>1.6214561262859983</v>
      </c>
      <c r="U1941">
        <f t="shared" si="154"/>
        <v>1.139830598135718</v>
      </c>
      <c r="V1941">
        <f t="shared" si="155"/>
        <v>1.0136744929881285</v>
      </c>
    </row>
    <row r="1942" spans="1:22" ht="12.75" x14ac:dyDescent="0.2">
      <c r="A1942" s="1" t="s">
        <v>665</v>
      </c>
      <c r="B1942" s="1" t="s">
        <v>5</v>
      </c>
      <c r="C1942" s="1" t="s">
        <v>8</v>
      </c>
      <c r="D1942" s="1" t="s">
        <v>7</v>
      </c>
      <c r="E1942" s="1">
        <v>101819</v>
      </c>
      <c r="F1942" s="1">
        <v>154</v>
      </c>
      <c r="N1942">
        <f t="shared" si="151"/>
        <v>1.5124878460798083E-3</v>
      </c>
      <c r="S1942">
        <f t="shared" si="152"/>
        <v>4.831657768294155E-2</v>
      </c>
      <c r="T1942">
        <f t="shared" si="153"/>
        <v>6.2499497771892907E-3</v>
      </c>
      <c r="U1942">
        <f t="shared" si="154"/>
        <v>4.3935101772808191E-3</v>
      </c>
      <c r="V1942">
        <f t="shared" si="155"/>
        <v>3.9072378024221409E-3</v>
      </c>
    </row>
    <row r="1943" spans="1:22" ht="12.75" x14ac:dyDescent="0.2">
      <c r="A1943" s="1" t="s">
        <v>665</v>
      </c>
      <c r="B1943" s="1" t="s">
        <v>5</v>
      </c>
      <c r="C1943" s="1" t="s">
        <v>9</v>
      </c>
      <c r="D1943" s="1" t="s">
        <v>7</v>
      </c>
      <c r="E1943" s="1">
        <v>101819</v>
      </c>
      <c r="F1943" s="1">
        <v>9476</v>
      </c>
      <c r="N1943">
        <f t="shared" si="151"/>
        <v>9.3067109282157556E-2</v>
      </c>
      <c r="S1943">
        <f t="shared" si="152"/>
        <v>2.9730382475555466</v>
      </c>
      <c r="T1943">
        <f t="shared" si="153"/>
        <v>0.38457483174445273</v>
      </c>
      <c r="U1943">
        <f t="shared" si="154"/>
        <v>0.27034352233709769</v>
      </c>
      <c r="V1943">
        <f t="shared" si="155"/>
        <v>0.24042198321917016</v>
      </c>
    </row>
    <row r="1944" spans="1:22" ht="12.75" x14ac:dyDescent="0.2">
      <c r="A1944" s="1" t="s">
        <v>666</v>
      </c>
      <c r="B1944" s="1" t="s">
        <v>5</v>
      </c>
      <c r="C1944" s="1" t="s">
        <v>8</v>
      </c>
      <c r="D1944" s="1" t="s">
        <v>7</v>
      </c>
      <c r="E1944" s="1">
        <v>327156</v>
      </c>
      <c r="F1944" s="1">
        <v>11135</v>
      </c>
      <c r="N1944">
        <f t="shared" si="151"/>
        <v>3.4035750528799716E-2</v>
      </c>
      <c r="S1944">
        <f t="shared" si="152"/>
        <v>1.087275503525069</v>
      </c>
      <c r="T1944">
        <f t="shared" si="153"/>
        <v>0.14064359722644512</v>
      </c>
      <c r="U1944">
        <f t="shared" si="154"/>
        <v>9.886784659278651E-2</v>
      </c>
      <c r="V1944">
        <f t="shared" si="155"/>
        <v>8.7925183296261977E-2</v>
      </c>
    </row>
    <row r="1945" spans="1:22" ht="12.75" x14ac:dyDescent="0.2">
      <c r="A1945" s="1" t="s">
        <v>666</v>
      </c>
      <c r="B1945" s="1" t="s">
        <v>5</v>
      </c>
      <c r="C1945" s="1" t="s">
        <v>6</v>
      </c>
      <c r="D1945" s="1" t="s">
        <v>7</v>
      </c>
      <c r="E1945" s="1">
        <v>327156</v>
      </c>
      <c r="F1945" s="1">
        <v>135170</v>
      </c>
      <c r="N1945">
        <f t="shared" si="151"/>
        <v>0.41316680727237159</v>
      </c>
      <c r="S1945">
        <f t="shared" si="152"/>
        <v>13.198655573550388</v>
      </c>
      <c r="T1945">
        <f t="shared" si="153"/>
        <v>1.7073008564974033</v>
      </c>
      <c r="U1945">
        <f t="shared" si="154"/>
        <v>1.2001766343912845</v>
      </c>
      <c r="V1945">
        <f t="shared" si="155"/>
        <v>1.0673414482402992</v>
      </c>
    </row>
    <row r="1946" spans="1:22" ht="12.75" x14ac:dyDescent="0.2">
      <c r="A1946" s="1" t="s">
        <v>666</v>
      </c>
      <c r="B1946" s="1" t="s">
        <v>5</v>
      </c>
      <c r="C1946" s="1" t="s">
        <v>9</v>
      </c>
      <c r="D1946" s="1" t="s">
        <v>7</v>
      </c>
      <c r="E1946" s="1">
        <v>327156</v>
      </c>
      <c r="F1946" s="1">
        <v>28725</v>
      </c>
      <c r="N1946">
        <f t="shared" si="151"/>
        <v>8.780214943329788E-2</v>
      </c>
      <c r="S1946">
        <f t="shared" si="152"/>
        <v>2.8048485710604045</v>
      </c>
      <c r="T1946">
        <f t="shared" si="153"/>
        <v>0.3628187993111483</v>
      </c>
      <c r="U1946">
        <f t="shared" si="154"/>
        <v>0.25504974345557185</v>
      </c>
      <c r="V1946">
        <f t="shared" si="155"/>
        <v>0.22682091514909072</v>
      </c>
    </row>
    <row r="1947" spans="1:22" ht="12.75" x14ac:dyDescent="0.2">
      <c r="A1947" s="1" t="s">
        <v>667</v>
      </c>
      <c r="B1947" s="1" t="s">
        <v>5</v>
      </c>
      <c r="C1947" s="1" t="s">
        <v>6</v>
      </c>
      <c r="D1947" s="1" t="s">
        <v>7</v>
      </c>
      <c r="E1947" s="1">
        <v>557935</v>
      </c>
      <c r="F1947" s="1">
        <v>199074</v>
      </c>
      <c r="N1947">
        <f t="shared" si="151"/>
        <v>0.35680500416715211</v>
      </c>
      <c r="S1947">
        <f t="shared" si="152"/>
        <v>11.398172055522634</v>
      </c>
      <c r="T1947">
        <f t="shared" si="153"/>
        <v>1.4744008436659179</v>
      </c>
      <c r="U1947">
        <f t="shared" si="154"/>
        <v>1.0364555465197371</v>
      </c>
      <c r="V1947">
        <f t="shared" si="155"/>
        <v>0.92174096075461853</v>
      </c>
    </row>
    <row r="1948" spans="1:22" ht="12.75" x14ac:dyDescent="0.2">
      <c r="A1948" s="1" t="s">
        <v>667</v>
      </c>
      <c r="B1948" s="1" t="s">
        <v>5</v>
      </c>
      <c r="C1948" s="1" t="s">
        <v>8</v>
      </c>
      <c r="D1948" s="1" t="s">
        <v>7</v>
      </c>
      <c r="E1948" s="1">
        <v>557935</v>
      </c>
      <c r="F1948" s="1">
        <v>39474</v>
      </c>
      <c r="N1948">
        <f t="shared" si="151"/>
        <v>7.0750176991943511E-2</v>
      </c>
      <c r="S1948">
        <f t="shared" si="152"/>
        <v>2.2601215815209441</v>
      </c>
      <c r="T1948">
        <f t="shared" si="153"/>
        <v>0.29235610327249384</v>
      </c>
      <c r="U1948">
        <f t="shared" si="154"/>
        <v>0.20551677387966338</v>
      </c>
      <c r="V1948">
        <f t="shared" si="155"/>
        <v>0.18277023963364283</v>
      </c>
    </row>
    <row r="1949" spans="1:22" ht="12.75" x14ac:dyDescent="0.2">
      <c r="A1949" s="1" t="s">
        <v>667</v>
      </c>
      <c r="B1949" s="1" t="s">
        <v>5</v>
      </c>
      <c r="C1949" s="1" t="s">
        <v>9</v>
      </c>
      <c r="D1949" s="1" t="s">
        <v>7</v>
      </c>
      <c r="E1949" s="1">
        <v>557935</v>
      </c>
      <c r="F1949" s="1">
        <v>67829</v>
      </c>
      <c r="N1949">
        <f t="shared" si="151"/>
        <v>0.1215715092259851</v>
      </c>
      <c r="S1949">
        <f t="shared" si="152"/>
        <v>3.8836141954953667</v>
      </c>
      <c r="T1949">
        <f t="shared" si="153"/>
        <v>0.5023616083718393</v>
      </c>
      <c r="U1949">
        <f t="shared" si="154"/>
        <v>0.35314377198874414</v>
      </c>
      <c r="V1949">
        <f t="shared" si="155"/>
        <v>0.31405792633405172</v>
      </c>
    </row>
    <row r="1950" spans="1:22" ht="12.75" x14ac:dyDescent="0.2">
      <c r="A1950" s="1" t="s">
        <v>668</v>
      </c>
      <c r="B1950" s="1" t="s">
        <v>5</v>
      </c>
      <c r="C1950" s="1" t="s">
        <v>8</v>
      </c>
      <c r="D1950" s="1" t="s">
        <v>7</v>
      </c>
      <c r="E1950" s="1">
        <v>849555</v>
      </c>
      <c r="F1950" s="1">
        <v>72005</v>
      </c>
      <c r="N1950">
        <f t="shared" si="151"/>
        <v>8.4756137036448492E-2</v>
      </c>
      <c r="S1950">
        <f t="shared" si="152"/>
        <v>2.7075433960290605</v>
      </c>
      <c r="T1950">
        <f t="shared" si="153"/>
        <v>0.35023197122499378</v>
      </c>
      <c r="U1950">
        <f t="shared" si="154"/>
        <v>0.24620161518771985</v>
      </c>
      <c r="V1950">
        <f t="shared" si="155"/>
        <v>0.2189520950362788</v>
      </c>
    </row>
    <row r="1951" spans="1:22" ht="12.75" x14ac:dyDescent="0.2">
      <c r="A1951" s="1" t="s">
        <v>668</v>
      </c>
      <c r="B1951" s="1" t="s">
        <v>5</v>
      </c>
      <c r="C1951" s="1" t="s">
        <v>6</v>
      </c>
      <c r="D1951" s="1" t="s">
        <v>7</v>
      </c>
      <c r="E1951" s="1">
        <v>849555</v>
      </c>
      <c r="F1951" s="1">
        <v>226775</v>
      </c>
      <c r="N1951">
        <f t="shared" si="151"/>
        <v>0.26693386537657948</v>
      </c>
      <c r="S1951">
        <f t="shared" si="152"/>
        <v>8.5272294095478109</v>
      </c>
      <c r="T1951">
        <f t="shared" si="153"/>
        <v>1.1030325015561135</v>
      </c>
      <c r="U1951">
        <f t="shared" si="154"/>
        <v>0.77539575424199936</v>
      </c>
      <c r="V1951">
        <f t="shared" si="155"/>
        <v>0.68957518716550403</v>
      </c>
    </row>
    <row r="1952" spans="1:22" ht="12.75" x14ac:dyDescent="0.2">
      <c r="A1952" s="1" t="s">
        <v>668</v>
      </c>
      <c r="B1952" s="1" t="s">
        <v>5</v>
      </c>
      <c r="C1952" s="1" t="s">
        <v>9</v>
      </c>
      <c r="D1952" s="1" t="s">
        <v>7</v>
      </c>
      <c r="E1952" s="1">
        <v>849555</v>
      </c>
      <c r="F1952" s="1">
        <v>167536</v>
      </c>
      <c r="N1952">
        <f t="shared" si="151"/>
        <v>0.19720441878395159</v>
      </c>
      <c r="S1952">
        <f t="shared" si="152"/>
        <v>6.2997151641847742</v>
      </c>
      <c r="T1952">
        <f t="shared" si="153"/>
        <v>0.8148942924956678</v>
      </c>
      <c r="U1952">
        <f t="shared" si="154"/>
        <v>0.57284402197194406</v>
      </c>
      <c r="V1952">
        <f t="shared" si="155"/>
        <v>0.50944181923474763</v>
      </c>
    </row>
    <row r="1953" spans="1:22" ht="12.75" x14ac:dyDescent="0.2">
      <c r="A1953" s="1" t="s">
        <v>669</v>
      </c>
      <c r="B1953" s="1" t="s">
        <v>5</v>
      </c>
      <c r="C1953" s="1" t="s">
        <v>8</v>
      </c>
      <c r="D1953" s="1" t="s">
        <v>7</v>
      </c>
      <c r="E1953" s="1">
        <v>1629984</v>
      </c>
      <c r="F1953" s="1">
        <v>161166</v>
      </c>
      <c r="N1953">
        <f t="shared" si="151"/>
        <v>9.8875817185935563E-2</v>
      </c>
      <c r="S1953">
        <f t="shared" si="152"/>
        <v>3.1585980108275864</v>
      </c>
      <c r="T1953">
        <f t="shared" si="153"/>
        <v>0.40857775696667592</v>
      </c>
      <c r="U1953">
        <f t="shared" si="154"/>
        <v>0.28721679332452854</v>
      </c>
      <c r="V1953">
        <f t="shared" si="155"/>
        <v>0.25542772568757749</v>
      </c>
    </row>
    <row r="1954" spans="1:22" ht="12.75" x14ac:dyDescent="0.2">
      <c r="A1954" s="1" t="s">
        <v>669</v>
      </c>
      <c r="B1954" s="1" t="s">
        <v>5</v>
      </c>
      <c r="C1954" s="1" t="s">
        <v>6</v>
      </c>
      <c r="D1954" s="1" t="s">
        <v>7</v>
      </c>
      <c r="E1954" s="1">
        <v>1629984</v>
      </c>
      <c r="F1954" s="1">
        <v>416418</v>
      </c>
      <c r="N1954">
        <f t="shared" si="151"/>
        <v>0.25547367336121091</v>
      </c>
      <c r="S1954">
        <f t="shared" si="152"/>
        <v>8.1611324129953093</v>
      </c>
      <c r="T1954">
        <f t="shared" si="153"/>
        <v>1.055676336203351</v>
      </c>
      <c r="U1954">
        <f t="shared" si="154"/>
        <v>0.74210591962705241</v>
      </c>
      <c r="V1954">
        <f t="shared" si="155"/>
        <v>0.65996986135642532</v>
      </c>
    </row>
    <row r="1955" spans="1:22" ht="12.75" x14ac:dyDescent="0.2">
      <c r="A1955" s="1" t="s">
        <v>669</v>
      </c>
      <c r="B1955" s="1" t="s">
        <v>5</v>
      </c>
      <c r="C1955" s="1" t="s">
        <v>9</v>
      </c>
      <c r="D1955" s="1" t="s">
        <v>7</v>
      </c>
      <c r="E1955" s="1">
        <v>1629984</v>
      </c>
      <c r="F1955" s="1">
        <v>441775</v>
      </c>
      <c r="N1955">
        <f t="shared" si="151"/>
        <v>0.27103026778176964</v>
      </c>
      <c r="S1955">
        <f t="shared" si="152"/>
        <v>8.6580893999562996</v>
      </c>
      <c r="T1955">
        <f t="shared" si="153"/>
        <v>1.1199597842221887</v>
      </c>
      <c r="U1955">
        <f t="shared" si="154"/>
        <v>0.787295080047551</v>
      </c>
      <c r="V1955">
        <f t="shared" si="155"/>
        <v>0.70015749919728443</v>
      </c>
    </row>
    <row r="1956" spans="1:22" ht="12.75" x14ac:dyDescent="0.2">
      <c r="A1956" s="1" t="s">
        <v>670</v>
      </c>
      <c r="B1956" s="1" t="s">
        <v>5</v>
      </c>
      <c r="C1956" s="1" t="s">
        <v>6</v>
      </c>
      <c r="D1956" s="1" t="s">
        <v>7</v>
      </c>
      <c r="E1956" s="1">
        <v>538653</v>
      </c>
      <c r="F1956" s="1">
        <v>231359</v>
      </c>
      <c r="N1956">
        <f t="shared" si="151"/>
        <v>0.42951399138220708</v>
      </c>
      <c r="S1956">
        <f t="shared" si="152"/>
        <v>13.72086802833962</v>
      </c>
      <c r="T1956">
        <f t="shared" si="153"/>
        <v>1.774851204058707</v>
      </c>
      <c r="U1956">
        <f t="shared" si="154"/>
        <v>1.2476623182879176</v>
      </c>
      <c r="V1956">
        <f t="shared" si="155"/>
        <v>1.1095714310349731</v>
      </c>
    </row>
    <row r="1957" spans="1:22" ht="12.75" x14ac:dyDescent="0.2">
      <c r="A1957" s="1" t="s">
        <v>670</v>
      </c>
      <c r="B1957" s="1" t="s">
        <v>5</v>
      </c>
      <c r="C1957" s="1" t="s">
        <v>8</v>
      </c>
      <c r="D1957" s="1" t="s">
        <v>7</v>
      </c>
      <c r="E1957" s="1">
        <v>538653</v>
      </c>
      <c r="F1957" s="1">
        <v>20309</v>
      </c>
      <c r="N1957">
        <f t="shared" si="151"/>
        <v>3.7703308066603172E-2</v>
      </c>
      <c r="S1957">
        <f t="shared" si="152"/>
        <v>1.2044360011391357</v>
      </c>
      <c r="T1957">
        <f t="shared" si="153"/>
        <v>0.15579879366364949</v>
      </c>
      <c r="U1957">
        <f t="shared" si="154"/>
        <v>0.10952145376712953</v>
      </c>
      <c r="V1957">
        <f t="shared" si="155"/>
        <v>9.7399652457389893E-2</v>
      </c>
    </row>
    <row r="1958" spans="1:22" ht="12.75" x14ac:dyDescent="0.2">
      <c r="A1958" s="1" t="s">
        <v>670</v>
      </c>
      <c r="B1958" s="1" t="s">
        <v>5</v>
      </c>
      <c r="C1958" s="1" t="s">
        <v>9</v>
      </c>
      <c r="D1958" s="1" t="s">
        <v>7</v>
      </c>
      <c r="E1958" s="1">
        <v>538653</v>
      </c>
      <c r="F1958" s="1">
        <v>82809</v>
      </c>
      <c r="N1958">
        <f t="shared" si="151"/>
        <v>0.15373347962417364</v>
      </c>
      <c r="S1958">
        <f t="shared" si="152"/>
        <v>4.9110316026555081</v>
      </c>
      <c r="T1958">
        <f t="shared" si="153"/>
        <v>0.63526231249658527</v>
      </c>
      <c r="U1958">
        <f t="shared" si="154"/>
        <v>0.44656861810045939</v>
      </c>
      <c r="V1958">
        <f t="shared" si="155"/>
        <v>0.3971425387928505</v>
      </c>
    </row>
    <row r="1959" spans="1:22" ht="12.75" x14ac:dyDescent="0.2">
      <c r="A1959" s="1" t="s">
        <v>671</v>
      </c>
      <c r="B1959" s="1" t="s">
        <v>5</v>
      </c>
      <c r="C1959" s="1" t="s">
        <v>6</v>
      </c>
      <c r="D1959" s="1" t="s">
        <v>7</v>
      </c>
      <c r="E1959" s="1">
        <v>538653</v>
      </c>
      <c r="F1959" s="1">
        <v>231359</v>
      </c>
      <c r="N1959">
        <f t="shared" si="151"/>
        <v>0.42951399138220708</v>
      </c>
      <c r="S1959">
        <f t="shared" si="152"/>
        <v>13.72086802833962</v>
      </c>
      <c r="T1959">
        <f t="shared" si="153"/>
        <v>1.774851204058707</v>
      </c>
      <c r="U1959">
        <f t="shared" si="154"/>
        <v>1.2476623182879176</v>
      </c>
      <c r="V1959">
        <f t="shared" si="155"/>
        <v>1.1095714310349731</v>
      </c>
    </row>
    <row r="1960" spans="1:22" ht="12.75" x14ac:dyDescent="0.2">
      <c r="A1960" s="1" t="s">
        <v>671</v>
      </c>
      <c r="B1960" s="1" t="s">
        <v>5</v>
      </c>
      <c r="C1960" s="1" t="s">
        <v>8</v>
      </c>
      <c r="D1960" s="1" t="s">
        <v>7</v>
      </c>
      <c r="E1960" s="1">
        <v>538653</v>
      </c>
      <c r="F1960" s="1">
        <v>20309</v>
      </c>
      <c r="N1960">
        <f t="shared" si="151"/>
        <v>3.7703308066603172E-2</v>
      </c>
      <c r="S1960">
        <f t="shared" si="152"/>
        <v>1.2044360011391357</v>
      </c>
      <c r="T1960">
        <f t="shared" si="153"/>
        <v>0.15579879366364949</v>
      </c>
      <c r="U1960">
        <f t="shared" si="154"/>
        <v>0.10952145376712953</v>
      </c>
      <c r="V1960">
        <f t="shared" si="155"/>
        <v>9.7399652457389893E-2</v>
      </c>
    </row>
    <row r="1961" spans="1:22" ht="12.75" x14ac:dyDescent="0.2">
      <c r="A1961" s="1" t="s">
        <v>671</v>
      </c>
      <c r="B1961" s="1" t="s">
        <v>5</v>
      </c>
      <c r="C1961" s="1" t="s">
        <v>9</v>
      </c>
      <c r="D1961" s="1" t="s">
        <v>7</v>
      </c>
      <c r="E1961" s="1">
        <v>538653</v>
      </c>
      <c r="F1961" s="1">
        <v>82809</v>
      </c>
      <c r="N1961">
        <f t="shared" si="151"/>
        <v>0.15373347962417364</v>
      </c>
      <c r="S1961">
        <f t="shared" si="152"/>
        <v>4.9110316026555081</v>
      </c>
      <c r="T1961">
        <f t="shared" si="153"/>
        <v>0.63526231249658527</v>
      </c>
      <c r="U1961">
        <f t="shared" si="154"/>
        <v>0.44656861810045939</v>
      </c>
      <c r="V1961">
        <f t="shared" si="155"/>
        <v>0.3971425387928505</v>
      </c>
    </row>
    <row r="1962" spans="1:22" ht="12.75" x14ac:dyDescent="0.2">
      <c r="A1962" s="1" t="s">
        <v>672</v>
      </c>
      <c r="B1962" s="1" t="s">
        <v>5</v>
      </c>
      <c r="C1962" s="1" t="s">
        <v>6</v>
      </c>
      <c r="D1962" s="1" t="s">
        <v>7</v>
      </c>
      <c r="E1962" s="1">
        <v>200652</v>
      </c>
      <c r="F1962" s="1">
        <v>85873</v>
      </c>
      <c r="N1962">
        <f t="shared" si="151"/>
        <v>0.42796981839204196</v>
      </c>
      <c r="S1962">
        <f t="shared" si="152"/>
        <v>13.671539265514456</v>
      </c>
      <c r="T1962">
        <f t="shared" si="153"/>
        <v>1.7684703239340578</v>
      </c>
      <c r="U1962">
        <f t="shared" si="154"/>
        <v>1.2431767683607848</v>
      </c>
      <c r="V1962">
        <f t="shared" si="155"/>
        <v>1.1055823404143177</v>
      </c>
    </row>
    <row r="1963" spans="1:22" ht="12.75" x14ac:dyDescent="0.2">
      <c r="A1963" s="1" t="s">
        <v>672</v>
      </c>
      <c r="B1963" s="1" t="s">
        <v>5</v>
      </c>
      <c r="C1963" s="1" t="s">
        <v>8</v>
      </c>
      <c r="D1963" s="1" t="s">
        <v>7</v>
      </c>
      <c r="E1963" s="1">
        <v>200652</v>
      </c>
      <c r="F1963" s="1">
        <v>4541</v>
      </c>
      <c r="N1963">
        <f t="shared" si="151"/>
        <v>2.2631222215577219E-2</v>
      </c>
      <c r="S1963">
        <f t="shared" si="152"/>
        <v>0.72295668958463244</v>
      </c>
      <c r="T1963">
        <f t="shared" si="153"/>
        <v>9.3517447171806697E-2</v>
      </c>
      <c r="U1963">
        <f t="shared" si="154"/>
        <v>6.573970520566795E-2</v>
      </c>
      <c r="V1963">
        <f t="shared" si="155"/>
        <v>5.8463654557560772E-2</v>
      </c>
    </row>
    <row r="1964" spans="1:22" ht="12.75" x14ac:dyDescent="0.2">
      <c r="A1964" s="1" t="s">
        <v>672</v>
      </c>
      <c r="B1964" s="1" t="s">
        <v>5</v>
      </c>
      <c r="C1964" s="1" t="s">
        <v>9</v>
      </c>
      <c r="D1964" s="1" t="s">
        <v>7</v>
      </c>
      <c r="E1964" s="1">
        <v>200652</v>
      </c>
      <c r="F1964" s="1">
        <v>27993</v>
      </c>
      <c r="N1964">
        <f t="shared" si="151"/>
        <v>0.13951019675856707</v>
      </c>
      <c r="S1964">
        <f t="shared" si="152"/>
        <v>4.4566673885801844</v>
      </c>
      <c r="T1964">
        <f t="shared" si="153"/>
        <v>0.57648841635771519</v>
      </c>
      <c r="U1964">
        <f t="shared" si="154"/>
        <v>0.40525249236341399</v>
      </c>
      <c r="V1964">
        <f t="shared" si="155"/>
        <v>0.36039926933049959</v>
      </c>
    </row>
    <row r="1965" spans="1:22" ht="12.75" x14ac:dyDescent="0.2">
      <c r="A1965" s="1" t="s">
        <v>673</v>
      </c>
      <c r="B1965" s="1" t="s">
        <v>5</v>
      </c>
      <c r="C1965" s="1" t="s">
        <v>6</v>
      </c>
      <c r="D1965" s="1" t="s">
        <v>7</v>
      </c>
      <c r="E1965" s="1">
        <v>200652</v>
      </c>
      <c r="F1965" s="1">
        <v>85873</v>
      </c>
      <c r="N1965">
        <f t="shared" si="151"/>
        <v>0.42796981839204196</v>
      </c>
      <c r="S1965">
        <f t="shared" si="152"/>
        <v>13.671539265514456</v>
      </c>
      <c r="T1965">
        <f t="shared" si="153"/>
        <v>1.7684703239340578</v>
      </c>
      <c r="U1965">
        <f t="shared" si="154"/>
        <v>1.2431767683607848</v>
      </c>
      <c r="V1965">
        <f t="shared" si="155"/>
        <v>1.1055823404143177</v>
      </c>
    </row>
    <row r="1966" spans="1:22" ht="12.75" x14ac:dyDescent="0.2">
      <c r="A1966" s="1" t="s">
        <v>673</v>
      </c>
      <c r="B1966" s="1" t="s">
        <v>5</v>
      </c>
      <c r="C1966" s="1" t="s">
        <v>8</v>
      </c>
      <c r="D1966" s="1" t="s">
        <v>7</v>
      </c>
      <c r="E1966" s="1">
        <v>200652</v>
      </c>
      <c r="F1966" s="1">
        <v>4541</v>
      </c>
      <c r="N1966">
        <f t="shared" si="151"/>
        <v>2.2631222215577219E-2</v>
      </c>
      <c r="S1966">
        <f t="shared" si="152"/>
        <v>0.72295668958463244</v>
      </c>
      <c r="T1966">
        <f t="shared" si="153"/>
        <v>9.3517447171806697E-2</v>
      </c>
      <c r="U1966">
        <f t="shared" si="154"/>
        <v>6.573970520566795E-2</v>
      </c>
      <c r="V1966">
        <f t="shared" si="155"/>
        <v>5.8463654557560772E-2</v>
      </c>
    </row>
    <row r="1967" spans="1:22" ht="12.75" x14ac:dyDescent="0.2">
      <c r="A1967" s="1" t="s">
        <v>673</v>
      </c>
      <c r="B1967" s="1" t="s">
        <v>5</v>
      </c>
      <c r="C1967" s="1" t="s">
        <v>9</v>
      </c>
      <c r="D1967" s="1" t="s">
        <v>7</v>
      </c>
      <c r="E1967" s="1">
        <v>200652</v>
      </c>
      <c r="F1967" s="1">
        <v>27993</v>
      </c>
      <c r="N1967">
        <f t="shared" si="151"/>
        <v>0.13951019675856707</v>
      </c>
      <c r="S1967">
        <f t="shared" si="152"/>
        <v>4.4566673885801844</v>
      </c>
      <c r="T1967">
        <f t="shared" si="153"/>
        <v>0.57648841635771519</v>
      </c>
      <c r="U1967">
        <f t="shared" si="154"/>
        <v>0.40525249236341399</v>
      </c>
      <c r="V1967">
        <f t="shared" si="155"/>
        <v>0.36039926933049959</v>
      </c>
    </row>
    <row r="1968" spans="1:22" ht="12.75" x14ac:dyDescent="0.2">
      <c r="A1968" s="1" t="s">
        <v>674</v>
      </c>
      <c r="B1968" s="1" t="s">
        <v>5</v>
      </c>
      <c r="C1968" s="1" t="s">
        <v>6</v>
      </c>
      <c r="D1968" s="1" t="s">
        <v>7</v>
      </c>
      <c r="E1968" s="1">
        <v>454132</v>
      </c>
      <c r="F1968" s="1">
        <v>191137</v>
      </c>
      <c r="N1968">
        <f t="shared" si="151"/>
        <v>0.4208842363013397</v>
      </c>
      <c r="S1968">
        <f t="shared" si="152"/>
        <v>13.445189626803897</v>
      </c>
      <c r="T1968">
        <f t="shared" si="153"/>
        <v>1.739191059096445</v>
      </c>
      <c r="U1968">
        <f t="shared" si="154"/>
        <v>1.2225944032805325</v>
      </c>
      <c r="V1968">
        <f t="shared" si="155"/>
        <v>1.0872780252631489</v>
      </c>
    </row>
    <row r="1969" spans="1:22" ht="12.75" x14ac:dyDescent="0.2">
      <c r="A1969" s="1" t="s">
        <v>674</v>
      </c>
      <c r="B1969" s="1" t="s">
        <v>5</v>
      </c>
      <c r="C1969" s="1" t="s">
        <v>8</v>
      </c>
      <c r="D1969" s="1" t="s">
        <v>7</v>
      </c>
      <c r="E1969" s="1">
        <v>454132</v>
      </c>
      <c r="F1969" s="1">
        <v>17549</v>
      </c>
      <c r="N1969">
        <f t="shared" si="151"/>
        <v>3.8642949626980699E-2</v>
      </c>
      <c r="S1969">
        <f t="shared" si="152"/>
        <v>1.2344529461108085</v>
      </c>
      <c r="T1969">
        <f t="shared" si="153"/>
        <v>0.15968161002884587</v>
      </c>
      <c r="U1969">
        <f t="shared" si="154"/>
        <v>0.11225094661509841</v>
      </c>
      <c r="V1969">
        <f t="shared" si="155"/>
        <v>9.982704586418642E-2</v>
      </c>
    </row>
    <row r="1970" spans="1:22" ht="12.75" x14ac:dyDescent="0.2">
      <c r="A1970" s="1" t="s">
        <v>674</v>
      </c>
      <c r="B1970" s="1" t="s">
        <v>5</v>
      </c>
      <c r="C1970" s="1" t="s">
        <v>9</v>
      </c>
      <c r="D1970" s="1" t="s">
        <v>7</v>
      </c>
      <c r="E1970" s="1">
        <v>454132</v>
      </c>
      <c r="F1970" s="1">
        <v>66447</v>
      </c>
      <c r="N1970">
        <f t="shared" si="151"/>
        <v>0.14631648947882994</v>
      </c>
      <c r="S1970">
        <f t="shared" si="152"/>
        <v>4.6740951000185129</v>
      </c>
      <c r="T1970">
        <f t="shared" si="153"/>
        <v>0.60461359288772709</v>
      </c>
      <c r="U1970">
        <f t="shared" si="154"/>
        <v>0.42502357112846567</v>
      </c>
      <c r="V1970">
        <f t="shared" si="155"/>
        <v>0.37798209108995356</v>
      </c>
    </row>
    <row r="1971" spans="1:22" ht="12.75" x14ac:dyDescent="0.2">
      <c r="A1971" s="1" t="s">
        <v>675</v>
      </c>
      <c r="B1971" s="1" t="s">
        <v>5</v>
      </c>
      <c r="C1971" s="1" t="s">
        <v>6</v>
      </c>
      <c r="D1971" s="1" t="s">
        <v>7</v>
      </c>
      <c r="E1971" s="1">
        <v>370574</v>
      </c>
      <c r="F1971" s="1">
        <v>147772</v>
      </c>
      <c r="N1971">
        <f t="shared" si="151"/>
        <v>0.39876515891562819</v>
      </c>
      <c r="S1971">
        <f t="shared" si="152"/>
        <v>12.738593455765752</v>
      </c>
      <c r="T1971">
        <f t="shared" si="153"/>
        <v>1.6477899128744966</v>
      </c>
      <c r="U1971">
        <f t="shared" si="154"/>
        <v>1.1583423883912456</v>
      </c>
      <c r="V1971">
        <f t="shared" si="155"/>
        <v>1.0301374039086337</v>
      </c>
    </row>
    <row r="1972" spans="1:22" ht="12.75" x14ac:dyDescent="0.2">
      <c r="A1972" s="1" t="s">
        <v>675</v>
      </c>
      <c r="B1972" s="1" t="s">
        <v>5</v>
      </c>
      <c r="C1972" s="1" t="s">
        <v>8</v>
      </c>
      <c r="D1972" s="1" t="s">
        <v>7</v>
      </c>
      <c r="E1972" s="1">
        <v>370574</v>
      </c>
      <c r="F1972" s="1">
        <v>7647</v>
      </c>
      <c r="N1972">
        <f t="shared" si="151"/>
        <v>2.0635554572096263E-2</v>
      </c>
      <c r="S1972">
        <f t="shared" si="152"/>
        <v>0.65920488425575008</v>
      </c>
      <c r="T1972">
        <f t="shared" si="153"/>
        <v>8.5270886661554815E-2</v>
      </c>
      <c r="U1972">
        <f t="shared" si="154"/>
        <v>5.9942643017810243E-2</v>
      </c>
      <c r="V1972">
        <f t="shared" si="155"/>
        <v>5.3308209455710971E-2</v>
      </c>
    </row>
    <row r="1973" spans="1:22" ht="12.75" x14ac:dyDescent="0.2">
      <c r="A1973" s="1" t="s">
        <v>675</v>
      </c>
      <c r="B1973" s="1" t="s">
        <v>5</v>
      </c>
      <c r="C1973" s="1" t="s">
        <v>9</v>
      </c>
      <c r="D1973" s="1" t="s">
        <v>7</v>
      </c>
      <c r="E1973" s="1">
        <v>370574</v>
      </c>
      <c r="F1973" s="1">
        <v>74791</v>
      </c>
      <c r="N1973">
        <f t="shared" si="151"/>
        <v>0.20182473675972951</v>
      </c>
      <c r="S1973">
        <f t="shared" si="152"/>
        <v>6.4473116906462407</v>
      </c>
      <c r="T1973">
        <f t="shared" si="153"/>
        <v>0.83398651553607239</v>
      </c>
      <c r="U1973">
        <f t="shared" si="154"/>
        <v>0.58626523001765996</v>
      </c>
      <c r="V1973">
        <f t="shared" si="155"/>
        <v>0.52137757204159529</v>
      </c>
    </row>
    <row r="1974" spans="1:22" ht="12.75" x14ac:dyDescent="0.2">
      <c r="A1974" s="1" t="s">
        <v>676</v>
      </c>
      <c r="B1974" s="1" t="s">
        <v>5</v>
      </c>
      <c r="C1974" s="1" t="s">
        <v>8</v>
      </c>
      <c r="D1974" s="1" t="s">
        <v>7</v>
      </c>
      <c r="E1974" s="1">
        <v>571375</v>
      </c>
      <c r="F1974" s="1">
        <v>32386</v>
      </c>
      <c r="N1974">
        <f t="shared" si="151"/>
        <v>5.6680813826296216E-2</v>
      </c>
      <c r="S1974">
        <f t="shared" si="152"/>
        <v>1.8106743478757725</v>
      </c>
      <c r="T1974">
        <f t="shared" si="153"/>
        <v>0.23421823895163726</v>
      </c>
      <c r="U1974">
        <f t="shared" si="154"/>
        <v>0.16464775769791642</v>
      </c>
      <c r="V1974">
        <f t="shared" si="155"/>
        <v>0.14642459377651768</v>
      </c>
    </row>
    <row r="1975" spans="1:22" ht="12.75" x14ac:dyDescent="0.2">
      <c r="A1975" s="1" t="s">
        <v>676</v>
      </c>
      <c r="B1975" s="1" t="s">
        <v>5</v>
      </c>
      <c r="C1975" s="1" t="s">
        <v>6</v>
      </c>
      <c r="D1975" s="1" t="s">
        <v>7</v>
      </c>
      <c r="E1975" s="1">
        <v>571375</v>
      </c>
      <c r="F1975" s="1">
        <v>204368</v>
      </c>
      <c r="N1975">
        <f t="shared" si="151"/>
        <v>0.35767753226865018</v>
      </c>
      <c r="S1975">
        <f t="shared" si="152"/>
        <v>11.426045054241829</v>
      </c>
      <c r="T1975">
        <f t="shared" si="153"/>
        <v>1.4780063316886372</v>
      </c>
      <c r="U1975">
        <f t="shared" si="154"/>
        <v>1.0389900866179147</v>
      </c>
      <c r="V1975">
        <f t="shared" si="155"/>
        <v>0.92399497872288527</v>
      </c>
    </row>
    <row r="1976" spans="1:22" ht="12.75" x14ac:dyDescent="0.2">
      <c r="A1976" s="1" t="s">
        <v>676</v>
      </c>
      <c r="B1976" s="1" t="s">
        <v>5</v>
      </c>
      <c r="C1976" s="1" t="s">
        <v>9</v>
      </c>
      <c r="D1976" s="1" t="s">
        <v>7</v>
      </c>
      <c r="E1976" s="1">
        <v>571375</v>
      </c>
      <c r="F1976" s="1">
        <v>94569</v>
      </c>
      <c r="N1976">
        <f t="shared" si="151"/>
        <v>0.16551126668125138</v>
      </c>
      <c r="S1976">
        <f t="shared" si="152"/>
        <v>5.287274205035013</v>
      </c>
      <c r="T1976">
        <f t="shared" si="153"/>
        <v>0.68393085405475773</v>
      </c>
      <c r="U1976">
        <f t="shared" si="154"/>
        <v>0.48078101024313774</v>
      </c>
      <c r="V1976">
        <f t="shared" si="155"/>
        <v>0.42756831374209536</v>
      </c>
    </row>
    <row r="1977" spans="1:22" ht="12.75" x14ac:dyDescent="0.2">
      <c r="A1977" s="1" t="s">
        <v>677</v>
      </c>
      <c r="B1977" s="1" t="s">
        <v>5</v>
      </c>
      <c r="C1977" s="1" t="s">
        <v>6</v>
      </c>
      <c r="D1977" s="1" t="s">
        <v>7</v>
      </c>
      <c r="E1977" s="1">
        <v>446885</v>
      </c>
      <c r="F1977" s="1">
        <v>193241</v>
      </c>
      <c r="N1977">
        <f t="shared" si="151"/>
        <v>0.43241773610660461</v>
      </c>
      <c r="S1977">
        <f t="shared" si="152"/>
        <v>13.813628448141619</v>
      </c>
      <c r="T1977">
        <f t="shared" si="153"/>
        <v>1.7868501492008455</v>
      </c>
      <c r="U1977">
        <f t="shared" si="154"/>
        <v>1.2560971840833237</v>
      </c>
      <c r="V1977">
        <f t="shared" si="155"/>
        <v>1.11707272844054</v>
      </c>
    </row>
    <row r="1978" spans="1:22" ht="12.75" x14ac:dyDescent="0.2">
      <c r="A1978" s="1" t="s">
        <v>677</v>
      </c>
      <c r="B1978" s="1" t="s">
        <v>5</v>
      </c>
      <c r="C1978" s="1" t="s">
        <v>8</v>
      </c>
      <c r="D1978" s="1" t="s">
        <v>7</v>
      </c>
      <c r="E1978" s="1">
        <v>446885</v>
      </c>
      <c r="F1978" s="1">
        <v>11590</v>
      </c>
      <c r="N1978">
        <f t="shared" si="151"/>
        <v>2.5935083970148921E-2</v>
      </c>
      <c r="S1978">
        <f t="shared" si="152"/>
        <v>0.82849888850689746</v>
      </c>
      <c r="T1978">
        <f t="shared" si="153"/>
        <v>0.10716976847168976</v>
      </c>
      <c r="U1978">
        <f t="shared" si="154"/>
        <v>7.5336840336811151E-2</v>
      </c>
      <c r="V1978">
        <f t="shared" si="155"/>
        <v>6.6998581681040045E-2</v>
      </c>
    </row>
    <row r="1979" spans="1:22" ht="12.75" x14ac:dyDescent="0.2">
      <c r="A1979" s="1" t="s">
        <v>677</v>
      </c>
      <c r="B1979" s="1" t="s">
        <v>5</v>
      </c>
      <c r="C1979" s="1" t="s">
        <v>9</v>
      </c>
      <c r="D1979" s="1" t="s">
        <v>7</v>
      </c>
      <c r="E1979" s="1">
        <v>446885</v>
      </c>
      <c r="F1979" s="1">
        <v>69579</v>
      </c>
      <c r="N1979">
        <f t="shared" si="151"/>
        <v>0.1556977745952538</v>
      </c>
      <c r="S1979">
        <f t="shared" si="152"/>
        <v>4.9737812047818304</v>
      </c>
      <c r="T1979">
        <f t="shared" si="153"/>
        <v>0.6433792338646851</v>
      </c>
      <c r="U1979">
        <f t="shared" si="154"/>
        <v>0.45227454821354462</v>
      </c>
      <c r="V1979">
        <f t="shared" si="155"/>
        <v>0.40221693829034377</v>
      </c>
    </row>
    <row r="1980" spans="1:22" ht="12.75" x14ac:dyDescent="0.2">
      <c r="A1980" s="1" t="s">
        <v>678</v>
      </c>
      <c r="B1980" s="1" t="s">
        <v>5</v>
      </c>
      <c r="C1980" s="1" t="s">
        <v>6</v>
      </c>
      <c r="D1980" s="1" t="s">
        <v>7</v>
      </c>
      <c r="E1980" s="1">
        <v>1629984</v>
      </c>
      <c r="F1980" s="1">
        <v>416418</v>
      </c>
      <c r="N1980">
        <f t="shared" si="151"/>
        <v>0.25547367336121091</v>
      </c>
      <c r="S1980">
        <f t="shared" si="152"/>
        <v>8.1611324129953093</v>
      </c>
      <c r="T1980">
        <f t="shared" si="153"/>
        <v>1.055676336203351</v>
      </c>
      <c r="U1980">
        <f t="shared" si="154"/>
        <v>0.74210591962705241</v>
      </c>
      <c r="V1980">
        <f t="shared" si="155"/>
        <v>0.65996986135642532</v>
      </c>
    </row>
    <row r="1981" spans="1:22" ht="12.75" x14ac:dyDescent="0.2">
      <c r="A1981" s="1" t="s">
        <v>678</v>
      </c>
      <c r="B1981" s="1" t="s">
        <v>5</v>
      </c>
      <c r="C1981" s="1" t="s">
        <v>8</v>
      </c>
      <c r="D1981" s="1" t="s">
        <v>7</v>
      </c>
      <c r="E1981" s="1">
        <v>1629984</v>
      </c>
      <c r="F1981" s="1">
        <v>161166</v>
      </c>
      <c r="N1981">
        <f t="shared" si="151"/>
        <v>9.8875817185935563E-2</v>
      </c>
      <c r="S1981">
        <f t="shared" si="152"/>
        <v>3.1585980108275864</v>
      </c>
      <c r="T1981">
        <f t="shared" si="153"/>
        <v>0.40857775696667592</v>
      </c>
      <c r="U1981">
        <f t="shared" si="154"/>
        <v>0.28721679332452854</v>
      </c>
      <c r="V1981">
        <f t="shared" si="155"/>
        <v>0.25542772568757749</v>
      </c>
    </row>
    <row r="1982" spans="1:22" ht="12.75" x14ac:dyDescent="0.2">
      <c r="A1982" s="1" t="s">
        <v>678</v>
      </c>
      <c r="B1982" s="1" t="s">
        <v>5</v>
      </c>
      <c r="C1982" s="1" t="s">
        <v>9</v>
      </c>
      <c r="D1982" s="1" t="s">
        <v>7</v>
      </c>
      <c r="E1982" s="1">
        <v>1629984</v>
      </c>
      <c r="F1982" s="1">
        <v>441775</v>
      </c>
      <c r="N1982">
        <f t="shared" si="151"/>
        <v>0.27103026778176964</v>
      </c>
      <c r="S1982">
        <f t="shared" si="152"/>
        <v>8.6580893999562996</v>
      </c>
      <c r="T1982">
        <f t="shared" si="153"/>
        <v>1.1199597842221887</v>
      </c>
      <c r="U1982">
        <f t="shared" si="154"/>
        <v>0.787295080047551</v>
      </c>
      <c r="V1982">
        <f t="shared" si="155"/>
        <v>0.70015749919728443</v>
      </c>
    </row>
    <row r="1983" spans="1:22" ht="12.75" x14ac:dyDescent="0.2">
      <c r="A1983" s="1" t="s">
        <v>679</v>
      </c>
      <c r="B1983" s="1" t="s">
        <v>5</v>
      </c>
      <c r="C1983" s="1" t="s">
        <v>6</v>
      </c>
      <c r="D1983" s="1" t="s">
        <v>7</v>
      </c>
      <c r="E1983" s="1">
        <v>538653</v>
      </c>
      <c r="F1983" s="1">
        <v>231359</v>
      </c>
      <c r="N1983">
        <f t="shared" si="151"/>
        <v>0.42951399138220708</v>
      </c>
      <c r="S1983">
        <f t="shared" si="152"/>
        <v>13.72086802833962</v>
      </c>
      <c r="T1983">
        <f t="shared" si="153"/>
        <v>1.774851204058707</v>
      </c>
      <c r="U1983">
        <f t="shared" si="154"/>
        <v>1.2476623182879176</v>
      </c>
      <c r="V1983">
        <f t="shared" si="155"/>
        <v>1.1095714310349731</v>
      </c>
    </row>
    <row r="1984" spans="1:22" ht="12.75" x14ac:dyDescent="0.2">
      <c r="A1984" s="1" t="s">
        <v>679</v>
      </c>
      <c r="B1984" s="1" t="s">
        <v>5</v>
      </c>
      <c r="C1984" s="1" t="s">
        <v>8</v>
      </c>
      <c r="D1984" s="1" t="s">
        <v>7</v>
      </c>
      <c r="E1984" s="1">
        <v>538653</v>
      </c>
      <c r="F1984" s="1">
        <v>20309</v>
      </c>
      <c r="N1984">
        <f t="shared" si="151"/>
        <v>3.7703308066603172E-2</v>
      </c>
      <c r="S1984">
        <f t="shared" si="152"/>
        <v>1.2044360011391357</v>
      </c>
      <c r="T1984">
        <f t="shared" si="153"/>
        <v>0.15579879366364949</v>
      </c>
      <c r="U1984">
        <f t="shared" si="154"/>
        <v>0.10952145376712953</v>
      </c>
      <c r="V1984">
        <f t="shared" si="155"/>
        <v>9.7399652457389893E-2</v>
      </c>
    </row>
    <row r="1985" spans="1:22" ht="12.75" x14ac:dyDescent="0.2">
      <c r="A1985" s="1" t="s">
        <v>679</v>
      </c>
      <c r="B1985" s="1" t="s">
        <v>5</v>
      </c>
      <c r="C1985" s="1" t="s">
        <v>9</v>
      </c>
      <c r="D1985" s="1" t="s">
        <v>7</v>
      </c>
      <c r="E1985" s="1">
        <v>538653</v>
      </c>
      <c r="F1985" s="1">
        <v>82809</v>
      </c>
      <c r="N1985">
        <f t="shared" si="151"/>
        <v>0.15373347962417364</v>
      </c>
      <c r="S1985">
        <f t="shared" si="152"/>
        <v>4.9110316026555081</v>
      </c>
      <c r="T1985">
        <f t="shared" si="153"/>
        <v>0.63526231249658527</v>
      </c>
      <c r="U1985">
        <f t="shared" si="154"/>
        <v>0.44656861810045939</v>
      </c>
      <c r="V1985">
        <f t="shared" si="155"/>
        <v>0.3971425387928505</v>
      </c>
    </row>
    <row r="1986" spans="1:22" ht="12.75" x14ac:dyDescent="0.2">
      <c r="A1986" s="1" t="s">
        <v>680</v>
      </c>
      <c r="B1986" s="1" t="s">
        <v>5</v>
      </c>
      <c r="C1986" s="1" t="s">
        <v>6</v>
      </c>
      <c r="D1986" s="1" t="s">
        <v>7</v>
      </c>
      <c r="E1986" s="1">
        <v>108946</v>
      </c>
      <c r="F1986" s="1">
        <v>47119</v>
      </c>
      <c r="N1986">
        <f t="shared" si="151"/>
        <v>0.43249866906540857</v>
      </c>
      <c r="S1986">
        <f t="shared" si="152"/>
        <v>13.816213859721154</v>
      </c>
      <c r="T1986">
        <f t="shared" si="153"/>
        <v>1.7871845829149116</v>
      </c>
      <c r="U1986">
        <f t="shared" si="154"/>
        <v>1.2563322800406924</v>
      </c>
      <c r="V1986">
        <f t="shared" si="155"/>
        <v>1.1172818040485988</v>
      </c>
    </row>
    <row r="1987" spans="1:22" ht="12.75" x14ac:dyDescent="0.2">
      <c r="A1987" s="1" t="s">
        <v>680</v>
      </c>
      <c r="B1987" s="1" t="s">
        <v>5</v>
      </c>
      <c r="C1987" s="1" t="s">
        <v>8</v>
      </c>
      <c r="D1987" s="1" t="s">
        <v>7</v>
      </c>
      <c r="E1987" s="1">
        <v>108946</v>
      </c>
      <c r="F1987" s="1">
        <v>336</v>
      </c>
      <c r="N1987">
        <f t="shared" ref="N1987:N2050" si="156">F1987/E1987</f>
        <v>3.0840967084610725E-3</v>
      </c>
      <c r="S1987">
        <f t="shared" ref="S1987:S2050" si="157">N1987/0.031303704</f>
        <v>9.8521782229383223E-2</v>
      </c>
      <c r="T1987">
        <f t="shared" ref="T1987:T2050" si="158">N1987/0.242</f>
        <v>1.2744201274632532E-2</v>
      </c>
      <c r="U1987">
        <f t="shared" ref="U1987:U2050" si="159">N1987/0.344255</f>
        <v>8.9587564696549729E-3</v>
      </c>
      <c r="V1987">
        <f t="shared" ref="V1987:V2050" si="160">N1987/0.387099</f>
        <v>7.9672040187679961E-3</v>
      </c>
    </row>
    <row r="1988" spans="1:22" ht="12.75" x14ac:dyDescent="0.2">
      <c r="A1988" s="1" t="s">
        <v>680</v>
      </c>
      <c r="B1988" s="1" t="s">
        <v>5</v>
      </c>
      <c r="C1988" s="1" t="s">
        <v>9</v>
      </c>
      <c r="D1988" s="1" t="s">
        <v>7</v>
      </c>
      <c r="E1988" s="1">
        <v>108946</v>
      </c>
      <c r="F1988" s="1">
        <v>15090</v>
      </c>
      <c r="N1988">
        <f t="shared" si="156"/>
        <v>0.13850898610320708</v>
      </c>
      <c r="S1988">
        <f t="shared" si="157"/>
        <v>4.4246836126231921</v>
      </c>
      <c r="T1988">
        <f t="shared" si="158"/>
        <v>0.57235118224465742</v>
      </c>
      <c r="U1988">
        <f t="shared" si="159"/>
        <v>0.40234415216396885</v>
      </c>
      <c r="V1988">
        <f t="shared" si="160"/>
        <v>0.35781282334288406</v>
      </c>
    </row>
    <row r="1989" spans="1:22" ht="12.75" x14ac:dyDescent="0.2">
      <c r="A1989" s="1" t="s">
        <v>681</v>
      </c>
      <c r="B1989" s="1" t="s">
        <v>5</v>
      </c>
      <c r="C1989" s="1" t="s">
        <v>8</v>
      </c>
      <c r="D1989" s="1" t="s">
        <v>7</v>
      </c>
      <c r="E1989" s="1">
        <v>1629984</v>
      </c>
      <c r="F1989" s="1">
        <v>161166</v>
      </c>
      <c r="N1989">
        <f t="shared" si="156"/>
        <v>9.8875817185935563E-2</v>
      </c>
      <c r="S1989">
        <f t="shared" si="157"/>
        <v>3.1585980108275864</v>
      </c>
      <c r="T1989">
        <f t="shared" si="158"/>
        <v>0.40857775696667592</v>
      </c>
      <c r="U1989">
        <f t="shared" si="159"/>
        <v>0.28721679332452854</v>
      </c>
      <c r="V1989">
        <f t="shared" si="160"/>
        <v>0.25542772568757749</v>
      </c>
    </row>
    <row r="1990" spans="1:22" ht="12.75" x14ac:dyDescent="0.2">
      <c r="A1990" s="1" t="s">
        <v>681</v>
      </c>
      <c r="B1990" s="1" t="s">
        <v>5</v>
      </c>
      <c r="C1990" s="1" t="s">
        <v>6</v>
      </c>
      <c r="D1990" s="1" t="s">
        <v>7</v>
      </c>
      <c r="E1990" s="1">
        <v>1629984</v>
      </c>
      <c r="F1990" s="1">
        <v>416418</v>
      </c>
      <c r="N1990">
        <f t="shared" si="156"/>
        <v>0.25547367336121091</v>
      </c>
      <c r="S1990">
        <f t="shared" si="157"/>
        <v>8.1611324129953093</v>
      </c>
      <c r="T1990">
        <f t="shared" si="158"/>
        <v>1.055676336203351</v>
      </c>
      <c r="U1990">
        <f t="shared" si="159"/>
        <v>0.74210591962705241</v>
      </c>
      <c r="V1990">
        <f t="shared" si="160"/>
        <v>0.65996986135642532</v>
      </c>
    </row>
    <row r="1991" spans="1:22" ht="12.75" x14ac:dyDescent="0.2">
      <c r="A1991" s="1" t="s">
        <v>681</v>
      </c>
      <c r="B1991" s="1" t="s">
        <v>5</v>
      </c>
      <c r="C1991" s="1" t="s">
        <v>9</v>
      </c>
      <c r="D1991" s="1" t="s">
        <v>7</v>
      </c>
      <c r="E1991" s="1">
        <v>1629984</v>
      </c>
      <c r="F1991" s="1">
        <v>441775</v>
      </c>
      <c r="N1991">
        <f t="shared" si="156"/>
        <v>0.27103026778176964</v>
      </c>
      <c r="S1991">
        <f t="shared" si="157"/>
        <v>8.6580893999562996</v>
      </c>
      <c r="T1991">
        <f t="shared" si="158"/>
        <v>1.1199597842221887</v>
      </c>
      <c r="U1991">
        <f t="shared" si="159"/>
        <v>0.787295080047551</v>
      </c>
      <c r="V1991">
        <f t="shared" si="160"/>
        <v>0.70015749919728443</v>
      </c>
    </row>
    <row r="1992" spans="1:22" ht="12.75" x14ac:dyDescent="0.2">
      <c r="A1992" s="1" t="s">
        <v>682</v>
      </c>
      <c r="B1992" s="1" t="s">
        <v>5</v>
      </c>
      <c r="C1992" s="1" t="s">
        <v>6</v>
      </c>
      <c r="D1992" s="1" t="s">
        <v>7</v>
      </c>
      <c r="E1992" s="1">
        <v>993214</v>
      </c>
      <c r="F1992" s="1">
        <v>278184</v>
      </c>
      <c r="N1992">
        <f t="shared" si="156"/>
        <v>0.28008465446520087</v>
      </c>
      <c r="S1992">
        <f t="shared" si="157"/>
        <v>8.9473327011142469</v>
      </c>
      <c r="T1992">
        <f t="shared" si="158"/>
        <v>1.1573746052281029</v>
      </c>
      <c r="U1992">
        <f t="shared" si="159"/>
        <v>0.81359647489564679</v>
      </c>
      <c r="V1992">
        <f t="shared" si="160"/>
        <v>0.72354786363488632</v>
      </c>
    </row>
    <row r="1993" spans="1:22" ht="12.75" x14ac:dyDescent="0.2">
      <c r="A1993" s="1" t="s">
        <v>682</v>
      </c>
      <c r="B1993" s="1" t="s">
        <v>5</v>
      </c>
      <c r="C1993" s="1" t="s">
        <v>8</v>
      </c>
      <c r="D1993" s="1" t="s">
        <v>7</v>
      </c>
      <c r="E1993" s="1">
        <v>993214</v>
      </c>
      <c r="F1993" s="1">
        <v>70784</v>
      </c>
      <c r="N1993">
        <f t="shared" si="156"/>
        <v>7.1267622083458354E-2</v>
      </c>
      <c r="S1993">
        <f t="shared" si="157"/>
        <v>2.2766514174635164</v>
      </c>
      <c r="T1993">
        <f t="shared" si="158"/>
        <v>0.29449430612999322</v>
      </c>
      <c r="U1993">
        <f t="shared" si="159"/>
        <v>0.2070198605204234</v>
      </c>
      <c r="V1993">
        <f t="shared" si="160"/>
        <v>0.18410696510055141</v>
      </c>
    </row>
    <row r="1994" spans="1:22" ht="12.75" x14ac:dyDescent="0.2">
      <c r="A1994" s="1" t="s">
        <v>682</v>
      </c>
      <c r="B1994" s="1" t="s">
        <v>5</v>
      </c>
      <c r="C1994" s="1" t="s">
        <v>9</v>
      </c>
      <c r="D1994" s="1" t="s">
        <v>7</v>
      </c>
      <c r="E1994" s="1">
        <v>993214</v>
      </c>
      <c r="F1994" s="1">
        <v>268988</v>
      </c>
      <c r="N1994">
        <f t="shared" si="156"/>
        <v>0.27082582404194866</v>
      </c>
      <c r="S1994">
        <f t="shared" si="157"/>
        <v>8.6515584239471668</v>
      </c>
      <c r="T1994">
        <f t="shared" si="158"/>
        <v>1.1191149753799532</v>
      </c>
      <c r="U1994">
        <f t="shared" si="159"/>
        <v>0.78670120707600089</v>
      </c>
      <c r="V1994">
        <f t="shared" si="160"/>
        <v>0.69962935590623754</v>
      </c>
    </row>
    <row r="1995" spans="1:22" ht="12.75" x14ac:dyDescent="0.2">
      <c r="A1995" s="1" t="s">
        <v>683</v>
      </c>
      <c r="B1995" s="1" t="s">
        <v>5</v>
      </c>
      <c r="C1995" s="1" t="s">
        <v>8</v>
      </c>
      <c r="D1995" s="1" t="s">
        <v>7</v>
      </c>
      <c r="E1995" s="1">
        <v>1485375</v>
      </c>
      <c r="F1995" s="1">
        <v>206666</v>
      </c>
      <c r="N1995">
        <f t="shared" si="156"/>
        <v>0.1391338887486325</v>
      </c>
      <c r="S1995">
        <f t="shared" si="157"/>
        <v>4.4446461910268669</v>
      </c>
      <c r="T1995">
        <f t="shared" si="158"/>
        <v>0.57493342458112606</v>
      </c>
      <c r="U1995">
        <f t="shared" si="159"/>
        <v>0.40415938402821311</v>
      </c>
      <c r="V1995">
        <f t="shared" si="160"/>
        <v>0.35942714589454505</v>
      </c>
    </row>
    <row r="1996" spans="1:22" ht="12.75" x14ac:dyDescent="0.2">
      <c r="A1996" s="1" t="s">
        <v>683</v>
      </c>
      <c r="B1996" s="1" t="s">
        <v>5</v>
      </c>
      <c r="C1996" s="1" t="s">
        <v>6</v>
      </c>
      <c r="D1996" s="1" t="s">
        <v>7</v>
      </c>
      <c r="E1996" s="1">
        <v>1485375</v>
      </c>
      <c r="F1996" s="1">
        <v>369135</v>
      </c>
      <c r="N1996">
        <f t="shared" si="156"/>
        <v>0.24851300176723048</v>
      </c>
      <c r="S1996">
        <f t="shared" si="157"/>
        <v>7.9387730527745362</v>
      </c>
      <c r="T1996">
        <f t="shared" si="158"/>
        <v>1.0269132304431012</v>
      </c>
      <c r="U1996">
        <f t="shared" si="159"/>
        <v>0.72188639748799732</v>
      </c>
      <c r="V1996">
        <f t="shared" si="160"/>
        <v>0.64198822979969072</v>
      </c>
    </row>
    <row r="1997" spans="1:22" ht="12.75" x14ac:dyDescent="0.2">
      <c r="A1997" s="1" t="s">
        <v>683</v>
      </c>
      <c r="B1997" s="1" t="s">
        <v>5</v>
      </c>
      <c r="C1997" s="1" t="s">
        <v>9</v>
      </c>
      <c r="D1997" s="1" t="s">
        <v>7</v>
      </c>
      <c r="E1997" s="1">
        <v>1485375</v>
      </c>
      <c r="F1997" s="1">
        <v>322763</v>
      </c>
      <c r="N1997">
        <f t="shared" si="156"/>
        <v>0.21729394933939242</v>
      </c>
      <c r="S1997">
        <f t="shared" si="157"/>
        <v>6.941477255835041</v>
      </c>
      <c r="T1997">
        <f t="shared" si="158"/>
        <v>0.89790888156773729</v>
      </c>
      <c r="U1997">
        <f t="shared" si="159"/>
        <v>0.63120056161680271</v>
      </c>
      <c r="V1997">
        <f t="shared" si="160"/>
        <v>0.56133947475811719</v>
      </c>
    </row>
    <row r="1998" spans="1:22" ht="12.75" x14ac:dyDescent="0.2">
      <c r="A1998" s="1" t="s">
        <v>684</v>
      </c>
      <c r="B1998" s="1" t="s">
        <v>5</v>
      </c>
      <c r="C1998" s="1" t="s">
        <v>6</v>
      </c>
      <c r="D1998" s="1" t="s">
        <v>7</v>
      </c>
      <c r="E1998" s="1">
        <v>1629984</v>
      </c>
      <c r="F1998" s="1">
        <v>416418</v>
      </c>
      <c r="N1998">
        <f t="shared" si="156"/>
        <v>0.25547367336121091</v>
      </c>
      <c r="S1998">
        <f t="shared" si="157"/>
        <v>8.1611324129953093</v>
      </c>
      <c r="T1998">
        <f t="shared" si="158"/>
        <v>1.055676336203351</v>
      </c>
      <c r="U1998">
        <f t="shared" si="159"/>
        <v>0.74210591962705241</v>
      </c>
      <c r="V1998">
        <f t="shared" si="160"/>
        <v>0.65996986135642532</v>
      </c>
    </row>
    <row r="1999" spans="1:22" ht="12.75" x14ac:dyDescent="0.2">
      <c r="A1999" s="1" t="s">
        <v>684</v>
      </c>
      <c r="B1999" s="1" t="s">
        <v>5</v>
      </c>
      <c r="C1999" s="1" t="s">
        <v>8</v>
      </c>
      <c r="D1999" s="1" t="s">
        <v>7</v>
      </c>
      <c r="E1999" s="1">
        <v>1629984</v>
      </c>
      <c r="F1999" s="1">
        <v>161166</v>
      </c>
      <c r="N1999">
        <f t="shared" si="156"/>
        <v>9.8875817185935563E-2</v>
      </c>
      <c r="S1999">
        <f t="shared" si="157"/>
        <v>3.1585980108275864</v>
      </c>
      <c r="T1999">
        <f t="shared" si="158"/>
        <v>0.40857775696667592</v>
      </c>
      <c r="U1999">
        <f t="shared" si="159"/>
        <v>0.28721679332452854</v>
      </c>
      <c r="V1999">
        <f t="shared" si="160"/>
        <v>0.25542772568757749</v>
      </c>
    </row>
    <row r="2000" spans="1:22" ht="12.75" x14ac:dyDescent="0.2">
      <c r="A2000" s="1" t="s">
        <v>684</v>
      </c>
      <c r="B2000" s="1" t="s">
        <v>5</v>
      </c>
      <c r="C2000" s="1" t="s">
        <v>9</v>
      </c>
      <c r="D2000" s="1" t="s">
        <v>7</v>
      </c>
      <c r="E2000" s="1">
        <v>1629984</v>
      </c>
      <c r="F2000" s="1">
        <v>441775</v>
      </c>
      <c r="N2000">
        <f t="shared" si="156"/>
        <v>0.27103026778176964</v>
      </c>
      <c r="S2000">
        <f t="shared" si="157"/>
        <v>8.6580893999562996</v>
      </c>
      <c r="T2000">
        <f t="shared" si="158"/>
        <v>1.1199597842221887</v>
      </c>
      <c r="U2000">
        <f t="shared" si="159"/>
        <v>0.787295080047551</v>
      </c>
      <c r="V2000">
        <f t="shared" si="160"/>
        <v>0.70015749919728443</v>
      </c>
    </row>
    <row r="2001" spans="1:22" ht="12.75" x14ac:dyDescent="0.2">
      <c r="A2001" s="1" t="s">
        <v>685</v>
      </c>
      <c r="B2001" s="1" t="s">
        <v>5</v>
      </c>
      <c r="C2001" s="1" t="s">
        <v>6</v>
      </c>
      <c r="D2001" s="1" t="s">
        <v>7</v>
      </c>
      <c r="E2001" s="1">
        <v>1629984</v>
      </c>
      <c r="F2001" s="1">
        <v>416418</v>
      </c>
      <c r="N2001">
        <f t="shared" si="156"/>
        <v>0.25547367336121091</v>
      </c>
      <c r="S2001">
        <f t="shared" si="157"/>
        <v>8.1611324129953093</v>
      </c>
      <c r="T2001">
        <f t="shared" si="158"/>
        <v>1.055676336203351</v>
      </c>
      <c r="U2001">
        <f t="shared" si="159"/>
        <v>0.74210591962705241</v>
      </c>
      <c r="V2001">
        <f t="shared" si="160"/>
        <v>0.65996986135642532</v>
      </c>
    </row>
    <row r="2002" spans="1:22" ht="12.75" x14ac:dyDescent="0.2">
      <c r="A2002" s="1" t="s">
        <v>685</v>
      </c>
      <c r="B2002" s="1" t="s">
        <v>5</v>
      </c>
      <c r="C2002" s="1" t="s">
        <v>8</v>
      </c>
      <c r="D2002" s="1" t="s">
        <v>7</v>
      </c>
      <c r="E2002" s="1">
        <v>1629984</v>
      </c>
      <c r="F2002" s="1">
        <v>161166</v>
      </c>
      <c r="N2002">
        <f t="shared" si="156"/>
        <v>9.8875817185935563E-2</v>
      </c>
      <c r="S2002">
        <f t="shared" si="157"/>
        <v>3.1585980108275864</v>
      </c>
      <c r="T2002">
        <f t="shared" si="158"/>
        <v>0.40857775696667592</v>
      </c>
      <c r="U2002">
        <f t="shared" si="159"/>
        <v>0.28721679332452854</v>
      </c>
      <c r="V2002">
        <f t="shared" si="160"/>
        <v>0.25542772568757749</v>
      </c>
    </row>
    <row r="2003" spans="1:22" ht="12.75" x14ac:dyDescent="0.2">
      <c r="A2003" s="1" t="s">
        <v>685</v>
      </c>
      <c r="B2003" s="1" t="s">
        <v>5</v>
      </c>
      <c r="C2003" s="1" t="s">
        <v>9</v>
      </c>
      <c r="D2003" s="1" t="s">
        <v>7</v>
      </c>
      <c r="E2003" s="1">
        <v>1629984</v>
      </c>
      <c r="F2003" s="1">
        <v>441775</v>
      </c>
      <c r="N2003">
        <f t="shared" si="156"/>
        <v>0.27103026778176964</v>
      </c>
      <c r="S2003">
        <f t="shared" si="157"/>
        <v>8.6580893999562996</v>
      </c>
      <c r="T2003">
        <f t="shared" si="158"/>
        <v>1.1199597842221887</v>
      </c>
      <c r="U2003">
        <f t="shared" si="159"/>
        <v>0.787295080047551</v>
      </c>
      <c r="V2003">
        <f t="shared" si="160"/>
        <v>0.70015749919728443</v>
      </c>
    </row>
    <row r="2004" spans="1:22" ht="12.75" x14ac:dyDescent="0.2">
      <c r="A2004" s="1" t="s">
        <v>686</v>
      </c>
      <c r="B2004" s="1" t="s">
        <v>5</v>
      </c>
      <c r="C2004" s="1" t="s">
        <v>6</v>
      </c>
      <c r="D2004" s="1" t="s">
        <v>7</v>
      </c>
      <c r="E2004" s="1">
        <v>1635775</v>
      </c>
      <c r="F2004" s="1">
        <v>410481</v>
      </c>
      <c r="N2004">
        <f t="shared" si="156"/>
        <v>0.25093976861120876</v>
      </c>
      <c r="S2004">
        <f t="shared" si="157"/>
        <v>8.0162963657977588</v>
      </c>
      <c r="T2004">
        <f t="shared" si="158"/>
        <v>1.0369411926083008</v>
      </c>
      <c r="U2004">
        <f t="shared" si="159"/>
        <v>0.72893572674676843</v>
      </c>
      <c r="V2004">
        <f t="shared" si="160"/>
        <v>0.64825734143257596</v>
      </c>
    </row>
    <row r="2005" spans="1:22" ht="12.75" x14ac:dyDescent="0.2">
      <c r="A2005" s="1" t="s">
        <v>686</v>
      </c>
      <c r="B2005" s="1" t="s">
        <v>5</v>
      </c>
      <c r="C2005" s="1" t="s">
        <v>8</v>
      </c>
      <c r="D2005" s="1" t="s">
        <v>7</v>
      </c>
      <c r="E2005" s="1">
        <v>1635775</v>
      </c>
      <c r="F2005" s="1">
        <v>164663</v>
      </c>
      <c r="N2005">
        <f t="shared" si="156"/>
        <v>0.100663599822714</v>
      </c>
      <c r="S2005">
        <f t="shared" si="157"/>
        <v>3.2157089085276938</v>
      </c>
      <c r="T2005">
        <f t="shared" si="158"/>
        <v>0.41596528852361159</v>
      </c>
      <c r="U2005">
        <f t="shared" si="159"/>
        <v>0.29240998626806874</v>
      </c>
      <c r="V2005">
        <f t="shared" si="160"/>
        <v>0.26004613761005324</v>
      </c>
    </row>
    <row r="2006" spans="1:22" ht="12.75" x14ac:dyDescent="0.2">
      <c r="A2006" s="1" t="s">
        <v>686</v>
      </c>
      <c r="B2006" s="1" t="s">
        <v>5</v>
      </c>
      <c r="C2006" s="1" t="s">
        <v>9</v>
      </c>
      <c r="D2006" s="1" t="s">
        <v>7</v>
      </c>
      <c r="E2006" s="1">
        <v>1635775</v>
      </c>
      <c r="F2006" s="1">
        <v>449023</v>
      </c>
      <c r="N2006">
        <f t="shared" si="156"/>
        <v>0.27450168880194403</v>
      </c>
      <c r="S2006">
        <f t="shared" si="157"/>
        <v>8.768984296616912</v>
      </c>
      <c r="T2006">
        <f t="shared" si="158"/>
        <v>1.1343044991815869</v>
      </c>
      <c r="U2006">
        <f t="shared" si="159"/>
        <v>0.79737894526424902</v>
      </c>
      <c r="V2006">
        <f t="shared" si="160"/>
        <v>0.70912528526796503</v>
      </c>
    </row>
    <row r="2007" spans="1:22" ht="12.75" x14ac:dyDescent="0.2">
      <c r="A2007" s="1" t="s">
        <v>687</v>
      </c>
      <c r="B2007" s="1" t="s">
        <v>5</v>
      </c>
      <c r="C2007" s="1" t="s">
        <v>6</v>
      </c>
      <c r="D2007" s="1" t="s">
        <v>7</v>
      </c>
      <c r="E2007" s="1">
        <v>192737</v>
      </c>
      <c r="F2007" s="1">
        <v>91614</v>
      </c>
      <c r="N2007">
        <f t="shared" si="156"/>
        <v>0.47533166958082779</v>
      </c>
      <c r="S2007">
        <f t="shared" si="157"/>
        <v>15.184518406538336</v>
      </c>
      <c r="T2007">
        <f t="shared" si="158"/>
        <v>1.964180452813338</v>
      </c>
      <c r="U2007">
        <f t="shared" si="159"/>
        <v>1.3807545847724152</v>
      </c>
      <c r="V2007">
        <f t="shared" si="160"/>
        <v>1.2279330858018951</v>
      </c>
    </row>
    <row r="2008" spans="1:22" ht="12.75" x14ac:dyDescent="0.2">
      <c r="A2008" s="1" t="s">
        <v>687</v>
      </c>
      <c r="B2008" s="1" t="s">
        <v>5</v>
      </c>
      <c r="C2008" s="1" t="s">
        <v>8</v>
      </c>
      <c r="D2008" s="1" t="s">
        <v>7</v>
      </c>
      <c r="E2008" s="1">
        <v>192737</v>
      </c>
      <c r="F2008" s="1">
        <v>1203</v>
      </c>
      <c r="N2008">
        <f t="shared" si="156"/>
        <v>6.2416661045881176E-3</v>
      </c>
      <c r="S2008">
        <f t="shared" si="157"/>
        <v>0.19939065691996441</v>
      </c>
      <c r="T2008">
        <f t="shared" si="158"/>
        <v>2.5792008696645115E-2</v>
      </c>
      <c r="U2008">
        <f t="shared" si="159"/>
        <v>1.813093812606387E-2</v>
      </c>
      <c r="V2008">
        <f t="shared" si="160"/>
        <v>1.6124211389303814E-2</v>
      </c>
    </row>
    <row r="2009" spans="1:22" ht="12.75" x14ac:dyDescent="0.2">
      <c r="A2009" s="1" t="s">
        <v>687</v>
      </c>
      <c r="B2009" s="1" t="s">
        <v>5</v>
      </c>
      <c r="C2009" s="1" t="s">
        <v>9</v>
      </c>
      <c r="D2009" s="1" t="s">
        <v>7</v>
      </c>
      <c r="E2009" s="1">
        <v>192737</v>
      </c>
      <c r="F2009" s="1">
        <v>21917</v>
      </c>
      <c r="N2009">
        <f t="shared" si="156"/>
        <v>0.11371454365274961</v>
      </c>
      <c r="S2009">
        <f t="shared" si="157"/>
        <v>3.6326226331794347</v>
      </c>
      <c r="T2009">
        <f t="shared" si="158"/>
        <v>0.46989480848243642</v>
      </c>
      <c r="U2009">
        <f t="shared" si="159"/>
        <v>0.33032067407227089</v>
      </c>
      <c r="V2009">
        <f t="shared" si="160"/>
        <v>0.2937608819778651</v>
      </c>
    </row>
    <row r="2010" spans="1:22" ht="12.75" x14ac:dyDescent="0.2">
      <c r="A2010" s="1" t="s">
        <v>688</v>
      </c>
      <c r="B2010" s="1" t="s">
        <v>5</v>
      </c>
      <c r="C2010" s="1" t="s">
        <v>6</v>
      </c>
      <c r="D2010" s="1" t="s">
        <v>7</v>
      </c>
      <c r="E2010" s="1">
        <v>1629984</v>
      </c>
      <c r="F2010" s="1">
        <v>416418</v>
      </c>
      <c r="N2010">
        <f t="shared" si="156"/>
        <v>0.25547367336121091</v>
      </c>
      <c r="S2010">
        <f t="shared" si="157"/>
        <v>8.1611324129953093</v>
      </c>
      <c r="T2010">
        <f t="shared" si="158"/>
        <v>1.055676336203351</v>
      </c>
      <c r="U2010">
        <f t="shared" si="159"/>
        <v>0.74210591962705241</v>
      </c>
      <c r="V2010">
        <f t="shared" si="160"/>
        <v>0.65996986135642532</v>
      </c>
    </row>
    <row r="2011" spans="1:22" ht="12.75" x14ac:dyDescent="0.2">
      <c r="A2011" s="1" t="s">
        <v>688</v>
      </c>
      <c r="B2011" s="1" t="s">
        <v>5</v>
      </c>
      <c r="C2011" s="1" t="s">
        <v>8</v>
      </c>
      <c r="D2011" s="1" t="s">
        <v>7</v>
      </c>
      <c r="E2011" s="1">
        <v>1629984</v>
      </c>
      <c r="F2011" s="1">
        <v>161166</v>
      </c>
      <c r="N2011">
        <f t="shared" si="156"/>
        <v>9.8875817185935563E-2</v>
      </c>
      <c r="S2011">
        <f t="shared" si="157"/>
        <v>3.1585980108275864</v>
      </c>
      <c r="T2011">
        <f t="shared" si="158"/>
        <v>0.40857775696667592</v>
      </c>
      <c r="U2011">
        <f t="shared" si="159"/>
        <v>0.28721679332452854</v>
      </c>
      <c r="V2011">
        <f t="shared" si="160"/>
        <v>0.25542772568757749</v>
      </c>
    </row>
    <row r="2012" spans="1:22" ht="12.75" x14ac:dyDescent="0.2">
      <c r="A2012" s="1" t="s">
        <v>688</v>
      </c>
      <c r="B2012" s="1" t="s">
        <v>5</v>
      </c>
      <c r="C2012" s="1" t="s">
        <v>9</v>
      </c>
      <c r="D2012" s="1" t="s">
        <v>7</v>
      </c>
      <c r="E2012" s="1">
        <v>1629984</v>
      </c>
      <c r="F2012" s="1">
        <v>441775</v>
      </c>
      <c r="N2012">
        <f t="shared" si="156"/>
        <v>0.27103026778176964</v>
      </c>
      <c r="S2012">
        <f t="shared" si="157"/>
        <v>8.6580893999562996</v>
      </c>
      <c r="T2012">
        <f t="shared" si="158"/>
        <v>1.1199597842221887</v>
      </c>
      <c r="U2012">
        <f t="shared" si="159"/>
        <v>0.787295080047551</v>
      </c>
      <c r="V2012">
        <f t="shared" si="160"/>
        <v>0.70015749919728443</v>
      </c>
    </row>
    <row r="2013" spans="1:22" ht="12.75" x14ac:dyDescent="0.2">
      <c r="A2013" s="1" t="s">
        <v>689</v>
      </c>
      <c r="B2013" s="1" t="s">
        <v>5</v>
      </c>
      <c r="C2013" s="1" t="s">
        <v>6</v>
      </c>
      <c r="D2013" s="1" t="s">
        <v>7</v>
      </c>
      <c r="E2013" s="1">
        <v>1629984</v>
      </c>
      <c r="F2013" s="1">
        <v>416418</v>
      </c>
      <c r="N2013">
        <f t="shared" si="156"/>
        <v>0.25547367336121091</v>
      </c>
      <c r="S2013">
        <f t="shared" si="157"/>
        <v>8.1611324129953093</v>
      </c>
      <c r="T2013">
        <f t="shared" si="158"/>
        <v>1.055676336203351</v>
      </c>
      <c r="U2013">
        <f t="shared" si="159"/>
        <v>0.74210591962705241</v>
      </c>
      <c r="V2013">
        <f t="shared" si="160"/>
        <v>0.65996986135642532</v>
      </c>
    </row>
    <row r="2014" spans="1:22" ht="12.75" x14ac:dyDescent="0.2">
      <c r="A2014" s="1" t="s">
        <v>689</v>
      </c>
      <c r="B2014" s="1" t="s">
        <v>5</v>
      </c>
      <c r="C2014" s="1" t="s">
        <v>8</v>
      </c>
      <c r="D2014" s="1" t="s">
        <v>7</v>
      </c>
      <c r="E2014" s="1">
        <v>1629984</v>
      </c>
      <c r="F2014" s="1">
        <v>161166</v>
      </c>
      <c r="N2014">
        <f t="shared" si="156"/>
        <v>9.8875817185935563E-2</v>
      </c>
      <c r="S2014">
        <f t="shared" si="157"/>
        <v>3.1585980108275864</v>
      </c>
      <c r="T2014">
        <f t="shared" si="158"/>
        <v>0.40857775696667592</v>
      </c>
      <c r="U2014">
        <f t="shared" si="159"/>
        <v>0.28721679332452854</v>
      </c>
      <c r="V2014">
        <f t="shared" si="160"/>
        <v>0.25542772568757749</v>
      </c>
    </row>
    <row r="2015" spans="1:22" ht="12.75" x14ac:dyDescent="0.2">
      <c r="A2015" s="1" t="s">
        <v>689</v>
      </c>
      <c r="B2015" s="1" t="s">
        <v>5</v>
      </c>
      <c r="C2015" s="1" t="s">
        <v>9</v>
      </c>
      <c r="D2015" s="1" t="s">
        <v>7</v>
      </c>
      <c r="E2015" s="1">
        <v>1629984</v>
      </c>
      <c r="F2015" s="1">
        <v>441775</v>
      </c>
      <c r="N2015">
        <f t="shared" si="156"/>
        <v>0.27103026778176964</v>
      </c>
      <c r="S2015">
        <f t="shared" si="157"/>
        <v>8.6580893999562996</v>
      </c>
      <c r="T2015">
        <f t="shared" si="158"/>
        <v>1.1199597842221887</v>
      </c>
      <c r="U2015">
        <f t="shared" si="159"/>
        <v>0.787295080047551</v>
      </c>
      <c r="V2015">
        <f t="shared" si="160"/>
        <v>0.70015749919728443</v>
      </c>
    </row>
    <row r="2016" spans="1:22" ht="12.75" x14ac:dyDescent="0.2">
      <c r="A2016" s="1" t="s">
        <v>690</v>
      </c>
      <c r="B2016" s="1" t="s">
        <v>5</v>
      </c>
      <c r="C2016" s="1" t="s">
        <v>6</v>
      </c>
      <c r="D2016" s="1" t="s">
        <v>7</v>
      </c>
      <c r="E2016" s="1">
        <v>645260</v>
      </c>
      <c r="F2016" s="1">
        <v>256285</v>
      </c>
      <c r="N2016">
        <f t="shared" si="156"/>
        <v>0.39718098130985957</v>
      </c>
      <c r="S2016">
        <f t="shared" si="157"/>
        <v>12.687986741436719</v>
      </c>
      <c r="T2016">
        <f t="shared" si="158"/>
        <v>1.6412437244209073</v>
      </c>
      <c r="U2016">
        <f t="shared" si="159"/>
        <v>1.1537406321182251</v>
      </c>
      <c r="V2016">
        <f t="shared" si="160"/>
        <v>1.0260449686252342</v>
      </c>
    </row>
    <row r="2017" spans="1:22" ht="12.75" x14ac:dyDescent="0.2">
      <c r="A2017" s="1" t="s">
        <v>690</v>
      </c>
      <c r="B2017" s="1" t="s">
        <v>5</v>
      </c>
      <c r="C2017" s="1" t="s">
        <v>8</v>
      </c>
      <c r="D2017" s="1" t="s">
        <v>7</v>
      </c>
      <c r="E2017" s="1">
        <v>645260</v>
      </c>
      <c r="F2017" s="1">
        <v>29381</v>
      </c>
      <c r="N2017">
        <f t="shared" si="156"/>
        <v>4.553358336174565E-2</v>
      </c>
      <c r="S2017">
        <f t="shared" si="157"/>
        <v>1.4545749398136927</v>
      </c>
      <c r="T2017">
        <f t="shared" si="158"/>
        <v>0.18815530314770931</v>
      </c>
      <c r="U2017">
        <f t="shared" si="159"/>
        <v>0.13226702113766148</v>
      </c>
      <c r="V2017">
        <f t="shared" si="160"/>
        <v>0.11762774732496246</v>
      </c>
    </row>
    <row r="2018" spans="1:22" ht="12.75" x14ac:dyDescent="0.2">
      <c r="A2018" s="1" t="s">
        <v>690</v>
      </c>
      <c r="B2018" s="1" t="s">
        <v>5</v>
      </c>
      <c r="C2018" s="1" t="s">
        <v>9</v>
      </c>
      <c r="D2018" s="1" t="s">
        <v>7</v>
      </c>
      <c r="E2018" s="1">
        <v>645260</v>
      </c>
      <c r="F2018" s="1">
        <v>111932</v>
      </c>
      <c r="N2018">
        <f t="shared" si="156"/>
        <v>0.17346805938691381</v>
      </c>
      <c r="S2018">
        <f t="shared" si="157"/>
        <v>5.5414547552236568</v>
      </c>
      <c r="T2018">
        <f t="shared" si="158"/>
        <v>0.7168101627558422</v>
      </c>
      <c r="U2018">
        <f t="shared" si="159"/>
        <v>0.50389408835576488</v>
      </c>
      <c r="V2018">
        <f t="shared" si="160"/>
        <v>0.44812324337421128</v>
      </c>
    </row>
    <row r="2019" spans="1:22" ht="12.75" x14ac:dyDescent="0.2">
      <c r="A2019" s="1" t="s">
        <v>691</v>
      </c>
      <c r="B2019" s="1" t="s">
        <v>5</v>
      </c>
      <c r="C2019" s="1" t="s">
        <v>6</v>
      </c>
      <c r="D2019" s="1" t="s">
        <v>7</v>
      </c>
      <c r="E2019" s="1">
        <v>1461968</v>
      </c>
      <c r="F2019" s="1">
        <v>407313</v>
      </c>
      <c r="N2019">
        <f t="shared" si="156"/>
        <v>0.27860596127959025</v>
      </c>
      <c r="S2019">
        <f t="shared" si="157"/>
        <v>8.9000956972884175</v>
      </c>
      <c r="T2019">
        <f t="shared" si="158"/>
        <v>1.1512643028082241</v>
      </c>
      <c r="U2019">
        <f t="shared" si="159"/>
        <v>0.80930113224089784</v>
      </c>
      <c r="V2019">
        <f t="shared" si="160"/>
        <v>0.71972792820335429</v>
      </c>
    </row>
    <row r="2020" spans="1:22" ht="12.75" x14ac:dyDescent="0.2">
      <c r="A2020" s="1" t="s">
        <v>691</v>
      </c>
      <c r="B2020" s="1" t="s">
        <v>5</v>
      </c>
      <c r="C2020" s="1" t="s">
        <v>8</v>
      </c>
      <c r="D2020" s="1" t="s">
        <v>7</v>
      </c>
      <c r="E2020" s="1">
        <v>1461968</v>
      </c>
      <c r="F2020" s="1">
        <v>165959</v>
      </c>
      <c r="N2020">
        <f t="shared" si="156"/>
        <v>0.1135175325314918</v>
      </c>
      <c r="S2020">
        <f t="shared" si="157"/>
        <v>3.6263290929243324</v>
      </c>
      <c r="T2020">
        <f t="shared" si="158"/>
        <v>0.46908071294004877</v>
      </c>
      <c r="U2020">
        <f t="shared" si="159"/>
        <v>0.32974839154548752</v>
      </c>
      <c r="V2020">
        <f t="shared" si="160"/>
        <v>0.29325193950770162</v>
      </c>
    </row>
    <row r="2021" spans="1:22" ht="12.75" x14ac:dyDescent="0.2">
      <c r="A2021" s="1" t="s">
        <v>691</v>
      </c>
      <c r="B2021" s="1" t="s">
        <v>5</v>
      </c>
      <c r="C2021" s="1" t="s">
        <v>9</v>
      </c>
      <c r="D2021" s="1" t="s">
        <v>7</v>
      </c>
      <c r="E2021" s="1">
        <v>1461968</v>
      </c>
      <c r="F2021" s="1">
        <v>302107</v>
      </c>
      <c r="N2021">
        <f t="shared" si="156"/>
        <v>0.20664405787267573</v>
      </c>
      <c r="S2021">
        <f t="shared" si="157"/>
        <v>6.6012653925131586</v>
      </c>
      <c r="T2021">
        <f t="shared" si="158"/>
        <v>0.85390106558956913</v>
      </c>
      <c r="U2021">
        <f t="shared" si="159"/>
        <v>0.60026450704470735</v>
      </c>
      <c r="V2021">
        <f t="shared" si="160"/>
        <v>0.53382741333011896</v>
      </c>
    </row>
    <row r="2022" spans="1:22" ht="12.75" x14ac:dyDescent="0.2">
      <c r="A2022" s="1" t="s">
        <v>692</v>
      </c>
      <c r="B2022" s="1" t="s">
        <v>5</v>
      </c>
      <c r="C2022" s="1" t="s">
        <v>6</v>
      </c>
      <c r="D2022" s="1" t="s">
        <v>7</v>
      </c>
      <c r="E2022" s="1">
        <v>547777</v>
      </c>
      <c r="F2022" s="1">
        <v>232802</v>
      </c>
      <c r="N2022">
        <f t="shared" si="156"/>
        <v>0.42499411256770547</v>
      </c>
      <c r="S2022">
        <f t="shared" si="157"/>
        <v>13.576480041074547</v>
      </c>
      <c r="T2022">
        <f t="shared" si="158"/>
        <v>1.7561740188748161</v>
      </c>
      <c r="U2022">
        <f t="shared" si="159"/>
        <v>1.234532868274115</v>
      </c>
      <c r="V2022">
        <f t="shared" si="160"/>
        <v>1.0978951445694911</v>
      </c>
    </row>
    <row r="2023" spans="1:22" ht="12.75" x14ac:dyDescent="0.2">
      <c r="A2023" s="1" t="s">
        <v>692</v>
      </c>
      <c r="B2023" s="1" t="s">
        <v>5</v>
      </c>
      <c r="C2023" s="1" t="s">
        <v>8</v>
      </c>
      <c r="D2023" s="1" t="s">
        <v>7</v>
      </c>
      <c r="E2023" s="1">
        <v>547777</v>
      </c>
      <c r="F2023" s="1">
        <v>20525</v>
      </c>
      <c r="N2023">
        <f t="shared" si="156"/>
        <v>3.7469627238821634E-2</v>
      </c>
      <c r="S2023">
        <f t="shared" si="157"/>
        <v>1.196971043389039</v>
      </c>
      <c r="T2023">
        <f t="shared" si="158"/>
        <v>0.15483317040835387</v>
      </c>
      <c r="U2023">
        <f t="shared" si="159"/>
        <v>0.1088426522165884</v>
      </c>
      <c r="V2023">
        <f t="shared" si="160"/>
        <v>9.6795980456734917E-2</v>
      </c>
    </row>
    <row r="2024" spans="1:22" ht="12.75" x14ac:dyDescent="0.2">
      <c r="A2024" s="1" t="s">
        <v>692</v>
      </c>
      <c r="B2024" s="1" t="s">
        <v>5</v>
      </c>
      <c r="C2024" s="1" t="s">
        <v>9</v>
      </c>
      <c r="D2024" s="1" t="s">
        <v>7</v>
      </c>
      <c r="E2024" s="1">
        <v>547777</v>
      </c>
      <c r="F2024" s="1">
        <v>87263</v>
      </c>
      <c r="N2024">
        <f t="shared" si="156"/>
        <v>0.15930387730773654</v>
      </c>
      <c r="S2024">
        <f t="shared" si="157"/>
        <v>5.0889785217665144</v>
      </c>
      <c r="T2024">
        <f t="shared" si="158"/>
        <v>0.65828048474271295</v>
      </c>
      <c r="U2024">
        <f t="shared" si="159"/>
        <v>0.46274963996960555</v>
      </c>
      <c r="V2024">
        <f t="shared" si="160"/>
        <v>0.41153265006558148</v>
      </c>
    </row>
    <row r="2025" spans="1:22" ht="12.75" x14ac:dyDescent="0.2">
      <c r="A2025" s="1" t="s">
        <v>693</v>
      </c>
      <c r="B2025" s="1" t="s">
        <v>5</v>
      </c>
      <c r="C2025" s="1" t="s">
        <v>6</v>
      </c>
      <c r="D2025" s="1" t="s">
        <v>7</v>
      </c>
      <c r="E2025" s="1">
        <v>56822</v>
      </c>
      <c r="F2025" s="1">
        <v>27242</v>
      </c>
      <c r="N2025">
        <f t="shared" si="156"/>
        <v>0.47942698250677557</v>
      </c>
      <c r="S2025">
        <f t="shared" si="157"/>
        <v>15.3153435934219</v>
      </c>
      <c r="T2025">
        <f t="shared" si="158"/>
        <v>1.9811032334990726</v>
      </c>
      <c r="U2025">
        <f t="shared" si="159"/>
        <v>1.392650745833105</v>
      </c>
      <c r="V2025">
        <f t="shared" si="160"/>
        <v>1.2385125833618158</v>
      </c>
    </row>
    <row r="2026" spans="1:22" ht="12.75" x14ac:dyDescent="0.2">
      <c r="A2026" s="1" t="s">
        <v>693</v>
      </c>
      <c r="B2026" s="1" t="s">
        <v>5</v>
      </c>
      <c r="C2026" s="1" t="s">
        <v>8</v>
      </c>
      <c r="D2026" s="1" t="s">
        <v>7</v>
      </c>
      <c r="E2026" s="1">
        <v>56822</v>
      </c>
      <c r="F2026" s="1">
        <v>140</v>
      </c>
      <c r="N2026">
        <f t="shared" si="156"/>
        <v>2.4638344303262822E-3</v>
      </c>
      <c r="S2026">
        <f t="shared" si="157"/>
        <v>7.8707440829567071E-2</v>
      </c>
      <c r="T2026">
        <f t="shared" si="158"/>
        <v>1.0181134009612737E-2</v>
      </c>
      <c r="U2026">
        <f t="shared" si="159"/>
        <v>7.1570040531765185E-3</v>
      </c>
      <c r="V2026">
        <f t="shared" si="160"/>
        <v>6.3648690136794001E-3</v>
      </c>
    </row>
    <row r="2027" spans="1:22" ht="12.75" x14ac:dyDescent="0.2">
      <c r="A2027" s="1" t="s">
        <v>693</v>
      </c>
      <c r="B2027" s="1" t="s">
        <v>5</v>
      </c>
      <c r="C2027" s="1" t="s">
        <v>9</v>
      </c>
      <c r="D2027" s="1" t="s">
        <v>7</v>
      </c>
      <c r="E2027" s="1">
        <v>56822</v>
      </c>
      <c r="F2027" s="1">
        <v>5234</v>
      </c>
      <c r="N2027">
        <f t="shared" si="156"/>
        <v>9.2112210059484001E-2</v>
      </c>
      <c r="S2027">
        <f t="shared" si="157"/>
        <v>2.9425338950139572</v>
      </c>
      <c r="T2027">
        <f t="shared" si="158"/>
        <v>0.38062896718795042</v>
      </c>
      <c r="U2027">
        <f t="shared" si="159"/>
        <v>0.2675697086737564</v>
      </c>
      <c r="V2027">
        <f t="shared" si="160"/>
        <v>0.23795517441141412</v>
      </c>
    </row>
    <row r="2028" spans="1:22" ht="12.75" x14ac:dyDescent="0.2">
      <c r="A2028" s="1" t="s">
        <v>694</v>
      </c>
      <c r="B2028" s="1" t="s">
        <v>5</v>
      </c>
      <c r="C2028" s="1" t="s">
        <v>8</v>
      </c>
      <c r="D2028" s="1" t="s">
        <v>7</v>
      </c>
      <c r="E2028" s="1">
        <v>1629984</v>
      </c>
      <c r="F2028" s="1">
        <v>161166</v>
      </c>
      <c r="N2028">
        <f t="shared" si="156"/>
        <v>9.8875817185935563E-2</v>
      </c>
      <c r="S2028">
        <f t="shared" si="157"/>
        <v>3.1585980108275864</v>
      </c>
      <c r="T2028">
        <f t="shared" si="158"/>
        <v>0.40857775696667592</v>
      </c>
      <c r="U2028">
        <f t="shared" si="159"/>
        <v>0.28721679332452854</v>
      </c>
      <c r="V2028">
        <f t="shared" si="160"/>
        <v>0.25542772568757749</v>
      </c>
    </row>
    <row r="2029" spans="1:22" ht="12.75" x14ac:dyDescent="0.2">
      <c r="A2029" s="1" t="s">
        <v>694</v>
      </c>
      <c r="B2029" s="1" t="s">
        <v>5</v>
      </c>
      <c r="C2029" s="1" t="s">
        <v>6</v>
      </c>
      <c r="D2029" s="1" t="s">
        <v>7</v>
      </c>
      <c r="E2029" s="1">
        <v>1629984</v>
      </c>
      <c r="F2029" s="1">
        <v>416418</v>
      </c>
      <c r="N2029">
        <f t="shared" si="156"/>
        <v>0.25547367336121091</v>
      </c>
      <c r="S2029">
        <f t="shared" si="157"/>
        <v>8.1611324129953093</v>
      </c>
      <c r="T2029">
        <f t="shared" si="158"/>
        <v>1.055676336203351</v>
      </c>
      <c r="U2029">
        <f t="shared" si="159"/>
        <v>0.74210591962705241</v>
      </c>
      <c r="V2029">
        <f t="shared" si="160"/>
        <v>0.65996986135642532</v>
      </c>
    </row>
    <row r="2030" spans="1:22" ht="12.75" x14ac:dyDescent="0.2">
      <c r="A2030" s="1" t="s">
        <v>694</v>
      </c>
      <c r="B2030" s="1" t="s">
        <v>5</v>
      </c>
      <c r="C2030" s="1" t="s">
        <v>9</v>
      </c>
      <c r="D2030" s="1" t="s">
        <v>7</v>
      </c>
      <c r="E2030" s="1">
        <v>1629984</v>
      </c>
      <c r="F2030" s="1">
        <v>441775</v>
      </c>
      <c r="N2030">
        <f t="shared" si="156"/>
        <v>0.27103026778176964</v>
      </c>
      <c r="S2030">
        <f t="shared" si="157"/>
        <v>8.6580893999562996</v>
      </c>
      <c r="T2030">
        <f t="shared" si="158"/>
        <v>1.1199597842221887</v>
      </c>
      <c r="U2030">
        <f t="shared" si="159"/>
        <v>0.787295080047551</v>
      </c>
      <c r="V2030">
        <f t="shared" si="160"/>
        <v>0.70015749919728443</v>
      </c>
    </row>
    <row r="2031" spans="1:22" ht="12.75" x14ac:dyDescent="0.2">
      <c r="A2031" s="1" t="s">
        <v>695</v>
      </c>
      <c r="B2031" s="1" t="s">
        <v>5</v>
      </c>
      <c r="C2031" s="1" t="s">
        <v>6</v>
      </c>
      <c r="D2031" s="1" t="s">
        <v>7</v>
      </c>
      <c r="E2031" s="1">
        <v>1591695</v>
      </c>
      <c r="F2031" s="1">
        <v>406163</v>
      </c>
      <c r="N2031">
        <f t="shared" si="156"/>
        <v>0.25517640000125652</v>
      </c>
      <c r="S2031">
        <f t="shared" si="157"/>
        <v>8.15163598535357</v>
      </c>
      <c r="T2031">
        <f t="shared" si="158"/>
        <v>1.0544479338894899</v>
      </c>
      <c r="U2031">
        <f t="shared" si="159"/>
        <v>0.74124239299721584</v>
      </c>
      <c r="V2031">
        <f t="shared" si="160"/>
        <v>0.65920190959226577</v>
      </c>
    </row>
    <row r="2032" spans="1:22" ht="12.75" x14ac:dyDescent="0.2">
      <c r="A2032" s="1" t="s">
        <v>695</v>
      </c>
      <c r="B2032" s="1" t="s">
        <v>5</v>
      </c>
      <c r="C2032" s="1" t="s">
        <v>8</v>
      </c>
      <c r="D2032" s="1" t="s">
        <v>7</v>
      </c>
      <c r="E2032" s="1">
        <v>1591695</v>
      </c>
      <c r="F2032" s="1">
        <v>162466</v>
      </c>
      <c r="N2032">
        <f t="shared" si="156"/>
        <v>0.10207106260935669</v>
      </c>
      <c r="S2032">
        <f t="shared" si="157"/>
        <v>3.260670450032261</v>
      </c>
      <c r="T2032">
        <f t="shared" si="158"/>
        <v>0.42178125045188719</v>
      </c>
      <c r="U2032">
        <f t="shared" si="159"/>
        <v>0.29649841718887654</v>
      </c>
      <c r="V2032">
        <f t="shared" si="160"/>
        <v>0.26368206223564694</v>
      </c>
    </row>
    <row r="2033" spans="1:22" ht="12.75" x14ac:dyDescent="0.2">
      <c r="A2033" s="1" t="s">
        <v>695</v>
      </c>
      <c r="B2033" s="1" t="s">
        <v>5</v>
      </c>
      <c r="C2033" s="1" t="s">
        <v>9</v>
      </c>
      <c r="D2033" s="1" t="s">
        <v>7</v>
      </c>
      <c r="E2033" s="1">
        <v>1591695</v>
      </c>
      <c r="F2033" s="1">
        <v>430517</v>
      </c>
      <c r="N2033">
        <f t="shared" si="156"/>
        <v>0.27047707004168514</v>
      </c>
      <c r="S2033">
        <f t="shared" si="157"/>
        <v>8.6404174420281112</v>
      </c>
      <c r="T2033">
        <f t="shared" si="158"/>
        <v>1.1176738431474593</v>
      </c>
      <c r="U2033">
        <f t="shared" si="159"/>
        <v>0.7856881382744918</v>
      </c>
      <c r="V2033">
        <f t="shared" si="160"/>
        <v>0.69872841325264368</v>
      </c>
    </row>
    <row r="2034" spans="1:22" ht="12.75" x14ac:dyDescent="0.2">
      <c r="A2034" s="1" t="s">
        <v>696</v>
      </c>
      <c r="B2034" s="1" t="s">
        <v>5</v>
      </c>
      <c r="C2034" s="1" t="s">
        <v>6</v>
      </c>
      <c r="D2034" s="1" t="s">
        <v>7</v>
      </c>
      <c r="E2034" s="1">
        <v>538653</v>
      </c>
      <c r="F2034" s="1">
        <v>231359</v>
      </c>
      <c r="N2034">
        <f t="shared" si="156"/>
        <v>0.42951399138220708</v>
      </c>
      <c r="S2034">
        <f t="shared" si="157"/>
        <v>13.72086802833962</v>
      </c>
      <c r="T2034">
        <f t="shared" si="158"/>
        <v>1.774851204058707</v>
      </c>
      <c r="U2034">
        <f t="shared" si="159"/>
        <v>1.2476623182879176</v>
      </c>
      <c r="V2034">
        <f t="shared" si="160"/>
        <v>1.1095714310349731</v>
      </c>
    </row>
    <row r="2035" spans="1:22" ht="12.75" x14ac:dyDescent="0.2">
      <c r="A2035" s="1" t="s">
        <v>696</v>
      </c>
      <c r="B2035" s="1" t="s">
        <v>5</v>
      </c>
      <c r="C2035" s="1" t="s">
        <v>8</v>
      </c>
      <c r="D2035" s="1" t="s">
        <v>7</v>
      </c>
      <c r="E2035" s="1">
        <v>538653</v>
      </c>
      <c r="F2035" s="1">
        <v>20309</v>
      </c>
      <c r="N2035">
        <f t="shared" si="156"/>
        <v>3.7703308066603172E-2</v>
      </c>
      <c r="S2035">
        <f t="shared" si="157"/>
        <v>1.2044360011391357</v>
      </c>
      <c r="T2035">
        <f t="shared" si="158"/>
        <v>0.15579879366364949</v>
      </c>
      <c r="U2035">
        <f t="shared" si="159"/>
        <v>0.10952145376712953</v>
      </c>
      <c r="V2035">
        <f t="shared" si="160"/>
        <v>9.7399652457389893E-2</v>
      </c>
    </row>
    <row r="2036" spans="1:22" ht="12.75" x14ac:dyDescent="0.2">
      <c r="A2036" s="1" t="s">
        <v>696</v>
      </c>
      <c r="B2036" s="1" t="s">
        <v>5</v>
      </c>
      <c r="C2036" s="1" t="s">
        <v>9</v>
      </c>
      <c r="D2036" s="1" t="s">
        <v>7</v>
      </c>
      <c r="E2036" s="1">
        <v>538653</v>
      </c>
      <c r="F2036" s="1">
        <v>82809</v>
      </c>
      <c r="N2036">
        <f t="shared" si="156"/>
        <v>0.15373347962417364</v>
      </c>
      <c r="S2036">
        <f t="shared" si="157"/>
        <v>4.9110316026555081</v>
      </c>
      <c r="T2036">
        <f t="shared" si="158"/>
        <v>0.63526231249658527</v>
      </c>
      <c r="U2036">
        <f t="shared" si="159"/>
        <v>0.44656861810045939</v>
      </c>
      <c r="V2036">
        <f t="shared" si="160"/>
        <v>0.3971425387928505</v>
      </c>
    </row>
    <row r="2037" spans="1:22" ht="12.75" x14ac:dyDescent="0.2">
      <c r="A2037" s="1" t="s">
        <v>697</v>
      </c>
      <c r="B2037" s="1" t="s">
        <v>5</v>
      </c>
      <c r="C2037" s="1" t="s">
        <v>6</v>
      </c>
      <c r="D2037" s="1" t="s">
        <v>7</v>
      </c>
      <c r="E2037" s="1">
        <v>538653</v>
      </c>
      <c r="F2037" s="1">
        <v>231359</v>
      </c>
      <c r="N2037">
        <f t="shared" si="156"/>
        <v>0.42951399138220708</v>
      </c>
      <c r="S2037">
        <f t="shared" si="157"/>
        <v>13.72086802833962</v>
      </c>
      <c r="T2037">
        <f t="shared" si="158"/>
        <v>1.774851204058707</v>
      </c>
      <c r="U2037">
        <f t="shared" si="159"/>
        <v>1.2476623182879176</v>
      </c>
      <c r="V2037">
        <f t="shared" si="160"/>
        <v>1.1095714310349731</v>
      </c>
    </row>
    <row r="2038" spans="1:22" ht="12.75" x14ac:dyDescent="0.2">
      <c r="A2038" s="1" t="s">
        <v>697</v>
      </c>
      <c r="B2038" s="1" t="s">
        <v>5</v>
      </c>
      <c r="C2038" s="1" t="s">
        <v>8</v>
      </c>
      <c r="D2038" s="1" t="s">
        <v>7</v>
      </c>
      <c r="E2038" s="1">
        <v>538653</v>
      </c>
      <c r="F2038" s="1">
        <v>20309</v>
      </c>
      <c r="N2038">
        <f t="shared" si="156"/>
        <v>3.7703308066603172E-2</v>
      </c>
      <c r="S2038">
        <f t="shared" si="157"/>
        <v>1.2044360011391357</v>
      </c>
      <c r="T2038">
        <f t="shared" si="158"/>
        <v>0.15579879366364949</v>
      </c>
      <c r="U2038">
        <f t="shared" si="159"/>
        <v>0.10952145376712953</v>
      </c>
      <c r="V2038">
        <f t="shared" si="160"/>
        <v>9.7399652457389893E-2</v>
      </c>
    </row>
    <row r="2039" spans="1:22" ht="12.75" x14ac:dyDescent="0.2">
      <c r="A2039" s="1" t="s">
        <v>697</v>
      </c>
      <c r="B2039" s="1" t="s">
        <v>5</v>
      </c>
      <c r="C2039" s="1" t="s">
        <v>9</v>
      </c>
      <c r="D2039" s="1" t="s">
        <v>7</v>
      </c>
      <c r="E2039" s="1">
        <v>538653</v>
      </c>
      <c r="F2039" s="1">
        <v>82809</v>
      </c>
      <c r="N2039">
        <f t="shared" si="156"/>
        <v>0.15373347962417364</v>
      </c>
      <c r="S2039">
        <f t="shared" si="157"/>
        <v>4.9110316026555081</v>
      </c>
      <c r="T2039">
        <f t="shared" si="158"/>
        <v>0.63526231249658527</v>
      </c>
      <c r="U2039">
        <f t="shared" si="159"/>
        <v>0.44656861810045939</v>
      </c>
      <c r="V2039">
        <f t="shared" si="160"/>
        <v>0.3971425387928505</v>
      </c>
    </row>
    <row r="2040" spans="1:22" ht="12.75" x14ac:dyDescent="0.2">
      <c r="A2040" s="1" t="s">
        <v>698</v>
      </c>
      <c r="B2040" s="1" t="s">
        <v>5</v>
      </c>
      <c r="C2040" s="1" t="s">
        <v>6</v>
      </c>
      <c r="D2040" s="1" t="s">
        <v>7</v>
      </c>
      <c r="E2040" s="1">
        <v>538653</v>
      </c>
      <c r="F2040" s="1">
        <v>231359</v>
      </c>
      <c r="N2040">
        <f t="shared" si="156"/>
        <v>0.42951399138220708</v>
      </c>
      <c r="S2040">
        <f t="shared" si="157"/>
        <v>13.72086802833962</v>
      </c>
      <c r="T2040">
        <f t="shared" si="158"/>
        <v>1.774851204058707</v>
      </c>
      <c r="U2040">
        <f t="shared" si="159"/>
        <v>1.2476623182879176</v>
      </c>
      <c r="V2040">
        <f t="shared" si="160"/>
        <v>1.1095714310349731</v>
      </c>
    </row>
    <row r="2041" spans="1:22" ht="12.75" x14ac:dyDescent="0.2">
      <c r="A2041" s="1" t="s">
        <v>698</v>
      </c>
      <c r="B2041" s="1" t="s">
        <v>5</v>
      </c>
      <c r="C2041" s="1" t="s">
        <v>8</v>
      </c>
      <c r="D2041" s="1" t="s">
        <v>7</v>
      </c>
      <c r="E2041" s="1">
        <v>538653</v>
      </c>
      <c r="F2041" s="1">
        <v>20309</v>
      </c>
      <c r="N2041">
        <f t="shared" si="156"/>
        <v>3.7703308066603172E-2</v>
      </c>
      <c r="S2041">
        <f t="shared" si="157"/>
        <v>1.2044360011391357</v>
      </c>
      <c r="T2041">
        <f t="shared" si="158"/>
        <v>0.15579879366364949</v>
      </c>
      <c r="U2041">
        <f t="shared" si="159"/>
        <v>0.10952145376712953</v>
      </c>
      <c r="V2041">
        <f t="shared" si="160"/>
        <v>9.7399652457389893E-2</v>
      </c>
    </row>
    <row r="2042" spans="1:22" ht="12.75" x14ac:dyDescent="0.2">
      <c r="A2042" s="1" t="s">
        <v>698</v>
      </c>
      <c r="B2042" s="1" t="s">
        <v>5</v>
      </c>
      <c r="C2042" s="1" t="s">
        <v>9</v>
      </c>
      <c r="D2042" s="1" t="s">
        <v>7</v>
      </c>
      <c r="E2042" s="1">
        <v>538653</v>
      </c>
      <c r="F2042" s="1">
        <v>82809</v>
      </c>
      <c r="N2042">
        <f t="shared" si="156"/>
        <v>0.15373347962417364</v>
      </c>
      <c r="S2042">
        <f t="shared" si="157"/>
        <v>4.9110316026555081</v>
      </c>
      <c r="T2042">
        <f t="shared" si="158"/>
        <v>0.63526231249658527</v>
      </c>
      <c r="U2042">
        <f t="shared" si="159"/>
        <v>0.44656861810045939</v>
      </c>
      <c r="V2042">
        <f t="shared" si="160"/>
        <v>0.3971425387928505</v>
      </c>
    </row>
    <row r="2043" spans="1:22" ht="12.75" x14ac:dyDescent="0.2">
      <c r="A2043" s="1" t="s">
        <v>699</v>
      </c>
      <c r="B2043" s="1" t="s">
        <v>5</v>
      </c>
      <c r="C2043" s="1" t="s">
        <v>6</v>
      </c>
      <c r="D2043" s="1" t="s">
        <v>7</v>
      </c>
      <c r="E2043" s="1">
        <v>1629984</v>
      </c>
      <c r="F2043" s="1">
        <v>416418</v>
      </c>
      <c r="N2043">
        <f t="shared" si="156"/>
        <v>0.25547367336121091</v>
      </c>
      <c r="S2043">
        <f t="shared" si="157"/>
        <v>8.1611324129953093</v>
      </c>
      <c r="T2043">
        <f t="shared" si="158"/>
        <v>1.055676336203351</v>
      </c>
      <c r="U2043">
        <f t="shared" si="159"/>
        <v>0.74210591962705241</v>
      </c>
      <c r="V2043">
        <f t="shared" si="160"/>
        <v>0.65996986135642532</v>
      </c>
    </row>
    <row r="2044" spans="1:22" ht="12.75" x14ac:dyDescent="0.2">
      <c r="A2044" s="1" t="s">
        <v>699</v>
      </c>
      <c r="B2044" s="1" t="s">
        <v>5</v>
      </c>
      <c r="C2044" s="1" t="s">
        <v>8</v>
      </c>
      <c r="D2044" s="1" t="s">
        <v>7</v>
      </c>
      <c r="E2044" s="1">
        <v>1629984</v>
      </c>
      <c r="F2044" s="1">
        <v>161166</v>
      </c>
      <c r="N2044">
        <f t="shared" si="156"/>
        <v>9.8875817185935563E-2</v>
      </c>
      <c r="S2044">
        <f t="shared" si="157"/>
        <v>3.1585980108275864</v>
      </c>
      <c r="T2044">
        <f t="shared" si="158"/>
        <v>0.40857775696667592</v>
      </c>
      <c r="U2044">
        <f t="shared" si="159"/>
        <v>0.28721679332452854</v>
      </c>
      <c r="V2044">
        <f t="shared" si="160"/>
        <v>0.25542772568757749</v>
      </c>
    </row>
    <row r="2045" spans="1:22" ht="12.75" x14ac:dyDescent="0.2">
      <c r="A2045" s="1" t="s">
        <v>699</v>
      </c>
      <c r="B2045" s="1" t="s">
        <v>5</v>
      </c>
      <c r="C2045" s="1" t="s">
        <v>9</v>
      </c>
      <c r="D2045" s="1" t="s">
        <v>7</v>
      </c>
      <c r="E2045" s="1">
        <v>1629984</v>
      </c>
      <c r="F2045" s="1">
        <v>441775</v>
      </c>
      <c r="N2045">
        <f t="shared" si="156"/>
        <v>0.27103026778176964</v>
      </c>
      <c r="S2045">
        <f t="shared" si="157"/>
        <v>8.6580893999562996</v>
      </c>
      <c r="T2045">
        <f t="shared" si="158"/>
        <v>1.1199597842221887</v>
      </c>
      <c r="U2045">
        <f t="shared" si="159"/>
        <v>0.787295080047551</v>
      </c>
      <c r="V2045">
        <f t="shared" si="160"/>
        <v>0.70015749919728443</v>
      </c>
    </row>
    <row r="2046" spans="1:22" ht="12.75" x14ac:dyDescent="0.2">
      <c r="A2046" s="1" t="s">
        <v>700</v>
      </c>
      <c r="B2046" s="1" t="s">
        <v>5</v>
      </c>
      <c r="C2046" s="1" t="s">
        <v>6</v>
      </c>
      <c r="D2046" s="1" t="s">
        <v>7</v>
      </c>
      <c r="E2046" s="1">
        <v>1629984</v>
      </c>
      <c r="F2046" s="1">
        <v>416418</v>
      </c>
      <c r="N2046">
        <f t="shared" si="156"/>
        <v>0.25547367336121091</v>
      </c>
      <c r="S2046">
        <f t="shared" si="157"/>
        <v>8.1611324129953093</v>
      </c>
      <c r="T2046">
        <f t="shared" si="158"/>
        <v>1.055676336203351</v>
      </c>
      <c r="U2046">
        <f t="shared" si="159"/>
        <v>0.74210591962705241</v>
      </c>
      <c r="V2046">
        <f t="shared" si="160"/>
        <v>0.65996986135642532</v>
      </c>
    </row>
    <row r="2047" spans="1:22" ht="12.75" x14ac:dyDescent="0.2">
      <c r="A2047" s="1" t="s">
        <v>700</v>
      </c>
      <c r="B2047" s="1" t="s">
        <v>5</v>
      </c>
      <c r="C2047" s="1" t="s">
        <v>8</v>
      </c>
      <c r="D2047" s="1" t="s">
        <v>7</v>
      </c>
      <c r="E2047" s="1">
        <v>1629984</v>
      </c>
      <c r="F2047" s="1">
        <v>161166</v>
      </c>
      <c r="N2047">
        <f t="shared" si="156"/>
        <v>9.8875817185935563E-2</v>
      </c>
      <c r="S2047">
        <f t="shared" si="157"/>
        <v>3.1585980108275864</v>
      </c>
      <c r="T2047">
        <f t="shared" si="158"/>
        <v>0.40857775696667592</v>
      </c>
      <c r="U2047">
        <f t="shared" si="159"/>
        <v>0.28721679332452854</v>
      </c>
      <c r="V2047">
        <f t="shared" si="160"/>
        <v>0.25542772568757749</v>
      </c>
    </row>
    <row r="2048" spans="1:22" ht="12.75" x14ac:dyDescent="0.2">
      <c r="A2048" s="1" t="s">
        <v>700</v>
      </c>
      <c r="B2048" s="1" t="s">
        <v>5</v>
      </c>
      <c r="C2048" s="1" t="s">
        <v>9</v>
      </c>
      <c r="D2048" s="1" t="s">
        <v>7</v>
      </c>
      <c r="E2048" s="1">
        <v>1629984</v>
      </c>
      <c r="F2048" s="1">
        <v>441775</v>
      </c>
      <c r="N2048">
        <f t="shared" si="156"/>
        <v>0.27103026778176964</v>
      </c>
      <c r="S2048">
        <f t="shared" si="157"/>
        <v>8.6580893999562996</v>
      </c>
      <c r="T2048">
        <f t="shared" si="158"/>
        <v>1.1199597842221887</v>
      </c>
      <c r="U2048">
        <f t="shared" si="159"/>
        <v>0.787295080047551</v>
      </c>
      <c r="V2048">
        <f t="shared" si="160"/>
        <v>0.70015749919728443</v>
      </c>
    </row>
    <row r="2049" spans="1:22" ht="12.75" x14ac:dyDescent="0.2">
      <c r="A2049" s="1" t="s">
        <v>701</v>
      </c>
      <c r="B2049" s="1" t="s">
        <v>5</v>
      </c>
      <c r="C2049" s="1" t="s">
        <v>6</v>
      </c>
      <c r="D2049" s="1" t="s">
        <v>7</v>
      </c>
      <c r="E2049" s="1">
        <v>1629984</v>
      </c>
      <c r="F2049" s="1">
        <v>416418</v>
      </c>
      <c r="N2049">
        <f t="shared" si="156"/>
        <v>0.25547367336121091</v>
      </c>
      <c r="S2049">
        <f t="shared" si="157"/>
        <v>8.1611324129953093</v>
      </c>
      <c r="T2049">
        <f t="shared" si="158"/>
        <v>1.055676336203351</v>
      </c>
      <c r="U2049">
        <f t="shared" si="159"/>
        <v>0.74210591962705241</v>
      </c>
      <c r="V2049">
        <f t="shared" si="160"/>
        <v>0.65996986135642532</v>
      </c>
    </row>
    <row r="2050" spans="1:22" ht="12.75" x14ac:dyDescent="0.2">
      <c r="A2050" s="1" t="s">
        <v>701</v>
      </c>
      <c r="B2050" s="1" t="s">
        <v>5</v>
      </c>
      <c r="C2050" s="1" t="s">
        <v>8</v>
      </c>
      <c r="D2050" s="1" t="s">
        <v>7</v>
      </c>
      <c r="E2050" s="1">
        <v>1629984</v>
      </c>
      <c r="F2050" s="1">
        <v>161166</v>
      </c>
      <c r="N2050">
        <f t="shared" si="156"/>
        <v>9.8875817185935563E-2</v>
      </c>
      <c r="S2050">
        <f t="shared" si="157"/>
        <v>3.1585980108275864</v>
      </c>
      <c r="T2050">
        <f t="shared" si="158"/>
        <v>0.40857775696667592</v>
      </c>
      <c r="U2050">
        <f t="shared" si="159"/>
        <v>0.28721679332452854</v>
      </c>
      <c r="V2050">
        <f t="shared" si="160"/>
        <v>0.25542772568757749</v>
      </c>
    </row>
    <row r="2051" spans="1:22" ht="12.75" x14ac:dyDescent="0.2">
      <c r="A2051" s="1" t="s">
        <v>701</v>
      </c>
      <c r="B2051" s="1" t="s">
        <v>5</v>
      </c>
      <c r="C2051" s="1" t="s">
        <v>9</v>
      </c>
      <c r="D2051" s="1" t="s">
        <v>7</v>
      </c>
      <c r="E2051" s="1">
        <v>1629984</v>
      </c>
      <c r="F2051" s="1">
        <v>441775</v>
      </c>
      <c r="N2051">
        <f t="shared" ref="N2051:N2114" si="161">F2051/E2051</f>
        <v>0.27103026778176964</v>
      </c>
      <c r="S2051">
        <f t="shared" ref="S2051:S2114" si="162">N2051/0.031303704</f>
        <v>8.6580893999562996</v>
      </c>
      <c r="T2051">
        <f t="shared" ref="T2051:T2114" si="163">N2051/0.242</f>
        <v>1.1199597842221887</v>
      </c>
      <c r="U2051">
        <f t="shared" ref="U2051:U2114" si="164">N2051/0.344255</f>
        <v>0.787295080047551</v>
      </c>
      <c r="V2051">
        <f t="shared" ref="V2051:V2114" si="165">N2051/0.387099</f>
        <v>0.70015749919728443</v>
      </c>
    </row>
    <row r="2052" spans="1:22" ht="12.75" x14ac:dyDescent="0.2">
      <c r="A2052" s="1" t="s">
        <v>702</v>
      </c>
      <c r="B2052" s="1" t="s">
        <v>5</v>
      </c>
      <c r="C2052" s="1" t="s">
        <v>6</v>
      </c>
      <c r="D2052" s="1" t="s">
        <v>7</v>
      </c>
      <c r="E2052" s="1">
        <v>1629984</v>
      </c>
      <c r="F2052" s="1">
        <v>416418</v>
      </c>
      <c r="N2052">
        <f t="shared" si="161"/>
        <v>0.25547367336121091</v>
      </c>
      <c r="S2052">
        <f t="shared" si="162"/>
        <v>8.1611324129953093</v>
      </c>
      <c r="T2052">
        <f t="shared" si="163"/>
        <v>1.055676336203351</v>
      </c>
      <c r="U2052">
        <f t="shared" si="164"/>
        <v>0.74210591962705241</v>
      </c>
      <c r="V2052">
        <f t="shared" si="165"/>
        <v>0.65996986135642532</v>
      </c>
    </row>
    <row r="2053" spans="1:22" ht="12.75" x14ac:dyDescent="0.2">
      <c r="A2053" s="1" t="s">
        <v>702</v>
      </c>
      <c r="B2053" s="1" t="s">
        <v>5</v>
      </c>
      <c r="C2053" s="1" t="s">
        <v>8</v>
      </c>
      <c r="D2053" s="1" t="s">
        <v>7</v>
      </c>
      <c r="E2053" s="1">
        <v>1629984</v>
      </c>
      <c r="F2053" s="1">
        <v>161166</v>
      </c>
      <c r="N2053">
        <f t="shared" si="161"/>
        <v>9.8875817185935563E-2</v>
      </c>
      <c r="S2053">
        <f t="shared" si="162"/>
        <v>3.1585980108275864</v>
      </c>
      <c r="T2053">
        <f t="shared" si="163"/>
        <v>0.40857775696667592</v>
      </c>
      <c r="U2053">
        <f t="shared" si="164"/>
        <v>0.28721679332452854</v>
      </c>
      <c r="V2053">
        <f t="shared" si="165"/>
        <v>0.25542772568757749</v>
      </c>
    </row>
    <row r="2054" spans="1:22" ht="12.75" x14ac:dyDescent="0.2">
      <c r="A2054" s="1" t="s">
        <v>702</v>
      </c>
      <c r="B2054" s="1" t="s">
        <v>5</v>
      </c>
      <c r="C2054" s="1" t="s">
        <v>9</v>
      </c>
      <c r="D2054" s="1" t="s">
        <v>7</v>
      </c>
      <c r="E2054" s="1">
        <v>1629984</v>
      </c>
      <c r="F2054" s="1">
        <v>441775</v>
      </c>
      <c r="N2054">
        <f t="shared" si="161"/>
        <v>0.27103026778176964</v>
      </c>
      <c r="S2054">
        <f t="shared" si="162"/>
        <v>8.6580893999562996</v>
      </c>
      <c r="T2054">
        <f t="shared" si="163"/>
        <v>1.1199597842221887</v>
      </c>
      <c r="U2054">
        <f t="shared" si="164"/>
        <v>0.787295080047551</v>
      </c>
      <c r="V2054">
        <f t="shared" si="165"/>
        <v>0.70015749919728443</v>
      </c>
    </row>
    <row r="2055" spans="1:22" ht="12.75" x14ac:dyDescent="0.2">
      <c r="A2055" s="1" t="s">
        <v>703</v>
      </c>
      <c r="B2055" s="1" t="s">
        <v>5</v>
      </c>
      <c r="C2055" s="1" t="s">
        <v>8</v>
      </c>
      <c r="D2055" s="1" t="s">
        <v>7</v>
      </c>
      <c r="E2055" s="1">
        <v>1629984</v>
      </c>
      <c r="F2055" s="1">
        <v>161166</v>
      </c>
      <c r="N2055">
        <f t="shared" si="161"/>
        <v>9.8875817185935563E-2</v>
      </c>
      <c r="S2055">
        <f t="shared" si="162"/>
        <v>3.1585980108275864</v>
      </c>
      <c r="T2055">
        <f t="shared" si="163"/>
        <v>0.40857775696667592</v>
      </c>
      <c r="U2055">
        <f t="shared" si="164"/>
        <v>0.28721679332452854</v>
      </c>
      <c r="V2055">
        <f t="shared" si="165"/>
        <v>0.25542772568757749</v>
      </c>
    </row>
    <row r="2056" spans="1:22" ht="12.75" x14ac:dyDescent="0.2">
      <c r="A2056" s="1" t="s">
        <v>703</v>
      </c>
      <c r="B2056" s="1" t="s">
        <v>5</v>
      </c>
      <c r="C2056" s="1" t="s">
        <v>6</v>
      </c>
      <c r="D2056" s="1" t="s">
        <v>7</v>
      </c>
      <c r="E2056" s="1">
        <v>1629984</v>
      </c>
      <c r="F2056" s="1">
        <v>416418</v>
      </c>
      <c r="N2056">
        <f t="shared" si="161"/>
        <v>0.25547367336121091</v>
      </c>
      <c r="S2056">
        <f t="shared" si="162"/>
        <v>8.1611324129953093</v>
      </c>
      <c r="T2056">
        <f t="shared" si="163"/>
        <v>1.055676336203351</v>
      </c>
      <c r="U2056">
        <f t="shared" si="164"/>
        <v>0.74210591962705241</v>
      </c>
      <c r="V2056">
        <f t="shared" si="165"/>
        <v>0.65996986135642532</v>
      </c>
    </row>
    <row r="2057" spans="1:22" ht="12.75" x14ac:dyDescent="0.2">
      <c r="A2057" s="1" t="s">
        <v>703</v>
      </c>
      <c r="B2057" s="1" t="s">
        <v>5</v>
      </c>
      <c r="C2057" s="1" t="s">
        <v>9</v>
      </c>
      <c r="D2057" s="1" t="s">
        <v>7</v>
      </c>
      <c r="E2057" s="1">
        <v>1629984</v>
      </c>
      <c r="F2057" s="1">
        <v>441775</v>
      </c>
      <c r="N2057">
        <f t="shared" si="161"/>
        <v>0.27103026778176964</v>
      </c>
      <c r="S2057">
        <f t="shared" si="162"/>
        <v>8.6580893999562996</v>
      </c>
      <c r="T2057">
        <f t="shared" si="163"/>
        <v>1.1199597842221887</v>
      </c>
      <c r="U2057">
        <f t="shared" si="164"/>
        <v>0.787295080047551</v>
      </c>
      <c r="V2057">
        <f t="shared" si="165"/>
        <v>0.70015749919728443</v>
      </c>
    </row>
    <row r="2058" spans="1:22" ht="12.75" x14ac:dyDescent="0.2">
      <c r="A2058" s="1" t="s">
        <v>704</v>
      </c>
      <c r="B2058" s="1" t="s">
        <v>5</v>
      </c>
      <c r="C2058" s="1" t="s">
        <v>8</v>
      </c>
      <c r="D2058" s="1" t="s">
        <v>7</v>
      </c>
      <c r="E2058" s="1">
        <v>1629984</v>
      </c>
      <c r="F2058" s="1">
        <v>161166</v>
      </c>
      <c r="N2058">
        <f t="shared" si="161"/>
        <v>9.8875817185935563E-2</v>
      </c>
      <c r="S2058">
        <f t="shared" si="162"/>
        <v>3.1585980108275864</v>
      </c>
      <c r="T2058">
        <f t="shared" si="163"/>
        <v>0.40857775696667592</v>
      </c>
      <c r="U2058">
        <f t="shared" si="164"/>
        <v>0.28721679332452854</v>
      </c>
      <c r="V2058">
        <f t="shared" si="165"/>
        <v>0.25542772568757749</v>
      </c>
    </row>
    <row r="2059" spans="1:22" ht="12.75" x14ac:dyDescent="0.2">
      <c r="A2059" s="1" t="s">
        <v>704</v>
      </c>
      <c r="B2059" s="1" t="s">
        <v>5</v>
      </c>
      <c r="C2059" s="1" t="s">
        <v>6</v>
      </c>
      <c r="D2059" s="1" t="s">
        <v>7</v>
      </c>
      <c r="E2059" s="1">
        <v>1629984</v>
      </c>
      <c r="F2059" s="1">
        <v>416418</v>
      </c>
      <c r="N2059">
        <f t="shared" si="161"/>
        <v>0.25547367336121091</v>
      </c>
      <c r="S2059">
        <f t="shared" si="162"/>
        <v>8.1611324129953093</v>
      </c>
      <c r="T2059">
        <f t="shared" si="163"/>
        <v>1.055676336203351</v>
      </c>
      <c r="U2059">
        <f t="shared" si="164"/>
        <v>0.74210591962705241</v>
      </c>
      <c r="V2059">
        <f t="shared" si="165"/>
        <v>0.65996986135642532</v>
      </c>
    </row>
    <row r="2060" spans="1:22" ht="12.75" x14ac:dyDescent="0.2">
      <c r="A2060" s="1" t="s">
        <v>704</v>
      </c>
      <c r="B2060" s="1" t="s">
        <v>5</v>
      </c>
      <c r="C2060" s="1" t="s">
        <v>9</v>
      </c>
      <c r="D2060" s="1" t="s">
        <v>7</v>
      </c>
      <c r="E2060" s="1">
        <v>1629984</v>
      </c>
      <c r="F2060" s="1">
        <v>441775</v>
      </c>
      <c r="N2060">
        <f t="shared" si="161"/>
        <v>0.27103026778176964</v>
      </c>
      <c r="S2060">
        <f t="shared" si="162"/>
        <v>8.6580893999562996</v>
      </c>
      <c r="T2060">
        <f t="shared" si="163"/>
        <v>1.1199597842221887</v>
      </c>
      <c r="U2060">
        <f t="shared" si="164"/>
        <v>0.787295080047551</v>
      </c>
      <c r="V2060">
        <f t="shared" si="165"/>
        <v>0.70015749919728443</v>
      </c>
    </row>
    <row r="2061" spans="1:22" ht="12.75" x14ac:dyDescent="0.2">
      <c r="A2061" s="1" t="s">
        <v>705</v>
      </c>
      <c r="B2061" s="1" t="s">
        <v>5</v>
      </c>
      <c r="C2061" s="1" t="s">
        <v>8</v>
      </c>
      <c r="D2061" s="1" t="s">
        <v>7</v>
      </c>
      <c r="E2061" s="1">
        <v>1629984</v>
      </c>
      <c r="F2061" s="1">
        <v>161166</v>
      </c>
      <c r="N2061">
        <f t="shared" si="161"/>
        <v>9.8875817185935563E-2</v>
      </c>
      <c r="S2061">
        <f t="shared" si="162"/>
        <v>3.1585980108275864</v>
      </c>
      <c r="T2061">
        <f t="shared" si="163"/>
        <v>0.40857775696667592</v>
      </c>
      <c r="U2061">
        <f t="shared" si="164"/>
        <v>0.28721679332452854</v>
      </c>
      <c r="V2061">
        <f t="shared" si="165"/>
        <v>0.25542772568757749</v>
      </c>
    </row>
    <row r="2062" spans="1:22" ht="12.75" x14ac:dyDescent="0.2">
      <c r="A2062" s="1" t="s">
        <v>705</v>
      </c>
      <c r="B2062" s="1" t="s">
        <v>5</v>
      </c>
      <c r="C2062" s="1" t="s">
        <v>6</v>
      </c>
      <c r="D2062" s="1" t="s">
        <v>7</v>
      </c>
      <c r="E2062" s="1">
        <v>1629984</v>
      </c>
      <c r="F2062" s="1">
        <v>416418</v>
      </c>
      <c r="N2062">
        <f t="shared" si="161"/>
        <v>0.25547367336121091</v>
      </c>
      <c r="S2062">
        <f t="shared" si="162"/>
        <v>8.1611324129953093</v>
      </c>
      <c r="T2062">
        <f t="shared" si="163"/>
        <v>1.055676336203351</v>
      </c>
      <c r="U2062">
        <f t="shared" si="164"/>
        <v>0.74210591962705241</v>
      </c>
      <c r="V2062">
        <f t="shared" si="165"/>
        <v>0.65996986135642532</v>
      </c>
    </row>
    <row r="2063" spans="1:22" ht="12.75" x14ac:dyDescent="0.2">
      <c r="A2063" s="1" t="s">
        <v>705</v>
      </c>
      <c r="B2063" s="1" t="s">
        <v>5</v>
      </c>
      <c r="C2063" s="1" t="s">
        <v>9</v>
      </c>
      <c r="D2063" s="1" t="s">
        <v>7</v>
      </c>
      <c r="E2063" s="1">
        <v>1629984</v>
      </c>
      <c r="F2063" s="1">
        <v>441775</v>
      </c>
      <c r="N2063">
        <f t="shared" si="161"/>
        <v>0.27103026778176964</v>
      </c>
      <c r="S2063">
        <f t="shared" si="162"/>
        <v>8.6580893999562996</v>
      </c>
      <c r="T2063">
        <f t="shared" si="163"/>
        <v>1.1199597842221887</v>
      </c>
      <c r="U2063">
        <f t="shared" si="164"/>
        <v>0.787295080047551</v>
      </c>
      <c r="V2063">
        <f t="shared" si="165"/>
        <v>0.70015749919728443</v>
      </c>
    </row>
    <row r="2064" spans="1:22" ht="12.75" x14ac:dyDescent="0.2">
      <c r="A2064" s="1" t="s">
        <v>706</v>
      </c>
      <c r="B2064" s="1" t="s">
        <v>5</v>
      </c>
      <c r="C2064" s="1" t="s">
        <v>8</v>
      </c>
      <c r="D2064" s="1" t="s">
        <v>7</v>
      </c>
      <c r="E2064" s="1">
        <v>1512690</v>
      </c>
      <c r="F2064" s="1">
        <v>222828</v>
      </c>
      <c r="N2064">
        <f t="shared" si="161"/>
        <v>0.14730579299129365</v>
      </c>
      <c r="S2064">
        <f t="shared" si="162"/>
        <v>4.7056985010877188</v>
      </c>
      <c r="T2064">
        <f t="shared" si="163"/>
        <v>0.6087016239309655</v>
      </c>
      <c r="U2064">
        <f t="shared" si="164"/>
        <v>0.42789732317989182</v>
      </c>
      <c r="V2064">
        <f t="shared" si="165"/>
        <v>0.38053777713529002</v>
      </c>
    </row>
    <row r="2065" spans="1:22" ht="12.75" x14ac:dyDescent="0.2">
      <c r="A2065" s="1" t="s">
        <v>706</v>
      </c>
      <c r="B2065" s="1" t="s">
        <v>5</v>
      </c>
      <c r="C2065" s="1" t="s">
        <v>6</v>
      </c>
      <c r="D2065" s="1" t="s">
        <v>7</v>
      </c>
      <c r="E2065" s="1">
        <v>1512690</v>
      </c>
      <c r="F2065" s="1">
        <v>394581</v>
      </c>
      <c r="N2065">
        <f t="shared" si="161"/>
        <v>0.26084723241377944</v>
      </c>
      <c r="S2065">
        <f t="shared" si="162"/>
        <v>8.3327913020701772</v>
      </c>
      <c r="T2065">
        <f t="shared" si="163"/>
        <v>1.0778811256767746</v>
      </c>
      <c r="U2065">
        <f t="shared" si="164"/>
        <v>0.75771516002317896</v>
      </c>
      <c r="V2065">
        <f t="shared" si="165"/>
        <v>0.67385147575627791</v>
      </c>
    </row>
    <row r="2066" spans="1:22" ht="12.75" x14ac:dyDescent="0.2">
      <c r="A2066" s="1" t="s">
        <v>706</v>
      </c>
      <c r="B2066" s="1" t="s">
        <v>5</v>
      </c>
      <c r="C2066" s="1" t="s">
        <v>9</v>
      </c>
      <c r="D2066" s="1" t="s">
        <v>7</v>
      </c>
      <c r="E2066" s="1">
        <v>1512690</v>
      </c>
      <c r="F2066" s="1">
        <v>276743</v>
      </c>
      <c r="N2066">
        <f t="shared" si="161"/>
        <v>0.18294759666554283</v>
      </c>
      <c r="S2066">
        <f t="shared" si="162"/>
        <v>5.8442795352761712</v>
      </c>
      <c r="T2066">
        <f t="shared" si="163"/>
        <v>0.75598180440306961</v>
      </c>
      <c r="U2066">
        <f t="shared" si="164"/>
        <v>0.53143047062654969</v>
      </c>
      <c r="V2066">
        <f t="shared" si="165"/>
        <v>0.47261190720085255</v>
      </c>
    </row>
    <row r="2067" spans="1:22" ht="12.75" x14ac:dyDescent="0.2">
      <c r="A2067" s="1" t="s">
        <v>707</v>
      </c>
      <c r="B2067" s="1" t="s">
        <v>5</v>
      </c>
      <c r="C2067" s="1" t="s">
        <v>8</v>
      </c>
      <c r="D2067" s="1" t="s">
        <v>7</v>
      </c>
      <c r="E2067" s="1">
        <v>1212953</v>
      </c>
      <c r="F2067" s="1">
        <v>159790</v>
      </c>
      <c r="N2067">
        <f t="shared" si="161"/>
        <v>0.13173634922375393</v>
      </c>
      <c r="S2067">
        <f t="shared" si="162"/>
        <v>4.2083310404338707</v>
      </c>
      <c r="T2067">
        <f t="shared" si="163"/>
        <v>0.54436507943699974</v>
      </c>
      <c r="U2067">
        <f t="shared" si="164"/>
        <v>0.3826708376748455</v>
      </c>
      <c r="V2067">
        <f t="shared" si="165"/>
        <v>0.34031694533892859</v>
      </c>
    </row>
    <row r="2068" spans="1:22" ht="12.75" x14ac:dyDescent="0.2">
      <c r="A2068" s="1" t="s">
        <v>707</v>
      </c>
      <c r="B2068" s="1" t="s">
        <v>5</v>
      </c>
      <c r="C2068" s="1" t="s">
        <v>6</v>
      </c>
      <c r="D2068" s="1" t="s">
        <v>7</v>
      </c>
      <c r="E2068" s="1">
        <v>1212953</v>
      </c>
      <c r="F2068" s="1">
        <v>318518</v>
      </c>
      <c r="N2068">
        <f t="shared" si="161"/>
        <v>0.26259714927124134</v>
      </c>
      <c r="S2068">
        <f t="shared" si="162"/>
        <v>8.3886925736085836</v>
      </c>
      <c r="T2068">
        <f t="shared" si="163"/>
        <v>1.0851121870712452</v>
      </c>
      <c r="U2068">
        <f t="shared" si="164"/>
        <v>0.76279835956265374</v>
      </c>
      <c r="V2068">
        <f t="shared" si="165"/>
        <v>0.67837206831131391</v>
      </c>
    </row>
    <row r="2069" spans="1:22" ht="12.75" x14ac:dyDescent="0.2">
      <c r="A2069" s="1" t="s">
        <v>707</v>
      </c>
      <c r="B2069" s="1" t="s">
        <v>5</v>
      </c>
      <c r="C2069" s="1" t="s">
        <v>9</v>
      </c>
      <c r="D2069" s="1" t="s">
        <v>7</v>
      </c>
      <c r="E2069" s="1">
        <v>1212953</v>
      </c>
      <c r="F2069" s="1">
        <v>222434</v>
      </c>
      <c r="N2069">
        <f t="shared" si="161"/>
        <v>0.18338220854394194</v>
      </c>
      <c r="S2069">
        <f t="shared" si="162"/>
        <v>5.8581632558224399</v>
      </c>
      <c r="T2069">
        <f t="shared" si="163"/>
        <v>0.75777772125595844</v>
      </c>
      <c r="U2069">
        <f t="shared" si="164"/>
        <v>0.53269294140663737</v>
      </c>
      <c r="V2069">
        <f t="shared" si="165"/>
        <v>0.47373464809762339</v>
      </c>
    </row>
    <row r="2070" spans="1:22" ht="12.75" x14ac:dyDescent="0.2">
      <c r="A2070" s="1" t="s">
        <v>708</v>
      </c>
      <c r="B2070" s="1" t="s">
        <v>5</v>
      </c>
      <c r="C2070" s="1" t="s">
        <v>6</v>
      </c>
      <c r="D2070" s="1" t="s">
        <v>7</v>
      </c>
      <c r="E2070" s="1">
        <v>2313838</v>
      </c>
      <c r="F2070" s="1">
        <v>597728</v>
      </c>
      <c r="N2070">
        <f t="shared" si="161"/>
        <v>0.25832750607432325</v>
      </c>
      <c r="S2070">
        <f t="shared" si="162"/>
        <v>8.2522983885332941</v>
      </c>
      <c r="T2070">
        <f t="shared" si="163"/>
        <v>1.0674690333649721</v>
      </c>
      <c r="U2070">
        <f t="shared" si="164"/>
        <v>0.75039579984117377</v>
      </c>
      <c r="V2070">
        <f t="shared" si="165"/>
        <v>0.6673422201409025</v>
      </c>
    </row>
    <row r="2071" spans="1:22" ht="12.75" x14ac:dyDescent="0.2">
      <c r="A2071" s="1" t="s">
        <v>708</v>
      </c>
      <c r="B2071" s="1" t="s">
        <v>5</v>
      </c>
      <c r="C2071" s="1" t="s">
        <v>8</v>
      </c>
      <c r="D2071" s="1" t="s">
        <v>7</v>
      </c>
      <c r="E2071" s="1">
        <v>2313838</v>
      </c>
      <c r="F2071" s="1">
        <v>370457</v>
      </c>
      <c r="N2071">
        <f t="shared" si="161"/>
        <v>0.16010498574230347</v>
      </c>
      <c r="S2071">
        <f t="shared" si="162"/>
        <v>5.1145700119801623</v>
      </c>
      <c r="T2071">
        <f t="shared" si="163"/>
        <v>0.66159085017480779</v>
      </c>
      <c r="U2071">
        <f t="shared" si="164"/>
        <v>0.4650767185438221</v>
      </c>
      <c r="V2071">
        <f t="shared" si="165"/>
        <v>0.41360216828848295</v>
      </c>
    </row>
    <row r="2072" spans="1:22" ht="12.75" x14ac:dyDescent="0.2">
      <c r="A2072" s="1" t="s">
        <v>708</v>
      </c>
      <c r="B2072" s="1" t="s">
        <v>5</v>
      </c>
      <c r="C2072" s="1" t="s">
        <v>9</v>
      </c>
      <c r="D2072" s="1" t="s">
        <v>7</v>
      </c>
      <c r="E2072" s="1">
        <v>2313838</v>
      </c>
      <c r="F2072" s="1">
        <v>408502</v>
      </c>
      <c r="N2072">
        <f t="shared" si="161"/>
        <v>0.17654736416291891</v>
      </c>
      <c r="S2072">
        <f t="shared" si="162"/>
        <v>5.6398234586845986</v>
      </c>
      <c r="T2072">
        <f t="shared" si="163"/>
        <v>0.7295345626566897</v>
      </c>
      <c r="U2072">
        <f t="shared" si="164"/>
        <v>0.51283892510760609</v>
      </c>
      <c r="V2072">
        <f t="shared" si="165"/>
        <v>0.45607806830531439</v>
      </c>
    </row>
    <row r="2073" spans="1:22" ht="12.75" x14ac:dyDescent="0.2">
      <c r="A2073" s="1" t="s">
        <v>709</v>
      </c>
      <c r="B2073" s="1" t="s">
        <v>5</v>
      </c>
      <c r="C2073" s="1" t="s">
        <v>8</v>
      </c>
      <c r="D2073" s="1" t="s">
        <v>7</v>
      </c>
      <c r="E2073" s="1">
        <v>2313838</v>
      </c>
      <c r="F2073" s="1">
        <v>370457</v>
      </c>
      <c r="N2073">
        <f t="shared" si="161"/>
        <v>0.16010498574230347</v>
      </c>
      <c r="S2073">
        <f t="shared" si="162"/>
        <v>5.1145700119801623</v>
      </c>
      <c r="T2073">
        <f t="shared" si="163"/>
        <v>0.66159085017480779</v>
      </c>
      <c r="U2073">
        <f t="shared" si="164"/>
        <v>0.4650767185438221</v>
      </c>
      <c r="V2073">
        <f t="shared" si="165"/>
        <v>0.41360216828848295</v>
      </c>
    </row>
    <row r="2074" spans="1:22" ht="12.75" x14ac:dyDescent="0.2">
      <c r="A2074" s="1" t="s">
        <v>709</v>
      </c>
      <c r="B2074" s="1" t="s">
        <v>5</v>
      </c>
      <c r="C2074" s="1" t="s">
        <v>6</v>
      </c>
      <c r="D2074" s="1" t="s">
        <v>7</v>
      </c>
      <c r="E2074" s="1">
        <v>2313838</v>
      </c>
      <c r="F2074" s="1">
        <v>597728</v>
      </c>
      <c r="N2074">
        <f t="shared" si="161"/>
        <v>0.25832750607432325</v>
      </c>
      <c r="S2074">
        <f t="shared" si="162"/>
        <v>8.2522983885332941</v>
      </c>
      <c r="T2074">
        <f t="shared" si="163"/>
        <v>1.0674690333649721</v>
      </c>
      <c r="U2074">
        <f t="shared" si="164"/>
        <v>0.75039579984117377</v>
      </c>
      <c r="V2074">
        <f t="shared" si="165"/>
        <v>0.6673422201409025</v>
      </c>
    </row>
    <row r="2075" spans="1:22" ht="12.75" x14ac:dyDescent="0.2">
      <c r="A2075" s="1" t="s">
        <v>709</v>
      </c>
      <c r="B2075" s="1" t="s">
        <v>5</v>
      </c>
      <c r="C2075" s="1" t="s">
        <v>9</v>
      </c>
      <c r="D2075" s="1" t="s">
        <v>7</v>
      </c>
      <c r="E2075" s="1">
        <v>2313838</v>
      </c>
      <c r="F2075" s="1">
        <v>408502</v>
      </c>
      <c r="N2075">
        <f t="shared" si="161"/>
        <v>0.17654736416291891</v>
      </c>
      <c r="S2075">
        <f t="shared" si="162"/>
        <v>5.6398234586845986</v>
      </c>
      <c r="T2075">
        <f t="shared" si="163"/>
        <v>0.7295345626566897</v>
      </c>
      <c r="U2075">
        <f t="shared" si="164"/>
        <v>0.51283892510760609</v>
      </c>
      <c r="V2075">
        <f t="shared" si="165"/>
        <v>0.45607806830531439</v>
      </c>
    </row>
    <row r="2076" spans="1:22" ht="12.75" x14ac:dyDescent="0.2">
      <c r="A2076" s="1" t="s">
        <v>710</v>
      </c>
      <c r="B2076" s="1" t="s">
        <v>5</v>
      </c>
      <c r="C2076" s="1" t="s">
        <v>8</v>
      </c>
      <c r="D2076" s="1" t="s">
        <v>7</v>
      </c>
      <c r="E2076" s="1">
        <v>788037</v>
      </c>
      <c r="F2076" s="1">
        <v>79198</v>
      </c>
      <c r="N2076">
        <f t="shared" si="161"/>
        <v>0.10050035721672967</v>
      </c>
      <c r="S2076">
        <f t="shared" si="162"/>
        <v>3.2104941069187745</v>
      </c>
      <c r="T2076">
        <f t="shared" si="163"/>
        <v>0.41529073230053587</v>
      </c>
      <c r="U2076">
        <f t="shared" si="164"/>
        <v>0.29193579531663938</v>
      </c>
      <c r="V2076">
        <f t="shared" si="165"/>
        <v>0.25962442996941265</v>
      </c>
    </row>
    <row r="2077" spans="1:22" ht="12.75" x14ac:dyDescent="0.2">
      <c r="A2077" s="1" t="s">
        <v>710</v>
      </c>
      <c r="B2077" s="1" t="s">
        <v>5</v>
      </c>
      <c r="C2077" s="1" t="s">
        <v>6</v>
      </c>
      <c r="D2077" s="1" t="s">
        <v>7</v>
      </c>
      <c r="E2077" s="1">
        <v>788037</v>
      </c>
      <c r="F2077" s="1">
        <v>241076</v>
      </c>
      <c r="N2077">
        <f t="shared" si="161"/>
        <v>0.30591964590495119</v>
      </c>
      <c r="S2077">
        <f t="shared" si="162"/>
        <v>9.7726341235833036</v>
      </c>
      <c r="T2077">
        <f t="shared" si="163"/>
        <v>1.2641307682022778</v>
      </c>
      <c r="U2077">
        <f t="shared" si="164"/>
        <v>0.88864256410205</v>
      </c>
      <c r="V2077">
        <f t="shared" si="165"/>
        <v>0.79028787443251247</v>
      </c>
    </row>
    <row r="2078" spans="1:22" ht="12.75" x14ac:dyDescent="0.2">
      <c r="A2078" s="1" t="s">
        <v>710</v>
      </c>
      <c r="B2078" s="1" t="s">
        <v>5</v>
      </c>
      <c r="C2078" s="1" t="s">
        <v>9</v>
      </c>
      <c r="D2078" s="1" t="s">
        <v>7</v>
      </c>
      <c r="E2078" s="1">
        <v>788037</v>
      </c>
      <c r="F2078" s="1">
        <v>130315</v>
      </c>
      <c r="N2078">
        <f t="shared" si="161"/>
        <v>0.1653666008068149</v>
      </c>
      <c r="S2078">
        <f t="shared" si="162"/>
        <v>5.2826528389999758</v>
      </c>
      <c r="T2078">
        <f t="shared" si="163"/>
        <v>0.68333306118518555</v>
      </c>
      <c r="U2078">
        <f t="shared" si="164"/>
        <v>0.48036078141730665</v>
      </c>
      <c r="V2078">
        <f t="shared" si="165"/>
        <v>0.4271945957153464</v>
      </c>
    </row>
    <row r="2079" spans="1:22" ht="12.75" x14ac:dyDescent="0.2">
      <c r="A2079" s="1" t="s">
        <v>711</v>
      </c>
      <c r="B2079" s="1" t="s">
        <v>5</v>
      </c>
      <c r="C2079" s="1" t="s">
        <v>8</v>
      </c>
      <c r="D2079" s="1" t="s">
        <v>7</v>
      </c>
      <c r="E2079" s="1">
        <v>2166486</v>
      </c>
      <c r="F2079" s="1">
        <v>334103</v>
      </c>
      <c r="N2079">
        <f t="shared" si="161"/>
        <v>0.15421424371078327</v>
      </c>
      <c r="S2079">
        <f t="shared" si="162"/>
        <v>4.9263896601751425</v>
      </c>
      <c r="T2079">
        <f t="shared" si="163"/>
        <v>0.63724894095364992</v>
      </c>
      <c r="U2079">
        <f t="shared" si="164"/>
        <v>0.44796515289765804</v>
      </c>
      <c r="V2079">
        <f t="shared" si="165"/>
        <v>0.39838450554194987</v>
      </c>
    </row>
    <row r="2080" spans="1:22" ht="12.75" x14ac:dyDescent="0.2">
      <c r="A2080" s="1" t="s">
        <v>711</v>
      </c>
      <c r="B2080" s="1" t="s">
        <v>5</v>
      </c>
      <c r="C2080" s="1" t="s">
        <v>6</v>
      </c>
      <c r="D2080" s="1" t="s">
        <v>7</v>
      </c>
      <c r="E2080" s="1">
        <v>2166486</v>
      </c>
      <c r="F2080" s="1">
        <v>576678</v>
      </c>
      <c r="N2080">
        <f t="shared" si="161"/>
        <v>0.26618127234609407</v>
      </c>
      <c r="S2080">
        <f t="shared" si="162"/>
        <v>8.5031877488393715</v>
      </c>
      <c r="T2080">
        <f t="shared" si="163"/>
        <v>1.0999226130003887</v>
      </c>
      <c r="U2080">
        <f t="shared" si="164"/>
        <v>0.77320960435169883</v>
      </c>
      <c r="V2080">
        <f t="shared" si="165"/>
        <v>0.68763099968249475</v>
      </c>
    </row>
    <row r="2081" spans="1:22" ht="12.75" x14ac:dyDescent="0.2">
      <c r="A2081" s="1" t="s">
        <v>711</v>
      </c>
      <c r="B2081" s="1" t="s">
        <v>5</v>
      </c>
      <c r="C2081" s="1" t="s">
        <v>9</v>
      </c>
      <c r="D2081" s="1" t="s">
        <v>7</v>
      </c>
      <c r="E2081" s="1">
        <v>2166486</v>
      </c>
      <c r="F2081" s="1">
        <v>379867</v>
      </c>
      <c r="N2081">
        <f t="shared" si="161"/>
        <v>0.1753378512485195</v>
      </c>
      <c r="S2081">
        <f t="shared" si="162"/>
        <v>5.6011854459305992</v>
      </c>
      <c r="T2081">
        <f t="shared" si="163"/>
        <v>0.72453657540710537</v>
      </c>
      <c r="U2081">
        <f t="shared" si="164"/>
        <v>0.50932550361946671</v>
      </c>
      <c r="V2081">
        <f t="shared" si="165"/>
        <v>0.45295351124265237</v>
      </c>
    </row>
    <row r="2082" spans="1:22" ht="12.75" x14ac:dyDescent="0.2">
      <c r="A2082" s="1" t="s">
        <v>712</v>
      </c>
      <c r="B2082" s="1" t="s">
        <v>5</v>
      </c>
      <c r="C2082" s="1" t="s">
        <v>8</v>
      </c>
      <c r="D2082" s="1" t="s">
        <v>7</v>
      </c>
      <c r="E2082" s="1">
        <v>901361</v>
      </c>
      <c r="F2082" s="1">
        <v>81713</v>
      </c>
      <c r="N2082">
        <f t="shared" si="161"/>
        <v>9.0655131517782553E-2</v>
      </c>
      <c r="S2082">
        <f t="shared" si="162"/>
        <v>2.8959873731805841</v>
      </c>
      <c r="T2082">
        <f t="shared" si="163"/>
        <v>0.37460798147844032</v>
      </c>
      <c r="U2082">
        <f t="shared" si="164"/>
        <v>0.26333715274370034</v>
      </c>
      <c r="V2082">
        <f t="shared" si="165"/>
        <v>0.2341910764889151</v>
      </c>
    </row>
    <row r="2083" spans="1:22" ht="12.75" x14ac:dyDescent="0.2">
      <c r="A2083" s="1" t="s">
        <v>712</v>
      </c>
      <c r="B2083" s="1" t="s">
        <v>5</v>
      </c>
      <c r="C2083" s="1" t="s">
        <v>6</v>
      </c>
      <c r="D2083" s="1" t="s">
        <v>7</v>
      </c>
      <c r="E2083" s="1">
        <v>901361</v>
      </c>
      <c r="F2083" s="1">
        <v>252055</v>
      </c>
      <c r="N2083">
        <f t="shared" si="161"/>
        <v>0.27963823595651466</v>
      </c>
      <c r="S2083">
        <f t="shared" si="162"/>
        <v>8.9330718165656897</v>
      </c>
      <c r="T2083">
        <f t="shared" si="163"/>
        <v>1.1555299006467548</v>
      </c>
      <c r="U2083">
        <f t="shared" si="164"/>
        <v>0.81229970793892514</v>
      </c>
      <c r="V2083">
        <f t="shared" si="165"/>
        <v>0.7223946224519171</v>
      </c>
    </row>
    <row r="2084" spans="1:22" ht="12.75" x14ac:dyDescent="0.2">
      <c r="A2084" s="1" t="s">
        <v>712</v>
      </c>
      <c r="B2084" s="1" t="s">
        <v>5</v>
      </c>
      <c r="C2084" s="1" t="s">
        <v>9</v>
      </c>
      <c r="D2084" s="1" t="s">
        <v>7</v>
      </c>
      <c r="E2084" s="1">
        <v>901361</v>
      </c>
      <c r="F2084" s="1">
        <v>130211</v>
      </c>
      <c r="N2084">
        <f t="shared" si="161"/>
        <v>0.1444604326124605</v>
      </c>
      <c r="S2084">
        <f t="shared" si="162"/>
        <v>4.6148031751277898</v>
      </c>
      <c r="T2084">
        <f t="shared" si="163"/>
        <v>0.596943936415126</v>
      </c>
      <c r="U2084">
        <f t="shared" si="164"/>
        <v>0.41963205360114014</v>
      </c>
      <c r="V2084">
        <f t="shared" si="165"/>
        <v>0.37318730508851866</v>
      </c>
    </row>
    <row r="2085" spans="1:22" ht="12.75" x14ac:dyDescent="0.2">
      <c r="A2085" s="1" t="s">
        <v>713</v>
      </c>
      <c r="B2085" s="1" t="s">
        <v>5</v>
      </c>
      <c r="C2085" s="1" t="s">
        <v>8</v>
      </c>
      <c r="D2085" s="1" t="s">
        <v>7</v>
      </c>
      <c r="E2085" s="1">
        <v>1167021</v>
      </c>
      <c r="F2085" s="1">
        <v>116339</v>
      </c>
      <c r="N2085">
        <f t="shared" si="161"/>
        <v>9.9688865924434947E-2</v>
      </c>
      <c r="S2085">
        <f t="shared" si="162"/>
        <v>3.1845709352616849</v>
      </c>
      <c r="T2085">
        <f t="shared" si="163"/>
        <v>0.41193746249766511</v>
      </c>
      <c r="U2085">
        <f t="shared" si="164"/>
        <v>0.28957855637371993</v>
      </c>
      <c r="V2085">
        <f t="shared" si="165"/>
        <v>0.25752808951827555</v>
      </c>
    </row>
    <row r="2086" spans="1:22" ht="12.75" x14ac:dyDescent="0.2">
      <c r="A2086" s="1" t="s">
        <v>713</v>
      </c>
      <c r="B2086" s="1" t="s">
        <v>5</v>
      </c>
      <c r="C2086" s="1" t="s">
        <v>6</v>
      </c>
      <c r="D2086" s="1" t="s">
        <v>7</v>
      </c>
      <c r="E2086" s="1">
        <v>1167021</v>
      </c>
      <c r="F2086" s="1">
        <v>321970</v>
      </c>
      <c r="N2086">
        <f t="shared" si="161"/>
        <v>0.27589049383001679</v>
      </c>
      <c r="S2086">
        <f t="shared" si="162"/>
        <v>8.8133498141311577</v>
      </c>
      <c r="T2086">
        <f t="shared" si="163"/>
        <v>1.1400433629339537</v>
      </c>
      <c r="U2086">
        <f t="shared" si="164"/>
        <v>0.80141317869026396</v>
      </c>
      <c r="V2086">
        <f t="shared" si="165"/>
        <v>0.71271301096106365</v>
      </c>
    </row>
    <row r="2087" spans="1:22" ht="12.75" x14ac:dyDescent="0.2">
      <c r="A2087" s="1" t="s">
        <v>713</v>
      </c>
      <c r="B2087" s="1" t="s">
        <v>5</v>
      </c>
      <c r="C2087" s="1" t="s">
        <v>9</v>
      </c>
      <c r="D2087" s="1" t="s">
        <v>7</v>
      </c>
      <c r="E2087" s="1">
        <v>1167021</v>
      </c>
      <c r="F2087" s="1">
        <v>170031</v>
      </c>
      <c r="N2087">
        <f t="shared" si="161"/>
        <v>0.14569660700193054</v>
      </c>
      <c r="S2087">
        <f t="shared" si="162"/>
        <v>4.6542928914076924</v>
      </c>
      <c r="T2087">
        <f t="shared" si="163"/>
        <v>0.6020520950492998</v>
      </c>
      <c r="U2087">
        <f t="shared" si="164"/>
        <v>0.4232229219675257</v>
      </c>
      <c r="V2087">
        <f t="shared" si="165"/>
        <v>0.37638073723241477</v>
      </c>
    </row>
    <row r="2088" spans="1:22" ht="12.75" x14ac:dyDescent="0.2">
      <c r="A2088" s="1" t="s">
        <v>714</v>
      </c>
      <c r="B2088" s="1" t="s">
        <v>5</v>
      </c>
      <c r="C2088" s="1" t="s">
        <v>6</v>
      </c>
      <c r="D2088" s="1" t="s">
        <v>7</v>
      </c>
      <c r="E2088" s="1">
        <v>1200436</v>
      </c>
      <c r="F2088" s="1">
        <v>322260</v>
      </c>
      <c r="N2088">
        <f t="shared" si="161"/>
        <v>0.26845246227204117</v>
      </c>
      <c r="S2088">
        <f t="shared" si="162"/>
        <v>8.5757411414330118</v>
      </c>
      <c r="T2088">
        <f t="shared" si="163"/>
        <v>1.1093076953390131</v>
      </c>
      <c r="U2088">
        <f t="shared" si="164"/>
        <v>0.77980701012923903</v>
      </c>
      <c r="V2088">
        <f t="shared" si="165"/>
        <v>0.69349820658808514</v>
      </c>
    </row>
    <row r="2089" spans="1:22" ht="12.75" x14ac:dyDescent="0.2">
      <c r="A2089" s="1" t="s">
        <v>714</v>
      </c>
      <c r="B2089" s="1" t="s">
        <v>5</v>
      </c>
      <c r="C2089" s="1" t="s">
        <v>8</v>
      </c>
      <c r="D2089" s="1" t="s">
        <v>7</v>
      </c>
      <c r="E2089" s="1">
        <v>1200436</v>
      </c>
      <c r="F2089" s="1">
        <v>152265</v>
      </c>
      <c r="N2089">
        <f t="shared" si="161"/>
        <v>0.12684141428614271</v>
      </c>
      <c r="S2089">
        <f t="shared" si="162"/>
        <v>4.0519618472671057</v>
      </c>
      <c r="T2089">
        <f t="shared" si="163"/>
        <v>0.52413807556257319</v>
      </c>
      <c r="U2089">
        <f t="shared" si="164"/>
        <v>0.36845191583605963</v>
      </c>
      <c r="V2089">
        <f t="shared" si="165"/>
        <v>0.32767176945986093</v>
      </c>
    </row>
    <row r="2090" spans="1:22" ht="12.75" x14ac:dyDescent="0.2">
      <c r="A2090" s="1" t="s">
        <v>714</v>
      </c>
      <c r="B2090" s="1" t="s">
        <v>5</v>
      </c>
      <c r="C2090" s="1" t="s">
        <v>9</v>
      </c>
      <c r="D2090" s="1" t="s">
        <v>7</v>
      </c>
      <c r="E2090" s="1">
        <v>1200436</v>
      </c>
      <c r="F2090" s="1">
        <v>225377</v>
      </c>
      <c r="N2090">
        <f t="shared" si="161"/>
        <v>0.18774595230399621</v>
      </c>
      <c r="S2090">
        <f t="shared" si="162"/>
        <v>5.9975634929334944</v>
      </c>
      <c r="T2090">
        <f t="shared" si="163"/>
        <v>0.77580972026444717</v>
      </c>
      <c r="U2090">
        <f t="shared" si="164"/>
        <v>0.5453688466514538</v>
      </c>
      <c r="V2090">
        <f t="shared" si="165"/>
        <v>0.48500758799169258</v>
      </c>
    </row>
    <row r="2091" spans="1:22" ht="12.75" x14ac:dyDescent="0.2">
      <c r="A2091" s="1" t="s">
        <v>715</v>
      </c>
      <c r="B2091" s="1" t="s">
        <v>5</v>
      </c>
      <c r="C2091" s="1" t="s">
        <v>6</v>
      </c>
      <c r="D2091" s="1" t="s">
        <v>7</v>
      </c>
      <c r="E2091" s="1">
        <v>793063</v>
      </c>
      <c r="F2091" s="1">
        <v>228954</v>
      </c>
      <c r="N2091">
        <f t="shared" si="161"/>
        <v>0.28869585392333269</v>
      </c>
      <c r="S2091">
        <f t="shared" si="162"/>
        <v>9.2224183413992371</v>
      </c>
      <c r="T2091">
        <f t="shared" si="163"/>
        <v>1.1929580740633583</v>
      </c>
      <c r="U2091">
        <f t="shared" si="164"/>
        <v>0.83861048909480673</v>
      </c>
      <c r="V2091">
        <f t="shared" si="165"/>
        <v>0.74579333432360373</v>
      </c>
    </row>
    <row r="2092" spans="1:22" ht="12.75" x14ac:dyDescent="0.2">
      <c r="A2092" s="1" t="s">
        <v>715</v>
      </c>
      <c r="B2092" s="1" t="s">
        <v>5</v>
      </c>
      <c r="C2092" s="1" t="s">
        <v>8</v>
      </c>
      <c r="D2092" s="1" t="s">
        <v>7</v>
      </c>
      <c r="E2092" s="1">
        <v>793063</v>
      </c>
      <c r="F2092" s="1">
        <v>67615</v>
      </c>
      <c r="N2092">
        <f t="shared" si="161"/>
        <v>8.5258043812408341E-2</v>
      </c>
      <c r="S2092">
        <f t="shared" si="162"/>
        <v>2.7235768589048868</v>
      </c>
      <c r="T2092">
        <f t="shared" si="163"/>
        <v>0.35230596616697663</v>
      </c>
      <c r="U2092">
        <f t="shared" si="164"/>
        <v>0.24765956576493689</v>
      </c>
      <c r="V2092">
        <f t="shared" si="165"/>
        <v>0.22024868008547771</v>
      </c>
    </row>
    <row r="2093" spans="1:22" ht="12.75" x14ac:dyDescent="0.2">
      <c r="A2093" s="1" t="s">
        <v>715</v>
      </c>
      <c r="B2093" s="1" t="s">
        <v>5</v>
      </c>
      <c r="C2093" s="1" t="s">
        <v>9</v>
      </c>
      <c r="D2093" s="1" t="s">
        <v>7</v>
      </c>
      <c r="E2093" s="1">
        <v>793063</v>
      </c>
      <c r="F2093" s="1">
        <v>117836</v>
      </c>
      <c r="N2093">
        <f t="shared" si="161"/>
        <v>0.14858340384055238</v>
      </c>
      <c r="S2093">
        <f t="shared" si="162"/>
        <v>4.7465119092792465</v>
      </c>
      <c r="T2093">
        <f t="shared" si="163"/>
        <v>0.61398100760558838</v>
      </c>
      <c r="U2093">
        <f t="shared" si="164"/>
        <v>0.43160855714674412</v>
      </c>
      <c r="V2093">
        <f t="shared" si="165"/>
        <v>0.38383825285147305</v>
      </c>
    </row>
    <row r="2094" spans="1:22" ht="12.75" x14ac:dyDescent="0.2">
      <c r="A2094" s="1" t="s">
        <v>716</v>
      </c>
      <c r="B2094" s="1" t="s">
        <v>5</v>
      </c>
      <c r="C2094" s="1" t="s">
        <v>8</v>
      </c>
      <c r="D2094" s="1" t="s">
        <v>7</v>
      </c>
      <c r="E2094" s="1">
        <v>1512690</v>
      </c>
      <c r="F2094" s="1">
        <v>222828</v>
      </c>
      <c r="N2094">
        <f t="shared" si="161"/>
        <v>0.14730579299129365</v>
      </c>
      <c r="S2094">
        <f t="shared" si="162"/>
        <v>4.7056985010877188</v>
      </c>
      <c r="T2094">
        <f t="shared" si="163"/>
        <v>0.6087016239309655</v>
      </c>
      <c r="U2094">
        <f t="shared" si="164"/>
        <v>0.42789732317989182</v>
      </c>
      <c r="V2094">
        <f t="shared" si="165"/>
        <v>0.38053777713529002</v>
      </c>
    </row>
    <row r="2095" spans="1:22" ht="12.75" x14ac:dyDescent="0.2">
      <c r="A2095" s="1" t="s">
        <v>716</v>
      </c>
      <c r="B2095" s="1" t="s">
        <v>5</v>
      </c>
      <c r="C2095" s="1" t="s">
        <v>6</v>
      </c>
      <c r="D2095" s="1" t="s">
        <v>7</v>
      </c>
      <c r="E2095" s="1">
        <v>1512690</v>
      </c>
      <c r="F2095" s="1">
        <v>394581</v>
      </c>
      <c r="N2095">
        <f t="shared" si="161"/>
        <v>0.26084723241377944</v>
      </c>
      <c r="S2095">
        <f t="shared" si="162"/>
        <v>8.3327913020701772</v>
      </c>
      <c r="T2095">
        <f t="shared" si="163"/>
        <v>1.0778811256767746</v>
      </c>
      <c r="U2095">
        <f t="shared" si="164"/>
        <v>0.75771516002317896</v>
      </c>
      <c r="V2095">
        <f t="shared" si="165"/>
        <v>0.67385147575627791</v>
      </c>
    </row>
    <row r="2096" spans="1:22" ht="12.75" x14ac:dyDescent="0.2">
      <c r="A2096" s="1" t="s">
        <v>716</v>
      </c>
      <c r="B2096" s="1" t="s">
        <v>5</v>
      </c>
      <c r="C2096" s="1" t="s">
        <v>9</v>
      </c>
      <c r="D2096" s="1" t="s">
        <v>7</v>
      </c>
      <c r="E2096" s="1">
        <v>1512690</v>
      </c>
      <c r="F2096" s="1">
        <v>276743</v>
      </c>
      <c r="N2096">
        <f t="shared" si="161"/>
        <v>0.18294759666554283</v>
      </c>
      <c r="S2096">
        <f t="shared" si="162"/>
        <v>5.8442795352761712</v>
      </c>
      <c r="T2096">
        <f t="shared" si="163"/>
        <v>0.75598180440306961</v>
      </c>
      <c r="U2096">
        <f t="shared" si="164"/>
        <v>0.53143047062654969</v>
      </c>
      <c r="V2096">
        <f t="shared" si="165"/>
        <v>0.47261190720085255</v>
      </c>
    </row>
    <row r="2097" spans="1:22" ht="12.75" x14ac:dyDescent="0.2">
      <c r="A2097" s="1" t="s">
        <v>717</v>
      </c>
      <c r="B2097" s="1" t="s">
        <v>5</v>
      </c>
      <c r="C2097" s="1" t="s">
        <v>6</v>
      </c>
      <c r="D2097" s="1" t="s">
        <v>7</v>
      </c>
      <c r="E2097" s="1">
        <v>2271327</v>
      </c>
      <c r="F2097" s="1">
        <v>563666</v>
      </c>
      <c r="N2097">
        <f t="shared" si="161"/>
        <v>0.24816593999895215</v>
      </c>
      <c r="S2097">
        <f t="shared" si="162"/>
        <v>7.9276861293779204</v>
      </c>
      <c r="T2097">
        <f t="shared" si="163"/>
        <v>1.0254790909047609</v>
      </c>
      <c r="U2097">
        <f t="shared" si="164"/>
        <v>0.72087824432165737</v>
      </c>
      <c r="V2097">
        <f t="shared" si="165"/>
        <v>0.64109165872025531</v>
      </c>
    </row>
    <row r="2098" spans="1:22" ht="12.75" x14ac:dyDescent="0.2">
      <c r="A2098" s="1" t="s">
        <v>717</v>
      </c>
      <c r="B2098" s="1" t="s">
        <v>5</v>
      </c>
      <c r="C2098" s="1" t="s">
        <v>8</v>
      </c>
      <c r="D2098" s="1" t="s">
        <v>7</v>
      </c>
      <c r="E2098" s="1">
        <v>2271327</v>
      </c>
      <c r="F2098" s="1">
        <v>326713</v>
      </c>
      <c r="N2098">
        <f t="shared" si="161"/>
        <v>0.14384234414507466</v>
      </c>
      <c r="S2098">
        <f t="shared" si="162"/>
        <v>4.5950582763328791</v>
      </c>
      <c r="T2098">
        <f t="shared" si="163"/>
        <v>0.5943898518391515</v>
      </c>
      <c r="U2098">
        <f t="shared" si="164"/>
        <v>0.41783661572112146</v>
      </c>
      <c r="V2098">
        <f t="shared" si="165"/>
        <v>0.37159058572890824</v>
      </c>
    </row>
    <row r="2099" spans="1:22" ht="12.75" x14ac:dyDescent="0.2">
      <c r="A2099" s="1" t="s">
        <v>717</v>
      </c>
      <c r="B2099" s="1" t="s">
        <v>5</v>
      </c>
      <c r="C2099" s="1" t="s">
        <v>9</v>
      </c>
      <c r="D2099" s="1" t="s">
        <v>7</v>
      </c>
      <c r="E2099" s="1">
        <v>2271327</v>
      </c>
      <c r="F2099" s="1">
        <v>455908</v>
      </c>
      <c r="N2099">
        <f t="shared" si="161"/>
        <v>0.20072318957155882</v>
      </c>
      <c r="S2099">
        <f t="shared" si="162"/>
        <v>6.4121226539696012</v>
      </c>
      <c r="T2099">
        <f t="shared" si="163"/>
        <v>0.82943466765106955</v>
      </c>
      <c r="U2099">
        <f t="shared" si="164"/>
        <v>0.583065429903876</v>
      </c>
      <c r="V2099">
        <f t="shared" si="165"/>
        <v>0.51853192483462585</v>
      </c>
    </row>
    <row r="2100" spans="1:22" ht="12.75" x14ac:dyDescent="0.2">
      <c r="A2100" s="1" t="s">
        <v>718</v>
      </c>
      <c r="B2100" s="1" t="s">
        <v>5</v>
      </c>
      <c r="C2100" s="1" t="s">
        <v>6</v>
      </c>
      <c r="D2100" s="1" t="s">
        <v>7</v>
      </c>
      <c r="E2100" s="1">
        <v>1512690</v>
      </c>
      <c r="F2100" s="1">
        <v>394581</v>
      </c>
      <c r="N2100">
        <f t="shared" si="161"/>
        <v>0.26084723241377944</v>
      </c>
      <c r="S2100">
        <f t="shared" si="162"/>
        <v>8.3327913020701772</v>
      </c>
      <c r="T2100">
        <f t="shared" si="163"/>
        <v>1.0778811256767746</v>
      </c>
      <c r="U2100">
        <f t="shared" si="164"/>
        <v>0.75771516002317896</v>
      </c>
      <c r="V2100">
        <f t="shared" si="165"/>
        <v>0.67385147575627791</v>
      </c>
    </row>
    <row r="2101" spans="1:22" ht="12.75" x14ac:dyDescent="0.2">
      <c r="A2101" s="1" t="s">
        <v>718</v>
      </c>
      <c r="B2101" s="1" t="s">
        <v>5</v>
      </c>
      <c r="C2101" s="1" t="s">
        <v>8</v>
      </c>
      <c r="D2101" s="1" t="s">
        <v>7</v>
      </c>
      <c r="E2101" s="1">
        <v>1512690</v>
      </c>
      <c r="F2101" s="1">
        <v>222828</v>
      </c>
      <c r="N2101">
        <f t="shared" si="161"/>
        <v>0.14730579299129365</v>
      </c>
      <c r="S2101">
        <f t="shared" si="162"/>
        <v>4.7056985010877188</v>
      </c>
      <c r="T2101">
        <f t="shared" si="163"/>
        <v>0.6087016239309655</v>
      </c>
      <c r="U2101">
        <f t="shared" si="164"/>
        <v>0.42789732317989182</v>
      </c>
      <c r="V2101">
        <f t="shared" si="165"/>
        <v>0.38053777713529002</v>
      </c>
    </row>
    <row r="2102" spans="1:22" ht="12.75" x14ac:dyDescent="0.2">
      <c r="A2102" s="1" t="s">
        <v>718</v>
      </c>
      <c r="B2102" s="1" t="s">
        <v>5</v>
      </c>
      <c r="C2102" s="1" t="s">
        <v>9</v>
      </c>
      <c r="D2102" s="1" t="s">
        <v>7</v>
      </c>
      <c r="E2102" s="1">
        <v>1512690</v>
      </c>
      <c r="F2102" s="1">
        <v>276743</v>
      </c>
      <c r="N2102">
        <f t="shared" si="161"/>
        <v>0.18294759666554283</v>
      </c>
      <c r="S2102">
        <f t="shared" si="162"/>
        <v>5.8442795352761712</v>
      </c>
      <c r="T2102">
        <f t="shared" si="163"/>
        <v>0.75598180440306961</v>
      </c>
      <c r="U2102">
        <f t="shared" si="164"/>
        <v>0.53143047062654969</v>
      </c>
      <c r="V2102">
        <f t="shared" si="165"/>
        <v>0.47261190720085255</v>
      </c>
    </row>
    <row r="2103" spans="1:22" ht="12.75" x14ac:dyDescent="0.2">
      <c r="A2103" s="1" t="s">
        <v>719</v>
      </c>
      <c r="B2103" s="1" t="s">
        <v>5</v>
      </c>
      <c r="C2103" s="1" t="s">
        <v>8</v>
      </c>
      <c r="D2103" s="1" t="s">
        <v>7</v>
      </c>
      <c r="E2103" s="1">
        <v>2257648</v>
      </c>
      <c r="F2103" s="1">
        <v>364390</v>
      </c>
      <c r="N2103">
        <f t="shared" si="161"/>
        <v>0.16140248612715535</v>
      </c>
      <c r="S2103">
        <f t="shared" si="162"/>
        <v>5.1560187934039803</v>
      </c>
      <c r="T2103">
        <f t="shared" si="163"/>
        <v>0.66695242201303861</v>
      </c>
      <c r="U2103">
        <f t="shared" si="164"/>
        <v>0.46884572810026104</v>
      </c>
      <c r="V2103">
        <f t="shared" si="165"/>
        <v>0.41695402500950751</v>
      </c>
    </row>
    <row r="2104" spans="1:22" ht="12.75" x14ac:dyDescent="0.2">
      <c r="A2104" s="1" t="s">
        <v>719</v>
      </c>
      <c r="B2104" s="1" t="s">
        <v>5</v>
      </c>
      <c r="C2104" s="1" t="s">
        <v>6</v>
      </c>
      <c r="D2104" s="1" t="s">
        <v>7</v>
      </c>
      <c r="E2104" s="1">
        <v>2257648</v>
      </c>
      <c r="F2104" s="1">
        <v>569148</v>
      </c>
      <c r="N2104">
        <f t="shared" si="161"/>
        <v>0.25209775837508769</v>
      </c>
      <c r="S2104">
        <f t="shared" si="162"/>
        <v>8.0532884662814244</v>
      </c>
      <c r="T2104">
        <f t="shared" si="163"/>
        <v>1.041726274277222</v>
      </c>
      <c r="U2104">
        <f t="shared" si="164"/>
        <v>0.73229948257857602</v>
      </c>
      <c r="V2104">
        <f t="shared" si="165"/>
        <v>0.65124879778838918</v>
      </c>
    </row>
    <row r="2105" spans="1:22" ht="12.75" x14ac:dyDescent="0.2">
      <c r="A2105" s="1" t="s">
        <v>719</v>
      </c>
      <c r="B2105" s="1" t="s">
        <v>5</v>
      </c>
      <c r="C2105" s="1" t="s">
        <v>9</v>
      </c>
      <c r="D2105" s="1" t="s">
        <v>7</v>
      </c>
      <c r="E2105" s="1">
        <v>2257648</v>
      </c>
      <c r="F2105" s="1">
        <v>421714</v>
      </c>
      <c r="N2105">
        <f t="shared" si="161"/>
        <v>0.18679351254048462</v>
      </c>
      <c r="S2105">
        <f t="shared" si="162"/>
        <v>5.9671377080643433</v>
      </c>
      <c r="T2105">
        <f t="shared" si="163"/>
        <v>0.77187401876233319</v>
      </c>
      <c r="U2105">
        <f t="shared" si="164"/>
        <v>0.54260217728278348</v>
      </c>
      <c r="V2105">
        <f t="shared" si="165"/>
        <v>0.48254713275023858</v>
      </c>
    </row>
    <row r="2106" spans="1:22" ht="12.75" x14ac:dyDescent="0.2">
      <c r="A2106" s="1" t="s">
        <v>720</v>
      </c>
      <c r="B2106" s="1" t="s">
        <v>5</v>
      </c>
      <c r="C2106" s="1" t="s">
        <v>6</v>
      </c>
      <c r="D2106" s="1" t="s">
        <v>7</v>
      </c>
      <c r="E2106" s="1">
        <v>1512690</v>
      </c>
      <c r="F2106" s="1">
        <v>394581</v>
      </c>
      <c r="N2106">
        <f t="shared" si="161"/>
        <v>0.26084723241377944</v>
      </c>
      <c r="S2106">
        <f t="shared" si="162"/>
        <v>8.3327913020701772</v>
      </c>
      <c r="T2106">
        <f t="shared" si="163"/>
        <v>1.0778811256767746</v>
      </c>
      <c r="U2106">
        <f t="shared" si="164"/>
        <v>0.75771516002317896</v>
      </c>
      <c r="V2106">
        <f t="shared" si="165"/>
        <v>0.67385147575627791</v>
      </c>
    </row>
    <row r="2107" spans="1:22" ht="12.75" x14ac:dyDescent="0.2">
      <c r="A2107" s="1" t="s">
        <v>720</v>
      </c>
      <c r="B2107" s="1" t="s">
        <v>5</v>
      </c>
      <c r="C2107" s="1" t="s">
        <v>8</v>
      </c>
      <c r="D2107" s="1" t="s">
        <v>7</v>
      </c>
      <c r="E2107" s="1">
        <v>1512690</v>
      </c>
      <c r="F2107" s="1">
        <v>222828</v>
      </c>
      <c r="N2107">
        <f t="shared" si="161"/>
        <v>0.14730579299129365</v>
      </c>
      <c r="S2107">
        <f t="shared" si="162"/>
        <v>4.7056985010877188</v>
      </c>
      <c r="T2107">
        <f t="shared" si="163"/>
        <v>0.6087016239309655</v>
      </c>
      <c r="U2107">
        <f t="shared" si="164"/>
        <v>0.42789732317989182</v>
      </c>
      <c r="V2107">
        <f t="shared" si="165"/>
        <v>0.38053777713529002</v>
      </c>
    </row>
    <row r="2108" spans="1:22" ht="12.75" x14ac:dyDescent="0.2">
      <c r="A2108" s="1" t="s">
        <v>720</v>
      </c>
      <c r="B2108" s="1" t="s">
        <v>5</v>
      </c>
      <c r="C2108" s="1" t="s">
        <v>9</v>
      </c>
      <c r="D2108" s="1" t="s">
        <v>7</v>
      </c>
      <c r="E2108" s="1">
        <v>1512690</v>
      </c>
      <c r="F2108" s="1">
        <v>276743</v>
      </c>
      <c r="N2108">
        <f t="shared" si="161"/>
        <v>0.18294759666554283</v>
      </c>
      <c r="S2108">
        <f t="shared" si="162"/>
        <v>5.8442795352761712</v>
      </c>
      <c r="T2108">
        <f t="shared" si="163"/>
        <v>0.75598180440306961</v>
      </c>
      <c r="U2108">
        <f t="shared" si="164"/>
        <v>0.53143047062654969</v>
      </c>
      <c r="V2108">
        <f t="shared" si="165"/>
        <v>0.47261190720085255</v>
      </c>
    </row>
    <row r="2109" spans="1:22" ht="12.75" x14ac:dyDescent="0.2">
      <c r="A2109" s="1" t="s">
        <v>721</v>
      </c>
      <c r="B2109" s="1" t="s">
        <v>5</v>
      </c>
      <c r="C2109" s="1" t="s">
        <v>6</v>
      </c>
      <c r="D2109" s="1" t="s">
        <v>7</v>
      </c>
      <c r="E2109" s="1">
        <v>1313653</v>
      </c>
      <c r="F2109" s="1">
        <v>349330</v>
      </c>
      <c r="N2109">
        <f t="shared" si="161"/>
        <v>0.26592258381779665</v>
      </c>
      <c r="S2109">
        <f t="shared" si="162"/>
        <v>8.4949239175592979</v>
      </c>
      <c r="T2109">
        <f t="shared" si="163"/>
        <v>1.0988536521396557</v>
      </c>
      <c r="U2109">
        <f t="shared" si="164"/>
        <v>0.77245815984603472</v>
      </c>
      <c r="V2109">
        <f t="shared" si="165"/>
        <v>0.68696272482697351</v>
      </c>
    </row>
    <row r="2110" spans="1:22" ht="12.75" x14ac:dyDescent="0.2">
      <c r="A2110" s="1" t="s">
        <v>721</v>
      </c>
      <c r="B2110" s="1" t="s">
        <v>5</v>
      </c>
      <c r="C2110" s="1" t="s">
        <v>8</v>
      </c>
      <c r="D2110" s="1" t="s">
        <v>7</v>
      </c>
      <c r="E2110" s="1">
        <v>1313653</v>
      </c>
      <c r="F2110" s="1">
        <v>178273</v>
      </c>
      <c r="N2110">
        <f t="shared" si="161"/>
        <v>0.13570783152019597</v>
      </c>
      <c r="S2110">
        <f t="shared" si="162"/>
        <v>4.3352004452954178</v>
      </c>
      <c r="T2110">
        <f t="shared" si="163"/>
        <v>0.56077616330659497</v>
      </c>
      <c r="U2110">
        <f t="shared" si="164"/>
        <v>0.39420729261796045</v>
      </c>
      <c r="V2110">
        <f t="shared" si="165"/>
        <v>0.35057654894534979</v>
      </c>
    </row>
    <row r="2111" spans="1:22" ht="12.75" x14ac:dyDescent="0.2">
      <c r="A2111" s="1" t="s">
        <v>721</v>
      </c>
      <c r="B2111" s="1" t="s">
        <v>5</v>
      </c>
      <c r="C2111" s="1" t="s">
        <v>9</v>
      </c>
      <c r="D2111" s="1" t="s">
        <v>7</v>
      </c>
      <c r="E2111" s="1">
        <v>1313653</v>
      </c>
      <c r="F2111" s="1">
        <v>241675</v>
      </c>
      <c r="N2111">
        <f t="shared" si="161"/>
        <v>0.18397171855885838</v>
      </c>
      <c r="S2111">
        <f t="shared" si="162"/>
        <v>5.8769952130539691</v>
      </c>
      <c r="T2111">
        <f t="shared" si="163"/>
        <v>0.76021371305313379</v>
      </c>
      <c r="U2111">
        <f t="shared" si="164"/>
        <v>0.53440536392749094</v>
      </c>
      <c r="V2111">
        <f t="shared" si="165"/>
        <v>0.47525754021286121</v>
      </c>
    </row>
    <row r="2112" spans="1:22" ht="12.75" x14ac:dyDescent="0.2">
      <c r="A2112" s="1" t="s">
        <v>722</v>
      </c>
      <c r="B2112" s="1" t="s">
        <v>5</v>
      </c>
      <c r="C2112" s="1" t="s">
        <v>8</v>
      </c>
      <c r="D2112" s="1" t="s">
        <v>7</v>
      </c>
      <c r="E2112" s="1">
        <v>1320809</v>
      </c>
      <c r="F2112" s="1">
        <v>196000</v>
      </c>
      <c r="N2112">
        <f t="shared" si="161"/>
        <v>0.14839390101066846</v>
      </c>
      <c r="S2112">
        <f t="shared" si="162"/>
        <v>4.740458222153789</v>
      </c>
      <c r="T2112">
        <f t="shared" si="163"/>
        <v>0.61319793806061351</v>
      </c>
      <c r="U2112">
        <f t="shared" si="164"/>
        <v>0.43105808488088326</v>
      </c>
      <c r="V2112">
        <f t="shared" si="165"/>
        <v>0.38334870668916338</v>
      </c>
    </row>
    <row r="2113" spans="1:22" ht="12.75" x14ac:dyDescent="0.2">
      <c r="A2113" s="1" t="s">
        <v>722</v>
      </c>
      <c r="B2113" s="1" t="s">
        <v>5</v>
      </c>
      <c r="C2113" s="1" t="s">
        <v>6</v>
      </c>
      <c r="D2113" s="1" t="s">
        <v>7</v>
      </c>
      <c r="E2113" s="1">
        <v>1320809</v>
      </c>
      <c r="F2113" s="1">
        <v>343468</v>
      </c>
      <c r="N2113">
        <f t="shared" si="161"/>
        <v>0.26004365506291977</v>
      </c>
      <c r="S2113">
        <f t="shared" si="162"/>
        <v>8.3071209420750893</v>
      </c>
      <c r="T2113">
        <f t="shared" si="163"/>
        <v>1.0745605581112387</v>
      </c>
      <c r="U2113">
        <f t="shared" si="164"/>
        <v>0.75538090968299598</v>
      </c>
      <c r="V2113">
        <f t="shared" si="165"/>
        <v>0.67177557953629363</v>
      </c>
    </row>
    <row r="2114" spans="1:22" ht="12.75" x14ac:dyDescent="0.2">
      <c r="A2114" s="1" t="s">
        <v>722</v>
      </c>
      <c r="B2114" s="1" t="s">
        <v>5</v>
      </c>
      <c r="C2114" s="1" t="s">
        <v>9</v>
      </c>
      <c r="D2114" s="1" t="s">
        <v>7</v>
      </c>
      <c r="E2114" s="1">
        <v>1320809</v>
      </c>
      <c r="F2114" s="1">
        <v>233297</v>
      </c>
      <c r="N2114">
        <f t="shared" si="161"/>
        <v>0.17663189757186695</v>
      </c>
      <c r="S2114">
        <f t="shared" si="162"/>
        <v>5.642523887009248</v>
      </c>
      <c r="T2114">
        <f t="shared" si="163"/>
        <v>0.7298838742639131</v>
      </c>
      <c r="U2114">
        <f t="shared" si="164"/>
        <v>0.51308447973701754</v>
      </c>
      <c r="V2114">
        <f t="shared" si="165"/>
        <v>0.45629644502276406</v>
      </c>
    </row>
    <row r="2115" spans="1:22" ht="12.75" x14ac:dyDescent="0.2">
      <c r="A2115" s="1" t="s">
        <v>723</v>
      </c>
      <c r="B2115" s="1" t="s">
        <v>5</v>
      </c>
      <c r="C2115" s="1" t="s">
        <v>8</v>
      </c>
      <c r="D2115" s="1" t="s">
        <v>7</v>
      </c>
      <c r="E2115" s="1">
        <v>1512690</v>
      </c>
      <c r="F2115" s="1">
        <v>222828</v>
      </c>
      <c r="N2115">
        <f t="shared" ref="N2115:N2178" si="166">F2115/E2115</f>
        <v>0.14730579299129365</v>
      </c>
      <c r="S2115">
        <f t="shared" ref="S2115:S2178" si="167">N2115/0.031303704</f>
        <v>4.7056985010877188</v>
      </c>
      <c r="T2115">
        <f t="shared" ref="T2115:T2178" si="168">N2115/0.242</f>
        <v>0.6087016239309655</v>
      </c>
      <c r="U2115">
        <f t="shared" ref="U2115:U2178" si="169">N2115/0.344255</f>
        <v>0.42789732317989182</v>
      </c>
      <c r="V2115">
        <f t="shared" ref="V2115:V2178" si="170">N2115/0.387099</f>
        <v>0.38053777713529002</v>
      </c>
    </row>
    <row r="2116" spans="1:22" ht="12.75" x14ac:dyDescent="0.2">
      <c r="A2116" s="1" t="s">
        <v>723</v>
      </c>
      <c r="B2116" s="1" t="s">
        <v>5</v>
      </c>
      <c r="C2116" s="1" t="s">
        <v>6</v>
      </c>
      <c r="D2116" s="1" t="s">
        <v>7</v>
      </c>
      <c r="E2116" s="1">
        <v>1512690</v>
      </c>
      <c r="F2116" s="1">
        <v>394581</v>
      </c>
      <c r="N2116">
        <f t="shared" si="166"/>
        <v>0.26084723241377944</v>
      </c>
      <c r="S2116">
        <f t="shared" si="167"/>
        <v>8.3327913020701772</v>
      </c>
      <c r="T2116">
        <f t="shared" si="168"/>
        <v>1.0778811256767746</v>
      </c>
      <c r="U2116">
        <f t="shared" si="169"/>
        <v>0.75771516002317896</v>
      </c>
      <c r="V2116">
        <f t="shared" si="170"/>
        <v>0.67385147575627791</v>
      </c>
    </row>
    <row r="2117" spans="1:22" ht="12.75" x14ac:dyDescent="0.2">
      <c r="A2117" s="1" t="s">
        <v>723</v>
      </c>
      <c r="B2117" s="1" t="s">
        <v>5</v>
      </c>
      <c r="C2117" s="1" t="s">
        <v>9</v>
      </c>
      <c r="D2117" s="1" t="s">
        <v>7</v>
      </c>
      <c r="E2117" s="1">
        <v>1512690</v>
      </c>
      <c r="F2117" s="1">
        <v>276743</v>
      </c>
      <c r="N2117">
        <f t="shared" si="166"/>
        <v>0.18294759666554283</v>
      </c>
      <c r="S2117">
        <f t="shared" si="167"/>
        <v>5.8442795352761712</v>
      </c>
      <c r="T2117">
        <f t="shared" si="168"/>
        <v>0.75598180440306961</v>
      </c>
      <c r="U2117">
        <f t="shared" si="169"/>
        <v>0.53143047062654969</v>
      </c>
      <c r="V2117">
        <f t="shared" si="170"/>
        <v>0.47261190720085255</v>
      </c>
    </row>
    <row r="2118" spans="1:22" ht="12.75" x14ac:dyDescent="0.2">
      <c r="A2118" s="1" t="s">
        <v>724</v>
      </c>
      <c r="B2118" s="1" t="s">
        <v>5</v>
      </c>
      <c r="C2118" s="1" t="s">
        <v>6</v>
      </c>
      <c r="D2118" s="1" t="s">
        <v>7</v>
      </c>
      <c r="E2118" s="1">
        <v>1512690</v>
      </c>
      <c r="F2118" s="1">
        <v>394581</v>
      </c>
      <c r="N2118">
        <f t="shared" si="166"/>
        <v>0.26084723241377944</v>
      </c>
      <c r="S2118">
        <f t="shared" si="167"/>
        <v>8.3327913020701772</v>
      </c>
      <c r="T2118">
        <f t="shared" si="168"/>
        <v>1.0778811256767746</v>
      </c>
      <c r="U2118">
        <f t="shared" si="169"/>
        <v>0.75771516002317896</v>
      </c>
      <c r="V2118">
        <f t="shared" si="170"/>
        <v>0.67385147575627791</v>
      </c>
    </row>
    <row r="2119" spans="1:22" ht="12.75" x14ac:dyDescent="0.2">
      <c r="A2119" s="1" t="s">
        <v>724</v>
      </c>
      <c r="B2119" s="1" t="s">
        <v>5</v>
      </c>
      <c r="C2119" s="1" t="s">
        <v>8</v>
      </c>
      <c r="D2119" s="1" t="s">
        <v>7</v>
      </c>
      <c r="E2119" s="1">
        <v>1512690</v>
      </c>
      <c r="F2119" s="1">
        <v>222828</v>
      </c>
      <c r="N2119">
        <f t="shared" si="166"/>
        <v>0.14730579299129365</v>
      </c>
      <c r="S2119">
        <f t="shared" si="167"/>
        <v>4.7056985010877188</v>
      </c>
      <c r="T2119">
        <f t="shared" si="168"/>
        <v>0.6087016239309655</v>
      </c>
      <c r="U2119">
        <f t="shared" si="169"/>
        <v>0.42789732317989182</v>
      </c>
      <c r="V2119">
        <f t="shared" si="170"/>
        <v>0.38053777713529002</v>
      </c>
    </row>
    <row r="2120" spans="1:22" ht="12.75" x14ac:dyDescent="0.2">
      <c r="A2120" s="1" t="s">
        <v>724</v>
      </c>
      <c r="B2120" s="1" t="s">
        <v>5</v>
      </c>
      <c r="C2120" s="1" t="s">
        <v>9</v>
      </c>
      <c r="D2120" s="1" t="s">
        <v>7</v>
      </c>
      <c r="E2120" s="1">
        <v>1512690</v>
      </c>
      <c r="F2120" s="1">
        <v>276743</v>
      </c>
      <c r="N2120">
        <f t="shared" si="166"/>
        <v>0.18294759666554283</v>
      </c>
      <c r="S2120">
        <f t="shared" si="167"/>
        <v>5.8442795352761712</v>
      </c>
      <c r="T2120">
        <f t="shared" si="168"/>
        <v>0.75598180440306961</v>
      </c>
      <c r="U2120">
        <f t="shared" si="169"/>
        <v>0.53143047062654969</v>
      </c>
      <c r="V2120">
        <f t="shared" si="170"/>
        <v>0.47261190720085255</v>
      </c>
    </row>
    <row r="2121" spans="1:22" ht="12.75" x14ac:dyDescent="0.2">
      <c r="A2121" s="1" t="s">
        <v>725</v>
      </c>
      <c r="B2121" s="1" t="s">
        <v>5</v>
      </c>
      <c r="C2121" s="1" t="s">
        <v>6</v>
      </c>
      <c r="D2121" s="1" t="s">
        <v>7</v>
      </c>
      <c r="E2121" s="1">
        <v>257705</v>
      </c>
      <c r="F2121" s="1">
        <v>99576</v>
      </c>
      <c r="N2121">
        <f t="shared" si="166"/>
        <v>0.38639529694806074</v>
      </c>
      <c r="S2121">
        <f t="shared" si="167"/>
        <v>12.343436960305423</v>
      </c>
      <c r="T2121">
        <f t="shared" si="168"/>
        <v>1.5966747807771104</v>
      </c>
      <c r="U2121">
        <f t="shared" si="169"/>
        <v>1.1224101231588814</v>
      </c>
      <c r="V2121">
        <f t="shared" si="170"/>
        <v>0.99818211090201914</v>
      </c>
    </row>
    <row r="2122" spans="1:22" ht="12.75" x14ac:dyDescent="0.2">
      <c r="A2122" s="1" t="s">
        <v>725</v>
      </c>
      <c r="B2122" s="1" t="s">
        <v>5</v>
      </c>
      <c r="C2122" s="1" t="s">
        <v>8</v>
      </c>
      <c r="D2122" s="1" t="s">
        <v>7</v>
      </c>
      <c r="E2122" s="1">
        <v>257705</v>
      </c>
      <c r="F2122" s="1">
        <v>2622</v>
      </c>
      <c r="N2122">
        <f t="shared" si="166"/>
        <v>1.0174424244776003E-2</v>
      </c>
      <c r="S2122">
        <f t="shared" si="167"/>
        <v>0.32502301468145756</v>
      </c>
      <c r="T2122">
        <f t="shared" si="168"/>
        <v>4.2043075391636375E-2</v>
      </c>
      <c r="U2122">
        <f t="shared" si="169"/>
        <v>2.9554906231648061E-2</v>
      </c>
      <c r="V2122">
        <f t="shared" si="170"/>
        <v>2.6283778167280211E-2</v>
      </c>
    </row>
    <row r="2123" spans="1:22" ht="12.75" x14ac:dyDescent="0.2">
      <c r="A2123" s="1" t="s">
        <v>725</v>
      </c>
      <c r="B2123" s="1" t="s">
        <v>5</v>
      </c>
      <c r="C2123" s="1" t="s">
        <v>9</v>
      </c>
      <c r="D2123" s="1" t="s">
        <v>7</v>
      </c>
      <c r="E2123" s="1">
        <v>257705</v>
      </c>
      <c r="F2123" s="1">
        <v>36773</v>
      </c>
      <c r="N2123">
        <f t="shared" si="166"/>
        <v>0.1426941658097437</v>
      </c>
      <c r="S2123">
        <f t="shared" si="167"/>
        <v>4.5583796029295351</v>
      </c>
      <c r="T2123">
        <f t="shared" si="168"/>
        <v>0.58964531326340375</v>
      </c>
      <c r="U2123">
        <f t="shared" si="169"/>
        <v>0.41450136035712976</v>
      </c>
      <c r="V2123">
        <f t="shared" si="170"/>
        <v>0.36862447541777088</v>
      </c>
    </row>
    <row r="2124" spans="1:22" ht="12.75" x14ac:dyDescent="0.2">
      <c r="A2124" s="1" t="s">
        <v>726</v>
      </c>
      <c r="B2124" s="1" t="s">
        <v>5</v>
      </c>
      <c r="C2124" s="1" t="s">
        <v>6</v>
      </c>
      <c r="D2124" s="1" t="s">
        <v>7</v>
      </c>
      <c r="E2124" s="1">
        <v>1512690</v>
      </c>
      <c r="F2124" s="1">
        <v>394581</v>
      </c>
      <c r="N2124">
        <f t="shared" si="166"/>
        <v>0.26084723241377944</v>
      </c>
      <c r="S2124">
        <f t="shared" si="167"/>
        <v>8.3327913020701772</v>
      </c>
      <c r="T2124">
        <f t="shared" si="168"/>
        <v>1.0778811256767746</v>
      </c>
      <c r="U2124">
        <f t="shared" si="169"/>
        <v>0.75771516002317896</v>
      </c>
      <c r="V2124">
        <f t="shared" si="170"/>
        <v>0.67385147575627791</v>
      </c>
    </row>
    <row r="2125" spans="1:22" ht="12.75" x14ac:dyDescent="0.2">
      <c r="A2125" s="1" t="s">
        <v>726</v>
      </c>
      <c r="B2125" s="1" t="s">
        <v>5</v>
      </c>
      <c r="C2125" s="1" t="s">
        <v>8</v>
      </c>
      <c r="D2125" s="1" t="s">
        <v>7</v>
      </c>
      <c r="E2125" s="1">
        <v>1512690</v>
      </c>
      <c r="F2125" s="1">
        <v>222828</v>
      </c>
      <c r="N2125">
        <f t="shared" si="166"/>
        <v>0.14730579299129365</v>
      </c>
      <c r="S2125">
        <f t="shared" si="167"/>
        <v>4.7056985010877188</v>
      </c>
      <c r="T2125">
        <f t="shared" si="168"/>
        <v>0.6087016239309655</v>
      </c>
      <c r="U2125">
        <f t="shared" si="169"/>
        <v>0.42789732317989182</v>
      </c>
      <c r="V2125">
        <f t="shared" si="170"/>
        <v>0.38053777713529002</v>
      </c>
    </row>
    <row r="2126" spans="1:22" ht="12.75" x14ac:dyDescent="0.2">
      <c r="A2126" s="1" t="s">
        <v>726</v>
      </c>
      <c r="B2126" s="1" t="s">
        <v>5</v>
      </c>
      <c r="C2126" s="1" t="s">
        <v>9</v>
      </c>
      <c r="D2126" s="1" t="s">
        <v>7</v>
      </c>
      <c r="E2126" s="1">
        <v>1512690</v>
      </c>
      <c r="F2126" s="1">
        <v>276743</v>
      </c>
      <c r="N2126">
        <f t="shared" si="166"/>
        <v>0.18294759666554283</v>
      </c>
      <c r="S2126">
        <f t="shared" si="167"/>
        <v>5.8442795352761712</v>
      </c>
      <c r="T2126">
        <f t="shared" si="168"/>
        <v>0.75598180440306961</v>
      </c>
      <c r="U2126">
        <f t="shared" si="169"/>
        <v>0.53143047062654969</v>
      </c>
      <c r="V2126">
        <f t="shared" si="170"/>
        <v>0.47261190720085255</v>
      </c>
    </row>
    <row r="2127" spans="1:22" ht="12.75" x14ac:dyDescent="0.2">
      <c r="A2127" s="1" t="s">
        <v>727</v>
      </c>
      <c r="B2127" s="1" t="s">
        <v>5</v>
      </c>
      <c r="C2127" s="1" t="s">
        <v>6</v>
      </c>
      <c r="D2127" s="1" t="s">
        <v>7</v>
      </c>
      <c r="E2127" s="1">
        <v>1512690</v>
      </c>
      <c r="F2127" s="1">
        <v>394581</v>
      </c>
      <c r="N2127">
        <f t="shared" si="166"/>
        <v>0.26084723241377944</v>
      </c>
      <c r="S2127">
        <f t="shared" si="167"/>
        <v>8.3327913020701772</v>
      </c>
      <c r="T2127">
        <f t="shared" si="168"/>
        <v>1.0778811256767746</v>
      </c>
      <c r="U2127">
        <f t="shared" si="169"/>
        <v>0.75771516002317896</v>
      </c>
      <c r="V2127">
        <f t="shared" si="170"/>
        <v>0.67385147575627791</v>
      </c>
    </row>
    <row r="2128" spans="1:22" ht="12.75" x14ac:dyDescent="0.2">
      <c r="A2128" s="1" t="s">
        <v>727</v>
      </c>
      <c r="B2128" s="1" t="s">
        <v>5</v>
      </c>
      <c r="C2128" s="1" t="s">
        <v>8</v>
      </c>
      <c r="D2128" s="1" t="s">
        <v>7</v>
      </c>
      <c r="E2128" s="1">
        <v>1512690</v>
      </c>
      <c r="F2128" s="1">
        <v>222828</v>
      </c>
      <c r="N2128">
        <f t="shared" si="166"/>
        <v>0.14730579299129365</v>
      </c>
      <c r="S2128">
        <f t="shared" si="167"/>
        <v>4.7056985010877188</v>
      </c>
      <c r="T2128">
        <f t="shared" si="168"/>
        <v>0.6087016239309655</v>
      </c>
      <c r="U2128">
        <f t="shared" si="169"/>
        <v>0.42789732317989182</v>
      </c>
      <c r="V2128">
        <f t="shared" si="170"/>
        <v>0.38053777713529002</v>
      </c>
    </row>
    <row r="2129" spans="1:22" ht="12.75" x14ac:dyDescent="0.2">
      <c r="A2129" s="1" t="s">
        <v>727</v>
      </c>
      <c r="B2129" s="1" t="s">
        <v>5</v>
      </c>
      <c r="C2129" s="1" t="s">
        <v>9</v>
      </c>
      <c r="D2129" s="1" t="s">
        <v>7</v>
      </c>
      <c r="E2129" s="1">
        <v>1512690</v>
      </c>
      <c r="F2129" s="1">
        <v>276743</v>
      </c>
      <c r="N2129">
        <f t="shared" si="166"/>
        <v>0.18294759666554283</v>
      </c>
      <c r="S2129">
        <f t="shared" si="167"/>
        <v>5.8442795352761712</v>
      </c>
      <c r="T2129">
        <f t="shared" si="168"/>
        <v>0.75598180440306961</v>
      </c>
      <c r="U2129">
        <f t="shared" si="169"/>
        <v>0.53143047062654969</v>
      </c>
      <c r="V2129">
        <f t="shared" si="170"/>
        <v>0.47261190720085255</v>
      </c>
    </row>
    <row r="2130" spans="1:22" ht="12.75" x14ac:dyDescent="0.2">
      <c r="A2130" s="1" t="s">
        <v>728</v>
      </c>
      <c r="B2130" s="1" t="s">
        <v>5</v>
      </c>
      <c r="C2130" s="1" t="s">
        <v>6</v>
      </c>
      <c r="D2130" s="1" t="s">
        <v>7</v>
      </c>
      <c r="E2130" s="1">
        <v>817814</v>
      </c>
      <c r="F2130" s="1">
        <v>264898</v>
      </c>
      <c r="N2130">
        <f t="shared" si="166"/>
        <v>0.32390983768925452</v>
      </c>
      <c r="S2130">
        <f t="shared" si="167"/>
        <v>10.347332625214399</v>
      </c>
      <c r="T2130">
        <f t="shared" si="168"/>
        <v>1.3384704036746056</v>
      </c>
      <c r="U2130">
        <f t="shared" si="169"/>
        <v>0.94090089523537657</v>
      </c>
      <c r="V2130">
        <f t="shared" si="170"/>
        <v>0.83676226931419229</v>
      </c>
    </row>
    <row r="2131" spans="1:22" ht="12.75" x14ac:dyDescent="0.2">
      <c r="A2131" s="1" t="s">
        <v>728</v>
      </c>
      <c r="B2131" s="1" t="s">
        <v>5</v>
      </c>
      <c r="C2131" s="1" t="s">
        <v>8</v>
      </c>
      <c r="D2131" s="1" t="s">
        <v>7</v>
      </c>
      <c r="E2131" s="1">
        <v>817814</v>
      </c>
      <c r="F2131" s="1">
        <v>67907</v>
      </c>
      <c r="N2131">
        <f t="shared" si="166"/>
        <v>8.3034773188035427E-2</v>
      </c>
      <c r="S2131">
        <f t="shared" si="167"/>
        <v>2.6525542532613846</v>
      </c>
      <c r="T2131">
        <f t="shared" si="168"/>
        <v>0.34311889747122076</v>
      </c>
      <c r="U2131">
        <f t="shared" si="169"/>
        <v>0.24120135709876525</v>
      </c>
      <c r="V2131">
        <f t="shared" si="170"/>
        <v>0.21450526399715686</v>
      </c>
    </row>
    <row r="2132" spans="1:22" ht="12.75" x14ac:dyDescent="0.2">
      <c r="A2132" s="1" t="s">
        <v>728</v>
      </c>
      <c r="B2132" s="1" t="s">
        <v>5</v>
      </c>
      <c r="C2132" s="1" t="s">
        <v>9</v>
      </c>
      <c r="D2132" s="1" t="s">
        <v>7</v>
      </c>
      <c r="E2132" s="1">
        <v>817814</v>
      </c>
      <c r="F2132" s="1">
        <v>146214</v>
      </c>
      <c r="N2132">
        <f t="shared" si="166"/>
        <v>0.17878637440787271</v>
      </c>
      <c r="S2132">
        <f t="shared" si="167"/>
        <v>5.711348868104321</v>
      </c>
      <c r="T2132">
        <f t="shared" si="168"/>
        <v>0.73878667110691199</v>
      </c>
      <c r="U2132">
        <f t="shared" si="169"/>
        <v>0.51934285459288232</v>
      </c>
      <c r="V2132">
        <f t="shared" si="170"/>
        <v>0.46186214484633825</v>
      </c>
    </row>
    <row r="2133" spans="1:22" ht="12.75" x14ac:dyDescent="0.2">
      <c r="A2133" s="1" t="s">
        <v>729</v>
      </c>
      <c r="B2133" s="1" t="s">
        <v>5</v>
      </c>
      <c r="C2133" s="1" t="s">
        <v>8</v>
      </c>
      <c r="D2133" s="1" t="s">
        <v>7</v>
      </c>
      <c r="E2133" s="1">
        <v>1256624</v>
      </c>
      <c r="F2133" s="1">
        <v>155871</v>
      </c>
      <c r="N2133">
        <f t="shared" si="166"/>
        <v>0.12403948993493678</v>
      </c>
      <c r="S2133">
        <f t="shared" si="167"/>
        <v>3.9624540896162568</v>
      </c>
      <c r="T2133">
        <f t="shared" si="168"/>
        <v>0.51255987576420159</v>
      </c>
      <c r="U2133">
        <f t="shared" si="169"/>
        <v>0.36031282024934075</v>
      </c>
      <c r="V2133">
        <f t="shared" si="170"/>
        <v>0.32043350650592428</v>
      </c>
    </row>
    <row r="2134" spans="1:22" ht="12.75" x14ac:dyDescent="0.2">
      <c r="A2134" s="1" t="s">
        <v>729</v>
      </c>
      <c r="B2134" s="1" t="s">
        <v>5</v>
      </c>
      <c r="C2134" s="1" t="s">
        <v>6</v>
      </c>
      <c r="D2134" s="1" t="s">
        <v>7</v>
      </c>
      <c r="E2134" s="1">
        <v>1256624</v>
      </c>
      <c r="F2134" s="1">
        <v>355391</v>
      </c>
      <c r="N2134">
        <f t="shared" si="166"/>
        <v>0.28281411146054825</v>
      </c>
      <c r="S2134">
        <f t="shared" si="167"/>
        <v>9.0345254817304763</v>
      </c>
      <c r="T2134">
        <f t="shared" si="168"/>
        <v>1.1686533531427614</v>
      </c>
      <c r="U2134">
        <f t="shared" si="169"/>
        <v>0.82152506560703042</v>
      </c>
      <c r="V2134">
        <f t="shared" si="170"/>
        <v>0.73059892032929108</v>
      </c>
    </row>
    <row r="2135" spans="1:22" ht="12.75" x14ac:dyDescent="0.2">
      <c r="A2135" s="1" t="s">
        <v>729</v>
      </c>
      <c r="B2135" s="1" t="s">
        <v>5</v>
      </c>
      <c r="C2135" s="1" t="s">
        <v>9</v>
      </c>
      <c r="D2135" s="1" t="s">
        <v>7</v>
      </c>
      <c r="E2135" s="1">
        <v>1256624</v>
      </c>
      <c r="F2135" s="1">
        <v>233544</v>
      </c>
      <c r="N2135">
        <f t="shared" si="166"/>
        <v>0.18585034186837113</v>
      </c>
      <c r="S2135">
        <f t="shared" si="167"/>
        <v>5.9370080252602415</v>
      </c>
      <c r="T2135">
        <f t="shared" si="168"/>
        <v>0.76797661929078975</v>
      </c>
      <c r="U2135">
        <f t="shared" si="169"/>
        <v>0.53986243298825332</v>
      </c>
      <c r="V2135">
        <f t="shared" si="170"/>
        <v>0.4801106225238792</v>
      </c>
    </row>
    <row r="2136" spans="1:22" ht="12.75" x14ac:dyDescent="0.2">
      <c r="A2136" s="1" t="s">
        <v>730</v>
      </c>
      <c r="B2136" s="1" t="s">
        <v>5</v>
      </c>
      <c r="C2136" s="1" t="s">
        <v>8</v>
      </c>
      <c r="D2136" s="1" t="s">
        <v>7</v>
      </c>
      <c r="E2136" s="1">
        <v>1512690</v>
      </c>
      <c r="F2136" s="1">
        <v>222828</v>
      </c>
      <c r="N2136">
        <f t="shared" si="166"/>
        <v>0.14730579299129365</v>
      </c>
      <c r="S2136">
        <f t="shared" si="167"/>
        <v>4.7056985010877188</v>
      </c>
      <c r="T2136">
        <f t="shared" si="168"/>
        <v>0.6087016239309655</v>
      </c>
      <c r="U2136">
        <f t="shared" si="169"/>
        <v>0.42789732317989182</v>
      </c>
      <c r="V2136">
        <f t="shared" si="170"/>
        <v>0.38053777713529002</v>
      </c>
    </row>
    <row r="2137" spans="1:22" ht="12.75" x14ac:dyDescent="0.2">
      <c r="A2137" s="1" t="s">
        <v>730</v>
      </c>
      <c r="B2137" s="1" t="s">
        <v>5</v>
      </c>
      <c r="C2137" s="1" t="s">
        <v>6</v>
      </c>
      <c r="D2137" s="1" t="s">
        <v>7</v>
      </c>
      <c r="E2137" s="1">
        <v>1512690</v>
      </c>
      <c r="F2137" s="1">
        <v>394581</v>
      </c>
      <c r="N2137">
        <f t="shared" si="166"/>
        <v>0.26084723241377944</v>
      </c>
      <c r="S2137">
        <f t="shared" si="167"/>
        <v>8.3327913020701772</v>
      </c>
      <c r="T2137">
        <f t="shared" si="168"/>
        <v>1.0778811256767746</v>
      </c>
      <c r="U2137">
        <f t="shared" si="169"/>
        <v>0.75771516002317896</v>
      </c>
      <c r="V2137">
        <f t="shared" si="170"/>
        <v>0.67385147575627791</v>
      </c>
    </row>
    <row r="2138" spans="1:22" ht="12.75" x14ac:dyDescent="0.2">
      <c r="A2138" s="1" t="s">
        <v>730</v>
      </c>
      <c r="B2138" s="1" t="s">
        <v>5</v>
      </c>
      <c r="C2138" s="1" t="s">
        <v>9</v>
      </c>
      <c r="D2138" s="1" t="s">
        <v>7</v>
      </c>
      <c r="E2138" s="1">
        <v>1512690</v>
      </c>
      <c r="F2138" s="1">
        <v>276743</v>
      </c>
      <c r="N2138">
        <f t="shared" si="166"/>
        <v>0.18294759666554283</v>
      </c>
      <c r="S2138">
        <f t="shared" si="167"/>
        <v>5.8442795352761712</v>
      </c>
      <c r="T2138">
        <f t="shared" si="168"/>
        <v>0.75598180440306961</v>
      </c>
      <c r="U2138">
        <f t="shared" si="169"/>
        <v>0.53143047062654969</v>
      </c>
      <c r="V2138">
        <f t="shared" si="170"/>
        <v>0.47261190720085255</v>
      </c>
    </row>
    <row r="2139" spans="1:22" ht="12.75" x14ac:dyDescent="0.2">
      <c r="A2139" s="1" t="s">
        <v>731</v>
      </c>
      <c r="B2139" s="1" t="s">
        <v>5</v>
      </c>
      <c r="C2139" s="1" t="s">
        <v>6</v>
      </c>
      <c r="D2139" s="1" t="s">
        <v>7</v>
      </c>
      <c r="E2139" s="1">
        <v>1512690</v>
      </c>
      <c r="F2139" s="1">
        <v>394581</v>
      </c>
      <c r="N2139">
        <f t="shared" si="166"/>
        <v>0.26084723241377944</v>
      </c>
      <c r="S2139">
        <f t="shared" si="167"/>
        <v>8.3327913020701772</v>
      </c>
      <c r="T2139">
        <f t="shared" si="168"/>
        <v>1.0778811256767746</v>
      </c>
      <c r="U2139">
        <f t="shared" si="169"/>
        <v>0.75771516002317896</v>
      </c>
      <c r="V2139">
        <f t="shared" si="170"/>
        <v>0.67385147575627791</v>
      </c>
    </row>
    <row r="2140" spans="1:22" ht="12.75" x14ac:dyDescent="0.2">
      <c r="A2140" s="1" t="s">
        <v>731</v>
      </c>
      <c r="B2140" s="1" t="s">
        <v>5</v>
      </c>
      <c r="C2140" s="1" t="s">
        <v>8</v>
      </c>
      <c r="D2140" s="1" t="s">
        <v>7</v>
      </c>
      <c r="E2140" s="1">
        <v>1512690</v>
      </c>
      <c r="F2140" s="1">
        <v>222828</v>
      </c>
      <c r="N2140">
        <f t="shared" si="166"/>
        <v>0.14730579299129365</v>
      </c>
      <c r="S2140">
        <f t="shared" si="167"/>
        <v>4.7056985010877188</v>
      </c>
      <c r="T2140">
        <f t="shared" si="168"/>
        <v>0.6087016239309655</v>
      </c>
      <c r="U2140">
        <f t="shared" si="169"/>
        <v>0.42789732317989182</v>
      </c>
      <c r="V2140">
        <f t="shared" si="170"/>
        <v>0.38053777713529002</v>
      </c>
    </row>
    <row r="2141" spans="1:22" ht="12.75" x14ac:dyDescent="0.2">
      <c r="A2141" s="1" t="s">
        <v>731</v>
      </c>
      <c r="B2141" s="1" t="s">
        <v>5</v>
      </c>
      <c r="C2141" s="1" t="s">
        <v>9</v>
      </c>
      <c r="D2141" s="1" t="s">
        <v>7</v>
      </c>
      <c r="E2141" s="1">
        <v>1512690</v>
      </c>
      <c r="F2141" s="1">
        <v>276743</v>
      </c>
      <c r="N2141">
        <f t="shared" si="166"/>
        <v>0.18294759666554283</v>
      </c>
      <c r="S2141">
        <f t="shared" si="167"/>
        <v>5.8442795352761712</v>
      </c>
      <c r="T2141">
        <f t="shared" si="168"/>
        <v>0.75598180440306961</v>
      </c>
      <c r="U2141">
        <f t="shared" si="169"/>
        <v>0.53143047062654969</v>
      </c>
      <c r="V2141">
        <f t="shared" si="170"/>
        <v>0.47261190720085255</v>
      </c>
    </row>
    <row r="2142" spans="1:22" ht="12.75" x14ac:dyDescent="0.2">
      <c r="A2142" s="1" t="s">
        <v>732</v>
      </c>
      <c r="B2142" s="1" t="s">
        <v>5</v>
      </c>
      <c r="C2142" s="1" t="s">
        <v>6</v>
      </c>
      <c r="D2142" s="1" t="s">
        <v>7</v>
      </c>
      <c r="E2142" s="1">
        <v>1398131</v>
      </c>
      <c r="F2142" s="1">
        <v>367590</v>
      </c>
      <c r="N2142">
        <f t="shared" si="166"/>
        <v>0.26291527760989492</v>
      </c>
      <c r="S2142">
        <f t="shared" si="167"/>
        <v>8.3988552156605785</v>
      </c>
      <c r="T2142">
        <f t="shared" si="168"/>
        <v>1.086426766983037</v>
      </c>
      <c r="U2142">
        <f t="shared" si="169"/>
        <v>0.76372246622385997</v>
      </c>
      <c r="V2142">
        <f t="shared" si="170"/>
        <v>0.67919389512733153</v>
      </c>
    </row>
    <row r="2143" spans="1:22" ht="12.75" x14ac:dyDescent="0.2">
      <c r="A2143" s="1" t="s">
        <v>732</v>
      </c>
      <c r="B2143" s="1" t="s">
        <v>5</v>
      </c>
      <c r="C2143" s="1" t="s">
        <v>8</v>
      </c>
      <c r="D2143" s="1" t="s">
        <v>7</v>
      </c>
      <c r="E2143" s="1">
        <v>1398131</v>
      </c>
      <c r="F2143" s="1">
        <v>198634</v>
      </c>
      <c r="N2143">
        <f t="shared" si="166"/>
        <v>0.14207109348122601</v>
      </c>
      <c r="S2143">
        <f t="shared" si="167"/>
        <v>4.5384754941851613</v>
      </c>
      <c r="T2143">
        <f t="shared" si="168"/>
        <v>0.58707063421994221</v>
      </c>
      <c r="U2143">
        <f t="shared" si="169"/>
        <v>0.4126914452403771</v>
      </c>
      <c r="V2143">
        <f t="shared" si="170"/>
        <v>0.3670148811576005</v>
      </c>
    </row>
    <row r="2144" spans="1:22" ht="12.75" x14ac:dyDescent="0.2">
      <c r="A2144" s="1" t="s">
        <v>732</v>
      </c>
      <c r="B2144" s="1" t="s">
        <v>5</v>
      </c>
      <c r="C2144" s="1" t="s">
        <v>9</v>
      </c>
      <c r="D2144" s="1" t="s">
        <v>7</v>
      </c>
      <c r="E2144" s="1">
        <v>1398131</v>
      </c>
      <c r="F2144" s="1">
        <v>257935</v>
      </c>
      <c r="N2144">
        <f t="shared" si="166"/>
        <v>0.18448557395551632</v>
      </c>
      <c r="S2144">
        <f t="shared" si="167"/>
        <v>5.8934103758301672</v>
      </c>
      <c r="T2144">
        <f t="shared" si="168"/>
        <v>0.76233708246081122</v>
      </c>
      <c r="U2144">
        <f t="shared" si="169"/>
        <v>0.53589802313841872</v>
      </c>
      <c r="V2144">
        <f t="shared" si="170"/>
        <v>0.47658499235471108</v>
      </c>
    </row>
    <row r="2145" spans="1:22" ht="12.75" x14ac:dyDescent="0.2">
      <c r="A2145" s="1" t="s">
        <v>733</v>
      </c>
      <c r="B2145" s="1" t="s">
        <v>5</v>
      </c>
      <c r="C2145" s="1" t="s">
        <v>6</v>
      </c>
      <c r="D2145" s="1" t="s">
        <v>7</v>
      </c>
      <c r="E2145" s="1">
        <v>883243</v>
      </c>
      <c r="F2145" s="1">
        <v>262434</v>
      </c>
      <c r="N2145">
        <f t="shared" si="166"/>
        <v>0.29712547962452007</v>
      </c>
      <c r="S2145">
        <f t="shared" si="167"/>
        <v>9.4917035895982167</v>
      </c>
      <c r="T2145">
        <f t="shared" si="168"/>
        <v>1.2277912381178515</v>
      </c>
      <c r="U2145">
        <f t="shared" si="169"/>
        <v>0.86309706358519145</v>
      </c>
      <c r="V2145">
        <f t="shared" si="170"/>
        <v>0.76756974217065932</v>
      </c>
    </row>
    <row r="2146" spans="1:22" ht="12.75" x14ac:dyDescent="0.2">
      <c r="A2146" s="1" t="s">
        <v>733</v>
      </c>
      <c r="B2146" s="1" t="s">
        <v>5</v>
      </c>
      <c r="C2146" s="1" t="s">
        <v>8</v>
      </c>
      <c r="D2146" s="1" t="s">
        <v>7</v>
      </c>
      <c r="E2146" s="1">
        <v>883243</v>
      </c>
      <c r="F2146" s="1">
        <v>96320</v>
      </c>
      <c r="N2146">
        <f t="shared" si="166"/>
        <v>0.10905266161181011</v>
      </c>
      <c r="S2146">
        <f t="shared" si="167"/>
        <v>3.4836983384397611</v>
      </c>
      <c r="T2146">
        <f t="shared" si="168"/>
        <v>0.45063083310665336</v>
      </c>
      <c r="U2146">
        <f t="shared" si="169"/>
        <v>0.31677872975500754</v>
      </c>
      <c r="V2146">
        <f t="shared" si="170"/>
        <v>0.2817177559534127</v>
      </c>
    </row>
    <row r="2147" spans="1:22" ht="12.75" x14ac:dyDescent="0.2">
      <c r="A2147" s="1" t="s">
        <v>733</v>
      </c>
      <c r="B2147" s="1" t="s">
        <v>5</v>
      </c>
      <c r="C2147" s="1" t="s">
        <v>9</v>
      </c>
      <c r="D2147" s="1" t="s">
        <v>7</v>
      </c>
      <c r="E2147" s="1">
        <v>883243</v>
      </c>
      <c r="F2147" s="1">
        <v>150013</v>
      </c>
      <c r="N2147">
        <f t="shared" si="166"/>
        <v>0.16984340662762115</v>
      </c>
      <c r="S2147">
        <f t="shared" si="167"/>
        <v>5.4256648551117515</v>
      </c>
      <c r="T2147">
        <f t="shared" si="168"/>
        <v>0.70183225879182298</v>
      </c>
      <c r="U2147">
        <f t="shared" si="169"/>
        <v>0.49336511198855837</v>
      </c>
      <c r="V2147">
        <f t="shared" si="170"/>
        <v>0.4387596109202585</v>
      </c>
    </row>
    <row r="2148" spans="1:22" ht="12.75" x14ac:dyDescent="0.2">
      <c r="A2148" s="1" t="s">
        <v>734</v>
      </c>
      <c r="B2148" s="1" t="s">
        <v>5</v>
      </c>
      <c r="C2148" s="1" t="s">
        <v>6</v>
      </c>
      <c r="D2148" s="1" t="s">
        <v>7</v>
      </c>
      <c r="E2148" s="1">
        <v>1501743</v>
      </c>
      <c r="F2148" s="1">
        <v>383760</v>
      </c>
      <c r="N2148">
        <f t="shared" si="166"/>
        <v>0.25554305896548213</v>
      </c>
      <c r="S2148">
        <f t="shared" si="167"/>
        <v>8.1633489431628323</v>
      </c>
      <c r="T2148">
        <f t="shared" si="168"/>
        <v>1.0559630535763724</v>
      </c>
      <c r="U2148">
        <f t="shared" si="169"/>
        <v>0.74230747255808094</v>
      </c>
      <c r="V2148">
        <f t="shared" si="170"/>
        <v>0.66014910647013325</v>
      </c>
    </row>
    <row r="2149" spans="1:22" ht="12.75" x14ac:dyDescent="0.2">
      <c r="A2149" s="1" t="s">
        <v>734</v>
      </c>
      <c r="B2149" s="1" t="s">
        <v>5</v>
      </c>
      <c r="C2149" s="1" t="s">
        <v>8</v>
      </c>
      <c r="D2149" s="1" t="s">
        <v>7</v>
      </c>
      <c r="E2149" s="1">
        <v>1501743</v>
      </c>
      <c r="F2149" s="1">
        <v>232711</v>
      </c>
      <c r="N2149">
        <f t="shared" si="166"/>
        <v>0.15496060244662369</v>
      </c>
      <c r="S2149">
        <f t="shared" si="167"/>
        <v>4.9502321657086865</v>
      </c>
      <c r="T2149">
        <f t="shared" si="168"/>
        <v>0.64033306796125489</v>
      </c>
      <c r="U2149">
        <f t="shared" si="169"/>
        <v>0.4501331932626213</v>
      </c>
      <c r="V2149">
        <f t="shared" si="170"/>
        <v>0.40031258785639767</v>
      </c>
    </row>
    <row r="2150" spans="1:22" ht="12.75" x14ac:dyDescent="0.2">
      <c r="A2150" s="1" t="s">
        <v>734</v>
      </c>
      <c r="B2150" s="1" t="s">
        <v>5</v>
      </c>
      <c r="C2150" s="1" t="s">
        <v>9</v>
      </c>
      <c r="D2150" s="1" t="s">
        <v>7</v>
      </c>
      <c r="E2150" s="1">
        <v>1501743</v>
      </c>
      <c r="F2150" s="1">
        <v>286524</v>
      </c>
      <c r="N2150">
        <f t="shared" si="166"/>
        <v>0.1907942970268548</v>
      </c>
      <c r="S2150">
        <f t="shared" si="167"/>
        <v>6.094943174355814</v>
      </c>
      <c r="T2150">
        <f t="shared" si="168"/>
        <v>0.78840618606138346</v>
      </c>
      <c r="U2150">
        <f t="shared" si="169"/>
        <v>0.55422374991461221</v>
      </c>
      <c r="V2150">
        <f t="shared" si="170"/>
        <v>0.49288243324538372</v>
      </c>
    </row>
    <row r="2151" spans="1:22" ht="12.75" x14ac:dyDescent="0.2">
      <c r="A2151" s="1" t="s">
        <v>735</v>
      </c>
      <c r="B2151" s="1" t="s">
        <v>5</v>
      </c>
      <c r="C2151" s="1" t="s">
        <v>6</v>
      </c>
      <c r="D2151" s="1" t="s">
        <v>7</v>
      </c>
      <c r="E2151" s="1">
        <v>1512690</v>
      </c>
      <c r="F2151" s="1">
        <v>394581</v>
      </c>
      <c r="N2151">
        <f t="shared" si="166"/>
        <v>0.26084723241377944</v>
      </c>
      <c r="S2151">
        <f t="shared" si="167"/>
        <v>8.3327913020701772</v>
      </c>
      <c r="T2151">
        <f t="shared" si="168"/>
        <v>1.0778811256767746</v>
      </c>
      <c r="U2151">
        <f t="shared" si="169"/>
        <v>0.75771516002317896</v>
      </c>
      <c r="V2151">
        <f t="shared" si="170"/>
        <v>0.67385147575627791</v>
      </c>
    </row>
    <row r="2152" spans="1:22" ht="12.75" x14ac:dyDescent="0.2">
      <c r="A2152" s="1" t="s">
        <v>735</v>
      </c>
      <c r="B2152" s="1" t="s">
        <v>5</v>
      </c>
      <c r="C2152" s="1" t="s">
        <v>8</v>
      </c>
      <c r="D2152" s="1" t="s">
        <v>7</v>
      </c>
      <c r="E2152" s="1">
        <v>1512690</v>
      </c>
      <c r="F2152" s="1">
        <v>222828</v>
      </c>
      <c r="N2152">
        <f t="shared" si="166"/>
        <v>0.14730579299129365</v>
      </c>
      <c r="S2152">
        <f t="shared" si="167"/>
        <v>4.7056985010877188</v>
      </c>
      <c r="T2152">
        <f t="shared" si="168"/>
        <v>0.6087016239309655</v>
      </c>
      <c r="U2152">
        <f t="shared" si="169"/>
        <v>0.42789732317989182</v>
      </c>
      <c r="V2152">
        <f t="shared" si="170"/>
        <v>0.38053777713529002</v>
      </c>
    </row>
    <row r="2153" spans="1:22" ht="12.75" x14ac:dyDescent="0.2">
      <c r="A2153" s="1" t="s">
        <v>735</v>
      </c>
      <c r="B2153" s="1" t="s">
        <v>5</v>
      </c>
      <c r="C2153" s="1" t="s">
        <v>9</v>
      </c>
      <c r="D2153" s="1" t="s">
        <v>7</v>
      </c>
      <c r="E2153" s="1">
        <v>1512690</v>
      </c>
      <c r="F2153" s="1">
        <v>276743</v>
      </c>
      <c r="N2153">
        <f t="shared" si="166"/>
        <v>0.18294759666554283</v>
      </c>
      <c r="S2153">
        <f t="shared" si="167"/>
        <v>5.8442795352761712</v>
      </c>
      <c r="T2153">
        <f t="shared" si="168"/>
        <v>0.75598180440306961</v>
      </c>
      <c r="U2153">
        <f t="shared" si="169"/>
        <v>0.53143047062654969</v>
      </c>
      <c r="V2153">
        <f t="shared" si="170"/>
        <v>0.47261190720085255</v>
      </c>
    </row>
    <row r="2154" spans="1:22" ht="12.75" x14ac:dyDescent="0.2">
      <c r="A2154" s="1" t="s">
        <v>736</v>
      </c>
      <c r="B2154" s="1" t="s">
        <v>5</v>
      </c>
      <c r="C2154" s="1" t="s">
        <v>8</v>
      </c>
      <c r="D2154" s="1" t="s">
        <v>7</v>
      </c>
      <c r="E2154" s="1">
        <v>1512690</v>
      </c>
      <c r="F2154" s="1">
        <v>222828</v>
      </c>
      <c r="N2154">
        <f t="shared" si="166"/>
        <v>0.14730579299129365</v>
      </c>
      <c r="S2154">
        <f t="shared" si="167"/>
        <v>4.7056985010877188</v>
      </c>
      <c r="T2154">
        <f t="shared" si="168"/>
        <v>0.6087016239309655</v>
      </c>
      <c r="U2154">
        <f t="shared" si="169"/>
        <v>0.42789732317989182</v>
      </c>
      <c r="V2154">
        <f t="shared" si="170"/>
        <v>0.38053777713529002</v>
      </c>
    </row>
    <row r="2155" spans="1:22" ht="12.75" x14ac:dyDescent="0.2">
      <c r="A2155" s="1" t="s">
        <v>736</v>
      </c>
      <c r="B2155" s="1" t="s">
        <v>5</v>
      </c>
      <c r="C2155" s="1" t="s">
        <v>6</v>
      </c>
      <c r="D2155" s="1" t="s">
        <v>7</v>
      </c>
      <c r="E2155" s="1">
        <v>1512690</v>
      </c>
      <c r="F2155" s="1">
        <v>394581</v>
      </c>
      <c r="N2155">
        <f t="shared" si="166"/>
        <v>0.26084723241377944</v>
      </c>
      <c r="S2155">
        <f t="shared" si="167"/>
        <v>8.3327913020701772</v>
      </c>
      <c r="T2155">
        <f t="shared" si="168"/>
        <v>1.0778811256767746</v>
      </c>
      <c r="U2155">
        <f t="shared" si="169"/>
        <v>0.75771516002317896</v>
      </c>
      <c r="V2155">
        <f t="shared" si="170"/>
        <v>0.67385147575627791</v>
      </c>
    </row>
    <row r="2156" spans="1:22" ht="12.75" x14ac:dyDescent="0.2">
      <c r="A2156" s="1" t="s">
        <v>736</v>
      </c>
      <c r="B2156" s="1" t="s">
        <v>5</v>
      </c>
      <c r="C2156" s="1" t="s">
        <v>9</v>
      </c>
      <c r="D2156" s="1" t="s">
        <v>7</v>
      </c>
      <c r="E2156" s="1">
        <v>1512690</v>
      </c>
      <c r="F2156" s="1">
        <v>276743</v>
      </c>
      <c r="N2156">
        <f t="shared" si="166"/>
        <v>0.18294759666554283</v>
      </c>
      <c r="S2156">
        <f t="shared" si="167"/>
        <v>5.8442795352761712</v>
      </c>
      <c r="T2156">
        <f t="shared" si="168"/>
        <v>0.75598180440306961</v>
      </c>
      <c r="U2156">
        <f t="shared" si="169"/>
        <v>0.53143047062654969</v>
      </c>
      <c r="V2156">
        <f t="shared" si="170"/>
        <v>0.47261190720085255</v>
      </c>
    </row>
    <row r="2157" spans="1:22" ht="12.75" x14ac:dyDescent="0.2">
      <c r="A2157" s="1" t="s">
        <v>737</v>
      </c>
      <c r="B2157" s="1" t="s">
        <v>5</v>
      </c>
      <c r="C2157" s="1" t="s">
        <v>8</v>
      </c>
      <c r="D2157" s="1" t="s">
        <v>7</v>
      </c>
      <c r="E2157" s="1">
        <v>434774</v>
      </c>
      <c r="F2157" s="1">
        <v>24357</v>
      </c>
      <c r="N2157">
        <f t="shared" si="166"/>
        <v>5.6022209239742944E-2</v>
      </c>
      <c r="S2157">
        <f t="shared" si="167"/>
        <v>1.7896351575437508</v>
      </c>
      <c r="T2157">
        <f t="shared" si="168"/>
        <v>0.23149673239563201</v>
      </c>
      <c r="U2157">
        <f t="shared" si="169"/>
        <v>0.16273462764445817</v>
      </c>
      <c r="V2157">
        <f t="shared" si="170"/>
        <v>0.14472320837755442</v>
      </c>
    </row>
    <row r="2158" spans="1:22" ht="12.75" x14ac:dyDescent="0.2">
      <c r="A2158" s="1" t="s">
        <v>737</v>
      </c>
      <c r="B2158" s="1" t="s">
        <v>5</v>
      </c>
      <c r="C2158" s="1" t="s">
        <v>6</v>
      </c>
      <c r="D2158" s="1" t="s">
        <v>7</v>
      </c>
      <c r="E2158" s="1">
        <v>434774</v>
      </c>
      <c r="F2158" s="1">
        <v>145342</v>
      </c>
      <c r="N2158">
        <f t="shared" si="166"/>
        <v>0.33429321900573633</v>
      </c>
      <c r="S2158">
        <f t="shared" si="167"/>
        <v>10.679030794749922</v>
      </c>
      <c r="T2158">
        <f t="shared" si="168"/>
        <v>1.3813769380402328</v>
      </c>
      <c r="U2158">
        <f t="shared" si="169"/>
        <v>0.97106278487091358</v>
      </c>
      <c r="V2158">
        <f t="shared" si="170"/>
        <v>0.8635858501461805</v>
      </c>
    </row>
    <row r="2159" spans="1:22" ht="12.75" x14ac:dyDescent="0.2">
      <c r="A2159" s="1" t="s">
        <v>737</v>
      </c>
      <c r="B2159" s="1" t="s">
        <v>5</v>
      </c>
      <c r="C2159" s="1" t="s">
        <v>9</v>
      </c>
      <c r="D2159" s="1" t="s">
        <v>7</v>
      </c>
      <c r="E2159" s="1">
        <v>434774</v>
      </c>
      <c r="F2159" s="1">
        <v>70136</v>
      </c>
      <c r="N2159">
        <f t="shared" si="166"/>
        <v>0.16131599405668232</v>
      </c>
      <c r="S2159">
        <f t="shared" si="167"/>
        <v>5.153255795438211</v>
      </c>
      <c r="T2159">
        <f t="shared" si="168"/>
        <v>0.66659501676315014</v>
      </c>
      <c r="U2159">
        <f t="shared" si="169"/>
        <v>0.46859448390490283</v>
      </c>
      <c r="V2159">
        <f t="shared" si="170"/>
        <v>0.41673058844554572</v>
      </c>
    </row>
    <row r="2160" spans="1:22" ht="12.75" x14ac:dyDescent="0.2">
      <c r="A2160" s="1" t="s">
        <v>738</v>
      </c>
      <c r="B2160" s="1" t="s">
        <v>5</v>
      </c>
      <c r="C2160" s="1" t="s">
        <v>8</v>
      </c>
      <c r="D2160" s="1" t="s">
        <v>7</v>
      </c>
      <c r="E2160" s="1">
        <v>1512690</v>
      </c>
      <c r="F2160" s="1">
        <v>222828</v>
      </c>
      <c r="N2160">
        <f t="shared" si="166"/>
        <v>0.14730579299129365</v>
      </c>
      <c r="S2160">
        <f t="shared" si="167"/>
        <v>4.7056985010877188</v>
      </c>
      <c r="T2160">
        <f t="shared" si="168"/>
        <v>0.6087016239309655</v>
      </c>
      <c r="U2160">
        <f t="shared" si="169"/>
        <v>0.42789732317989182</v>
      </c>
      <c r="V2160">
        <f t="shared" si="170"/>
        <v>0.38053777713529002</v>
      </c>
    </row>
    <row r="2161" spans="1:22" ht="12.75" x14ac:dyDescent="0.2">
      <c r="A2161" s="1" t="s">
        <v>738</v>
      </c>
      <c r="B2161" s="1" t="s">
        <v>5</v>
      </c>
      <c r="C2161" s="1" t="s">
        <v>6</v>
      </c>
      <c r="D2161" s="1" t="s">
        <v>7</v>
      </c>
      <c r="E2161" s="1">
        <v>1512690</v>
      </c>
      <c r="F2161" s="1">
        <v>394581</v>
      </c>
      <c r="N2161">
        <f t="shared" si="166"/>
        <v>0.26084723241377944</v>
      </c>
      <c r="S2161">
        <f t="shared" si="167"/>
        <v>8.3327913020701772</v>
      </c>
      <c r="T2161">
        <f t="shared" si="168"/>
        <v>1.0778811256767746</v>
      </c>
      <c r="U2161">
        <f t="shared" si="169"/>
        <v>0.75771516002317896</v>
      </c>
      <c r="V2161">
        <f t="shared" si="170"/>
        <v>0.67385147575627791</v>
      </c>
    </row>
    <row r="2162" spans="1:22" ht="12.75" x14ac:dyDescent="0.2">
      <c r="A2162" s="1" t="s">
        <v>738</v>
      </c>
      <c r="B2162" s="1" t="s">
        <v>5</v>
      </c>
      <c r="C2162" s="1" t="s">
        <v>9</v>
      </c>
      <c r="D2162" s="1" t="s">
        <v>7</v>
      </c>
      <c r="E2162" s="1">
        <v>1512690</v>
      </c>
      <c r="F2162" s="1">
        <v>276743</v>
      </c>
      <c r="N2162">
        <f t="shared" si="166"/>
        <v>0.18294759666554283</v>
      </c>
      <c r="S2162">
        <f t="shared" si="167"/>
        <v>5.8442795352761712</v>
      </c>
      <c r="T2162">
        <f t="shared" si="168"/>
        <v>0.75598180440306961</v>
      </c>
      <c r="U2162">
        <f t="shared" si="169"/>
        <v>0.53143047062654969</v>
      </c>
      <c r="V2162">
        <f t="shared" si="170"/>
        <v>0.47261190720085255</v>
      </c>
    </row>
    <row r="2163" spans="1:22" ht="12.75" x14ac:dyDescent="0.2">
      <c r="A2163" s="1" t="s">
        <v>739</v>
      </c>
      <c r="B2163" s="1" t="s">
        <v>5</v>
      </c>
      <c r="C2163" s="1" t="s">
        <v>6</v>
      </c>
      <c r="D2163" s="1" t="s">
        <v>7</v>
      </c>
      <c r="E2163" s="1">
        <v>1512690</v>
      </c>
      <c r="F2163" s="1">
        <v>394581</v>
      </c>
      <c r="N2163">
        <f t="shared" si="166"/>
        <v>0.26084723241377944</v>
      </c>
      <c r="S2163">
        <f t="shared" si="167"/>
        <v>8.3327913020701772</v>
      </c>
      <c r="T2163">
        <f t="shared" si="168"/>
        <v>1.0778811256767746</v>
      </c>
      <c r="U2163">
        <f t="shared" si="169"/>
        <v>0.75771516002317896</v>
      </c>
      <c r="V2163">
        <f t="shared" si="170"/>
        <v>0.67385147575627791</v>
      </c>
    </row>
    <row r="2164" spans="1:22" ht="12.75" x14ac:dyDescent="0.2">
      <c r="A2164" s="1" t="s">
        <v>739</v>
      </c>
      <c r="B2164" s="1" t="s">
        <v>5</v>
      </c>
      <c r="C2164" s="1" t="s">
        <v>8</v>
      </c>
      <c r="D2164" s="1" t="s">
        <v>7</v>
      </c>
      <c r="E2164" s="1">
        <v>1512690</v>
      </c>
      <c r="F2164" s="1">
        <v>222828</v>
      </c>
      <c r="N2164">
        <f t="shared" si="166"/>
        <v>0.14730579299129365</v>
      </c>
      <c r="S2164">
        <f t="shared" si="167"/>
        <v>4.7056985010877188</v>
      </c>
      <c r="T2164">
        <f t="shared" si="168"/>
        <v>0.6087016239309655</v>
      </c>
      <c r="U2164">
        <f t="shared" si="169"/>
        <v>0.42789732317989182</v>
      </c>
      <c r="V2164">
        <f t="shared" si="170"/>
        <v>0.38053777713529002</v>
      </c>
    </row>
    <row r="2165" spans="1:22" ht="12.75" x14ac:dyDescent="0.2">
      <c r="A2165" s="1" t="s">
        <v>739</v>
      </c>
      <c r="B2165" s="1" t="s">
        <v>5</v>
      </c>
      <c r="C2165" s="1" t="s">
        <v>9</v>
      </c>
      <c r="D2165" s="1" t="s">
        <v>7</v>
      </c>
      <c r="E2165" s="1">
        <v>1512690</v>
      </c>
      <c r="F2165" s="1">
        <v>276743</v>
      </c>
      <c r="N2165">
        <f t="shared" si="166"/>
        <v>0.18294759666554283</v>
      </c>
      <c r="S2165">
        <f t="shared" si="167"/>
        <v>5.8442795352761712</v>
      </c>
      <c r="T2165">
        <f t="shared" si="168"/>
        <v>0.75598180440306961</v>
      </c>
      <c r="U2165">
        <f t="shared" si="169"/>
        <v>0.53143047062654969</v>
      </c>
      <c r="V2165">
        <f t="shared" si="170"/>
        <v>0.47261190720085255</v>
      </c>
    </row>
    <row r="2166" spans="1:22" ht="12.75" x14ac:dyDescent="0.2">
      <c r="A2166" s="1" t="s">
        <v>740</v>
      </c>
      <c r="B2166" s="1" t="s">
        <v>5</v>
      </c>
      <c r="C2166" s="1" t="s">
        <v>6</v>
      </c>
      <c r="D2166" s="1" t="s">
        <v>7</v>
      </c>
      <c r="E2166" s="1">
        <v>1512690</v>
      </c>
      <c r="F2166" s="1">
        <v>394581</v>
      </c>
      <c r="N2166">
        <f t="shared" si="166"/>
        <v>0.26084723241377944</v>
      </c>
      <c r="S2166">
        <f t="shared" si="167"/>
        <v>8.3327913020701772</v>
      </c>
      <c r="T2166">
        <f t="shared" si="168"/>
        <v>1.0778811256767746</v>
      </c>
      <c r="U2166">
        <f t="shared" si="169"/>
        <v>0.75771516002317896</v>
      </c>
      <c r="V2166">
        <f t="shared" si="170"/>
        <v>0.67385147575627791</v>
      </c>
    </row>
    <row r="2167" spans="1:22" ht="12.75" x14ac:dyDescent="0.2">
      <c r="A2167" s="1" t="s">
        <v>740</v>
      </c>
      <c r="B2167" s="1" t="s">
        <v>5</v>
      </c>
      <c r="C2167" s="1" t="s">
        <v>8</v>
      </c>
      <c r="D2167" s="1" t="s">
        <v>7</v>
      </c>
      <c r="E2167" s="1">
        <v>1512690</v>
      </c>
      <c r="F2167" s="1">
        <v>222828</v>
      </c>
      <c r="N2167">
        <f t="shared" si="166"/>
        <v>0.14730579299129365</v>
      </c>
      <c r="S2167">
        <f t="shared" si="167"/>
        <v>4.7056985010877188</v>
      </c>
      <c r="T2167">
        <f t="shared" si="168"/>
        <v>0.6087016239309655</v>
      </c>
      <c r="U2167">
        <f t="shared" si="169"/>
        <v>0.42789732317989182</v>
      </c>
      <c r="V2167">
        <f t="shared" si="170"/>
        <v>0.38053777713529002</v>
      </c>
    </row>
    <row r="2168" spans="1:22" ht="12.75" x14ac:dyDescent="0.2">
      <c r="A2168" s="1" t="s">
        <v>740</v>
      </c>
      <c r="B2168" s="1" t="s">
        <v>5</v>
      </c>
      <c r="C2168" s="1" t="s">
        <v>9</v>
      </c>
      <c r="D2168" s="1" t="s">
        <v>7</v>
      </c>
      <c r="E2168" s="1">
        <v>1512690</v>
      </c>
      <c r="F2168" s="1">
        <v>276743</v>
      </c>
      <c r="N2168">
        <f t="shared" si="166"/>
        <v>0.18294759666554283</v>
      </c>
      <c r="S2168">
        <f t="shared" si="167"/>
        <v>5.8442795352761712</v>
      </c>
      <c r="T2168">
        <f t="shared" si="168"/>
        <v>0.75598180440306961</v>
      </c>
      <c r="U2168">
        <f t="shared" si="169"/>
        <v>0.53143047062654969</v>
      </c>
      <c r="V2168">
        <f t="shared" si="170"/>
        <v>0.47261190720085255</v>
      </c>
    </row>
    <row r="2169" spans="1:22" ht="12.75" x14ac:dyDescent="0.2">
      <c r="A2169" s="1" t="s">
        <v>741</v>
      </c>
      <c r="B2169" s="1" t="s">
        <v>5</v>
      </c>
      <c r="C2169" s="1" t="s">
        <v>6</v>
      </c>
      <c r="D2169" s="1" t="s">
        <v>7</v>
      </c>
      <c r="E2169" s="1">
        <v>1512690</v>
      </c>
      <c r="F2169" s="1">
        <v>394581</v>
      </c>
      <c r="N2169">
        <f t="shared" si="166"/>
        <v>0.26084723241377944</v>
      </c>
      <c r="S2169">
        <f t="shared" si="167"/>
        <v>8.3327913020701772</v>
      </c>
      <c r="T2169">
        <f t="shared" si="168"/>
        <v>1.0778811256767746</v>
      </c>
      <c r="U2169">
        <f t="shared" si="169"/>
        <v>0.75771516002317896</v>
      </c>
      <c r="V2169">
        <f t="shared" si="170"/>
        <v>0.67385147575627791</v>
      </c>
    </row>
    <row r="2170" spans="1:22" ht="12.75" x14ac:dyDescent="0.2">
      <c r="A2170" s="1" t="s">
        <v>741</v>
      </c>
      <c r="B2170" s="1" t="s">
        <v>5</v>
      </c>
      <c r="C2170" s="1" t="s">
        <v>8</v>
      </c>
      <c r="D2170" s="1" t="s">
        <v>7</v>
      </c>
      <c r="E2170" s="1">
        <v>1512690</v>
      </c>
      <c r="F2170" s="1">
        <v>222828</v>
      </c>
      <c r="N2170">
        <f t="shared" si="166"/>
        <v>0.14730579299129365</v>
      </c>
      <c r="S2170">
        <f t="shared" si="167"/>
        <v>4.7056985010877188</v>
      </c>
      <c r="T2170">
        <f t="shared" si="168"/>
        <v>0.6087016239309655</v>
      </c>
      <c r="U2170">
        <f t="shared" si="169"/>
        <v>0.42789732317989182</v>
      </c>
      <c r="V2170">
        <f t="shared" si="170"/>
        <v>0.38053777713529002</v>
      </c>
    </row>
    <row r="2171" spans="1:22" ht="12.75" x14ac:dyDescent="0.2">
      <c r="A2171" s="1" t="s">
        <v>741</v>
      </c>
      <c r="B2171" s="1" t="s">
        <v>5</v>
      </c>
      <c r="C2171" s="1" t="s">
        <v>9</v>
      </c>
      <c r="D2171" s="1" t="s">
        <v>7</v>
      </c>
      <c r="E2171" s="1">
        <v>1512690</v>
      </c>
      <c r="F2171" s="1">
        <v>276743</v>
      </c>
      <c r="N2171">
        <f t="shared" si="166"/>
        <v>0.18294759666554283</v>
      </c>
      <c r="S2171">
        <f t="shared" si="167"/>
        <v>5.8442795352761712</v>
      </c>
      <c r="T2171">
        <f t="shared" si="168"/>
        <v>0.75598180440306961</v>
      </c>
      <c r="U2171">
        <f t="shared" si="169"/>
        <v>0.53143047062654969</v>
      </c>
      <c r="V2171">
        <f t="shared" si="170"/>
        <v>0.47261190720085255</v>
      </c>
    </row>
    <row r="2172" spans="1:22" ht="12.75" x14ac:dyDescent="0.2">
      <c r="A2172" s="1" t="s">
        <v>742</v>
      </c>
      <c r="B2172" s="1" t="s">
        <v>5</v>
      </c>
      <c r="C2172" s="1" t="s">
        <v>8</v>
      </c>
      <c r="D2172" s="1" t="s">
        <v>7</v>
      </c>
      <c r="E2172" s="1">
        <v>457098</v>
      </c>
      <c r="F2172" s="1">
        <v>15747</v>
      </c>
      <c r="N2172">
        <f t="shared" si="166"/>
        <v>3.4449942900647124E-2</v>
      </c>
      <c r="S2172">
        <f t="shared" si="167"/>
        <v>1.1005069208630109</v>
      </c>
      <c r="T2172">
        <f t="shared" si="168"/>
        <v>0.1423551359530873</v>
      </c>
      <c r="U2172">
        <f t="shared" si="169"/>
        <v>0.10007100231121444</v>
      </c>
      <c r="V2172">
        <f t="shared" si="170"/>
        <v>8.8995174104420635E-2</v>
      </c>
    </row>
    <row r="2173" spans="1:22" ht="12.75" x14ac:dyDescent="0.2">
      <c r="A2173" s="1" t="s">
        <v>742</v>
      </c>
      <c r="B2173" s="1" t="s">
        <v>5</v>
      </c>
      <c r="C2173" s="1" t="s">
        <v>6</v>
      </c>
      <c r="D2173" s="1" t="s">
        <v>7</v>
      </c>
      <c r="E2173" s="1">
        <v>457098</v>
      </c>
      <c r="F2173" s="1">
        <v>160223</v>
      </c>
      <c r="N2173">
        <f t="shared" si="166"/>
        <v>0.35052220749161012</v>
      </c>
      <c r="S2173">
        <f t="shared" si="167"/>
        <v>11.197467478340904</v>
      </c>
      <c r="T2173">
        <f t="shared" si="168"/>
        <v>1.4484388739322733</v>
      </c>
      <c r="U2173">
        <f t="shared" si="169"/>
        <v>1.0182051313462699</v>
      </c>
      <c r="V2173">
        <f t="shared" si="170"/>
        <v>0.9055104960013074</v>
      </c>
    </row>
    <row r="2174" spans="1:22" ht="12.75" x14ac:dyDescent="0.2">
      <c r="A2174" s="1" t="s">
        <v>742</v>
      </c>
      <c r="B2174" s="1" t="s">
        <v>5</v>
      </c>
      <c r="C2174" s="1" t="s">
        <v>9</v>
      </c>
      <c r="D2174" s="1" t="s">
        <v>7</v>
      </c>
      <c r="E2174" s="1">
        <v>457098</v>
      </c>
      <c r="F2174" s="1">
        <v>68726</v>
      </c>
      <c r="N2174">
        <f t="shared" si="166"/>
        <v>0.15035287837619066</v>
      </c>
      <c r="S2174">
        <f t="shared" si="167"/>
        <v>4.8030379528310982</v>
      </c>
      <c r="T2174">
        <f t="shared" si="168"/>
        <v>0.62129288585202758</v>
      </c>
      <c r="U2174">
        <f t="shared" si="169"/>
        <v>0.43674856828859615</v>
      </c>
      <c r="V2174">
        <f t="shared" si="170"/>
        <v>0.38840936911795343</v>
      </c>
    </row>
    <row r="2175" spans="1:22" ht="12.75" x14ac:dyDescent="0.2">
      <c r="A2175" s="1" t="s">
        <v>743</v>
      </c>
      <c r="B2175" s="1" t="s">
        <v>5</v>
      </c>
      <c r="C2175" s="1" t="s">
        <v>6</v>
      </c>
      <c r="D2175" s="1" t="s">
        <v>7</v>
      </c>
      <c r="E2175" s="1">
        <v>180214</v>
      </c>
      <c r="F2175" s="1">
        <v>75398</v>
      </c>
      <c r="N2175">
        <f t="shared" si="166"/>
        <v>0.41838037000455014</v>
      </c>
      <c r="S2175">
        <f t="shared" si="167"/>
        <v>13.36520336393898</v>
      </c>
      <c r="T2175">
        <f t="shared" si="168"/>
        <v>1.7288445041510336</v>
      </c>
      <c r="U2175">
        <f t="shared" si="169"/>
        <v>1.2153211137225317</v>
      </c>
      <c r="V2175">
        <f t="shared" si="170"/>
        <v>1.080809741189076</v>
      </c>
    </row>
    <row r="2176" spans="1:22" ht="12.75" x14ac:dyDescent="0.2">
      <c r="A2176" s="1" t="s">
        <v>743</v>
      </c>
      <c r="B2176" s="1" t="s">
        <v>5</v>
      </c>
      <c r="C2176" s="1" t="s">
        <v>8</v>
      </c>
      <c r="D2176" s="1" t="s">
        <v>7</v>
      </c>
      <c r="E2176" s="1">
        <v>180214</v>
      </c>
      <c r="F2176" s="1">
        <v>321</v>
      </c>
      <c r="N2176">
        <f t="shared" si="166"/>
        <v>1.7812156658195257E-3</v>
      </c>
      <c r="S2176">
        <f t="shared" si="167"/>
        <v>5.690111514661414E-2</v>
      </c>
      <c r="T2176">
        <f t="shared" si="168"/>
        <v>7.3603953133038252E-3</v>
      </c>
      <c r="U2176">
        <f t="shared" si="169"/>
        <v>5.1741170522418721E-3</v>
      </c>
      <c r="V2176">
        <f t="shared" si="170"/>
        <v>4.6014473450448736E-3</v>
      </c>
    </row>
    <row r="2177" spans="1:22" ht="12.75" x14ac:dyDescent="0.2">
      <c r="A2177" s="1" t="s">
        <v>743</v>
      </c>
      <c r="B2177" s="1" t="s">
        <v>5</v>
      </c>
      <c r="C2177" s="1" t="s">
        <v>9</v>
      </c>
      <c r="D2177" s="1" t="s">
        <v>7</v>
      </c>
      <c r="E2177" s="1">
        <v>180214</v>
      </c>
      <c r="F2177" s="1">
        <v>21533</v>
      </c>
      <c r="N2177">
        <f t="shared" si="166"/>
        <v>0.11948572252988114</v>
      </c>
      <c r="S2177">
        <f t="shared" si="167"/>
        <v>3.8169835278879822</v>
      </c>
      <c r="T2177">
        <f t="shared" si="168"/>
        <v>0.49374265508215348</v>
      </c>
      <c r="U2177">
        <f t="shared" si="169"/>
        <v>0.34708492986269235</v>
      </c>
      <c r="V2177">
        <f t="shared" si="170"/>
        <v>0.30866967501822823</v>
      </c>
    </row>
    <row r="2178" spans="1:22" ht="12.75" x14ac:dyDescent="0.2">
      <c r="A2178" s="1" t="s">
        <v>744</v>
      </c>
      <c r="B2178" s="1" t="s">
        <v>5</v>
      </c>
      <c r="C2178" s="1" t="s">
        <v>6</v>
      </c>
      <c r="D2178" s="1" t="s">
        <v>7</v>
      </c>
      <c r="E2178" s="1">
        <v>312474</v>
      </c>
      <c r="F2178" s="1">
        <v>118643</v>
      </c>
      <c r="N2178">
        <f t="shared" si="166"/>
        <v>0.37968919014061969</v>
      </c>
      <c r="S2178">
        <f t="shared" si="167"/>
        <v>12.129209698015918</v>
      </c>
      <c r="T2178">
        <f t="shared" si="168"/>
        <v>1.5689635956223955</v>
      </c>
      <c r="U2178">
        <f t="shared" si="169"/>
        <v>1.1029300667836914</v>
      </c>
      <c r="V2178">
        <f t="shared" si="170"/>
        <v>0.9808581012625186</v>
      </c>
    </row>
    <row r="2179" spans="1:22" ht="12.75" x14ac:dyDescent="0.2">
      <c r="A2179" s="1" t="s">
        <v>744</v>
      </c>
      <c r="B2179" s="1" t="s">
        <v>5</v>
      </c>
      <c r="C2179" s="1" t="s">
        <v>8</v>
      </c>
      <c r="D2179" s="1" t="s">
        <v>7</v>
      </c>
      <c r="E2179" s="1">
        <v>312474</v>
      </c>
      <c r="F2179" s="1">
        <v>5098</v>
      </c>
      <c r="N2179">
        <f t="shared" ref="N2179:N2242" si="171">F2179/E2179</f>
        <v>1.631495740445605E-2</v>
      </c>
      <c r="S2179">
        <f t="shared" ref="S2179:S2242" si="172">N2179/0.031303704</f>
        <v>0.52118296941652809</v>
      </c>
      <c r="T2179">
        <f t="shared" ref="T2179:T2242" si="173">N2179/0.242</f>
        <v>6.7417179357256413E-2</v>
      </c>
      <c r="U2179">
        <f t="shared" ref="U2179:U2242" si="174">N2179/0.344255</f>
        <v>4.7392071006829385E-2</v>
      </c>
      <c r="V2179">
        <f t="shared" ref="V2179:V2242" si="175">N2179/0.387099</f>
        <v>4.2146730951141825E-2</v>
      </c>
    </row>
    <row r="2180" spans="1:22" ht="12.75" x14ac:dyDescent="0.2">
      <c r="A2180" s="1" t="s">
        <v>744</v>
      </c>
      <c r="B2180" s="1" t="s">
        <v>5</v>
      </c>
      <c r="C2180" s="1" t="s">
        <v>9</v>
      </c>
      <c r="D2180" s="1" t="s">
        <v>7</v>
      </c>
      <c r="E2180" s="1">
        <v>312474</v>
      </c>
      <c r="F2180" s="1">
        <v>40314</v>
      </c>
      <c r="N2180">
        <f t="shared" si="171"/>
        <v>0.12901553409243649</v>
      </c>
      <c r="S2180">
        <f t="shared" si="172"/>
        <v>4.1214143250407842</v>
      </c>
      <c r="T2180">
        <f t="shared" si="173"/>
        <v>0.53312204170428301</v>
      </c>
      <c r="U2180">
        <f t="shared" si="174"/>
        <v>0.37476735005282857</v>
      </c>
      <c r="V2180">
        <f t="shared" si="175"/>
        <v>0.33328821333156761</v>
      </c>
    </row>
    <row r="2181" spans="1:22" ht="12.75" x14ac:dyDescent="0.2">
      <c r="A2181" s="1" t="s">
        <v>745</v>
      </c>
      <c r="B2181" s="1" t="s">
        <v>5</v>
      </c>
      <c r="C2181" s="1" t="s">
        <v>6</v>
      </c>
      <c r="D2181" s="1" t="s">
        <v>7</v>
      </c>
      <c r="E2181" s="1">
        <v>355952</v>
      </c>
      <c r="F2181" s="1">
        <v>131196</v>
      </c>
      <c r="N2181">
        <f t="shared" si="171"/>
        <v>0.36857778576886774</v>
      </c>
      <c r="S2181">
        <f t="shared" si="172"/>
        <v>11.774254758122799</v>
      </c>
      <c r="T2181">
        <f t="shared" si="173"/>
        <v>1.5230487015242469</v>
      </c>
      <c r="U2181">
        <f t="shared" si="174"/>
        <v>1.0706533986982549</v>
      </c>
      <c r="V2181">
        <f t="shared" si="175"/>
        <v>0.95215380501852942</v>
      </c>
    </row>
    <row r="2182" spans="1:22" ht="12.75" x14ac:dyDescent="0.2">
      <c r="A2182" s="1" t="s">
        <v>745</v>
      </c>
      <c r="B2182" s="1" t="s">
        <v>5</v>
      </c>
      <c r="C2182" s="1" t="s">
        <v>8</v>
      </c>
      <c r="D2182" s="1" t="s">
        <v>7</v>
      </c>
      <c r="E2182" s="1">
        <v>355952</v>
      </c>
      <c r="F2182" s="1">
        <v>8644</v>
      </c>
      <c r="N2182">
        <f t="shared" si="171"/>
        <v>2.428417314694116E-2</v>
      </c>
      <c r="S2182">
        <f t="shared" si="172"/>
        <v>0.77576037477677273</v>
      </c>
      <c r="T2182">
        <f t="shared" si="173"/>
        <v>0.10034782292124446</v>
      </c>
      <c r="U2182">
        <f t="shared" si="174"/>
        <v>7.054123584825539E-2</v>
      </c>
      <c r="V2182">
        <f t="shared" si="175"/>
        <v>6.2733753243850179E-2</v>
      </c>
    </row>
    <row r="2183" spans="1:22" ht="12.75" x14ac:dyDescent="0.2">
      <c r="A2183" s="1" t="s">
        <v>745</v>
      </c>
      <c r="B2183" s="1" t="s">
        <v>5</v>
      </c>
      <c r="C2183" s="1" t="s">
        <v>9</v>
      </c>
      <c r="D2183" s="1" t="s">
        <v>7</v>
      </c>
      <c r="E2183" s="1">
        <v>355952</v>
      </c>
      <c r="F2183" s="1">
        <v>54624</v>
      </c>
      <c r="N2183">
        <f t="shared" si="171"/>
        <v>0.15345889333393267</v>
      </c>
      <c r="S2183">
        <f t="shared" si="172"/>
        <v>4.9022599157573383</v>
      </c>
      <c r="T2183">
        <f t="shared" si="173"/>
        <v>0.63412765840468044</v>
      </c>
      <c r="U2183">
        <f t="shared" si="174"/>
        <v>0.4457709934029504</v>
      </c>
      <c r="V2183">
        <f t="shared" si="175"/>
        <v>0.39643319495512169</v>
      </c>
    </row>
    <row r="2184" spans="1:22" ht="12.75" x14ac:dyDescent="0.2">
      <c r="A2184" s="1" t="s">
        <v>746</v>
      </c>
      <c r="B2184" s="1" t="s">
        <v>5</v>
      </c>
      <c r="C2184" s="1" t="s">
        <v>6</v>
      </c>
      <c r="D2184" s="1" t="s">
        <v>7</v>
      </c>
      <c r="E2184" s="1">
        <v>507435</v>
      </c>
      <c r="F2184" s="1">
        <v>164445</v>
      </c>
      <c r="N2184">
        <f t="shared" si="171"/>
        <v>0.32407106328889412</v>
      </c>
      <c r="S2184">
        <f t="shared" si="172"/>
        <v>10.352482993351014</v>
      </c>
      <c r="T2184">
        <f t="shared" si="173"/>
        <v>1.3391366251607195</v>
      </c>
      <c r="U2184">
        <f t="shared" si="174"/>
        <v>0.94136922713945814</v>
      </c>
      <c r="V2184">
        <f t="shared" si="175"/>
        <v>0.83717876638506972</v>
      </c>
    </row>
    <row r="2185" spans="1:22" ht="12.75" x14ac:dyDescent="0.2">
      <c r="A2185" s="1" t="s">
        <v>746</v>
      </c>
      <c r="B2185" s="1" t="s">
        <v>5</v>
      </c>
      <c r="C2185" s="1" t="s">
        <v>8</v>
      </c>
      <c r="D2185" s="1" t="s">
        <v>7</v>
      </c>
      <c r="E2185" s="1">
        <v>507435</v>
      </c>
      <c r="F2185" s="1">
        <v>20429</v>
      </c>
      <c r="N2185">
        <f t="shared" si="171"/>
        <v>4.0259343561244297E-2</v>
      </c>
      <c r="S2185">
        <f t="shared" si="172"/>
        <v>1.2860888143219185</v>
      </c>
      <c r="T2185">
        <f t="shared" si="173"/>
        <v>0.16636092380679462</v>
      </c>
      <c r="U2185">
        <f t="shared" si="174"/>
        <v>0.11694628563490522</v>
      </c>
      <c r="V2185">
        <f t="shared" si="175"/>
        <v>0.10400270618432053</v>
      </c>
    </row>
    <row r="2186" spans="1:22" ht="12.75" x14ac:dyDescent="0.2">
      <c r="A2186" s="1" t="s">
        <v>746</v>
      </c>
      <c r="B2186" s="1" t="s">
        <v>5</v>
      </c>
      <c r="C2186" s="1" t="s">
        <v>9</v>
      </c>
      <c r="D2186" s="1" t="s">
        <v>7</v>
      </c>
      <c r="E2186" s="1">
        <v>507435</v>
      </c>
      <c r="F2186" s="1">
        <v>79105</v>
      </c>
      <c r="N2186">
        <f t="shared" si="171"/>
        <v>0.15589188763092809</v>
      </c>
      <c r="S2186">
        <f t="shared" si="172"/>
        <v>4.97998216539896</v>
      </c>
      <c r="T2186">
        <f t="shared" si="173"/>
        <v>0.6441813538468103</v>
      </c>
      <c r="U2186">
        <f t="shared" si="174"/>
        <v>0.45283841231333782</v>
      </c>
      <c r="V2186">
        <f t="shared" si="175"/>
        <v>0.4027183940824649</v>
      </c>
    </row>
    <row r="2187" spans="1:22" ht="12.75" x14ac:dyDescent="0.2">
      <c r="A2187" s="1" t="s">
        <v>747</v>
      </c>
      <c r="B2187" s="1" t="s">
        <v>5</v>
      </c>
      <c r="C2187" s="1" t="s">
        <v>6</v>
      </c>
      <c r="D2187" s="1" t="s">
        <v>7</v>
      </c>
      <c r="E2187" s="1">
        <v>457098</v>
      </c>
      <c r="F2187" s="1">
        <v>160223</v>
      </c>
      <c r="N2187">
        <f t="shared" si="171"/>
        <v>0.35052220749161012</v>
      </c>
      <c r="S2187">
        <f t="shared" si="172"/>
        <v>11.197467478340904</v>
      </c>
      <c r="T2187">
        <f t="shared" si="173"/>
        <v>1.4484388739322733</v>
      </c>
      <c r="U2187">
        <f t="shared" si="174"/>
        <v>1.0182051313462699</v>
      </c>
      <c r="V2187">
        <f t="shared" si="175"/>
        <v>0.9055104960013074</v>
      </c>
    </row>
    <row r="2188" spans="1:22" ht="12.75" x14ac:dyDescent="0.2">
      <c r="A2188" s="1" t="s">
        <v>747</v>
      </c>
      <c r="B2188" s="1" t="s">
        <v>5</v>
      </c>
      <c r="C2188" s="1" t="s">
        <v>8</v>
      </c>
      <c r="D2188" s="1" t="s">
        <v>7</v>
      </c>
      <c r="E2188" s="1">
        <v>457098</v>
      </c>
      <c r="F2188" s="1">
        <v>15747</v>
      </c>
      <c r="N2188">
        <f t="shared" si="171"/>
        <v>3.4449942900647124E-2</v>
      </c>
      <c r="S2188">
        <f t="shared" si="172"/>
        <v>1.1005069208630109</v>
      </c>
      <c r="T2188">
        <f t="shared" si="173"/>
        <v>0.1423551359530873</v>
      </c>
      <c r="U2188">
        <f t="shared" si="174"/>
        <v>0.10007100231121444</v>
      </c>
      <c r="V2188">
        <f t="shared" si="175"/>
        <v>8.8995174104420635E-2</v>
      </c>
    </row>
    <row r="2189" spans="1:22" ht="12.75" x14ac:dyDescent="0.2">
      <c r="A2189" s="1" t="s">
        <v>747</v>
      </c>
      <c r="B2189" s="1" t="s">
        <v>5</v>
      </c>
      <c r="C2189" s="1" t="s">
        <v>9</v>
      </c>
      <c r="D2189" s="1" t="s">
        <v>7</v>
      </c>
      <c r="E2189" s="1">
        <v>457098</v>
      </c>
      <c r="F2189" s="1">
        <v>68726</v>
      </c>
      <c r="N2189">
        <f t="shared" si="171"/>
        <v>0.15035287837619066</v>
      </c>
      <c r="S2189">
        <f t="shared" si="172"/>
        <v>4.8030379528310982</v>
      </c>
      <c r="T2189">
        <f t="shared" si="173"/>
        <v>0.62129288585202758</v>
      </c>
      <c r="U2189">
        <f t="shared" si="174"/>
        <v>0.43674856828859615</v>
      </c>
      <c r="V2189">
        <f t="shared" si="175"/>
        <v>0.38840936911795343</v>
      </c>
    </row>
    <row r="2190" spans="1:22" ht="12.75" x14ac:dyDescent="0.2">
      <c r="A2190" s="1" t="s">
        <v>748</v>
      </c>
      <c r="B2190" s="1" t="s">
        <v>5</v>
      </c>
      <c r="C2190" s="1" t="s">
        <v>8</v>
      </c>
      <c r="D2190" s="1" t="s">
        <v>7</v>
      </c>
      <c r="E2190" s="1">
        <v>951462</v>
      </c>
      <c r="F2190" s="1">
        <v>87250</v>
      </c>
      <c r="N2190">
        <f t="shared" si="171"/>
        <v>9.1700982277799853E-2</v>
      </c>
      <c r="S2190">
        <f t="shared" si="172"/>
        <v>2.9293971818095343</v>
      </c>
      <c r="T2190">
        <f t="shared" si="173"/>
        <v>0.37892967883388368</v>
      </c>
      <c r="U2190">
        <f t="shared" si="174"/>
        <v>0.26637516456638205</v>
      </c>
      <c r="V2190">
        <f t="shared" si="175"/>
        <v>0.23689284208380762</v>
      </c>
    </row>
    <row r="2191" spans="1:22" ht="12.75" x14ac:dyDescent="0.2">
      <c r="A2191" s="1" t="s">
        <v>748</v>
      </c>
      <c r="B2191" s="1" t="s">
        <v>5</v>
      </c>
      <c r="C2191" s="1" t="s">
        <v>6</v>
      </c>
      <c r="D2191" s="1" t="s">
        <v>7</v>
      </c>
      <c r="E2191" s="1">
        <v>951462</v>
      </c>
      <c r="F2191" s="1">
        <v>260271</v>
      </c>
      <c r="N2191">
        <f t="shared" si="171"/>
        <v>0.27354849694470196</v>
      </c>
      <c r="S2191">
        <f t="shared" si="172"/>
        <v>8.738534486037242</v>
      </c>
      <c r="T2191">
        <f t="shared" si="173"/>
        <v>1.1303656898541403</v>
      </c>
      <c r="U2191">
        <f t="shared" si="174"/>
        <v>0.79461009119606685</v>
      </c>
      <c r="V2191">
        <f t="shared" si="175"/>
        <v>0.70666288712887904</v>
      </c>
    </row>
    <row r="2192" spans="1:22" ht="12.75" x14ac:dyDescent="0.2">
      <c r="A2192" s="1" t="s">
        <v>748</v>
      </c>
      <c r="B2192" s="1" t="s">
        <v>5</v>
      </c>
      <c r="C2192" s="1" t="s">
        <v>9</v>
      </c>
      <c r="D2192" s="1" t="s">
        <v>7</v>
      </c>
      <c r="E2192" s="1">
        <v>951462</v>
      </c>
      <c r="F2192" s="1">
        <v>160839</v>
      </c>
      <c r="N2192">
        <f t="shared" si="171"/>
        <v>0.16904406061408653</v>
      </c>
      <c r="S2192">
        <f t="shared" si="172"/>
        <v>5.4001296656167757</v>
      </c>
      <c r="T2192">
        <f t="shared" si="173"/>
        <v>0.69852917609126663</v>
      </c>
      <c r="U2192">
        <f t="shared" si="174"/>
        <v>0.49104315293630169</v>
      </c>
      <c r="V2192">
        <f t="shared" si="175"/>
        <v>0.43669464559217802</v>
      </c>
    </row>
    <row r="2193" spans="1:22" ht="12.75" x14ac:dyDescent="0.2">
      <c r="A2193" s="1" t="s">
        <v>749</v>
      </c>
      <c r="B2193" s="1" t="s">
        <v>5</v>
      </c>
      <c r="C2193" s="1" t="s">
        <v>8</v>
      </c>
      <c r="D2193" s="1" t="s">
        <v>7</v>
      </c>
      <c r="E2193" s="1">
        <v>447159</v>
      </c>
      <c r="F2193" s="1">
        <v>13973</v>
      </c>
      <c r="N2193">
        <f t="shared" si="171"/>
        <v>3.1248392629914638E-2</v>
      </c>
      <c r="S2193">
        <f t="shared" si="172"/>
        <v>0.99823307267135664</v>
      </c>
      <c r="T2193">
        <f t="shared" si="173"/>
        <v>0.12912558937981256</v>
      </c>
      <c r="U2193">
        <f t="shared" si="174"/>
        <v>9.0771063978488734E-2</v>
      </c>
      <c r="V2193">
        <f t="shared" si="175"/>
        <v>8.0724550127782901E-2</v>
      </c>
    </row>
    <row r="2194" spans="1:22" ht="12.75" x14ac:dyDescent="0.2">
      <c r="A2194" s="1" t="s">
        <v>749</v>
      </c>
      <c r="B2194" s="1" t="s">
        <v>5</v>
      </c>
      <c r="C2194" s="1" t="s">
        <v>6</v>
      </c>
      <c r="D2194" s="1" t="s">
        <v>7</v>
      </c>
      <c r="E2194" s="1">
        <v>447159</v>
      </c>
      <c r="F2194" s="1">
        <v>154652</v>
      </c>
      <c r="N2194">
        <f t="shared" si="171"/>
        <v>0.3458546065269848</v>
      </c>
      <c r="S2194">
        <f t="shared" si="172"/>
        <v>11.04836049200391</v>
      </c>
      <c r="T2194">
        <f t="shared" si="173"/>
        <v>1.4291512666404331</v>
      </c>
      <c r="U2194">
        <f t="shared" si="174"/>
        <v>1.0046465745653217</v>
      </c>
      <c r="V2194">
        <f t="shared" si="175"/>
        <v>0.89345259617561601</v>
      </c>
    </row>
    <row r="2195" spans="1:22" ht="12.75" x14ac:dyDescent="0.2">
      <c r="A2195" s="1" t="s">
        <v>749</v>
      </c>
      <c r="B2195" s="1" t="s">
        <v>5</v>
      </c>
      <c r="C2195" s="1" t="s">
        <v>9</v>
      </c>
      <c r="D2195" s="1" t="s">
        <v>7</v>
      </c>
      <c r="E2195" s="1">
        <v>447159</v>
      </c>
      <c r="F2195" s="1">
        <v>68417</v>
      </c>
      <c r="N2195">
        <f t="shared" si="171"/>
        <v>0.15300374139847348</v>
      </c>
      <c r="S2195">
        <f t="shared" si="172"/>
        <v>4.8877200410045232</v>
      </c>
      <c r="T2195">
        <f t="shared" si="173"/>
        <v>0.63224686528294827</v>
      </c>
      <c r="U2195">
        <f t="shared" si="174"/>
        <v>0.44444885738325801</v>
      </c>
      <c r="V2195">
        <f t="shared" si="175"/>
        <v>0.39525739254938264</v>
      </c>
    </row>
    <row r="2196" spans="1:22" ht="12.75" x14ac:dyDescent="0.2">
      <c r="A2196" s="1" t="s">
        <v>750</v>
      </c>
      <c r="B2196" s="1" t="s">
        <v>5</v>
      </c>
      <c r="C2196" s="1" t="s">
        <v>6</v>
      </c>
      <c r="D2196" s="1" t="s">
        <v>7</v>
      </c>
      <c r="E2196" s="1">
        <v>201601</v>
      </c>
      <c r="F2196" s="1">
        <v>81504</v>
      </c>
      <c r="N2196">
        <f t="shared" si="171"/>
        <v>0.40428370891017407</v>
      </c>
      <c r="S2196">
        <f t="shared" si="172"/>
        <v>12.914884095191228</v>
      </c>
      <c r="T2196">
        <f t="shared" si="173"/>
        <v>1.6705938384717938</v>
      </c>
      <c r="U2196">
        <f t="shared" si="174"/>
        <v>1.1743728018770216</v>
      </c>
      <c r="V2196">
        <f t="shared" si="175"/>
        <v>1.0443935760882204</v>
      </c>
    </row>
    <row r="2197" spans="1:22" ht="12.75" x14ac:dyDescent="0.2">
      <c r="A2197" s="1" t="s">
        <v>750</v>
      </c>
      <c r="B2197" s="1" t="s">
        <v>5</v>
      </c>
      <c r="C2197" s="1" t="s">
        <v>8</v>
      </c>
      <c r="D2197" s="1" t="s">
        <v>7</v>
      </c>
      <c r="E2197" s="1">
        <v>201601</v>
      </c>
      <c r="F2197" s="1">
        <v>1179</v>
      </c>
      <c r="N2197">
        <f t="shared" si="171"/>
        <v>5.8481852768587457E-3</v>
      </c>
      <c r="S2197">
        <f t="shared" si="172"/>
        <v>0.18682087196003211</v>
      </c>
      <c r="T2197">
        <f t="shared" si="173"/>
        <v>2.416605486305267E-2</v>
      </c>
      <c r="U2197">
        <f t="shared" si="174"/>
        <v>1.6987945786869459E-2</v>
      </c>
      <c r="V2197">
        <f t="shared" si="175"/>
        <v>1.5107725095799125E-2</v>
      </c>
    </row>
    <row r="2198" spans="1:22" ht="12.75" x14ac:dyDescent="0.2">
      <c r="A2198" s="1" t="s">
        <v>750</v>
      </c>
      <c r="B2198" s="1" t="s">
        <v>5</v>
      </c>
      <c r="C2198" s="1" t="s">
        <v>9</v>
      </c>
      <c r="D2198" s="1" t="s">
        <v>7</v>
      </c>
      <c r="E2198" s="1">
        <v>201601</v>
      </c>
      <c r="F2198" s="1">
        <v>23939</v>
      </c>
      <c r="N2198">
        <f t="shared" si="171"/>
        <v>0.11874445067236769</v>
      </c>
      <c r="S2198">
        <f t="shared" si="172"/>
        <v>3.7933035231986505</v>
      </c>
      <c r="T2198">
        <f t="shared" si="173"/>
        <v>0.49067954823292437</v>
      </c>
      <c r="U2198">
        <f t="shared" si="174"/>
        <v>0.34493166598122815</v>
      </c>
      <c r="V2198">
        <f t="shared" si="175"/>
        <v>0.30675473373056422</v>
      </c>
    </row>
    <row r="2199" spans="1:22" ht="12.75" x14ac:dyDescent="0.2">
      <c r="A2199" s="1" t="s">
        <v>751</v>
      </c>
      <c r="B2199" s="1" t="s">
        <v>5</v>
      </c>
      <c r="C2199" s="1" t="s">
        <v>6</v>
      </c>
      <c r="D2199" s="1" t="s">
        <v>7</v>
      </c>
      <c r="E2199" s="1">
        <v>28928</v>
      </c>
      <c r="F2199" s="1">
        <v>14157</v>
      </c>
      <c r="N2199">
        <f t="shared" si="171"/>
        <v>0.48938744469026546</v>
      </c>
      <c r="S2199">
        <f t="shared" si="172"/>
        <v>15.633531568349401</v>
      </c>
      <c r="T2199">
        <f t="shared" si="173"/>
        <v>2.0222621681415927</v>
      </c>
      <c r="U2199">
        <f t="shared" si="174"/>
        <v>1.4215841300497174</v>
      </c>
      <c r="V2199">
        <f t="shared" si="175"/>
        <v>1.2642436293823167</v>
      </c>
    </row>
    <row r="2200" spans="1:22" ht="12.75" x14ac:dyDescent="0.2">
      <c r="A2200" s="1" t="s">
        <v>751</v>
      </c>
      <c r="B2200" s="1" t="s">
        <v>5</v>
      </c>
      <c r="C2200" s="1" t="s">
        <v>9</v>
      </c>
      <c r="D2200" s="1" t="s">
        <v>7</v>
      </c>
      <c r="E2200" s="1">
        <v>28928</v>
      </c>
      <c r="F2200" s="1">
        <v>2019</v>
      </c>
      <c r="N2200">
        <f t="shared" si="171"/>
        <v>6.9793971238938046E-2</v>
      </c>
      <c r="S2200">
        <f t="shared" si="172"/>
        <v>2.2295754917353565</v>
      </c>
      <c r="T2200">
        <f t="shared" si="173"/>
        <v>0.2884048398303225</v>
      </c>
      <c r="U2200">
        <f t="shared" si="174"/>
        <v>0.2027391649763636</v>
      </c>
      <c r="V2200">
        <f t="shared" si="175"/>
        <v>0.18030005564193666</v>
      </c>
    </row>
    <row r="2201" spans="1:22" ht="12.75" x14ac:dyDescent="0.2">
      <c r="A2201" s="1" t="s">
        <v>752</v>
      </c>
      <c r="B2201" s="1" t="s">
        <v>5</v>
      </c>
      <c r="C2201" s="1" t="s">
        <v>6</v>
      </c>
      <c r="D2201" s="1" t="s">
        <v>7</v>
      </c>
      <c r="E2201" s="1">
        <v>457098</v>
      </c>
      <c r="F2201" s="1">
        <v>160223</v>
      </c>
      <c r="N2201">
        <f t="shared" si="171"/>
        <v>0.35052220749161012</v>
      </c>
      <c r="S2201">
        <f t="shared" si="172"/>
        <v>11.197467478340904</v>
      </c>
      <c r="T2201">
        <f t="shared" si="173"/>
        <v>1.4484388739322733</v>
      </c>
      <c r="U2201">
        <f t="shared" si="174"/>
        <v>1.0182051313462699</v>
      </c>
      <c r="V2201">
        <f t="shared" si="175"/>
        <v>0.9055104960013074</v>
      </c>
    </row>
    <row r="2202" spans="1:22" ht="12.75" x14ac:dyDescent="0.2">
      <c r="A2202" s="1" t="s">
        <v>752</v>
      </c>
      <c r="B2202" s="1" t="s">
        <v>5</v>
      </c>
      <c r="C2202" s="1" t="s">
        <v>8</v>
      </c>
      <c r="D2202" s="1" t="s">
        <v>7</v>
      </c>
      <c r="E2202" s="1">
        <v>457098</v>
      </c>
      <c r="F2202" s="1">
        <v>15747</v>
      </c>
      <c r="N2202">
        <f t="shared" si="171"/>
        <v>3.4449942900647124E-2</v>
      </c>
      <c r="S2202">
        <f t="shared" si="172"/>
        <v>1.1005069208630109</v>
      </c>
      <c r="T2202">
        <f t="shared" si="173"/>
        <v>0.1423551359530873</v>
      </c>
      <c r="U2202">
        <f t="shared" si="174"/>
        <v>0.10007100231121444</v>
      </c>
      <c r="V2202">
        <f t="shared" si="175"/>
        <v>8.8995174104420635E-2</v>
      </c>
    </row>
    <row r="2203" spans="1:22" ht="12.75" x14ac:dyDescent="0.2">
      <c r="A2203" s="1" t="s">
        <v>752</v>
      </c>
      <c r="B2203" s="1" t="s">
        <v>5</v>
      </c>
      <c r="C2203" s="1" t="s">
        <v>9</v>
      </c>
      <c r="D2203" s="1" t="s">
        <v>7</v>
      </c>
      <c r="E2203" s="1">
        <v>457098</v>
      </c>
      <c r="F2203" s="1">
        <v>68726</v>
      </c>
      <c r="N2203">
        <f t="shared" si="171"/>
        <v>0.15035287837619066</v>
      </c>
      <c r="S2203">
        <f t="shared" si="172"/>
        <v>4.8030379528310982</v>
      </c>
      <c r="T2203">
        <f t="shared" si="173"/>
        <v>0.62129288585202758</v>
      </c>
      <c r="U2203">
        <f t="shared" si="174"/>
        <v>0.43674856828859615</v>
      </c>
      <c r="V2203">
        <f t="shared" si="175"/>
        <v>0.38840936911795343</v>
      </c>
    </row>
    <row r="2204" spans="1:22" ht="12.75" x14ac:dyDescent="0.2">
      <c r="A2204" s="1" t="s">
        <v>753</v>
      </c>
      <c r="B2204" s="1" t="s">
        <v>5</v>
      </c>
      <c r="C2204" s="1" t="s">
        <v>6</v>
      </c>
      <c r="D2204" s="1" t="s">
        <v>7</v>
      </c>
      <c r="E2204" s="1">
        <v>117124</v>
      </c>
      <c r="F2204" s="1">
        <v>47723</v>
      </c>
      <c r="N2204">
        <f t="shared" si="171"/>
        <v>0.40745705406236127</v>
      </c>
      <c r="S2204">
        <f t="shared" si="172"/>
        <v>13.016256928009581</v>
      </c>
      <c r="T2204">
        <f t="shared" si="173"/>
        <v>1.683706834968435</v>
      </c>
      <c r="U2204">
        <f t="shared" si="174"/>
        <v>1.1835908093197232</v>
      </c>
      <c r="V2204">
        <f t="shared" si="175"/>
        <v>1.0525913372609106</v>
      </c>
    </row>
    <row r="2205" spans="1:22" ht="12.75" x14ac:dyDescent="0.2">
      <c r="A2205" s="1" t="s">
        <v>753</v>
      </c>
      <c r="B2205" s="1" t="s">
        <v>5</v>
      </c>
      <c r="C2205" s="1" t="s">
        <v>8</v>
      </c>
      <c r="D2205" s="1" t="s">
        <v>7</v>
      </c>
      <c r="E2205" s="1">
        <v>117124</v>
      </c>
      <c r="F2205" s="1">
        <v>155</v>
      </c>
      <c r="N2205">
        <f t="shared" si="171"/>
        <v>1.3233837642157031E-3</v>
      </c>
      <c r="S2205">
        <f t="shared" si="172"/>
        <v>4.2275628603429899E-2</v>
      </c>
      <c r="T2205">
        <f t="shared" si="173"/>
        <v>5.4685279513045585E-3</v>
      </c>
      <c r="U2205">
        <f t="shared" si="174"/>
        <v>3.8441962040223184E-3</v>
      </c>
      <c r="V2205">
        <f t="shared" si="175"/>
        <v>3.4187217332406002E-3</v>
      </c>
    </row>
    <row r="2206" spans="1:22" ht="12.75" x14ac:dyDescent="0.2">
      <c r="A2206" s="1" t="s">
        <v>753</v>
      </c>
      <c r="B2206" s="1" t="s">
        <v>5</v>
      </c>
      <c r="C2206" s="1" t="s">
        <v>9</v>
      </c>
      <c r="D2206" s="1" t="s">
        <v>7</v>
      </c>
      <c r="E2206" s="1">
        <v>117124</v>
      </c>
      <c r="F2206" s="1">
        <v>11891</v>
      </c>
      <c r="N2206">
        <f t="shared" si="171"/>
        <v>0.10152487961476725</v>
      </c>
      <c r="S2206">
        <f t="shared" si="172"/>
        <v>3.2432225788605478</v>
      </c>
      <c r="T2206">
        <f t="shared" si="173"/>
        <v>0.41952429592879031</v>
      </c>
      <c r="U2206">
        <f t="shared" si="174"/>
        <v>0.29491185201309278</v>
      </c>
      <c r="V2206">
        <f t="shared" si="175"/>
        <v>0.26227109761267076</v>
      </c>
    </row>
    <row r="2207" spans="1:22" ht="12.75" x14ac:dyDescent="0.2">
      <c r="A2207" s="1" t="s">
        <v>754</v>
      </c>
      <c r="B2207" s="1" t="s">
        <v>5</v>
      </c>
      <c r="C2207" s="1" t="s">
        <v>6</v>
      </c>
      <c r="D2207" s="1" t="s">
        <v>7</v>
      </c>
      <c r="E2207" s="1">
        <v>457098</v>
      </c>
      <c r="F2207" s="1">
        <v>160223</v>
      </c>
      <c r="N2207">
        <f t="shared" si="171"/>
        <v>0.35052220749161012</v>
      </c>
      <c r="S2207">
        <f t="shared" si="172"/>
        <v>11.197467478340904</v>
      </c>
      <c r="T2207">
        <f t="shared" si="173"/>
        <v>1.4484388739322733</v>
      </c>
      <c r="U2207">
        <f t="shared" si="174"/>
        <v>1.0182051313462699</v>
      </c>
      <c r="V2207">
        <f t="shared" si="175"/>
        <v>0.9055104960013074</v>
      </c>
    </row>
    <row r="2208" spans="1:22" ht="12.75" x14ac:dyDescent="0.2">
      <c r="A2208" s="1" t="s">
        <v>754</v>
      </c>
      <c r="B2208" s="1" t="s">
        <v>5</v>
      </c>
      <c r="C2208" s="1" t="s">
        <v>8</v>
      </c>
      <c r="D2208" s="1" t="s">
        <v>7</v>
      </c>
      <c r="E2208" s="1">
        <v>457098</v>
      </c>
      <c r="F2208" s="1">
        <v>15747</v>
      </c>
      <c r="N2208">
        <f t="shared" si="171"/>
        <v>3.4449942900647124E-2</v>
      </c>
      <c r="S2208">
        <f t="shared" si="172"/>
        <v>1.1005069208630109</v>
      </c>
      <c r="T2208">
        <f t="shared" si="173"/>
        <v>0.1423551359530873</v>
      </c>
      <c r="U2208">
        <f t="shared" si="174"/>
        <v>0.10007100231121444</v>
      </c>
      <c r="V2208">
        <f t="shared" si="175"/>
        <v>8.8995174104420635E-2</v>
      </c>
    </row>
    <row r="2209" spans="1:22" ht="12.75" x14ac:dyDescent="0.2">
      <c r="A2209" s="1" t="s">
        <v>754</v>
      </c>
      <c r="B2209" s="1" t="s">
        <v>5</v>
      </c>
      <c r="C2209" s="1" t="s">
        <v>9</v>
      </c>
      <c r="D2209" s="1" t="s">
        <v>7</v>
      </c>
      <c r="E2209" s="1">
        <v>457098</v>
      </c>
      <c r="F2209" s="1">
        <v>68726</v>
      </c>
      <c r="N2209">
        <f t="shared" si="171"/>
        <v>0.15035287837619066</v>
      </c>
      <c r="S2209">
        <f t="shared" si="172"/>
        <v>4.8030379528310982</v>
      </c>
      <c r="T2209">
        <f t="shared" si="173"/>
        <v>0.62129288585202758</v>
      </c>
      <c r="U2209">
        <f t="shared" si="174"/>
        <v>0.43674856828859615</v>
      </c>
      <c r="V2209">
        <f t="shared" si="175"/>
        <v>0.38840936911795343</v>
      </c>
    </row>
    <row r="2210" spans="1:22" ht="12.75" x14ac:dyDescent="0.2">
      <c r="A2210" s="1" t="s">
        <v>755</v>
      </c>
      <c r="B2210" s="1" t="s">
        <v>5</v>
      </c>
      <c r="C2210" s="1" t="s">
        <v>6</v>
      </c>
      <c r="D2210" s="1" t="s">
        <v>7</v>
      </c>
      <c r="E2210" s="1">
        <v>84544</v>
      </c>
      <c r="F2210" s="1">
        <v>37555</v>
      </c>
      <c r="N2210">
        <f t="shared" si="171"/>
        <v>0.44420656699470096</v>
      </c>
      <c r="S2210">
        <f t="shared" si="172"/>
        <v>14.190223846823397</v>
      </c>
      <c r="T2210">
        <f t="shared" si="173"/>
        <v>1.8355643264243842</v>
      </c>
      <c r="U2210">
        <f t="shared" si="174"/>
        <v>1.2903416566054262</v>
      </c>
      <c r="V2210">
        <f t="shared" si="175"/>
        <v>1.1475270331225369</v>
      </c>
    </row>
    <row r="2211" spans="1:22" ht="12.75" x14ac:dyDescent="0.2">
      <c r="A2211" s="1" t="s">
        <v>755</v>
      </c>
      <c r="B2211" s="1" t="s">
        <v>5</v>
      </c>
      <c r="C2211" s="1" t="s">
        <v>8</v>
      </c>
      <c r="D2211" s="1" t="s">
        <v>7</v>
      </c>
      <c r="E2211" s="1">
        <v>84544</v>
      </c>
      <c r="F2211" s="1">
        <v>13</v>
      </c>
      <c r="N2211">
        <f t="shared" si="171"/>
        <v>1.5376608629825891E-4</v>
      </c>
      <c r="S2211">
        <f t="shared" si="172"/>
        <v>4.9120732261670663E-3</v>
      </c>
      <c r="T2211">
        <f t="shared" si="173"/>
        <v>6.3539705081925169E-4</v>
      </c>
      <c r="U2211">
        <f t="shared" si="174"/>
        <v>4.4666333473227383E-4</v>
      </c>
      <c r="V2211">
        <f t="shared" si="175"/>
        <v>3.9722677221656189E-4</v>
      </c>
    </row>
    <row r="2212" spans="1:22" ht="12.75" x14ac:dyDescent="0.2">
      <c r="A2212" s="1" t="s">
        <v>755</v>
      </c>
      <c r="B2212" s="1" t="s">
        <v>5</v>
      </c>
      <c r="C2212" s="1" t="s">
        <v>9</v>
      </c>
      <c r="D2212" s="1" t="s">
        <v>7</v>
      </c>
      <c r="E2212" s="1">
        <v>84544</v>
      </c>
      <c r="F2212" s="1">
        <v>8679</v>
      </c>
      <c r="N2212">
        <f t="shared" si="171"/>
        <v>0.10265660484481454</v>
      </c>
      <c r="S2212">
        <f t="shared" si="172"/>
        <v>3.2793756561464589</v>
      </c>
      <c r="T2212">
        <f t="shared" si="173"/>
        <v>0.42420084646617578</v>
      </c>
      <c r="U2212">
        <f t="shared" si="174"/>
        <v>0.29819931401087724</v>
      </c>
      <c r="V2212">
        <f t="shared" si="175"/>
        <v>0.26519470431288772</v>
      </c>
    </row>
    <row r="2213" spans="1:22" ht="12.75" x14ac:dyDescent="0.2">
      <c r="A2213" s="1" t="s">
        <v>756</v>
      </c>
      <c r="B2213" s="1" t="s">
        <v>5</v>
      </c>
      <c r="C2213" s="1" t="s">
        <v>8</v>
      </c>
      <c r="D2213" s="1" t="s">
        <v>7</v>
      </c>
      <c r="E2213" s="1">
        <v>457098</v>
      </c>
      <c r="F2213" s="1">
        <v>15747</v>
      </c>
      <c r="N2213">
        <f t="shared" si="171"/>
        <v>3.4449942900647124E-2</v>
      </c>
      <c r="S2213">
        <f t="shared" si="172"/>
        <v>1.1005069208630109</v>
      </c>
      <c r="T2213">
        <f t="shared" si="173"/>
        <v>0.1423551359530873</v>
      </c>
      <c r="U2213">
        <f t="shared" si="174"/>
        <v>0.10007100231121444</v>
      </c>
      <c r="V2213">
        <f t="shared" si="175"/>
        <v>8.8995174104420635E-2</v>
      </c>
    </row>
    <row r="2214" spans="1:22" ht="12.75" x14ac:dyDescent="0.2">
      <c r="A2214" s="1" t="s">
        <v>756</v>
      </c>
      <c r="B2214" s="1" t="s">
        <v>5</v>
      </c>
      <c r="C2214" s="1" t="s">
        <v>6</v>
      </c>
      <c r="D2214" s="1" t="s">
        <v>7</v>
      </c>
      <c r="E2214" s="1">
        <v>457098</v>
      </c>
      <c r="F2214" s="1">
        <v>160223</v>
      </c>
      <c r="N2214">
        <f t="shared" si="171"/>
        <v>0.35052220749161012</v>
      </c>
      <c r="S2214">
        <f t="shared" si="172"/>
        <v>11.197467478340904</v>
      </c>
      <c r="T2214">
        <f t="shared" si="173"/>
        <v>1.4484388739322733</v>
      </c>
      <c r="U2214">
        <f t="shared" si="174"/>
        <v>1.0182051313462699</v>
      </c>
      <c r="V2214">
        <f t="shared" si="175"/>
        <v>0.9055104960013074</v>
      </c>
    </row>
    <row r="2215" spans="1:22" ht="12.75" x14ac:dyDescent="0.2">
      <c r="A2215" s="1" t="s">
        <v>756</v>
      </c>
      <c r="B2215" s="1" t="s">
        <v>5</v>
      </c>
      <c r="C2215" s="1" t="s">
        <v>9</v>
      </c>
      <c r="D2215" s="1" t="s">
        <v>7</v>
      </c>
      <c r="E2215" s="1">
        <v>457098</v>
      </c>
      <c r="F2215" s="1">
        <v>68726</v>
      </c>
      <c r="N2215">
        <f t="shared" si="171"/>
        <v>0.15035287837619066</v>
      </c>
      <c r="S2215">
        <f t="shared" si="172"/>
        <v>4.8030379528310982</v>
      </c>
      <c r="T2215">
        <f t="shared" si="173"/>
        <v>0.62129288585202758</v>
      </c>
      <c r="U2215">
        <f t="shared" si="174"/>
        <v>0.43674856828859615</v>
      </c>
      <c r="V2215">
        <f t="shared" si="175"/>
        <v>0.38840936911795343</v>
      </c>
    </row>
    <row r="2216" spans="1:22" ht="12.75" x14ac:dyDescent="0.2">
      <c r="A2216" s="1" t="s">
        <v>757</v>
      </c>
      <c r="B2216" s="1" t="s">
        <v>5</v>
      </c>
      <c r="C2216" s="1" t="s">
        <v>6</v>
      </c>
      <c r="D2216" s="1" t="s">
        <v>7</v>
      </c>
      <c r="E2216" s="1">
        <v>313118</v>
      </c>
      <c r="F2216" s="1">
        <v>121720</v>
      </c>
      <c r="N2216">
        <f t="shared" si="171"/>
        <v>0.38873523719492331</v>
      </c>
      <c r="S2216">
        <f t="shared" si="172"/>
        <v>12.418186588875338</v>
      </c>
      <c r="T2216">
        <f t="shared" si="173"/>
        <v>1.6063439553509229</v>
      </c>
      <c r="U2216">
        <f t="shared" si="174"/>
        <v>1.1292072364814552</v>
      </c>
      <c r="V2216">
        <f t="shared" si="175"/>
        <v>1.0042269217820849</v>
      </c>
    </row>
    <row r="2217" spans="1:22" ht="12.75" x14ac:dyDescent="0.2">
      <c r="A2217" s="1" t="s">
        <v>757</v>
      </c>
      <c r="B2217" s="1" t="s">
        <v>5</v>
      </c>
      <c r="C2217" s="1" t="s">
        <v>8</v>
      </c>
      <c r="D2217" s="1" t="s">
        <v>7</v>
      </c>
      <c r="E2217" s="1">
        <v>313118</v>
      </c>
      <c r="F2217" s="1">
        <v>5241</v>
      </c>
      <c r="N2217">
        <f t="shared" si="171"/>
        <v>1.6738098735939805E-2</v>
      </c>
      <c r="S2217">
        <f t="shared" si="172"/>
        <v>0.53470026217791367</v>
      </c>
      <c r="T2217">
        <f t="shared" si="173"/>
        <v>6.9165697255949607E-2</v>
      </c>
      <c r="U2217">
        <f t="shared" si="174"/>
        <v>4.8621221873145798E-2</v>
      </c>
      <c r="V2217">
        <f t="shared" si="175"/>
        <v>4.3239839772099137E-2</v>
      </c>
    </row>
    <row r="2218" spans="1:22" ht="12.75" x14ac:dyDescent="0.2">
      <c r="A2218" s="1" t="s">
        <v>757</v>
      </c>
      <c r="B2218" s="1" t="s">
        <v>5</v>
      </c>
      <c r="C2218" s="1" t="s">
        <v>9</v>
      </c>
      <c r="D2218" s="1" t="s">
        <v>7</v>
      </c>
      <c r="E2218" s="1">
        <v>313118</v>
      </c>
      <c r="F2218" s="1">
        <v>42602</v>
      </c>
      <c r="N2218">
        <f t="shared" si="171"/>
        <v>0.13605733301822318</v>
      </c>
      <c r="S2218">
        <f t="shared" si="172"/>
        <v>4.3463653061063692</v>
      </c>
      <c r="T2218">
        <f t="shared" si="173"/>
        <v>0.56222038437282307</v>
      </c>
      <c r="U2218">
        <f t="shared" si="174"/>
        <v>0.39522253276850933</v>
      </c>
      <c r="V2218">
        <f t="shared" si="175"/>
        <v>0.35147942262372978</v>
      </c>
    </row>
    <row r="2219" spans="1:22" ht="12.75" x14ac:dyDescent="0.2">
      <c r="A2219" s="1" t="s">
        <v>758</v>
      </c>
      <c r="B2219" s="1" t="s">
        <v>5</v>
      </c>
      <c r="C2219" s="1" t="s">
        <v>6</v>
      </c>
      <c r="D2219" s="1" t="s">
        <v>7</v>
      </c>
      <c r="E2219" s="1">
        <v>457098</v>
      </c>
      <c r="F2219" s="1">
        <v>160223</v>
      </c>
      <c r="N2219">
        <f t="shared" si="171"/>
        <v>0.35052220749161012</v>
      </c>
      <c r="S2219">
        <f t="shared" si="172"/>
        <v>11.197467478340904</v>
      </c>
      <c r="T2219">
        <f t="shared" si="173"/>
        <v>1.4484388739322733</v>
      </c>
      <c r="U2219">
        <f t="shared" si="174"/>
        <v>1.0182051313462699</v>
      </c>
      <c r="V2219">
        <f t="shared" si="175"/>
        <v>0.9055104960013074</v>
      </c>
    </row>
    <row r="2220" spans="1:22" ht="12.75" x14ac:dyDescent="0.2">
      <c r="A2220" s="1" t="s">
        <v>758</v>
      </c>
      <c r="B2220" s="1" t="s">
        <v>5</v>
      </c>
      <c r="C2220" s="1" t="s">
        <v>8</v>
      </c>
      <c r="D2220" s="1" t="s">
        <v>7</v>
      </c>
      <c r="E2220" s="1">
        <v>457098</v>
      </c>
      <c r="F2220" s="1">
        <v>15747</v>
      </c>
      <c r="N2220">
        <f t="shared" si="171"/>
        <v>3.4449942900647124E-2</v>
      </c>
      <c r="S2220">
        <f t="shared" si="172"/>
        <v>1.1005069208630109</v>
      </c>
      <c r="T2220">
        <f t="shared" si="173"/>
        <v>0.1423551359530873</v>
      </c>
      <c r="U2220">
        <f t="shared" si="174"/>
        <v>0.10007100231121444</v>
      </c>
      <c r="V2220">
        <f t="shared" si="175"/>
        <v>8.8995174104420635E-2</v>
      </c>
    </row>
    <row r="2221" spans="1:22" ht="12.75" x14ac:dyDescent="0.2">
      <c r="A2221" s="1" t="s">
        <v>758</v>
      </c>
      <c r="B2221" s="1" t="s">
        <v>5</v>
      </c>
      <c r="C2221" s="1" t="s">
        <v>9</v>
      </c>
      <c r="D2221" s="1" t="s">
        <v>7</v>
      </c>
      <c r="E2221" s="1">
        <v>457098</v>
      </c>
      <c r="F2221" s="1">
        <v>68726</v>
      </c>
      <c r="N2221">
        <f t="shared" si="171"/>
        <v>0.15035287837619066</v>
      </c>
      <c r="S2221">
        <f t="shared" si="172"/>
        <v>4.8030379528310982</v>
      </c>
      <c r="T2221">
        <f t="shared" si="173"/>
        <v>0.62129288585202758</v>
      </c>
      <c r="U2221">
        <f t="shared" si="174"/>
        <v>0.43674856828859615</v>
      </c>
      <c r="V2221">
        <f t="shared" si="175"/>
        <v>0.38840936911795343</v>
      </c>
    </row>
    <row r="2222" spans="1:22" ht="12.75" x14ac:dyDescent="0.2">
      <c r="A2222" s="1" t="s">
        <v>759</v>
      </c>
      <c r="B2222" s="1" t="s">
        <v>5</v>
      </c>
      <c r="C2222" s="1" t="s">
        <v>6</v>
      </c>
      <c r="D2222" s="1" t="s">
        <v>7</v>
      </c>
      <c r="E2222" s="1">
        <v>457098</v>
      </c>
      <c r="F2222" s="1">
        <v>160223</v>
      </c>
      <c r="N2222">
        <f t="shared" si="171"/>
        <v>0.35052220749161012</v>
      </c>
      <c r="S2222">
        <f t="shared" si="172"/>
        <v>11.197467478340904</v>
      </c>
      <c r="T2222">
        <f t="shared" si="173"/>
        <v>1.4484388739322733</v>
      </c>
      <c r="U2222">
        <f t="shared" si="174"/>
        <v>1.0182051313462699</v>
      </c>
      <c r="V2222">
        <f t="shared" si="175"/>
        <v>0.9055104960013074</v>
      </c>
    </row>
    <row r="2223" spans="1:22" ht="12.75" x14ac:dyDescent="0.2">
      <c r="A2223" s="1" t="s">
        <v>759</v>
      </c>
      <c r="B2223" s="1" t="s">
        <v>5</v>
      </c>
      <c r="C2223" s="1" t="s">
        <v>8</v>
      </c>
      <c r="D2223" s="1" t="s">
        <v>7</v>
      </c>
      <c r="E2223" s="1">
        <v>457098</v>
      </c>
      <c r="F2223" s="1">
        <v>15747</v>
      </c>
      <c r="N2223">
        <f t="shared" si="171"/>
        <v>3.4449942900647124E-2</v>
      </c>
      <c r="S2223">
        <f t="shared" si="172"/>
        <v>1.1005069208630109</v>
      </c>
      <c r="T2223">
        <f t="shared" si="173"/>
        <v>0.1423551359530873</v>
      </c>
      <c r="U2223">
        <f t="shared" si="174"/>
        <v>0.10007100231121444</v>
      </c>
      <c r="V2223">
        <f t="shared" si="175"/>
        <v>8.8995174104420635E-2</v>
      </c>
    </row>
    <row r="2224" spans="1:22" ht="12.75" x14ac:dyDescent="0.2">
      <c r="A2224" s="1" t="s">
        <v>759</v>
      </c>
      <c r="B2224" s="1" t="s">
        <v>5</v>
      </c>
      <c r="C2224" s="1" t="s">
        <v>9</v>
      </c>
      <c r="D2224" s="1" t="s">
        <v>7</v>
      </c>
      <c r="E2224" s="1">
        <v>457098</v>
      </c>
      <c r="F2224" s="1">
        <v>68726</v>
      </c>
      <c r="N2224">
        <f t="shared" si="171"/>
        <v>0.15035287837619066</v>
      </c>
      <c r="S2224">
        <f t="shared" si="172"/>
        <v>4.8030379528310982</v>
      </c>
      <c r="T2224">
        <f t="shared" si="173"/>
        <v>0.62129288585202758</v>
      </c>
      <c r="U2224">
        <f t="shared" si="174"/>
        <v>0.43674856828859615</v>
      </c>
      <c r="V2224">
        <f t="shared" si="175"/>
        <v>0.38840936911795343</v>
      </c>
    </row>
    <row r="2225" spans="1:22" ht="12.75" x14ac:dyDescent="0.2">
      <c r="A2225" s="1" t="s">
        <v>760</v>
      </c>
      <c r="B2225" s="1" t="s">
        <v>5</v>
      </c>
      <c r="C2225" s="1" t="s">
        <v>6</v>
      </c>
      <c r="D2225" s="1" t="s">
        <v>7</v>
      </c>
      <c r="E2225" s="1">
        <v>457098</v>
      </c>
      <c r="F2225" s="1">
        <v>160223</v>
      </c>
      <c r="N2225">
        <f t="shared" si="171"/>
        <v>0.35052220749161012</v>
      </c>
      <c r="S2225">
        <f t="shared" si="172"/>
        <v>11.197467478340904</v>
      </c>
      <c r="T2225">
        <f t="shared" si="173"/>
        <v>1.4484388739322733</v>
      </c>
      <c r="U2225">
        <f t="shared" si="174"/>
        <v>1.0182051313462699</v>
      </c>
      <c r="V2225">
        <f t="shared" si="175"/>
        <v>0.9055104960013074</v>
      </c>
    </row>
    <row r="2226" spans="1:22" ht="12.75" x14ac:dyDescent="0.2">
      <c r="A2226" s="1" t="s">
        <v>760</v>
      </c>
      <c r="B2226" s="1" t="s">
        <v>5</v>
      </c>
      <c r="C2226" s="1" t="s">
        <v>8</v>
      </c>
      <c r="D2226" s="1" t="s">
        <v>7</v>
      </c>
      <c r="E2226" s="1">
        <v>457098</v>
      </c>
      <c r="F2226" s="1">
        <v>15747</v>
      </c>
      <c r="N2226">
        <f t="shared" si="171"/>
        <v>3.4449942900647124E-2</v>
      </c>
      <c r="S2226">
        <f t="shared" si="172"/>
        <v>1.1005069208630109</v>
      </c>
      <c r="T2226">
        <f t="shared" si="173"/>
        <v>0.1423551359530873</v>
      </c>
      <c r="U2226">
        <f t="shared" si="174"/>
        <v>0.10007100231121444</v>
      </c>
      <c r="V2226">
        <f t="shared" si="175"/>
        <v>8.8995174104420635E-2</v>
      </c>
    </row>
    <row r="2227" spans="1:22" ht="12.75" x14ac:dyDescent="0.2">
      <c r="A2227" s="1" t="s">
        <v>760</v>
      </c>
      <c r="B2227" s="1" t="s">
        <v>5</v>
      </c>
      <c r="C2227" s="1" t="s">
        <v>9</v>
      </c>
      <c r="D2227" s="1" t="s">
        <v>7</v>
      </c>
      <c r="E2227" s="1">
        <v>457098</v>
      </c>
      <c r="F2227" s="1">
        <v>68726</v>
      </c>
      <c r="N2227">
        <f t="shared" si="171"/>
        <v>0.15035287837619066</v>
      </c>
      <c r="S2227">
        <f t="shared" si="172"/>
        <v>4.8030379528310982</v>
      </c>
      <c r="T2227">
        <f t="shared" si="173"/>
        <v>0.62129288585202758</v>
      </c>
      <c r="U2227">
        <f t="shared" si="174"/>
        <v>0.43674856828859615</v>
      </c>
      <c r="V2227">
        <f t="shared" si="175"/>
        <v>0.38840936911795343</v>
      </c>
    </row>
    <row r="2228" spans="1:22" ht="12.75" x14ac:dyDescent="0.2">
      <c r="A2228" s="1" t="s">
        <v>761</v>
      </c>
      <c r="B2228" s="1" t="s">
        <v>5</v>
      </c>
      <c r="C2228" s="1" t="s">
        <v>6</v>
      </c>
      <c r="D2228" s="1" t="s">
        <v>7</v>
      </c>
      <c r="E2228" s="1">
        <v>180214</v>
      </c>
      <c r="F2228" s="1">
        <v>75398</v>
      </c>
      <c r="N2228">
        <f t="shared" si="171"/>
        <v>0.41838037000455014</v>
      </c>
      <c r="S2228">
        <f t="shared" si="172"/>
        <v>13.36520336393898</v>
      </c>
      <c r="T2228">
        <f t="shared" si="173"/>
        <v>1.7288445041510336</v>
      </c>
      <c r="U2228">
        <f t="shared" si="174"/>
        <v>1.2153211137225317</v>
      </c>
      <c r="V2228">
        <f t="shared" si="175"/>
        <v>1.080809741189076</v>
      </c>
    </row>
    <row r="2229" spans="1:22" ht="12.75" x14ac:dyDescent="0.2">
      <c r="A2229" s="1" t="s">
        <v>761</v>
      </c>
      <c r="B2229" s="1" t="s">
        <v>5</v>
      </c>
      <c r="C2229" s="1" t="s">
        <v>8</v>
      </c>
      <c r="D2229" s="1" t="s">
        <v>7</v>
      </c>
      <c r="E2229" s="1">
        <v>180214</v>
      </c>
      <c r="F2229" s="1">
        <v>321</v>
      </c>
      <c r="N2229">
        <f t="shared" si="171"/>
        <v>1.7812156658195257E-3</v>
      </c>
      <c r="S2229">
        <f t="shared" si="172"/>
        <v>5.690111514661414E-2</v>
      </c>
      <c r="T2229">
        <f t="shared" si="173"/>
        <v>7.3603953133038252E-3</v>
      </c>
      <c r="U2229">
        <f t="shared" si="174"/>
        <v>5.1741170522418721E-3</v>
      </c>
      <c r="V2229">
        <f t="shared" si="175"/>
        <v>4.6014473450448736E-3</v>
      </c>
    </row>
    <row r="2230" spans="1:22" ht="12.75" x14ac:dyDescent="0.2">
      <c r="A2230" s="1" t="s">
        <v>761</v>
      </c>
      <c r="B2230" s="1" t="s">
        <v>5</v>
      </c>
      <c r="C2230" s="1" t="s">
        <v>9</v>
      </c>
      <c r="D2230" s="1" t="s">
        <v>7</v>
      </c>
      <c r="E2230" s="1">
        <v>180214</v>
      </c>
      <c r="F2230" s="1">
        <v>21533</v>
      </c>
      <c r="N2230">
        <f t="shared" si="171"/>
        <v>0.11948572252988114</v>
      </c>
      <c r="S2230">
        <f t="shared" si="172"/>
        <v>3.8169835278879822</v>
      </c>
      <c r="T2230">
        <f t="shared" si="173"/>
        <v>0.49374265508215348</v>
      </c>
      <c r="U2230">
        <f t="shared" si="174"/>
        <v>0.34708492986269235</v>
      </c>
      <c r="V2230">
        <f t="shared" si="175"/>
        <v>0.30866967501822823</v>
      </c>
    </row>
    <row r="2231" spans="1:22" ht="12.75" x14ac:dyDescent="0.2">
      <c r="A2231" s="1" t="s">
        <v>762</v>
      </c>
      <c r="B2231" s="1" t="s">
        <v>5</v>
      </c>
      <c r="C2231" s="1" t="s">
        <v>6</v>
      </c>
      <c r="D2231" s="1" t="s">
        <v>7</v>
      </c>
      <c r="E2231" s="1">
        <v>457098</v>
      </c>
      <c r="F2231" s="1">
        <v>160223</v>
      </c>
      <c r="N2231">
        <f t="shared" si="171"/>
        <v>0.35052220749161012</v>
      </c>
      <c r="S2231">
        <f t="shared" si="172"/>
        <v>11.197467478340904</v>
      </c>
      <c r="T2231">
        <f t="shared" si="173"/>
        <v>1.4484388739322733</v>
      </c>
      <c r="U2231">
        <f t="shared" si="174"/>
        <v>1.0182051313462699</v>
      </c>
      <c r="V2231">
        <f t="shared" si="175"/>
        <v>0.9055104960013074</v>
      </c>
    </row>
    <row r="2232" spans="1:22" ht="12.75" x14ac:dyDescent="0.2">
      <c r="A2232" s="1" t="s">
        <v>762</v>
      </c>
      <c r="B2232" s="1" t="s">
        <v>5</v>
      </c>
      <c r="C2232" s="1" t="s">
        <v>8</v>
      </c>
      <c r="D2232" s="1" t="s">
        <v>7</v>
      </c>
      <c r="E2232" s="1">
        <v>457098</v>
      </c>
      <c r="F2232" s="1">
        <v>15747</v>
      </c>
      <c r="N2232">
        <f t="shared" si="171"/>
        <v>3.4449942900647124E-2</v>
      </c>
      <c r="S2232">
        <f t="shared" si="172"/>
        <v>1.1005069208630109</v>
      </c>
      <c r="T2232">
        <f t="shared" si="173"/>
        <v>0.1423551359530873</v>
      </c>
      <c r="U2232">
        <f t="shared" si="174"/>
        <v>0.10007100231121444</v>
      </c>
      <c r="V2232">
        <f t="shared" si="175"/>
        <v>8.8995174104420635E-2</v>
      </c>
    </row>
    <row r="2233" spans="1:22" ht="12.75" x14ac:dyDescent="0.2">
      <c r="A2233" s="1" t="s">
        <v>762</v>
      </c>
      <c r="B2233" s="1" t="s">
        <v>5</v>
      </c>
      <c r="C2233" s="1" t="s">
        <v>9</v>
      </c>
      <c r="D2233" s="1" t="s">
        <v>7</v>
      </c>
      <c r="E2233" s="1">
        <v>457098</v>
      </c>
      <c r="F2233" s="1">
        <v>68726</v>
      </c>
      <c r="N2233">
        <f t="shared" si="171"/>
        <v>0.15035287837619066</v>
      </c>
      <c r="S2233">
        <f t="shared" si="172"/>
        <v>4.8030379528310982</v>
      </c>
      <c r="T2233">
        <f t="shared" si="173"/>
        <v>0.62129288585202758</v>
      </c>
      <c r="U2233">
        <f t="shared" si="174"/>
        <v>0.43674856828859615</v>
      </c>
      <c r="V2233">
        <f t="shared" si="175"/>
        <v>0.38840936911795343</v>
      </c>
    </row>
    <row r="2234" spans="1:22" ht="12.75" x14ac:dyDescent="0.2">
      <c r="A2234" s="1" t="s">
        <v>763</v>
      </c>
      <c r="B2234" s="1" t="s">
        <v>5</v>
      </c>
      <c r="C2234" s="1" t="s">
        <v>6</v>
      </c>
      <c r="D2234" s="1" t="s">
        <v>7</v>
      </c>
      <c r="E2234" s="1">
        <v>412030</v>
      </c>
      <c r="F2234" s="1">
        <v>148356</v>
      </c>
      <c r="N2234">
        <f t="shared" si="171"/>
        <v>0.36006116059510229</v>
      </c>
      <c r="S2234">
        <f t="shared" si="172"/>
        <v>11.502190302946332</v>
      </c>
      <c r="T2234">
        <f t="shared" si="173"/>
        <v>1.4878560355169517</v>
      </c>
      <c r="U2234">
        <f t="shared" si="174"/>
        <v>1.0459141060989741</v>
      </c>
      <c r="V2234">
        <f t="shared" si="175"/>
        <v>0.93015264982627766</v>
      </c>
    </row>
    <row r="2235" spans="1:22" ht="12.75" x14ac:dyDescent="0.2">
      <c r="A2235" s="1" t="s">
        <v>763</v>
      </c>
      <c r="B2235" s="1" t="s">
        <v>5</v>
      </c>
      <c r="C2235" s="1" t="s">
        <v>8</v>
      </c>
      <c r="D2235" s="1" t="s">
        <v>7</v>
      </c>
      <c r="E2235" s="1">
        <v>412030</v>
      </c>
      <c r="F2235" s="1">
        <v>12047</v>
      </c>
      <c r="N2235">
        <f t="shared" si="171"/>
        <v>2.923816226973764E-2</v>
      </c>
      <c r="S2235">
        <f t="shared" si="172"/>
        <v>0.93401605988025049</v>
      </c>
      <c r="T2235">
        <f t="shared" si="173"/>
        <v>0.12081885235428777</v>
      </c>
      <c r="U2235">
        <f t="shared" si="174"/>
        <v>8.4931699669540436E-2</v>
      </c>
      <c r="V2235">
        <f t="shared" si="175"/>
        <v>7.5531484890784109E-2</v>
      </c>
    </row>
    <row r="2236" spans="1:22" ht="12.75" x14ac:dyDescent="0.2">
      <c r="A2236" s="1" t="s">
        <v>763</v>
      </c>
      <c r="B2236" s="1" t="s">
        <v>5</v>
      </c>
      <c r="C2236" s="1" t="s">
        <v>9</v>
      </c>
      <c r="D2236" s="1" t="s">
        <v>7</v>
      </c>
      <c r="E2236" s="1">
        <v>412030</v>
      </c>
      <c r="F2236" s="1">
        <v>66370</v>
      </c>
      <c r="N2236">
        <f t="shared" si="171"/>
        <v>0.16108050384680728</v>
      </c>
      <c r="S2236">
        <f t="shared" si="172"/>
        <v>5.1457330367935779</v>
      </c>
      <c r="T2236">
        <f t="shared" si="173"/>
        <v>0.66562191672234416</v>
      </c>
      <c r="U2236">
        <f t="shared" si="174"/>
        <v>0.46791042641880959</v>
      </c>
      <c r="V2236">
        <f t="shared" si="175"/>
        <v>0.41612224223469257</v>
      </c>
    </row>
    <row r="2237" spans="1:22" ht="12.75" x14ac:dyDescent="0.2">
      <c r="A2237" s="1" t="s">
        <v>764</v>
      </c>
      <c r="B2237" s="1" t="s">
        <v>5</v>
      </c>
      <c r="C2237" s="1" t="s">
        <v>8</v>
      </c>
      <c r="D2237" s="1" t="s">
        <v>7</v>
      </c>
      <c r="E2237" s="1">
        <v>415445</v>
      </c>
      <c r="F2237" s="1">
        <v>11755</v>
      </c>
      <c r="N2237">
        <f t="shared" si="171"/>
        <v>2.8294960825139309E-2</v>
      </c>
      <c r="S2237">
        <f t="shared" si="172"/>
        <v>0.90388539404599877</v>
      </c>
      <c r="T2237">
        <f t="shared" si="173"/>
        <v>0.11692132572371615</v>
      </c>
      <c r="U2237">
        <f t="shared" si="174"/>
        <v>8.2191865986374374E-2</v>
      </c>
      <c r="V2237">
        <f t="shared" si="175"/>
        <v>7.3094895169295987E-2</v>
      </c>
    </row>
    <row r="2238" spans="1:22" ht="12.75" x14ac:dyDescent="0.2">
      <c r="A2238" s="1" t="s">
        <v>764</v>
      </c>
      <c r="B2238" s="1" t="s">
        <v>5</v>
      </c>
      <c r="C2238" s="1" t="s">
        <v>6</v>
      </c>
      <c r="D2238" s="1" t="s">
        <v>7</v>
      </c>
      <c r="E2238" s="1">
        <v>415445</v>
      </c>
      <c r="F2238" s="1">
        <v>147379</v>
      </c>
      <c r="N2238">
        <f t="shared" si="171"/>
        <v>0.35474972619721024</v>
      </c>
      <c r="S2238">
        <f t="shared" si="172"/>
        <v>11.332515992267567</v>
      </c>
      <c r="T2238">
        <f t="shared" si="173"/>
        <v>1.4659079594926043</v>
      </c>
      <c r="U2238">
        <f t="shared" si="174"/>
        <v>1.0304853268571561</v>
      </c>
      <c r="V2238">
        <f t="shared" si="175"/>
        <v>0.91643152319486798</v>
      </c>
    </row>
    <row r="2239" spans="1:22" ht="12.75" x14ac:dyDescent="0.2">
      <c r="A2239" s="1" t="s">
        <v>764</v>
      </c>
      <c r="B2239" s="1" t="s">
        <v>5</v>
      </c>
      <c r="C2239" s="1" t="s">
        <v>9</v>
      </c>
      <c r="D2239" s="1" t="s">
        <v>7</v>
      </c>
      <c r="E2239" s="1">
        <v>415445</v>
      </c>
      <c r="F2239" s="1">
        <v>61635</v>
      </c>
      <c r="N2239">
        <f t="shared" si="171"/>
        <v>0.14835898855444163</v>
      </c>
      <c r="S2239">
        <f t="shared" si="172"/>
        <v>4.7393429401977993</v>
      </c>
      <c r="T2239">
        <f t="shared" si="173"/>
        <v>0.61305367171256875</v>
      </c>
      <c r="U2239">
        <f t="shared" si="174"/>
        <v>0.43095667035901192</v>
      </c>
      <c r="V2239">
        <f t="shared" si="175"/>
        <v>0.38325851669583649</v>
      </c>
    </row>
    <row r="2240" spans="1:22" ht="12.75" x14ac:dyDescent="0.2">
      <c r="A2240" s="1" t="s">
        <v>765</v>
      </c>
      <c r="B2240" s="1" t="s">
        <v>5</v>
      </c>
      <c r="C2240" s="1" t="s">
        <v>6</v>
      </c>
      <c r="D2240" s="1" t="s">
        <v>7</v>
      </c>
      <c r="E2240" s="1">
        <v>632072</v>
      </c>
      <c r="F2240" s="1">
        <v>197508</v>
      </c>
      <c r="N2240">
        <f t="shared" si="171"/>
        <v>0.31247705957549138</v>
      </c>
      <c r="S2240">
        <f t="shared" si="172"/>
        <v>9.982111368529786</v>
      </c>
      <c r="T2240">
        <f t="shared" si="173"/>
        <v>1.2912275189069893</v>
      </c>
      <c r="U2240">
        <f t="shared" si="174"/>
        <v>0.90769069316492546</v>
      </c>
      <c r="V2240">
        <f t="shared" si="175"/>
        <v>0.80722776234371918</v>
      </c>
    </row>
    <row r="2241" spans="1:22" ht="12.75" x14ac:dyDescent="0.2">
      <c r="A2241" s="1" t="s">
        <v>765</v>
      </c>
      <c r="B2241" s="1" t="s">
        <v>5</v>
      </c>
      <c r="C2241" s="1" t="s">
        <v>8</v>
      </c>
      <c r="D2241" s="1" t="s">
        <v>7</v>
      </c>
      <c r="E2241" s="1">
        <v>632072</v>
      </c>
      <c r="F2241" s="1">
        <v>37213</v>
      </c>
      <c r="N2241">
        <f t="shared" si="171"/>
        <v>5.8874621878520168E-2</v>
      </c>
      <c r="S2241">
        <f t="shared" si="172"/>
        <v>1.8807557686630363</v>
      </c>
      <c r="T2241">
        <f t="shared" si="173"/>
        <v>0.2432835614814883</v>
      </c>
      <c r="U2241">
        <f t="shared" si="174"/>
        <v>0.17102038279333684</v>
      </c>
      <c r="V2241">
        <f t="shared" si="175"/>
        <v>0.15209189865775982</v>
      </c>
    </row>
    <row r="2242" spans="1:22" ht="12.75" x14ac:dyDescent="0.2">
      <c r="A2242" s="1" t="s">
        <v>765</v>
      </c>
      <c r="B2242" s="1" t="s">
        <v>5</v>
      </c>
      <c r="C2242" s="1" t="s">
        <v>9</v>
      </c>
      <c r="D2242" s="1" t="s">
        <v>7</v>
      </c>
      <c r="E2242" s="1">
        <v>632072</v>
      </c>
      <c r="F2242" s="1">
        <v>139522</v>
      </c>
      <c r="N2242">
        <f t="shared" si="171"/>
        <v>0.22073751091647786</v>
      </c>
      <c r="S2242">
        <f t="shared" si="172"/>
        <v>7.0514821797598728</v>
      </c>
      <c r="T2242">
        <f t="shared" si="173"/>
        <v>0.91213847486147881</v>
      </c>
      <c r="U2242">
        <f t="shared" si="174"/>
        <v>0.64120350006965154</v>
      </c>
      <c r="V2242">
        <f t="shared" si="175"/>
        <v>0.57023529101464443</v>
      </c>
    </row>
    <row r="2243" spans="1:22" ht="12.75" x14ac:dyDescent="0.2">
      <c r="A2243" s="1" t="s">
        <v>766</v>
      </c>
      <c r="B2243" s="1" t="s">
        <v>5</v>
      </c>
      <c r="C2243" s="1" t="s">
        <v>6</v>
      </c>
      <c r="D2243" s="1" t="s">
        <v>7</v>
      </c>
      <c r="E2243" s="1">
        <v>876325</v>
      </c>
      <c r="F2243" s="1">
        <v>267839</v>
      </c>
      <c r="N2243">
        <f t="shared" ref="N2243:N2306" si="176">F2243/E2243</f>
        <v>0.30563888968133968</v>
      </c>
      <c r="S2243">
        <f t="shared" ref="S2243:S2306" si="177">N2243/0.031303704</f>
        <v>9.763665337537681</v>
      </c>
      <c r="T2243">
        <f t="shared" ref="T2243:T2306" si="178">N2243/0.242</f>
        <v>1.2629706185179326</v>
      </c>
      <c r="U2243">
        <f t="shared" ref="U2243:U2306" si="179">N2243/0.344255</f>
        <v>0.88782701683734355</v>
      </c>
      <c r="V2243">
        <f t="shared" ref="V2243:V2306" si="180">N2243/0.387099</f>
        <v>0.78956259169189191</v>
      </c>
    </row>
    <row r="2244" spans="1:22" ht="12.75" x14ac:dyDescent="0.2">
      <c r="A2244" s="1" t="s">
        <v>766</v>
      </c>
      <c r="B2244" s="1" t="s">
        <v>5</v>
      </c>
      <c r="C2244" s="1" t="s">
        <v>8</v>
      </c>
      <c r="D2244" s="1" t="s">
        <v>7</v>
      </c>
      <c r="E2244" s="1">
        <v>876325</v>
      </c>
      <c r="F2244" s="1">
        <v>73972</v>
      </c>
      <c r="N2244">
        <f t="shared" si="176"/>
        <v>8.4411605283427948E-2</v>
      </c>
      <c r="S2244">
        <f t="shared" si="177"/>
        <v>2.6965372942265216</v>
      </c>
      <c r="T2244">
        <f t="shared" si="178"/>
        <v>0.34880828629515681</v>
      </c>
      <c r="U2244">
        <f t="shared" si="179"/>
        <v>0.24520081126905333</v>
      </c>
      <c r="V2244">
        <f t="shared" si="180"/>
        <v>0.21806205979201171</v>
      </c>
    </row>
    <row r="2245" spans="1:22" ht="12.75" x14ac:dyDescent="0.2">
      <c r="A2245" s="1" t="s">
        <v>766</v>
      </c>
      <c r="B2245" s="1" t="s">
        <v>5</v>
      </c>
      <c r="C2245" s="1" t="s">
        <v>9</v>
      </c>
      <c r="D2245" s="1" t="s">
        <v>7</v>
      </c>
      <c r="E2245" s="1">
        <v>876325</v>
      </c>
      <c r="F2245" s="1">
        <v>188359</v>
      </c>
      <c r="N2245">
        <f t="shared" si="176"/>
        <v>0.21494194505463154</v>
      </c>
      <c r="S2245">
        <f t="shared" si="177"/>
        <v>6.8663422403505843</v>
      </c>
      <c r="T2245">
        <f t="shared" si="178"/>
        <v>0.88818985559765107</v>
      </c>
      <c r="U2245">
        <f t="shared" si="179"/>
        <v>0.6243684043939276</v>
      </c>
      <c r="V2245">
        <f t="shared" si="180"/>
        <v>0.55526349862601432</v>
      </c>
    </row>
    <row r="2246" spans="1:22" ht="12.75" x14ac:dyDescent="0.2">
      <c r="A2246" s="1" t="s">
        <v>767</v>
      </c>
      <c r="B2246" s="1" t="s">
        <v>5</v>
      </c>
      <c r="C2246" s="1" t="s">
        <v>6</v>
      </c>
      <c r="D2246" s="1" t="s">
        <v>7</v>
      </c>
      <c r="E2246" s="1">
        <v>632072</v>
      </c>
      <c r="F2246" s="1">
        <v>197508</v>
      </c>
      <c r="N2246">
        <f t="shared" si="176"/>
        <v>0.31247705957549138</v>
      </c>
      <c r="S2246">
        <f t="shared" si="177"/>
        <v>9.982111368529786</v>
      </c>
      <c r="T2246">
        <f t="shared" si="178"/>
        <v>1.2912275189069893</v>
      </c>
      <c r="U2246">
        <f t="shared" si="179"/>
        <v>0.90769069316492546</v>
      </c>
      <c r="V2246">
        <f t="shared" si="180"/>
        <v>0.80722776234371918</v>
      </c>
    </row>
    <row r="2247" spans="1:22" ht="12.75" x14ac:dyDescent="0.2">
      <c r="A2247" s="1" t="s">
        <v>767</v>
      </c>
      <c r="B2247" s="1" t="s">
        <v>5</v>
      </c>
      <c r="C2247" s="1" t="s">
        <v>8</v>
      </c>
      <c r="D2247" s="1" t="s">
        <v>7</v>
      </c>
      <c r="E2247" s="1">
        <v>632072</v>
      </c>
      <c r="F2247" s="1">
        <v>37213</v>
      </c>
      <c r="N2247">
        <f t="shared" si="176"/>
        <v>5.8874621878520168E-2</v>
      </c>
      <c r="S2247">
        <f t="shared" si="177"/>
        <v>1.8807557686630363</v>
      </c>
      <c r="T2247">
        <f t="shared" si="178"/>
        <v>0.2432835614814883</v>
      </c>
      <c r="U2247">
        <f t="shared" si="179"/>
        <v>0.17102038279333684</v>
      </c>
      <c r="V2247">
        <f t="shared" si="180"/>
        <v>0.15209189865775982</v>
      </c>
    </row>
    <row r="2248" spans="1:22" ht="12.75" x14ac:dyDescent="0.2">
      <c r="A2248" s="1" t="s">
        <v>767</v>
      </c>
      <c r="B2248" s="1" t="s">
        <v>5</v>
      </c>
      <c r="C2248" s="1" t="s">
        <v>9</v>
      </c>
      <c r="D2248" s="1" t="s">
        <v>7</v>
      </c>
      <c r="E2248" s="1">
        <v>632072</v>
      </c>
      <c r="F2248" s="1">
        <v>139522</v>
      </c>
      <c r="N2248">
        <f t="shared" si="176"/>
        <v>0.22073751091647786</v>
      </c>
      <c r="S2248">
        <f t="shared" si="177"/>
        <v>7.0514821797598728</v>
      </c>
      <c r="T2248">
        <f t="shared" si="178"/>
        <v>0.91213847486147881</v>
      </c>
      <c r="U2248">
        <f t="shared" si="179"/>
        <v>0.64120350006965154</v>
      </c>
      <c r="V2248">
        <f t="shared" si="180"/>
        <v>0.57023529101464443</v>
      </c>
    </row>
    <row r="2249" spans="1:22" ht="12.75" x14ac:dyDescent="0.2">
      <c r="A2249" s="1" t="s">
        <v>768</v>
      </c>
      <c r="B2249" s="1" t="s">
        <v>5</v>
      </c>
      <c r="C2249" s="1" t="s">
        <v>6</v>
      </c>
      <c r="D2249" s="1" t="s">
        <v>7</v>
      </c>
      <c r="E2249" s="1">
        <v>632072</v>
      </c>
      <c r="F2249" s="1">
        <v>197508</v>
      </c>
      <c r="N2249">
        <f t="shared" si="176"/>
        <v>0.31247705957549138</v>
      </c>
      <c r="S2249">
        <f t="shared" si="177"/>
        <v>9.982111368529786</v>
      </c>
      <c r="T2249">
        <f t="shared" si="178"/>
        <v>1.2912275189069893</v>
      </c>
      <c r="U2249">
        <f t="shared" si="179"/>
        <v>0.90769069316492546</v>
      </c>
      <c r="V2249">
        <f t="shared" si="180"/>
        <v>0.80722776234371918</v>
      </c>
    </row>
    <row r="2250" spans="1:22" ht="12.75" x14ac:dyDescent="0.2">
      <c r="A2250" s="1" t="s">
        <v>768</v>
      </c>
      <c r="B2250" s="1" t="s">
        <v>5</v>
      </c>
      <c r="C2250" s="1" t="s">
        <v>8</v>
      </c>
      <c r="D2250" s="1" t="s">
        <v>7</v>
      </c>
      <c r="E2250" s="1">
        <v>632072</v>
      </c>
      <c r="F2250" s="1">
        <v>37213</v>
      </c>
      <c r="N2250">
        <f t="shared" si="176"/>
        <v>5.8874621878520168E-2</v>
      </c>
      <c r="S2250">
        <f t="shared" si="177"/>
        <v>1.8807557686630363</v>
      </c>
      <c r="T2250">
        <f t="shared" si="178"/>
        <v>0.2432835614814883</v>
      </c>
      <c r="U2250">
        <f t="shared" si="179"/>
        <v>0.17102038279333684</v>
      </c>
      <c r="V2250">
        <f t="shared" si="180"/>
        <v>0.15209189865775982</v>
      </c>
    </row>
    <row r="2251" spans="1:22" ht="12.75" x14ac:dyDescent="0.2">
      <c r="A2251" s="1" t="s">
        <v>768</v>
      </c>
      <c r="B2251" s="1" t="s">
        <v>5</v>
      </c>
      <c r="C2251" s="1" t="s">
        <v>9</v>
      </c>
      <c r="D2251" s="1" t="s">
        <v>7</v>
      </c>
      <c r="E2251" s="1">
        <v>632072</v>
      </c>
      <c r="F2251" s="1">
        <v>139522</v>
      </c>
      <c r="N2251">
        <f t="shared" si="176"/>
        <v>0.22073751091647786</v>
      </c>
      <c r="S2251">
        <f t="shared" si="177"/>
        <v>7.0514821797598728</v>
      </c>
      <c r="T2251">
        <f t="shared" si="178"/>
        <v>0.91213847486147881</v>
      </c>
      <c r="U2251">
        <f t="shared" si="179"/>
        <v>0.64120350006965154</v>
      </c>
      <c r="V2251">
        <f t="shared" si="180"/>
        <v>0.57023529101464443</v>
      </c>
    </row>
    <row r="2252" spans="1:22" ht="12.75" x14ac:dyDescent="0.2">
      <c r="A2252" s="1" t="s">
        <v>769</v>
      </c>
      <c r="B2252" s="1" t="s">
        <v>5</v>
      </c>
      <c r="C2252" s="1" t="s">
        <v>6</v>
      </c>
      <c r="D2252" s="1" t="s">
        <v>7</v>
      </c>
      <c r="E2252" s="1">
        <v>876325</v>
      </c>
      <c r="F2252" s="1">
        <v>267839</v>
      </c>
      <c r="N2252">
        <f t="shared" si="176"/>
        <v>0.30563888968133968</v>
      </c>
      <c r="S2252">
        <f t="shared" si="177"/>
        <v>9.763665337537681</v>
      </c>
      <c r="T2252">
        <f t="shared" si="178"/>
        <v>1.2629706185179326</v>
      </c>
      <c r="U2252">
        <f t="shared" si="179"/>
        <v>0.88782701683734355</v>
      </c>
      <c r="V2252">
        <f t="shared" si="180"/>
        <v>0.78956259169189191</v>
      </c>
    </row>
    <row r="2253" spans="1:22" ht="12.75" x14ac:dyDescent="0.2">
      <c r="A2253" s="1" t="s">
        <v>769</v>
      </c>
      <c r="B2253" s="1" t="s">
        <v>5</v>
      </c>
      <c r="C2253" s="1" t="s">
        <v>8</v>
      </c>
      <c r="D2253" s="1" t="s">
        <v>7</v>
      </c>
      <c r="E2253" s="1">
        <v>876325</v>
      </c>
      <c r="F2253" s="1">
        <v>73972</v>
      </c>
      <c r="N2253">
        <f t="shared" si="176"/>
        <v>8.4411605283427948E-2</v>
      </c>
      <c r="S2253">
        <f t="shared" si="177"/>
        <v>2.6965372942265216</v>
      </c>
      <c r="T2253">
        <f t="shared" si="178"/>
        <v>0.34880828629515681</v>
      </c>
      <c r="U2253">
        <f t="shared" si="179"/>
        <v>0.24520081126905333</v>
      </c>
      <c r="V2253">
        <f t="shared" si="180"/>
        <v>0.21806205979201171</v>
      </c>
    </row>
    <row r="2254" spans="1:22" ht="12.75" x14ac:dyDescent="0.2">
      <c r="A2254" s="1" t="s">
        <v>769</v>
      </c>
      <c r="B2254" s="1" t="s">
        <v>5</v>
      </c>
      <c r="C2254" s="1" t="s">
        <v>9</v>
      </c>
      <c r="D2254" s="1" t="s">
        <v>7</v>
      </c>
      <c r="E2254" s="1">
        <v>876325</v>
      </c>
      <c r="F2254" s="1">
        <v>188359</v>
      </c>
      <c r="N2254">
        <f t="shared" si="176"/>
        <v>0.21494194505463154</v>
      </c>
      <c r="S2254">
        <f t="shared" si="177"/>
        <v>6.8663422403505843</v>
      </c>
      <c r="T2254">
        <f t="shared" si="178"/>
        <v>0.88818985559765107</v>
      </c>
      <c r="U2254">
        <f t="shared" si="179"/>
        <v>0.6243684043939276</v>
      </c>
      <c r="V2254">
        <f t="shared" si="180"/>
        <v>0.55526349862601432</v>
      </c>
    </row>
    <row r="2255" spans="1:22" ht="12.75" x14ac:dyDescent="0.2">
      <c r="A2255" s="1" t="s">
        <v>770</v>
      </c>
      <c r="B2255" s="1" t="s">
        <v>5</v>
      </c>
      <c r="C2255" s="1" t="s">
        <v>8</v>
      </c>
      <c r="D2255" s="1" t="s">
        <v>7</v>
      </c>
      <c r="E2255" s="1">
        <v>632072</v>
      </c>
      <c r="F2255" s="1">
        <v>37213</v>
      </c>
      <c r="N2255">
        <f t="shared" si="176"/>
        <v>5.8874621878520168E-2</v>
      </c>
      <c r="S2255">
        <f t="shared" si="177"/>
        <v>1.8807557686630363</v>
      </c>
      <c r="T2255">
        <f t="shared" si="178"/>
        <v>0.2432835614814883</v>
      </c>
      <c r="U2255">
        <f t="shared" si="179"/>
        <v>0.17102038279333684</v>
      </c>
      <c r="V2255">
        <f t="shared" si="180"/>
        <v>0.15209189865775982</v>
      </c>
    </row>
    <row r="2256" spans="1:22" ht="12.75" x14ac:dyDescent="0.2">
      <c r="A2256" s="1" t="s">
        <v>770</v>
      </c>
      <c r="B2256" s="1" t="s">
        <v>5</v>
      </c>
      <c r="C2256" s="1" t="s">
        <v>6</v>
      </c>
      <c r="D2256" s="1" t="s">
        <v>7</v>
      </c>
      <c r="E2256" s="1">
        <v>632072</v>
      </c>
      <c r="F2256" s="1">
        <v>197508</v>
      </c>
      <c r="N2256">
        <f t="shared" si="176"/>
        <v>0.31247705957549138</v>
      </c>
      <c r="S2256">
        <f t="shared" si="177"/>
        <v>9.982111368529786</v>
      </c>
      <c r="T2256">
        <f t="shared" si="178"/>
        <v>1.2912275189069893</v>
      </c>
      <c r="U2256">
        <f t="shared" si="179"/>
        <v>0.90769069316492546</v>
      </c>
      <c r="V2256">
        <f t="shared" si="180"/>
        <v>0.80722776234371918</v>
      </c>
    </row>
    <row r="2257" spans="1:22" ht="12.75" x14ac:dyDescent="0.2">
      <c r="A2257" s="1" t="s">
        <v>770</v>
      </c>
      <c r="B2257" s="1" t="s">
        <v>5</v>
      </c>
      <c r="C2257" s="1" t="s">
        <v>9</v>
      </c>
      <c r="D2257" s="1" t="s">
        <v>7</v>
      </c>
      <c r="E2257" s="1">
        <v>632072</v>
      </c>
      <c r="F2257" s="1">
        <v>139522</v>
      </c>
      <c r="N2257">
        <f t="shared" si="176"/>
        <v>0.22073751091647786</v>
      </c>
      <c r="S2257">
        <f t="shared" si="177"/>
        <v>7.0514821797598728</v>
      </c>
      <c r="T2257">
        <f t="shared" si="178"/>
        <v>0.91213847486147881</v>
      </c>
      <c r="U2257">
        <f t="shared" si="179"/>
        <v>0.64120350006965154</v>
      </c>
      <c r="V2257">
        <f t="shared" si="180"/>
        <v>0.57023529101464443</v>
      </c>
    </row>
    <row r="2258" spans="1:22" ht="12.75" x14ac:dyDescent="0.2">
      <c r="A2258" s="1" t="s">
        <v>771</v>
      </c>
      <c r="B2258" s="1" t="s">
        <v>5</v>
      </c>
      <c r="C2258" s="1" t="s">
        <v>6</v>
      </c>
      <c r="D2258" s="1" t="s">
        <v>7</v>
      </c>
      <c r="E2258" s="1">
        <v>830885</v>
      </c>
      <c r="F2258" s="1">
        <v>240604</v>
      </c>
      <c r="N2258">
        <f t="shared" si="176"/>
        <v>0.28957557303357262</v>
      </c>
      <c r="S2258">
        <f t="shared" si="177"/>
        <v>9.2505210576222101</v>
      </c>
      <c r="T2258">
        <f t="shared" si="178"/>
        <v>1.1965932769982339</v>
      </c>
      <c r="U2258">
        <f t="shared" si="179"/>
        <v>0.84116591780387395</v>
      </c>
      <c r="V2258">
        <f t="shared" si="180"/>
        <v>0.74806592895763768</v>
      </c>
    </row>
    <row r="2259" spans="1:22" ht="12.75" x14ac:dyDescent="0.2">
      <c r="A2259" s="1" t="s">
        <v>771</v>
      </c>
      <c r="B2259" s="1" t="s">
        <v>5</v>
      </c>
      <c r="C2259" s="1" t="s">
        <v>8</v>
      </c>
      <c r="D2259" s="1" t="s">
        <v>7</v>
      </c>
      <c r="E2259" s="1">
        <v>830885</v>
      </c>
      <c r="F2259" s="1">
        <v>78871</v>
      </c>
      <c r="N2259">
        <f t="shared" si="176"/>
        <v>9.4924086967510549E-2</v>
      </c>
      <c r="S2259">
        <f t="shared" si="177"/>
        <v>3.0323595881021155</v>
      </c>
      <c r="T2259">
        <f t="shared" si="178"/>
        <v>0.39224829325417582</v>
      </c>
      <c r="U2259">
        <f t="shared" si="179"/>
        <v>0.27573771468100844</v>
      </c>
      <c r="V2259">
        <f t="shared" si="180"/>
        <v>0.24521914798930131</v>
      </c>
    </row>
    <row r="2260" spans="1:22" ht="12.75" x14ac:dyDescent="0.2">
      <c r="A2260" s="1" t="s">
        <v>771</v>
      </c>
      <c r="B2260" s="1" t="s">
        <v>5</v>
      </c>
      <c r="C2260" s="1" t="s">
        <v>9</v>
      </c>
      <c r="D2260" s="1" t="s">
        <v>7</v>
      </c>
      <c r="E2260" s="1">
        <v>830885</v>
      </c>
      <c r="F2260" s="1">
        <v>146405</v>
      </c>
      <c r="N2260">
        <f t="shared" si="176"/>
        <v>0.1762036864307335</v>
      </c>
      <c r="S2260">
        <f t="shared" si="177"/>
        <v>5.628844638664277</v>
      </c>
      <c r="T2260">
        <f t="shared" si="178"/>
        <v>0.7281144067385682</v>
      </c>
      <c r="U2260">
        <f t="shared" si="179"/>
        <v>0.51184060196869618</v>
      </c>
      <c r="V2260">
        <f t="shared" si="180"/>
        <v>0.45519023926885238</v>
      </c>
    </row>
    <row r="2261" spans="1:22" ht="12.75" x14ac:dyDescent="0.2">
      <c r="A2261" s="1" t="s">
        <v>772</v>
      </c>
      <c r="B2261" s="1" t="s">
        <v>5</v>
      </c>
      <c r="C2261" s="1" t="s">
        <v>8</v>
      </c>
      <c r="D2261" s="1" t="s">
        <v>7</v>
      </c>
      <c r="E2261" s="1">
        <v>1089775</v>
      </c>
      <c r="F2261" s="1">
        <v>128900</v>
      </c>
      <c r="N2261">
        <f t="shared" si="176"/>
        <v>0.1182812965979216</v>
      </c>
      <c r="S2261">
        <f t="shared" si="177"/>
        <v>3.7785080193040921</v>
      </c>
      <c r="T2261">
        <f t="shared" si="178"/>
        <v>0.48876568842116364</v>
      </c>
      <c r="U2261">
        <f t="shared" si="179"/>
        <v>0.34358628516048162</v>
      </c>
      <c r="V2261">
        <f t="shared" si="180"/>
        <v>0.30555825925130675</v>
      </c>
    </row>
    <row r="2262" spans="1:22" ht="12.75" x14ac:dyDescent="0.2">
      <c r="A2262" s="1" t="s">
        <v>772</v>
      </c>
      <c r="B2262" s="1" t="s">
        <v>5</v>
      </c>
      <c r="C2262" s="1" t="s">
        <v>6</v>
      </c>
      <c r="D2262" s="1" t="s">
        <v>7</v>
      </c>
      <c r="E2262" s="1">
        <v>1089775</v>
      </c>
      <c r="F2262" s="1">
        <v>308324</v>
      </c>
      <c r="N2262">
        <f t="shared" si="176"/>
        <v>0.28292445688330159</v>
      </c>
      <c r="S2262">
        <f t="shared" si="177"/>
        <v>9.0380504774547319</v>
      </c>
      <c r="T2262">
        <f t="shared" si="178"/>
        <v>1.1691093259640561</v>
      </c>
      <c r="U2262">
        <f t="shared" si="179"/>
        <v>0.82184559957967673</v>
      </c>
      <c r="V2262">
        <f t="shared" si="180"/>
        <v>0.73088397769899061</v>
      </c>
    </row>
    <row r="2263" spans="1:22" ht="12.75" x14ac:dyDescent="0.2">
      <c r="A2263" s="1" t="s">
        <v>772</v>
      </c>
      <c r="B2263" s="1" t="s">
        <v>5</v>
      </c>
      <c r="C2263" s="1" t="s">
        <v>9</v>
      </c>
      <c r="D2263" s="1" t="s">
        <v>7</v>
      </c>
      <c r="E2263" s="1">
        <v>1089775</v>
      </c>
      <c r="F2263" s="1">
        <v>192235</v>
      </c>
      <c r="N2263">
        <f t="shared" si="176"/>
        <v>0.17639879791700122</v>
      </c>
      <c r="S2263">
        <f t="shared" si="177"/>
        <v>5.6350774948869056</v>
      </c>
      <c r="T2263">
        <f t="shared" si="178"/>
        <v>0.72892065254959182</v>
      </c>
      <c r="U2263">
        <f t="shared" si="179"/>
        <v>0.51240736639119611</v>
      </c>
      <c r="V2263">
        <f t="shared" si="180"/>
        <v>0.45569427437684212</v>
      </c>
    </row>
    <row r="2264" spans="1:22" ht="12.75" x14ac:dyDescent="0.2">
      <c r="A2264" s="1" t="s">
        <v>773</v>
      </c>
      <c r="B2264" s="1" t="s">
        <v>5</v>
      </c>
      <c r="C2264" s="1" t="s">
        <v>8</v>
      </c>
      <c r="D2264" s="1" t="s">
        <v>7</v>
      </c>
      <c r="E2264" s="1">
        <v>402081</v>
      </c>
      <c r="F2264" s="1">
        <v>10529</v>
      </c>
      <c r="N2264">
        <f t="shared" si="176"/>
        <v>2.6186265951387903E-2</v>
      </c>
      <c r="S2264">
        <f t="shared" si="177"/>
        <v>0.83652292237966153</v>
      </c>
      <c r="T2264">
        <f t="shared" si="178"/>
        <v>0.10820771054292522</v>
      </c>
      <c r="U2264">
        <f t="shared" si="179"/>
        <v>7.6066479648481219E-2</v>
      </c>
      <c r="V2264">
        <f t="shared" si="180"/>
        <v>6.7647464734829854E-2</v>
      </c>
    </row>
    <row r="2265" spans="1:22" ht="12.75" x14ac:dyDescent="0.2">
      <c r="A2265" s="1" t="s">
        <v>773</v>
      </c>
      <c r="B2265" s="1" t="s">
        <v>5</v>
      </c>
      <c r="C2265" s="1" t="s">
        <v>6</v>
      </c>
      <c r="D2265" s="1" t="s">
        <v>7</v>
      </c>
      <c r="E2265" s="1">
        <v>402081</v>
      </c>
      <c r="F2265" s="1">
        <v>144755</v>
      </c>
      <c r="N2265">
        <f t="shared" si="176"/>
        <v>0.36001452443661847</v>
      </c>
      <c r="S2265">
        <f t="shared" si="177"/>
        <v>11.500700506132388</v>
      </c>
      <c r="T2265">
        <f t="shared" si="178"/>
        <v>1.4876633241182582</v>
      </c>
      <c r="U2265">
        <f t="shared" si="179"/>
        <v>1.045778636291756</v>
      </c>
      <c r="V2265">
        <f t="shared" si="180"/>
        <v>0.93003217377626513</v>
      </c>
    </row>
    <row r="2266" spans="1:22" ht="12.75" x14ac:dyDescent="0.2">
      <c r="A2266" s="1" t="s">
        <v>773</v>
      </c>
      <c r="B2266" s="1" t="s">
        <v>5</v>
      </c>
      <c r="C2266" s="1" t="s">
        <v>9</v>
      </c>
      <c r="D2266" s="1" t="s">
        <v>7</v>
      </c>
      <c r="E2266" s="1">
        <v>402081</v>
      </c>
      <c r="F2266" s="1">
        <v>83794</v>
      </c>
      <c r="N2266">
        <f t="shared" si="176"/>
        <v>0.20840079486471633</v>
      </c>
      <c r="S2266">
        <f t="shared" si="177"/>
        <v>6.657384533942575</v>
      </c>
      <c r="T2266">
        <f t="shared" si="178"/>
        <v>0.86116030935833199</v>
      </c>
      <c r="U2266">
        <f t="shared" si="179"/>
        <v>0.60536751787110232</v>
      </c>
      <c r="V2266">
        <f t="shared" si="180"/>
        <v>0.53836562446484315</v>
      </c>
    </row>
    <row r="2267" spans="1:22" ht="12.75" x14ac:dyDescent="0.2">
      <c r="A2267" s="1" t="s">
        <v>774</v>
      </c>
      <c r="B2267" s="1" t="s">
        <v>5</v>
      </c>
      <c r="C2267" s="1" t="s">
        <v>6</v>
      </c>
      <c r="D2267" s="1" t="s">
        <v>7</v>
      </c>
      <c r="E2267" s="1">
        <v>557330</v>
      </c>
      <c r="F2267" s="1">
        <v>198309</v>
      </c>
      <c r="N2267">
        <f t="shared" si="176"/>
        <v>0.3558197118403818</v>
      </c>
      <c r="S2267">
        <f t="shared" si="177"/>
        <v>11.366696792187334</v>
      </c>
      <c r="T2267">
        <f t="shared" si="178"/>
        <v>1.4703293877701729</v>
      </c>
      <c r="U2267">
        <f t="shared" si="179"/>
        <v>1.033593446254613</v>
      </c>
      <c r="V2267">
        <f t="shared" si="180"/>
        <v>0.91919563687940753</v>
      </c>
    </row>
    <row r="2268" spans="1:22" ht="12.75" x14ac:dyDescent="0.2">
      <c r="A2268" s="1" t="s">
        <v>774</v>
      </c>
      <c r="B2268" s="1" t="s">
        <v>5</v>
      </c>
      <c r="C2268" s="1" t="s">
        <v>8</v>
      </c>
      <c r="D2268" s="1" t="s">
        <v>7</v>
      </c>
      <c r="E2268" s="1">
        <v>557330</v>
      </c>
      <c r="F2268" s="1">
        <v>26659</v>
      </c>
      <c r="N2268">
        <f t="shared" si="176"/>
        <v>4.7833420056340052E-2</v>
      </c>
      <c r="S2268">
        <f t="shared" si="177"/>
        <v>1.5280434563379481</v>
      </c>
      <c r="T2268">
        <f t="shared" si="178"/>
        <v>0.19765876056338866</v>
      </c>
      <c r="U2268">
        <f t="shared" si="179"/>
        <v>0.13894764072080307</v>
      </c>
      <c r="V2268">
        <f t="shared" si="180"/>
        <v>0.1235689579573702</v>
      </c>
    </row>
    <row r="2269" spans="1:22" ht="12.75" x14ac:dyDescent="0.2">
      <c r="A2269" s="1" t="s">
        <v>774</v>
      </c>
      <c r="B2269" s="1" t="s">
        <v>5</v>
      </c>
      <c r="C2269" s="1" t="s">
        <v>9</v>
      </c>
      <c r="D2269" s="1" t="s">
        <v>7</v>
      </c>
      <c r="E2269" s="1">
        <v>557330</v>
      </c>
      <c r="F2269" s="1">
        <v>109984</v>
      </c>
      <c r="N2269">
        <f t="shared" si="176"/>
        <v>0.19734089318716022</v>
      </c>
      <c r="S2269">
        <f t="shared" si="177"/>
        <v>6.3040748528404249</v>
      </c>
      <c r="T2269">
        <f t="shared" si="178"/>
        <v>0.81545823631057945</v>
      </c>
      <c r="U2269">
        <f t="shared" si="179"/>
        <v>0.57324045601998586</v>
      </c>
      <c r="V2269">
        <f t="shared" si="180"/>
        <v>0.50979437608250144</v>
      </c>
    </row>
    <row r="2270" spans="1:22" ht="12.75" x14ac:dyDescent="0.2">
      <c r="A2270" s="1" t="s">
        <v>775</v>
      </c>
      <c r="B2270" s="1" t="s">
        <v>5</v>
      </c>
      <c r="C2270" s="1" t="s">
        <v>8</v>
      </c>
      <c r="D2270" s="1" t="s">
        <v>7</v>
      </c>
      <c r="E2270" s="1">
        <v>876325</v>
      </c>
      <c r="F2270" s="1">
        <v>73972</v>
      </c>
      <c r="N2270">
        <f t="shared" si="176"/>
        <v>8.4411605283427948E-2</v>
      </c>
      <c r="S2270">
        <f t="shared" si="177"/>
        <v>2.6965372942265216</v>
      </c>
      <c r="T2270">
        <f t="shared" si="178"/>
        <v>0.34880828629515681</v>
      </c>
      <c r="U2270">
        <f t="shared" si="179"/>
        <v>0.24520081126905333</v>
      </c>
      <c r="V2270">
        <f t="shared" si="180"/>
        <v>0.21806205979201171</v>
      </c>
    </row>
    <row r="2271" spans="1:22" ht="12.75" x14ac:dyDescent="0.2">
      <c r="A2271" s="1" t="s">
        <v>775</v>
      </c>
      <c r="B2271" s="1" t="s">
        <v>5</v>
      </c>
      <c r="C2271" s="1" t="s">
        <v>6</v>
      </c>
      <c r="D2271" s="1" t="s">
        <v>7</v>
      </c>
      <c r="E2271" s="1">
        <v>876325</v>
      </c>
      <c r="F2271" s="1">
        <v>267839</v>
      </c>
      <c r="N2271">
        <f t="shared" si="176"/>
        <v>0.30563888968133968</v>
      </c>
      <c r="S2271">
        <f t="shared" si="177"/>
        <v>9.763665337537681</v>
      </c>
      <c r="T2271">
        <f t="shared" si="178"/>
        <v>1.2629706185179326</v>
      </c>
      <c r="U2271">
        <f t="shared" si="179"/>
        <v>0.88782701683734355</v>
      </c>
      <c r="V2271">
        <f t="shared" si="180"/>
        <v>0.78956259169189191</v>
      </c>
    </row>
    <row r="2272" spans="1:22" ht="12.75" x14ac:dyDescent="0.2">
      <c r="A2272" s="1" t="s">
        <v>775</v>
      </c>
      <c r="B2272" s="1" t="s">
        <v>5</v>
      </c>
      <c r="C2272" s="1" t="s">
        <v>9</v>
      </c>
      <c r="D2272" s="1" t="s">
        <v>7</v>
      </c>
      <c r="E2272" s="1">
        <v>876325</v>
      </c>
      <c r="F2272" s="1">
        <v>188359</v>
      </c>
      <c r="N2272">
        <f t="shared" si="176"/>
        <v>0.21494194505463154</v>
      </c>
      <c r="S2272">
        <f t="shared" si="177"/>
        <v>6.8663422403505843</v>
      </c>
      <c r="T2272">
        <f t="shared" si="178"/>
        <v>0.88818985559765107</v>
      </c>
      <c r="U2272">
        <f t="shared" si="179"/>
        <v>0.6243684043939276</v>
      </c>
      <c r="V2272">
        <f t="shared" si="180"/>
        <v>0.55526349862601432</v>
      </c>
    </row>
    <row r="2273" spans="1:22" ht="12.75" x14ac:dyDescent="0.2">
      <c r="A2273" s="1" t="s">
        <v>776</v>
      </c>
      <c r="B2273" s="1" t="s">
        <v>5</v>
      </c>
      <c r="C2273" s="1" t="s">
        <v>6</v>
      </c>
      <c r="D2273" s="1" t="s">
        <v>7</v>
      </c>
      <c r="E2273" s="1">
        <v>25673</v>
      </c>
      <c r="F2273" s="1">
        <v>10596</v>
      </c>
      <c r="N2273">
        <f t="shared" si="176"/>
        <v>0.41272932652981731</v>
      </c>
      <c r="S2273">
        <f t="shared" si="177"/>
        <v>13.18468020684764</v>
      </c>
      <c r="T2273">
        <f t="shared" si="178"/>
        <v>1.7054930848339558</v>
      </c>
      <c r="U2273">
        <f t="shared" si="179"/>
        <v>1.198905830067297</v>
      </c>
      <c r="V2273">
        <f t="shared" si="180"/>
        <v>1.0662112961537418</v>
      </c>
    </row>
    <row r="2274" spans="1:22" ht="12.75" x14ac:dyDescent="0.2">
      <c r="A2274" s="1" t="s">
        <v>776</v>
      </c>
      <c r="B2274" s="1" t="s">
        <v>5</v>
      </c>
      <c r="C2274" s="1" t="s">
        <v>8</v>
      </c>
      <c r="D2274" s="1" t="s">
        <v>7</v>
      </c>
      <c r="E2274" s="1">
        <v>25673</v>
      </c>
      <c r="F2274" s="1">
        <v>1</v>
      </c>
      <c r="N2274">
        <f t="shared" si="176"/>
        <v>3.8951427569820431E-5</v>
      </c>
      <c r="S2274">
        <f t="shared" si="177"/>
        <v>1.2443073052895092E-3</v>
      </c>
      <c r="T2274">
        <f t="shared" si="178"/>
        <v>1.6095631227198526E-4</v>
      </c>
      <c r="U2274">
        <f t="shared" si="179"/>
        <v>1.1314702058015261E-4</v>
      </c>
      <c r="V2274">
        <f t="shared" si="180"/>
        <v>1.0062394263436596E-4</v>
      </c>
    </row>
    <row r="2275" spans="1:22" ht="12.75" x14ac:dyDescent="0.2">
      <c r="A2275" s="1" t="s">
        <v>776</v>
      </c>
      <c r="B2275" s="1" t="s">
        <v>5</v>
      </c>
      <c r="C2275" s="1" t="s">
        <v>9</v>
      </c>
      <c r="D2275" s="1" t="s">
        <v>7</v>
      </c>
      <c r="E2275" s="1">
        <v>25673</v>
      </c>
      <c r="F2275" s="1">
        <v>3483</v>
      </c>
      <c r="N2275">
        <f t="shared" si="176"/>
        <v>0.13566782222568458</v>
      </c>
      <c r="S2275">
        <f t="shared" si="177"/>
        <v>4.3339223443233612</v>
      </c>
      <c r="T2275">
        <f t="shared" si="178"/>
        <v>0.5606108356433247</v>
      </c>
      <c r="U2275">
        <f t="shared" si="179"/>
        <v>0.39409107268067156</v>
      </c>
      <c r="V2275">
        <f t="shared" si="180"/>
        <v>0.35047319219549666</v>
      </c>
    </row>
    <row r="2276" spans="1:22" ht="12.75" x14ac:dyDescent="0.2">
      <c r="A2276" s="1" t="s">
        <v>777</v>
      </c>
      <c r="B2276" s="1" t="s">
        <v>5</v>
      </c>
      <c r="C2276" s="1" t="s">
        <v>8</v>
      </c>
      <c r="D2276" s="1" t="s">
        <v>7</v>
      </c>
      <c r="E2276" s="1">
        <v>876325</v>
      </c>
      <c r="F2276" s="1">
        <v>73972</v>
      </c>
      <c r="N2276">
        <f t="shared" si="176"/>
        <v>8.4411605283427948E-2</v>
      </c>
      <c r="S2276">
        <f t="shared" si="177"/>
        <v>2.6965372942265216</v>
      </c>
      <c r="T2276">
        <f t="shared" si="178"/>
        <v>0.34880828629515681</v>
      </c>
      <c r="U2276">
        <f t="shared" si="179"/>
        <v>0.24520081126905333</v>
      </c>
      <c r="V2276">
        <f t="shared" si="180"/>
        <v>0.21806205979201171</v>
      </c>
    </row>
    <row r="2277" spans="1:22" ht="12.75" x14ac:dyDescent="0.2">
      <c r="A2277" s="1" t="s">
        <v>777</v>
      </c>
      <c r="B2277" s="1" t="s">
        <v>5</v>
      </c>
      <c r="C2277" s="1" t="s">
        <v>6</v>
      </c>
      <c r="D2277" s="1" t="s">
        <v>7</v>
      </c>
      <c r="E2277" s="1">
        <v>876325</v>
      </c>
      <c r="F2277" s="1">
        <v>267839</v>
      </c>
      <c r="N2277">
        <f t="shared" si="176"/>
        <v>0.30563888968133968</v>
      </c>
      <c r="S2277">
        <f t="shared" si="177"/>
        <v>9.763665337537681</v>
      </c>
      <c r="T2277">
        <f t="shared" si="178"/>
        <v>1.2629706185179326</v>
      </c>
      <c r="U2277">
        <f t="shared" si="179"/>
        <v>0.88782701683734355</v>
      </c>
      <c r="V2277">
        <f t="shared" si="180"/>
        <v>0.78956259169189191</v>
      </c>
    </row>
    <row r="2278" spans="1:22" ht="12.75" x14ac:dyDescent="0.2">
      <c r="A2278" s="1" t="s">
        <v>777</v>
      </c>
      <c r="B2278" s="1" t="s">
        <v>5</v>
      </c>
      <c r="C2278" s="1" t="s">
        <v>9</v>
      </c>
      <c r="D2278" s="1" t="s">
        <v>7</v>
      </c>
      <c r="E2278" s="1">
        <v>876325</v>
      </c>
      <c r="F2278" s="1">
        <v>188359</v>
      </c>
      <c r="N2278">
        <f t="shared" si="176"/>
        <v>0.21494194505463154</v>
      </c>
      <c r="S2278">
        <f t="shared" si="177"/>
        <v>6.8663422403505843</v>
      </c>
      <c r="T2278">
        <f t="shared" si="178"/>
        <v>0.88818985559765107</v>
      </c>
      <c r="U2278">
        <f t="shared" si="179"/>
        <v>0.6243684043939276</v>
      </c>
      <c r="V2278">
        <f t="shared" si="180"/>
        <v>0.55526349862601432</v>
      </c>
    </row>
    <row r="2279" spans="1:22" ht="12.75" x14ac:dyDescent="0.2">
      <c r="A2279" s="1" t="s">
        <v>778</v>
      </c>
      <c r="B2279" s="1" t="s">
        <v>5</v>
      </c>
      <c r="C2279" s="1" t="s">
        <v>6</v>
      </c>
      <c r="D2279" s="1" t="s">
        <v>7</v>
      </c>
      <c r="E2279" s="1">
        <v>876325</v>
      </c>
      <c r="F2279" s="1">
        <v>267839</v>
      </c>
      <c r="N2279">
        <f t="shared" si="176"/>
        <v>0.30563888968133968</v>
      </c>
      <c r="S2279">
        <f t="shared" si="177"/>
        <v>9.763665337537681</v>
      </c>
      <c r="T2279">
        <f t="shared" si="178"/>
        <v>1.2629706185179326</v>
      </c>
      <c r="U2279">
        <f t="shared" si="179"/>
        <v>0.88782701683734355</v>
      </c>
      <c r="V2279">
        <f t="shared" si="180"/>
        <v>0.78956259169189191</v>
      </c>
    </row>
    <row r="2280" spans="1:22" ht="12.75" x14ac:dyDescent="0.2">
      <c r="A2280" s="1" t="s">
        <v>778</v>
      </c>
      <c r="B2280" s="1" t="s">
        <v>5</v>
      </c>
      <c r="C2280" s="1" t="s">
        <v>8</v>
      </c>
      <c r="D2280" s="1" t="s">
        <v>7</v>
      </c>
      <c r="E2280" s="1">
        <v>876325</v>
      </c>
      <c r="F2280" s="1">
        <v>73972</v>
      </c>
      <c r="N2280">
        <f t="shared" si="176"/>
        <v>8.4411605283427948E-2</v>
      </c>
      <c r="S2280">
        <f t="shared" si="177"/>
        <v>2.6965372942265216</v>
      </c>
      <c r="T2280">
        <f t="shared" si="178"/>
        <v>0.34880828629515681</v>
      </c>
      <c r="U2280">
        <f t="shared" si="179"/>
        <v>0.24520081126905333</v>
      </c>
      <c r="V2280">
        <f t="shared" si="180"/>
        <v>0.21806205979201171</v>
      </c>
    </row>
    <row r="2281" spans="1:22" ht="12.75" x14ac:dyDescent="0.2">
      <c r="A2281" s="1" t="s">
        <v>778</v>
      </c>
      <c r="B2281" s="1" t="s">
        <v>5</v>
      </c>
      <c r="C2281" s="1" t="s">
        <v>9</v>
      </c>
      <c r="D2281" s="1" t="s">
        <v>7</v>
      </c>
      <c r="E2281" s="1">
        <v>876325</v>
      </c>
      <c r="F2281" s="1">
        <v>188359</v>
      </c>
      <c r="N2281">
        <f t="shared" si="176"/>
        <v>0.21494194505463154</v>
      </c>
      <c r="S2281">
        <f t="shared" si="177"/>
        <v>6.8663422403505843</v>
      </c>
      <c r="T2281">
        <f t="shared" si="178"/>
        <v>0.88818985559765107</v>
      </c>
      <c r="U2281">
        <f t="shared" si="179"/>
        <v>0.6243684043939276</v>
      </c>
      <c r="V2281">
        <f t="shared" si="180"/>
        <v>0.55526349862601432</v>
      </c>
    </row>
    <row r="2282" spans="1:22" ht="12.75" x14ac:dyDescent="0.2">
      <c r="A2282" s="1" t="s">
        <v>779</v>
      </c>
      <c r="B2282" s="1" t="s">
        <v>5</v>
      </c>
      <c r="C2282" s="1" t="s">
        <v>6</v>
      </c>
      <c r="D2282" s="1" t="s">
        <v>7</v>
      </c>
      <c r="E2282" s="1">
        <v>632072</v>
      </c>
      <c r="F2282" s="1">
        <v>197508</v>
      </c>
      <c r="N2282">
        <f t="shared" si="176"/>
        <v>0.31247705957549138</v>
      </c>
      <c r="S2282">
        <f t="shared" si="177"/>
        <v>9.982111368529786</v>
      </c>
      <c r="T2282">
        <f t="shared" si="178"/>
        <v>1.2912275189069893</v>
      </c>
      <c r="U2282">
        <f t="shared" si="179"/>
        <v>0.90769069316492546</v>
      </c>
      <c r="V2282">
        <f t="shared" si="180"/>
        <v>0.80722776234371918</v>
      </c>
    </row>
    <row r="2283" spans="1:22" ht="12.75" x14ac:dyDescent="0.2">
      <c r="A2283" s="1" t="s">
        <v>779</v>
      </c>
      <c r="B2283" s="1" t="s">
        <v>5</v>
      </c>
      <c r="C2283" s="1" t="s">
        <v>8</v>
      </c>
      <c r="D2283" s="1" t="s">
        <v>7</v>
      </c>
      <c r="E2283" s="1">
        <v>632072</v>
      </c>
      <c r="F2283" s="1">
        <v>37213</v>
      </c>
      <c r="N2283">
        <f t="shared" si="176"/>
        <v>5.8874621878520168E-2</v>
      </c>
      <c r="S2283">
        <f t="shared" si="177"/>
        <v>1.8807557686630363</v>
      </c>
      <c r="T2283">
        <f t="shared" si="178"/>
        <v>0.2432835614814883</v>
      </c>
      <c r="U2283">
        <f t="shared" si="179"/>
        <v>0.17102038279333684</v>
      </c>
      <c r="V2283">
        <f t="shared" si="180"/>
        <v>0.15209189865775982</v>
      </c>
    </row>
    <row r="2284" spans="1:22" ht="12.75" x14ac:dyDescent="0.2">
      <c r="A2284" s="1" t="s">
        <v>779</v>
      </c>
      <c r="B2284" s="1" t="s">
        <v>5</v>
      </c>
      <c r="C2284" s="1" t="s">
        <v>9</v>
      </c>
      <c r="D2284" s="1" t="s">
        <v>7</v>
      </c>
      <c r="E2284" s="1">
        <v>632072</v>
      </c>
      <c r="F2284" s="1">
        <v>139522</v>
      </c>
      <c r="N2284">
        <f t="shared" si="176"/>
        <v>0.22073751091647786</v>
      </c>
      <c r="S2284">
        <f t="shared" si="177"/>
        <v>7.0514821797598728</v>
      </c>
      <c r="T2284">
        <f t="shared" si="178"/>
        <v>0.91213847486147881</v>
      </c>
      <c r="U2284">
        <f t="shared" si="179"/>
        <v>0.64120350006965154</v>
      </c>
      <c r="V2284">
        <f t="shared" si="180"/>
        <v>0.57023529101464443</v>
      </c>
    </row>
    <row r="2285" spans="1:22" ht="12.75" x14ac:dyDescent="0.2">
      <c r="A2285" s="1" t="s">
        <v>780</v>
      </c>
      <c r="B2285" s="1" t="s">
        <v>5</v>
      </c>
      <c r="C2285" s="1" t="s">
        <v>6</v>
      </c>
      <c r="D2285" s="1" t="s">
        <v>7</v>
      </c>
      <c r="E2285" s="1">
        <v>338955</v>
      </c>
      <c r="F2285" s="1">
        <v>129506</v>
      </c>
      <c r="N2285">
        <f t="shared" si="176"/>
        <v>0.38207431664970276</v>
      </c>
      <c r="S2285">
        <f t="shared" si="177"/>
        <v>12.205402806316554</v>
      </c>
      <c r="T2285">
        <f t="shared" si="178"/>
        <v>1.5788194902880279</v>
      </c>
      <c r="U2285">
        <f t="shared" si="179"/>
        <v>1.1098584382208037</v>
      </c>
      <c r="V2285">
        <f t="shared" si="180"/>
        <v>0.98701964264878683</v>
      </c>
    </row>
    <row r="2286" spans="1:22" ht="12.75" x14ac:dyDescent="0.2">
      <c r="A2286" s="1" t="s">
        <v>780</v>
      </c>
      <c r="B2286" s="1" t="s">
        <v>5</v>
      </c>
      <c r="C2286" s="1" t="s">
        <v>8</v>
      </c>
      <c r="D2286" s="1" t="s">
        <v>7</v>
      </c>
      <c r="E2286" s="1">
        <v>338955</v>
      </c>
      <c r="F2286" s="1">
        <v>5499</v>
      </c>
      <c r="N2286">
        <f t="shared" si="176"/>
        <v>1.6223392485728193E-2</v>
      </c>
      <c r="S2286">
        <f t="shared" si="177"/>
        <v>0.51825791879862504</v>
      </c>
      <c r="T2286">
        <f t="shared" si="178"/>
        <v>6.7038811924496663E-2</v>
      </c>
      <c r="U2286">
        <f t="shared" si="179"/>
        <v>4.7126091082854843E-2</v>
      </c>
      <c r="V2286">
        <f t="shared" si="180"/>
        <v>4.1910189604540939E-2</v>
      </c>
    </row>
    <row r="2287" spans="1:22" ht="12.75" x14ac:dyDescent="0.2">
      <c r="A2287" s="1" t="s">
        <v>780</v>
      </c>
      <c r="B2287" s="1" t="s">
        <v>5</v>
      </c>
      <c r="C2287" s="1" t="s">
        <v>9</v>
      </c>
      <c r="D2287" s="1" t="s">
        <v>7</v>
      </c>
      <c r="E2287" s="1">
        <v>338955</v>
      </c>
      <c r="F2287" s="1">
        <v>63130</v>
      </c>
      <c r="N2287">
        <f t="shared" si="176"/>
        <v>0.18624891209747607</v>
      </c>
      <c r="S2287">
        <f t="shared" si="177"/>
        <v>5.9497403916634291</v>
      </c>
      <c r="T2287">
        <f t="shared" si="178"/>
        <v>0.76962360370857885</v>
      </c>
      <c r="U2287">
        <f t="shared" si="179"/>
        <v>0.54102020913995752</v>
      </c>
      <c r="V2287">
        <f t="shared" si="180"/>
        <v>0.48114025636200575</v>
      </c>
    </row>
    <row r="2288" spans="1:22" ht="12.75" x14ac:dyDescent="0.2">
      <c r="A2288" s="1" t="s">
        <v>781</v>
      </c>
      <c r="B2288" s="1" t="s">
        <v>5</v>
      </c>
      <c r="C2288" s="1" t="s">
        <v>8</v>
      </c>
      <c r="D2288" s="1" t="s">
        <v>7</v>
      </c>
      <c r="E2288" s="1">
        <v>1480595</v>
      </c>
      <c r="F2288" s="1">
        <v>174055</v>
      </c>
      <c r="N2288">
        <f t="shared" si="176"/>
        <v>0.11755746845018387</v>
      </c>
      <c r="S2288">
        <f t="shared" si="177"/>
        <v>3.7553852556931879</v>
      </c>
      <c r="T2288">
        <f t="shared" si="178"/>
        <v>0.48577466301728878</v>
      </c>
      <c r="U2288">
        <f t="shared" si="179"/>
        <v>0.34148369217639218</v>
      </c>
      <c r="V2288">
        <f t="shared" si="180"/>
        <v>0.30368838062145309</v>
      </c>
    </row>
    <row r="2289" spans="1:22" ht="12.75" x14ac:dyDescent="0.2">
      <c r="A2289" s="1" t="s">
        <v>781</v>
      </c>
      <c r="B2289" s="1" t="s">
        <v>5</v>
      </c>
      <c r="C2289" s="1" t="s">
        <v>6</v>
      </c>
      <c r="D2289" s="1" t="s">
        <v>7</v>
      </c>
      <c r="E2289" s="1">
        <v>1480595</v>
      </c>
      <c r="F2289" s="1">
        <v>396008</v>
      </c>
      <c r="N2289">
        <f t="shared" si="176"/>
        <v>0.2674654446354337</v>
      </c>
      <c r="S2289">
        <f t="shared" si="177"/>
        <v>8.5442107628999331</v>
      </c>
      <c r="T2289">
        <f t="shared" si="178"/>
        <v>1.1052291100637757</v>
      </c>
      <c r="U2289">
        <f t="shared" si="179"/>
        <v>0.7769398981436253</v>
      </c>
      <c r="V2289">
        <f t="shared" si="180"/>
        <v>0.69094842568808934</v>
      </c>
    </row>
    <row r="2290" spans="1:22" ht="12.75" x14ac:dyDescent="0.2">
      <c r="A2290" s="1" t="s">
        <v>781</v>
      </c>
      <c r="B2290" s="1" t="s">
        <v>5</v>
      </c>
      <c r="C2290" s="1" t="s">
        <v>9</v>
      </c>
      <c r="D2290" s="1" t="s">
        <v>7</v>
      </c>
      <c r="E2290" s="1">
        <v>1480595</v>
      </c>
      <c r="F2290" s="1">
        <v>337103</v>
      </c>
      <c r="N2290">
        <f t="shared" si="176"/>
        <v>0.22768076347684546</v>
      </c>
      <c r="S2290">
        <f t="shared" si="177"/>
        <v>7.2732850871847452</v>
      </c>
      <c r="T2290">
        <f t="shared" si="178"/>
        <v>0.9408296011439895</v>
      </c>
      <c r="U2290">
        <f t="shared" si="179"/>
        <v>0.66137242299122878</v>
      </c>
      <c r="V2290">
        <f t="shared" si="180"/>
        <v>0.58817192365995641</v>
      </c>
    </row>
    <row r="2291" spans="1:22" ht="12.75" x14ac:dyDescent="0.2">
      <c r="A2291" s="1" t="s">
        <v>782</v>
      </c>
      <c r="B2291" s="1" t="s">
        <v>5</v>
      </c>
      <c r="C2291" s="1" t="s">
        <v>6</v>
      </c>
      <c r="D2291" s="1" t="s">
        <v>7</v>
      </c>
      <c r="E2291" s="1">
        <v>11874</v>
      </c>
      <c r="F2291" s="1">
        <v>4694</v>
      </c>
      <c r="N2291">
        <f t="shared" si="176"/>
        <v>0.3953175004210881</v>
      </c>
      <c r="S2291">
        <f t="shared" si="177"/>
        <v>12.628457655397204</v>
      </c>
      <c r="T2291">
        <f t="shared" si="178"/>
        <v>1.6335433901697856</v>
      </c>
      <c r="U2291">
        <f t="shared" si="179"/>
        <v>1.1483275491164635</v>
      </c>
      <c r="V2291">
        <f t="shared" si="180"/>
        <v>1.0212310040095378</v>
      </c>
    </row>
    <row r="2292" spans="1:22" ht="12.75" x14ac:dyDescent="0.2">
      <c r="A2292" s="1" t="s">
        <v>782</v>
      </c>
      <c r="B2292" s="1" t="s">
        <v>5</v>
      </c>
      <c r="C2292" s="1" t="s">
        <v>9</v>
      </c>
      <c r="D2292" s="1" t="s">
        <v>7</v>
      </c>
      <c r="E2292" s="1">
        <v>11874</v>
      </c>
      <c r="F2292" s="1">
        <v>1548</v>
      </c>
      <c r="N2292">
        <f t="shared" si="176"/>
        <v>0.13036887316826681</v>
      </c>
      <c r="S2292">
        <f t="shared" si="177"/>
        <v>4.1646468791126701</v>
      </c>
      <c r="T2292">
        <f t="shared" si="178"/>
        <v>0.53871435193498685</v>
      </c>
      <c r="U2292">
        <f t="shared" si="179"/>
        <v>0.37869856114876133</v>
      </c>
      <c r="V2292">
        <f t="shared" si="180"/>
        <v>0.33678431917485396</v>
      </c>
    </row>
    <row r="2293" spans="1:22" ht="12.75" x14ac:dyDescent="0.2">
      <c r="A2293" s="1" t="s">
        <v>783</v>
      </c>
      <c r="B2293" s="1" t="s">
        <v>5</v>
      </c>
      <c r="C2293" s="1" t="s">
        <v>8</v>
      </c>
      <c r="D2293" s="1" t="s">
        <v>7</v>
      </c>
      <c r="E2293" s="1">
        <v>876325</v>
      </c>
      <c r="F2293" s="1">
        <v>73972</v>
      </c>
      <c r="N2293">
        <f t="shared" si="176"/>
        <v>8.4411605283427948E-2</v>
      </c>
      <c r="S2293">
        <f t="shared" si="177"/>
        <v>2.6965372942265216</v>
      </c>
      <c r="T2293">
        <f t="shared" si="178"/>
        <v>0.34880828629515681</v>
      </c>
      <c r="U2293">
        <f t="shared" si="179"/>
        <v>0.24520081126905333</v>
      </c>
      <c r="V2293">
        <f t="shared" si="180"/>
        <v>0.21806205979201171</v>
      </c>
    </row>
    <row r="2294" spans="1:22" ht="12.75" x14ac:dyDescent="0.2">
      <c r="A2294" s="1" t="s">
        <v>783</v>
      </c>
      <c r="B2294" s="1" t="s">
        <v>5</v>
      </c>
      <c r="C2294" s="1" t="s">
        <v>6</v>
      </c>
      <c r="D2294" s="1" t="s">
        <v>7</v>
      </c>
      <c r="E2294" s="1">
        <v>876325</v>
      </c>
      <c r="F2294" s="1">
        <v>267839</v>
      </c>
      <c r="N2294">
        <f t="shared" si="176"/>
        <v>0.30563888968133968</v>
      </c>
      <c r="S2294">
        <f t="shared" si="177"/>
        <v>9.763665337537681</v>
      </c>
      <c r="T2294">
        <f t="shared" si="178"/>
        <v>1.2629706185179326</v>
      </c>
      <c r="U2294">
        <f t="shared" si="179"/>
        <v>0.88782701683734355</v>
      </c>
      <c r="V2294">
        <f t="shared" si="180"/>
        <v>0.78956259169189191</v>
      </c>
    </row>
    <row r="2295" spans="1:22" ht="12.75" x14ac:dyDescent="0.2">
      <c r="A2295" s="1" t="s">
        <v>783</v>
      </c>
      <c r="B2295" s="1" t="s">
        <v>5</v>
      </c>
      <c r="C2295" s="1" t="s">
        <v>9</v>
      </c>
      <c r="D2295" s="1" t="s">
        <v>7</v>
      </c>
      <c r="E2295" s="1">
        <v>876325</v>
      </c>
      <c r="F2295" s="1">
        <v>188359</v>
      </c>
      <c r="N2295">
        <f t="shared" si="176"/>
        <v>0.21494194505463154</v>
      </c>
      <c r="S2295">
        <f t="shared" si="177"/>
        <v>6.8663422403505843</v>
      </c>
      <c r="T2295">
        <f t="shared" si="178"/>
        <v>0.88818985559765107</v>
      </c>
      <c r="U2295">
        <f t="shared" si="179"/>
        <v>0.6243684043939276</v>
      </c>
      <c r="V2295">
        <f t="shared" si="180"/>
        <v>0.55526349862601432</v>
      </c>
    </row>
    <row r="2296" spans="1:22" ht="12.75" x14ac:dyDescent="0.2">
      <c r="A2296" s="1" t="s">
        <v>784</v>
      </c>
      <c r="B2296" s="1" t="s">
        <v>5</v>
      </c>
      <c r="C2296" s="1" t="s">
        <v>6</v>
      </c>
      <c r="D2296" s="1" t="s">
        <v>7</v>
      </c>
      <c r="E2296" s="1">
        <v>1735205</v>
      </c>
      <c r="F2296" s="1">
        <v>444806</v>
      </c>
      <c r="N2296">
        <f t="shared" si="176"/>
        <v>0.25634204604066957</v>
      </c>
      <c r="S2296">
        <f t="shared" si="177"/>
        <v>8.1888726663358931</v>
      </c>
      <c r="T2296">
        <f t="shared" si="178"/>
        <v>1.059264653060618</v>
      </c>
      <c r="U2296">
        <f t="shared" si="179"/>
        <v>0.74462838895780625</v>
      </c>
      <c r="V2296">
        <f t="shared" si="180"/>
        <v>0.66221314454614855</v>
      </c>
    </row>
    <row r="2297" spans="1:22" ht="12.75" x14ac:dyDescent="0.2">
      <c r="A2297" s="1" t="s">
        <v>784</v>
      </c>
      <c r="B2297" s="1" t="s">
        <v>5</v>
      </c>
      <c r="C2297" s="1" t="s">
        <v>8</v>
      </c>
      <c r="D2297" s="1" t="s">
        <v>7</v>
      </c>
      <c r="E2297" s="1">
        <v>1735205</v>
      </c>
      <c r="F2297" s="1">
        <v>275226</v>
      </c>
      <c r="N2297">
        <f t="shared" si="176"/>
        <v>0.15861295927570518</v>
      </c>
      <c r="S2297">
        <f t="shared" si="177"/>
        <v>5.0669070751405387</v>
      </c>
      <c r="T2297">
        <f t="shared" si="178"/>
        <v>0.65542545155250076</v>
      </c>
      <c r="U2297">
        <f t="shared" si="179"/>
        <v>0.46074264506166995</v>
      </c>
      <c r="V2297">
        <f t="shared" si="180"/>
        <v>0.40974778874578638</v>
      </c>
    </row>
    <row r="2298" spans="1:22" ht="12.75" x14ac:dyDescent="0.2">
      <c r="A2298" s="1" t="s">
        <v>784</v>
      </c>
      <c r="B2298" s="1" t="s">
        <v>5</v>
      </c>
      <c r="C2298" s="1" t="s">
        <v>9</v>
      </c>
      <c r="D2298" s="1" t="s">
        <v>7</v>
      </c>
      <c r="E2298" s="1">
        <v>1735205</v>
      </c>
      <c r="F2298" s="1">
        <v>308807</v>
      </c>
      <c r="N2298">
        <f t="shared" si="176"/>
        <v>0.17796571586642501</v>
      </c>
      <c r="S2298">
        <f t="shared" si="177"/>
        <v>5.6851328477430343</v>
      </c>
      <c r="T2298">
        <f t="shared" si="178"/>
        <v>0.73539552010919429</v>
      </c>
      <c r="U2298">
        <f t="shared" si="179"/>
        <v>0.51695898640956561</v>
      </c>
      <c r="V2298">
        <f t="shared" si="180"/>
        <v>0.45974212247106039</v>
      </c>
    </row>
    <row r="2299" spans="1:22" ht="12.75" x14ac:dyDescent="0.2">
      <c r="A2299" s="1" t="s">
        <v>785</v>
      </c>
      <c r="B2299" s="1" t="s">
        <v>5</v>
      </c>
      <c r="C2299" s="1" t="s">
        <v>8</v>
      </c>
      <c r="D2299" s="1" t="s">
        <v>7</v>
      </c>
      <c r="E2299" s="1">
        <v>998180</v>
      </c>
      <c r="F2299" s="1">
        <v>78680</v>
      </c>
      <c r="N2299">
        <f t="shared" si="176"/>
        <v>7.8823458694824586E-2</v>
      </c>
      <c r="S2299">
        <f t="shared" si="177"/>
        <v>2.5180233845433939</v>
      </c>
      <c r="T2299">
        <f t="shared" si="178"/>
        <v>0.3257167714662173</v>
      </c>
      <c r="U2299">
        <f t="shared" si="179"/>
        <v>0.22896823196416782</v>
      </c>
      <c r="V2299">
        <f t="shared" si="180"/>
        <v>0.2036260974449032</v>
      </c>
    </row>
    <row r="2300" spans="1:22" ht="12.75" x14ac:dyDescent="0.2">
      <c r="A2300" s="1" t="s">
        <v>785</v>
      </c>
      <c r="B2300" s="1" t="s">
        <v>5</v>
      </c>
      <c r="C2300" s="1" t="s">
        <v>6</v>
      </c>
      <c r="D2300" s="1" t="s">
        <v>7</v>
      </c>
      <c r="E2300" s="1">
        <v>998180</v>
      </c>
      <c r="F2300" s="1">
        <v>273777</v>
      </c>
      <c r="N2300">
        <f t="shared" si="176"/>
        <v>0.27427618265242742</v>
      </c>
      <c r="S2300">
        <f t="shared" si="177"/>
        <v>8.7617804797932983</v>
      </c>
      <c r="T2300">
        <f t="shared" si="178"/>
        <v>1.1333726555885431</v>
      </c>
      <c r="U2300">
        <f t="shared" si="179"/>
        <v>0.79672388971090458</v>
      </c>
      <c r="V2300">
        <f t="shared" si="180"/>
        <v>0.70854273106473387</v>
      </c>
    </row>
    <row r="2301" spans="1:22" ht="12.75" x14ac:dyDescent="0.2">
      <c r="A2301" s="1" t="s">
        <v>785</v>
      </c>
      <c r="B2301" s="1" t="s">
        <v>5</v>
      </c>
      <c r="C2301" s="1" t="s">
        <v>9</v>
      </c>
      <c r="D2301" s="1" t="s">
        <v>7</v>
      </c>
      <c r="E2301" s="1">
        <v>998180</v>
      </c>
      <c r="F2301" s="1">
        <v>263861</v>
      </c>
      <c r="N2301">
        <f t="shared" si="176"/>
        <v>0.26434210262678076</v>
      </c>
      <c r="S2301">
        <f t="shared" si="177"/>
        <v>8.4444352855745368</v>
      </c>
      <c r="T2301">
        <f t="shared" si="178"/>
        <v>1.0923227381271932</v>
      </c>
      <c r="U2301">
        <f t="shared" si="179"/>
        <v>0.76786714100530351</v>
      </c>
      <c r="V2301">
        <f t="shared" si="180"/>
        <v>0.68287983856011192</v>
      </c>
    </row>
    <row r="2302" spans="1:22" ht="12.75" x14ac:dyDescent="0.2">
      <c r="A2302" s="1" t="s">
        <v>786</v>
      </c>
      <c r="B2302" s="1" t="s">
        <v>5</v>
      </c>
      <c r="C2302" s="1" t="s">
        <v>6</v>
      </c>
      <c r="D2302" s="1" t="s">
        <v>7</v>
      </c>
      <c r="E2302" s="1">
        <v>876325</v>
      </c>
      <c r="F2302" s="1">
        <v>267839</v>
      </c>
      <c r="N2302">
        <f t="shared" si="176"/>
        <v>0.30563888968133968</v>
      </c>
      <c r="S2302">
        <f t="shared" si="177"/>
        <v>9.763665337537681</v>
      </c>
      <c r="T2302">
        <f t="shared" si="178"/>
        <v>1.2629706185179326</v>
      </c>
      <c r="U2302">
        <f t="shared" si="179"/>
        <v>0.88782701683734355</v>
      </c>
      <c r="V2302">
        <f t="shared" si="180"/>
        <v>0.78956259169189191</v>
      </c>
    </row>
    <row r="2303" spans="1:22" ht="12.75" x14ac:dyDescent="0.2">
      <c r="A2303" s="1" t="s">
        <v>786</v>
      </c>
      <c r="B2303" s="1" t="s">
        <v>5</v>
      </c>
      <c r="C2303" s="1" t="s">
        <v>8</v>
      </c>
      <c r="D2303" s="1" t="s">
        <v>7</v>
      </c>
      <c r="E2303" s="1">
        <v>876325</v>
      </c>
      <c r="F2303" s="1">
        <v>73972</v>
      </c>
      <c r="N2303">
        <f t="shared" si="176"/>
        <v>8.4411605283427948E-2</v>
      </c>
      <c r="S2303">
        <f t="shared" si="177"/>
        <v>2.6965372942265216</v>
      </c>
      <c r="T2303">
        <f t="shared" si="178"/>
        <v>0.34880828629515681</v>
      </c>
      <c r="U2303">
        <f t="shared" si="179"/>
        <v>0.24520081126905333</v>
      </c>
      <c r="V2303">
        <f t="shared" si="180"/>
        <v>0.21806205979201171</v>
      </c>
    </row>
    <row r="2304" spans="1:22" ht="12.75" x14ac:dyDescent="0.2">
      <c r="A2304" s="1" t="s">
        <v>786</v>
      </c>
      <c r="B2304" s="1" t="s">
        <v>5</v>
      </c>
      <c r="C2304" s="1" t="s">
        <v>9</v>
      </c>
      <c r="D2304" s="1" t="s">
        <v>7</v>
      </c>
      <c r="E2304" s="1">
        <v>876325</v>
      </c>
      <c r="F2304" s="1">
        <v>188359</v>
      </c>
      <c r="N2304">
        <f t="shared" si="176"/>
        <v>0.21494194505463154</v>
      </c>
      <c r="S2304">
        <f t="shared" si="177"/>
        <v>6.8663422403505843</v>
      </c>
      <c r="T2304">
        <f t="shared" si="178"/>
        <v>0.88818985559765107</v>
      </c>
      <c r="U2304">
        <f t="shared" si="179"/>
        <v>0.6243684043939276</v>
      </c>
      <c r="V2304">
        <f t="shared" si="180"/>
        <v>0.55526349862601432</v>
      </c>
    </row>
    <row r="2305" spans="1:22" ht="12.75" x14ac:dyDescent="0.2">
      <c r="A2305" s="1" t="s">
        <v>787</v>
      </c>
      <c r="B2305" s="1" t="s">
        <v>5</v>
      </c>
      <c r="C2305" s="1" t="s">
        <v>6</v>
      </c>
      <c r="D2305" s="1" t="s">
        <v>7</v>
      </c>
      <c r="E2305" s="1">
        <v>147822</v>
      </c>
      <c r="F2305" s="1">
        <v>58352</v>
      </c>
      <c r="N2305">
        <f t="shared" si="176"/>
        <v>0.39474503118615634</v>
      </c>
      <c r="S2305">
        <f t="shared" si="177"/>
        <v>12.610170067611051</v>
      </c>
      <c r="T2305">
        <f t="shared" si="178"/>
        <v>1.6311778148188278</v>
      </c>
      <c r="U2305">
        <f t="shared" si="179"/>
        <v>1.1466646270530751</v>
      </c>
      <c r="V2305">
        <f t="shared" si="180"/>
        <v>1.0197521336561353</v>
      </c>
    </row>
    <row r="2306" spans="1:22" ht="12.75" x14ac:dyDescent="0.2">
      <c r="A2306" s="1" t="s">
        <v>787</v>
      </c>
      <c r="B2306" s="1" t="s">
        <v>5</v>
      </c>
      <c r="C2306" s="1" t="s">
        <v>8</v>
      </c>
      <c r="D2306" s="1" t="s">
        <v>7</v>
      </c>
      <c r="E2306" s="1">
        <v>147822</v>
      </c>
      <c r="F2306" s="1">
        <v>121</v>
      </c>
      <c r="N2306">
        <f t="shared" si="176"/>
        <v>8.1855204232117007E-4</v>
      </c>
      <c r="S2306">
        <f t="shared" si="177"/>
        <v>2.6148728032988365E-2</v>
      </c>
      <c r="T2306">
        <f t="shared" si="178"/>
        <v>3.3824464558726039E-3</v>
      </c>
      <c r="U2306">
        <f t="shared" si="179"/>
        <v>2.3777491752368742E-3</v>
      </c>
      <c r="V2306">
        <f t="shared" si="180"/>
        <v>2.1145806171578071E-3</v>
      </c>
    </row>
    <row r="2307" spans="1:22" ht="12.75" x14ac:dyDescent="0.2">
      <c r="A2307" s="1" t="s">
        <v>787</v>
      </c>
      <c r="B2307" s="1" t="s">
        <v>5</v>
      </c>
      <c r="C2307" s="1" t="s">
        <v>9</v>
      </c>
      <c r="D2307" s="1" t="s">
        <v>7</v>
      </c>
      <c r="E2307" s="1">
        <v>147822</v>
      </c>
      <c r="F2307" s="1">
        <v>27201</v>
      </c>
      <c r="N2307">
        <f t="shared" ref="N2307:N2370" si="181">F2307/E2307</f>
        <v>0.18401185209238138</v>
      </c>
      <c r="S2307">
        <f t="shared" ref="S2307:S2370" si="182">N2307/0.031303704</f>
        <v>5.8782772828538556</v>
      </c>
      <c r="T2307">
        <f t="shared" ref="T2307:T2370" si="183">N2307/0.242</f>
        <v>0.76037955410074953</v>
      </c>
      <c r="U2307">
        <f t="shared" ref="U2307:U2370" si="184">N2307/0.344255</f>
        <v>0.53452194475717529</v>
      </c>
      <c r="V2307">
        <f t="shared" ref="V2307:V2370" si="185">N2307/0.387099</f>
        <v>0.47536121791164887</v>
      </c>
    </row>
    <row r="2308" spans="1:22" ht="12.75" x14ac:dyDescent="0.2">
      <c r="A2308" s="1" t="s">
        <v>788</v>
      </c>
      <c r="B2308" s="1" t="s">
        <v>5</v>
      </c>
      <c r="C2308" s="1" t="s">
        <v>8</v>
      </c>
      <c r="D2308" s="1" t="s">
        <v>7</v>
      </c>
      <c r="E2308" s="1">
        <v>876325</v>
      </c>
      <c r="F2308" s="1">
        <v>73972</v>
      </c>
      <c r="N2308">
        <f t="shared" si="181"/>
        <v>8.4411605283427948E-2</v>
      </c>
      <c r="S2308">
        <f t="shared" si="182"/>
        <v>2.6965372942265216</v>
      </c>
      <c r="T2308">
        <f t="shared" si="183"/>
        <v>0.34880828629515681</v>
      </c>
      <c r="U2308">
        <f t="shared" si="184"/>
        <v>0.24520081126905333</v>
      </c>
      <c r="V2308">
        <f t="shared" si="185"/>
        <v>0.21806205979201171</v>
      </c>
    </row>
    <row r="2309" spans="1:22" ht="12.75" x14ac:dyDescent="0.2">
      <c r="A2309" s="1" t="s">
        <v>788</v>
      </c>
      <c r="B2309" s="1" t="s">
        <v>5</v>
      </c>
      <c r="C2309" s="1" t="s">
        <v>6</v>
      </c>
      <c r="D2309" s="1" t="s">
        <v>7</v>
      </c>
      <c r="E2309" s="1">
        <v>876325</v>
      </c>
      <c r="F2309" s="1">
        <v>267839</v>
      </c>
      <c r="N2309">
        <f t="shared" si="181"/>
        <v>0.30563888968133968</v>
      </c>
      <c r="S2309">
        <f t="shared" si="182"/>
        <v>9.763665337537681</v>
      </c>
      <c r="T2309">
        <f t="shared" si="183"/>
        <v>1.2629706185179326</v>
      </c>
      <c r="U2309">
        <f t="shared" si="184"/>
        <v>0.88782701683734355</v>
      </c>
      <c r="V2309">
        <f t="shared" si="185"/>
        <v>0.78956259169189191</v>
      </c>
    </row>
    <row r="2310" spans="1:22" ht="12.75" x14ac:dyDescent="0.2">
      <c r="A2310" s="1" t="s">
        <v>788</v>
      </c>
      <c r="B2310" s="1" t="s">
        <v>5</v>
      </c>
      <c r="C2310" s="1" t="s">
        <v>9</v>
      </c>
      <c r="D2310" s="1" t="s">
        <v>7</v>
      </c>
      <c r="E2310" s="1">
        <v>876325</v>
      </c>
      <c r="F2310" s="1">
        <v>188359</v>
      </c>
      <c r="N2310">
        <f t="shared" si="181"/>
        <v>0.21494194505463154</v>
      </c>
      <c r="S2310">
        <f t="shared" si="182"/>
        <v>6.8663422403505843</v>
      </c>
      <c r="T2310">
        <f t="shared" si="183"/>
        <v>0.88818985559765107</v>
      </c>
      <c r="U2310">
        <f t="shared" si="184"/>
        <v>0.6243684043939276</v>
      </c>
      <c r="V2310">
        <f t="shared" si="185"/>
        <v>0.55526349862601432</v>
      </c>
    </row>
    <row r="2311" spans="1:22" ht="12.75" x14ac:dyDescent="0.2">
      <c r="A2311" s="1" t="s">
        <v>789</v>
      </c>
      <c r="B2311" s="1" t="s">
        <v>5</v>
      </c>
      <c r="C2311" s="1" t="s">
        <v>8</v>
      </c>
      <c r="D2311" s="1" t="s">
        <v>7</v>
      </c>
      <c r="E2311" s="1">
        <v>876325</v>
      </c>
      <c r="F2311" s="1">
        <v>73972</v>
      </c>
      <c r="N2311">
        <f t="shared" si="181"/>
        <v>8.4411605283427948E-2</v>
      </c>
      <c r="S2311">
        <f t="shared" si="182"/>
        <v>2.6965372942265216</v>
      </c>
      <c r="T2311">
        <f t="shared" si="183"/>
        <v>0.34880828629515681</v>
      </c>
      <c r="U2311">
        <f t="shared" si="184"/>
        <v>0.24520081126905333</v>
      </c>
      <c r="V2311">
        <f t="shared" si="185"/>
        <v>0.21806205979201171</v>
      </c>
    </row>
    <row r="2312" spans="1:22" ht="12.75" x14ac:dyDescent="0.2">
      <c r="A2312" s="1" t="s">
        <v>789</v>
      </c>
      <c r="B2312" s="1" t="s">
        <v>5</v>
      </c>
      <c r="C2312" s="1" t="s">
        <v>6</v>
      </c>
      <c r="D2312" s="1" t="s">
        <v>7</v>
      </c>
      <c r="E2312" s="1">
        <v>876325</v>
      </c>
      <c r="F2312" s="1">
        <v>267839</v>
      </c>
      <c r="N2312">
        <f t="shared" si="181"/>
        <v>0.30563888968133968</v>
      </c>
      <c r="S2312">
        <f t="shared" si="182"/>
        <v>9.763665337537681</v>
      </c>
      <c r="T2312">
        <f t="shared" si="183"/>
        <v>1.2629706185179326</v>
      </c>
      <c r="U2312">
        <f t="shared" si="184"/>
        <v>0.88782701683734355</v>
      </c>
      <c r="V2312">
        <f t="shared" si="185"/>
        <v>0.78956259169189191</v>
      </c>
    </row>
    <row r="2313" spans="1:22" ht="12.75" x14ac:dyDescent="0.2">
      <c r="A2313" s="1" t="s">
        <v>789</v>
      </c>
      <c r="B2313" s="1" t="s">
        <v>5</v>
      </c>
      <c r="C2313" s="1" t="s">
        <v>9</v>
      </c>
      <c r="D2313" s="1" t="s">
        <v>7</v>
      </c>
      <c r="E2313" s="1">
        <v>876325</v>
      </c>
      <c r="F2313" s="1">
        <v>188359</v>
      </c>
      <c r="N2313">
        <f t="shared" si="181"/>
        <v>0.21494194505463154</v>
      </c>
      <c r="S2313">
        <f t="shared" si="182"/>
        <v>6.8663422403505843</v>
      </c>
      <c r="T2313">
        <f t="shared" si="183"/>
        <v>0.88818985559765107</v>
      </c>
      <c r="U2313">
        <f t="shared" si="184"/>
        <v>0.6243684043939276</v>
      </c>
      <c r="V2313">
        <f t="shared" si="185"/>
        <v>0.55526349862601432</v>
      </c>
    </row>
    <row r="2314" spans="1:22" ht="12.75" x14ac:dyDescent="0.2">
      <c r="A2314" s="1" t="s">
        <v>790</v>
      </c>
      <c r="B2314" s="1" t="s">
        <v>5</v>
      </c>
      <c r="C2314" s="1" t="s">
        <v>6</v>
      </c>
      <c r="D2314" s="1" t="s">
        <v>7</v>
      </c>
      <c r="E2314" s="1">
        <v>632072</v>
      </c>
      <c r="F2314" s="1">
        <v>197508</v>
      </c>
      <c r="N2314">
        <f t="shared" si="181"/>
        <v>0.31247705957549138</v>
      </c>
      <c r="S2314">
        <f t="shared" si="182"/>
        <v>9.982111368529786</v>
      </c>
      <c r="T2314">
        <f t="shared" si="183"/>
        <v>1.2912275189069893</v>
      </c>
      <c r="U2314">
        <f t="shared" si="184"/>
        <v>0.90769069316492546</v>
      </c>
      <c r="V2314">
        <f t="shared" si="185"/>
        <v>0.80722776234371918</v>
      </c>
    </row>
    <row r="2315" spans="1:22" ht="12.75" x14ac:dyDescent="0.2">
      <c r="A2315" s="1" t="s">
        <v>790</v>
      </c>
      <c r="B2315" s="1" t="s">
        <v>5</v>
      </c>
      <c r="C2315" s="1" t="s">
        <v>8</v>
      </c>
      <c r="D2315" s="1" t="s">
        <v>7</v>
      </c>
      <c r="E2315" s="1">
        <v>632072</v>
      </c>
      <c r="F2315" s="1">
        <v>37213</v>
      </c>
      <c r="N2315">
        <f t="shared" si="181"/>
        <v>5.8874621878520168E-2</v>
      </c>
      <c r="S2315">
        <f t="shared" si="182"/>
        <v>1.8807557686630363</v>
      </c>
      <c r="T2315">
        <f t="shared" si="183"/>
        <v>0.2432835614814883</v>
      </c>
      <c r="U2315">
        <f t="shared" si="184"/>
        <v>0.17102038279333684</v>
      </c>
      <c r="V2315">
        <f t="shared" si="185"/>
        <v>0.15209189865775982</v>
      </c>
    </row>
    <row r="2316" spans="1:22" ht="12.75" x14ac:dyDescent="0.2">
      <c r="A2316" s="1" t="s">
        <v>790</v>
      </c>
      <c r="B2316" s="1" t="s">
        <v>5</v>
      </c>
      <c r="C2316" s="1" t="s">
        <v>9</v>
      </c>
      <c r="D2316" s="1" t="s">
        <v>7</v>
      </c>
      <c r="E2316" s="1">
        <v>632072</v>
      </c>
      <c r="F2316" s="1">
        <v>139522</v>
      </c>
      <c r="N2316">
        <f t="shared" si="181"/>
        <v>0.22073751091647786</v>
      </c>
      <c r="S2316">
        <f t="shared" si="182"/>
        <v>7.0514821797598728</v>
      </c>
      <c r="T2316">
        <f t="shared" si="183"/>
        <v>0.91213847486147881</v>
      </c>
      <c r="U2316">
        <f t="shared" si="184"/>
        <v>0.64120350006965154</v>
      </c>
      <c r="V2316">
        <f t="shared" si="185"/>
        <v>0.57023529101464443</v>
      </c>
    </row>
    <row r="2317" spans="1:22" ht="12.75" x14ac:dyDescent="0.2">
      <c r="A2317" s="1" t="s">
        <v>791</v>
      </c>
      <c r="B2317" s="1" t="s">
        <v>5</v>
      </c>
      <c r="C2317" s="1" t="s">
        <v>6</v>
      </c>
      <c r="D2317" s="1" t="s">
        <v>7</v>
      </c>
      <c r="E2317" s="1">
        <v>164250</v>
      </c>
      <c r="F2317" s="1">
        <v>66827</v>
      </c>
      <c r="N2317">
        <f t="shared" si="181"/>
        <v>0.4068614916286149</v>
      </c>
      <c r="S2317">
        <f t="shared" si="182"/>
        <v>12.99723162564452</v>
      </c>
      <c r="T2317">
        <f t="shared" si="183"/>
        <v>1.6812458331760947</v>
      </c>
      <c r="U2317">
        <f t="shared" si="184"/>
        <v>1.1818608055906665</v>
      </c>
      <c r="V2317">
        <f t="shared" si="185"/>
        <v>1.0510528098202654</v>
      </c>
    </row>
    <row r="2318" spans="1:22" ht="12.75" x14ac:dyDescent="0.2">
      <c r="A2318" s="1" t="s">
        <v>791</v>
      </c>
      <c r="B2318" s="1" t="s">
        <v>5</v>
      </c>
      <c r="C2318" s="1" t="s">
        <v>8</v>
      </c>
      <c r="D2318" s="1" t="s">
        <v>7</v>
      </c>
      <c r="E2318" s="1">
        <v>164250</v>
      </c>
      <c r="F2318" s="1">
        <v>273</v>
      </c>
      <c r="N2318">
        <f t="shared" si="181"/>
        <v>1.6621004566210046E-3</v>
      </c>
      <c r="S2318">
        <f t="shared" si="182"/>
        <v>5.3095967704684548E-2</v>
      </c>
      <c r="T2318">
        <f t="shared" si="183"/>
        <v>6.8681837050454733E-3</v>
      </c>
      <c r="U2318">
        <f t="shared" si="184"/>
        <v>4.8281083981961187E-3</v>
      </c>
      <c r="V2318">
        <f t="shared" si="185"/>
        <v>4.2937348239623571E-3</v>
      </c>
    </row>
    <row r="2319" spans="1:22" ht="12.75" x14ac:dyDescent="0.2">
      <c r="A2319" s="1" t="s">
        <v>791</v>
      </c>
      <c r="B2319" s="1" t="s">
        <v>5</v>
      </c>
      <c r="C2319" s="1" t="s">
        <v>9</v>
      </c>
      <c r="D2319" s="1" t="s">
        <v>7</v>
      </c>
      <c r="E2319" s="1">
        <v>164250</v>
      </c>
      <c r="F2319" s="1">
        <v>28723</v>
      </c>
      <c r="N2319">
        <f t="shared" si="181"/>
        <v>0.17487366818873668</v>
      </c>
      <c r="S2319">
        <f t="shared" si="182"/>
        <v>5.5863570709950707</v>
      </c>
      <c r="T2319">
        <f t="shared" si="183"/>
        <v>0.72261846358982096</v>
      </c>
      <c r="U2319">
        <f t="shared" si="184"/>
        <v>0.50797713377797471</v>
      </c>
      <c r="V2319">
        <f t="shared" si="185"/>
        <v>0.45175437856655964</v>
      </c>
    </row>
    <row r="2320" spans="1:22" ht="12.75" x14ac:dyDescent="0.2">
      <c r="A2320" s="1" t="s">
        <v>792</v>
      </c>
      <c r="B2320" s="1" t="s">
        <v>5</v>
      </c>
      <c r="C2320" s="1" t="s">
        <v>6</v>
      </c>
      <c r="D2320" s="1" t="s">
        <v>7</v>
      </c>
      <c r="E2320" s="1">
        <v>876325</v>
      </c>
      <c r="F2320" s="1">
        <v>267839</v>
      </c>
      <c r="N2320">
        <f t="shared" si="181"/>
        <v>0.30563888968133968</v>
      </c>
      <c r="S2320">
        <f t="shared" si="182"/>
        <v>9.763665337537681</v>
      </c>
      <c r="T2320">
        <f t="shared" si="183"/>
        <v>1.2629706185179326</v>
      </c>
      <c r="U2320">
        <f t="shared" si="184"/>
        <v>0.88782701683734355</v>
      </c>
      <c r="V2320">
        <f t="shared" si="185"/>
        <v>0.78956259169189191</v>
      </c>
    </row>
    <row r="2321" spans="1:22" ht="12.75" x14ac:dyDescent="0.2">
      <c r="A2321" s="1" t="s">
        <v>792</v>
      </c>
      <c r="B2321" s="1" t="s">
        <v>5</v>
      </c>
      <c r="C2321" s="1" t="s">
        <v>8</v>
      </c>
      <c r="D2321" s="1" t="s">
        <v>7</v>
      </c>
      <c r="E2321" s="1">
        <v>876325</v>
      </c>
      <c r="F2321" s="1">
        <v>73972</v>
      </c>
      <c r="N2321">
        <f t="shared" si="181"/>
        <v>8.4411605283427948E-2</v>
      </c>
      <c r="S2321">
        <f t="shared" si="182"/>
        <v>2.6965372942265216</v>
      </c>
      <c r="T2321">
        <f t="shared" si="183"/>
        <v>0.34880828629515681</v>
      </c>
      <c r="U2321">
        <f t="shared" si="184"/>
        <v>0.24520081126905333</v>
      </c>
      <c r="V2321">
        <f t="shared" si="185"/>
        <v>0.21806205979201171</v>
      </c>
    </row>
    <row r="2322" spans="1:22" ht="12.75" x14ac:dyDescent="0.2">
      <c r="A2322" s="1" t="s">
        <v>792</v>
      </c>
      <c r="B2322" s="1" t="s">
        <v>5</v>
      </c>
      <c r="C2322" s="1" t="s">
        <v>9</v>
      </c>
      <c r="D2322" s="1" t="s">
        <v>7</v>
      </c>
      <c r="E2322" s="1">
        <v>876325</v>
      </c>
      <c r="F2322" s="1">
        <v>188359</v>
      </c>
      <c r="N2322">
        <f t="shared" si="181"/>
        <v>0.21494194505463154</v>
      </c>
      <c r="S2322">
        <f t="shared" si="182"/>
        <v>6.8663422403505843</v>
      </c>
      <c r="T2322">
        <f t="shared" si="183"/>
        <v>0.88818985559765107</v>
      </c>
      <c r="U2322">
        <f t="shared" si="184"/>
        <v>0.6243684043939276</v>
      </c>
      <c r="V2322">
        <f t="shared" si="185"/>
        <v>0.55526349862601432</v>
      </c>
    </row>
    <row r="2323" spans="1:22" ht="12.75" x14ac:dyDescent="0.2">
      <c r="A2323" s="1" t="s">
        <v>793</v>
      </c>
      <c r="B2323" s="1" t="s">
        <v>5</v>
      </c>
      <c r="C2323" s="1" t="s">
        <v>6</v>
      </c>
      <c r="D2323" s="1" t="s">
        <v>7</v>
      </c>
      <c r="E2323" s="1">
        <v>876325</v>
      </c>
      <c r="F2323" s="1">
        <v>267839</v>
      </c>
      <c r="N2323">
        <f t="shared" si="181"/>
        <v>0.30563888968133968</v>
      </c>
      <c r="S2323">
        <f t="shared" si="182"/>
        <v>9.763665337537681</v>
      </c>
      <c r="T2323">
        <f t="shared" si="183"/>
        <v>1.2629706185179326</v>
      </c>
      <c r="U2323">
        <f t="shared" si="184"/>
        <v>0.88782701683734355</v>
      </c>
      <c r="V2323">
        <f t="shared" si="185"/>
        <v>0.78956259169189191</v>
      </c>
    </row>
    <row r="2324" spans="1:22" ht="12.75" x14ac:dyDescent="0.2">
      <c r="A2324" s="1" t="s">
        <v>793</v>
      </c>
      <c r="B2324" s="1" t="s">
        <v>5</v>
      </c>
      <c r="C2324" s="1" t="s">
        <v>8</v>
      </c>
      <c r="D2324" s="1" t="s">
        <v>7</v>
      </c>
      <c r="E2324" s="1">
        <v>876325</v>
      </c>
      <c r="F2324" s="1">
        <v>73972</v>
      </c>
      <c r="N2324">
        <f t="shared" si="181"/>
        <v>8.4411605283427948E-2</v>
      </c>
      <c r="S2324">
        <f t="shared" si="182"/>
        <v>2.6965372942265216</v>
      </c>
      <c r="T2324">
        <f t="shared" si="183"/>
        <v>0.34880828629515681</v>
      </c>
      <c r="U2324">
        <f t="shared" si="184"/>
        <v>0.24520081126905333</v>
      </c>
      <c r="V2324">
        <f t="shared" si="185"/>
        <v>0.21806205979201171</v>
      </c>
    </row>
    <row r="2325" spans="1:22" ht="12.75" x14ac:dyDescent="0.2">
      <c r="A2325" s="1" t="s">
        <v>793</v>
      </c>
      <c r="B2325" s="1" t="s">
        <v>5</v>
      </c>
      <c r="C2325" s="1" t="s">
        <v>9</v>
      </c>
      <c r="D2325" s="1" t="s">
        <v>7</v>
      </c>
      <c r="E2325" s="1">
        <v>876325</v>
      </c>
      <c r="F2325" s="1">
        <v>188359</v>
      </c>
      <c r="N2325">
        <f t="shared" si="181"/>
        <v>0.21494194505463154</v>
      </c>
      <c r="S2325">
        <f t="shared" si="182"/>
        <v>6.8663422403505843</v>
      </c>
      <c r="T2325">
        <f t="shared" si="183"/>
        <v>0.88818985559765107</v>
      </c>
      <c r="U2325">
        <f t="shared" si="184"/>
        <v>0.6243684043939276</v>
      </c>
      <c r="V2325">
        <f t="shared" si="185"/>
        <v>0.55526349862601432</v>
      </c>
    </row>
    <row r="2326" spans="1:22" ht="12.75" x14ac:dyDescent="0.2">
      <c r="A2326" s="1" t="s">
        <v>794</v>
      </c>
      <c r="B2326" s="1" t="s">
        <v>5</v>
      </c>
      <c r="C2326" s="1" t="s">
        <v>6</v>
      </c>
      <c r="D2326" s="1" t="s">
        <v>7</v>
      </c>
      <c r="E2326" s="1">
        <v>876325</v>
      </c>
      <c r="F2326" s="1">
        <v>267839</v>
      </c>
      <c r="N2326">
        <f t="shared" si="181"/>
        <v>0.30563888968133968</v>
      </c>
      <c r="S2326">
        <f t="shared" si="182"/>
        <v>9.763665337537681</v>
      </c>
      <c r="T2326">
        <f t="shared" si="183"/>
        <v>1.2629706185179326</v>
      </c>
      <c r="U2326">
        <f t="shared" si="184"/>
        <v>0.88782701683734355</v>
      </c>
      <c r="V2326">
        <f t="shared" si="185"/>
        <v>0.78956259169189191</v>
      </c>
    </row>
    <row r="2327" spans="1:22" ht="12.75" x14ac:dyDescent="0.2">
      <c r="A2327" s="1" t="s">
        <v>794</v>
      </c>
      <c r="B2327" s="1" t="s">
        <v>5</v>
      </c>
      <c r="C2327" s="1" t="s">
        <v>8</v>
      </c>
      <c r="D2327" s="1" t="s">
        <v>7</v>
      </c>
      <c r="E2327" s="1">
        <v>876325</v>
      </c>
      <c r="F2327" s="1">
        <v>73972</v>
      </c>
      <c r="N2327">
        <f t="shared" si="181"/>
        <v>8.4411605283427948E-2</v>
      </c>
      <c r="S2327">
        <f t="shared" si="182"/>
        <v>2.6965372942265216</v>
      </c>
      <c r="T2327">
        <f t="shared" si="183"/>
        <v>0.34880828629515681</v>
      </c>
      <c r="U2327">
        <f t="shared" si="184"/>
        <v>0.24520081126905333</v>
      </c>
      <c r="V2327">
        <f t="shared" si="185"/>
        <v>0.21806205979201171</v>
      </c>
    </row>
    <row r="2328" spans="1:22" ht="12.75" x14ac:dyDescent="0.2">
      <c r="A2328" s="1" t="s">
        <v>794</v>
      </c>
      <c r="B2328" s="1" t="s">
        <v>5</v>
      </c>
      <c r="C2328" s="1" t="s">
        <v>9</v>
      </c>
      <c r="D2328" s="1" t="s">
        <v>7</v>
      </c>
      <c r="E2328" s="1">
        <v>876325</v>
      </c>
      <c r="F2328" s="1">
        <v>188359</v>
      </c>
      <c r="N2328">
        <f t="shared" si="181"/>
        <v>0.21494194505463154</v>
      </c>
      <c r="S2328">
        <f t="shared" si="182"/>
        <v>6.8663422403505843</v>
      </c>
      <c r="T2328">
        <f t="shared" si="183"/>
        <v>0.88818985559765107</v>
      </c>
      <c r="U2328">
        <f t="shared" si="184"/>
        <v>0.6243684043939276</v>
      </c>
      <c r="V2328">
        <f t="shared" si="185"/>
        <v>0.55526349862601432</v>
      </c>
    </row>
    <row r="2329" spans="1:22" ht="12.75" x14ac:dyDescent="0.2">
      <c r="A2329" s="1" t="s">
        <v>795</v>
      </c>
      <c r="B2329" s="1" t="s">
        <v>5</v>
      </c>
      <c r="C2329" s="1" t="s">
        <v>8</v>
      </c>
      <c r="D2329" s="1" t="s">
        <v>7</v>
      </c>
      <c r="E2329" s="1">
        <v>266969</v>
      </c>
      <c r="F2329" s="1">
        <v>4593</v>
      </c>
      <c r="N2329">
        <f t="shared" si="181"/>
        <v>1.7204244687585451E-2</v>
      </c>
      <c r="S2329">
        <f t="shared" si="182"/>
        <v>0.54959134189313352</v>
      </c>
      <c r="T2329">
        <f t="shared" si="183"/>
        <v>7.1091920196634101E-2</v>
      </c>
      <c r="U2329">
        <f t="shared" si="184"/>
        <v>4.9975293568969084E-2</v>
      </c>
      <c r="V2329">
        <f t="shared" si="185"/>
        <v>4.4444043223013881E-2</v>
      </c>
    </row>
    <row r="2330" spans="1:22" ht="12.75" x14ac:dyDescent="0.2">
      <c r="A2330" s="1" t="s">
        <v>795</v>
      </c>
      <c r="B2330" s="1" t="s">
        <v>5</v>
      </c>
      <c r="C2330" s="1" t="s">
        <v>6</v>
      </c>
      <c r="D2330" s="1" t="s">
        <v>7</v>
      </c>
      <c r="E2330" s="1">
        <v>266969</v>
      </c>
      <c r="F2330" s="1">
        <v>90136</v>
      </c>
      <c r="N2330">
        <f t="shared" si="181"/>
        <v>0.33762721514482957</v>
      </c>
      <c r="S2330">
        <f t="shared" si="182"/>
        <v>10.785535639642822</v>
      </c>
      <c r="T2330">
        <f t="shared" si="183"/>
        <v>1.3951537815902049</v>
      </c>
      <c r="U2330">
        <f t="shared" si="184"/>
        <v>0.98074745506914818</v>
      </c>
      <c r="V2330">
        <f t="shared" si="185"/>
        <v>0.87219862398205505</v>
      </c>
    </row>
    <row r="2331" spans="1:22" ht="12.75" x14ac:dyDescent="0.2">
      <c r="A2331" s="1" t="s">
        <v>795</v>
      </c>
      <c r="B2331" s="1" t="s">
        <v>5</v>
      </c>
      <c r="C2331" s="1" t="s">
        <v>9</v>
      </c>
      <c r="D2331" s="1" t="s">
        <v>7</v>
      </c>
      <c r="E2331" s="1">
        <v>266969</v>
      </c>
      <c r="F2331" s="1">
        <v>75540</v>
      </c>
      <c r="N2331">
        <f t="shared" si="181"/>
        <v>0.28295420067498472</v>
      </c>
      <c r="S2331">
        <f t="shared" si="182"/>
        <v>9.0390006458975183</v>
      </c>
      <c r="T2331">
        <f t="shared" si="183"/>
        <v>1.1692322341941517</v>
      </c>
      <c r="U2331">
        <f t="shared" si="184"/>
        <v>0.82193200004352807</v>
      </c>
      <c r="V2331">
        <f t="shared" si="185"/>
        <v>0.73096081538568869</v>
      </c>
    </row>
    <row r="2332" spans="1:22" ht="12.75" x14ac:dyDescent="0.2">
      <c r="A2332" s="1" t="s">
        <v>796</v>
      </c>
      <c r="B2332" s="1" t="s">
        <v>5</v>
      </c>
      <c r="C2332" s="1" t="s">
        <v>6</v>
      </c>
      <c r="D2332" s="1" t="s">
        <v>7</v>
      </c>
      <c r="E2332" s="1">
        <v>943052</v>
      </c>
      <c r="F2332" s="1">
        <v>311053</v>
      </c>
      <c r="N2332">
        <f t="shared" si="181"/>
        <v>0.32983653075334129</v>
      </c>
      <c r="S2332">
        <f t="shared" si="182"/>
        <v>10.536661436401944</v>
      </c>
      <c r="T2332">
        <f t="shared" si="183"/>
        <v>1.3629608708815757</v>
      </c>
      <c r="U2332">
        <f t="shared" si="184"/>
        <v>0.95811689228432795</v>
      </c>
      <c r="V2332">
        <f t="shared" si="185"/>
        <v>0.85207280502750271</v>
      </c>
    </row>
    <row r="2333" spans="1:22" ht="12.75" x14ac:dyDescent="0.2">
      <c r="A2333" s="1" t="s">
        <v>796</v>
      </c>
      <c r="B2333" s="1" t="s">
        <v>5</v>
      </c>
      <c r="C2333" s="1" t="s">
        <v>8</v>
      </c>
      <c r="D2333" s="1" t="s">
        <v>7</v>
      </c>
      <c r="E2333" s="1">
        <v>943052</v>
      </c>
      <c r="F2333" s="1">
        <v>67337</v>
      </c>
      <c r="N2333">
        <f t="shared" si="181"/>
        <v>7.1403273626480829E-2</v>
      </c>
      <c r="S2333">
        <f t="shared" si="182"/>
        <v>2.2809848197670419</v>
      </c>
      <c r="T2333">
        <f t="shared" si="183"/>
        <v>0.29505484969620177</v>
      </c>
      <c r="U2333">
        <f t="shared" si="184"/>
        <v>0.2074139043048927</v>
      </c>
      <c r="V2333">
        <f t="shared" si="185"/>
        <v>0.18445739623838042</v>
      </c>
    </row>
    <row r="2334" spans="1:22" ht="12.75" x14ac:dyDescent="0.2">
      <c r="A2334" s="1" t="s">
        <v>796</v>
      </c>
      <c r="B2334" s="1" t="s">
        <v>5</v>
      </c>
      <c r="C2334" s="1" t="s">
        <v>9</v>
      </c>
      <c r="D2334" s="1" t="s">
        <v>7</v>
      </c>
      <c r="E2334" s="1">
        <v>943052</v>
      </c>
      <c r="F2334" s="1">
        <v>197426</v>
      </c>
      <c r="N2334">
        <f t="shared" si="181"/>
        <v>0.20934794687885716</v>
      </c>
      <c r="S2334">
        <f t="shared" si="182"/>
        <v>6.6876414011216418</v>
      </c>
      <c r="T2334">
        <f t="shared" si="183"/>
        <v>0.86507416065643461</v>
      </c>
      <c r="U2334">
        <f t="shared" si="184"/>
        <v>0.60811882726135325</v>
      </c>
      <c r="V2334">
        <f t="shared" si="185"/>
        <v>0.54081241976563399</v>
      </c>
    </row>
    <row r="2335" spans="1:22" ht="12.75" x14ac:dyDescent="0.2">
      <c r="A2335" s="1" t="s">
        <v>797</v>
      </c>
      <c r="B2335" s="1" t="s">
        <v>5</v>
      </c>
      <c r="C2335" s="1" t="s">
        <v>6</v>
      </c>
      <c r="D2335" s="1" t="s">
        <v>7</v>
      </c>
      <c r="E2335" s="1">
        <v>943052</v>
      </c>
      <c r="F2335" s="1">
        <v>311053</v>
      </c>
      <c r="N2335">
        <f t="shared" si="181"/>
        <v>0.32983653075334129</v>
      </c>
      <c r="S2335">
        <f t="shared" si="182"/>
        <v>10.536661436401944</v>
      </c>
      <c r="T2335">
        <f t="shared" si="183"/>
        <v>1.3629608708815757</v>
      </c>
      <c r="U2335">
        <f t="shared" si="184"/>
        <v>0.95811689228432795</v>
      </c>
      <c r="V2335">
        <f t="shared" si="185"/>
        <v>0.85207280502750271</v>
      </c>
    </row>
    <row r="2336" spans="1:22" ht="12.75" x14ac:dyDescent="0.2">
      <c r="A2336" s="1" t="s">
        <v>797</v>
      </c>
      <c r="B2336" s="1" t="s">
        <v>5</v>
      </c>
      <c r="C2336" s="1" t="s">
        <v>8</v>
      </c>
      <c r="D2336" s="1" t="s">
        <v>7</v>
      </c>
      <c r="E2336" s="1">
        <v>943052</v>
      </c>
      <c r="F2336" s="1">
        <v>67337</v>
      </c>
      <c r="N2336">
        <f t="shared" si="181"/>
        <v>7.1403273626480829E-2</v>
      </c>
      <c r="S2336">
        <f t="shared" si="182"/>
        <v>2.2809848197670419</v>
      </c>
      <c r="T2336">
        <f t="shared" si="183"/>
        <v>0.29505484969620177</v>
      </c>
      <c r="U2336">
        <f t="shared" si="184"/>
        <v>0.2074139043048927</v>
      </c>
      <c r="V2336">
        <f t="shared" si="185"/>
        <v>0.18445739623838042</v>
      </c>
    </row>
    <row r="2337" spans="1:22" ht="12.75" x14ac:dyDescent="0.2">
      <c r="A2337" s="1" t="s">
        <v>797</v>
      </c>
      <c r="B2337" s="1" t="s">
        <v>5</v>
      </c>
      <c r="C2337" s="1" t="s">
        <v>9</v>
      </c>
      <c r="D2337" s="1" t="s">
        <v>7</v>
      </c>
      <c r="E2337" s="1">
        <v>943052</v>
      </c>
      <c r="F2337" s="1">
        <v>197426</v>
      </c>
      <c r="N2337">
        <f t="shared" si="181"/>
        <v>0.20934794687885716</v>
      </c>
      <c r="S2337">
        <f t="shared" si="182"/>
        <v>6.6876414011216418</v>
      </c>
      <c r="T2337">
        <f t="shared" si="183"/>
        <v>0.86507416065643461</v>
      </c>
      <c r="U2337">
        <f t="shared" si="184"/>
        <v>0.60811882726135325</v>
      </c>
      <c r="V2337">
        <f t="shared" si="185"/>
        <v>0.54081241976563399</v>
      </c>
    </row>
    <row r="2338" spans="1:22" ht="12.75" x14ac:dyDescent="0.2">
      <c r="A2338" s="1" t="s">
        <v>798</v>
      </c>
      <c r="B2338" s="1" t="s">
        <v>5</v>
      </c>
      <c r="C2338" s="1" t="s">
        <v>6</v>
      </c>
      <c r="D2338" s="1" t="s">
        <v>7</v>
      </c>
      <c r="E2338" s="1">
        <v>943052</v>
      </c>
      <c r="F2338" s="1">
        <v>311053</v>
      </c>
      <c r="N2338">
        <f t="shared" si="181"/>
        <v>0.32983653075334129</v>
      </c>
      <c r="S2338">
        <f t="shared" si="182"/>
        <v>10.536661436401944</v>
      </c>
      <c r="T2338">
        <f t="shared" si="183"/>
        <v>1.3629608708815757</v>
      </c>
      <c r="U2338">
        <f t="shared" si="184"/>
        <v>0.95811689228432795</v>
      </c>
      <c r="V2338">
        <f t="shared" si="185"/>
        <v>0.85207280502750271</v>
      </c>
    </row>
    <row r="2339" spans="1:22" ht="12.75" x14ac:dyDescent="0.2">
      <c r="A2339" s="1" t="s">
        <v>798</v>
      </c>
      <c r="B2339" s="1" t="s">
        <v>5</v>
      </c>
      <c r="C2339" s="1" t="s">
        <v>8</v>
      </c>
      <c r="D2339" s="1" t="s">
        <v>7</v>
      </c>
      <c r="E2339" s="1">
        <v>943052</v>
      </c>
      <c r="F2339" s="1">
        <v>67337</v>
      </c>
      <c r="N2339">
        <f t="shared" si="181"/>
        <v>7.1403273626480829E-2</v>
      </c>
      <c r="S2339">
        <f t="shared" si="182"/>
        <v>2.2809848197670419</v>
      </c>
      <c r="T2339">
        <f t="shared" si="183"/>
        <v>0.29505484969620177</v>
      </c>
      <c r="U2339">
        <f t="shared" si="184"/>
        <v>0.2074139043048927</v>
      </c>
      <c r="V2339">
        <f t="shared" si="185"/>
        <v>0.18445739623838042</v>
      </c>
    </row>
    <row r="2340" spans="1:22" ht="12.75" x14ac:dyDescent="0.2">
      <c r="A2340" s="1" t="s">
        <v>798</v>
      </c>
      <c r="B2340" s="1" t="s">
        <v>5</v>
      </c>
      <c r="C2340" s="1" t="s">
        <v>9</v>
      </c>
      <c r="D2340" s="1" t="s">
        <v>7</v>
      </c>
      <c r="E2340" s="1">
        <v>943052</v>
      </c>
      <c r="F2340" s="1">
        <v>197426</v>
      </c>
      <c r="N2340">
        <f t="shared" si="181"/>
        <v>0.20934794687885716</v>
      </c>
      <c r="S2340">
        <f t="shared" si="182"/>
        <v>6.6876414011216418</v>
      </c>
      <c r="T2340">
        <f t="shared" si="183"/>
        <v>0.86507416065643461</v>
      </c>
      <c r="U2340">
        <f t="shared" si="184"/>
        <v>0.60811882726135325</v>
      </c>
      <c r="V2340">
        <f t="shared" si="185"/>
        <v>0.54081241976563399</v>
      </c>
    </row>
    <row r="2341" spans="1:22" ht="12.75" x14ac:dyDescent="0.2">
      <c r="A2341" s="1" t="s">
        <v>799</v>
      </c>
      <c r="B2341" s="1" t="s">
        <v>5</v>
      </c>
      <c r="C2341" s="1" t="s">
        <v>6</v>
      </c>
      <c r="D2341" s="1" t="s">
        <v>7</v>
      </c>
      <c r="E2341" s="1">
        <v>266969</v>
      </c>
      <c r="F2341" s="1">
        <v>90136</v>
      </c>
      <c r="N2341">
        <f t="shared" si="181"/>
        <v>0.33762721514482957</v>
      </c>
      <c r="S2341">
        <f t="shared" si="182"/>
        <v>10.785535639642822</v>
      </c>
      <c r="T2341">
        <f t="shared" si="183"/>
        <v>1.3951537815902049</v>
      </c>
      <c r="U2341">
        <f t="shared" si="184"/>
        <v>0.98074745506914818</v>
      </c>
      <c r="V2341">
        <f t="shared" si="185"/>
        <v>0.87219862398205505</v>
      </c>
    </row>
    <row r="2342" spans="1:22" ht="12.75" x14ac:dyDescent="0.2">
      <c r="A2342" s="1" t="s">
        <v>799</v>
      </c>
      <c r="B2342" s="1" t="s">
        <v>5</v>
      </c>
      <c r="C2342" s="1" t="s">
        <v>8</v>
      </c>
      <c r="D2342" s="1" t="s">
        <v>7</v>
      </c>
      <c r="E2342" s="1">
        <v>266969</v>
      </c>
      <c r="F2342" s="1">
        <v>4593</v>
      </c>
      <c r="N2342">
        <f t="shared" si="181"/>
        <v>1.7204244687585451E-2</v>
      </c>
      <c r="S2342">
        <f t="shared" si="182"/>
        <v>0.54959134189313352</v>
      </c>
      <c r="T2342">
        <f t="shared" si="183"/>
        <v>7.1091920196634101E-2</v>
      </c>
      <c r="U2342">
        <f t="shared" si="184"/>
        <v>4.9975293568969084E-2</v>
      </c>
      <c r="V2342">
        <f t="shared" si="185"/>
        <v>4.4444043223013881E-2</v>
      </c>
    </row>
    <row r="2343" spans="1:22" ht="12.75" x14ac:dyDescent="0.2">
      <c r="A2343" s="1" t="s">
        <v>799</v>
      </c>
      <c r="B2343" s="1" t="s">
        <v>5</v>
      </c>
      <c r="C2343" s="1" t="s">
        <v>9</v>
      </c>
      <c r="D2343" s="1" t="s">
        <v>7</v>
      </c>
      <c r="E2343" s="1">
        <v>266969</v>
      </c>
      <c r="F2343" s="1">
        <v>75540</v>
      </c>
      <c r="N2343">
        <f t="shared" si="181"/>
        <v>0.28295420067498472</v>
      </c>
      <c r="S2343">
        <f t="shared" si="182"/>
        <v>9.0390006458975183</v>
      </c>
      <c r="T2343">
        <f t="shared" si="183"/>
        <v>1.1692322341941517</v>
      </c>
      <c r="U2343">
        <f t="shared" si="184"/>
        <v>0.82193200004352807</v>
      </c>
      <c r="V2343">
        <f t="shared" si="185"/>
        <v>0.73096081538568869</v>
      </c>
    </row>
    <row r="2344" spans="1:22" ht="12.75" x14ac:dyDescent="0.2">
      <c r="A2344" s="1" t="s">
        <v>800</v>
      </c>
      <c r="B2344" s="1" t="s">
        <v>5</v>
      </c>
      <c r="C2344" s="1" t="s">
        <v>6</v>
      </c>
      <c r="D2344" s="1" t="s">
        <v>7</v>
      </c>
      <c r="E2344" s="1">
        <v>614425</v>
      </c>
      <c r="F2344" s="1">
        <v>175536</v>
      </c>
      <c r="N2344">
        <f t="shared" si="181"/>
        <v>0.28569150018309802</v>
      </c>
      <c r="S2344">
        <f t="shared" si="182"/>
        <v>9.1264439563796671</v>
      </c>
      <c r="T2344">
        <f t="shared" si="183"/>
        <v>1.1805433891863555</v>
      </c>
      <c r="U2344">
        <f t="shared" si="184"/>
        <v>0.82988337186997441</v>
      </c>
      <c r="V2344">
        <f t="shared" si="185"/>
        <v>0.73803213178824545</v>
      </c>
    </row>
    <row r="2345" spans="1:22" ht="12.75" x14ac:dyDescent="0.2">
      <c r="A2345" s="1" t="s">
        <v>800</v>
      </c>
      <c r="B2345" s="1" t="s">
        <v>5</v>
      </c>
      <c r="C2345" s="1" t="s">
        <v>8</v>
      </c>
      <c r="D2345" s="1" t="s">
        <v>7</v>
      </c>
      <c r="E2345" s="1">
        <v>614425</v>
      </c>
      <c r="F2345" s="1">
        <v>31910</v>
      </c>
      <c r="N2345">
        <f t="shared" si="181"/>
        <v>5.1934735728526672E-2</v>
      </c>
      <c r="S2345">
        <f t="shared" si="182"/>
        <v>1.6590604015590829</v>
      </c>
      <c r="T2345">
        <f t="shared" si="183"/>
        <v>0.2146063459856474</v>
      </c>
      <c r="U2345">
        <f t="shared" si="184"/>
        <v>0.15086123869958804</v>
      </c>
      <c r="V2345">
        <f t="shared" si="185"/>
        <v>0.13416396252257606</v>
      </c>
    </row>
    <row r="2346" spans="1:22" ht="12.75" x14ac:dyDescent="0.2">
      <c r="A2346" s="1" t="s">
        <v>800</v>
      </c>
      <c r="B2346" s="1" t="s">
        <v>5</v>
      </c>
      <c r="C2346" s="1" t="s">
        <v>9</v>
      </c>
      <c r="D2346" s="1" t="s">
        <v>7</v>
      </c>
      <c r="E2346" s="1">
        <v>614425</v>
      </c>
      <c r="F2346" s="1">
        <v>186561</v>
      </c>
      <c r="N2346">
        <f t="shared" si="181"/>
        <v>0.30363510599340848</v>
      </c>
      <c r="S2346">
        <f t="shared" si="182"/>
        <v>9.6996542643454742</v>
      </c>
      <c r="T2346">
        <f t="shared" si="183"/>
        <v>1.2546905206339194</v>
      </c>
      <c r="U2346">
        <f t="shared" si="184"/>
        <v>0.88200637897316958</v>
      </c>
      <c r="V2346">
        <f t="shared" si="185"/>
        <v>0.78438618026243534</v>
      </c>
    </row>
    <row r="2347" spans="1:22" ht="12.75" x14ac:dyDescent="0.2">
      <c r="A2347" s="1" t="s">
        <v>801</v>
      </c>
      <c r="B2347" s="1" t="s">
        <v>5</v>
      </c>
      <c r="C2347" s="1" t="s">
        <v>6</v>
      </c>
      <c r="D2347" s="1" t="s">
        <v>7</v>
      </c>
      <c r="E2347" s="1">
        <v>829236</v>
      </c>
      <c r="F2347" s="1">
        <v>283341</v>
      </c>
      <c r="N2347">
        <f t="shared" si="181"/>
        <v>0.3416892175448244</v>
      </c>
      <c r="S2347">
        <f t="shared" si="182"/>
        <v>10.91529671839551</v>
      </c>
      <c r="T2347">
        <f t="shared" si="183"/>
        <v>1.411938915474481</v>
      </c>
      <c r="U2347">
        <f t="shared" si="184"/>
        <v>0.99254685493260641</v>
      </c>
      <c r="V2347">
        <f t="shared" si="185"/>
        <v>0.88269206984472803</v>
      </c>
    </row>
    <row r="2348" spans="1:22" ht="12.75" x14ac:dyDescent="0.2">
      <c r="A2348" s="1" t="s">
        <v>801</v>
      </c>
      <c r="B2348" s="1" t="s">
        <v>5</v>
      </c>
      <c r="C2348" s="1" t="s">
        <v>8</v>
      </c>
      <c r="D2348" s="1" t="s">
        <v>7</v>
      </c>
      <c r="E2348" s="1">
        <v>829236</v>
      </c>
      <c r="F2348" s="1">
        <v>51037</v>
      </c>
      <c r="N2348">
        <f t="shared" si="181"/>
        <v>6.1547014360206265E-2</v>
      </c>
      <c r="S2348">
        <f t="shared" si="182"/>
        <v>1.9661256176012354</v>
      </c>
      <c r="T2348">
        <f t="shared" si="183"/>
        <v>0.25432650562068704</v>
      </c>
      <c r="U2348">
        <f t="shared" si="184"/>
        <v>0.17878321116674056</v>
      </c>
      <c r="V2348">
        <f t="shared" si="185"/>
        <v>0.15899553953951381</v>
      </c>
    </row>
    <row r="2349" spans="1:22" ht="12.75" x14ac:dyDescent="0.2">
      <c r="A2349" s="1" t="s">
        <v>801</v>
      </c>
      <c r="B2349" s="1" t="s">
        <v>5</v>
      </c>
      <c r="C2349" s="1" t="s">
        <v>9</v>
      </c>
      <c r="D2349" s="1" t="s">
        <v>7</v>
      </c>
      <c r="E2349" s="1">
        <v>829236</v>
      </c>
      <c r="F2349" s="1">
        <v>171123</v>
      </c>
      <c r="N2349">
        <f t="shared" si="181"/>
        <v>0.20636224187083049</v>
      </c>
      <c r="S2349">
        <f t="shared" si="182"/>
        <v>6.5922627517443457</v>
      </c>
      <c r="T2349">
        <f t="shared" si="183"/>
        <v>0.85273653665632443</v>
      </c>
      <c r="U2349">
        <f t="shared" si="184"/>
        <v>0.59944588131132592</v>
      </c>
      <c r="V2349">
        <f t="shared" si="185"/>
        <v>0.53309939284480323</v>
      </c>
    </row>
    <row r="2350" spans="1:22" ht="12.75" x14ac:dyDescent="0.2">
      <c r="A2350" s="1" t="s">
        <v>802</v>
      </c>
      <c r="B2350" s="1" t="s">
        <v>5</v>
      </c>
      <c r="C2350" s="1" t="s">
        <v>8</v>
      </c>
      <c r="D2350" s="1" t="s">
        <v>7</v>
      </c>
      <c r="E2350" s="1">
        <v>557870</v>
      </c>
      <c r="F2350" s="1">
        <v>20419</v>
      </c>
      <c r="N2350">
        <f t="shared" si="181"/>
        <v>3.6601717245953361E-2</v>
      </c>
      <c r="S2350">
        <f t="shared" si="182"/>
        <v>1.1692455706185236</v>
      </c>
      <c r="T2350">
        <f t="shared" si="183"/>
        <v>0.15124676547914612</v>
      </c>
      <c r="U2350">
        <f t="shared" si="184"/>
        <v>0.10632152690869665</v>
      </c>
      <c r="V2350">
        <f t="shared" si="185"/>
        <v>9.4553892533830772E-2</v>
      </c>
    </row>
    <row r="2351" spans="1:22" ht="12.75" x14ac:dyDescent="0.2">
      <c r="A2351" s="1" t="s">
        <v>802</v>
      </c>
      <c r="B2351" s="1" t="s">
        <v>5</v>
      </c>
      <c r="C2351" s="1" t="s">
        <v>6</v>
      </c>
      <c r="D2351" s="1" t="s">
        <v>7</v>
      </c>
      <c r="E2351" s="1">
        <v>557870</v>
      </c>
      <c r="F2351" s="1">
        <v>213910</v>
      </c>
      <c r="N2351">
        <f t="shared" si="181"/>
        <v>0.38344058651657198</v>
      </c>
      <c r="S2351">
        <f t="shared" si="182"/>
        <v>12.24904843581999</v>
      </c>
      <c r="T2351">
        <f t="shared" si="183"/>
        <v>1.5844652335395537</v>
      </c>
      <c r="U2351">
        <f t="shared" si="184"/>
        <v>1.1138272109818943</v>
      </c>
      <c r="V2351">
        <f t="shared" si="185"/>
        <v>0.99054915284351541</v>
      </c>
    </row>
    <row r="2352" spans="1:22" ht="12.75" x14ac:dyDescent="0.2">
      <c r="A2352" s="1" t="s">
        <v>802</v>
      </c>
      <c r="B2352" s="1" t="s">
        <v>5</v>
      </c>
      <c r="C2352" s="1" t="s">
        <v>9</v>
      </c>
      <c r="D2352" s="1" t="s">
        <v>7</v>
      </c>
      <c r="E2352" s="1">
        <v>557870</v>
      </c>
      <c r="F2352" s="1">
        <v>87680</v>
      </c>
      <c r="N2352">
        <f t="shared" si="181"/>
        <v>0.15716923297542437</v>
      </c>
      <c r="S2352">
        <f t="shared" si="182"/>
        <v>5.020787092013915</v>
      </c>
      <c r="T2352">
        <f t="shared" si="183"/>
        <v>0.64945964039431558</v>
      </c>
      <c r="U2352">
        <f t="shared" si="184"/>
        <v>0.45654887503572755</v>
      </c>
      <c r="V2352">
        <f t="shared" si="185"/>
        <v>0.40601818391528877</v>
      </c>
    </row>
    <row r="2353" spans="1:22" ht="12.75" x14ac:dyDescent="0.2">
      <c r="A2353" s="1" t="s">
        <v>803</v>
      </c>
      <c r="B2353" s="1" t="s">
        <v>5</v>
      </c>
      <c r="C2353" s="1" t="s">
        <v>6</v>
      </c>
      <c r="D2353" s="1" t="s">
        <v>7</v>
      </c>
      <c r="E2353" s="1">
        <v>135062</v>
      </c>
      <c r="F2353" s="1">
        <v>60830</v>
      </c>
      <c r="N2353">
        <f t="shared" si="181"/>
        <v>0.45038574876723281</v>
      </c>
      <c r="S2353">
        <f t="shared" si="182"/>
        <v>14.387618435416869</v>
      </c>
      <c r="T2353">
        <f t="shared" si="183"/>
        <v>1.8610981354017886</v>
      </c>
      <c r="U2353">
        <f t="shared" si="184"/>
        <v>1.3082910887778909</v>
      </c>
      <c r="V2353">
        <f t="shared" si="185"/>
        <v>1.1634898275821761</v>
      </c>
    </row>
    <row r="2354" spans="1:22" ht="12.75" x14ac:dyDescent="0.2">
      <c r="A2354" s="1" t="s">
        <v>803</v>
      </c>
      <c r="B2354" s="1" t="s">
        <v>5</v>
      </c>
      <c r="C2354" s="1" t="s">
        <v>8</v>
      </c>
      <c r="D2354" s="1" t="s">
        <v>7</v>
      </c>
      <c r="E2354" s="1">
        <v>135062</v>
      </c>
      <c r="F2354" s="1">
        <v>216</v>
      </c>
      <c r="N2354">
        <f t="shared" si="181"/>
        <v>1.5992655225007773E-3</v>
      </c>
      <c r="S2354">
        <f t="shared" si="182"/>
        <v>5.108869935969166E-2</v>
      </c>
      <c r="T2354">
        <f t="shared" si="183"/>
        <v>6.6085352169453614E-3</v>
      </c>
      <c r="U2354">
        <f t="shared" si="184"/>
        <v>4.6455840074967033E-3</v>
      </c>
      <c r="V2354">
        <f t="shared" si="185"/>
        <v>4.1314121775069875E-3</v>
      </c>
    </row>
    <row r="2355" spans="1:22" ht="12.75" x14ac:dyDescent="0.2">
      <c r="A2355" s="1" t="s">
        <v>803</v>
      </c>
      <c r="B2355" s="1" t="s">
        <v>5</v>
      </c>
      <c r="C2355" s="1" t="s">
        <v>9</v>
      </c>
      <c r="D2355" s="1" t="s">
        <v>7</v>
      </c>
      <c r="E2355" s="1">
        <v>135062</v>
      </c>
      <c r="F2355" s="1">
        <v>25324</v>
      </c>
      <c r="N2355">
        <f t="shared" si="181"/>
        <v>0.18749907449911893</v>
      </c>
      <c r="S2355">
        <f t="shared" si="182"/>
        <v>5.989676956411258</v>
      </c>
      <c r="T2355">
        <f t="shared" si="183"/>
        <v>0.77478956404594601</v>
      </c>
      <c r="U2355">
        <f t="shared" si="184"/>
        <v>0.54465171021225234</v>
      </c>
      <c r="V2355">
        <f t="shared" si="185"/>
        <v>0.4843698239962359</v>
      </c>
    </row>
    <row r="2356" spans="1:22" ht="12.75" x14ac:dyDescent="0.2">
      <c r="A2356" s="1" t="s">
        <v>804</v>
      </c>
      <c r="B2356" s="1" t="s">
        <v>5</v>
      </c>
      <c r="C2356" s="1" t="s">
        <v>6</v>
      </c>
      <c r="D2356" s="1" t="s">
        <v>7</v>
      </c>
      <c r="E2356" s="1">
        <v>80508</v>
      </c>
      <c r="F2356" s="1">
        <v>39018</v>
      </c>
      <c r="N2356">
        <f t="shared" si="181"/>
        <v>0.48464748844835298</v>
      </c>
      <c r="S2356">
        <f t="shared" si="182"/>
        <v>15.48211318533912</v>
      </c>
      <c r="T2356">
        <f t="shared" si="183"/>
        <v>2.0026755721006322</v>
      </c>
      <c r="U2356">
        <f t="shared" si="184"/>
        <v>1.4078153939618974</v>
      </c>
      <c r="V2356">
        <f t="shared" si="185"/>
        <v>1.2519988128317381</v>
      </c>
    </row>
    <row r="2357" spans="1:22" ht="12.75" x14ac:dyDescent="0.2">
      <c r="A2357" s="1" t="s">
        <v>804</v>
      </c>
      <c r="B2357" s="1" t="s">
        <v>5</v>
      </c>
      <c r="C2357" s="1" t="s">
        <v>8</v>
      </c>
      <c r="D2357" s="1" t="s">
        <v>7</v>
      </c>
      <c r="E2357" s="1">
        <v>80508</v>
      </c>
      <c r="F2357" s="1">
        <v>31</v>
      </c>
      <c r="N2357">
        <f t="shared" si="181"/>
        <v>3.8505490137626076E-4</v>
      </c>
      <c r="S2357">
        <f t="shared" si="182"/>
        <v>1.2300617887782889E-2</v>
      </c>
      <c r="T2357">
        <f t="shared" si="183"/>
        <v>1.5911359561002511E-3</v>
      </c>
      <c r="U2357">
        <f t="shared" si="184"/>
        <v>1.1185165106571025E-3</v>
      </c>
      <c r="V2357">
        <f t="shared" si="185"/>
        <v>9.9471944225188054E-4</v>
      </c>
    </row>
    <row r="2358" spans="1:22" ht="12.75" x14ac:dyDescent="0.2">
      <c r="A2358" s="1" t="s">
        <v>804</v>
      </c>
      <c r="B2358" s="1" t="s">
        <v>5</v>
      </c>
      <c r="C2358" s="1" t="s">
        <v>9</v>
      </c>
      <c r="D2358" s="1" t="s">
        <v>7</v>
      </c>
      <c r="E2358" s="1">
        <v>80508</v>
      </c>
      <c r="F2358" s="1">
        <v>10220</v>
      </c>
      <c r="N2358">
        <f t="shared" si="181"/>
        <v>0.12694390619565757</v>
      </c>
      <c r="S2358">
        <f t="shared" si="182"/>
        <v>4.0552359617142288</v>
      </c>
      <c r="T2358">
        <f t="shared" si="183"/>
        <v>0.52456159584982465</v>
      </c>
      <c r="U2358">
        <f t="shared" si="184"/>
        <v>0.36874963673921246</v>
      </c>
      <c r="V2358">
        <f t="shared" si="185"/>
        <v>0.3279365387036845</v>
      </c>
    </row>
    <row r="2359" spans="1:22" ht="12.75" x14ac:dyDescent="0.2">
      <c r="A2359" s="1" t="s">
        <v>805</v>
      </c>
      <c r="B2359" s="1" t="s">
        <v>5</v>
      </c>
      <c r="C2359" s="1" t="s">
        <v>6</v>
      </c>
      <c r="D2359" s="1" t="s">
        <v>7</v>
      </c>
      <c r="E2359" s="1">
        <v>145600</v>
      </c>
      <c r="F2359" s="1">
        <v>64376</v>
      </c>
      <c r="N2359">
        <f t="shared" si="181"/>
        <v>0.44214285714285712</v>
      </c>
      <c r="S2359">
        <f t="shared" si="182"/>
        <v>14.124298426245568</v>
      </c>
      <c r="T2359">
        <f t="shared" si="183"/>
        <v>1.8270365997638724</v>
      </c>
      <c r="U2359">
        <f t="shared" si="184"/>
        <v>1.2843469438144897</v>
      </c>
      <c r="V2359">
        <f t="shared" si="185"/>
        <v>1.1421958133264543</v>
      </c>
    </row>
    <row r="2360" spans="1:22" ht="12.75" x14ac:dyDescent="0.2">
      <c r="A2360" s="1" t="s">
        <v>805</v>
      </c>
      <c r="B2360" s="1" t="s">
        <v>5</v>
      </c>
      <c r="C2360" s="1" t="s">
        <v>8</v>
      </c>
      <c r="D2360" s="1" t="s">
        <v>7</v>
      </c>
      <c r="E2360" s="1">
        <v>145600</v>
      </c>
      <c r="F2360" s="1">
        <v>331</v>
      </c>
      <c r="N2360">
        <f t="shared" si="181"/>
        <v>2.2733516483516483E-3</v>
      </c>
      <c r="S2360">
        <f t="shared" si="182"/>
        <v>7.2622449035157244E-2</v>
      </c>
      <c r="T2360">
        <f t="shared" si="183"/>
        <v>9.3940150758332567E-3</v>
      </c>
      <c r="U2360">
        <f t="shared" si="184"/>
        <v>6.6036851994935395E-3</v>
      </c>
      <c r="V2360">
        <f t="shared" si="185"/>
        <v>5.8727913230249831E-3</v>
      </c>
    </row>
    <row r="2361" spans="1:22" ht="12.75" x14ac:dyDescent="0.2">
      <c r="A2361" s="1" t="s">
        <v>805</v>
      </c>
      <c r="B2361" s="1" t="s">
        <v>5</v>
      </c>
      <c r="C2361" s="1" t="s">
        <v>9</v>
      </c>
      <c r="D2361" s="1" t="s">
        <v>7</v>
      </c>
      <c r="E2361" s="1">
        <v>145600</v>
      </c>
      <c r="F2361" s="1">
        <v>27940</v>
      </c>
      <c r="N2361">
        <f t="shared" si="181"/>
        <v>0.19189560439560441</v>
      </c>
      <c r="S2361">
        <f t="shared" si="182"/>
        <v>6.1301245499767187</v>
      </c>
      <c r="T2361">
        <f t="shared" si="183"/>
        <v>0.79295704295704306</v>
      </c>
      <c r="U2361">
        <f t="shared" si="184"/>
        <v>0.55742285339531572</v>
      </c>
      <c r="V2361">
        <f t="shared" si="185"/>
        <v>0.49572746092241105</v>
      </c>
    </row>
    <row r="2362" spans="1:22" ht="12.75" x14ac:dyDescent="0.2">
      <c r="A2362" s="1" t="s">
        <v>806</v>
      </c>
      <c r="B2362" s="1" t="s">
        <v>5</v>
      </c>
      <c r="C2362" s="1" t="s">
        <v>6</v>
      </c>
      <c r="D2362" s="1" t="s">
        <v>7</v>
      </c>
      <c r="E2362" s="1">
        <v>114723</v>
      </c>
      <c r="F2362" s="1">
        <v>52112</v>
      </c>
      <c r="N2362">
        <f t="shared" si="181"/>
        <v>0.45424195671312639</v>
      </c>
      <c r="S2362">
        <f t="shared" si="182"/>
        <v>14.510805389455713</v>
      </c>
      <c r="T2362">
        <f t="shared" si="183"/>
        <v>1.8770328789798612</v>
      </c>
      <c r="U2362">
        <f t="shared" si="184"/>
        <v>1.3194926920832708</v>
      </c>
      <c r="V2362">
        <f t="shared" si="185"/>
        <v>1.1734516408286417</v>
      </c>
    </row>
    <row r="2363" spans="1:22" ht="12.75" x14ac:dyDescent="0.2">
      <c r="A2363" s="1" t="s">
        <v>806</v>
      </c>
      <c r="B2363" s="1" t="s">
        <v>5</v>
      </c>
      <c r="C2363" s="1" t="s">
        <v>8</v>
      </c>
      <c r="D2363" s="1" t="s">
        <v>7</v>
      </c>
      <c r="E2363" s="1">
        <v>114723</v>
      </c>
      <c r="F2363" s="1">
        <v>145</v>
      </c>
      <c r="N2363">
        <f t="shared" si="181"/>
        <v>1.2639139492516757E-3</v>
      </c>
      <c r="S2363">
        <f t="shared" si="182"/>
        <v>4.0375859331268776E-2</v>
      </c>
      <c r="T2363">
        <f t="shared" si="183"/>
        <v>5.222784914263123E-3</v>
      </c>
      <c r="U2363">
        <f t="shared" si="184"/>
        <v>3.6714468903913545E-3</v>
      </c>
      <c r="V2363">
        <f t="shared" si="185"/>
        <v>3.2650922612863262E-3</v>
      </c>
    </row>
    <row r="2364" spans="1:22" ht="12.75" x14ac:dyDescent="0.2">
      <c r="A2364" s="1" t="s">
        <v>806</v>
      </c>
      <c r="B2364" s="1" t="s">
        <v>5</v>
      </c>
      <c r="C2364" s="1" t="s">
        <v>9</v>
      </c>
      <c r="D2364" s="1" t="s">
        <v>7</v>
      </c>
      <c r="E2364" s="1">
        <v>114723</v>
      </c>
      <c r="F2364" s="1">
        <v>22632</v>
      </c>
      <c r="N2364">
        <f t="shared" si="181"/>
        <v>0.1972751758583719</v>
      </c>
      <c r="S2364">
        <f t="shared" si="182"/>
        <v>6.301975506105344</v>
      </c>
      <c r="T2364">
        <f t="shared" si="183"/>
        <v>0.81518667710071036</v>
      </c>
      <c r="U2364">
        <f t="shared" si="184"/>
        <v>0.57304955878163544</v>
      </c>
      <c r="V2364">
        <f t="shared" si="185"/>
        <v>0.50962460729263548</v>
      </c>
    </row>
    <row r="2365" spans="1:22" ht="12.75" x14ac:dyDescent="0.2">
      <c r="A2365" s="1" t="s">
        <v>807</v>
      </c>
      <c r="B2365" s="1" t="s">
        <v>5</v>
      </c>
      <c r="C2365" s="1" t="s">
        <v>6</v>
      </c>
      <c r="D2365" s="1" t="s">
        <v>7</v>
      </c>
      <c r="E2365" s="1">
        <v>135062</v>
      </c>
      <c r="F2365" s="1">
        <v>60830</v>
      </c>
      <c r="N2365">
        <f t="shared" si="181"/>
        <v>0.45038574876723281</v>
      </c>
      <c r="S2365">
        <f t="shared" si="182"/>
        <v>14.387618435416869</v>
      </c>
      <c r="T2365">
        <f t="shared" si="183"/>
        <v>1.8610981354017886</v>
      </c>
      <c r="U2365">
        <f t="shared" si="184"/>
        <v>1.3082910887778909</v>
      </c>
      <c r="V2365">
        <f t="shared" si="185"/>
        <v>1.1634898275821761</v>
      </c>
    </row>
    <row r="2366" spans="1:22" ht="12.75" x14ac:dyDescent="0.2">
      <c r="A2366" s="1" t="s">
        <v>807</v>
      </c>
      <c r="B2366" s="1" t="s">
        <v>5</v>
      </c>
      <c r="C2366" s="1" t="s">
        <v>8</v>
      </c>
      <c r="D2366" s="1" t="s">
        <v>7</v>
      </c>
      <c r="E2366" s="1">
        <v>135062</v>
      </c>
      <c r="F2366" s="1">
        <v>216</v>
      </c>
      <c r="N2366">
        <f t="shared" si="181"/>
        <v>1.5992655225007773E-3</v>
      </c>
      <c r="S2366">
        <f t="shared" si="182"/>
        <v>5.108869935969166E-2</v>
      </c>
      <c r="T2366">
        <f t="shared" si="183"/>
        <v>6.6085352169453614E-3</v>
      </c>
      <c r="U2366">
        <f t="shared" si="184"/>
        <v>4.6455840074967033E-3</v>
      </c>
      <c r="V2366">
        <f t="shared" si="185"/>
        <v>4.1314121775069875E-3</v>
      </c>
    </row>
    <row r="2367" spans="1:22" ht="12.75" x14ac:dyDescent="0.2">
      <c r="A2367" s="1" t="s">
        <v>807</v>
      </c>
      <c r="B2367" s="1" t="s">
        <v>5</v>
      </c>
      <c r="C2367" s="1" t="s">
        <v>9</v>
      </c>
      <c r="D2367" s="1" t="s">
        <v>7</v>
      </c>
      <c r="E2367" s="1">
        <v>135062</v>
      </c>
      <c r="F2367" s="1">
        <v>25324</v>
      </c>
      <c r="N2367">
        <f t="shared" si="181"/>
        <v>0.18749907449911893</v>
      </c>
      <c r="S2367">
        <f t="shared" si="182"/>
        <v>5.989676956411258</v>
      </c>
      <c r="T2367">
        <f t="shared" si="183"/>
        <v>0.77478956404594601</v>
      </c>
      <c r="U2367">
        <f t="shared" si="184"/>
        <v>0.54465171021225234</v>
      </c>
      <c r="V2367">
        <f t="shared" si="185"/>
        <v>0.4843698239962359</v>
      </c>
    </row>
    <row r="2368" spans="1:22" ht="12.75" x14ac:dyDescent="0.2">
      <c r="A2368" s="1" t="s">
        <v>808</v>
      </c>
      <c r="B2368" s="1" t="s">
        <v>5</v>
      </c>
      <c r="C2368" s="1" t="s">
        <v>6</v>
      </c>
      <c r="D2368" s="1" t="s">
        <v>7</v>
      </c>
      <c r="E2368" s="1">
        <v>113077</v>
      </c>
      <c r="F2368" s="1">
        <v>50656</v>
      </c>
      <c r="N2368">
        <f t="shared" si="181"/>
        <v>0.44797792654562818</v>
      </c>
      <c r="S2368">
        <f t="shared" si="182"/>
        <v>14.31070031027728</v>
      </c>
      <c r="T2368">
        <f t="shared" si="183"/>
        <v>1.8511484568001164</v>
      </c>
      <c r="U2368">
        <f t="shared" si="184"/>
        <v>1.3012967903026194</v>
      </c>
      <c r="V2368">
        <f t="shared" si="185"/>
        <v>1.157269655942351</v>
      </c>
    </row>
    <row r="2369" spans="1:22" ht="12.75" x14ac:dyDescent="0.2">
      <c r="A2369" s="1" t="s">
        <v>808</v>
      </c>
      <c r="B2369" s="1" t="s">
        <v>5</v>
      </c>
      <c r="C2369" s="1" t="s">
        <v>8</v>
      </c>
      <c r="D2369" s="1" t="s">
        <v>7</v>
      </c>
      <c r="E2369" s="1">
        <v>113077</v>
      </c>
      <c r="F2369" s="1">
        <v>63</v>
      </c>
      <c r="N2369">
        <f t="shared" si="181"/>
        <v>5.5714247813436863E-4</v>
      </c>
      <c r="S2369">
        <f t="shared" si="182"/>
        <v>1.7797972985381175E-2</v>
      </c>
      <c r="T2369">
        <f t="shared" si="183"/>
        <v>2.3022416451833417E-3</v>
      </c>
      <c r="U2369">
        <f t="shared" si="184"/>
        <v>1.6184005406874808E-3</v>
      </c>
      <c r="V2369">
        <f t="shared" si="185"/>
        <v>1.439276459340811E-3</v>
      </c>
    </row>
    <row r="2370" spans="1:22" ht="12.75" x14ac:dyDescent="0.2">
      <c r="A2370" s="1" t="s">
        <v>808</v>
      </c>
      <c r="B2370" s="1" t="s">
        <v>5</v>
      </c>
      <c r="C2370" s="1" t="s">
        <v>9</v>
      </c>
      <c r="D2370" s="1" t="s">
        <v>7</v>
      </c>
      <c r="E2370" s="1">
        <v>113077</v>
      </c>
      <c r="F2370" s="1">
        <v>16312</v>
      </c>
      <c r="N2370">
        <f t="shared" si="181"/>
        <v>0.14425568417980669</v>
      </c>
      <c r="S2370">
        <f t="shared" si="182"/>
        <v>4.6082624656752023</v>
      </c>
      <c r="T2370">
        <f t="shared" si="183"/>
        <v>0.59609786851159796</v>
      </c>
      <c r="U2370">
        <f t="shared" si="184"/>
        <v>0.41903729555070135</v>
      </c>
      <c r="V2370">
        <f t="shared" si="185"/>
        <v>0.37265837467884622</v>
      </c>
    </row>
    <row r="2371" spans="1:22" ht="12.75" x14ac:dyDescent="0.2">
      <c r="A2371" s="1" t="s">
        <v>809</v>
      </c>
      <c r="B2371" s="1" t="s">
        <v>5</v>
      </c>
      <c r="C2371" s="1" t="s">
        <v>6</v>
      </c>
      <c r="D2371" s="1" t="s">
        <v>7</v>
      </c>
      <c r="E2371" s="1">
        <v>119460</v>
      </c>
      <c r="F2371" s="1">
        <v>44657</v>
      </c>
      <c r="N2371">
        <f t="shared" ref="N2371:N2434" si="186">F2371/E2371</f>
        <v>0.37382387410011719</v>
      </c>
      <c r="S2371">
        <f t="shared" ref="S2371:S2434" si="187">N2371/0.031303704</f>
        <v>11.941841582073392</v>
      </c>
      <c r="T2371">
        <f t="shared" ref="T2371:T2434" si="188">N2371/0.242</f>
        <v>1.5447267524798232</v>
      </c>
      <c r="U2371">
        <f t="shared" ref="U2371:U2434" si="189">N2371/0.344255</f>
        <v>1.085892359152713</v>
      </c>
      <c r="V2371">
        <f t="shared" ref="V2371:V2434" si="190">N2371/0.387099</f>
        <v>0.96570612194843486</v>
      </c>
    </row>
    <row r="2372" spans="1:22" ht="12.75" x14ac:dyDescent="0.2">
      <c r="A2372" s="1" t="s">
        <v>809</v>
      </c>
      <c r="B2372" s="1" t="s">
        <v>5</v>
      </c>
      <c r="C2372" s="1" t="s">
        <v>8</v>
      </c>
      <c r="D2372" s="1" t="s">
        <v>7</v>
      </c>
      <c r="E2372" s="1">
        <v>119460</v>
      </c>
      <c r="F2372" s="1">
        <v>192</v>
      </c>
      <c r="N2372">
        <f t="shared" si="186"/>
        <v>1.6072325464590658E-3</v>
      </c>
      <c r="S2372">
        <f t="shared" si="187"/>
        <v>5.1343206748283389E-2</v>
      </c>
      <c r="T2372">
        <f t="shared" si="188"/>
        <v>6.641456803549859E-3</v>
      </c>
      <c r="U2372">
        <f t="shared" si="189"/>
        <v>4.6687268055919766E-3</v>
      </c>
      <c r="V2372">
        <f t="shared" si="190"/>
        <v>4.1519935377230775E-3</v>
      </c>
    </row>
    <row r="2373" spans="1:22" ht="12.75" x14ac:dyDescent="0.2">
      <c r="A2373" s="1" t="s">
        <v>809</v>
      </c>
      <c r="B2373" s="1" t="s">
        <v>5</v>
      </c>
      <c r="C2373" s="1" t="s">
        <v>9</v>
      </c>
      <c r="D2373" s="1" t="s">
        <v>7</v>
      </c>
      <c r="E2373" s="1">
        <v>119460</v>
      </c>
      <c r="F2373" s="1">
        <v>38574</v>
      </c>
      <c r="N2373">
        <f t="shared" si="186"/>
        <v>0.3229030637870417</v>
      </c>
      <c r="S2373">
        <f t="shared" si="187"/>
        <v>10.31517113077231</v>
      </c>
      <c r="T2373">
        <f t="shared" si="188"/>
        <v>1.334310180938189</v>
      </c>
      <c r="U2373">
        <f t="shared" si="189"/>
        <v>0.93797639478596306</v>
      </c>
      <c r="V2373">
        <f t="shared" si="190"/>
        <v>0.83416145168817712</v>
      </c>
    </row>
    <row r="2374" spans="1:22" ht="12.75" x14ac:dyDescent="0.2">
      <c r="A2374" s="1" t="s">
        <v>810</v>
      </c>
      <c r="B2374" s="1" t="s">
        <v>5</v>
      </c>
      <c r="C2374" s="1" t="s">
        <v>6</v>
      </c>
      <c r="D2374" s="1" t="s">
        <v>7</v>
      </c>
      <c r="E2374" s="1">
        <v>256111</v>
      </c>
      <c r="F2374" s="1">
        <v>94802</v>
      </c>
      <c r="N2374">
        <f t="shared" si="186"/>
        <v>0.37015981351835725</v>
      </c>
      <c r="S2374">
        <f t="shared" si="187"/>
        <v>11.824792795074897</v>
      </c>
      <c r="T2374">
        <f t="shared" si="188"/>
        <v>1.5295860062742035</v>
      </c>
      <c r="U2374">
        <f t="shared" si="189"/>
        <v>1.0752489100183216</v>
      </c>
      <c r="V2374">
        <f t="shared" si="190"/>
        <v>0.95624068653847527</v>
      </c>
    </row>
    <row r="2375" spans="1:22" ht="12.75" x14ac:dyDescent="0.2">
      <c r="A2375" s="1" t="s">
        <v>810</v>
      </c>
      <c r="B2375" s="1" t="s">
        <v>5</v>
      </c>
      <c r="C2375" s="1" t="s">
        <v>8</v>
      </c>
      <c r="D2375" s="1" t="s">
        <v>7</v>
      </c>
      <c r="E2375" s="1">
        <v>256111</v>
      </c>
      <c r="F2375" s="1">
        <v>2126</v>
      </c>
      <c r="N2375">
        <f t="shared" si="186"/>
        <v>8.3010882000382653E-3</v>
      </c>
      <c r="S2375">
        <f t="shared" si="187"/>
        <v>0.26517910468480871</v>
      </c>
      <c r="T2375">
        <f t="shared" si="188"/>
        <v>3.4302017355530026E-2</v>
      </c>
      <c r="U2375">
        <f t="shared" si="189"/>
        <v>2.4113195741639965E-2</v>
      </c>
      <c r="V2375">
        <f t="shared" si="190"/>
        <v>2.1444354545060218E-2</v>
      </c>
    </row>
    <row r="2376" spans="1:22" ht="12.75" x14ac:dyDescent="0.2">
      <c r="A2376" s="1" t="s">
        <v>810</v>
      </c>
      <c r="B2376" s="1" t="s">
        <v>5</v>
      </c>
      <c r="C2376" s="1" t="s">
        <v>9</v>
      </c>
      <c r="D2376" s="1" t="s">
        <v>7</v>
      </c>
      <c r="E2376" s="1">
        <v>256111</v>
      </c>
      <c r="F2376" s="1">
        <v>73149</v>
      </c>
      <c r="N2376">
        <f t="shared" si="186"/>
        <v>0.28561444061364016</v>
      </c>
      <c r="S2376">
        <f t="shared" si="187"/>
        <v>9.123982280615742</v>
      </c>
      <c r="T2376">
        <f t="shared" si="188"/>
        <v>1.180224961213389</v>
      </c>
      <c r="U2376">
        <f t="shared" si="189"/>
        <v>0.8296595274248455</v>
      </c>
      <c r="V2376">
        <f t="shared" si="190"/>
        <v>0.73783306237846169</v>
      </c>
    </row>
    <row r="2377" spans="1:22" ht="12.75" x14ac:dyDescent="0.2">
      <c r="A2377" s="1" t="s">
        <v>811</v>
      </c>
      <c r="B2377" s="1" t="s">
        <v>5</v>
      </c>
      <c r="C2377" s="1" t="s">
        <v>6</v>
      </c>
      <c r="D2377" s="1" t="s">
        <v>7</v>
      </c>
      <c r="E2377" s="1">
        <v>147229</v>
      </c>
      <c r="F2377" s="1">
        <v>55987</v>
      </c>
      <c r="N2377">
        <f t="shared" si="186"/>
        <v>0.38027154976261468</v>
      </c>
      <c r="S2377">
        <f t="shared" si="187"/>
        <v>12.147813235220173</v>
      </c>
      <c r="T2377">
        <f t="shared" si="188"/>
        <v>1.5713700403413831</v>
      </c>
      <c r="U2377">
        <f t="shared" si="189"/>
        <v>1.1046217186754432</v>
      </c>
      <c r="V2377">
        <f t="shared" si="190"/>
        <v>0.98236252163558846</v>
      </c>
    </row>
    <row r="2378" spans="1:22" ht="12.75" x14ac:dyDescent="0.2">
      <c r="A2378" s="1" t="s">
        <v>811</v>
      </c>
      <c r="B2378" s="1" t="s">
        <v>5</v>
      </c>
      <c r="C2378" s="1" t="s">
        <v>8</v>
      </c>
      <c r="D2378" s="1" t="s">
        <v>7</v>
      </c>
      <c r="E2378" s="1">
        <v>147229</v>
      </c>
      <c r="F2378" s="1">
        <v>376</v>
      </c>
      <c r="N2378">
        <f t="shared" si="186"/>
        <v>2.5538446909236633E-3</v>
      </c>
      <c r="S2378">
        <f t="shared" si="187"/>
        <v>8.1582827735774119E-2</v>
      </c>
      <c r="T2378">
        <f t="shared" si="188"/>
        <v>1.0553077235221749E-2</v>
      </c>
      <c r="U2378">
        <f t="shared" si="189"/>
        <v>7.4184679697423817E-3</v>
      </c>
      <c r="V2378">
        <f t="shared" si="190"/>
        <v>6.5973941832029098E-3</v>
      </c>
    </row>
    <row r="2379" spans="1:22" ht="12.75" x14ac:dyDescent="0.2">
      <c r="A2379" s="1" t="s">
        <v>811</v>
      </c>
      <c r="B2379" s="1" t="s">
        <v>5</v>
      </c>
      <c r="C2379" s="1" t="s">
        <v>9</v>
      </c>
      <c r="D2379" s="1" t="s">
        <v>7</v>
      </c>
      <c r="E2379" s="1">
        <v>147229</v>
      </c>
      <c r="F2379" s="1">
        <v>45004</v>
      </c>
      <c r="N2379">
        <f t="shared" si="186"/>
        <v>0.30567347465512906</v>
      </c>
      <c r="S2379">
        <f t="shared" si="187"/>
        <v>9.7647701580339845</v>
      </c>
      <c r="T2379">
        <f t="shared" si="188"/>
        <v>1.2631135316327649</v>
      </c>
      <c r="U2379">
        <f t="shared" si="189"/>
        <v>0.88792748008054811</v>
      </c>
      <c r="V2379">
        <f t="shared" si="190"/>
        <v>0.78965193569378644</v>
      </c>
    </row>
    <row r="2380" spans="1:22" ht="12.75" x14ac:dyDescent="0.2">
      <c r="A2380" s="1" t="s">
        <v>812</v>
      </c>
      <c r="B2380" s="1" t="s">
        <v>5</v>
      </c>
      <c r="C2380" s="1" t="s">
        <v>6</v>
      </c>
      <c r="D2380" s="1" t="s">
        <v>7</v>
      </c>
      <c r="E2380" s="1">
        <v>113707</v>
      </c>
      <c r="F2380" s="1">
        <v>40870</v>
      </c>
      <c r="N2380">
        <f t="shared" si="186"/>
        <v>0.35943257671031686</v>
      </c>
      <c r="S2380">
        <f t="shared" si="187"/>
        <v>11.482110126977844</v>
      </c>
      <c r="T2380">
        <f t="shared" si="188"/>
        <v>1.4852585814475905</v>
      </c>
      <c r="U2380">
        <f t="shared" si="189"/>
        <v>1.0440881808842772</v>
      </c>
      <c r="V2380">
        <f t="shared" si="190"/>
        <v>0.92852881746095139</v>
      </c>
    </row>
    <row r="2381" spans="1:22" ht="12.75" x14ac:dyDescent="0.2">
      <c r="A2381" s="1" t="s">
        <v>812</v>
      </c>
      <c r="B2381" s="1" t="s">
        <v>5</v>
      </c>
      <c r="C2381" s="1" t="s">
        <v>8</v>
      </c>
      <c r="D2381" s="1" t="s">
        <v>7</v>
      </c>
      <c r="E2381" s="1">
        <v>113707</v>
      </c>
      <c r="F2381" s="1">
        <v>184</v>
      </c>
      <c r="N2381">
        <f t="shared" si="186"/>
        <v>1.6181941305284636E-3</v>
      </c>
      <c r="S2381">
        <f t="shared" si="187"/>
        <v>5.1693375663418729E-2</v>
      </c>
      <c r="T2381">
        <f t="shared" si="188"/>
        <v>6.6867526054895194E-3</v>
      </c>
      <c r="U2381">
        <f t="shared" si="189"/>
        <v>4.7005682721484475E-3</v>
      </c>
      <c r="V2381">
        <f t="shared" si="190"/>
        <v>4.1803108004114286E-3</v>
      </c>
    </row>
    <row r="2382" spans="1:22" ht="12.75" x14ac:dyDescent="0.2">
      <c r="A2382" s="1" t="s">
        <v>812</v>
      </c>
      <c r="B2382" s="1" t="s">
        <v>5</v>
      </c>
      <c r="C2382" s="1" t="s">
        <v>9</v>
      </c>
      <c r="D2382" s="1" t="s">
        <v>7</v>
      </c>
      <c r="E2382" s="1">
        <v>113707</v>
      </c>
      <c r="F2382" s="1">
        <v>37619</v>
      </c>
      <c r="N2382">
        <f t="shared" si="186"/>
        <v>0.33084154889320799</v>
      </c>
      <c r="S2382">
        <f t="shared" si="187"/>
        <v>10.568766842837768</v>
      </c>
      <c r="T2382">
        <f t="shared" si="188"/>
        <v>1.3671138384016859</v>
      </c>
      <c r="U2382">
        <f t="shared" si="189"/>
        <v>0.96103629255408929</v>
      </c>
      <c r="V2382">
        <f t="shared" si="190"/>
        <v>0.85466908696020394</v>
      </c>
    </row>
    <row r="2383" spans="1:22" ht="12.75" x14ac:dyDescent="0.2">
      <c r="A2383" s="1" t="s">
        <v>813</v>
      </c>
      <c r="B2383" s="1" t="s">
        <v>5</v>
      </c>
      <c r="C2383" s="1" t="s">
        <v>6</v>
      </c>
      <c r="D2383" s="1" t="s">
        <v>7</v>
      </c>
      <c r="E2383" s="1">
        <v>97800</v>
      </c>
      <c r="F2383" s="1">
        <v>35816</v>
      </c>
      <c r="N2383">
        <f t="shared" si="186"/>
        <v>0.3662167689161554</v>
      </c>
      <c r="S2383">
        <f t="shared" si="187"/>
        <v>11.698831835240819</v>
      </c>
      <c r="T2383">
        <f t="shared" si="188"/>
        <v>1.5132924335378324</v>
      </c>
      <c r="U2383">
        <f t="shared" si="189"/>
        <v>1.0637950615565654</v>
      </c>
      <c r="V2383">
        <f t="shared" si="190"/>
        <v>0.94605454655309207</v>
      </c>
    </row>
    <row r="2384" spans="1:22" ht="12.75" x14ac:dyDescent="0.2">
      <c r="A2384" s="1" t="s">
        <v>813</v>
      </c>
      <c r="B2384" s="1" t="s">
        <v>5</v>
      </c>
      <c r="C2384" s="1" t="s">
        <v>8</v>
      </c>
      <c r="D2384" s="1" t="s">
        <v>7</v>
      </c>
      <c r="E2384" s="1">
        <v>97800</v>
      </c>
      <c r="F2384" s="1">
        <v>81</v>
      </c>
      <c r="N2384">
        <f t="shared" si="186"/>
        <v>8.2822085889570549E-4</v>
      </c>
      <c r="S2384">
        <f t="shared" si="187"/>
        <v>2.6457599359350749E-2</v>
      </c>
      <c r="T2384">
        <f t="shared" si="188"/>
        <v>3.4224002433706838E-3</v>
      </c>
      <c r="U2384">
        <f t="shared" si="189"/>
        <v>2.4058353804467781E-3</v>
      </c>
      <c r="V2384">
        <f t="shared" si="190"/>
        <v>2.1395582496873031E-3</v>
      </c>
    </row>
    <row r="2385" spans="1:22" ht="12.75" x14ac:dyDescent="0.2">
      <c r="A2385" s="1" t="s">
        <v>813</v>
      </c>
      <c r="B2385" s="1" t="s">
        <v>5</v>
      </c>
      <c r="C2385" s="1" t="s">
        <v>9</v>
      </c>
      <c r="D2385" s="1" t="s">
        <v>7</v>
      </c>
      <c r="E2385" s="1">
        <v>97800</v>
      </c>
      <c r="F2385" s="1">
        <v>34549</v>
      </c>
      <c r="N2385">
        <f t="shared" si="186"/>
        <v>0.35326175869120652</v>
      </c>
      <c r="S2385">
        <f t="shared" si="187"/>
        <v>11.284982719335913</v>
      </c>
      <c r="T2385">
        <f t="shared" si="188"/>
        <v>1.4597593334347376</v>
      </c>
      <c r="U2385">
        <f t="shared" si="189"/>
        <v>1.0261630439389595</v>
      </c>
      <c r="V2385">
        <f t="shared" si="190"/>
        <v>0.91258762924008197</v>
      </c>
    </row>
    <row r="2386" spans="1:22" ht="12.75" x14ac:dyDescent="0.2">
      <c r="A2386" s="1" t="s">
        <v>814</v>
      </c>
      <c r="B2386" s="1" t="s">
        <v>5</v>
      </c>
      <c r="C2386" s="1" t="s">
        <v>6</v>
      </c>
      <c r="D2386" s="1" t="s">
        <v>7</v>
      </c>
      <c r="E2386" s="1">
        <v>156831</v>
      </c>
      <c r="F2386" s="1">
        <v>54724</v>
      </c>
      <c r="N2386">
        <f t="shared" si="186"/>
        <v>0.34893611594646468</v>
      </c>
      <c r="S2386">
        <f t="shared" si="187"/>
        <v>11.146799623024313</v>
      </c>
      <c r="T2386">
        <f t="shared" si="188"/>
        <v>1.4418847766382838</v>
      </c>
      <c r="U2386">
        <f t="shared" si="189"/>
        <v>1.013597815417248</v>
      </c>
      <c r="V2386">
        <f t="shared" si="190"/>
        <v>0.90141311640294774</v>
      </c>
    </row>
    <row r="2387" spans="1:22" ht="12.75" x14ac:dyDescent="0.2">
      <c r="A2387" s="1" t="s">
        <v>814</v>
      </c>
      <c r="B2387" s="1" t="s">
        <v>5</v>
      </c>
      <c r="C2387" s="1" t="s">
        <v>8</v>
      </c>
      <c r="D2387" s="1" t="s">
        <v>7</v>
      </c>
      <c r="E2387" s="1">
        <v>156831</v>
      </c>
      <c r="F2387" s="1">
        <v>713</v>
      </c>
      <c r="N2387">
        <f t="shared" si="186"/>
        <v>4.5462950564620517E-3</v>
      </c>
      <c r="S2387">
        <f t="shared" si="187"/>
        <v>0.14523185679439249</v>
      </c>
      <c r="T2387">
        <f t="shared" si="188"/>
        <v>1.8786343208520875E-2</v>
      </c>
      <c r="U2387">
        <f t="shared" si="189"/>
        <v>1.3206184533157259E-2</v>
      </c>
      <c r="V2387">
        <f t="shared" si="190"/>
        <v>1.1744528031490785E-2</v>
      </c>
    </row>
    <row r="2388" spans="1:22" ht="12.75" x14ac:dyDescent="0.2">
      <c r="A2388" s="1" t="s">
        <v>814</v>
      </c>
      <c r="B2388" s="1" t="s">
        <v>5</v>
      </c>
      <c r="C2388" s="1" t="s">
        <v>9</v>
      </c>
      <c r="D2388" s="1" t="s">
        <v>7</v>
      </c>
      <c r="E2388" s="1">
        <v>156831</v>
      </c>
      <c r="F2388" s="1">
        <v>48823</v>
      </c>
      <c r="N2388">
        <f t="shared" si="186"/>
        <v>0.31130962628561953</v>
      </c>
      <c r="S2388">
        <f t="shared" si="187"/>
        <v>9.9448175936502441</v>
      </c>
      <c r="T2388">
        <f t="shared" si="188"/>
        <v>1.2864034144033865</v>
      </c>
      <c r="U2388">
        <f t="shared" si="189"/>
        <v>0.90429950555727456</v>
      </c>
      <c r="V2388">
        <f t="shared" si="190"/>
        <v>0.80421191035269923</v>
      </c>
    </row>
    <row r="2389" spans="1:22" ht="12.75" x14ac:dyDescent="0.2">
      <c r="A2389" s="1" t="s">
        <v>815</v>
      </c>
      <c r="B2389" s="1" t="s">
        <v>5</v>
      </c>
      <c r="C2389" s="1" t="s">
        <v>6</v>
      </c>
      <c r="D2389" s="1" t="s">
        <v>7</v>
      </c>
      <c r="E2389" s="1">
        <v>119460</v>
      </c>
      <c r="F2389" s="1">
        <v>44657</v>
      </c>
      <c r="N2389">
        <f t="shared" si="186"/>
        <v>0.37382387410011719</v>
      </c>
      <c r="S2389">
        <f t="shared" si="187"/>
        <v>11.941841582073392</v>
      </c>
      <c r="T2389">
        <f t="shared" si="188"/>
        <v>1.5447267524798232</v>
      </c>
      <c r="U2389">
        <f t="shared" si="189"/>
        <v>1.085892359152713</v>
      </c>
      <c r="V2389">
        <f t="shared" si="190"/>
        <v>0.96570612194843486</v>
      </c>
    </row>
    <row r="2390" spans="1:22" ht="12.75" x14ac:dyDescent="0.2">
      <c r="A2390" s="1" t="s">
        <v>815</v>
      </c>
      <c r="B2390" s="1" t="s">
        <v>5</v>
      </c>
      <c r="C2390" s="1" t="s">
        <v>8</v>
      </c>
      <c r="D2390" s="1" t="s">
        <v>7</v>
      </c>
      <c r="E2390" s="1">
        <v>119460</v>
      </c>
      <c r="F2390" s="1">
        <v>192</v>
      </c>
      <c r="N2390">
        <f t="shared" si="186"/>
        <v>1.6072325464590658E-3</v>
      </c>
      <c r="S2390">
        <f t="shared" si="187"/>
        <v>5.1343206748283389E-2</v>
      </c>
      <c r="T2390">
        <f t="shared" si="188"/>
        <v>6.641456803549859E-3</v>
      </c>
      <c r="U2390">
        <f t="shared" si="189"/>
        <v>4.6687268055919766E-3</v>
      </c>
      <c r="V2390">
        <f t="shared" si="190"/>
        <v>4.1519935377230775E-3</v>
      </c>
    </row>
    <row r="2391" spans="1:22" ht="12.75" x14ac:dyDescent="0.2">
      <c r="A2391" s="1" t="s">
        <v>815</v>
      </c>
      <c r="B2391" s="1" t="s">
        <v>5</v>
      </c>
      <c r="C2391" s="1" t="s">
        <v>9</v>
      </c>
      <c r="D2391" s="1" t="s">
        <v>7</v>
      </c>
      <c r="E2391" s="1">
        <v>119460</v>
      </c>
      <c r="F2391" s="1">
        <v>38574</v>
      </c>
      <c r="N2391">
        <f t="shared" si="186"/>
        <v>0.3229030637870417</v>
      </c>
      <c r="S2391">
        <f t="shared" si="187"/>
        <v>10.31517113077231</v>
      </c>
      <c r="T2391">
        <f t="shared" si="188"/>
        <v>1.334310180938189</v>
      </c>
      <c r="U2391">
        <f t="shared" si="189"/>
        <v>0.93797639478596306</v>
      </c>
      <c r="V2391">
        <f t="shared" si="190"/>
        <v>0.83416145168817712</v>
      </c>
    </row>
    <row r="2392" spans="1:22" ht="12.75" x14ac:dyDescent="0.2">
      <c r="A2392" s="1" t="s">
        <v>816</v>
      </c>
      <c r="B2392" s="1" t="s">
        <v>5</v>
      </c>
      <c r="C2392" s="1" t="s">
        <v>6</v>
      </c>
      <c r="D2392" s="1" t="s">
        <v>7</v>
      </c>
      <c r="E2392" s="1">
        <v>119460</v>
      </c>
      <c r="F2392" s="1">
        <v>44657</v>
      </c>
      <c r="N2392">
        <f t="shared" si="186"/>
        <v>0.37382387410011719</v>
      </c>
      <c r="S2392">
        <f t="shared" si="187"/>
        <v>11.941841582073392</v>
      </c>
      <c r="T2392">
        <f t="shared" si="188"/>
        <v>1.5447267524798232</v>
      </c>
      <c r="U2392">
        <f t="shared" si="189"/>
        <v>1.085892359152713</v>
      </c>
      <c r="V2392">
        <f t="shared" si="190"/>
        <v>0.96570612194843486</v>
      </c>
    </row>
    <row r="2393" spans="1:22" ht="12.75" x14ac:dyDescent="0.2">
      <c r="A2393" s="1" t="s">
        <v>816</v>
      </c>
      <c r="B2393" s="1" t="s">
        <v>5</v>
      </c>
      <c r="C2393" s="1" t="s">
        <v>8</v>
      </c>
      <c r="D2393" s="1" t="s">
        <v>7</v>
      </c>
      <c r="E2393" s="1">
        <v>119460</v>
      </c>
      <c r="F2393" s="1">
        <v>192</v>
      </c>
      <c r="N2393">
        <f t="shared" si="186"/>
        <v>1.6072325464590658E-3</v>
      </c>
      <c r="S2393">
        <f t="shared" si="187"/>
        <v>5.1343206748283389E-2</v>
      </c>
      <c r="T2393">
        <f t="shared" si="188"/>
        <v>6.641456803549859E-3</v>
      </c>
      <c r="U2393">
        <f t="shared" si="189"/>
        <v>4.6687268055919766E-3</v>
      </c>
      <c r="V2393">
        <f t="shared" si="190"/>
        <v>4.1519935377230775E-3</v>
      </c>
    </row>
    <row r="2394" spans="1:22" ht="12.75" x14ac:dyDescent="0.2">
      <c r="A2394" s="1" t="s">
        <v>816</v>
      </c>
      <c r="B2394" s="1" t="s">
        <v>5</v>
      </c>
      <c r="C2394" s="1" t="s">
        <v>9</v>
      </c>
      <c r="D2394" s="1" t="s">
        <v>7</v>
      </c>
      <c r="E2394" s="1">
        <v>119460</v>
      </c>
      <c r="F2394" s="1">
        <v>38574</v>
      </c>
      <c r="N2394">
        <f t="shared" si="186"/>
        <v>0.3229030637870417</v>
      </c>
      <c r="S2394">
        <f t="shared" si="187"/>
        <v>10.31517113077231</v>
      </c>
      <c r="T2394">
        <f t="shared" si="188"/>
        <v>1.334310180938189</v>
      </c>
      <c r="U2394">
        <f t="shared" si="189"/>
        <v>0.93797639478596306</v>
      </c>
      <c r="V2394">
        <f t="shared" si="190"/>
        <v>0.83416145168817712</v>
      </c>
    </row>
    <row r="2395" spans="1:22" ht="12.75" x14ac:dyDescent="0.2">
      <c r="A2395" s="1" t="s">
        <v>817</v>
      </c>
      <c r="B2395" s="1" t="s">
        <v>5</v>
      </c>
      <c r="C2395" s="1" t="s">
        <v>6</v>
      </c>
      <c r="D2395" s="1" t="s">
        <v>7</v>
      </c>
      <c r="E2395" s="1">
        <v>110886</v>
      </c>
      <c r="F2395" s="1">
        <v>41458</v>
      </c>
      <c r="N2395">
        <f t="shared" si="186"/>
        <v>0.37387947982612774</v>
      </c>
      <c r="S2395">
        <f t="shared" si="187"/>
        <v>11.943617912631927</v>
      </c>
      <c r="T2395">
        <f t="shared" si="188"/>
        <v>1.5449565282071394</v>
      </c>
      <c r="U2395">
        <f t="shared" si="189"/>
        <v>1.0860538839701028</v>
      </c>
      <c r="V2395">
        <f t="shared" si="190"/>
        <v>0.96584976924799004</v>
      </c>
    </row>
    <row r="2396" spans="1:22" ht="12.75" x14ac:dyDescent="0.2">
      <c r="A2396" s="1" t="s">
        <v>817</v>
      </c>
      <c r="B2396" s="1" t="s">
        <v>5</v>
      </c>
      <c r="C2396" s="1" t="s">
        <v>8</v>
      </c>
      <c r="D2396" s="1" t="s">
        <v>7</v>
      </c>
      <c r="E2396" s="1">
        <v>110886</v>
      </c>
      <c r="F2396" s="1">
        <v>176</v>
      </c>
      <c r="N2396">
        <f t="shared" si="186"/>
        <v>1.5872156990061866E-3</v>
      </c>
      <c r="S2396">
        <f t="shared" si="187"/>
        <v>5.0703766525718057E-2</v>
      </c>
      <c r="T2396">
        <f t="shared" si="188"/>
        <v>6.558742557876804E-3</v>
      </c>
      <c r="U2396">
        <f t="shared" si="189"/>
        <v>4.6105813975285377E-3</v>
      </c>
      <c r="V2396">
        <f t="shared" si="190"/>
        <v>4.1002836458016853E-3</v>
      </c>
    </row>
    <row r="2397" spans="1:22" ht="12.75" x14ac:dyDescent="0.2">
      <c r="A2397" s="1" t="s">
        <v>817</v>
      </c>
      <c r="B2397" s="1" t="s">
        <v>5</v>
      </c>
      <c r="C2397" s="1" t="s">
        <v>9</v>
      </c>
      <c r="D2397" s="1" t="s">
        <v>7</v>
      </c>
      <c r="E2397" s="1">
        <v>110886</v>
      </c>
      <c r="F2397" s="1">
        <v>36253</v>
      </c>
      <c r="N2397">
        <f t="shared" si="186"/>
        <v>0.32693937918222321</v>
      </c>
      <c r="S2397">
        <f t="shared" si="187"/>
        <v>10.444111635550323</v>
      </c>
      <c r="T2397">
        <f t="shared" si="188"/>
        <v>1.3509891701744761</v>
      </c>
      <c r="U2397">
        <f t="shared" si="189"/>
        <v>0.94970117843523905</v>
      </c>
      <c r="V2397">
        <f t="shared" si="190"/>
        <v>0.84458853983663917</v>
      </c>
    </row>
    <row r="2398" spans="1:22" ht="12.75" x14ac:dyDescent="0.2">
      <c r="A2398" s="1" t="s">
        <v>818</v>
      </c>
      <c r="B2398" s="1" t="s">
        <v>5</v>
      </c>
      <c r="C2398" s="1" t="s">
        <v>6</v>
      </c>
      <c r="D2398" s="1" t="s">
        <v>7</v>
      </c>
      <c r="E2398" s="1">
        <v>46843</v>
      </c>
      <c r="F2398" s="1">
        <v>16325</v>
      </c>
      <c r="N2398">
        <f t="shared" si="186"/>
        <v>0.34850457912601668</v>
      </c>
      <c r="S2398">
        <f t="shared" si="187"/>
        <v>11.133014135516254</v>
      </c>
      <c r="T2398">
        <f t="shared" si="188"/>
        <v>1.4401015666364325</v>
      </c>
      <c r="U2398">
        <f t="shared" si="189"/>
        <v>1.0123442771376354</v>
      </c>
      <c r="V2398">
        <f t="shared" si="190"/>
        <v>0.90029831936020666</v>
      </c>
    </row>
    <row r="2399" spans="1:22" ht="12.75" x14ac:dyDescent="0.2">
      <c r="A2399" s="1" t="s">
        <v>818</v>
      </c>
      <c r="B2399" s="1" t="s">
        <v>5</v>
      </c>
      <c r="C2399" s="1" t="s">
        <v>8</v>
      </c>
      <c r="D2399" s="1" t="s">
        <v>7</v>
      </c>
      <c r="E2399" s="1">
        <v>46843</v>
      </c>
      <c r="F2399" s="1">
        <v>10</v>
      </c>
      <c r="N2399">
        <f t="shared" si="186"/>
        <v>2.134790683773456E-4</v>
      </c>
      <c r="S2399">
        <f t="shared" si="187"/>
        <v>6.8196104964877505E-3</v>
      </c>
      <c r="T2399">
        <f t="shared" si="188"/>
        <v>8.8214491065018847E-4</v>
      </c>
      <c r="U2399">
        <f t="shared" si="189"/>
        <v>6.2011900590360522E-4</v>
      </c>
      <c r="V2399">
        <f t="shared" si="190"/>
        <v>5.5148442227271471E-4</v>
      </c>
    </row>
    <row r="2400" spans="1:22" ht="12.75" x14ac:dyDescent="0.2">
      <c r="A2400" s="1" t="s">
        <v>818</v>
      </c>
      <c r="B2400" s="1" t="s">
        <v>5</v>
      </c>
      <c r="C2400" s="1" t="s">
        <v>9</v>
      </c>
      <c r="D2400" s="1" t="s">
        <v>7</v>
      </c>
      <c r="E2400" s="1">
        <v>46843</v>
      </c>
      <c r="F2400" s="1">
        <v>18192</v>
      </c>
      <c r="N2400">
        <f t="shared" si="186"/>
        <v>0.38836112119206712</v>
      </c>
      <c r="S2400">
        <f t="shared" si="187"/>
        <v>12.406235415210515</v>
      </c>
      <c r="T2400">
        <f t="shared" si="188"/>
        <v>1.6047980214548228</v>
      </c>
      <c r="U2400">
        <f t="shared" si="189"/>
        <v>1.1281204955398385</v>
      </c>
      <c r="V2400">
        <f t="shared" si="190"/>
        <v>1.0032604609985225</v>
      </c>
    </row>
    <row r="2401" spans="1:22" ht="12.75" x14ac:dyDescent="0.2">
      <c r="A2401" s="1" t="s">
        <v>819</v>
      </c>
      <c r="B2401" s="1" t="s">
        <v>5</v>
      </c>
      <c r="C2401" s="1" t="s">
        <v>6</v>
      </c>
      <c r="D2401" s="1" t="s">
        <v>7</v>
      </c>
      <c r="E2401" s="1">
        <v>96793</v>
      </c>
      <c r="F2401" s="1">
        <v>37241</v>
      </c>
      <c r="N2401">
        <f t="shared" si="186"/>
        <v>0.38474889713099086</v>
      </c>
      <c r="S2401">
        <f t="shared" si="187"/>
        <v>12.290842551124008</v>
      </c>
      <c r="T2401">
        <f t="shared" si="188"/>
        <v>1.5898714757478962</v>
      </c>
      <c r="U2401">
        <f t="shared" si="189"/>
        <v>1.1176276223467805</v>
      </c>
      <c r="V2401">
        <f t="shared" si="190"/>
        <v>0.99392893583034525</v>
      </c>
    </row>
    <row r="2402" spans="1:22" ht="12.75" x14ac:dyDescent="0.2">
      <c r="A2402" s="1" t="s">
        <v>819</v>
      </c>
      <c r="B2402" s="1" t="s">
        <v>5</v>
      </c>
      <c r="C2402" s="1" t="s">
        <v>8</v>
      </c>
      <c r="D2402" s="1" t="s">
        <v>7</v>
      </c>
      <c r="E2402" s="1">
        <v>96793</v>
      </c>
      <c r="F2402" s="1">
        <v>47</v>
      </c>
      <c r="N2402">
        <f t="shared" si="186"/>
        <v>4.8557230378229829E-4</v>
      </c>
      <c r="S2402">
        <f t="shared" si="187"/>
        <v>1.5511656505003314E-2</v>
      </c>
      <c r="T2402">
        <f t="shared" si="188"/>
        <v>2.0064971230673483E-3</v>
      </c>
      <c r="U2402">
        <f t="shared" si="189"/>
        <v>1.4105018192395124E-3</v>
      </c>
      <c r="V2402">
        <f t="shared" si="190"/>
        <v>1.2543879053738146E-3</v>
      </c>
    </row>
    <row r="2403" spans="1:22" ht="12.75" x14ac:dyDescent="0.2">
      <c r="A2403" s="1" t="s">
        <v>819</v>
      </c>
      <c r="B2403" s="1" t="s">
        <v>5</v>
      </c>
      <c r="C2403" s="1" t="s">
        <v>9</v>
      </c>
      <c r="D2403" s="1" t="s">
        <v>7</v>
      </c>
      <c r="E2403" s="1">
        <v>96793</v>
      </c>
      <c r="F2403" s="1">
        <v>29991</v>
      </c>
      <c r="N2403">
        <f t="shared" si="186"/>
        <v>0.30984678644116825</v>
      </c>
      <c r="S2403">
        <f t="shared" si="187"/>
        <v>9.8980870264160501</v>
      </c>
      <c r="T2403">
        <f t="shared" si="188"/>
        <v>1.2803586216577201</v>
      </c>
      <c r="U2403">
        <f t="shared" si="189"/>
        <v>0.90005021405983432</v>
      </c>
      <c r="V2403">
        <f t="shared" si="190"/>
        <v>0.80043292915034203</v>
      </c>
    </row>
    <row r="2404" spans="1:22" ht="12.75" x14ac:dyDescent="0.2">
      <c r="A2404" s="1" t="s">
        <v>820</v>
      </c>
      <c r="B2404" s="1" t="s">
        <v>5</v>
      </c>
      <c r="C2404" s="1" t="s">
        <v>6</v>
      </c>
      <c r="D2404" s="1" t="s">
        <v>7</v>
      </c>
      <c r="E2404" s="1">
        <v>119460</v>
      </c>
      <c r="F2404" s="1">
        <v>44657</v>
      </c>
      <c r="N2404">
        <f t="shared" si="186"/>
        <v>0.37382387410011719</v>
      </c>
      <c r="S2404">
        <f t="shared" si="187"/>
        <v>11.941841582073392</v>
      </c>
      <c r="T2404">
        <f t="shared" si="188"/>
        <v>1.5447267524798232</v>
      </c>
      <c r="U2404">
        <f t="shared" si="189"/>
        <v>1.085892359152713</v>
      </c>
      <c r="V2404">
        <f t="shared" si="190"/>
        <v>0.96570612194843486</v>
      </c>
    </row>
    <row r="2405" spans="1:22" ht="12.75" x14ac:dyDescent="0.2">
      <c r="A2405" s="1" t="s">
        <v>820</v>
      </c>
      <c r="B2405" s="1" t="s">
        <v>5</v>
      </c>
      <c r="C2405" s="1" t="s">
        <v>8</v>
      </c>
      <c r="D2405" s="1" t="s">
        <v>7</v>
      </c>
      <c r="E2405" s="1">
        <v>119460</v>
      </c>
      <c r="F2405" s="1">
        <v>192</v>
      </c>
      <c r="N2405">
        <f t="shared" si="186"/>
        <v>1.6072325464590658E-3</v>
      </c>
      <c r="S2405">
        <f t="shared" si="187"/>
        <v>5.1343206748283389E-2</v>
      </c>
      <c r="T2405">
        <f t="shared" si="188"/>
        <v>6.641456803549859E-3</v>
      </c>
      <c r="U2405">
        <f t="shared" si="189"/>
        <v>4.6687268055919766E-3</v>
      </c>
      <c r="V2405">
        <f t="shared" si="190"/>
        <v>4.1519935377230775E-3</v>
      </c>
    </row>
    <row r="2406" spans="1:22" ht="12.75" x14ac:dyDescent="0.2">
      <c r="A2406" s="1" t="s">
        <v>820</v>
      </c>
      <c r="B2406" s="1" t="s">
        <v>5</v>
      </c>
      <c r="C2406" s="1" t="s">
        <v>9</v>
      </c>
      <c r="D2406" s="1" t="s">
        <v>7</v>
      </c>
      <c r="E2406" s="1">
        <v>119460</v>
      </c>
      <c r="F2406" s="1">
        <v>38574</v>
      </c>
      <c r="N2406">
        <f t="shared" si="186"/>
        <v>0.3229030637870417</v>
      </c>
      <c r="S2406">
        <f t="shared" si="187"/>
        <v>10.31517113077231</v>
      </c>
      <c r="T2406">
        <f t="shared" si="188"/>
        <v>1.334310180938189</v>
      </c>
      <c r="U2406">
        <f t="shared" si="189"/>
        <v>0.93797639478596306</v>
      </c>
      <c r="V2406">
        <f t="shared" si="190"/>
        <v>0.83416145168817712</v>
      </c>
    </row>
    <row r="2407" spans="1:22" ht="12.75" x14ac:dyDescent="0.2">
      <c r="A2407" s="1" t="s">
        <v>821</v>
      </c>
      <c r="B2407" s="1" t="s">
        <v>5</v>
      </c>
      <c r="C2407" s="1" t="s">
        <v>6</v>
      </c>
      <c r="D2407" s="1" t="s">
        <v>7</v>
      </c>
      <c r="E2407" s="1">
        <v>119460</v>
      </c>
      <c r="F2407" s="1">
        <v>44657</v>
      </c>
      <c r="N2407">
        <f t="shared" si="186"/>
        <v>0.37382387410011719</v>
      </c>
      <c r="S2407">
        <f t="shared" si="187"/>
        <v>11.941841582073392</v>
      </c>
      <c r="T2407">
        <f t="shared" si="188"/>
        <v>1.5447267524798232</v>
      </c>
      <c r="U2407">
        <f t="shared" si="189"/>
        <v>1.085892359152713</v>
      </c>
      <c r="V2407">
        <f t="shared" si="190"/>
        <v>0.96570612194843486</v>
      </c>
    </row>
    <row r="2408" spans="1:22" ht="12.75" x14ac:dyDescent="0.2">
      <c r="A2408" s="1" t="s">
        <v>821</v>
      </c>
      <c r="B2408" s="1" t="s">
        <v>5</v>
      </c>
      <c r="C2408" s="1" t="s">
        <v>8</v>
      </c>
      <c r="D2408" s="1" t="s">
        <v>7</v>
      </c>
      <c r="E2408" s="1">
        <v>119460</v>
      </c>
      <c r="F2408" s="1">
        <v>192</v>
      </c>
      <c r="N2408">
        <f t="shared" si="186"/>
        <v>1.6072325464590658E-3</v>
      </c>
      <c r="S2408">
        <f t="shared" si="187"/>
        <v>5.1343206748283389E-2</v>
      </c>
      <c r="T2408">
        <f t="shared" si="188"/>
        <v>6.641456803549859E-3</v>
      </c>
      <c r="U2408">
        <f t="shared" si="189"/>
        <v>4.6687268055919766E-3</v>
      </c>
      <c r="V2408">
        <f t="shared" si="190"/>
        <v>4.1519935377230775E-3</v>
      </c>
    </row>
    <row r="2409" spans="1:22" ht="12.75" x14ac:dyDescent="0.2">
      <c r="A2409" s="1" t="s">
        <v>821</v>
      </c>
      <c r="B2409" s="1" t="s">
        <v>5</v>
      </c>
      <c r="C2409" s="1" t="s">
        <v>9</v>
      </c>
      <c r="D2409" s="1" t="s">
        <v>7</v>
      </c>
      <c r="E2409" s="1">
        <v>119460</v>
      </c>
      <c r="F2409" s="1">
        <v>38574</v>
      </c>
      <c r="N2409">
        <f t="shared" si="186"/>
        <v>0.3229030637870417</v>
      </c>
      <c r="S2409">
        <f t="shared" si="187"/>
        <v>10.31517113077231</v>
      </c>
      <c r="T2409">
        <f t="shared" si="188"/>
        <v>1.334310180938189</v>
      </c>
      <c r="U2409">
        <f t="shared" si="189"/>
        <v>0.93797639478596306</v>
      </c>
      <c r="V2409">
        <f t="shared" si="190"/>
        <v>0.83416145168817712</v>
      </c>
    </row>
    <row r="2410" spans="1:22" ht="12.75" x14ac:dyDescent="0.2">
      <c r="A2410" s="1" t="s">
        <v>822</v>
      </c>
      <c r="B2410" s="1" t="s">
        <v>5</v>
      </c>
      <c r="C2410" s="1" t="s">
        <v>6</v>
      </c>
      <c r="D2410" s="1" t="s">
        <v>7</v>
      </c>
      <c r="E2410" s="1">
        <v>119460</v>
      </c>
      <c r="F2410" s="1">
        <v>44657</v>
      </c>
      <c r="N2410">
        <f t="shared" si="186"/>
        <v>0.37382387410011719</v>
      </c>
      <c r="S2410">
        <f t="shared" si="187"/>
        <v>11.941841582073392</v>
      </c>
      <c r="T2410">
        <f t="shared" si="188"/>
        <v>1.5447267524798232</v>
      </c>
      <c r="U2410">
        <f t="shared" si="189"/>
        <v>1.085892359152713</v>
      </c>
      <c r="V2410">
        <f t="shared" si="190"/>
        <v>0.96570612194843486</v>
      </c>
    </row>
    <row r="2411" spans="1:22" ht="12.75" x14ac:dyDescent="0.2">
      <c r="A2411" s="1" t="s">
        <v>822</v>
      </c>
      <c r="B2411" s="1" t="s">
        <v>5</v>
      </c>
      <c r="C2411" s="1" t="s">
        <v>8</v>
      </c>
      <c r="D2411" s="1" t="s">
        <v>7</v>
      </c>
      <c r="E2411" s="1">
        <v>119460</v>
      </c>
      <c r="F2411" s="1">
        <v>192</v>
      </c>
      <c r="N2411">
        <f t="shared" si="186"/>
        <v>1.6072325464590658E-3</v>
      </c>
      <c r="S2411">
        <f t="shared" si="187"/>
        <v>5.1343206748283389E-2</v>
      </c>
      <c r="T2411">
        <f t="shared" si="188"/>
        <v>6.641456803549859E-3</v>
      </c>
      <c r="U2411">
        <f t="shared" si="189"/>
        <v>4.6687268055919766E-3</v>
      </c>
      <c r="V2411">
        <f t="shared" si="190"/>
        <v>4.1519935377230775E-3</v>
      </c>
    </row>
    <row r="2412" spans="1:22" ht="12.75" x14ac:dyDescent="0.2">
      <c r="A2412" s="1" t="s">
        <v>822</v>
      </c>
      <c r="B2412" s="1" t="s">
        <v>5</v>
      </c>
      <c r="C2412" s="1" t="s">
        <v>9</v>
      </c>
      <c r="D2412" s="1" t="s">
        <v>7</v>
      </c>
      <c r="E2412" s="1">
        <v>119460</v>
      </c>
      <c r="F2412" s="1">
        <v>38574</v>
      </c>
      <c r="N2412">
        <f t="shared" si="186"/>
        <v>0.3229030637870417</v>
      </c>
      <c r="S2412">
        <f t="shared" si="187"/>
        <v>10.31517113077231</v>
      </c>
      <c r="T2412">
        <f t="shared" si="188"/>
        <v>1.334310180938189</v>
      </c>
      <c r="U2412">
        <f t="shared" si="189"/>
        <v>0.93797639478596306</v>
      </c>
      <c r="V2412">
        <f t="shared" si="190"/>
        <v>0.83416145168817712</v>
      </c>
    </row>
    <row r="2413" spans="1:22" ht="12.75" x14ac:dyDescent="0.2">
      <c r="A2413" s="1" t="s">
        <v>823</v>
      </c>
      <c r="B2413" s="1" t="s">
        <v>5</v>
      </c>
      <c r="C2413" s="1" t="s">
        <v>6</v>
      </c>
      <c r="D2413" s="1" t="s">
        <v>7</v>
      </c>
      <c r="E2413" s="1">
        <v>115286</v>
      </c>
      <c r="F2413" s="1">
        <v>42149</v>
      </c>
      <c r="N2413">
        <f t="shared" si="186"/>
        <v>0.36560380271672188</v>
      </c>
      <c r="S2413">
        <f t="shared" si="187"/>
        <v>11.679250567815293</v>
      </c>
      <c r="T2413">
        <f t="shared" si="188"/>
        <v>1.5107595153583548</v>
      </c>
      <c r="U2413">
        <f t="shared" si="189"/>
        <v>1.0620145029606598</v>
      </c>
      <c r="V2413">
        <f t="shared" si="190"/>
        <v>0.94447105964293854</v>
      </c>
    </row>
    <row r="2414" spans="1:22" ht="12.75" x14ac:dyDescent="0.2">
      <c r="A2414" s="1" t="s">
        <v>823</v>
      </c>
      <c r="B2414" s="1" t="s">
        <v>5</v>
      </c>
      <c r="C2414" s="1" t="s">
        <v>8</v>
      </c>
      <c r="D2414" s="1" t="s">
        <v>7</v>
      </c>
      <c r="E2414" s="1">
        <v>115286</v>
      </c>
      <c r="F2414" s="1">
        <v>142</v>
      </c>
      <c r="N2414">
        <f t="shared" si="186"/>
        <v>1.2317193761601582E-3</v>
      </c>
      <c r="S2414">
        <f t="shared" si="187"/>
        <v>3.934740042776274E-2</v>
      </c>
      <c r="T2414">
        <f t="shared" si="188"/>
        <v>5.0897494882651169E-3</v>
      </c>
      <c r="U2414">
        <f t="shared" si="189"/>
        <v>3.5779273392112193E-3</v>
      </c>
      <c r="V2414">
        <f t="shared" si="190"/>
        <v>3.1819234256873774E-3</v>
      </c>
    </row>
    <row r="2415" spans="1:22" ht="12.75" x14ac:dyDescent="0.2">
      <c r="A2415" s="1" t="s">
        <v>823</v>
      </c>
      <c r="B2415" s="1" t="s">
        <v>5</v>
      </c>
      <c r="C2415" s="1" t="s">
        <v>9</v>
      </c>
      <c r="D2415" s="1" t="s">
        <v>7</v>
      </c>
      <c r="E2415" s="1">
        <v>115286</v>
      </c>
      <c r="F2415" s="1">
        <v>38837</v>
      </c>
      <c r="N2415">
        <f t="shared" si="186"/>
        <v>0.33687524937980329</v>
      </c>
      <c r="S2415">
        <f t="shared" si="187"/>
        <v>10.761514016993109</v>
      </c>
      <c r="T2415">
        <f t="shared" si="188"/>
        <v>1.3920464850405094</v>
      </c>
      <c r="U2415">
        <f t="shared" si="189"/>
        <v>0.97856312727426853</v>
      </c>
      <c r="V2415">
        <f t="shared" si="190"/>
        <v>0.87025605692549779</v>
      </c>
    </row>
    <row r="2416" spans="1:22" ht="12.75" x14ac:dyDescent="0.2">
      <c r="A2416" s="1" t="s">
        <v>824</v>
      </c>
      <c r="B2416" s="1" t="s">
        <v>5</v>
      </c>
      <c r="C2416" s="1" t="s">
        <v>6</v>
      </c>
      <c r="D2416" s="1" t="s">
        <v>7</v>
      </c>
      <c r="E2416" s="1">
        <v>1502554</v>
      </c>
      <c r="F2416" s="1">
        <v>404074</v>
      </c>
      <c r="N2416">
        <f t="shared" si="186"/>
        <v>0.26892477741232595</v>
      </c>
      <c r="S2416">
        <f t="shared" si="187"/>
        <v>8.5908292965051665</v>
      </c>
      <c r="T2416">
        <f t="shared" si="188"/>
        <v>1.1112594107947353</v>
      </c>
      <c r="U2416">
        <f t="shared" si="189"/>
        <v>0.78117900222894654</v>
      </c>
      <c r="V2416">
        <f t="shared" si="190"/>
        <v>0.69471834701801327</v>
      </c>
    </row>
    <row r="2417" spans="1:22" ht="12.75" x14ac:dyDescent="0.2">
      <c r="A2417" s="1" t="s">
        <v>824</v>
      </c>
      <c r="B2417" s="1" t="s">
        <v>5</v>
      </c>
      <c r="C2417" s="1" t="s">
        <v>8</v>
      </c>
      <c r="D2417" s="1" t="s">
        <v>7</v>
      </c>
      <c r="E2417" s="1">
        <v>1502554</v>
      </c>
      <c r="F2417" s="1">
        <v>135447</v>
      </c>
      <c r="N2417">
        <f t="shared" si="186"/>
        <v>9.0144513940929913E-2</v>
      </c>
      <c r="S2417">
        <f t="shared" si="187"/>
        <v>2.8796756428865384</v>
      </c>
      <c r="T2417">
        <f t="shared" si="188"/>
        <v>0.37249799149144591</v>
      </c>
      <c r="U2417">
        <f t="shared" si="189"/>
        <v>0.26185389882770016</v>
      </c>
      <c r="V2417">
        <f t="shared" si="190"/>
        <v>0.23287198866680076</v>
      </c>
    </row>
    <row r="2418" spans="1:22" ht="12.75" x14ac:dyDescent="0.2">
      <c r="A2418" s="1" t="s">
        <v>824</v>
      </c>
      <c r="B2418" s="1" t="s">
        <v>5</v>
      </c>
      <c r="C2418" s="1" t="s">
        <v>9</v>
      </c>
      <c r="D2418" s="1" t="s">
        <v>7</v>
      </c>
      <c r="E2418" s="1">
        <v>1502554</v>
      </c>
      <c r="F2418" s="1">
        <v>435670</v>
      </c>
      <c r="N2418">
        <f t="shared" si="186"/>
        <v>0.28995297340395088</v>
      </c>
      <c r="S2418">
        <f t="shared" si="187"/>
        <v>9.2625771507407197</v>
      </c>
      <c r="T2418">
        <f t="shared" si="188"/>
        <v>1.1981527826609542</v>
      </c>
      <c r="U2418">
        <f t="shared" si="189"/>
        <v>0.84226219925331769</v>
      </c>
      <c r="V2418">
        <f t="shared" si="190"/>
        <v>0.74904087430851241</v>
      </c>
    </row>
    <row r="2419" spans="1:22" ht="12.75" x14ac:dyDescent="0.2">
      <c r="A2419" s="1" t="s">
        <v>825</v>
      </c>
      <c r="B2419" s="1" t="s">
        <v>5</v>
      </c>
      <c r="C2419" s="1" t="s">
        <v>8</v>
      </c>
      <c r="D2419" s="1" t="s">
        <v>7</v>
      </c>
      <c r="E2419" s="1">
        <v>955113</v>
      </c>
      <c r="F2419" s="1">
        <v>88028</v>
      </c>
      <c r="N2419">
        <f t="shared" si="186"/>
        <v>9.2165010841649103E-2</v>
      </c>
      <c r="S2419">
        <f t="shared" si="187"/>
        <v>2.9442206213567923</v>
      </c>
      <c r="T2419">
        <f t="shared" si="188"/>
        <v>0.38084715223821947</v>
      </c>
      <c r="U2419">
        <f t="shared" si="189"/>
        <v>0.26772308562446184</v>
      </c>
      <c r="V2419">
        <f t="shared" si="190"/>
        <v>0.2380915756477002</v>
      </c>
    </row>
    <row r="2420" spans="1:22" ht="12.75" x14ac:dyDescent="0.2">
      <c r="A2420" s="1" t="s">
        <v>825</v>
      </c>
      <c r="B2420" s="1" t="s">
        <v>5</v>
      </c>
      <c r="C2420" s="1" t="s">
        <v>6</v>
      </c>
      <c r="D2420" s="1" t="s">
        <v>7</v>
      </c>
      <c r="E2420" s="1">
        <v>955113</v>
      </c>
      <c r="F2420" s="1">
        <v>212029</v>
      </c>
      <c r="N2420">
        <f t="shared" si="186"/>
        <v>0.22199362797909777</v>
      </c>
      <c r="S2420">
        <f t="shared" si="187"/>
        <v>7.0916089667567057</v>
      </c>
      <c r="T2420">
        <f t="shared" si="188"/>
        <v>0.91732904123594128</v>
      </c>
      <c r="U2420">
        <f t="shared" si="189"/>
        <v>0.64485229838084501</v>
      </c>
      <c r="V2420">
        <f t="shared" si="190"/>
        <v>0.57348024143461429</v>
      </c>
    </row>
    <row r="2421" spans="1:22" ht="12.75" x14ac:dyDescent="0.2">
      <c r="A2421" s="1" t="s">
        <v>825</v>
      </c>
      <c r="B2421" s="1" t="s">
        <v>5</v>
      </c>
      <c r="C2421" s="1" t="s">
        <v>9</v>
      </c>
      <c r="D2421" s="1" t="s">
        <v>7</v>
      </c>
      <c r="E2421" s="1">
        <v>955113</v>
      </c>
      <c r="F2421" s="1">
        <v>340390</v>
      </c>
      <c r="N2421">
        <f t="shared" si="186"/>
        <v>0.35638715000214632</v>
      </c>
      <c r="S2421">
        <f t="shared" si="187"/>
        <v>11.384823661830763</v>
      </c>
      <c r="T2421">
        <f t="shared" si="188"/>
        <v>1.4726741735625881</v>
      </c>
      <c r="U2421">
        <f t="shared" si="189"/>
        <v>1.0352417539386396</v>
      </c>
      <c r="V2421">
        <f t="shared" si="190"/>
        <v>0.92066151036852661</v>
      </c>
    </row>
    <row r="2422" spans="1:22" ht="12.75" x14ac:dyDescent="0.2">
      <c r="A2422" s="1" t="s">
        <v>826</v>
      </c>
      <c r="B2422" s="1" t="s">
        <v>5</v>
      </c>
      <c r="C2422" s="1" t="s">
        <v>8</v>
      </c>
      <c r="D2422" s="1" t="s">
        <v>7</v>
      </c>
      <c r="E2422" s="1">
        <v>853009</v>
      </c>
      <c r="F2422" s="1">
        <v>51800</v>
      </c>
      <c r="N2422">
        <f t="shared" si="186"/>
        <v>6.0726205702401732E-2</v>
      </c>
      <c r="S2422">
        <f t="shared" si="187"/>
        <v>1.9399048017577003</v>
      </c>
      <c r="T2422">
        <f t="shared" si="188"/>
        <v>0.25093473430744517</v>
      </c>
      <c r="U2422">
        <f t="shared" si="189"/>
        <v>0.17639890692190888</v>
      </c>
      <c r="V2422">
        <f t="shared" si="190"/>
        <v>0.15687512936587727</v>
      </c>
    </row>
    <row r="2423" spans="1:22" ht="12.75" x14ac:dyDescent="0.2">
      <c r="A2423" s="1" t="s">
        <v>826</v>
      </c>
      <c r="B2423" s="1" t="s">
        <v>5</v>
      </c>
      <c r="C2423" s="1" t="s">
        <v>6</v>
      </c>
      <c r="D2423" s="1" t="s">
        <v>7</v>
      </c>
      <c r="E2423" s="1">
        <v>853009</v>
      </c>
      <c r="F2423" s="1">
        <v>260808</v>
      </c>
      <c r="N2423">
        <f t="shared" si="186"/>
        <v>0.30575058410872569</v>
      </c>
      <c r="S2423">
        <f t="shared" si="187"/>
        <v>9.7672334273517816</v>
      </c>
      <c r="T2423">
        <f t="shared" si="188"/>
        <v>1.2634321657385359</v>
      </c>
      <c r="U2423">
        <f t="shared" si="189"/>
        <v>0.88815146943029355</v>
      </c>
      <c r="V2423">
        <f t="shared" si="190"/>
        <v>0.78985113397018769</v>
      </c>
    </row>
    <row r="2424" spans="1:22" ht="12.75" x14ac:dyDescent="0.2">
      <c r="A2424" s="1" t="s">
        <v>826</v>
      </c>
      <c r="B2424" s="1" t="s">
        <v>5</v>
      </c>
      <c r="C2424" s="1" t="s">
        <v>9</v>
      </c>
      <c r="D2424" s="1" t="s">
        <v>7</v>
      </c>
      <c r="E2424" s="1">
        <v>853009</v>
      </c>
      <c r="F2424" s="1">
        <v>239993</v>
      </c>
      <c r="N2424">
        <f t="shared" si="186"/>
        <v>0.28134873137329147</v>
      </c>
      <c r="S2424">
        <f t="shared" si="187"/>
        <v>8.9877137661821571</v>
      </c>
      <c r="T2424">
        <f t="shared" si="188"/>
        <v>1.1625980635259978</v>
      </c>
      <c r="U2424">
        <f t="shared" si="189"/>
        <v>0.81726839515269634</v>
      </c>
      <c r="V2424">
        <f t="shared" si="190"/>
        <v>0.72681337687075254</v>
      </c>
    </row>
    <row r="2425" spans="1:22" ht="12.75" x14ac:dyDescent="0.2">
      <c r="A2425" s="1" t="s">
        <v>827</v>
      </c>
      <c r="B2425" s="1" t="s">
        <v>5</v>
      </c>
      <c r="C2425" s="1" t="s">
        <v>6</v>
      </c>
      <c r="D2425" s="1" t="s">
        <v>7</v>
      </c>
      <c r="E2425" s="1">
        <v>1097251</v>
      </c>
      <c r="F2425" s="1">
        <v>306493</v>
      </c>
      <c r="N2425">
        <f t="shared" si="186"/>
        <v>0.27932806623097178</v>
      </c>
      <c r="S2425">
        <f t="shared" si="187"/>
        <v>8.9231634132169084</v>
      </c>
      <c r="T2425">
        <f t="shared" si="188"/>
        <v>1.1542482075659992</v>
      </c>
      <c r="U2425">
        <f t="shared" si="189"/>
        <v>0.81139871964378674</v>
      </c>
      <c r="V2425">
        <f t="shared" si="190"/>
        <v>0.72159335526821755</v>
      </c>
    </row>
    <row r="2426" spans="1:22" ht="12.75" x14ac:dyDescent="0.2">
      <c r="A2426" s="1" t="s">
        <v>827</v>
      </c>
      <c r="B2426" s="1" t="s">
        <v>5</v>
      </c>
      <c r="C2426" s="1" t="s">
        <v>8</v>
      </c>
      <c r="D2426" s="1" t="s">
        <v>7</v>
      </c>
      <c r="E2426" s="1">
        <v>1097251</v>
      </c>
      <c r="F2426" s="1">
        <v>86515</v>
      </c>
      <c r="N2426">
        <f t="shared" si="186"/>
        <v>7.88470459357066E-2</v>
      </c>
      <c r="S2426">
        <f t="shared" si="187"/>
        <v>2.5187768813462648</v>
      </c>
      <c r="T2426">
        <f t="shared" si="188"/>
        <v>0.32581423940374626</v>
      </c>
      <c r="U2426">
        <f t="shared" si="189"/>
        <v>0.22903674873482333</v>
      </c>
      <c r="V2426">
        <f t="shared" si="190"/>
        <v>0.20368703080014827</v>
      </c>
    </row>
    <row r="2427" spans="1:22" ht="12.75" x14ac:dyDescent="0.2">
      <c r="A2427" s="1" t="s">
        <v>827</v>
      </c>
      <c r="B2427" s="1" t="s">
        <v>5</v>
      </c>
      <c r="C2427" s="1" t="s">
        <v>9</v>
      </c>
      <c r="D2427" s="1" t="s">
        <v>7</v>
      </c>
      <c r="E2427" s="1">
        <v>1097251</v>
      </c>
      <c r="F2427" s="1">
        <v>313123</v>
      </c>
      <c r="N2427">
        <f t="shared" si="186"/>
        <v>0.28537043939809581</v>
      </c>
      <c r="S2427">
        <f t="shared" si="187"/>
        <v>9.1161876370315724</v>
      </c>
      <c r="T2427">
        <f t="shared" si="188"/>
        <v>1.1792166917276687</v>
      </c>
      <c r="U2427">
        <f t="shared" si="189"/>
        <v>0.82895074696982129</v>
      </c>
      <c r="V2427">
        <f t="shared" si="190"/>
        <v>0.73720272952938604</v>
      </c>
    </row>
    <row r="2428" spans="1:22" ht="12.75" x14ac:dyDescent="0.2">
      <c r="A2428" s="1" t="s">
        <v>828</v>
      </c>
      <c r="B2428" s="1" t="s">
        <v>5</v>
      </c>
      <c r="C2428" s="1" t="s">
        <v>6</v>
      </c>
      <c r="D2428" s="1" t="s">
        <v>7</v>
      </c>
      <c r="E2428" s="1">
        <v>356868</v>
      </c>
      <c r="F2428" s="1">
        <v>132916</v>
      </c>
      <c r="N2428">
        <f t="shared" si="186"/>
        <v>0.37245143862716745</v>
      </c>
      <c r="S2428">
        <f t="shared" si="187"/>
        <v>11.897998991658222</v>
      </c>
      <c r="T2428">
        <f t="shared" si="188"/>
        <v>1.539055531517221</v>
      </c>
      <c r="U2428">
        <f t="shared" si="189"/>
        <v>1.0819056763944386</v>
      </c>
      <c r="V2428">
        <f t="shared" si="190"/>
        <v>0.96216068402958266</v>
      </c>
    </row>
    <row r="2429" spans="1:22" ht="12.75" x14ac:dyDescent="0.2">
      <c r="A2429" s="1" t="s">
        <v>828</v>
      </c>
      <c r="B2429" s="1" t="s">
        <v>5</v>
      </c>
      <c r="C2429" s="1" t="s">
        <v>8</v>
      </c>
      <c r="D2429" s="1" t="s">
        <v>7</v>
      </c>
      <c r="E2429" s="1">
        <v>356868</v>
      </c>
      <c r="F2429" s="1">
        <v>5152</v>
      </c>
      <c r="N2429">
        <f t="shared" si="186"/>
        <v>1.4436710492394948E-2</v>
      </c>
      <c r="S2429">
        <f t="shared" si="187"/>
        <v>0.4611821812650333</v>
      </c>
      <c r="T2429">
        <f t="shared" si="188"/>
        <v>5.9655828480970861E-2</v>
      </c>
      <c r="U2429">
        <f t="shared" si="189"/>
        <v>4.1936095314214605E-2</v>
      </c>
      <c r="V2429">
        <f t="shared" si="190"/>
        <v>3.729462099461623E-2</v>
      </c>
    </row>
    <row r="2430" spans="1:22" ht="12.75" x14ac:dyDescent="0.2">
      <c r="A2430" s="1" t="s">
        <v>828</v>
      </c>
      <c r="B2430" s="1" t="s">
        <v>5</v>
      </c>
      <c r="C2430" s="1" t="s">
        <v>9</v>
      </c>
      <c r="D2430" s="1" t="s">
        <v>7</v>
      </c>
      <c r="E2430" s="1">
        <v>356868</v>
      </c>
      <c r="F2430" s="1">
        <v>92696</v>
      </c>
      <c r="N2430">
        <f t="shared" si="186"/>
        <v>0.25974870260152211</v>
      </c>
      <c r="S2430">
        <f t="shared" si="187"/>
        <v>8.297698655773198</v>
      </c>
      <c r="T2430">
        <f t="shared" si="188"/>
        <v>1.0733417462872814</v>
      </c>
      <c r="U2430">
        <f t="shared" si="189"/>
        <v>0.75452412485373377</v>
      </c>
      <c r="V2430">
        <f t="shared" si="190"/>
        <v>0.67101362339226422</v>
      </c>
    </row>
    <row r="2431" spans="1:22" ht="12.75" x14ac:dyDescent="0.2">
      <c r="A2431" s="1" t="s">
        <v>829</v>
      </c>
      <c r="B2431" s="1" t="s">
        <v>5</v>
      </c>
      <c r="C2431" s="1" t="s">
        <v>6</v>
      </c>
      <c r="D2431" s="1" t="s">
        <v>7</v>
      </c>
      <c r="E2431" s="1">
        <v>277004</v>
      </c>
      <c r="F2431" s="1">
        <v>94046</v>
      </c>
      <c r="N2431">
        <f t="shared" si="186"/>
        <v>0.33951134279649392</v>
      </c>
      <c r="S2431">
        <f t="shared" si="187"/>
        <v>10.845724288617536</v>
      </c>
      <c r="T2431">
        <f t="shared" si="188"/>
        <v>1.4029394330433633</v>
      </c>
      <c r="U2431">
        <f t="shared" si="189"/>
        <v>0.98622051327212079</v>
      </c>
      <c r="V2431">
        <f t="shared" si="190"/>
        <v>0.87706592576186948</v>
      </c>
    </row>
    <row r="2432" spans="1:22" ht="12.75" x14ac:dyDescent="0.2">
      <c r="A2432" s="1" t="s">
        <v>829</v>
      </c>
      <c r="B2432" s="1" t="s">
        <v>5</v>
      </c>
      <c r="C2432" s="1" t="s">
        <v>8</v>
      </c>
      <c r="D2432" s="1" t="s">
        <v>7</v>
      </c>
      <c r="E2432" s="1">
        <v>277004</v>
      </c>
      <c r="F2432" s="1">
        <v>7073</v>
      </c>
      <c r="N2432">
        <f t="shared" si="186"/>
        <v>2.5533927307908912E-2</v>
      </c>
      <c r="S2432">
        <f t="shared" si="187"/>
        <v>0.81568389823481946</v>
      </c>
      <c r="T2432">
        <f t="shared" si="188"/>
        <v>0.1055120963136732</v>
      </c>
      <c r="U2432">
        <f t="shared" si="189"/>
        <v>7.4171551053460114E-2</v>
      </c>
      <c r="V2432">
        <f t="shared" si="190"/>
        <v>6.5962266262400343E-2</v>
      </c>
    </row>
    <row r="2433" spans="1:22" ht="12.75" x14ac:dyDescent="0.2">
      <c r="A2433" s="1" t="s">
        <v>829</v>
      </c>
      <c r="B2433" s="1" t="s">
        <v>5</v>
      </c>
      <c r="C2433" s="1" t="s">
        <v>9</v>
      </c>
      <c r="D2433" s="1" t="s">
        <v>7</v>
      </c>
      <c r="E2433" s="1">
        <v>277004</v>
      </c>
      <c r="F2433" s="1">
        <v>75944</v>
      </c>
      <c r="N2433">
        <f t="shared" si="186"/>
        <v>0.27416210596236879</v>
      </c>
      <c r="S2433">
        <f t="shared" si="187"/>
        <v>8.7581362883564449</v>
      </c>
      <c r="T2433">
        <f t="shared" si="188"/>
        <v>1.1329012643073091</v>
      </c>
      <c r="U2433">
        <f t="shared" si="189"/>
        <v>0.79639251706545677</v>
      </c>
      <c r="V2433">
        <f t="shared" si="190"/>
        <v>0.70824803464325348</v>
      </c>
    </row>
    <row r="2434" spans="1:22" ht="12.75" x14ac:dyDescent="0.2">
      <c r="A2434" s="1" t="s">
        <v>830</v>
      </c>
      <c r="B2434" s="1" t="s">
        <v>5</v>
      </c>
      <c r="C2434" s="1" t="s">
        <v>6</v>
      </c>
      <c r="D2434" s="1" t="s">
        <v>7</v>
      </c>
      <c r="E2434" s="1">
        <v>666826</v>
      </c>
      <c r="F2434" s="1">
        <v>175801</v>
      </c>
      <c r="N2434">
        <f t="shared" si="186"/>
        <v>0.26363849040079423</v>
      </c>
      <c r="S2434">
        <f t="shared" si="187"/>
        <v>8.4219583216348521</v>
      </c>
      <c r="T2434">
        <f t="shared" si="188"/>
        <v>1.0894152495900589</v>
      </c>
      <c r="U2434">
        <f t="shared" si="189"/>
        <v>0.76582327170496944</v>
      </c>
      <c r="V2434">
        <f t="shared" si="190"/>
        <v>0.68106218409449315</v>
      </c>
    </row>
    <row r="2435" spans="1:22" ht="12.75" x14ac:dyDescent="0.2">
      <c r="A2435" s="1" t="s">
        <v>830</v>
      </c>
      <c r="B2435" s="1" t="s">
        <v>5</v>
      </c>
      <c r="C2435" s="1" t="s">
        <v>8</v>
      </c>
      <c r="D2435" s="1" t="s">
        <v>7</v>
      </c>
      <c r="E2435" s="1">
        <v>666826</v>
      </c>
      <c r="F2435" s="1">
        <v>44113</v>
      </c>
      <c r="N2435">
        <f t="shared" ref="N2435:N2498" si="191">F2435/E2435</f>
        <v>6.6153689268264884E-2</v>
      </c>
      <c r="S2435">
        <f t="shared" ref="S2435:S2498" si="192">N2435/0.031303704</f>
        <v>2.1132863148803374</v>
      </c>
      <c r="T2435">
        <f t="shared" ref="T2435:T2498" si="193">N2435/0.242</f>
        <v>0.273362352348202</v>
      </c>
      <c r="U2435">
        <f t="shared" ref="U2435:U2498" si="194">N2435/0.344255</f>
        <v>0.19216478850928784</v>
      </c>
      <c r="V2435">
        <f t="shared" ref="V2435:V2498" si="195">N2435/0.387099</f>
        <v>0.17089604795740851</v>
      </c>
    </row>
    <row r="2436" spans="1:22" ht="12.75" x14ac:dyDescent="0.2">
      <c r="A2436" s="1" t="s">
        <v>830</v>
      </c>
      <c r="B2436" s="1" t="s">
        <v>5</v>
      </c>
      <c r="C2436" s="1" t="s">
        <v>9</v>
      </c>
      <c r="D2436" s="1" t="s">
        <v>7</v>
      </c>
      <c r="E2436" s="1">
        <v>666826</v>
      </c>
      <c r="F2436" s="1">
        <v>210964</v>
      </c>
      <c r="N2436">
        <f t="shared" si="191"/>
        <v>0.31637038747739288</v>
      </c>
      <c r="S2436">
        <f t="shared" si="192"/>
        <v>10.106484123329075</v>
      </c>
      <c r="T2436">
        <f t="shared" si="193"/>
        <v>1.3073156507330284</v>
      </c>
      <c r="U2436">
        <f t="shared" si="194"/>
        <v>0.91900012338932735</v>
      </c>
      <c r="V2436">
        <f t="shared" si="195"/>
        <v>0.81728546825848902</v>
      </c>
    </row>
    <row r="2437" spans="1:22" ht="12.75" x14ac:dyDescent="0.2">
      <c r="A2437" s="1" t="s">
        <v>831</v>
      </c>
      <c r="B2437" s="1" t="s">
        <v>5</v>
      </c>
      <c r="C2437" s="1" t="s">
        <v>6</v>
      </c>
      <c r="D2437" s="1" t="s">
        <v>7</v>
      </c>
      <c r="E2437" s="1">
        <v>869733</v>
      </c>
      <c r="F2437" s="1">
        <v>262758</v>
      </c>
      <c r="N2437">
        <f t="shared" si="191"/>
        <v>0.30211340721807728</v>
      </c>
      <c r="S2437">
        <f t="shared" si="192"/>
        <v>9.6510434425931599</v>
      </c>
      <c r="T2437">
        <f t="shared" si="193"/>
        <v>1.2484025091656086</v>
      </c>
      <c r="U2437">
        <f t="shared" si="194"/>
        <v>0.87758611267251685</v>
      </c>
      <c r="V2437">
        <f t="shared" si="195"/>
        <v>0.780455147696267</v>
      </c>
    </row>
    <row r="2438" spans="1:22" ht="12.75" x14ac:dyDescent="0.2">
      <c r="A2438" s="1" t="s">
        <v>831</v>
      </c>
      <c r="B2438" s="1" t="s">
        <v>5</v>
      </c>
      <c r="C2438" s="1" t="s">
        <v>8</v>
      </c>
      <c r="D2438" s="1" t="s">
        <v>7</v>
      </c>
      <c r="E2438" s="1">
        <v>869733</v>
      </c>
      <c r="F2438" s="1">
        <v>56205</v>
      </c>
      <c r="N2438">
        <f t="shared" si="191"/>
        <v>6.462328093794302E-2</v>
      </c>
      <c r="S2438">
        <f t="shared" si="192"/>
        <v>2.0643972655102738</v>
      </c>
      <c r="T2438">
        <f t="shared" si="193"/>
        <v>0.26703835098323564</v>
      </c>
      <c r="U2438">
        <f t="shared" si="194"/>
        <v>0.18771922248897771</v>
      </c>
      <c r="V2438">
        <f t="shared" si="195"/>
        <v>0.16694251583688674</v>
      </c>
    </row>
    <row r="2439" spans="1:22" ht="12.75" x14ac:dyDescent="0.2">
      <c r="A2439" s="1" t="s">
        <v>831</v>
      </c>
      <c r="B2439" s="1" t="s">
        <v>5</v>
      </c>
      <c r="C2439" s="1" t="s">
        <v>9</v>
      </c>
      <c r="D2439" s="1" t="s">
        <v>7</v>
      </c>
      <c r="E2439" s="1">
        <v>869733</v>
      </c>
      <c r="F2439" s="1">
        <v>223035</v>
      </c>
      <c r="N2439">
        <f t="shared" si="191"/>
        <v>0.25644076975347607</v>
      </c>
      <c r="S2439">
        <f t="shared" si="192"/>
        <v>8.1920264053568879</v>
      </c>
      <c r="T2439">
        <f t="shared" si="193"/>
        <v>1.0596726022870913</v>
      </c>
      <c r="U2439">
        <f t="shared" si="194"/>
        <v>0.74491516391476109</v>
      </c>
      <c r="V2439">
        <f t="shared" si="195"/>
        <v>0.6624681793377819</v>
      </c>
    </row>
    <row r="2440" spans="1:22" ht="12.75" x14ac:dyDescent="0.2">
      <c r="A2440" s="1" t="s">
        <v>832</v>
      </c>
      <c r="B2440" s="1" t="s">
        <v>5</v>
      </c>
      <c r="C2440" s="1" t="s">
        <v>6</v>
      </c>
      <c r="D2440" s="1" t="s">
        <v>7</v>
      </c>
      <c r="E2440" s="1">
        <v>1021542</v>
      </c>
      <c r="F2440" s="1">
        <v>300697</v>
      </c>
      <c r="N2440">
        <f t="shared" si="191"/>
        <v>0.29435598340547919</v>
      </c>
      <c r="S2440">
        <f t="shared" si="192"/>
        <v>9.4032317519191722</v>
      </c>
      <c r="T2440">
        <f t="shared" si="193"/>
        <v>1.2163470388656166</v>
      </c>
      <c r="U2440">
        <f t="shared" si="194"/>
        <v>0.85505216599752865</v>
      </c>
      <c r="V2440">
        <f t="shared" si="195"/>
        <v>0.76041525140979227</v>
      </c>
    </row>
    <row r="2441" spans="1:22" ht="12.75" x14ac:dyDescent="0.2">
      <c r="A2441" s="1" t="s">
        <v>832</v>
      </c>
      <c r="B2441" s="1" t="s">
        <v>5</v>
      </c>
      <c r="C2441" s="1" t="s">
        <v>8</v>
      </c>
      <c r="D2441" s="1" t="s">
        <v>7</v>
      </c>
      <c r="E2441" s="1">
        <v>1021542</v>
      </c>
      <c r="F2441" s="1">
        <v>66322</v>
      </c>
      <c r="N2441">
        <f t="shared" si="191"/>
        <v>6.4923419692973952E-2</v>
      </c>
      <c r="S2441">
        <f t="shared" si="192"/>
        <v>2.0739852284884228</v>
      </c>
      <c r="T2441">
        <f t="shared" si="193"/>
        <v>0.26827859377261964</v>
      </c>
      <c r="U2441">
        <f t="shared" si="194"/>
        <v>0.18859107258565294</v>
      </c>
      <c r="V2441">
        <f t="shared" si="195"/>
        <v>0.16771786982909784</v>
      </c>
    </row>
    <row r="2442" spans="1:22" ht="12.75" x14ac:dyDescent="0.2">
      <c r="A2442" s="1" t="s">
        <v>832</v>
      </c>
      <c r="B2442" s="1" t="s">
        <v>5</v>
      </c>
      <c r="C2442" s="1" t="s">
        <v>9</v>
      </c>
      <c r="D2442" s="1" t="s">
        <v>7</v>
      </c>
      <c r="E2442" s="1">
        <v>1021542</v>
      </c>
      <c r="F2442" s="1">
        <v>276043</v>
      </c>
      <c r="N2442">
        <f t="shared" si="191"/>
        <v>0.27022188025553529</v>
      </c>
      <c r="S2442">
        <f t="shared" si="192"/>
        <v>8.6322653784208825</v>
      </c>
      <c r="T2442">
        <f t="shared" si="193"/>
        <v>1.1166193398989062</v>
      </c>
      <c r="U2442">
        <f t="shared" si="194"/>
        <v>0.7849468569970961</v>
      </c>
      <c r="V2442">
        <f t="shared" si="195"/>
        <v>0.69806917676236635</v>
      </c>
    </row>
    <row r="2443" spans="1:22" ht="12.75" x14ac:dyDescent="0.2">
      <c r="A2443" s="1" t="s">
        <v>833</v>
      </c>
      <c r="B2443" s="1" t="s">
        <v>5</v>
      </c>
      <c r="C2443" s="1" t="s">
        <v>6</v>
      </c>
      <c r="D2443" s="1" t="s">
        <v>7</v>
      </c>
      <c r="E2443" s="1">
        <v>2396448</v>
      </c>
      <c r="F2443" s="1">
        <v>717958</v>
      </c>
      <c r="N2443">
        <f t="shared" si="191"/>
        <v>0.29959256366088477</v>
      </c>
      <c r="S2443">
        <f t="shared" si="192"/>
        <v>9.5705148394223496</v>
      </c>
      <c r="T2443">
        <f t="shared" si="193"/>
        <v>1.23798580025159</v>
      </c>
      <c r="U2443">
        <f t="shared" si="194"/>
        <v>0.87026350717022205</v>
      </c>
      <c r="V2443">
        <f t="shared" si="195"/>
        <v>0.77394300595166809</v>
      </c>
    </row>
    <row r="2444" spans="1:22" ht="12.75" x14ac:dyDescent="0.2">
      <c r="A2444" s="1" t="s">
        <v>833</v>
      </c>
      <c r="B2444" s="1" t="s">
        <v>5</v>
      </c>
      <c r="C2444" s="1" t="s">
        <v>8</v>
      </c>
      <c r="D2444" s="1" t="s">
        <v>7</v>
      </c>
      <c r="E2444" s="1">
        <v>2396448</v>
      </c>
      <c r="F2444" s="1">
        <v>284541</v>
      </c>
      <c r="N2444">
        <f t="shared" si="191"/>
        <v>0.11873447702599847</v>
      </c>
      <c r="S2444">
        <f t="shared" si="192"/>
        <v>3.7929849140535721</v>
      </c>
      <c r="T2444">
        <f t="shared" si="193"/>
        <v>0.49063833481817554</v>
      </c>
      <c r="U2444">
        <f t="shared" si="194"/>
        <v>0.34490269429927956</v>
      </c>
      <c r="V2444">
        <f t="shared" si="195"/>
        <v>0.30672896862559312</v>
      </c>
    </row>
    <row r="2445" spans="1:22" ht="12.75" x14ac:dyDescent="0.2">
      <c r="A2445" s="1" t="s">
        <v>833</v>
      </c>
      <c r="B2445" s="1" t="s">
        <v>5</v>
      </c>
      <c r="C2445" s="1" t="s">
        <v>9</v>
      </c>
      <c r="D2445" s="1" t="s">
        <v>7</v>
      </c>
      <c r="E2445" s="1">
        <v>2396448</v>
      </c>
      <c r="F2445" s="1">
        <v>484492</v>
      </c>
      <c r="N2445">
        <f t="shared" si="191"/>
        <v>0.20217087956842794</v>
      </c>
      <c r="S2445">
        <f t="shared" si="192"/>
        <v>6.4583692577858498</v>
      </c>
      <c r="T2445">
        <f t="shared" si="193"/>
        <v>0.83541685772077667</v>
      </c>
      <c r="U2445">
        <f t="shared" si="194"/>
        <v>0.58727071376865392</v>
      </c>
      <c r="V2445">
        <f t="shared" si="195"/>
        <v>0.52227176915576612</v>
      </c>
    </row>
    <row r="2446" spans="1:22" ht="12.75" x14ac:dyDescent="0.2">
      <c r="A2446" s="1" t="s">
        <v>834</v>
      </c>
      <c r="B2446" s="1" t="s">
        <v>5</v>
      </c>
      <c r="C2446" s="1" t="s">
        <v>6</v>
      </c>
      <c r="D2446" s="1" t="s">
        <v>7</v>
      </c>
      <c r="E2446" s="1">
        <v>1502554</v>
      </c>
      <c r="F2446" s="1">
        <v>404074</v>
      </c>
      <c r="N2446">
        <f t="shared" si="191"/>
        <v>0.26892477741232595</v>
      </c>
      <c r="S2446">
        <f t="shared" si="192"/>
        <v>8.5908292965051665</v>
      </c>
      <c r="T2446">
        <f t="shared" si="193"/>
        <v>1.1112594107947353</v>
      </c>
      <c r="U2446">
        <f t="shared" si="194"/>
        <v>0.78117900222894654</v>
      </c>
      <c r="V2446">
        <f t="shared" si="195"/>
        <v>0.69471834701801327</v>
      </c>
    </row>
    <row r="2447" spans="1:22" ht="12.75" x14ac:dyDescent="0.2">
      <c r="A2447" s="1" t="s">
        <v>834</v>
      </c>
      <c r="B2447" s="1" t="s">
        <v>5</v>
      </c>
      <c r="C2447" s="1" t="s">
        <v>8</v>
      </c>
      <c r="D2447" s="1" t="s">
        <v>7</v>
      </c>
      <c r="E2447" s="1">
        <v>1502554</v>
      </c>
      <c r="F2447" s="1">
        <v>135447</v>
      </c>
      <c r="N2447">
        <f t="shared" si="191"/>
        <v>9.0144513940929913E-2</v>
      </c>
      <c r="S2447">
        <f t="shared" si="192"/>
        <v>2.8796756428865384</v>
      </c>
      <c r="T2447">
        <f t="shared" si="193"/>
        <v>0.37249799149144591</v>
      </c>
      <c r="U2447">
        <f t="shared" si="194"/>
        <v>0.26185389882770016</v>
      </c>
      <c r="V2447">
        <f t="shared" si="195"/>
        <v>0.23287198866680076</v>
      </c>
    </row>
    <row r="2448" spans="1:22" ht="12.75" x14ac:dyDescent="0.2">
      <c r="A2448" s="1" t="s">
        <v>834</v>
      </c>
      <c r="B2448" s="1" t="s">
        <v>5</v>
      </c>
      <c r="C2448" s="1" t="s">
        <v>9</v>
      </c>
      <c r="D2448" s="1" t="s">
        <v>7</v>
      </c>
      <c r="E2448" s="1">
        <v>1502554</v>
      </c>
      <c r="F2448" s="1">
        <v>435670</v>
      </c>
      <c r="N2448">
        <f t="shared" si="191"/>
        <v>0.28995297340395088</v>
      </c>
      <c r="S2448">
        <f t="shared" si="192"/>
        <v>9.2625771507407197</v>
      </c>
      <c r="T2448">
        <f t="shared" si="193"/>
        <v>1.1981527826609542</v>
      </c>
      <c r="U2448">
        <f t="shared" si="194"/>
        <v>0.84226219925331769</v>
      </c>
      <c r="V2448">
        <f t="shared" si="195"/>
        <v>0.74904087430851241</v>
      </c>
    </row>
    <row r="2449" spans="1:22" ht="12.75" x14ac:dyDescent="0.2">
      <c r="A2449" s="1" t="s">
        <v>835</v>
      </c>
      <c r="B2449" s="1" t="s">
        <v>5</v>
      </c>
      <c r="C2449" s="1" t="s">
        <v>6</v>
      </c>
      <c r="D2449" s="1" t="s">
        <v>7</v>
      </c>
      <c r="E2449" s="1">
        <v>1786831</v>
      </c>
      <c r="F2449" s="1">
        <v>546347</v>
      </c>
      <c r="N2449">
        <f t="shared" si="191"/>
        <v>0.30576310798279188</v>
      </c>
      <c r="S2449">
        <f t="shared" si="192"/>
        <v>9.767633503779356</v>
      </c>
      <c r="T2449">
        <f t="shared" si="193"/>
        <v>1.263483917284264</v>
      </c>
      <c r="U2449">
        <f t="shared" si="194"/>
        <v>0.88818784907348303</v>
      </c>
      <c r="V2449">
        <f t="shared" si="195"/>
        <v>0.78988348712549472</v>
      </c>
    </row>
    <row r="2450" spans="1:22" ht="12.75" x14ac:dyDescent="0.2">
      <c r="A2450" s="1" t="s">
        <v>835</v>
      </c>
      <c r="B2450" s="1" t="s">
        <v>5</v>
      </c>
      <c r="C2450" s="1" t="s">
        <v>8</v>
      </c>
      <c r="D2450" s="1" t="s">
        <v>7</v>
      </c>
      <c r="E2450" s="1">
        <v>1786831</v>
      </c>
      <c r="F2450" s="1">
        <v>210131</v>
      </c>
      <c r="N2450">
        <f t="shared" si="191"/>
        <v>0.11759981777795438</v>
      </c>
      <c r="S2450">
        <f t="shared" si="192"/>
        <v>3.7567381092651009</v>
      </c>
      <c r="T2450">
        <f t="shared" si="193"/>
        <v>0.48594966023948089</v>
      </c>
      <c r="U2450">
        <f t="shared" si="194"/>
        <v>0.3416067094971878</v>
      </c>
      <c r="V2450">
        <f t="shared" si="195"/>
        <v>0.30379778242246652</v>
      </c>
    </row>
    <row r="2451" spans="1:22" ht="12.75" x14ac:dyDescent="0.2">
      <c r="A2451" s="1" t="s">
        <v>835</v>
      </c>
      <c r="B2451" s="1" t="s">
        <v>5</v>
      </c>
      <c r="C2451" s="1" t="s">
        <v>9</v>
      </c>
      <c r="D2451" s="1" t="s">
        <v>7</v>
      </c>
      <c r="E2451" s="1">
        <v>1786831</v>
      </c>
      <c r="F2451" s="1">
        <v>353709</v>
      </c>
      <c r="N2451">
        <f t="shared" si="191"/>
        <v>0.1979532479568577</v>
      </c>
      <c r="S2451">
        <f t="shared" si="192"/>
        <v>6.3236365880810048</v>
      </c>
      <c r="T2451">
        <f t="shared" si="193"/>
        <v>0.81798862792089966</v>
      </c>
      <c r="U2451">
        <f t="shared" si="194"/>
        <v>0.57501923852045056</v>
      </c>
      <c r="V2451">
        <f t="shared" si="195"/>
        <v>0.51137628347491904</v>
      </c>
    </row>
    <row r="2452" spans="1:22" ht="12.75" x14ac:dyDescent="0.2">
      <c r="A2452" s="1" t="s">
        <v>836</v>
      </c>
      <c r="B2452" s="1" t="s">
        <v>5</v>
      </c>
      <c r="C2452" s="1" t="s">
        <v>8</v>
      </c>
      <c r="D2452" s="1" t="s">
        <v>7</v>
      </c>
      <c r="E2452" s="1">
        <v>2396448</v>
      </c>
      <c r="F2452" s="1">
        <v>284541</v>
      </c>
      <c r="N2452">
        <f t="shared" si="191"/>
        <v>0.11873447702599847</v>
      </c>
      <c r="S2452">
        <f t="shared" si="192"/>
        <v>3.7929849140535721</v>
      </c>
      <c r="T2452">
        <f t="shared" si="193"/>
        <v>0.49063833481817554</v>
      </c>
      <c r="U2452">
        <f t="shared" si="194"/>
        <v>0.34490269429927956</v>
      </c>
      <c r="V2452">
        <f t="shared" si="195"/>
        <v>0.30672896862559312</v>
      </c>
    </row>
    <row r="2453" spans="1:22" ht="12.75" x14ac:dyDescent="0.2">
      <c r="A2453" s="1" t="s">
        <v>836</v>
      </c>
      <c r="B2453" s="1" t="s">
        <v>5</v>
      </c>
      <c r="C2453" s="1" t="s">
        <v>6</v>
      </c>
      <c r="D2453" s="1" t="s">
        <v>7</v>
      </c>
      <c r="E2453" s="1">
        <v>2396448</v>
      </c>
      <c r="F2453" s="1">
        <v>717958</v>
      </c>
      <c r="N2453">
        <f t="shared" si="191"/>
        <v>0.29959256366088477</v>
      </c>
      <c r="S2453">
        <f t="shared" si="192"/>
        <v>9.5705148394223496</v>
      </c>
      <c r="T2453">
        <f t="shared" si="193"/>
        <v>1.23798580025159</v>
      </c>
      <c r="U2453">
        <f t="shared" si="194"/>
        <v>0.87026350717022205</v>
      </c>
      <c r="V2453">
        <f t="shared" si="195"/>
        <v>0.77394300595166809</v>
      </c>
    </row>
    <row r="2454" spans="1:22" ht="12.75" x14ac:dyDescent="0.2">
      <c r="A2454" s="1" t="s">
        <v>836</v>
      </c>
      <c r="B2454" s="1" t="s">
        <v>5</v>
      </c>
      <c r="C2454" s="1" t="s">
        <v>9</v>
      </c>
      <c r="D2454" s="1" t="s">
        <v>7</v>
      </c>
      <c r="E2454" s="1">
        <v>2396448</v>
      </c>
      <c r="F2454" s="1">
        <v>484492</v>
      </c>
      <c r="N2454">
        <f t="shared" si="191"/>
        <v>0.20217087956842794</v>
      </c>
      <c r="S2454">
        <f t="shared" si="192"/>
        <v>6.4583692577858498</v>
      </c>
      <c r="T2454">
        <f t="shared" si="193"/>
        <v>0.83541685772077667</v>
      </c>
      <c r="U2454">
        <f t="shared" si="194"/>
        <v>0.58727071376865392</v>
      </c>
      <c r="V2454">
        <f t="shared" si="195"/>
        <v>0.52227176915576612</v>
      </c>
    </row>
    <row r="2455" spans="1:22" ht="12.75" x14ac:dyDescent="0.2">
      <c r="A2455" s="1" t="s">
        <v>837</v>
      </c>
      <c r="B2455" s="1" t="s">
        <v>5</v>
      </c>
      <c r="C2455" s="1" t="s">
        <v>8</v>
      </c>
      <c r="D2455" s="1" t="s">
        <v>7</v>
      </c>
      <c r="E2455" s="1">
        <v>428742</v>
      </c>
      <c r="F2455" s="1">
        <v>15248</v>
      </c>
      <c r="N2455">
        <f t="shared" si="191"/>
        <v>3.556451199089429E-2</v>
      </c>
      <c r="S2455">
        <f t="shared" si="192"/>
        <v>1.1361119435225393</v>
      </c>
      <c r="T2455">
        <f t="shared" si="193"/>
        <v>0.14696079335080287</v>
      </c>
      <c r="U2455">
        <f t="shared" si="194"/>
        <v>0.10330862875163555</v>
      </c>
      <c r="V2455">
        <f t="shared" si="195"/>
        <v>9.1874461031659305E-2</v>
      </c>
    </row>
    <row r="2456" spans="1:22" ht="12.75" x14ac:dyDescent="0.2">
      <c r="A2456" s="1" t="s">
        <v>837</v>
      </c>
      <c r="B2456" s="1" t="s">
        <v>5</v>
      </c>
      <c r="C2456" s="1" t="s">
        <v>6</v>
      </c>
      <c r="D2456" s="1" t="s">
        <v>7</v>
      </c>
      <c r="E2456" s="1">
        <v>428742</v>
      </c>
      <c r="F2456" s="1">
        <v>118772</v>
      </c>
      <c r="N2456">
        <f t="shared" si="191"/>
        <v>0.27702441095110814</v>
      </c>
      <c r="S2456">
        <f t="shared" si="192"/>
        <v>8.8495729115988357</v>
      </c>
      <c r="T2456">
        <f t="shared" si="193"/>
        <v>1.1447289708723476</v>
      </c>
      <c r="U2456">
        <f t="shared" si="194"/>
        <v>0.80470700774457349</v>
      </c>
      <c r="V2456">
        <f t="shared" si="195"/>
        <v>0.71564228001391927</v>
      </c>
    </row>
    <row r="2457" spans="1:22" ht="12.75" x14ac:dyDescent="0.2">
      <c r="A2457" s="1" t="s">
        <v>837</v>
      </c>
      <c r="B2457" s="1" t="s">
        <v>5</v>
      </c>
      <c r="C2457" s="1" t="s">
        <v>9</v>
      </c>
      <c r="D2457" s="1" t="s">
        <v>7</v>
      </c>
      <c r="E2457" s="1">
        <v>428742</v>
      </c>
      <c r="F2457" s="1">
        <v>149283</v>
      </c>
      <c r="N2457">
        <f t="shared" si="191"/>
        <v>0.34818842100843866</v>
      </c>
      <c r="S2457">
        <f t="shared" si="192"/>
        <v>11.122914432376394</v>
      </c>
      <c r="T2457">
        <f t="shared" si="193"/>
        <v>1.4387951281340441</v>
      </c>
      <c r="U2457">
        <f t="shared" si="194"/>
        <v>1.0114258936208296</v>
      </c>
      <c r="V2457">
        <f t="shared" si="195"/>
        <v>0.89948158225270192</v>
      </c>
    </row>
    <row r="2458" spans="1:22" ht="12.75" x14ac:dyDescent="0.2">
      <c r="A2458" s="1" t="s">
        <v>838</v>
      </c>
      <c r="B2458" s="1" t="s">
        <v>5</v>
      </c>
      <c r="C2458" s="1" t="s">
        <v>8</v>
      </c>
      <c r="D2458" s="1" t="s">
        <v>7</v>
      </c>
      <c r="E2458" s="1">
        <v>1502554</v>
      </c>
      <c r="F2458" s="1">
        <v>135447</v>
      </c>
      <c r="N2458">
        <f t="shared" si="191"/>
        <v>9.0144513940929913E-2</v>
      </c>
      <c r="S2458">
        <f t="shared" si="192"/>
        <v>2.8796756428865384</v>
      </c>
      <c r="T2458">
        <f t="shared" si="193"/>
        <v>0.37249799149144591</v>
      </c>
      <c r="U2458">
        <f t="shared" si="194"/>
        <v>0.26185389882770016</v>
      </c>
      <c r="V2458">
        <f t="shared" si="195"/>
        <v>0.23287198866680076</v>
      </c>
    </row>
    <row r="2459" spans="1:22" ht="12.75" x14ac:dyDescent="0.2">
      <c r="A2459" s="1" t="s">
        <v>838</v>
      </c>
      <c r="B2459" s="1" t="s">
        <v>5</v>
      </c>
      <c r="C2459" s="1" t="s">
        <v>6</v>
      </c>
      <c r="D2459" s="1" t="s">
        <v>7</v>
      </c>
      <c r="E2459" s="1">
        <v>1502554</v>
      </c>
      <c r="F2459" s="1">
        <v>404074</v>
      </c>
      <c r="N2459">
        <f t="shared" si="191"/>
        <v>0.26892477741232595</v>
      </c>
      <c r="S2459">
        <f t="shared" si="192"/>
        <v>8.5908292965051665</v>
      </c>
      <c r="T2459">
        <f t="shared" si="193"/>
        <v>1.1112594107947353</v>
      </c>
      <c r="U2459">
        <f t="shared" si="194"/>
        <v>0.78117900222894654</v>
      </c>
      <c r="V2459">
        <f t="shared" si="195"/>
        <v>0.69471834701801327</v>
      </c>
    </row>
    <row r="2460" spans="1:22" ht="12.75" x14ac:dyDescent="0.2">
      <c r="A2460" s="1" t="s">
        <v>838</v>
      </c>
      <c r="B2460" s="1" t="s">
        <v>5</v>
      </c>
      <c r="C2460" s="1" t="s">
        <v>9</v>
      </c>
      <c r="D2460" s="1" t="s">
        <v>7</v>
      </c>
      <c r="E2460" s="1">
        <v>1502554</v>
      </c>
      <c r="F2460" s="1">
        <v>435670</v>
      </c>
      <c r="N2460">
        <f t="shared" si="191"/>
        <v>0.28995297340395088</v>
      </c>
      <c r="S2460">
        <f t="shared" si="192"/>
        <v>9.2625771507407197</v>
      </c>
      <c r="T2460">
        <f t="shared" si="193"/>
        <v>1.1981527826609542</v>
      </c>
      <c r="U2460">
        <f t="shared" si="194"/>
        <v>0.84226219925331769</v>
      </c>
      <c r="V2460">
        <f t="shared" si="195"/>
        <v>0.74904087430851241</v>
      </c>
    </row>
    <row r="2461" spans="1:22" ht="12.75" x14ac:dyDescent="0.2">
      <c r="A2461" s="1" t="s">
        <v>839</v>
      </c>
      <c r="B2461" s="1" t="s">
        <v>5</v>
      </c>
      <c r="C2461" s="1" t="s">
        <v>6</v>
      </c>
      <c r="D2461" s="1" t="s">
        <v>7</v>
      </c>
      <c r="E2461" s="1">
        <v>408468</v>
      </c>
      <c r="F2461" s="1">
        <v>109799</v>
      </c>
      <c r="N2461">
        <f t="shared" si="191"/>
        <v>0.2688068587992205</v>
      </c>
      <c r="S2461">
        <f t="shared" si="192"/>
        <v>8.5870623744468215</v>
      </c>
      <c r="T2461">
        <f t="shared" si="193"/>
        <v>1.1107721437984319</v>
      </c>
      <c r="U2461">
        <f t="shared" si="194"/>
        <v>0.78083646947530327</v>
      </c>
      <c r="V2461">
        <f t="shared" si="195"/>
        <v>0.69441372568573023</v>
      </c>
    </row>
    <row r="2462" spans="1:22" ht="12.75" x14ac:dyDescent="0.2">
      <c r="A2462" s="1" t="s">
        <v>839</v>
      </c>
      <c r="B2462" s="1" t="s">
        <v>5</v>
      </c>
      <c r="C2462" s="1" t="s">
        <v>8</v>
      </c>
      <c r="D2462" s="1" t="s">
        <v>7</v>
      </c>
      <c r="E2462" s="1">
        <v>408468</v>
      </c>
      <c r="F2462" s="1">
        <v>24343</v>
      </c>
      <c r="N2462">
        <f t="shared" si="191"/>
        <v>5.9595855734108916E-2</v>
      </c>
      <c r="S2462">
        <f t="shared" si="192"/>
        <v>1.9037956573480541</v>
      </c>
      <c r="T2462">
        <f t="shared" si="193"/>
        <v>0.24626386666987157</v>
      </c>
      <c r="U2462">
        <f t="shared" si="194"/>
        <v>0.17311543981673155</v>
      </c>
      <c r="V2462">
        <f t="shared" si="195"/>
        <v>0.15395507540476444</v>
      </c>
    </row>
    <row r="2463" spans="1:22" ht="12.75" x14ac:dyDescent="0.2">
      <c r="A2463" s="1" t="s">
        <v>839</v>
      </c>
      <c r="B2463" s="1" t="s">
        <v>5</v>
      </c>
      <c r="C2463" s="1" t="s">
        <v>9</v>
      </c>
      <c r="D2463" s="1" t="s">
        <v>7</v>
      </c>
      <c r="E2463" s="1">
        <v>408468</v>
      </c>
      <c r="F2463" s="1">
        <v>121470</v>
      </c>
      <c r="N2463">
        <f t="shared" si="191"/>
        <v>0.2973794764828579</v>
      </c>
      <c r="S2463">
        <f t="shared" si="192"/>
        <v>9.4998175450054685</v>
      </c>
      <c r="T2463">
        <f t="shared" si="193"/>
        <v>1.2288408119126359</v>
      </c>
      <c r="U2463">
        <f t="shared" si="194"/>
        <v>0.86383487961789351</v>
      </c>
      <c r="V2463">
        <f t="shared" si="195"/>
        <v>0.76822589694847543</v>
      </c>
    </row>
    <row r="2464" spans="1:22" ht="12.75" x14ac:dyDescent="0.2">
      <c r="A2464" s="1" t="s">
        <v>840</v>
      </c>
      <c r="B2464" s="1" t="s">
        <v>5</v>
      </c>
      <c r="C2464" s="1" t="s">
        <v>8</v>
      </c>
      <c r="D2464" s="1" t="s">
        <v>7</v>
      </c>
      <c r="E2464" s="1">
        <v>1502554</v>
      </c>
      <c r="F2464" s="1">
        <v>135447</v>
      </c>
      <c r="N2464">
        <f t="shared" si="191"/>
        <v>9.0144513940929913E-2</v>
      </c>
      <c r="S2464">
        <f t="shared" si="192"/>
        <v>2.8796756428865384</v>
      </c>
      <c r="T2464">
        <f t="shared" si="193"/>
        <v>0.37249799149144591</v>
      </c>
      <c r="U2464">
        <f t="shared" si="194"/>
        <v>0.26185389882770016</v>
      </c>
      <c r="V2464">
        <f t="shared" si="195"/>
        <v>0.23287198866680076</v>
      </c>
    </row>
    <row r="2465" spans="1:22" ht="12.75" x14ac:dyDescent="0.2">
      <c r="A2465" s="1" t="s">
        <v>840</v>
      </c>
      <c r="B2465" s="1" t="s">
        <v>5</v>
      </c>
      <c r="C2465" s="1" t="s">
        <v>6</v>
      </c>
      <c r="D2465" s="1" t="s">
        <v>7</v>
      </c>
      <c r="E2465" s="1">
        <v>1502554</v>
      </c>
      <c r="F2465" s="1">
        <v>404074</v>
      </c>
      <c r="N2465">
        <f t="shared" si="191"/>
        <v>0.26892477741232595</v>
      </c>
      <c r="S2465">
        <f t="shared" si="192"/>
        <v>8.5908292965051665</v>
      </c>
      <c r="T2465">
        <f t="shared" si="193"/>
        <v>1.1112594107947353</v>
      </c>
      <c r="U2465">
        <f t="shared" si="194"/>
        <v>0.78117900222894654</v>
      </c>
      <c r="V2465">
        <f t="shared" si="195"/>
        <v>0.69471834701801327</v>
      </c>
    </row>
    <row r="2466" spans="1:22" ht="12.75" x14ac:dyDescent="0.2">
      <c r="A2466" s="1" t="s">
        <v>840</v>
      </c>
      <c r="B2466" s="1" t="s">
        <v>5</v>
      </c>
      <c r="C2466" s="1" t="s">
        <v>9</v>
      </c>
      <c r="D2466" s="1" t="s">
        <v>7</v>
      </c>
      <c r="E2466" s="1">
        <v>1502554</v>
      </c>
      <c r="F2466" s="1">
        <v>435670</v>
      </c>
      <c r="N2466">
        <f t="shared" si="191"/>
        <v>0.28995297340395088</v>
      </c>
      <c r="S2466">
        <f t="shared" si="192"/>
        <v>9.2625771507407197</v>
      </c>
      <c r="T2466">
        <f t="shared" si="193"/>
        <v>1.1981527826609542</v>
      </c>
      <c r="U2466">
        <f t="shared" si="194"/>
        <v>0.84226219925331769</v>
      </c>
      <c r="V2466">
        <f t="shared" si="195"/>
        <v>0.74904087430851241</v>
      </c>
    </row>
    <row r="2467" spans="1:22" ht="12.75" x14ac:dyDescent="0.2">
      <c r="A2467" s="1" t="s">
        <v>841</v>
      </c>
      <c r="B2467" s="1" t="s">
        <v>5</v>
      </c>
      <c r="C2467" s="1" t="s">
        <v>6</v>
      </c>
      <c r="D2467" s="1" t="s">
        <v>7</v>
      </c>
      <c r="E2467" s="1">
        <v>356868</v>
      </c>
      <c r="F2467" s="1">
        <v>132916</v>
      </c>
      <c r="N2467">
        <f t="shared" si="191"/>
        <v>0.37245143862716745</v>
      </c>
      <c r="S2467">
        <f t="shared" si="192"/>
        <v>11.897998991658222</v>
      </c>
      <c r="T2467">
        <f t="shared" si="193"/>
        <v>1.539055531517221</v>
      </c>
      <c r="U2467">
        <f t="shared" si="194"/>
        <v>1.0819056763944386</v>
      </c>
      <c r="V2467">
        <f t="shared" si="195"/>
        <v>0.96216068402958266</v>
      </c>
    </row>
    <row r="2468" spans="1:22" ht="12.75" x14ac:dyDescent="0.2">
      <c r="A2468" s="1" t="s">
        <v>841</v>
      </c>
      <c r="B2468" s="1" t="s">
        <v>5</v>
      </c>
      <c r="C2468" s="1" t="s">
        <v>8</v>
      </c>
      <c r="D2468" s="1" t="s">
        <v>7</v>
      </c>
      <c r="E2468" s="1">
        <v>356868</v>
      </c>
      <c r="F2468" s="1">
        <v>5152</v>
      </c>
      <c r="N2468">
        <f t="shared" si="191"/>
        <v>1.4436710492394948E-2</v>
      </c>
      <c r="S2468">
        <f t="shared" si="192"/>
        <v>0.4611821812650333</v>
      </c>
      <c r="T2468">
        <f t="shared" si="193"/>
        <v>5.9655828480970861E-2</v>
      </c>
      <c r="U2468">
        <f t="shared" si="194"/>
        <v>4.1936095314214605E-2</v>
      </c>
      <c r="V2468">
        <f t="shared" si="195"/>
        <v>3.729462099461623E-2</v>
      </c>
    </row>
    <row r="2469" spans="1:22" ht="12.75" x14ac:dyDescent="0.2">
      <c r="A2469" s="1" t="s">
        <v>841</v>
      </c>
      <c r="B2469" s="1" t="s">
        <v>5</v>
      </c>
      <c r="C2469" s="1" t="s">
        <v>9</v>
      </c>
      <c r="D2469" s="1" t="s">
        <v>7</v>
      </c>
      <c r="E2469" s="1">
        <v>356868</v>
      </c>
      <c r="F2469" s="1">
        <v>92696</v>
      </c>
      <c r="N2469">
        <f t="shared" si="191"/>
        <v>0.25974870260152211</v>
      </c>
      <c r="S2469">
        <f t="shared" si="192"/>
        <v>8.297698655773198</v>
      </c>
      <c r="T2469">
        <f t="shared" si="193"/>
        <v>1.0733417462872814</v>
      </c>
      <c r="U2469">
        <f t="shared" si="194"/>
        <v>0.75452412485373377</v>
      </c>
      <c r="V2469">
        <f t="shared" si="195"/>
        <v>0.67101362339226422</v>
      </c>
    </row>
    <row r="2470" spans="1:22" ht="12.75" x14ac:dyDescent="0.2">
      <c r="A2470" s="1" t="s">
        <v>842</v>
      </c>
      <c r="B2470" s="1" t="s">
        <v>5</v>
      </c>
      <c r="C2470" s="1" t="s">
        <v>8</v>
      </c>
      <c r="D2470" s="1" t="s">
        <v>7</v>
      </c>
      <c r="E2470" s="1">
        <v>1502554</v>
      </c>
      <c r="F2470" s="1">
        <v>135447</v>
      </c>
      <c r="N2470">
        <f t="shared" si="191"/>
        <v>9.0144513940929913E-2</v>
      </c>
      <c r="S2470">
        <f t="shared" si="192"/>
        <v>2.8796756428865384</v>
      </c>
      <c r="T2470">
        <f t="shared" si="193"/>
        <v>0.37249799149144591</v>
      </c>
      <c r="U2470">
        <f t="shared" si="194"/>
        <v>0.26185389882770016</v>
      </c>
      <c r="V2470">
        <f t="shared" si="195"/>
        <v>0.23287198866680076</v>
      </c>
    </row>
    <row r="2471" spans="1:22" ht="12.75" x14ac:dyDescent="0.2">
      <c r="A2471" s="1" t="s">
        <v>842</v>
      </c>
      <c r="B2471" s="1" t="s">
        <v>5</v>
      </c>
      <c r="C2471" s="1" t="s">
        <v>6</v>
      </c>
      <c r="D2471" s="1" t="s">
        <v>7</v>
      </c>
      <c r="E2471" s="1">
        <v>1502554</v>
      </c>
      <c r="F2471" s="1">
        <v>404074</v>
      </c>
      <c r="N2471">
        <f t="shared" si="191"/>
        <v>0.26892477741232595</v>
      </c>
      <c r="S2471">
        <f t="shared" si="192"/>
        <v>8.5908292965051665</v>
      </c>
      <c r="T2471">
        <f t="shared" si="193"/>
        <v>1.1112594107947353</v>
      </c>
      <c r="U2471">
        <f t="shared" si="194"/>
        <v>0.78117900222894654</v>
      </c>
      <c r="V2471">
        <f t="shared" si="195"/>
        <v>0.69471834701801327</v>
      </c>
    </row>
    <row r="2472" spans="1:22" ht="12.75" x14ac:dyDescent="0.2">
      <c r="A2472" s="1" t="s">
        <v>842</v>
      </c>
      <c r="B2472" s="1" t="s">
        <v>5</v>
      </c>
      <c r="C2472" s="1" t="s">
        <v>9</v>
      </c>
      <c r="D2472" s="1" t="s">
        <v>7</v>
      </c>
      <c r="E2472" s="1">
        <v>1502554</v>
      </c>
      <c r="F2472" s="1">
        <v>435670</v>
      </c>
      <c r="N2472">
        <f t="shared" si="191"/>
        <v>0.28995297340395088</v>
      </c>
      <c r="S2472">
        <f t="shared" si="192"/>
        <v>9.2625771507407197</v>
      </c>
      <c r="T2472">
        <f t="shared" si="193"/>
        <v>1.1981527826609542</v>
      </c>
      <c r="U2472">
        <f t="shared" si="194"/>
        <v>0.84226219925331769</v>
      </c>
      <c r="V2472">
        <f t="shared" si="195"/>
        <v>0.74904087430851241</v>
      </c>
    </row>
    <row r="2473" spans="1:22" ht="12.75" x14ac:dyDescent="0.2">
      <c r="A2473" s="1" t="s">
        <v>843</v>
      </c>
      <c r="B2473" s="1" t="s">
        <v>5</v>
      </c>
      <c r="C2473" s="1" t="s">
        <v>6</v>
      </c>
      <c r="D2473" s="1" t="s">
        <v>7</v>
      </c>
      <c r="E2473" s="1">
        <v>1502554</v>
      </c>
      <c r="F2473" s="1">
        <v>404074</v>
      </c>
      <c r="N2473">
        <f t="shared" si="191"/>
        <v>0.26892477741232595</v>
      </c>
      <c r="S2473">
        <f t="shared" si="192"/>
        <v>8.5908292965051665</v>
      </c>
      <c r="T2473">
        <f t="shared" si="193"/>
        <v>1.1112594107947353</v>
      </c>
      <c r="U2473">
        <f t="shared" si="194"/>
        <v>0.78117900222894654</v>
      </c>
      <c r="V2473">
        <f t="shared" si="195"/>
        <v>0.69471834701801327</v>
      </c>
    </row>
    <row r="2474" spans="1:22" ht="12.75" x14ac:dyDescent="0.2">
      <c r="A2474" s="1" t="s">
        <v>843</v>
      </c>
      <c r="B2474" s="1" t="s">
        <v>5</v>
      </c>
      <c r="C2474" s="1" t="s">
        <v>8</v>
      </c>
      <c r="D2474" s="1" t="s">
        <v>7</v>
      </c>
      <c r="E2474" s="1">
        <v>1502554</v>
      </c>
      <c r="F2474" s="1">
        <v>135447</v>
      </c>
      <c r="N2474">
        <f t="shared" si="191"/>
        <v>9.0144513940929913E-2</v>
      </c>
      <c r="S2474">
        <f t="shared" si="192"/>
        <v>2.8796756428865384</v>
      </c>
      <c r="T2474">
        <f t="shared" si="193"/>
        <v>0.37249799149144591</v>
      </c>
      <c r="U2474">
        <f t="shared" si="194"/>
        <v>0.26185389882770016</v>
      </c>
      <c r="V2474">
        <f t="shared" si="195"/>
        <v>0.23287198866680076</v>
      </c>
    </row>
    <row r="2475" spans="1:22" ht="12.75" x14ac:dyDescent="0.2">
      <c r="A2475" s="1" t="s">
        <v>843</v>
      </c>
      <c r="B2475" s="1" t="s">
        <v>5</v>
      </c>
      <c r="C2475" s="1" t="s">
        <v>9</v>
      </c>
      <c r="D2475" s="1" t="s">
        <v>7</v>
      </c>
      <c r="E2475" s="1">
        <v>1502554</v>
      </c>
      <c r="F2475" s="1">
        <v>435670</v>
      </c>
      <c r="N2475">
        <f t="shared" si="191"/>
        <v>0.28995297340395088</v>
      </c>
      <c r="S2475">
        <f t="shared" si="192"/>
        <v>9.2625771507407197</v>
      </c>
      <c r="T2475">
        <f t="shared" si="193"/>
        <v>1.1981527826609542</v>
      </c>
      <c r="U2475">
        <f t="shared" si="194"/>
        <v>0.84226219925331769</v>
      </c>
      <c r="V2475">
        <f t="shared" si="195"/>
        <v>0.74904087430851241</v>
      </c>
    </row>
    <row r="2476" spans="1:22" ht="12.75" x14ac:dyDescent="0.2">
      <c r="A2476" s="1" t="s">
        <v>844</v>
      </c>
      <c r="B2476" s="1" t="s">
        <v>5</v>
      </c>
      <c r="C2476" s="1" t="s">
        <v>8</v>
      </c>
      <c r="D2476" s="1" t="s">
        <v>7</v>
      </c>
      <c r="E2476" s="1">
        <v>2112005</v>
      </c>
      <c r="F2476" s="1">
        <v>232878</v>
      </c>
      <c r="N2476">
        <f t="shared" si="191"/>
        <v>0.11026394350392163</v>
      </c>
      <c r="S2476">
        <f t="shared" si="192"/>
        <v>3.5223928613662339</v>
      </c>
      <c r="T2476">
        <f t="shared" si="193"/>
        <v>0.45563613018149435</v>
      </c>
      <c r="U2476">
        <f t="shared" si="194"/>
        <v>0.32029728981110406</v>
      </c>
      <c r="V2476">
        <f t="shared" si="195"/>
        <v>0.28484688284888782</v>
      </c>
    </row>
    <row r="2477" spans="1:22" ht="12.75" x14ac:dyDescent="0.2">
      <c r="A2477" s="1" t="s">
        <v>844</v>
      </c>
      <c r="B2477" s="1" t="s">
        <v>5</v>
      </c>
      <c r="C2477" s="1" t="s">
        <v>6</v>
      </c>
      <c r="D2477" s="1" t="s">
        <v>7</v>
      </c>
      <c r="E2477" s="1">
        <v>2112005</v>
      </c>
      <c r="F2477" s="1">
        <v>415060</v>
      </c>
      <c r="N2477">
        <f t="shared" si="191"/>
        <v>0.19652415595607017</v>
      </c>
      <c r="S2477">
        <f t="shared" si="192"/>
        <v>6.2779840991363249</v>
      </c>
      <c r="T2477">
        <f t="shared" si="193"/>
        <v>0.8120832890746702</v>
      </c>
      <c r="U2477">
        <f t="shared" si="194"/>
        <v>0.57086797855098748</v>
      </c>
      <c r="V2477">
        <f t="shared" si="195"/>
        <v>0.50768448370073327</v>
      </c>
    </row>
    <row r="2478" spans="1:22" ht="12.75" x14ac:dyDescent="0.2">
      <c r="A2478" s="1" t="s">
        <v>844</v>
      </c>
      <c r="B2478" s="1" t="s">
        <v>5</v>
      </c>
      <c r="C2478" s="1" t="s">
        <v>9</v>
      </c>
      <c r="D2478" s="1" t="s">
        <v>7</v>
      </c>
      <c r="E2478" s="1">
        <v>2112005</v>
      </c>
      <c r="F2478" s="1">
        <v>745252</v>
      </c>
      <c r="N2478">
        <f t="shared" si="191"/>
        <v>0.35286469492259726</v>
      </c>
      <c r="S2478">
        <f t="shared" si="192"/>
        <v>11.272298476966087</v>
      </c>
      <c r="T2478">
        <f t="shared" si="193"/>
        <v>1.4581185740603193</v>
      </c>
      <c r="U2478">
        <f t="shared" si="194"/>
        <v>1.0250096437890439</v>
      </c>
      <c r="V2478">
        <f t="shared" si="195"/>
        <v>0.91156188706919217</v>
      </c>
    </row>
    <row r="2479" spans="1:22" ht="12.75" x14ac:dyDescent="0.2">
      <c r="A2479" s="1" t="s">
        <v>845</v>
      </c>
      <c r="B2479" s="1" t="s">
        <v>5</v>
      </c>
      <c r="C2479" s="1" t="s">
        <v>8</v>
      </c>
      <c r="D2479" s="1" t="s">
        <v>7</v>
      </c>
      <c r="E2479" s="1">
        <v>1502554</v>
      </c>
      <c r="F2479" s="1">
        <v>135447</v>
      </c>
      <c r="N2479">
        <f t="shared" si="191"/>
        <v>9.0144513940929913E-2</v>
      </c>
      <c r="S2479">
        <f t="shared" si="192"/>
        <v>2.8796756428865384</v>
      </c>
      <c r="T2479">
        <f t="shared" si="193"/>
        <v>0.37249799149144591</v>
      </c>
      <c r="U2479">
        <f t="shared" si="194"/>
        <v>0.26185389882770016</v>
      </c>
      <c r="V2479">
        <f t="shared" si="195"/>
        <v>0.23287198866680076</v>
      </c>
    </row>
    <row r="2480" spans="1:22" ht="12.75" x14ac:dyDescent="0.2">
      <c r="A2480" s="1" t="s">
        <v>845</v>
      </c>
      <c r="B2480" s="1" t="s">
        <v>5</v>
      </c>
      <c r="C2480" s="1" t="s">
        <v>6</v>
      </c>
      <c r="D2480" s="1" t="s">
        <v>7</v>
      </c>
      <c r="E2480" s="1">
        <v>1502554</v>
      </c>
      <c r="F2480" s="1">
        <v>404074</v>
      </c>
      <c r="N2480">
        <f t="shared" si="191"/>
        <v>0.26892477741232595</v>
      </c>
      <c r="S2480">
        <f t="shared" si="192"/>
        <v>8.5908292965051665</v>
      </c>
      <c r="T2480">
        <f t="shared" si="193"/>
        <v>1.1112594107947353</v>
      </c>
      <c r="U2480">
        <f t="shared" si="194"/>
        <v>0.78117900222894654</v>
      </c>
      <c r="V2480">
        <f t="shared" si="195"/>
        <v>0.69471834701801327</v>
      </c>
    </row>
    <row r="2481" spans="1:22" ht="12.75" x14ac:dyDescent="0.2">
      <c r="A2481" s="1" t="s">
        <v>845</v>
      </c>
      <c r="B2481" s="1" t="s">
        <v>5</v>
      </c>
      <c r="C2481" s="1" t="s">
        <v>9</v>
      </c>
      <c r="D2481" s="1" t="s">
        <v>7</v>
      </c>
      <c r="E2481" s="1">
        <v>1502554</v>
      </c>
      <c r="F2481" s="1">
        <v>435670</v>
      </c>
      <c r="N2481">
        <f t="shared" si="191"/>
        <v>0.28995297340395088</v>
      </c>
      <c r="S2481">
        <f t="shared" si="192"/>
        <v>9.2625771507407197</v>
      </c>
      <c r="T2481">
        <f t="shared" si="193"/>
        <v>1.1981527826609542</v>
      </c>
      <c r="U2481">
        <f t="shared" si="194"/>
        <v>0.84226219925331769</v>
      </c>
      <c r="V2481">
        <f t="shared" si="195"/>
        <v>0.74904087430851241</v>
      </c>
    </row>
    <row r="2482" spans="1:22" ht="12.75" x14ac:dyDescent="0.2">
      <c r="A2482" s="1" t="s">
        <v>846</v>
      </c>
      <c r="B2482" s="1" t="s">
        <v>5</v>
      </c>
      <c r="C2482" s="1" t="s">
        <v>8</v>
      </c>
      <c r="D2482" s="1" t="s">
        <v>7</v>
      </c>
      <c r="E2482" s="1">
        <v>1502554</v>
      </c>
      <c r="F2482" s="1">
        <v>135447</v>
      </c>
      <c r="N2482">
        <f t="shared" si="191"/>
        <v>9.0144513940929913E-2</v>
      </c>
      <c r="S2482">
        <f t="shared" si="192"/>
        <v>2.8796756428865384</v>
      </c>
      <c r="T2482">
        <f t="shared" si="193"/>
        <v>0.37249799149144591</v>
      </c>
      <c r="U2482">
        <f t="shared" si="194"/>
        <v>0.26185389882770016</v>
      </c>
      <c r="V2482">
        <f t="shared" si="195"/>
        <v>0.23287198866680076</v>
      </c>
    </row>
    <row r="2483" spans="1:22" ht="12.75" x14ac:dyDescent="0.2">
      <c r="A2483" s="1" t="s">
        <v>846</v>
      </c>
      <c r="B2483" s="1" t="s">
        <v>5</v>
      </c>
      <c r="C2483" s="1" t="s">
        <v>6</v>
      </c>
      <c r="D2483" s="1" t="s">
        <v>7</v>
      </c>
      <c r="E2483" s="1">
        <v>1502554</v>
      </c>
      <c r="F2483" s="1">
        <v>404074</v>
      </c>
      <c r="N2483">
        <f t="shared" si="191"/>
        <v>0.26892477741232595</v>
      </c>
      <c r="S2483">
        <f t="shared" si="192"/>
        <v>8.5908292965051665</v>
      </c>
      <c r="T2483">
        <f t="shared" si="193"/>
        <v>1.1112594107947353</v>
      </c>
      <c r="U2483">
        <f t="shared" si="194"/>
        <v>0.78117900222894654</v>
      </c>
      <c r="V2483">
        <f t="shared" si="195"/>
        <v>0.69471834701801327</v>
      </c>
    </row>
    <row r="2484" spans="1:22" ht="12.75" x14ac:dyDescent="0.2">
      <c r="A2484" s="1" t="s">
        <v>846</v>
      </c>
      <c r="B2484" s="1" t="s">
        <v>5</v>
      </c>
      <c r="C2484" s="1" t="s">
        <v>9</v>
      </c>
      <c r="D2484" s="1" t="s">
        <v>7</v>
      </c>
      <c r="E2484" s="1">
        <v>1502554</v>
      </c>
      <c r="F2484" s="1">
        <v>435670</v>
      </c>
      <c r="N2484">
        <f t="shared" si="191"/>
        <v>0.28995297340395088</v>
      </c>
      <c r="S2484">
        <f t="shared" si="192"/>
        <v>9.2625771507407197</v>
      </c>
      <c r="T2484">
        <f t="shared" si="193"/>
        <v>1.1981527826609542</v>
      </c>
      <c r="U2484">
        <f t="shared" si="194"/>
        <v>0.84226219925331769</v>
      </c>
      <c r="V2484">
        <f t="shared" si="195"/>
        <v>0.74904087430851241</v>
      </c>
    </row>
    <row r="2485" spans="1:22" ht="12.75" x14ac:dyDescent="0.2">
      <c r="A2485" s="1" t="s">
        <v>847</v>
      </c>
      <c r="B2485" s="1" t="s">
        <v>5</v>
      </c>
      <c r="C2485" s="1" t="s">
        <v>6</v>
      </c>
      <c r="D2485" s="1" t="s">
        <v>7</v>
      </c>
      <c r="E2485" s="1">
        <v>467496</v>
      </c>
      <c r="F2485" s="1">
        <v>168074</v>
      </c>
      <c r="N2485">
        <f t="shared" si="191"/>
        <v>0.35951965364409533</v>
      </c>
      <c r="S2485">
        <f t="shared" si="192"/>
        <v>11.484891808461239</v>
      </c>
      <c r="T2485">
        <f t="shared" si="193"/>
        <v>1.4856184034879973</v>
      </c>
      <c r="U2485">
        <f t="shared" si="194"/>
        <v>1.0443411240042857</v>
      </c>
      <c r="V2485">
        <f t="shared" si="195"/>
        <v>0.92875376491309791</v>
      </c>
    </row>
    <row r="2486" spans="1:22" ht="12.75" x14ac:dyDescent="0.2">
      <c r="A2486" s="1" t="s">
        <v>847</v>
      </c>
      <c r="B2486" s="1" t="s">
        <v>5</v>
      </c>
      <c r="C2486" s="1" t="s">
        <v>8</v>
      </c>
      <c r="D2486" s="1" t="s">
        <v>7</v>
      </c>
      <c r="E2486" s="1">
        <v>467496</v>
      </c>
      <c r="F2486" s="1">
        <v>12276</v>
      </c>
      <c r="N2486">
        <f t="shared" si="191"/>
        <v>2.6259048205760048E-2</v>
      </c>
      <c r="S2486">
        <f t="shared" si="192"/>
        <v>0.83884795887924468</v>
      </c>
      <c r="T2486">
        <f t="shared" si="193"/>
        <v>0.10850846366016549</v>
      </c>
      <c r="U2486">
        <f t="shared" si="194"/>
        <v>7.6277899248406125E-2</v>
      </c>
      <c r="V2486">
        <f t="shared" si="195"/>
        <v>6.7835484477511046E-2</v>
      </c>
    </row>
    <row r="2487" spans="1:22" ht="12.75" x14ac:dyDescent="0.2">
      <c r="A2487" s="1" t="s">
        <v>847</v>
      </c>
      <c r="B2487" s="1" t="s">
        <v>5</v>
      </c>
      <c r="C2487" s="1" t="s">
        <v>9</v>
      </c>
      <c r="D2487" s="1" t="s">
        <v>7</v>
      </c>
      <c r="E2487" s="1">
        <v>467496</v>
      </c>
      <c r="F2487" s="1">
        <v>114412</v>
      </c>
      <c r="N2487">
        <f t="shared" si="191"/>
        <v>0.24473364477984838</v>
      </c>
      <c r="S2487">
        <f t="shared" si="192"/>
        <v>7.8180411104017713</v>
      </c>
      <c r="T2487">
        <f t="shared" si="193"/>
        <v>1.0112960528092909</v>
      </c>
      <c r="U2487">
        <f t="shared" si="194"/>
        <v>0.71090803264977531</v>
      </c>
      <c r="V2487">
        <f t="shared" si="195"/>
        <v>0.63222494705449606</v>
      </c>
    </row>
    <row r="2488" spans="1:22" ht="12.75" x14ac:dyDescent="0.2">
      <c r="A2488" s="1" t="s">
        <v>848</v>
      </c>
      <c r="B2488" s="1" t="s">
        <v>5</v>
      </c>
      <c r="C2488" s="1" t="s">
        <v>8</v>
      </c>
      <c r="D2488" s="1" t="s">
        <v>7</v>
      </c>
      <c r="E2488" s="1">
        <v>955113</v>
      </c>
      <c r="F2488" s="1">
        <v>88028</v>
      </c>
      <c r="N2488">
        <f t="shared" si="191"/>
        <v>9.2165010841649103E-2</v>
      </c>
      <c r="S2488">
        <f t="shared" si="192"/>
        <v>2.9442206213567923</v>
      </c>
      <c r="T2488">
        <f t="shared" si="193"/>
        <v>0.38084715223821947</v>
      </c>
      <c r="U2488">
        <f t="shared" si="194"/>
        <v>0.26772308562446184</v>
      </c>
      <c r="V2488">
        <f t="shared" si="195"/>
        <v>0.2380915756477002</v>
      </c>
    </row>
    <row r="2489" spans="1:22" ht="12.75" x14ac:dyDescent="0.2">
      <c r="A2489" s="1" t="s">
        <v>848</v>
      </c>
      <c r="B2489" s="1" t="s">
        <v>5</v>
      </c>
      <c r="C2489" s="1" t="s">
        <v>6</v>
      </c>
      <c r="D2489" s="1" t="s">
        <v>7</v>
      </c>
      <c r="E2489" s="1">
        <v>955113</v>
      </c>
      <c r="F2489" s="1">
        <v>212029</v>
      </c>
      <c r="N2489">
        <f t="shared" si="191"/>
        <v>0.22199362797909777</v>
      </c>
      <c r="S2489">
        <f t="shared" si="192"/>
        <v>7.0916089667567057</v>
      </c>
      <c r="T2489">
        <f t="shared" si="193"/>
        <v>0.91732904123594128</v>
      </c>
      <c r="U2489">
        <f t="shared" si="194"/>
        <v>0.64485229838084501</v>
      </c>
      <c r="V2489">
        <f t="shared" si="195"/>
        <v>0.57348024143461429</v>
      </c>
    </row>
    <row r="2490" spans="1:22" ht="12.75" x14ac:dyDescent="0.2">
      <c r="A2490" s="1" t="s">
        <v>848</v>
      </c>
      <c r="B2490" s="1" t="s">
        <v>5</v>
      </c>
      <c r="C2490" s="1" t="s">
        <v>9</v>
      </c>
      <c r="D2490" s="1" t="s">
        <v>7</v>
      </c>
      <c r="E2490" s="1">
        <v>955113</v>
      </c>
      <c r="F2490" s="1">
        <v>340390</v>
      </c>
      <c r="N2490">
        <f t="shared" si="191"/>
        <v>0.35638715000214632</v>
      </c>
      <c r="S2490">
        <f t="shared" si="192"/>
        <v>11.384823661830763</v>
      </c>
      <c r="T2490">
        <f t="shared" si="193"/>
        <v>1.4726741735625881</v>
      </c>
      <c r="U2490">
        <f t="shared" si="194"/>
        <v>1.0352417539386396</v>
      </c>
      <c r="V2490">
        <f t="shared" si="195"/>
        <v>0.92066151036852661</v>
      </c>
    </row>
    <row r="2491" spans="1:22" ht="12.75" x14ac:dyDescent="0.2">
      <c r="A2491" s="1" t="s">
        <v>849</v>
      </c>
      <c r="B2491" s="1" t="s">
        <v>5</v>
      </c>
      <c r="C2491" s="1" t="s">
        <v>6</v>
      </c>
      <c r="D2491" s="1" t="s">
        <v>7</v>
      </c>
      <c r="E2491" s="1">
        <v>253225</v>
      </c>
      <c r="F2491" s="1">
        <v>89149</v>
      </c>
      <c r="N2491">
        <f t="shared" si="191"/>
        <v>0.35205449698884389</v>
      </c>
      <c r="S2491">
        <f t="shared" si="192"/>
        <v>11.246416621778812</v>
      </c>
      <c r="T2491">
        <f t="shared" si="193"/>
        <v>1.4547706487142309</v>
      </c>
      <c r="U2491">
        <f t="shared" si="194"/>
        <v>1.0226561618243566</v>
      </c>
      <c r="V2491">
        <f t="shared" si="195"/>
        <v>0.90946888777507529</v>
      </c>
    </row>
    <row r="2492" spans="1:22" ht="12.75" x14ac:dyDescent="0.2">
      <c r="A2492" s="1" t="s">
        <v>849</v>
      </c>
      <c r="B2492" s="1" t="s">
        <v>5</v>
      </c>
      <c r="C2492" s="1" t="s">
        <v>8</v>
      </c>
      <c r="D2492" s="1" t="s">
        <v>7</v>
      </c>
      <c r="E2492" s="1">
        <v>253225</v>
      </c>
      <c r="F2492" s="1">
        <v>2798</v>
      </c>
      <c r="N2492">
        <f t="shared" si="191"/>
        <v>1.1049461940961595E-2</v>
      </c>
      <c r="S2492">
        <f t="shared" si="192"/>
        <v>0.35297618265754094</v>
      </c>
      <c r="T2492">
        <f t="shared" si="193"/>
        <v>4.5658933640337171E-2</v>
      </c>
      <c r="U2492">
        <f t="shared" si="194"/>
        <v>3.2096736259347274E-2</v>
      </c>
      <c r="V2492">
        <f t="shared" si="195"/>
        <v>2.8544279217878617E-2</v>
      </c>
    </row>
    <row r="2493" spans="1:22" ht="12.75" x14ac:dyDescent="0.2">
      <c r="A2493" s="1" t="s">
        <v>849</v>
      </c>
      <c r="B2493" s="1" t="s">
        <v>5</v>
      </c>
      <c r="C2493" s="1" t="s">
        <v>9</v>
      </c>
      <c r="D2493" s="1" t="s">
        <v>7</v>
      </c>
      <c r="E2493" s="1">
        <v>253225</v>
      </c>
      <c r="F2493" s="1">
        <v>82923</v>
      </c>
      <c r="N2493">
        <f t="shared" si="191"/>
        <v>0.32746766709448122</v>
      </c>
      <c r="S2493">
        <f t="shared" si="192"/>
        <v>10.460987846501526</v>
      </c>
      <c r="T2493">
        <f t="shared" si="193"/>
        <v>1.3531721780763688</v>
      </c>
      <c r="U2493">
        <f t="shared" si="194"/>
        <v>0.95123576155605938</v>
      </c>
      <c r="V2493">
        <f t="shared" si="195"/>
        <v>0.84595327576274082</v>
      </c>
    </row>
    <row r="2494" spans="1:22" ht="12.75" x14ac:dyDescent="0.2">
      <c r="A2494" s="1" t="s">
        <v>850</v>
      </c>
      <c r="B2494" s="1" t="s">
        <v>5</v>
      </c>
      <c r="C2494" s="1" t="s">
        <v>8</v>
      </c>
      <c r="D2494" s="1" t="s">
        <v>7</v>
      </c>
      <c r="E2494" s="1">
        <v>2233741</v>
      </c>
      <c r="F2494" s="1">
        <v>257826</v>
      </c>
      <c r="N2494">
        <f t="shared" si="191"/>
        <v>0.11542340853303942</v>
      </c>
      <c r="S2494">
        <f t="shared" si="192"/>
        <v>3.6872124951424095</v>
      </c>
      <c r="T2494">
        <f t="shared" si="193"/>
        <v>0.47695623360760092</v>
      </c>
      <c r="U2494">
        <f t="shared" si="194"/>
        <v>0.33528462486540334</v>
      </c>
      <c r="V2494">
        <f t="shared" si="195"/>
        <v>0.29817542420166265</v>
      </c>
    </row>
    <row r="2495" spans="1:22" ht="12.75" x14ac:dyDescent="0.2">
      <c r="A2495" s="1" t="s">
        <v>850</v>
      </c>
      <c r="B2495" s="1" t="s">
        <v>5</v>
      </c>
      <c r="C2495" s="1" t="s">
        <v>6</v>
      </c>
      <c r="D2495" s="1" t="s">
        <v>7</v>
      </c>
      <c r="E2495" s="1">
        <v>2233741</v>
      </c>
      <c r="F2495" s="1">
        <v>623588</v>
      </c>
      <c r="N2495">
        <f t="shared" si="191"/>
        <v>0.27916754896830026</v>
      </c>
      <c r="S2495">
        <f t="shared" si="192"/>
        <v>8.9180356729765986</v>
      </c>
      <c r="T2495">
        <f t="shared" si="193"/>
        <v>1.1535849130921498</v>
      </c>
      <c r="U2495">
        <f t="shared" si="194"/>
        <v>0.81093244533354714</v>
      </c>
      <c r="V2495">
        <f t="shared" si="195"/>
        <v>0.72117868805731933</v>
      </c>
    </row>
    <row r="2496" spans="1:22" ht="12.75" x14ac:dyDescent="0.2">
      <c r="A2496" s="1" t="s">
        <v>850</v>
      </c>
      <c r="B2496" s="1" t="s">
        <v>5</v>
      </c>
      <c r="C2496" s="1" t="s">
        <v>9</v>
      </c>
      <c r="D2496" s="1" t="s">
        <v>7</v>
      </c>
      <c r="E2496" s="1">
        <v>2233741</v>
      </c>
      <c r="F2496" s="1">
        <v>537975</v>
      </c>
      <c r="N2496">
        <f t="shared" si="191"/>
        <v>0.24084036600483225</v>
      </c>
      <c r="S2496">
        <f t="shared" si="192"/>
        <v>7.6936699249658194</v>
      </c>
      <c r="T2496">
        <f t="shared" si="193"/>
        <v>0.99520812398691016</v>
      </c>
      <c r="U2496">
        <f t="shared" si="194"/>
        <v>0.6995987451303024</v>
      </c>
      <c r="V2496">
        <f t="shared" si="195"/>
        <v>0.62216736805011696</v>
      </c>
    </row>
    <row r="2497" spans="1:22" ht="12.75" x14ac:dyDescent="0.2">
      <c r="A2497" s="1" t="s">
        <v>851</v>
      </c>
      <c r="B2497" s="1" t="s">
        <v>5</v>
      </c>
      <c r="C2497" s="1" t="s">
        <v>6</v>
      </c>
      <c r="D2497" s="1" t="s">
        <v>7</v>
      </c>
      <c r="E2497" s="1">
        <v>1635949</v>
      </c>
      <c r="F2497" s="1">
        <v>485741</v>
      </c>
      <c r="N2497">
        <f t="shared" si="191"/>
        <v>0.29691695768022108</v>
      </c>
      <c r="S2497">
        <f t="shared" si="192"/>
        <v>9.485042334933306</v>
      </c>
      <c r="T2497">
        <f t="shared" si="193"/>
        <v>1.2269295771909963</v>
      </c>
      <c r="U2497">
        <f t="shared" si="194"/>
        <v>0.8624913441496016</v>
      </c>
      <c r="V2497">
        <f t="shared" si="195"/>
        <v>0.76703106357862216</v>
      </c>
    </row>
    <row r="2498" spans="1:22" ht="12.75" x14ac:dyDescent="0.2">
      <c r="A2498" s="1" t="s">
        <v>851</v>
      </c>
      <c r="B2498" s="1" t="s">
        <v>5</v>
      </c>
      <c r="C2498" s="1" t="s">
        <v>8</v>
      </c>
      <c r="D2498" s="1" t="s">
        <v>7</v>
      </c>
      <c r="E2498" s="1">
        <v>1635949</v>
      </c>
      <c r="F2498" s="1">
        <v>180700</v>
      </c>
      <c r="N2498">
        <f t="shared" si="191"/>
        <v>0.11045576604160644</v>
      </c>
      <c r="S2498">
        <f t="shared" si="192"/>
        <v>3.5285206517927219</v>
      </c>
      <c r="T2498">
        <f t="shared" si="193"/>
        <v>0.45642878529589437</v>
      </c>
      <c r="U2498">
        <f t="shared" si="194"/>
        <v>0.32085450041860381</v>
      </c>
      <c r="V2498">
        <f t="shared" si="195"/>
        <v>0.28534242155522599</v>
      </c>
    </row>
    <row r="2499" spans="1:22" ht="12.75" x14ac:dyDescent="0.2">
      <c r="A2499" s="1" t="s">
        <v>851</v>
      </c>
      <c r="B2499" s="1" t="s">
        <v>5</v>
      </c>
      <c r="C2499" s="1" t="s">
        <v>9</v>
      </c>
      <c r="D2499" s="1" t="s">
        <v>7</v>
      </c>
      <c r="E2499" s="1">
        <v>1635949</v>
      </c>
      <c r="F2499" s="1">
        <v>332447</v>
      </c>
      <c r="N2499">
        <f t="shared" ref="N2499:N2562" si="196">F2499/E2499</f>
        <v>0.20321354761059177</v>
      </c>
      <c r="S2499">
        <f t="shared" ref="S2499:S2562" si="197">N2499/0.031303704</f>
        <v>6.4916773941700878</v>
      </c>
      <c r="T2499">
        <f t="shared" ref="T2499:T2562" si="198">N2499/0.242</f>
        <v>0.83972540334955281</v>
      </c>
      <c r="U2499">
        <f t="shared" ref="U2499:U2562" si="199">N2499/0.344255</f>
        <v>0.5902994803578504</v>
      </c>
      <c r="V2499">
        <f t="shared" ref="V2499:V2562" si="200">N2499/0.387099</f>
        <v>0.52496531277681358</v>
      </c>
    </row>
    <row r="2500" spans="1:22" ht="12.75" x14ac:dyDescent="0.2">
      <c r="A2500" s="1" t="s">
        <v>852</v>
      </c>
      <c r="B2500" s="1" t="s">
        <v>5</v>
      </c>
      <c r="C2500" s="1" t="s">
        <v>8</v>
      </c>
      <c r="D2500" s="1" t="s">
        <v>7</v>
      </c>
      <c r="E2500" s="1">
        <v>709348</v>
      </c>
      <c r="F2500" s="1">
        <v>49570</v>
      </c>
      <c r="N2500">
        <f t="shared" si="196"/>
        <v>6.9881073887569992E-2</v>
      </c>
      <c r="S2500">
        <f t="shared" si="197"/>
        <v>2.2323579946823542</v>
      </c>
      <c r="T2500">
        <f t="shared" si="198"/>
        <v>0.28876476813045454</v>
      </c>
      <c r="U2500">
        <f t="shared" si="199"/>
        <v>0.20299218279348155</v>
      </c>
      <c r="V2500">
        <f t="shared" si="200"/>
        <v>0.18052506952373937</v>
      </c>
    </row>
    <row r="2501" spans="1:22" ht="12.75" x14ac:dyDescent="0.2">
      <c r="A2501" s="1" t="s">
        <v>852</v>
      </c>
      <c r="B2501" s="1" t="s">
        <v>5</v>
      </c>
      <c r="C2501" s="1" t="s">
        <v>6</v>
      </c>
      <c r="D2501" s="1" t="s">
        <v>7</v>
      </c>
      <c r="E2501" s="1">
        <v>709348</v>
      </c>
      <c r="F2501" s="1">
        <v>169973</v>
      </c>
      <c r="N2501">
        <f t="shared" si="196"/>
        <v>0.23961863570490083</v>
      </c>
      <c r="S2501">
        <f t="shared" si="197"/>
        <v>7.6546416265915633</v>
      </c>
      <c r="T2501">
        <f t="shared" si="198"/>
        <v>0.9901596516731439</v>
      </c>
      <c r="U2501">
        <f t="shared" si="199"/>
        <v>0.69604983429405776</v>
      </c>
      <c r="V2501">
        <f t="shared" si="200"/>
        <v>0.61901124958964193</v>
      </c>
    </row>
    <row r="2502" spans="1:22" ht="12.75" x14ac:dyDescent="0.2">
      <c r="A2502" s="1" t="s">
        <v>852</v>
      </c>
      <c r="B2502" s="1" t="s">
        <v>5</v>
      </c>
      <c r="C2502" s="1" t="s">
        <v>9</v>
      </c>
      <c r="D2502" s="1" t="s">
        <v>7</v>
      </c>
      <c r="E2502" s="1">
        <v>709348</v>
      </c>
      <c r="F2502" s="1">
        <v>254491</v>
      </c>
      <c r="N2502">
        <f t="shared" si="196"/>
        <v>0.35876748789028801</v>
      </c>
      <c r="S2502">
        <f t="shared" si="197"/>
        <v>11.460863797149628</v>
      </c>
      <c r="T2502">
        <f t="shared" si="198"/>
        <v>1.4825102805383803</v>
      </c>
      <c r="U2502">
        <f t="shared" si="199"/>
        <v>1.0421562152773032</v>
      </c>
      <c r="V2502">
        <f t="shared" si="200"/>
        <v>0.92681068122182697</v>
      </c>
    </row>
    <row r="2503" spans="1:22" ht="12.75" x14ac:dyDescent="0.2">
      <c r="A2503" s="1" t="s">
        <v>853</v>
      </c>
      <c r="B2503" s="1" t="s">
        <v>5</v>
      </c>
      <c r="C2503" s="1" t="s">
        <v>8</v>
      </c>
      <c r="D2503" s="1" t="s">
        <v>7</v>
      </c>
      <c r="E2503" s="1">
        <v>1502554</v>
      </c>
      <c r="F2503" s="1">
        <v>135447</v>
      </c>
      <c r="N2503">
        <f t="shared" si="196"/>
        <v>9.0144513940929913E-2</v>
      </c>
      <c r="S2503">
        <f t="shared" si="197"/>
        <v>2.8796756428865384</v>
      </c>
      <c r="T2503">
        <f t="shared" si="198"/>
        <v>0.37249799149144591</v>
      </c>
      <c r="U2503">
        <f t="shared" si="199"/>
        <v>0.26185389882770016</v>
      </c>
      <c r="V2503">
        <f t="shared" si="200"/>
        <v>0.23287198866680076</v>
      </c>
    </row>
    <row r="2504" spans="1:22" ht="12.75" x14ac:dyDescent="0.2">
      <c r="A2504" s="1" t="s">
        <v>853</v>
      </c>
      <c r="B2504" s="1" t="s">
        <v>5</v>
      </c>
      <c r="C2504" s="1" t="s">
        <v>6</v>
      </c>
      <c r="D2504" s="1" t="s">
        <v>7</v>
      </c>
      <c r="E2504" s="1">
        <v>1502554</v>
      </c>
      <c r="F2504" s="1">
        <v>404074</v>
      </c>
      <c r="N2504">
        <f t="shared" si="196"/>
        <v>0.26892477741232595</v>
      </c>
      <c r="S2504">
        <f t="shared" si="197"/>
        <v>8.5908292965051665</v>
      </c>
      <c r="T2504">
        <f t="shared" si="198"/>
        <v>1.1112594107947353</v>
      </c>
      <c r="U2504">
        <f t="shared" si="199"/>
        <v>0.78117900222894654</v>
      </c>
      <c r="V2504">
        <f t="shared" si="200"/>
        <v>0.69471834701801327</v>
      </c>
    </row>
    <row r="2505" spans="1:22" ht="12.75" x14ac:dyDescent="0.2">
      <c r="A2505" s="1" t="s">
        <v>853</v>
      </c>
      <c r="B2505" s="1" t="s">
        <v>5</v>
      </c>
      <c r="C2505" s="1" t="s">
        <v>9</v>
      </c>
      <c r="D2505" s="1" t="s">
        <v>7</v>
      </c>
      <c r="E2505" s="1">
        <v>1502554</v>
      </c>
      <c r="F2505" s="1">
        <v>435670</v>
      </c>
      <c r="N2505">
        <f t="shared" si="196"/>
        <v>0.28995297340395088</v>
      </c>
      <c r="S2505">
        <f t="shared" si="197"/>
        <v>9.2625771507407197</v>
      </c>
      <c r="T2505">
        <f t="shared" si="198"/>
        <v>1.1981527826609542</v>
      </c>
      <c r="U2505">
        <f t="shared" si="199"/>
        <v>0.84226219925331769</v>
      </c>
      <c r="V2505">
        <f t="shared" si="200"/>
        <v>0.74904087430851241</v>
      </c>
    </row>
    <row r="2506" spans="1:22" ht="12.75" x14ac:dyDescent="0.2">
      <c r="A2506" s="1" t="s">
        <v>854</v>
      </c>
      <c r="B2506" s="1" t="s">
        <v>5</v>
      </c>
      <c r="C2506" s="1" t="s">
        <v>6</v>
      </c>
      <c r="D2506" s="1" t="s">
        <v>7</v>
      </c>
      <c r="E2506" s="1">
        <v>1502554</v>
      </c>
      <c r="F2506" s="1">
        <v>404074</v>
      </c>
      <c r="N2506">
        <f t="shared" si="196"/>
        <v>0.26892477741232595</v>
      </c>
      <c r="S2506">
        <f t="shared" si="197"/>
        <v>8.5908292965051665</v>
      </c>
      <c r="T2506">
        <f t="shared" si="198"/>
        <v>1.1112594107947353</v>
      </c>
      <c r="U2506">
        <f t="shared" si="199"/>
        <v>0.78117900222894654</v>
      </c>
      <c r="V2506">
        <f t="shared" si="200"/>
        <v>0.69471834701801327</v>
      </c>
    </row>
    <row r="2507" spans="1:22" ht="12.75" x14ac:dyDescent="0.2">
      <c r="A2507" s="1" t="s">
        <v>854</v>
      </c>
      <c r="B2507" s="1" t="s">
        <v>5</v>
      </c>
      <c r="C2507" s="1" t="s">
        <v>8</v>
      </c>
      <c r="D2507" s="1" t="s">
        <v>7</v>
      </c>
      <c r="E2507" s="1">
        <v>1502554</v>
      </c>
      <c r="F2507" s="1">
        <v>135447</v>
      </c>
      <c r="N2507">
        <f t="shared" si="196"/>
        <v>9.0144513940929913E-2</v>
      </c>
      <c r="S2507">
        <f t="shared" si="197"/>
        <v>2.8796756428865384</v>
      </c>
      <c r="T2507">
        <f t="shared" si="198"/>
        <v>0.37249799149144591</v>
      </c>
      <c r="U2507">
        <f t="shared" si="199"/>
        <v>0.26185389882770016</v>
      </c>
      <c r="V2507">
        <f t="shared" si="200"/>
        <v>0.23287198866680076</v>
      </c>
    </row>
    <row r="2508" spans="1:22" ht="12.75" x14ac:dyDescent="0.2">
      <c r="A2508" s="1" t="s">
        <v>854</v>
      </c>
      <c r="B2508" s="1" t="s">
        <v>5</v>
      </c>
      <c r="C2508" s="1" t="s">
        <v>9</v>
      </c>
      <c r="D2508" s="1" t="s">
        <v>7</v>
      </c>
      <c r="E2508" s="1">
        <v>1502554</v>
      </c>
      <c r="F2508" s="1">
        <v>435670</v>
      </c>
      <c r="N2508">
        <f t="shared" si="196"/>
        <v>0.28995297340395088</v>
      </c>
      <c r="S2508">
        <f t="shared" si="197"/>
        <v>9.2625771507407197</v>
      </c>
      <c r="T2508">
        <f t="shared" si="198"/>
        <v>1.1981527826609542</v>
      </c>
      <c r="U2508">
        <f t="shared" si="199"/>
        <v>0.84226219925331769</v>
      </c>
      <c r="V2508">
        <f t="shared" si="200"/>
        <v>0.74904087430851241</v>
      </c>
    </row>
    <row r="2509" spans="1:22" ht="12.75" x14ac:dyDescent="0.2">
      <c r="A2509" s="1" t="s">
        <v>855</v>
      </c>
      <c r="B2509" s="1" t="s">
        <v>5</v>
      </c>
      <c r="C2509" s="1" t="s">
        <v>6</v>
      </c>
      <c r="D2509" s="1" t="s">
        <v>7</v>
      </c>
      <c r="E2509" s="1">
        <v>488787</v>
      </c>
      <c r="F2509" s="1">
        <v>139080</v>
      </c>
      <c r="N2509">
        <f t="shared" si="196"/>
        <v>0.28454111913778396</v>
      </c>
      <c r="S2509">
        <f t="shared" si="197"/>
        <v>9.0896949171824506</v>
      </c>
      <c r="T2509">
        <f t="shared" si="198"/>
        <v>1.1757897485032396</v>
      </c>
      <c r="U2509">
        <f t="shared" si="199"/>
        <v>0.82654171802234966</v>
      </c>
      <c r="V2509">
        <f t="shared" si="200"/>
        <v>0.73506033117570424</v>
      </c>
    </row>
    <row r="2510" spans="1:22" ht="12.75" x14ac:dyDescent="0.2">
      <c r="A2510" s="1" t="s">
        <v>855</v>
      </c>
      <c r="B2510" s="1" t="s">
        <v>5</v>
      </c>
      <c r="C2510" s="1" t="s">
        <v>8</v>
      </c>
      <c r="D2510" s="1" t="s">
        <v>7</v>
      </c>
      <c r="E2510" s="1">
        <v>488787</v>
      </c>
      <c r="F2510" s="1">
        <v>23004</v>
      </c>
      <c r="N2510">
        <f t="shared" si="196"/>
        <v>4.7063444813384973E-2</v>
      </c>
      <c r="S2510">
        <f t="shared" si="197"/>
        <v>1.5034465190887625</v>
      </c>
      <c r="T2510">
        <f t="shared" si="198"/>
        <v>0.19447704468340898</v>
      </c>
      <c r="U2510">
        <f t="shared" si="199"/>
        <v>0.13671099857194516</v>
      </c>
      <c r="V2510">
        <f t="shared" si="200"/>
        <v>0.12157986668367775</v>
      </c>
    </row>
    <row r="2511" spans="1:22" ht="12.75" x14ac:dyDescent="0.2">
      <c r="A2511" s="1" t="s">
        <v>855</v>
      </c>
      <c r="B2511" s="1" t="s">
        <v>5</v>
      </c>
      <c r="C2511" s="1" t="s">
        <v>9</v>
      </c>
      <c r="D2511" s="1" t="s">
        <v>7</v>
      </c>
      <c r="E2511" s="1">
        <v>488787</v>
      </c>
      <c r="F2511" s="1">
        <v>169991</v>
      </c>
      <c r="N2511">
        <f t="shared" si="196"/>
        <v>0.34778134443019149</v>
      </c>
      <c r="S2511">
        <f t="shared" si="197"/>
        <v>11.109910329786899</v>
      </c>
      <c r="T2511">
        <f t="shared" si="198"/>
        <v>1.4371129935131881</v>
      </c>
      <c r="U2511">
        <f t="shared" si="199"/>
        <v>1.0102434080265834</v>
      </c>
      <c r="V2511">
        <f t="shared" si="200"/>
        <v>0.89842997380564527</v>
      </c>
    </row>
    <row r="2512" spans="1:22" ht="12.75" x14ac:dyDescent="0.2">
      <c r="A2512" s="1" t="s">
        <v>856</v>
      </c>
      <c r="B2512" s="1" t="s">
        <v>5</v>
      </c>
      <c r="C2512" s="1" t="s">
        <v>8</v>
      </c>
      <c r="D2512" s="1" t="s">
        <v>7</v>
      </c>
      <c r="E2512" s="1">
        <v>1502554</v>
      </c>
      <c r="F2512" s="1">
        <v>135447</v>
      </c>
      <c r="N2512">
        <f t="shared" si="196"/>
        <v>9.0144513940929913E-2</v>
      </c>
      <c r="S2512">
        <f t="shared" si="197"/>
        <v>2.8796756428865384</v>
      </c>
      <c r="T2512">
        <f t="shared" si="198"/>
        <v>0.37249799149144591</v>
      </c>
      <c r="U2512">
        <f t="shared" si="199"/>
        <v>0.26185389882770016</v>
      </c>
      <c r="V2512">
        <f t="shared" si="200"/>
        <v>0.23287198866680076</v>
      </c>
    </row>
    <row r="2513" spans="1:22" ht="12.75" x14ac:dyDescent="0.2">
      <c r="A2513" s="1" t="s">
        <v>856</v>
      </c>
      <c r="B2513" s="1" t="s">
        <v>5</v>
      </c>
      <c r="C2513" s="1" t="s">
        <v>6</v>
      </c>
      <c r="D2513" s="1" t="s">
        <v>7</v>
      </c>
      <c r="E2513" s="1">
        <v>1502554</v>
      </c>
      <c r="F2513" s="1">
        <v>404074</v>
      </c>
      <c r="N2513">
        <f t="shared" si="196"/>
        <v>0.26892477741232595</v>
      </c>
      <c r="S2513">
        <f t="shared" si="197"/>
        <v>8.5908292965051665</v>
      </c>
      <c r="T2513">
        <f t="shared" si="198"/>
        <v>1.1112594107947353</v>
      </c>
      <c r="U2513">
        <f t="shared" si="199"/>
        <v>0.78117900222894654</v>
      </c>
      <c r="V2513">
        <f t="shared" si="200"/>
        <v>0.69471834701801327</v>
      </c>
    </row>
    <row r="2514" spans="1:22" ht="12.75" x14ac:dyDescent="0.2">
      <c r="A2514" s="1" t="s">
        <v>856</v>
      </c>
      <c r="B2514" s="1" t="s">
        <v>5</v>
      </c>
      <c r="C2514" s="1" t="s">
        <v>9</v>
      </c>
      <c r="D2514" s="1" t="s">
        <v>7</v>
      </c>
      <c r="E2514" s="1">
        <v>1502554</v>
      </c>
      <c r="F2514" s="1">
        <v>435670</v>
      </c>
      <c r="N2514">
        <f t="shared" si="196"/>
        <v>0.28995297340395088</v>
      </c>
      <c r="S2514">
        <f t="shared" si="197"/>
        <v>9.2625771507407197</v>
      </c>
      <c r="T2514">
        <f t="shared" si="198"/>
        <v>1.1981527826609542</v>
      </c>
      <c r="U2514">
        <f t="shared" si="199"/>
        <v>0.84226219925331769</v>
      </c>
      <c r="V2514">
        <f t="shared" si="200"/>
        <v>0.74904087430851241</v>
      </c>
    </row>
    <row r="2515" spans="1:22" ht="12.75" x14ac:dyDescent="0.2">
      <c r="A2515" s="1" t="s">
        <v>857</v>
      </c>
      <c r="B2515" s="1" t="s">
        <v>5</v>
      </c>
      <c r="C2515" s="1" t="s">
        <v>6</v>
      </c>
      <c r="D2515" s="1" t="s">
        <v>7</v>
      </c>
      <c r="E2515" s="1">
        <v>84876</v>
      </c>
      <c r="F2515" s="1">
        <v>33570</v>
      </c>
      <c r="N2515">
        <f t="shared" si="196"/>
        <v>0.39551816767990949</v>
      </c>
      <c r="S2515">
        <f t="shared" si="197"/>
        <v>12.634867991337686</v>
      </c>
      <c r="T2515">
        <f t="shared" si="198"/>
        <v>1.6343725937186344</v>
      </c>
      <c r="U2515">
        <f t="shared" si="199"/>
        <v>1.148910452077412</v>
      </c>
      <c r="V2515">
        <f t="shared" si="200"/>
        <v>1.021749391447432</v>
      </c>
    </row>
    <row r="2516" spans="1:22" ht="12.75" x14ac:dyDescent="0.2">
      <c r="A2516" s="1" t="s">
        <v>857</v>
      </c>
      <c r="B2516" s="1" t="s">
        <v>5</v>
      </c>
      <c r="C2516" s="1" t="s">
        <v>8</v>
      </c>
      <c r="D2516" s="1" t="s">
        <v>7</v>
      </c>
      <c r="E2516" s="1">
        <v>84876</v>
      </c>
      <c r="F2516" s="1">
        <v>22</v>
      </c>
      <c r="N2516">
        <f t="shared" si="196"/>
        <v>2.592016588906169E-4</v>
      </c>
      <c r="S2516">
        <f t="shared" si="197"/>
        <v>8.2802232889314601E-3</v>
      </c>
      <c r="T2516">
        <f t="shared" si="198"/>
        <v>1.0710812350851939E-3</v>
      </c>
      <c r="U2516">
        <f t="shared" si="199"/>
        <v>7.5293505944900414E-4</v>
      </c>
      <c r="V2516">
        <f t="shared" si="200"/>
        <v>6.6960043526492416E-4</v>
      </c>
    </row>
    <row r="2517" spans="1:22" ht="12.75" x14ac:dyDescent="0.2">
      <c r="A2517" s="1" t="s">
        <v>857</v>
      </c>
      <c r="B2517" s="1" t="s">
        <v>5</v>
      </c>
      <c r="C2517" s="1" t="s">
        <v>9</v>
      </c>
      <c r="D2517" s="1" t="s">
        <v>7</v>
      </c>
      <c r="E2517" s="1">
        <v>84876</v>
      </c>
      <c r="F2517" s="1">
        <v>17466</v>
      </c>
      <c r="N2517">
        <f t="shared" si="196"/>
        <v>0.20578255337197796</v>
      </c>
      <c r="S2517">
        <f t="shared" si="197"/>
        <v>6.5737445438398581</v>
      </c>
      <c r="T2517">
        <f t="shared" si="198"/>
        <v>0.85034112963627262</v>
      </c>
      <c r="U2517">
        <f t="shared" si="199"/>
        <v>0.59776198856074125</v>
      </c>
      <c r="V2517">
        <f t="shared" si="200"/>
        <v>0.53160187283350757</v>
      </c>
    </row>
    <row r="2518" spans="1:22" ht="12.75" x14ac:dyDescent="0.2">
      <c r="A2518" s="1" t="s">
        <v>858</v>
      </c>
      <c r="B2518" s="1" t="s">
        <v>5</v>
      </c>
      <c r="C2518" s="1" t="s">
        <v>8</v>
      </c>
      <c r="D2518" s="1" t="s">
        <v>7</v>
      </c>
      <c r="E2518" s="1">
        <v>1502554</v>
      </c>
      <c r="F2518" s="1">
        <v>135447</v>
      </c>
      <c r="N2518">
        <f t="shared" si="196"/>
        <v>9.0144513940929913E-2</v>
      </c>
      <c r="S2518">
        <f t="shared" si="197"/>
        <v>2.8796756428865384</v>
      </c>
      <c r="T2518">
        <f t="shared" si="198"/>
        <v>0.37249799149144591</v>
      </c>
      <c r="U2518">
        <f t="shared" si="199"/>
        <v>0.26185389882770016</v>
      </c>
      <c r="V2518">
        <f t="shared" si="200"/>
        <v>0.23287198866680076</v>
      </c>
    </row>
    <row r="2519" spans="1:22" ht="12.75" x14ac:dyDescent="0.2">
      <c r="A2519" s="1" t="s">
        <v>858</v>
      </c>
      <c r="B2519" s="1" t="s">
        <v>5</v>
      </c>
      <c r="C2519" s="1" t="s">
        <v>6</v>
      </c>
      <c r="D2519" s="1" t="s">
        <v>7</v>
      </c>
      <c r="E2519" s="1">
        <v>1502554</v>
      </c>
      <c r="F2519" s="1">
        <v>404074</v>
      </c>
      <c r="N2519">
        <f t="shared" si="196"/>
        <v>0.26892477741232595</v>
      </c>
      <c r="S2519">
        <f t="shared" si="197"/>
        <v>8.5908292965051665</v>
      </c>
      <c r="T2519">
        <f t="shared" si="198"/>
        <v>1.1112594107947353</v>
      </c>
      <c r="U2519">
        <f t="shared" si="199"/>
        <v>0.78117900222894654</v>
      </c>
      <c r="V2519">
        <f t="shared" si="200"/>
        <v>0.69471834701801327</v>
      </c>
    </row>
    <row r="2520" spans="1:22" ht="12.75" x14ac:dyDescent="0.2">
      <c r="A2520" s="1" t="s">
        <v>858</v>
      </c>
      <c r="B2520" s="1" t="s">
        <v>5</v>
      </c>
      <c r="C2520" s="1" t="s">
        <v>9</v>
      </c>
      <c r="D2520" s="1" t="s">
        <v>7</v>
      </c>
      <c r="E2520" s="1">
        <v>1502554</v>
      </c>
      <c r="F2520" s="1">
        <v>435670</v>
      </c>
      <c r="N2520">
        <f t="shared" si="196"/>
        <v>0.28995297340395088</v>
      </c>
      <c r="S2520">
        <f t="shared" si="197"/>
        <v>9.2625771507407197</v>
      </c>
      <c r="T2520">
        <f t="shared" si="198"/>
        <v>1.1981527826609542</v>
      </c>
      <c r="U2520">
        <f t="shared" si="199"/>
        <v>0.84226219925331769</v>
      </c>
      <c r="V2520">
        <f t="shared" si="200"/>
        <v>0.74904087430851241</v>
      </c>
    </row>
    <row r="2521" spans="1:22" ht="12.75" x14ac:dyDescent="0.2">
      <c r="A2521" s="1" t="s">
        <v>859</v>
      </c>
      <c r="B2521" s="1" t="s">
        <v>5</v>
      </c>
      <c r="C2521" s="1" t="s">
        <v>8</v>
      </c>
      <c r="D2521" s="1" t="s">
        <v>7</v>
      </c>
      <c r="E2521" s="1">
        <v>1502554</v>
      </c>
      <c r="F2521" s="1">
        <v>135447</v>
      </c>
      <c r="N2521">
        <f t="shared" si="196"/>
        <v>9.0144513940929913E-2</v>
      </c>
      <c r="S2521">
        <f t="shared" si="197"/>
        <v>2.8796756428865384</v>
      </c>
      <c r="T2521">
        <f t="shared" si="198"/>
        <v>0.37249799149144591</v>
      </c>
      <c r="U2521">
        <f t="shared" si="199"/>
        <v>0.26185389882770016</v>
      </c>
      <c r="V2521">
        <f t="shared" si="200"/>
        <v>0.23287198866680076</v>
      </c>
    </row>
    <row r="2522" spans="1:22" ht="12.75" x14ac:dyDescent="0.2">
      <c r="A2522" s="1" t="s">
        <v>859</v>
      </c>
      <c r="B2522" s="1" t="s">
        <v>5</v>
      </c>
      <c r="C2522" s="1" t="s">
        <v>6</v>
      </c>
      <c r="D2522" s="1" t="s">
        <v>7</v>
      </c>
      <c r="E2522" s="1">
        <v>1502554</v>
      </c>
      <c r="F2522" s="1">
        <v>404074</v>
      </c>
      <c r="N2522">
        <f t="shared" si="196"/>
        <v>0.26892477741232595</v>
      </c>
      <c r="S2522">
        <f t="shared" si="197"/>
        <v>8.5908292965051665</v>
      </c>
      <c r="T2522">
        <f t="shared" si="198"/>
        <v>1.1112594107947353</v>
      </c>
      <c r="U2522">
        <f t="shared" si="199"/>
        <v>0.78117900222894654</v>
      </c>
      <c r="V2522">
        <f t="shared" si="200"/>
        <v>0.69471834701801327</v>
      </c>
    </row>
    <row r="2523" spans="1:22" ht="12.75" x14ac:dyDescent="0.2">
      <c r="A2523" s="1" t="s">
        <v>859</v>
      </c>
      <c r="B2523" s="1" t="s">
        <v>5</v>
      </c>
      <c r="C2523" s="1" t="s">
        <v>9</v>
      </c>
      <c r="D2523" s="1" t="s">
        <v>7</v>
      </c>
      <c r="E2523" s="1">
        <v>1502554</v>
      </c>
      <c r="F2523" s="1">
        <v>435670</v>
      </c>
      <c r="N2523">
        <f t="shared" si="196"/>
        <v>0.28995297340395088</v>
      </c>
      <c r="S2523">
        <f t="shared" si="197"/>
        <v>9.2625771507407197</v>
      </c>
      <c r="T2523">
        <f t="shared" si="198"/>
        <v>1.1981527826609542</v>
      </c>
      <c r="U2523">
        <f t="shared" si="199"/>
        <v>0.84226219925331769</v>
      </c>
      <c r="V2523">
        <f t="shared" si="200"/>
        <v>0.74904087430851241</v>
      </c>
    </row>
    <row r="2524" spans="1:22" ht="12.75" x14ac:dyDescent="0.2">
      <c r="A2524" s="1" t="s">
        <v>860</v>
      </c>
      <c r="B2524" s="1" t="s">
        <v>5</v>
      </c>
      <c r="C2524" s="1" t="s">
        <v>6</v>
      </c>
      <c r="D2524" s="1" t="s">
        <v>7</v>
      </c>
      <c r="E2524" s="1">
        <v>1502554</v>
      </c>
      <c r="F2524" s="1">
        <v>404074</v>
      </c>
      <c r="N2524">
        <f t="shared" si="196"/>
        <v>0.26892477741232595</v>
      </c>
      <c r="S2524">
        <f t="shared" si="197"/>
        <v>8.5908292965051665</v>
      </c>
      <c r="T2524">
        <f t="shared" si="198"/>
        <v>1.1112594107947353</v>
      </c>
      <c r="U2524">
        <f t="shared" si="199"/>
        <v>0.78117900222894654</v>
      </c>
      <c r="V2524">
        <f t="shared" si="200"/>
        <v>0.69471834701801327</v>
      </c>
    </row>
    <row r="2525" spans="1:22" ht="12.75" x14ac:dyDescent="0.2">
      <c r="A2525" s="1" t="s">
        <v>860</v>
      </c>
      <c r="B2525" s="1" t="s">
        <v>5</v>
      </c>
      <c r="C2525" s="1" t="s">
        <v>8</v>
      </c>
      <c r="D2525" s="1" t="s">
        <v>7</v>
      </c>
      <c r="E2525" s="1">
        <v>1502554</v>
      </c>
      <c r="F2525" s="1">
        <v>135447</v>
      </c>
      <c r="N2525">
        <f t="shared" si="196"/>
        <v>9.0144513940929913E-2</v>
      </c>
      <c r="S2525">
        <f t="shared" si="197"/>
        <v>2.8796756428865384</v>
      </c>
      <c r="T2525">
        <f t="shared" si="198"/>
        <v>0.37249799149144591</v>
      </c>
      <c r="U2525">
        <f t="shared" si="199"/>
        <v>0.26185389882770016</v>
      </c>
      <c r="V2525">
        <f t="shared" si="200"/>
        <v>0.23287198866680076</v>
      </c>
    </row>
    <row r="2526" spans="1:22" ht="12.75" x14ac:dyDescent="0.2">
      <c r="A2526" s="1" t="s">
        <v>860</v>
      </c>
      <c r="B2526" s="1" t="s">
        <v>5</v>
      </c>
      <c r="C2526" s="1" t="s">
        <v>9</v>
      </c>
      <c r="D2526" s="1" t="s">
        <v>7</v>
      </c>
      <c r="E2526" s="1">
        <v>1502554</v>
      </c>
      <c r="F2526" s="1">
        <v>435670</v>
      </c>
      <c r="N2526">
        <f t="shared" si="196"/>
        <v>0.28995297340395088</v>
      </c>
      <c r="S2526">
        <f t="shared" si="197"/>
        <v>9.2625771507407197</v>
      </c>
      <c r="T2526">
        <f t="shared" si="198"/>
        <v>1.1981527826609542</v>
      </c>
      <c r="U2526">
        <f t="shared" si="199"/>
        <v>0.84226219925331769</v>
      </c>
      <c r="V2526">
        <f t="shared" si="200"/>
        <v>0.74904087430851241</v>
      </c>
    </row>
    <row r="2527" spans="1:22" ht="12.75" x14ac:dyDescent="0.2">
      <c r="A2527" s="1" t="s">
        <v>861</v>
      </c>
      <c r="B2527" s="1" t="s">
        <v>5</v>
      </c>
      <c r="C2527" s="1" t="s">
        <v>8</v>
      </c>
      <c r="D2527" s="1" t="s">
        <v>7</v>
      </c>
      <c r="E2527" s="1">
        <v>800315</v>
      </c>
      <c r="F2527" s="1">
        <v>66122</v>
      </c>
      <c r="N2527">
        <f t="shared" si="196"/>
        <v>8.2619968387447437E-2</v>
      </c>
      <c r="S2527">
        <f t="shared" si="197"/>
        <v>2.6393032718251948</v>
      </c>
      <c r="T2527">
        <f t="shared" si="198"/>
        <v>0.34140482804730349</v>
      </c>
      <c r="U2527">
        <f t="shared" si="199"/>
        <v>0.23999642238296451</v>
      </c>
      <c r="V2527">
        <f t="shared" si="200"/>
        <v>0.21343369109051544</v>
      </c>
    </row>
    <row r="2528" spans="1:22" ht="12.75" x14ac:dyDescent="0.2">
      <c r="A2528" s="1" t="s">
        <v>861</v>
      </c>
      <c r="B2528" s="1" t="s">
        <v>5</v>
      </c>
      <c r="C2528" s="1" t="s">
        <v>6</v>
      </c>
      <c r="D2528" s="1" t="s">
        <v>7</v>
      </c>
      <c r="E2528" s="1">
        <v>800315</v>
      </c>
      <c r="F2528" s="1">
        <v>182041</v>
      </c>
      <c r="N2528">
        <f t="shared" si="196"/>
        <v>0.22746168696075919</v>
      </c>
      <c r="S2528">
        <f t="shared" si="197"/>
        <v>7.2662866656533422</v>
      </c>
      <c r="T2528">
        <f t="shared" si="198"/>
        <v>0.93992432628412892</v>
      </c>
      <c r="U2528">
        <f t="shared" si="199"/>
        <v>0.66073604438790778</v>
      </c>
      <c r="V2528">
        <f t="shared" si="200"/>
        <v>0.58760597924758051</v>
      </c>
    </row>
    <row r="2529" spans="1:22" ht="12.75" x14ac:dyDescent="0.2">
      <c r="A2529" s="1" t="s">
        <v>861</v>
      </c>
      <c r="B2529" s="1" t="s">
        <v>5</v>
      </c>
      <c r="C2529" s="1" t="s">
        <v>9</v>
      </c>
      <c r="D2529" s="1" t="s">
        <v>7</v>
      </c>
      <c r="E2529" s="1">
        <v>800315</v>
      </c>
      <c r="F2529" s="1">
        <v>289034</v>
      </c>
      <c r="N2529">
        <f t="shared" si="196"/>
        <v>0.36115029707052848</v>
      </c>
      <c r="S2529">
        <f t="shared" si="197"/>
        <v>11.536982878145297</v>
      </c>
      <c r="T2529">
        <f t="shared" si="198"/>
        <v>1.4923565994649937</v>
      </c>
      <c r="U2529">
        <f t="shared" si="199"/>
        <v>1.0490778552832305</v>
      </c>
      <c r="V2529">
        <f t="shared" si="200"/>
        <v>0.93296623620967367</v>
      </c>
    </row>
    <row r="2530" spans="1:22" ht="12.75" x14ac:dyDescent="0.2">
      <c r="A2530" s="1" t="s">
        <v>862</v>
      </c>
      <c r="B2530" s="1" t="s">
        <v>5</v>
      </c>
      <c r="C2530" s="1" t="s">
        <v>8</v>
      </c>
      <c r="D2530" s="1" t="s">
        <v>7</v>
      </c>
      <c r="E2530" s="1">
        <v>1496038</v>
      </c>
      <c r="F2530" s="1">
        <v>139187</v>
      </c>
      <c r="N2530">
        <f t="shared" si="196"/>
        <v>9.3037075261457269E-2</v>
      </c>
      <c r="S2530">
        <f t="shared" si="197"/>
        <v>2.9720788077173634</v>
      </c>
      <c r="T2530">
        <f t="shared" si="198"/>
        <v>0.38445072422089782</v>
      </c>
      <c r="U2530">
        <f t="shared" si="199"/>
        <v>0.27025627880918873</v>
      </c>
      <c r="V2530">
        <f t="shared" si="200"/>
        <v>0.24034439577848887</v>
      </c>
    </row>
    <row r="2531" spans="1:22" ht="12.75" x14ac:dyDescent="0.2">
      <c r="A2531" s="1" t="s">
        <v>862</v>
      </c>
      <c r="B2531" s="1" t="s">
        <v>5</v>
      </c>
      <c r="C2531" s="1" t="s">
        <v>6</v>
      </c>
      <c r="D2531" s="1" t="s">
        <v>7</v>
      </c>
      <c r="E2531" s="1">
        <v>1496038</v>
      </c>
      <c r="F2531" s="1">
        <v>385962</v>
      </c>
      <c r="N2531">
        <f t="shared" si="196"/>
        <v>0.25798943609721142</v>
      </c>
      <c r="S2531">
        <f t="shared" si="197"/>
        <v>8.2414987088176979</v>
      </c>
      <c r="T2531">
        <f t="shared" si="198"/>
        <v>1.066072049988477</v>
      </c>
      <c r="U2531">
        <f t="shared" si="199"/>
        <v>0.74941376624075595</v>
      </c>
      <c r="V2531">
        <f t="shared" si="200"/>
        <v>0.66646887772174923</v>
      </c>
    </row>
    <row r="2532" spans="1:22" ht="12.75" x14ac:dyDescent="0.2">
      <c r="A2532" s="1" t="s">
        <v>862</v>
      </c>
      <c r="B2532" s="1" t="s">
        <v>5</v>
      </c>
      <c r="C2532" s="1" t="s">
        <v>9</v>
      </c>
      <c r="D2532" s="1" t="s">
        <v>7</v>
      </c>
      <c r="E2532" s="1">
        <v>1496038</v>
      </c>
      <c r="F2532" s="1">
        <v>447718</v>
      </c>
      <c r="N2532">
        <f t="shared" si="196"/>
        <v>0.2992691362117807</v>
      </c>
      <c r="S2532">
        <f t="shared" si="197"/>
        <v>9.5601829167494259</v>
      </c>
      <c r="T2532">
        <f t="shared" si="198"/>
        <v>1.2366493231891764</v>
      </c>
      <c r="U2532">
        <f t="shared" si="199"/>
        <v>0.86932400752866545</v>
      </c>
      <c r="V2532">
        <f t="shared" si="200"/>
        <v>0.7731074898457001</v>
      </c>
    </row>
    <row r="2533" spans="1:22" ht="12.75" x14ac:dyDescent="0.2">
      <c r="A2533" s="1" t="s">
        <v>863</v>
      </c>
      <c r="B2533" s="1" t="s">
        <v>5</v>
      </c>
      <c r="C2533" s="1" t="s">
        <v>8</v>
      </c>
      <c r="D2533" s="1" t="s">
        <v>7</v>
      </c>
      <c r="E2533" s="1">
        <v>907710</v>
      </c>
      <c r="F2533" s="1">
        <v>51465</v>
      </c>
      <c r="N2533">
        <f t="shared" si="196"/>
        <v>5.6697623690385696E-2</v>
      </c>
      <c r="S2533">
        <f t="shared" si="197"/>
        <v>1.8112113406894499</v>
      </c>
      <c r="T2533">
        <f t="shared" si="198"/>
        <v>0.23428770119994088</v>
      </c>
      <c r="U2533">
        <f t="shared" si="199"/>
        <v>0.1646965873854721</v>
      </c>
      <c r="V2533">
        <f t="shared" si="200"/>
        <v>0.14646801900905373</v>
      </c>
    </row>
    <row r="2534" spans="1:22" ht="12.75" x14ac:dyDescent="0.2">
      <c r="A2534" s="1" t="s">
        <v>863</v>
      </c>
      <c r="B2534" s="1" t="s">
        <v>5</v>
      </c>
      <c r="C2534" s="1" t="s">
        <v>6</v>
      </c>
      <c r="D2534" s="1" t="s">
        <v>7</v>
      </c>
      <c r="E2534" s="1">
        <v>907710</v>
      </c>
      <c r="F2534" s="1">
        <v>295280</v>
      </c>
      <c r="N2534">
        <f t="shared" si="196"/>
        <v>0.32530213394145707</v>
      </c>
      <c r="S2534">
        <f t="shared" si="197"/>
        <v>10.391809670237652</v>
      </c>
      <c r="T2534">
        <f t="shared" si="198"/>
        <v>1.344223693972963</v>
      </c>
      <c r="U2534">
        <f t="shared" si="199"/>
        <v>0.94494527005114548</v>
      </c>
      <c r="V2534">
        <f t="shared" si="200"/>
        <v>0.84035901395110046</v>
      </c>
    </row>
    <row r="2535" spans="1:22" ht="12.75" x14ac:dyDescent="0.2">
      <c r="A2535" s="1" t="s">
        <v>863</v>
      </c>
      <c r="B2535" s="1" t="s">
        <v>5</v>
      </c>
      <c r="C2535" s="1" t="s">
        <v>9</v>
      </c>
      <c r="D2535" s="1" t="s">
        <v>7</v>
      </c>
      <c r="E2535" s="1">
        <v>907710</v>
      </c>
      <c r="F2535" s="1">
        <v>229518</v>
      </c>
      <c r="N2535">
        <f t="shared" si="196"/>
        <v>0.25285388505139306</v>
      </c>
      <c r="S2535">
        <f t="shared" si="197"/>
        <v>8.0774430096640657</v>
      </c>
      <c r="T2535">
        <f t="shared" si="198"/>
        <v>1.0448507646751779</v>
      </c>
      <c r="U2535">
        <f t="shared" si="199"/>
        <v>0.73449589708615148</v>
      </c>
      <c r="V2535">
        <f t="shared" si="200"/>
        <v>0.65320211380394433</v>
      </c>
    </row>
    <row r="2536" spans="1:22" ht="12.75" x14ac:dyDescent="0.2">
      <c r="A2536" s="1" t="s">
        <v>864</v>
      </c>
      <c r="B2536" s="1" t="s">
        <v>5</v>
      </c>
      <c r="C2536" s="1" t="s">
        <v>6</v>
      </c>
      <c r="D2536" s="1" t="s">
        <v>7</v>
      </c>
      <c r="E2536" s="1">
        <v>1502554</v>
      </c>
      <c r="F2536" s="1">
        <v>404074</v>
      </c>
      <c r="N2536">
        <f t="shared" si="196"/>
        <v>0.26892477741232595</v>
      </c>
      <c r="S2536">
        <f t="shared" si="197"/>
        <v>8.5908292965051665</v>
      </c>
      <c r="T2536">
        <f t="shared" si="198"/>
        <v>1.1112594107947353</v>
      </c>
      <c r="U2536">
        <f t="shared" si="199"/>
        <v>0.78117900222894654</v>
      </c>
      <c r="V2536">
        <f t="shared" si="200"/>
        <v>0.69471834701801327</v>
      </c>
    </row>
    <row r="2537" spans="1:22" ht="12.75" x14ac:dyDescent="0.2">
      <c r="A2537" s="1" t="s">
        <v>864</v>
      </c>
      <c r="B2537" s="1" t="s">
        <v>5</v>
      </c>
      <c r="C2537" s="1" t="s">
        <v>8</v>
      </c>
      <c r="D2537" s="1" t="s">
        <v>7</v>
      </c>
      <c r="E2537" s="1">
        <v>1502554</v>
      </c>
      <c r="F2537" s="1">
        <v>135447</v>
      </c>
      <c r="N2537">
        <f t="shared" si="196"/>
        <v>9.0144513940929913E-2</v>
      </c>
      <c r="S2537">
        <f t="shared" si="197"/>
        <v>2.8796756428865384</v>
      </c>
      <c r="T2537">
        <f t="shared" si="198"/>
        <v>0.37249799149144591</v>
      </c>
      <c r="U2537">
        <f t="shared" si="199"/>
        <v>0.26185389882770016</v>
      </c>
      <c r="V2537">
        <f t="shared" si="200"/>
        <v>0.23287198866680076</v>
      </c>
    </row>
    <row r="2538" spans="1:22" ht="12.75" x14ac:dyDescent="0.2">
      <c r="A2538" s="1" t="s">
        <v>864</v>
      </c>
      <c r="B2538" s="1" t="s">
        <v>5</v>
      </c>
      <c r="C2538" s="1" t="s">
        <v>9</v>
      </c>
      <c r="D2538" s="1" t="s">
        <v>7</v>
      </c>
      <c r="E2538" s="1">
        <v>1502554</v>
      </c>
      <c r="F2538" s="1">
        <v>435670</v>
      </c>
      <c r="N2538">
        <f t="shared" si="196"/>
        <v>0.28995297340395088</v>
      </c>
      <c r="S2538">
        <f t="shared" si="197"/>
        <v>9.2625771507407197</v>
      </c>
      <c r="T2538">
        <f t="shared" si="198"/>
        <v>1.1981527826609542</v>
      </c>
      <c r="U2538">
        <f t="shared" si="199"/>
        <v>0.84226219925331769</v>
      </c>
      <c r="V2538">
        <f t="shared" si="200"/>
        <v>0.74904087430851241</v>
      </c>
    </row>
    <row r="2539" spans="1:22" ht="12.75" x14ac:dyDescent="0.2">
      <c r="A2539" s="1" t="s">
        <v>865</v>
      </c>
      <c r="B2539" s="1" t="s">
        <v>5</v>
      </c>
      <c r="C2539" s="1" t="s">
        <v>6</v>
      </c>
      <c r="D2539" s="1" t="s">
        <v>7</v>
      </c>
      <c r="E2539" s="1">
        <v>955113</v>
      </c>
      <c r="F2539" s="1">
        <v>212029</v>
      </c>
      <c r="N2539">
        <f t="shared" si="196"/>
        <v>0.22199362797909777</v>
      </c>
      <c r="S2539">
        <f t="shared" si="197"/>
        <v>7.0916089667567057</v>
      </c>
      <c r="T2539">
        <f t="shared" si="198"/>
        <v>0.91732904123594128</v>
      </c>
      <c r="U2539">
        <f t="shared" si="199"/>
        <v>0.64485229838084501</v>
      </c>
      <c r="V2539">
        <f t="shared" si="200"/>
        <v>0.57348024143461429</v>
      </c>
    </row>
    <row r="2540" spans="1:22" ht="12.75" x14ac:dyDescent="0.2">
      <c r="A2540" s="1" t="s">
        <v>865</v>
      </c>
      <c r="B2540" s="1" t="s">
        <v>5</v>
      </c>
      <c r="C2540" s="1" t="s">
        <v>8</v>
      </c>
      <c r="D2540" s="1" t="s">
        <v>7</v>
      </c>
      <c r="E2540" s="1">
        <v>955113</v>
      </c>
      <c r="F2540" s="1">
        <v>88028</v>
      </c>
      <c r="N2540">
        <f t="shared" si="196"/>
        <v>9.2165010841649103E-2</v>
      </c>
      <c r="S2540">
        <f t="shared" si="197"/>
        <v>2.9442206213567923</v>
      </c>
      <c r="T2540">
        <f t="shared" si="198"/>
        <v>0.38084715223821947</v>
      </c>
      <c r="U2540">
        <f t="shared" si="199"/>
        <v>0.26772308562446184</v>
      </c>
      <c r="V2540">
        <f t="shared" si="200"/>
        <v>0.2380915756477002</v>
      </c>
    </row>
    <row r="2541" spans="1:22" ht="12.75" x14ac:dyDescent="0.2">
      <c r="A2541" s="1" t="s">
        <v>865</v>
      </c>
      <c r="B2541" s="1" t="s">
        <v>5</v>
      </c>
      <c r="C2541" s="1" t="s">
        <v>9</v>
      </c>
      <c r="D2541" s="1" t="s">
        <v>7</v>
      </c>
      <c r="E2541" s="1">
        <v>955113</v>
      </c>
      <c r="F2541" s="1">
        <v>340390</v>
      </c>
      <c r="N2541">
        <f t="shared" si="196"/>
        <v>0.35638715000214632</v>
      </c>
      <c r="S2541">
        <f t="shared" si="197"/>
        <v>11.384823661830763</v>
      </c>
      <c r="T2541">
        <f t="shared" si="198"/>
        <v>1.4726741735625881</v>
      </c>
      <c r="U2541">
        <f t="shared" si="199"/>
        <v>1.0352417539386396</v>
      </c>
      <c r="V2541">
        <f t="shared" si="200"/>
        <v>0.92066151036852661</v>
      </c>
    </row>
    <row r="2542" spans="1:22" ht="12.75" x14ac:dyDescent="0.2">
      <c r="A2542" s="1" t="s">
        <v>866</v>
      </c>
      <c r="B2542" s="1" t="s">
        <v>5</v>
      </c>
      <c r="C2542" s="1" t="s">
        <v>6</v>
      </c>
      <c r="D2542" s="1" t="s">
        <v>7</v>
      </c>
      <c r="E2542" s="1">
        <v>1990396</v>
      </c>
      <c r="F2542" s="1">
        <v>534507</v>
      </c>
      <c r="N2542">
        <f t="shared" si="196"/>
        <v>0.26854304369582738</v>
      </c>
      <c r="S2542">
        <f t="shared" si="197"/>
        <v>8.5786347742052307</v>
      </c>
      <c r="T2542">
        <f t="shared" si="198"/>
        <v>1.1096819987430884</v>
      </c>
      <c r="U2542">
        <f t="shared" si="199"/>
        <v>0.78007013317403495</v>
      </c>
      <c r="V2542">
        <f t="shared" si="200"/>
        <v>0.69373220725402895</v>
      </c>
    </row>
    <row r="2543" spans="1:22" ht="12.75" x14ac:dyDescent="0.2">
      <c r="A2543" s="1" t="s">
        <v>866</v>
      </c>
      <c r="B2543" s="1" t="s">
        <v>5</v>
      </c>
      <c r="C2543" s="1" t="s">
        <v>8</v>
      </c>
      <c r="D2543" s="1" t="s">
        <v>7</v>
      </c>
      <c r="E2543" s="1">
        <v>1990396</v>
      </c>
      <c r="F2543" s="1">
        <v>233162</v>
      </c>
      <c r="N2543">
        <f t="shared" si="196"/>
        <v>0.11714352319839871</v>
      </c>
      <c r="S2543">
        <f t="shared" si="197"/>
        <v>3.7421617326307044</v>
      </c>
      <c r="T2543">
        <f t="shared" si="198"/>
        <v>0.48406414544792858</v>
      </c>
      <c r="U2543">
        <f t="shared" si="199"/>
        <v>0.34028125429811834</v>
      </c>
      <c r="V2543">
        <f t="shared" si="200"/>
        <v>0.30261902820311781</v>
      </c>
    </row>
    <row r="2544" spans="1:22" ht="12.75" x14ac:dyDescent="0.2">
      <c r="A2544" s="1" t="s">
        <v>866</v>
      </c>
      <c r="B2544" s="1" t="s">
        <v>5</v>
      </c>
      <c r="C2544" s="1" t="s">
        <v>9</v>
      </c>
      <c r="D2544" s="1" t="s">
        <v>7</v>
      </c>
      <c r="E2544" s="1">
        <v>1990396</v>
      </c>
      <c r="F2544" s="1">
        <v>495714</v>
      </c>
      <c r="N2544">
        <f t="shared" si="196"/>
        <v>0.24905295227683336</v>
      </c>
      <c r="S2544">
        <f t="shared" si="197"/>
        <v>7.9560218265810763</v>
      </c>
      <c r="T2544">
        <f t="shared" si="198"/>
        <v>1.0291444308960056</v>
      </c>
      <c r="U2544">
        <f t="shared" si="199"/>
        <v>0.72345485839518198</v>
      </c>
      <c r="V2544">
        <f t="shared" si="200"/>
        <v>0.64338309392902937</v>
      </c>
    </row>
    <row r="2545" spans="1:22" ht="12.75" x14ac:dyDescent="0.2">
      <c r="A2545" s="1" t="s">
        <v>867</v>
      </c>
      <c r="B2545" s="1" t="s">
        <v>5</v>
      </c>
      <c r="C2545" s="1" t="s">
        <v>6</v>
      </c>
      <c r="D2545" s="1" t="s">
        <v>7</v>
      </c>
      <c r="E2545" s="1">
        <v>406711</v>
      </c>
      <c r="F2545" s="1">
        <v>139772</v>
      </c>
      <c r="N2545">
        <f t="shared" si="196"/>
        <v>0.34366417431542301</v>
      </c>
      <c r="S2545">
        <f t="shared" si="197"/>
        <v>10.978386912789075</v>
      </c>
      <c r="T2545">
        <f t="shared" si="198"/>
        <v>1.4200998938653844</v>
      </c>
      <c r="U2545">
        <f t="shared" si="199"/>
        <v>0.99828375569105177</v>
      </c>
      <c r="V2545">
        <f t="shared" si="200"/>
        <v>0.88779401216593945</v>
      </c>
    </row>
    <row r="2546" spans="1:22" ht="12.75" x14ac:dyDescent="0.2">
      <c r="A2546" s="1" t="s">
        <v>867</v>
      </c>
      <c r="B2546" s="1" t="s">
        <v>5</v>
      </c>
      <c r="C2546" s="1" t="s">
        <v>8</v>
      </c>
      <c r="D2546" s="1" t="s">
        <v>7</v>
      </c>
      <c r="E2546" s="1">
        <v>406711</v>
      </c>
      <c r="F2546" s="1">
        <v>11993</v>
      </c>
      <c r="N2546">
        <f t="shared" si="196"/>
        <v>2.9487768956335089E-2</v>
      </c>
      <c r="S2546">
        <f t="shared" si="197"/>
        <v>0.94198977080587931</v>
      </c>
      <c r="T2546">
        <f t="shared" si="198"/>
        <v>0.12185028494353342</v>
      </c>
      <c r="U2546">
        <f t="shared" si="199"/>
        <v>8.5656763028380392E-2</v>
      </c>
      <c r="V2546">
        <f t="shared" si="200"/>
        <v>7.6176298456816186E-2</v>
      </c>
    </row>
    <row r="2547" spans="1:22" ht="12.75" x14ac:dyDescent="0.2">
      <c r="A2547" s="1" t="s">
        <v>867</v>
      </c>
      <c r="B2547" s="1" t="s">
        <v>5</v>
      </c>
      <c r="C2547" s="1" t="s">
        <v>9</v>
      </c>
      <c r="D2547" s="1" t="s">
        <v>7</v>
      </c>
      <c r="E2547" s="1">
        <v>406711</v>
      </c>
      <c r="F2547" s="1">
        <v>105406</v>
      </c>
      <c r="N2547">
        <f t="shared" si="196"/>
        <v>0.25916682853426637</v>
      </c>
      <c r="S2547">
        <f t="shared" si="197"/>
        <v>8.2791106296643484</v>
      </c>
      <c r="T2547">
        <f t="shared" si="198"/>
        <v>1.0709373079928364</v>
      </c>
      <c r="U2547">
        <f t="shared" si="199"/>
        <v>0.75283388341277946</v>
      </c>
      <c r="V2547">
        <f t="shared" si="200"/>
        <v>0.66951045736172488</v>
      </c>
    </row>
    <row r="2548" spans="1:22" ht="12.75" x14ac:dyDescent="0.2">
      <c r="A2548" s="1" t="s">
        <v>868</v>
      </c>
      <c r="B2548" s="1" t="s">
        <v>5</v>
      </c>
      <c r="C2548" s="1" t="s">
        <v>8</v>
      </c>
      <c r="D2548" s="1" t="s">
        <v>7</v>
      </c>
      <c r="E2548" s="1">
        <v>1502554</v>
      </c>
      <c r="F2548" s="1">
        <v>135447</v>
      </c>
      <c r="N2548">
        <f t="shared" si="196"/>
        <v>9.0144513940929913E-2</v>
      </c>
      <c r="S2548">
        <f t="shared" si="197"/>
        <v>2.8796756428865384</v>
      </c>
      <c r="T2548">
        <f t="shared" si="198"/>
        <v>0.37249799149144591</v>
      </c>
      <c r="U2548">
        <f t="shared" si="199"/>
        <v>0.26185389882770016</v>
      </c>
      <c r="V2548">
        <f t="shared" si="200"/>
        <v>0.23287198866680076</v>
      </c>
    </row>
    <row r="2549" spans="1:22" ht="12.75" x14ac:dyDescent="0.2">
      <c r="A2549" s="1" t="s">
        <v>868</v>
      </c>
      <c r="B2549" s="1" t="s">
        <v>5</v>
      </c>
      <c r="C2549" s="1" t="s">
        <v>6</v>
      </c>
      <c r="D2549" s="1" t="s">
        <v>7</v>
      </c>
      <c r="E2549" s="1">
        <v>1502554</v>
      </c>
      <c r="F2549" s="1">
        <v>404074</v>
      </c>
      <c r="N2549">
        <f t="shared" si="196"/>
        <v>0.26892477741232595</v>
      </c>
      <c r="S2549">
        <f t="shared" si="197"/>
        <v>8.5908292965051665</v>
      </c>
      <c r="T2549">
        <f t="shared" si="198"/>
        <v>1.1112594107947353</v>
      </c>
      <c r="U2549">
        <f t="shared" si="199"/>
        <v>0.78117900222894654</v>
      </c>
      <c r="V2549">
        <f t="shared" si="200"/>
        <v>0.69471834701801327</v>
      </c>
    </row>
    <row r="2550" spans="1:22" ht="12.75" x14ac:dyDescent="0.2">
      <c r="A2550" s="1" t="s">
        <v>868</v>
      </c>
      <c r="B2550" s="1" t="s">
        <v>5</v>
      </c>
      <c r="C2550" s="1" t="s">
        <v>9</v>
      </c>
      <c r="D2550" s="1" t="s">
        <v>7</v>
      </c>
      <c r="E2550" s="1">
        <v>1502554</v>
      </c>
      <c r="F2550" s="1">
        <v>435670</v>
      </c>
      <c r="N2550">
        <f t="shared" si="196"/>
        <v>0.28995297340395088</v>
      </c>
      <c r="S2550">
        <f t="shared" si="197"/>
        <v>9.2625771507407197</v>
      </c>
      <c r="T2550">
        <f t="shared" si="198"/>
        <v>1.1981527826609542</v>
      </c>
      <c r="U2550">
        <f t="shared" si="199"/>
        <v>0.84226219925331769</v>
      </c>
      <c r="V2550">
        <f t="shared" si="200"/>
        <v>0.74904087430851241</v>
      </c>
    </row>
    <row r="2551" spans="1:22" ht="12.75" x14ac:dyDescent="0.2">
      <c r="A2551" s="1" t="s">
        <v>869</v>
      </c>
      <c r="B2551" s="1" t="s">
        <v>5</v>
      </c>
      <c r="C2551" s="1" t="s">
        <v>6</v>
      </c>
      <c r="D2551" s="1" t="s">
        <v>7</v>
      </c>
      <c r="E2551" s="1">
        <v>955113</v>
      </c>
      <c r="F2551" s="1">
        <v>212029</v>
      </c>
      <c r="N2551">
        <f t="shared" si="196"/>
        <v>0.22199362797909777</v>
      </c>
      <c r="S2551">
        <f t="shared" si="197"/>
        <v>7.0916089667567057</v>
      </c>
      <c r="T2551">
        <f t="shared" si="198"/>
        <v>0.91732904123594128</v>
      </c>
      <c r="U2551">
        <f t="shared" si="199"/>
        <v>0.64485229838084501</v>
      </c>
      <c r="V2551">
        <f t="shared" si="200"/>
        <v>0.57348024143461429</v>
      </c>
    </row>
    <row r="2552" spans="1:22" ht="12.75" x14ac:dyDescent="0.2">
      <c r="A2552" s="1" t="s">
        <v>869</v>
      </c>
      <c r="B2552" s="1" t="s">
        <v>5</v>
      </c>
      <c r="C2552" s="1" t="s">
        <v>8</v>
      </c>
      <c r="D2552" s="1" t="s">
        <v>7</v>
      </c>
      <c r="E2552" s="1">
        <v>955113</v>
      </c>
      <c r="F2552" s="1">
        <v>88028</v>
      </c>
      <c r="N2552">
        <f t="shared" si="196"/>
        <v>9.2165010841649103E-2</v>
      </c>
      <c r="S2552">
        <f t="shared" si="197"/>
        <v>2.9442206213567923</v>
      </c>
      <c r="T2552">
        <f t="shared" si="198"/>
        <v>0.38084715223821947</v>
      </c>
      <c r="U2552">
        <f t="shared" si="199"/>
        <v>0.26772308562446184</v>
      </c>
      <c r="V2552">
        <f t="shared" si="200"/>
        <v>0.2380915756477002</v>
      </c>
    </row>
    <row r="2553" spans="1:22" ht="12.75" x14ac:dyDescent="0.2">
      <c r="A2553" s="1" t="s">
        <v>869</v>
      </c>
      <c r="B2553" s="1" t="s">
        <v>5</v>
      </c>
      <c r="C2553" s="1" t="s">
        <v>9</v>
      </c>
      <c r="D2553" s="1" t="s">
        <v>7</v>
      </c>
      <c r="E2553" s="1">
        <v>955113</v>
      </c>
      <c r="F2553" s="1">
        <v>340390</v>
      </c>
      <c r="N2553">
        <f t="shared" si="196"/>
        <v>0.35638715000214632</v>
      </c>
      <c r="S2553">
        <f t="shared" si="197"/>
        <v>11.384823661830763</v>
      </c>
      <c r="T2553">
        <f t="shared" si="198"/>
        <v>1.4726741735625881</v>
      </c>
      <c r="U2553">
        <f t="shared" si="199"/>
        <v>1.0352417539386396</v>
      </c>
      <c r="V2553">
        <f t="shared" si="200"/>
        <v>0.92066151036852661</v>
      </c>
    </row>
    <row r="2554" spans="1:22" ht="12.75" x14ac:dyDescent="0.2">
      <c r="A2554" s="1" t="s">
        <v>870</v>
      </c>
      <c r="B2554" s="1" t="s">
        <v>5</v>
      </c>
      <c r="C2554" s="1" t="s">
        <v>8</v>
      </c>
      <c r="D2554" s="1" t="s">
        <v>7</v>
      </c>
      <c r="E2554" s="1">
        <v>1502554</v>
      </c>
      <c r="F2554" s="1">
        <v>135447</v>
      </c>
      <c r="N2554">
        <f t="shared" si="196"/>
        <v>9.0144513940929913E-2</v>
      </c>
      <c r="S2554">
        <f t="shared" si="197"/>
        <v>2.8796756428865384</v>
      </c>
      <c r="T2554">
        <f t="shared" si="198"/>
        <v>0.37249799149144591</v>
      </c>
      <c r="U2554">
        <f t="shared" si="199"/>
        <v>0.26185389882770016</v>
      </c>
      <c r="V2554">
        <f t="shared" si="200"/>
        <v>0.23287198866680076</v>
      </c>
    </row>
    <row r="2555" spans="1:22" ht="12.75" x14ac:dyDescent="0.2">
      <c r="A2555" s="1" t="s">
        <v>870</v>
      </c>
      <c r="B2555" s="1" t="s">
        <v>5</v>
      </c>
      <c r="C2555" s="1" t="s">
        <v>6</v>
      </c>
      <c r="D2555" s="1" t="s">
        <v>7</v>
      </c>
      <c r="E2555" s="1">
        <v>1502554</v>
      </c>
      <c r="F2555" s="1">
        <v>404074</v>
      </c>
      <c r="N2555">
        <f t="shared" si="196"/>
        <v>0.26892477741232595</v>
      </c>
      <c r="S2555">
        <f t="shared" si="197"/>
        <v>8.5908292965051665</v>
      </c>
      <c r="T2555">
        <f t="shared" si="198"/>
        <v>1.1112594107947353</v>
      </c>
      <c r="U2555">
        <f t="shared" si="199"/>
        <v>0.78117900222894654</v>
      </c>
      <c r="V2555">
        <f t="shared" si="200"/>
        <v>0.69471834701801327</v>
      </c>
    </row>
    <row r="2556" spans="1:22" ht="12.75" x14ac:dyDescent="0.2">
      <c r="A2556" s="1" t="s">
        <v>870</v>
      </c>
      <c r="B2556" s="1" t="s">
        <v>5</v>
      </c>
      <c r="C2556" s="1" t="s">
        <v>9</v>
      </c>
      <c r="D2556" s="1" t="s">
        <v>7</v>
      </c>
      <c r="E2556" s="1">
        <v>1502554</v>
      </c>
      <c r="F2556" s="1">
        <v>435670</v>
      </c>
      <c r="N2556">
        <f t="shared" si="196"/>
        <v>0.28995297340395088</v>
      </c>
      <c r="S2556">
        <f t="shared" si="197"/>
        <v>9.2625771507407197</v>
      </c>
      <c r="T2556">
        <f t="shared" si="198"/>
        <v>1.1981527826609542</v>
      </c>
      <c r="U2556">
        <f t="shared" si="199"/>
        <v>0.84226219925331769</v>
      </c>
      <c r="V2556">
        <f t="shared" si="200"/>
        <v>0.74904087430851241</v>
      </c>
    </row>
    <row r="2557" spans="1:22" ht="12.75" x14ac:dyDescent="0.2">
      <c r="A2557" s="1" t="s">
        <v>871</v>
      </c>
      <c r="B2557" s="1" t="s">
        <v>5</v>
      </c>
      <c r="C2557" s="1" t="s">
        <v>8</v>
      </c>
      <c r="D2557" s="1" t="s">
        <v>7</v>
      </c>
      <c r="E2557" s="1">
        <v>955113</v>
      </c>
      <c r="F2557" s="1">
        <v>88028</v>
      </c>
      <c r="N2557">
        <f t="shared" si="196"/>
        <v>9.2165010841649103E-2</v>
      </c>
      <c r="S2557">
        <f t="shared" si="197"/>
        <v>2.9442206213567923</v>
      </c>
      <c r="T2557">
        <f t="shared" si="198"/>
        <v>0.38084715223821947</v>
      </c>
      <c r="U2557">
        <f t="shared" si="199"/>
        <v>0.26772308562446184</v>
      </c>
      <c r="V2557">
        <f t="shared" si="200"/>
        <v>0.2380915756477002</v>
      </c>
    </row>
    <row r="2558" spans="1:22" ht="12.75" x14ac:dyDescent="0.2">
      <c r="A2558" s="1" t="s">
        <v>871</v>
      </c>
      <c r="B2558" s="1" t="s">
        <v>5</v>
      </c>
      <c r="C2558" s="1" t="s">
        <v>6</v>
      </c>
      <c r="D2558" s="1" t="s">
        <v>7</v>
      </c>
      <c r="E2558" s="1">
        <v>955113</v>
      </c>
      <c r="F2558" s="1">
        <v>212029</v>
      </c>
      <c r="N2558">
        <f t="shared" si="196"/>
        <v>0.22199362797909777</v>
      </c>
      <c r="S2558">
        <f t="shared" si="197"/>
        <v>7.0916089667567057</v>
      </c>
      <c r="T2558">
        <f t="shared" si="198"/>
        <v>0.91732904123594128</v>
      </c>
      <c r="U2558">
        <f t="shared" si="199"/>
        <v>0.64485229838084501</v>
      </c>
      <c r="V2558">
        <f t="shared" si="200"/>
        <v>0.57348024143461429</v>
      </c>
    </row>
    <row r="2559" spans="1:22" ht="12.75" x14ac:dyDescent="0.2">
      <c r="A2559" s="1" t="s">
        <v>871</v>
      </c>
      <c r="B2559" s="1" t="s">
        <v>5</v>
      </c>
      <c r="C2559" s="1" t="s">
        <v>9</v>
      </c>
      <c r="D2559" s="1" t="s">
        <v>7</v>
      </c>
      <c r="E2559" s="1">
        <v>955113</v>
      </c>
      <c r="F2559" s="1">
        <v>340390</v>
      </c>
      <c r="N2559">
        <f t="shared" si="196"/>
        <v>0.35638715000214632</v>
      </c>
      <c r="S2559">
        <f t="shared" si="197"/>
        <v>11.384823661830763</v>
      </c>
      <c r="T2559">
        <f t="shared" si="198"/>
        <v>1.4726741735625881</v>
      </c>
      <c r="U2559">
        <f t="shared" si="199"/>
        <v>1.0352417539386396</v>
      </c>
      <c r="V2559">
        <f t="shared" si="200"/>
        <v>0.92066151036852661</v>
      </c>
    </row>
    <row r="2560" spans="1:22" ht="12.75" x14ac:dyDescent="0.2">
      <c r="A2560" s="1" t="s">
        <v>872</v>
      </c>
      <c r="B2560" s="1" t="s">
        <v>5</v>
      </c>
      <c r="C2560" s="1" t="s">
        <v>8</v>
      </c>
      <c r="D2560" s="1" t="s">
        <v>7</v>
      </c>
      <c r="E2560" s="1">
        <v>1502554</v>
      </c>
      <c r="F2560" s="1">
        <v>135447</v>
      </c>
      <c r="N2560">
        <f t="shared" si="196"/>
        <v>9.0144513940929913E-2</v>
      </c>
      <c r="S2560">
        <f t="shared" si="197"/>
        <v>2.8796756428865384</v>
      </c>
      <c r="T2560">
        <f t="shared" si="198"/>
        <v>0.37249799149144591</v>
      </c>
      <c r="U2560">
        <f t="shared" si="199"/>
        <v>0.26185389882770016</v>
      </c>
      <c r="V2560">
        <f t="shared" si="200"/>
        <v>0.23287198866680076</v>
      </c>
    </row>
    <row r="2561" spans="1:22" ht="12.75" x14ac:dyDescent="0.2">
      <c r="A2561" s="1" t="s">
        <v>872</v>
      </c>
      <c r="B2561" s="1" t="s">
        <v>5</v>
      </c>
      <c r="C2561" s="1" t="s">
        <v>6</v>
      </c>
      <c r="D2561" s="1" t="s">
        <v>7</v>
      </c>
      <c r="E2561" s="1">
        <v>1502554</v>
      </c>
      <c r="F2561" s="1">
        <v>404074</v>
      </c>
      <c r="N2561">
        <f t="shared" si="196"/>
        <v>0.26892477741232595</v>
      </c>
      <c r="S2561">
        <f t="shared" si="197"/>
        <v>8.5908292965051665</v>
      </c>
      <c r="T2561">
        <f t="shared" si="198"/>
        <v>1.1112594107947353</v>
      </c>
      <c r="U2561">
        <f t="shared" si="199"/>
        <v>0.78117900222894654</v>
      </c>
      <c r="V2561">
        <f t="shared" si="200"/>
        <v>0.69471834701801327</v>
      </c>
    </row>
    <row r="2562" spans="1:22" ht="12.75" x14ac:dyDescent="0.2">
      <c r="A2562" s="1" t="s">
        <v>872</v>
      </c>
      <c r="B2562" s="1" t="s">
        <v>5</v>
      </c>
      <c r="C2562" s="1" t="s">
        <v>9</v>
      </c>
      <c r="D2562" s="1" t="s">
        <v>7</v>
      </c>
      <c r="E2562" s="1">
        <v>1502554</v>
      </c>
      <c r="F2562" s="1">
        <v>435670</v>
      </c>
      <c r="N2562">
        <f t="shared" si="196"/>
        <v>0.28995297340395088</v>
      </c>
      <c r="S2562">
        <f t="shared" si="197"/>
        <v>9.2625771507407197</v>
      </c>
      <c r="T2562">
        <f t="shared" si="198"/>
        <v>1.1981527826609542</v>
      </c>
      <c r="U2562">
        <f t="shared" si="199"/>
        <v>0.84226219925331769</v>
      </c>
      <c r="V2562">
        <f t="shared" si="200"/>
        <v>0.74904087430851241</v>
      </c>
    </row>
    <row r="2563" spans="1:22" ht="12.75" x14ac:dyDescent="0.2">
      <c r="A2563" s="1" t="s">
        <v>873</v>
      </c>
      <c r="B2563" s="1" t="s">
        <v>5</v>
      </c>
      <c r="C2563" s="1" t="s">
        <v>8</v>
      </c>
      <c r="D2563" s="1" t="s">
        <v>7</v>
      </c>
      <c r="E2563" s="1">
        <v>955113</v>
      </c>
      <c r="F2563" s="1">
        <v>88028</v>
      </c>
      <c r="N2563">
        <f t="shared" ref="N2563:N2626" si="201">F2563/E2563</f>
        <v>9.2165010841649103E-2</v>
      </c>
      <c r="S2563">
        <f t="shared" ref="S2563:S2626" si="202">N2563/0.031303704</f>
        <v>2.9442206213567923</v>
      </c>
      <c r="T2563">
        <f t="shared" ref="T2563:T2626" si="203">N2563/0.242</f>
        <v>0.38084715223821947</v>
      </c>
      <c r="U2563">
        <f t="shared" ref="U2563:U2626" si="204">N2563/0.344255</f>
        <v>0.26772308562446184</v>
      </c>
      <c r="V2563">
        <f t="shared" ref="V2563:V2626" si="205">N2563/0.387099</f>
        <v>0.2380915756477002</v>
      </c>
    </row>
    <row r="2564" spans="1:22" ht="12.75" x14ac:dyDescent="0.2">
      <c r="A2564" s="1" t="s">
        <v>873</v>
      </c>
      <c r="B2564" s="1" t="s">
        <v>5</v>
      </c>
      <c r="C2564" s="1" t="s">
        <v>6</v>
      </c>
      <c r="D2564" s="1" t="s">
        <v>7</v>
      </c>
      <c r="E2564" s="1">
        <v>955113</v>
      </c>
      <c r="F2564" s="1">
        <v>212029</v>
      </c>
      <c r="N2564">
        <f t="shared" si="201"/>
        <v>0.22199362797909777</v>
      </c>
      <c r="S2564">
        <f t="shared" si="202"/>
        <v>7.0916089667567057</v>
      </c>
      <c r="T2564">
        <f t="shared" si="203"/>
        <v>0.91732904123594128</v>
      </c>
      <c r="U2564">
        <f t="shared" si="204"/>
        <v>0.64485229838084501</v>
      </c>
      <c r="V2564">
        <f t="shared" si="205"/>
        <v>0.57348024143461429</v>
      </c>
    </row>
    <row r="2565" spans="1:22" ht="12.75" x14ac:dyDescent="0.2">
      <c r="A2565" s="1" t="s">
        <v>873</v>
      </c>
      <c r="B2565" s="1" t="s">
        <v>5</v>
      </c>
      <c r="C2565" s="1" t="s">
        <v>9</v>
      </c>
      <c r="D2565" s="1" t="s">
        <v>7</v>
      </c>
      <c r="E2565" s="1">
        <v>955113</v>
      </c>
      <c r="F2565" s="1">
        <v>340390</v>
      </c>
      <c r="N2565">
        <f t="shared" si="201"/>
        <v>0.35638715000214632</v>
      </c>
      <c r="S2565">
        <f t="shared" si="202"/>
        <v>11.384823661830763</v>
      </c>
      <c r="T2565">
        <f t="shared" si="203"/>
        <v>1.4726741735625881</v>
      </c>
      <c r="U2565">
        <f t="shared" si="204"/>
        <v>1.0352417539386396</v>
      </c>
      <c r="V2565">
        <f t="shared" si="205"/>
        <v>0.92066151036852661</v>
      </c>
    </row>
    <row r="2566" spans="1:22" ht="12.75" x14ac:dyDescent="0.2">
      <c r="A2566" s="1" t="s">
        <v>874</v>
      </c>
      <c r="B2566" s="1" t="s">
        <v>5</v>
      </c>
      <c r="C2566" s="1" t="s">
        <v>6</v>
      </c>
      <c r="D2566" s="1" t="s">
        <v>7</v>
      </c>
      <c r="E2566" s="1">
        <v>506934</v>
      </c>
      <c r="F2566" s="1">
        <v>160606</v>
      </c>
      <c r="N2566">
        <f t="shared" si="201"/>
        <v>0.31681836294271049</v>
      </c>
      <c r="S2566">
        <f t="shared" si="202"/>
        <v>10.120794745015173</v>
      </c>
      <c r="T2566">
        <f t="shared" si="203"/>
        <v>1.3091667890194649</v>
      </c>
      <c r="U2566">
        <f t="shared" si="204"/>
        <v>0.92030141303019708</v>
      </c>
      <c r="V2566">
        <f t="shared" si="205"/>
        <v>0.81844273155629554</v>
      </c>
    </row>
    <row r="2567" spans="1:22" ht="12.75" x14ac:dyDescent="0.2">
      <c r="A2567" s="1" t="s">
        <v>874</v>
      </c>
      <c r="B2567" s="1" t="s">
        <v>5</v>
      </c>
      <c r="C2567" s="1" t="s">
        <v>8</v>
      </c>
      <c r="D2567" s="1" t="s">
        <v>7</v>
      </c>
      <c r="E2567" s="1">
        <v>506934</v>
      </c>
      <c r="F2567" s="1">
        <v>19863</v>
      </c>
      <c r="N2567">
        <f t="shared" si="201"/>
        <v>3.9182615488406777E-2</v>
      </c>
      <c r="S2567">
        <f t="shared" si="202"/>
        <v>1.2516926268024633</v>
      </c>
      <c r="T2567">
        <f t="shared" si="203"/>
        <v>0.1619116342496148</v>
      </c>
      <c r="U2567">
        <f t="shared" si="204"/>
        <v>0.1138185806695815</v>
      </c>
      <c r="V2567">
        <f t="shared" si="205"/>
        <v>0.10122117465662989</v>
      </c>
    </row>
    <row r="2568" spans="1:22" ht="12.75" x14ac:dyDescent="0.2">
      <c r="A2568" s="1" t="s">
        <v>874</v>
      </c>
      <c r="B2568" s="1" t="s">
        <v>5</v>
      </c>
      <c r="C2568" s="1" t="s">
        <v>9</v>
      </c>
      <c r="D2568" s="1" t="s">
        <v>7</v>
      </c>
      <c r="E2568" s="1">
        <v>506934</v>
      </c>
      <c r="F2568" s="1">
        <v>165177</v>
      </c>
      <c r="N2568">
        <f t="shared" si="201"/>
        <v>0.32583531583993181</v>
      </c>
      <c r="S2568">
        <f t="shared" si="202"/>
        <v>10.408842220075035</v>
      </c>
      <c r="T2568">
        <f t="shared" si="203"/>
        <v>1.346426924958396</v>
      </c>
      <c r="U2568">
        <f t="shared" si="204"/>
        <v>0.94649406933793789</v>
      </c>
      <c r="V2568">
        <f t="shared" si="205"/>
        <v>0.84173639260223299</v>
      </c>
    </row>
    <row r="2569" spans="1:22" ht="12.75" x14ac:dyDescent="0.2">
      <c r="A2569" s="1" t="s">
        <v>875</v>
      </c>
      <c r="B2569" s="1" t="s">
        <v>5</v>
      </c>
      <c r="C2569" s="1" t="s">
        <v>8</v>
      </c>
      <c r="D2569" s="1" t="s">
        <v>7</v>
      </c>
      <c r="E2569" s="1">
        <v>586801</v>
      </c>
      <c r="F2569" s="1">
        <v>36429</v>
      </c>
      <c r="N2569">
        <f t="shared" si="201"/>
        <v>6.2080671300832821E-2</v>
      </c>
      <c r="S2569">
        <f t="shared" si="202"/>
        <v>1.9831733427083522</v>
      </c>
      <c r="T2569">
        <f t="shared" si="203"/>
        <v>0.25653169959021827</v>
      </c>
      <c r="U2569">
        <f t="shared" si="204"/>
        <v>0.18033339036711979</v>
      </c>
      <c r="V2569">
        <f t="shared" si="205"/>
        <v>0.16037414537581554</v>
      </c>
    </row>
    <row r="2570" spans="1:22" ht="12.75" x14ac:dyDescent="0.2">
      <c r="A2570" s="1" t="s">
        <v>875</v>
      </c>
      <c r="B2570" s="1" t="s">
        <v>5</v>
      </c>
      <c r="C2570" s="1" t="s">
        <v>6</v>
      </c>
      <c r="D2570" s="1" t="s">
        <v>7</v>
      </c>
      <c r="E2570" s="1">
        <v>586801</v>
      </c>
      <c r="F2570" s="1">
        <v>154353</v>
      </c>
      <c r="N2570">
        <f t="shared" si="201"/>
        <v>0.26304147402611788</v>
      </c>
      <c r="S2570">
        <f t="shared" si="202"/>
        <v>8.4028865729792823</v>
      </c>
      <c r="T2570">
        <f t="shared" si="203"/>
        <v>1.0869482397773467</v>
      </c>
      <c r="U2570">
        <f t="shared" si="204"/>
        <v>0.76408904453419091</v>
      </c>
      <c r="V2570">
        <f t="shared" si="205"/>
        <v>0.67951990066137569</v>
      </c>
    </row>
    <row r="2571" spans="1:22" ht="12.75" x14ac:dyDescent="0.2">
      <c r="A2571" s="1" t="s">
        <v>875</v>
      </c>
      <c r="B2571" s="1" t="s">
        <v>5</v>
      </c>
      <c r="C2571" s="1" t="s">
        <v>9</v>
      </c>
      <c r="D2571" s="1" t="s">
        <v>7</v>
      </c>
      <c r="E2571" s="1">
        <v>586801</v>
      </c>
      <c r="F2571" s="1">
        <v>191940</v>
      </c>
      <c r="N2571">
        <f t="shared" si="201"/>
        <v>0.32709555709686927</v>
      </c>
      <c r="S2571">
        <f t="shared" si="202"/>
        <v>10.449100754877737</v>
      </c>
      <c r="T2571">
        <f t="shared" si="203"/>
        <v>1.3516345334581374</v>
      </c>
      <c r="U2571">
        <f t="shared" si="204"/>
        <v>0.95015484770553604</v>
      </c>
      <c r="V2571">
        <f t="shared" si="205"/>
        <v>0.84499199712959538</v>
      </c>
    </row>
    <row r="2572" spans="1:22" ht="12.75" x14ac:dyDescent="0.2">
      <c r="A2572" s="1" t="s">
        <v>876</v>
      </c>
      <c r="B2572" s="1" t="s">
        <v>5</v>
      </c>
      <c r="C2572" s="1" t="s">
        <v>6</v>
      </c>
      <c r="D2572" s="1" t="s">
        <v>7</v>
      </c>
      <c r="E2572" s="1">
        <v>143811</v>
      </c>
      <c r="F2572" s="1">
        <v>55959</v>
      </c>
      <c r="N2572">
        <f t="shared" si="201"/>
        <v>0.38911487994659655</v>
      </c>
      <c r="S2572">
        <f t="shared" si="202"/>
        <v>12.430314315091803</v>
      </c>
      <c r="T2572">
        <f t="shared" si="203"/>
        <v>1.6079127270520519</v>
      </c>
      <c r="U2572">
        <f t="shared" si="204"/>
        <v>1.1303100316526893</v>
      </c>
      <c r="V2572">
        <f t="shared" si="205"/>
        <v>1.0052076599179964</v>
      </c>
    </row>
    <row r="2573" spans="1:22" ht="12.75" x14ac:dyDescent="0.2">
      <c r="A2573" s="1" t="s">
        <v>876</v>
      </c>
      <c r="B2573" s="1" t="s">
        <v>5</v>
      </c>
      <c r="C2573" s="1" t="s">
        <v>8</v>
      </c>
      <c r="D2573" s="1" t="s">
        <v>7</v>
      </c>
      <c r="E2573" s="1">
        <v>143811</v>
      </c>
      <c r="F2573" s="1">
        <v>317</v>
      </c>
      <c r="N2573">
        <f t="shared" si="201"/>
        <v>2.2042820090257351E-3</v>
      </c>
      <c r="S2573">
        <f t="shared" si="202"/>
        <v>7.0416012399866001E-2</v>
      </c>
      <c r="T2573">
        <f t="shared" si="203"/>
        <v>9.1086033430815509E-3</v>
      </c>
      <c r="U2573">
        <f t="shared" si="204"/>
        <v>6.4030500908504899E-3</v>
      </c>
      <c r="V2573">
        <f t="shared" si="205"/>
        <v>5.6943624473990758E-3</v>
      </c>
    </row>
    <row r="2574" spans="1:22" ht="12.75" x14ac:dyDescent="0.2">
      <c r="A2574" s="1" t="s">
        <v>876</v>
      </c>
      <c r="B2574" s="1" t="s">
        <v>5</v>
      </c>
      <c r="C2574" s="1" t="s">
        <v>9</v>
      </c>
      <c r="D2574" s="1" t="s">
        <v>7</v>
      </c>
      <c r="E2574" s="1">
        <v>143811</v>
      </c>
      <c r="F2574" s="1">
        <v>18314</v>
      </c>
      <c r="N2574">
        <f t="shared" si="201"/>
        <v>0.12734769941103252</v>
      </c>
      <c r="S2574">
        <f t="shared" si="202"/>
        <v>4.0681351769436782</v>
      </c>
      <c r="T2574">
        <f t="shared" si="203"/>
        <v>0.52623016285550628</v>
      </c>
      <c r="U2574">
        <f t="shared" si="204"/>
        <v>0.36992258474396167</v>
      </c>
      <c r="V2574">
        <f t="shared" si="205"/>
        <v>0.32897966517875921</v>
      </c>
    </row>
    <row r="2575" spans="1:22" ht="12.75" x14ac:dyDescent="0.2">
      <c r="A2575" s="1" t="s">
        <v>877</v>
      </c>
      <c r="B2575" s="1" t="s">
        <v>5</v>
      </c>
      <c r="C2575" s="1" t="s">
        <v>6</v>
      </c>
      <c r="D2575" s="1" t="s">
        <v>7</v>
      </c>
      <c r="E2575" s="1">
        <v>143811</v>
      </c>
      <c r="F2575" s="1">
        <v>55959</v>
      </c>
      <c r="N2575">
        <f t="shared" si="201"/>
        <v>0.38911487994659655</v>
      </c>
      <c r="S2575">
        <f t="shared" si="202"/>
        <v>12.430314315091803</v>
      </c>
      <c r="T2575">
        <f t="shared" si="203"/>
        <v>1.6079127270520519</v>
      </c>
      <c r="U2575">
        <f t="shared" si="204"/>
        <v>1.1303100316526893</v>
      </c>
      <c r="V2575">
        <f t="shared" si="205"/>
        <v>1.0052076599179964</v>
      </c>
    </row>
    <row r="2576" spans="1:22" ht="12.75" x14ac:dyDescent="0.2">
      <c r="A2576" s="1" t="s">
        <v>877</v>
      </c>
      <c r="B2576" s="1" t="s">
        <v>5</v>
      </c>
      <c r="C2576" s="1" t="s">
        <v>8</v>
      </c>
      <c r="D2576" s="1" t="s">
        <v>7</v>
      </c>
      <c r="E2576" s="1">
        <v>143811</v>
      </c>
      <c r="F2576" s="1">
        <v>317</v>
      </c>
      <c r="N2576">
        <f t="shared" si="201"/>
        <v>2.2042820090257351E-3</v>
      </c>
      <c r="S2576">
        <f t="shared" si="202"/>
        <v>7.0416012399866001E-2</v>
      </c>
      <c r="T2576">
        <f t="shared" si="203"/>
        <v>9.1086033430815509E-3</v>
      </c>
      <c r="U2576">
        <f t="shared" si="204"/>
        <v>6.4030500908504899E-3</v>
      </c>
      <c r="V2576">
        <f t="shared" si="205"/>
        <v>5.6943624473990758E-3</v>
      </c>
    </row>
    <row r="2577" spans="1:22" ht="12.75" x14ac:dyDescent="0.2">
      <c r="A2577" s="1" t="s">
        <v>877</v>
      </c>
      <c r="B2577" s="1" t="s">
        <v>5</v>
      </c>
      <c r="C2577" s="1" t="s">
        <v>9</v>
      </c>
      <c r="D2577" s="1" t="s">
        <v>7</v>
      </c>
      <c r="E2577" s="1">
        <v>143811</v>
      </c>
      <c r="F2577" s="1">
        <v>18314</v>
      </c>
      <c r="N2577">
        <f t="shared" si="201"/>
        <v>0.12734769941103252</v>
      </c>
      <c r="S2577">
        <f t="shared" si="202"/>
        <v>4.0681351769436782</v>
      </c>
      <c r="T2577">
        <f t="shared" si="203"/>
        <v>0.52623016285550628</v>
      </c>
      <c r="U2577">
        <f t="shared" si="204"/>
        <v>0.36992258474396167</v>
      </c>
      <c r="V2577">
        <f t="shared" si="205"/>
        <v>0.32897966517875921</v>
      </c>
    </row>
    <row r="2578" spans="1:22" ht="12.75" x14ac:dyDescent="0.2">
      <c r="A2578" s="1" t="s">
        <v>878</v>
      </c>
      <c r="B2578" s="1" t="s">
        <v>5</v>
      </c>
      <c r="C2578" s="1" t="s">
        <v>6</v>
      </c>
      <c r="D2578" s="1" t="s">
        <v>7</v>
      </c>
      <c r="E2578" s="1">
        <v>143811</v>
      </c>
      <c r="F2578" s="1">
        <v>55959</v>
      </c>
      <c r="N2578">
        <f t="shared" si="201"/>
        <v>0.38911487994659655</v>
      </c>
      <c r="S2578">
        <f t="shared" si="202"/>
        <v>12.430314315091803</v>
      </c>
      <c r="T2578">
        <f t="shared" si="203"/>
        <v>1.6079127270520519</v>
      </c>
      <c r="U2578">
        <f t="shared" si="204"/>
        <v>1.1303100316526893</v>
      </c>
      <c r="V2578">
        <f t="shared" si="205"/>
        <v>1.0052076599179964</v>
      </c>
    </row>
    <row r="2579" spans="1:22" ht="12.75" x14ac:dyDescent="0.2">
      <c r="A2579" s="1" t="s">
        <v>878</v>
      </c>
      <c r="B2579" s="1" t="s">
        <v>5</v>
      </c>
      <c r="C2579" s="1" t="s">
        <v>8</v>
      </c>
      <c r="D2579" s="1" t="s">
        <v>7</v>
      </c>
      <c r="E2579" s="1">
        <v>143811</v>
      </c>
      <c r="F2579" s="1">
        <v>317</v>
      </c>
      <c r="N2579">
        <f t="shared" si="201"/>
        <v>2.2042820090257351E-3</v>
      </c>
      <c r="S2579">
        <f t="shared" si="202"/>
        <v>7.0416012399866001E-2</v>
      </c>
      <c r="T2579">
        <f t="shared" si="203"/>
        <v>9.1086033430815509E-3</v>
      </c>
      <c r="U2579">
        <f t="shared" si="204"/>
        <v>6.4030500908504899E-3</v>
      </c>
      <c r="V2579">
        <f t="shared" si="205"/>
        <v>5.6943624473990758E-3</v>
      </c>
    </row>
    <row r="2580" spans="1:22" ht="12.75" x14ac:dyDescent="0.2">
      <c r="A2580" s="1" t="s">
        <v>878</v>
      </c>
      <c r="B2580" s="1" t="s">
        <v>5</v>
      </c>
      <c r="C2580" s="1" t="s">
        <v>9</v>
      </c>
      <c r="D2580" s="1" t="s">
        <v>7</v>
      </c>
      <c r="E2580" s="1">
        <v>143811</v>
      </c>
      <c r="F2580" s="1">
        <v>18314</v>
      </c>
      <c r="N2580">
        <f t="shared" si="201"/>
        <v>0.12734769941103252</v>
      </c>
      <c r="S2580">
        <f t="shared" si="202"/>
        <v>4.0681351769436782</v>
      </c>
      <c r="T2580">
        <f t="shared" si="203"/>
        <v>0.52623016285550628</v>
      </c>
      <c r="U2580">
        <f t="shared" si="204"/>
        <v>0.36992258474396167</v>
      </c>
      <c r="V2580">
        <f t="shared" si="205"/>
        <v>0.32897966517875921</v>
      </c>
    </row>
    <row r="2581" spans="1:22" ht="12.75" x14ac:dyDescent="0.2">
      <c r="A2581" s="1" t="s">
        <v>879</v>
      </c>
      <c r="B2581" s="1" t="s">
        <v>5</v>
      </c>
      <c r="C2581" s="1" t="s">
        <v>6</v>
      </c>
      <c r="D2581" s="1" t="s">
        <v>7</v>
      </c>
      <c r="E2581" s="1">
        <v>66397</v>
      </c>
      <c r="F2581" s="1">
        <v>24493</v>
      </c>
      <c r="N2581">
        <f t="shared" si="201"/>
        <v>0.36888714851574617</v>
      </c>
      <c r="S2581">
        <f t="shared" si="202"/>
        <v>11.784137382456279</v>
      </c>
      <c r="T2581">
        <f t="shared" si="203"/>
        <v>1.5243270599824221</v>
      </c>
      <c r="U2581">
        <f t="shared" si="204"/>
        <v>1.0715520428628378</v>
      </c>
      <c r="V2581">
        <f t="shared" si="205"/>
        <v>0.95295298751933266</v>
      </c>
    </row>
    <row r="2582" spans="1:22" ht="12.75" x14ac:dyDescent="0.2">
      <c r="A2582" s="1" t="s">
        <v>879</v>
      </c>
      <c r="B2582" s="1" t="s">
        <v>5</v>
      </c>
      <c r="C2582" s="1" t="s">
        <v>8</v>
      </c>
      <c r="D2582" s="1" t="s">
        <v>7</v>
      </c>
      <c r="E2582" s="1">
        <v>66397</v>
      </c>
      <c r="F2582" s="1">
        <v>7</v>
      </c>
      <c r="N2582">
        <f t="shared" si="201"/>
        <v>1.0542644999021041E-4</v>
      </c>
      <c r="S2582">
        <f t="shared" si="202"/>
        <v>3.3678586403133124E-3</v>
      </c>
      <c r="T2582">
        <f t="shared" si="203"/>
        <v>4.3564648756285292E-4</v>
      </c>
      <c r="U2582">
        <f t="shared" si="204"/>
        <v>3.0624522516800167E-4</v>
      </c>
      <c r="V2582">
        <f t="shared" si="205"/>
        <v>2.7235009646165554E-4</v>
      </c>
    </row>
    <row r="2583" spans="1:22" ht="12.75" x14ac:dyDescent="0.2">
      <c r="A2583" s="1" t="s">
        <v>879</v>
      </c>
      <c r="B2583" s="1" t="s">
        <v>5</v>
      </c>
      <c r="C2583" s="1" t="s">
        <v>9</v>
      </c>
      <c r="D2583" s="1" t="s">
        <v>7</v>
      </c>
      <c r="E2583" s="1">
        <v>66397</v>
      </c>
      <c r="F2583" s="1">
        <v>7880</v>
      </c>
      <c r="N2583">
        <f t="shared" si="201"/>
        <v>0.11868006084612256</v>
      </c>
      <c r="S2583">
        <f t="shared" si="202"/>
        <v>3.791246583666986</v>
      </c>
      <c r="T2583">
        <f t="shared" si="203"/>
        <v>0.4904134745707544</v>
      </c>
      <c r="U2583">
        <f t="shared" si="204"/>
        <v>0.34474462490340757</v>
      </c>
      <c r="V2583">
        <f t="shared" si="205"/>
        <v>0.30658839430254936</v>
      </c>
    </row>
    <row r="2584" spans="1:22" ht="12.75" x14ac:dyDescent="0.2">
      <c r="A2584" s="1" t="s">
        <v>880</v>
      </c>
      <c r="B2584" s="1" t="s">
        <v>5</v>
      </c>
      <c r="C2584" s="1" t="s">
        <v>6</v>
      </c>
      <c r="D2584" s="1" t="s">
        <v>7</v>
      </c>
      <c r="E2584" s="1">
        <v>205917</v>
      </c>
      <c r="F2584" s="1">
        <v>79568</v>
      </c>
      <c r="N2584">
        <f t="shared" si="201"/>
        <v>0.38640811589135426</v>
      </c>
      <c r="S2584">
        <f t="shared" si="202"/>
        <v>12.343846462749401</v>
      </c>
      <c r="T2584">
        <f t="shared" si="203"/>
        <v>1.5967277516171665</v>
      </c>
      <c r="U2584">
        <f t="shared" si="204"/>
        <v>1.1224473599260847</v>
      </c>
      <c r="V2584">
        <f t="shared" si="205"/>
        <v>0.99821522631511383</v>
      </c>
    </row>
    <row r="2585" spans="1:22" ht="12.75" x14ac:dyDescent="0.2">
      <c r="A2585" s="1" t="s">
        <v>880</v>
      </c>
      <c r="B2585" s="1" t="s">
        <v>5</v>
      </c>
      <c r="C2585" s="1" t="s">
        <v>8</v>
      </c>
      <c r="D2585" s="1" t="s">
        <v>7</v>
      </c>
      <c r="E2585" s="1">
        <v>205917</v>
      </c>
      <c r="F2585" s="1">
        <v>1225</v>
      </c>
      <c r="N2585">
        <f t="shared" si="201"/>
        <v>5.9489988684761335E-3</v>
      </c>
      <c r="S2585">
        <f t="shared" si="202"/>
        <v>0.19004137237165714</v>
      </c>
      <c r="T2585">
        <f t="shared" si="203"/>
        <v>2.4582639952380719E-2</v>
      </c>
      <c r="U2585">
        <f t="shared" si="204"/>
        <v>1.7280791472821407E-2</v>
      </c>
      <c r="V2585">
        <f t="shared" si="205"/>
        <v>1.5368158709984094E-2</v>
      </c>
    </row>
    <row r="2586" spans="1:22" ht="12.75" x14ac:dyDescent="0.2">
      <c r="A2586" s="1" t="s">
        <v>880</v>
      </c>
      <c r="B2586" s="1" t="s">
        <v>5</v>
      </c>
      <c r="C2586" s="1" t="s">
        <v>9</v>
      </c>
      <c r="D2586" s="1" t="s">
        <v>7</v>
      </c>
      <c r="E2586" s="1">
        <v>205917</v>
      </c>
      <c r="F2586" s="1">
        <v>27760</v>
      </c>
      <c r="N2586">
        <f t="shared" si="201"/>
        <v>0.13481159884807956</v>
      </c>
      <c r="S2586">
        <f t="shared" si="202"/>
        <v>4.3065702016630221</v>
      </c>
      <c r="T2586">
        <f t="shared" si="203"/>
        <v>0.55707272251272544</v>
      </c>
      <c r="U2586">
        <f t="shared" si="204"/>
        <v>0.39160389492695696</v>
      </c>
      <c r="V2586">
        <f t="shared" si="205"/>
        <v>0.34826129452176202</v>
      </c>
    </row>
    <row r="2587" spans="1:22" ht="12.75" x14ac:dyDescent="0.2">
      <c r="A2587" s="1" t="s">
        <v>881</v>
      </c>
      <c r="B2587" s="1" t="s">
        <v>5</v>
      </c>
      <c r="C2587" s="1" t="s">
        <v>6</v>
      </c>
      <c r="D2587" s="1" t="s">
        <v>7</v>
      </c>
      <c r="E2587" s="1">
        <v>34694</v>
      </c>
      <c r="F2587" s="1">
        <v>12938</v>
      </c>
      <c r="N2587">
        <f t="shared" si="201"/>
        <v>0.37291750734997409</v>
      </c>
      <c r="S2587">
        <f t="shared" si="202"/>
        <v>11.912887604290344</v>
      </c>
      <c r="T2587">
        <f t="shared" si="203"/>
        <v>1.5409814353304714</v>
      </c>
      <c r="U2587">
        <f t="shared" si="204"/>
        <v>1.0832595237541187</v>
      </c>
      <c r="V2587">
        <f t="shared" si="205"/>
        <v>0.96336468797381047</v>
      </c>
    </row>
    <row r="2588" spans="1:22" ht="12.75" x14ac:dyDescent="0.2">
      <c r="A2588" s="1" t="s">
        <v>881</v>
      </c>
      <c r="B2588" s="1" t="s">
        <v>5</v>
      </c>
      <c r="C2588" s="1" t="s">
        <v>8</v>
      </c>
      <c r="D2588" s="1" t="s">
        <v>7</v>
      </c>
      <c r="E2588" s="1">
        <v>34694</v>
      </c>
      <c r="F2588" s="1">
        <v>4</v>
      </c>
      <c r="N2588">
        <f t="shared" si="201"/>
        <v>1.1529371072807978E-4</v>
      </c>
      <c r="S2588">
        <f t="shared" si="202"/>
        <v>3.6830692856053E-3</v>
      </c>
      <c r="T2588">
        <f t="shared" si="203"/>
        <v>4.7642029226479247E-4</v>
      </c>
      <c r="U2588">
        <f t="shared" si="204"/>
        <v>3.3490787563892981E-4</v>
      </c>
      <c r="V2588">
        <f t="shared" si="205"/>
        <v>2.9784037346539197E-4</v>
      </c>
    </row>
    <row r="2589" spans="1:22" ht="12.75" x14ac:dyDescent="0.2">
      <c r="A2589" s="1" t="s">
        <v>881</v>
      </c>
      <c r="B2589" s="1" t="s">
        <v>5</v>
      </c>
      <c r="C2589" s="1" t="s">
        <v>9</v>
      </c>
      <c r="D2589" s="1" t="s">
        <v>7</v>
      </c>
      <c r="E2589" s="1">
        <v>34694</v>
      </c>
      <c r="F2589" s="1">
        <v>4085</v>
      </c>
      <c r="N2589">
        <f t="shared" si="201"/>
        <v>0.11774370208105148</v>
      </c>
      <c r="S2589">
        <f t="shared" si="202"/>
        <v>3.7613345079244129</v>
      </c>
      <c r="T2589">
        <f t="shared" si="203"/>
        <v>0.48654422347541931</v>
      </c>
      <c r="U2589">
        <f t="shared" si="204"/>
        <v>0.34202466799625708</v>
      </c>
      <c r="V2589">
        <f t="shared" si="205"/>
        <v>0.30416948140153155</v>
      </c>
    </row>
    <row r="2590" spans="1:22" ht="12.75" x14ac:dyDescent="0.2">
      <c r="A2590" s="1" t="s">
        <v>882</v>
      </c>
      <c r="B2590" s="1" t="s">
        <v>5</v>
      </c>
      <c r="C2590" s="1" t="s">
        <v>8</v>
      </c>
      <c r="D2590" s="1" t="s">
        <v>7</v>
      </c>
      <c r="E2590" s="1">
        <v>257705</v>
      </c>
      <c r="F2590" s="1">
        <v>2622</v>
      </c>
      <c r="N2590">
        <f t="shared" si="201"/>
        <v>1.0174424244776003E-2</v>
      </c>
      <c r="S2590">
        <f t="shared" si="202"/>
        <v>0.32502301468145756</v>
      </c>
      <c r="T2590">
        <f t="shared" si="203"/>
        <v>4.2043075391636375E-2</v>
      </c>
      <c r="U2590">
        <f t="shared" si="204"/>
        <v>2.9554906231648061E-2</v>
      </c>
      <c r="V2590">
        <f t="shared" si="205"/>
        <v>2.6283778167280211E-2</v>
      </c>
    </row>
    <row r="2591" spans="1:22" ht="12.75" x14ac:dyDescent="0.2">
      <c r="A2591" s="1" t="s">
        <v>882</v>
      </c>
      <c r="B2591" s="1" t="s">
        <v>5</v>
      </c>
      <c r="C2591" s="1" t="s">
        <v>6</v>
      </c>
      <c r="D2591" s="1" t="s">
        <v>7</v>
      </c>
      <c r="E2591" s="1">
        <v>257705</v>
      </c>
      <c r="F2591" s="1">
        <v>99576</v>
      </c>
      <c r="N2591">
        <f t="shared" si="201"/>
        <v>0.38639529694806074</v>
      </c>
      <c r="S2591">
        <f t="shared" si="202"/>
        <v>12.343436960305423</v>
      </c>
      <c r="T2591">
        <f t="shared" si="203"/>
        <v>1.5966747807771104</v>
      </c>
      <c r="U2591">
        <f t="shared" si="204"/>
        <v>1.1224101231588814</v>
      </c>
      <c r="V2591">
        <f t="shared" si="205"/>
        <v>0.99818211090201914</v>
      </c>
    </row>
    <row r="2592" spans="1:22" ht="12.75" x14ac:dyDescent="0.2">
      <c r="A2592" s="1" t="s">
        <v>882</v>
      </c>
      <c r="B2592" s="1" t="s">
        <v>5</v>
      </c>
      <c r="C2592" s="1" t="s">
        <v>9</v>
      </c>
      <c r="D2592" s="1" t="s">
        <v>7</v>
      </c>
      <c r="E2592" s="1">
        <v>257705</v>
      </c>
      <c r="F2592" s="1">
        <v>36773</v>
      </c>
      <c r="N2592">
        <f t="shared" si="201"/>
        <v>0.1426941658097437</v>
      </c>
      <c r="S2592">
        <f t="shared" si="202"/>
        <v>4.5583796029295351</v>
      </c>
      <c r="T2592">
        <f t="shared" si="203"/>
        <v>0.58964531326340375</v>
      </c>
      <c r="U2592">
        <f t="shared" si="204"/>
        <v>0.41450136035712976</v>
      </c>
      <c r="V2592">
        <f t="shared" si="205"/>
        <v>0.36862447541777088</v>
      </c>
    </row>
    <row r="2593" spans="1:22" ht="12.75" x14ac:dyDescent="0.2">
      <c r="A2593" s="1" t="s">
        <v>883</v>
      </c>
      <c r="B2593" s="1" t="s">
        <v>5</v>
      </c>
      <c r="C2593" s="1" t="s">
        <v>6</v>
      </c>
      <c r="D2593" s="1" t="s">
        <v>7</v>
      </c>
      <c r="E2593" s="1">
        <v>143811</v>
      </c>
      <c r="F2593" s="1">
        <v>55959</v>
      </c>
      <c r="N2593">
        <f t="shared" si="201"/>
        <v>0.38911487994659655</v>
      </c>
      <c r="S2593">
        <f t="shared" si="202"/>
        <v>12.430314315091803</v>
      </c>
      <c r="T2593">
        <f t="shared" si="203"/>
        <v>1.6079127270520519</v>
      </c>
      <c r="U2593">
        <f t="shared" si="204"/>
        <v>1.1303100316526893</v>
      </c>
      <c r="V2593">
        <f t="shared" si="205"/>
        <v>1.0052076599179964</v>
      </c>
    </row>
    <row r="2594" spans="1:22" ht="12.75" x14ac:dyDescent="0.2">
      <c r="A2594" s="1" t="s">
        <v>883</v>
      </c>
      <c r="B2594" s="1" t="s">
        <v>5</v>
      </c>
      <c r="C2594" s="1" t="s">
        <v>8</v>
      </c>
      <c r="D2594" s="1" t="s">
        <v>7</v>
      </c>
      <c r="E2594" s="1">
        <v>143811</v>
      </c>
      <c r="F2594" s="1">
        <v>317</v>
      </c>
      <c r="N2594">
        <f t="shared" si="201"/>
        <v>2.2042820090257351E-3</v>
      </c>
      <c r="S2594">
        <f t="shared" si="202"/>
        <v>7.0416012399866001E-2</v>
      </c>
      <c r="T2594">
        <f t="shared" si="203"/>
        <v>9.1086033430815509E-3</v>
      </c>
      <c r="U2594">
        <f t="shared" si="204"/>
        <v>6.4030500908504899E-3</v>
      </c>
      <c r="V2594">
        <f t="shared" si="205"/>
        <v>5.6943624473990758E-3</v>
      </c>
    </row>
    <row r="2595" spans="1:22" ht="12.75" x14ac:dyDescent="0.2">
      <c r="A2595" s="1" t="s">
        <v>883</v>
      </c>
      <c r="B2595" s="1" t="s">
        <v>5</v>
      </c>
      <c r="C2595" s="1" t="s">
        <v>9</v>
      </c>
      <c r="D2595" s="1" t="s">
        <v>7</v>
      </c>
      <c r="E2595" s="1">
        <v>143811</v>
      </c>
      <c r="F2595" s="1">
        <v>18314</v>
      </c>
      <c r="N2595">
        <f t="shared" si="201"/>
        <v>0.12734769941103252</v>
      </c>
      <c r="S2595">
        <f t="shared" si="202"/>
        <v>4.0681351769436782</v>
      </c>
      <c r="T2595">
        <f t="shared" si="203"/>
        <v>0.52623016285550628</v>
      </c>
      <c r="U2595">
        <f t="shared" si="204"/>
        <v>0.36992258474396167</v>
      </c>
      <c r="V2595">
        <f t="shared" si="205"/>
        <v>0.32897966517875921</v>
      </c>
    </row>
    <row r="2596" spans="1:22" ht="12.75" x14ac:dyDescent="0.2">
      <c r="A2596" s="1" t="s">
        <v>884</v>
      </c>
      <c r="B2596" s="1" t="s">
        <v>5</v>
      </c>
      <c r="C2596" s="1" t="s">
        <v>6</v>
      </c>
      <c r="D2596" s="1" t="s">
        <v>7</v>
      </c>
      <c r="E2596" s="1">
        <v>143811</v>
      </c>
      <c r="F2596" s="1">
        <v>55959</v>
      </c>
      <c r="N2596">
        <f t="shared" si="201"/>
        <v>0.38911487994659655</v>
      </c>
      <c r="S2596">
        <f t="shared" si="202"/>
        <v>12.430314315091803</v>
      </c>
      <c r="T2596">
        <f t="shared" si="203"/>
        <v>1.6079127270520519</v>
      </c>
      <c r="U2596">
        <f t="shared" si="204"/>
        <v>1.1303100316526893</v>
      </c>
      <c r="V2596">
        <f t="shared" si="205"/>
        <v>1.0052076599179964</v>
      </c>
    </row>
    <row r="2597" spans="1:22" ht="12.75" x14ac:dyDescent="0.2">
      <c r="A2597" s="1" t="s">
        <v>884</v>
      </c>
      <c r="B2597" s="1" t="s">
        <v>5</v>
      </c>
      <c r="C2597" s="1" t="s">
        <v>8</v>
      </c>
      <c r="D2597" s="1" t="s">
        <v>7</v>
      </c>
      <c r="E2597" s="1">
        <v>143811</v>
      </c>
      <c r="F2597" s="1">
        <v>317</v>
      </c>
      <c r="N2597">
        <f t="shared" si="201"/>
        <v>2.2042820090257351E-3</v>
      </c>
      <c r="S2597">
        <f t="shared" si="202"/>
        <v>7.0416012399866001E-2</v>
      </c>
      <c r="T2597">
        <f t="shared" si="203"/>
        <v>9.1086033430815509E-3</v>
      </c>
      <c r="U2597">
        <f t="shared" si="204"/>
        <v>6.4030500908504899E-3</v>
      </c>
      <c r="V2597">
        <f t="shared" si="205"/>
        <v>5.6943624473990758E-3</v>
      </c>
    </row>
    <row r="2598" spans="1:22" ht="12.75" x14ac:dyDescent="0.2">
      <c r="A2598" s="1" t="s">
        <v>884</v>
      </c>
      <c r="B2598" s="1" t="s">
        <v>5</v>
      </c>
      <c r="C2598" s="1" t="s">
        <v>9</v>
      </c>
      <c r="D2598" s="1" t="s">
        <v>7</v>
      </c>
      <c r="E2598" s="1">
        <v>143811</v>
      </c>
      <c r="F2598" s="1">
        <v>18314</v>
      </c>
      <c r="N2598">
        <f t="shared" si="201"/>
        <v>0.12734769941103252</v>
      </c>
      <c r="S2598">
        <f t="shared" si="202"/>
        <v>4.0681351769436782</v>
      </c>
      <c r="T2598">
        <f t="shared" si="203"/>
        <v>0.52623016285550628</v>
      </c>
      <c r="U2598">
        <f t="shared" si="204"/>
        <v>0.36992258474396167</v>
      </c>
      <c r="V2598">
        <f t="shared" si="205"/>
        <v>0.32897966517875921</v>
      </c>
    </row>
    <row r="2599" spans="1:22" ht="12.75" x14ac:dyDescent="0.2">
      <c r="A2599" s="1" t="s">
        <v>885</v>
      </c>
      <c r="B2599" s="1" t="s">
        <v>5</v>
      </c>
      <c r="C2599" s="1" t="s">
        <v>6</v>
      </c>
      <c r="D2599" s="1" t="s">
        <v>7</v>
      </c>
      <c r="E2599" s="1">
        <v>21079</v>
      </c>
      <c r="F2599" s="1">
        <v>8912</v>
      </c>
      <c r="N2599">
        <f t="shared" si="201"/>
        <v>0.42279045495516865</v>
      </c>
      <c r="S2599">
        <f t="shared" si="202"/>
        <v>13.506083975083863</v>
      </c>
      <c r="T2599">
        <f t="shared" si="203"/>
        <v>1.747067995682515</v>
      </c>
      <c r="U2599">
        <f t="shared" si="204"/>
        <v>1.2281316319448337</v>
      </c>
      <c r="V2599">
        <f t="shared" si="205"/>
        <v>1.0922023951370803</v>
      </c>
    </row>
    <row r="2600" spans="1:22" ht="12.75" x14ac:dyDescent="0.2">
      <c r="A2600" s="1" t="s">
        <v>885</v>
      </c>
      <c r="B2600" s="1" t="s">
        <v>5</v>
      </c>
      <c r="C2600" s="1" t="s">
        <v>9</v>
      </c>
      <c r="D2600" s="1" t="s">
        <v>7</v>
      </c>
      <c r="E2600" s="1">
        <v>21079</v>
      </c>
      <c r="F2600" s="1">
        <v>1291</v>
      </c>
      <c r="N2600">
        <f t="shared" si="201"/>
        <v>6.1245789648465297E-2</v>
      </c>
      <c r="S2600">
        <f t="shared" si="202"/>
        <v>1.9565029636258155</v>
      </c>
      <c r="T2600">
        <f t="shared" si="203"/>
        <v>0.25308177540688143</v>
      </c>
      <c r="U2600">
        <f t="shared" si="204"/>
        <v>0.17790820655753817</v>
      </c>
      <c r="V2600">
        <f t="shared" si="205"/>
        <v>0.15821738017526599</v>
      </c>
    </row>
    <row r="2601" spans="1:22" ht="12.75" x14ac:dyDescent="0.2">
      <c r="A2601" s="1" t="s">
        <v>886</v>
      </c>
      <c r="B2601" s="1" t="s">
        <v>5</v>
      </c>
      <c r="C2601" s="1" t="s">
        <v>6</v>
      </c>
      <c r="D2601" s="1" t="s">
        <v>7</v>
      </c>
      <c r="E2601" s="1">
        <v>143811</v>
      </c>
      <c r="F2601" s="1">
        <v>55959</v>
      </c>
      <c r="N2601">
        <f t="shared" si="201"/>
        <v>0.38911487994659655</v>
      </c>
      <c r="S2601">
        <f t="shared" si="202"/>
        <v>12.430314315091803</v>
      </c>
      <c r="T2601">
        <f t="shared" si="203"/>
        <v>1.6079127270520519</v>
      </c>
      <c r="U2601">
        <f t="shared" si="204"/>
        <v>1.1303100316526893</v>
      </c>
      <c r="V2601">
        <f t="shared" si="205"/>
        <v>1.0052076599179964</v>
      </c>
    </row>
    <row r="2602" spans="1:22" ht="12.75" x14ac:dyDescent="0.2">
      <c r="A2602" s="1" t="s">
        <v>886</v>
      </c>
      <c r="B2602" s="1" t="s">
        <v>5</v>
      </c>
      <c r="C2602" s="1" t="s">
        <v>8</v>
      </c>
      <c r="D2602" s="1" t="s">
        <v>7</v>
      </c>
      <c r="E2602" s="1">
        <v>143811</v>
      </c>
      <c r="F2602" s="1">
        <v>317</v>
      </c>
      <c r="N2602">
        <f t="shared" si="201"/>
        <v>2.2042820090257351E-3</v>
      </c>
      <c r="S2602">
        <f t="shared" si="202"/>
        <v>7.0416012399866001E-2</v>
      </c>
      <c r="T2602">
        <f t="shared" si="203"/>
        <v>9.1086033430815509E-3</v>
      </c>
      <c r="U2602">
        <f t="shared" si="204"/>
        <v>6.4030500908504899E-3</v>
      </c>
      <c r="V2602">
        <f t="shared" si="205"/>
        <v>5.6943624473990758E-3</v>
      </c>
    </row>
    <row r="2603" spans="1:22" ht="12.75" x14ac:dyDescent="0.2">
      <c r="A2603" s="1" t="s">
        <v>886</v>
      </c>
      <c r="B2603" s="1" t="s">
        <v>5</v>
      </c>
      <c r="C2603" s="1" t="s">
        <v>9</v>
      </c>
      <c r="D2603" s="1" t="s">
        <v>7</v>
      </c>
      <c r="E2603" s="1">
        <v>143811</v>
      </c>
      <c r="F2603" s="1">
        <v>18314</v>
      </c>
      <c r="N2603">
        <f t="shared" si="201"/>
        <v>0.12734769941103252</v>
      </c>
      <c r="S2603">
        <f t="shared" si="202"/>
        <v>4.0681351769436782</v>
      </c>
      <c r="T2603">
        <f t="shared" si="203"/>
        <v>0.52623016285550628</v>
      </c>
      <c r="U2603">
        <f t="shared" si="204"/>
        <v>0.36992258474396167</v>
      </c>
      <c r="V2603">
        <f t="shared" si="205"/>
        <v>0.32897966517875921</v>
      </c>
    </row>
    <row r="2604" spans="1:22" ht="12.75" x14ac:dyDescent="0.2">
      <c r="A2604" s="1" t="s">
        <v>887</v>
      </c>
      <c r="B2604" s="1" t="s">
        <v>5</v>
      </c>
      <c r="C2604" s="1" t="s">
        <v>6</v>
      </c>
      <c r="D2604" s="1" t="s">
        <v>7</v>
      </c>
      <c r="E2604" s="1">
        <v>298186</v>
      </c>
      <c r="F2604" s="1">
        <v>117279</v>
      </c>
      <c r="N2604">
        <f t="shared" si="201"/>
        <v>0.39330820360446167</v>
      </c>
      <c r="S2604">
        <f t="shared" si="202"/>
        <v>12.564270464749528</v>
      </c>
      <c r="T2604">
        <f t="shared" si="203"/>
        <v>1.6252405107622383</v>
      </c>
      <c r="U2604">
        <f t="shared" si="204"/>
        <v>1.1424908965867211</v>
      </c>
      <c r="V2604">
        <f t="shared" si="205"/>
        <v>1.0160403504128444</v>
      </c>
    </row>
    <row r="2605" spans="1:22" ht="12.75" x14ac:dyDescent="0.2">
      <c r="A2605" s="1" t="s">
        <v>887</v>
      </c>
      <c r="B2605" s="1" t="s">
        <v>5</v>
      </c>
      <c r="C2605" s="1" t="s">
        <v>8</v>
      </c>
      <c r="D2605" s="1" t="s">
        <v>7</v>
      </c>
      <c r="E2605" s="1">
        <v>298186</v>
      </c>
      <c r="F2605" s="1">
        <v>4716</v>
      </c>
      <c r="N2605">
        <f t="shared" si="201"/>
        <v>1.5815631853943513E-2</v>
      </c>
      <c r="S2605">
        <f t="shared" si="202"/>
        <v>0.50523196404947834</v>
      </c>
      <c r="T2605">
        <f t="shared" si="203"/>
        <v>6.5353850636130223E-2</v>
      </c>
      <c r="U2605">
        <f t="shared" si="204"/>
        <v>4.5941618433845595E-2</v>
      </c>
      <c r="V2605">
        <f t="shared" si="205"/>
        <v>4.085681402934007E-2</v>
      </c>
    </row>
    <row r="2606" spans="1:22" ht="12.75" x14ac:dyDescent="0.2">
      <c r="A2606" s="1" t="s">
        <v>887</v>
      </c>
      <c r="B2606" s="1" t="s">
        <v>5</v>
      </c>
      <c r="C2606" s="1" t="s">
        <v>9</v>
      </c>
      <c r="D2606" s="1" t="s">
        <v>7</v>
      </c>
      <c r="E2606" s="1">
        <v>298186</v>
      </c>
      <c r="F2606" s="1">
        <v>36929</v>
      </c>
      <c r="N2606">
        <f t="shared" si="201"/>
        <v>0.1238455192396692</v>
      </c>
      <c r="S2606">
        <f t="shared" si="202"/>
        <v>3.9562576760778594</v>
      </c>
      <c r="T2606">
        <f t="shared" si="203"/>
        <v>0.51175834396557518</v>
      </c>
      <c r="U2606">
        <f t="shared" si="204"/>
        <v>0.35974936962330017</v>
      </c>
      <c r="V2606">
        <f t="shared" si="205"/>
        <v>0.31993241842440612</v>
      </c>
    </row>
    <row r="2607" spans="1:22" ht="12.75" x14ac:dyDescent="0.2">
      <c r="A2607" s="1" t="s">
        <v>888</v>
      </c>
      <c r="B2607" s="1" t="s">
        <v>5</v>
      </c>
      <c r="C2607" s="1" t="s">
        <v>6</v>
      </c>
      <c r="D2607" s="1" t="s">
        <v>7</v>
      </c>
      <c r="E2607" s="1">
        <v>217830</v>
      </c>
      <c r="F2607" s="1">
        <v>100954</v>
      </c>
      <c r="N2607">
        <f t="shared" si="201"/>
        <v>0.4634531515401919</v>
      </c>
      <c r="S2607">
        <f t="shared" si="202"/>
        <v>14.805057942670039</v>
      </c>
      <c r="T2607">
        <f t="shared" si="203"/>
        <v>1.9150956675214541</v>
      </c>
      <c r="U2607">
        <f t="shared" si="204"/>
        <v>1.3462495869056135</v>
      </c>
      <c r="V2607">
        <f t="shared" si="205"/>
        <v>1.1972470906413912</v>
      </c>
    </row>
    <row r="2608" spans="1:22" ht="12.75" x14ac:dyDescent="0.2">
      <c r="A2608" s="1" t="s">
        <v>888</v>
      </c>
      <c r="B2608" s="1" t="s">
        <v>5</v>
      </c>
      <c r="C2608" s="1" t="s">
        <v>8</v>
      </c>
      <c r="D2608" s="1" t="s">
        <v>7</v>
      </c>
      <c r="E2608" s="1">
        <v>217830</v>
      </c>
      <c r="F2608" s="1">
        <v>2099</v>
      </c>
      <c r="N2608">
        <f t="shared" si="201"/>
        <v>9.6359546435293569E-3</v>
      </c>
      <c r="S2608">
        <f t="shared" si="202"/>
        <v>0.30782154864259376</v>
      </c>
      <c r="T2608">
        <f t="shared" si="203"/>
        <v>3.9817994394749409E-2</v>
      </c>
      <c r="U2608">
        <f t="shared" si="204"/>
        <v>2.7990747101797671E-2</v>
      </c>
      <c r="V2608">
        <f t="shared" si="205"/>
        <v>2.4892739695864252E-2</v>
      </c>
    </row>
    <row r="2609" spans="1:22" ht="12.75" x14ac:dyDescent="0.2">
      <c r="A2609" s="1" t="s">
        <v>888</v>
      </c>
      <c r="B2609" s="1" t="s">
        <v>5</v>
      </c>
      <c r="C2609" s="1" t="s">
        <v>9</v>
      </c>
      <c r="D2609" s="1" t="s">
        <v>7</v>
      </c>
      <c r="E2609" s="1">
        <v>217830</v>
      </c>
      <c r="F2609" s="1">
        <v>18410</v>
      </c>
      <c r="N2609">
        <f t="shared" si="201"/>
        <v>8.451544782628656E-2</v>
      </c>
      <c r="S2609">
        <f t="shared" si="202"/>
        <v>2.699854554792831</v>
      </c>
      <c r="T2609">
        <f t="shared" si="203"/>
        <v>0.34923738771192797</v>
      </c>
      <c r="U2609">
        <f t="shared" si="204"/>
        <v>0.24550245552362804</v>
      </c>
      <c r="V2609">
        <f t="shared" si="205"/>
        <v>0.2183303181519109</v>
      </c>
    </row>
    <row r="2610" spans="1:22" ht="12.75" x14ac:dyDescent="0.2">
      <c r="A2610" s="1" t="s">
        <v>889</v>
      </c>
      <c r="B2610" s="1" t="s">
        <v>5</v>
      </c>
      <c r="C2610" s="1" t="s">
        <v>6</v>
      </c>
      <c r="D2610" s="1" t="s">
        <v>7</v>
      </c>
      <c r="E2610" s="1">
        <v>77168</v>
      </c>
      <c r="F2610" s="1">
        <v>31014</v>
      </c>
      <c r="N2610">
        <f t="shared" si="201"/>
        <v>0.40190234294007882</v>
      </c>
      <c r="S2610">
        <f t="shared" si="202"/>
        <v>12.83881111769006</v>
      </c>
      <c r="T2610">
        <f t="shared" si="203"/>
        <v>1.6607534832234663</v>
      </c>
      <c r="U2610">
        <f t="shared" si="204"/>
        <v>1.1674553541417811</v>
      </c>
      <c r="V2610">
        <f t="shared" si="205"/>
        <v>1.0382417493718112</v>
      </c>
    </row>
    <row r="2611" spans="1:22" ht="12.75" x14ac:dyDescent="0.2">
      <c r="A2611" s="1" t="s">
        <v>889</v>
      </c>
      <c r="B2611" s="1" t="s">
        <v>5</v>
      </c>
      <c r="C2611" s="1" t="s">
        <v>8</v>
      </c>
      <c r="D2611" s="1" t="s">
        <v>7</v>
      </c>
      <c r="E2611" s="1">
        <v>77168</v>
      </c>
      <c r="F2611" s="1">
        <v>5</v>
      </c>
      <c r="N2611">
        <f t="shared" si="201"/>
        <v>6.4793696869168573E-5</v>
      </c>
      <c r="S2611">
        <f t="shared" si="202"/>
        <v>2.0698412197217484E-3</v>
      </c>
      <c r="T2611">
        <f t="shared" si="203"/>
        <v>2.6774254904615111E-4</v>
      </c>
      <c r="U2611">
        <f t="shared" si="204"/>
        <v>1.8821425068384941E-4</v>
      </c>
      <c r="V2611">
        <f t="shared" si="205"/>
        <v>1.6738275446118064E-4</v>
      </c>
    </row>
    <row r="2612" spans="1:22" ht="12.75" x14ac:dyDescent="0.2">
      <c r="A2612" s="1" t="s">
        <v>889</v>
      </c>
      <c r="B2612" s="1" t="s">
        <v>5</v>
      </c>
      <c r="C2612" s="1" t="s">
        <v>9</v>
      </c>
      <c r="D2612" s="1" t="s">
        <v>7</v>
      </c>
      <c r="E2612" s="1">
        <v>77168</v>
      </c>
      <c r="F2612" s="1">
        <v>6960</v>
      </c>
      <c r="N2612">
        <f t="shared" si="201"/>
        <v>9.019282604188264E-2</v>
      </c>
      <c r="S2612">
        <f t="shared" si="202"/>
        <v>2.8812189778526731</v>
      </c>
      <c r="T2612">
        <f t="shared" si="203"/>
        <v>0.37269762827224234</v>
      </c>
      <c r="U2612">
        <f t="shared" si="204"/>
        <v>0.26199423695191831</v>
      </c>
      <c r="V2612">
        <f t="shared" si="205"/>
        <v>0.23299679420996344</v>
      </c>
    </row>
    <row r="2613" spans="1:22" ht="12.75" x14ac:dyDescent="0.2">
      <c r="A2613" s="1" t="s">
        <v>890</v>
      </c>
      <c r="B2613" s="1" t="s">
        <v>5</v>
      </c>
      <c r="C2613" s="1" t="s">
        <v>6</v>
      </c>
      <c r="D2613" s="1" t="s">
        <v>891</v>
      </c>
      <c r="E2613" s="1">
        <v>684883</v>
      </c>
      <c r="F2613" s="1">
        <v>233583</v>
      </c>
      <c r="N2613">
        <f t="shared" si="201"/>
        <v>0.34105533353872119</v>
      </c>
      <c r="S2613">
        <f t="shared" si="202"/>
        <v>10.895047229513835</v>
      </c>
      <c r="T2613">
        <f t="shared" si="203"/>
        <v>1.4093195600773603</v>
      </c>
      <c r="U2613">
        <f t="shared" si="204"/>
        <v>0.99070553380116833</v>
      </c>
      <c r="V2613">
        <f t="shared" si="205"/>
        <v>0.88105454557805929</v>
      </c>
    </row>
    <row r="2614" spans="1:22" ht="12.75" x14ac:dyDescent="0.2">
      <c r="A2614" s="1" t="s">
        <v>890</v>
      </c>
      <c r="B2614" s="1" t="s">
        <v>5</v>
      </c>
      <c r="C2614" s="1" t="s">
        <v>8</v>
      </c>
      <c r="D2614" s="1" t="s">
        <v>891</v>
      </c>
      <c r="E2614" s="1">
        <v>684883</v>
      </c>
      <c r="F2614" s="1">
        <v>25697</v>
      </c>
      <c r="N2614">
        <f t="shared" si="201"/>
        <v>3.7520277186030314E-2</v>
      </c>
      <c r="S2614">
        <f t="shared" si="202"/>
        <v>1.1985890610909915</v>
      </c>
      <c r="T2614">
        <f t="shared" si="203"/>
        <v>0.15504246771086908</v>
      </c>
      <c r="U2614">
        <f t="shared" si="204"/>
        <v>0.10898978137145522</v>
      </c>
      <c r="V2614">
        <f t="shared" si="205"/>
        <v>9.6926825401332253E-2</v>
      </c>
    </row>
    <row r="2615" spans="1:22" ht="12.75" x14ac:dyDescent="0.2">
      <c r="A2615" s="1" t="s">
        <v>890</v>
      </c>
      <c r="B2615" s="1" t="s">
        <v>5</v>
      </c>
      <c r="C2615" s="1" t="s">
        <v>9</v>
      </c>
      <c r="D2615" s="1" t="s">
        <v>891</v>
      </c>
      <c r="E2615" s="1">
        <v>684883</v>
      </c>
      <c r="F2615" s="1">
        <v>200527</v>
      </c>
      <c r="N2615">
        <f t="shared" si="201"/>
        <v>0.29279015539880532</v>
      </c>
      <c r="S2615">
        <f t="shared" si="202"/>
        <v>9.3532112173947635</v>
      </c>
      <c r="T2615">
        <f t="shared" si="203"/>
        <v>1.209876675201675</v>
      </c>
      <c r="U2615">
        <f t="shared" si="204"/>
        <v>0.85050371207042841</v>
      </c>
      <c r="V2615">
        <f t="shared" si="205"/>
        <v>0.75637021898482115</v>
      </c>
    </row>
    <row r="2616" spans="1:22" ht="12.75" x14ac:dyDescent="0.2">
      <c r="A2616" s="1" t="s">
        <v>892</v>
      </c>
      <c r="B2616" s="1" t="s">
        <v>5</v>
      </c>
      <c r="C2616" s="1" t="s">
        <v>6</v>
      </c>
      <c r="D2616" s="1" t="s">
        <v>891</v>
      </c>
      <c r="E2616" s="1">
        <v>669554</v>
      </c>
      <c r="F2616" s="1">
        <v>228302</v>
      </c>
      <c r="N2616">
        <f t="shared" si="201"/>
        <v>0.34097623193947013</v>
      </c>
      <c r="S2616">
        <f t="shared" si="202"/>
        <v>10.892520320901006</v>
      </c>
      <c r="T2616">
        <f t="shared" si="203"/>
        <v>1.4089926939647526</v>
      </c>
      <c r="U2616">
        <f t="shared" si="204"/>
        <v>0.9904757576199914</v>
      </c>
      <c r="V2616">
        <f t="shared" si="205"/>
        <v>0.88085020095497557</v>
      </c>
    </row>
    <row r="2617" spans="1:22" ht="12.75" x14ac:dyDescent="0.2">
      <c r="A2617" s="1" t="s">
        <v>892</v>
      </c>
      <c r="B2617" s="1" t="s">
        <v>5</v>
      </c>
      <c r="C2617" s="1" t="s">
        <v>8</v>
      </c>
      <c r="D2617" s="1" t="s">
        <v>891</v>
      </c>
      <c r="E2617" s="1">
        <v>669554</v>
      </c>
      <c r="F2617" s="1">
        <v>20396</v>
      </c>
      <c r="N2617">
        <f t="shared" si="201"/>
        <v>3.046206878011333E-2</v>
      </c>
      <c r="S2617">
        <f t="shared" si="202"/>
        <v>0.97311387751792333</v>
      </c>
      <c r="T2617">
        <f t="shared" si="203"/>
        <v>0.12587631727319559</v>
      </c>
      <c r="U2617">
        <f t="shared" si="204"/>
        <v>8.8486932012936143E-2</v>
      </c>
      <c r="V2617">
        <f t="shared" si="205"/>
        <v>7.8693225195914554E-2</v>
      </c>
    </row>
    <row r="2618" spans="1:22" ht="12.75" x14ac:dyDescent="0.2">
      <c r="A2618" s="1" t="s">
        <v>892</v>
      </c>
      <c r="B2618" s="1" t="s">
        <v>5</v>
      </c>
      <c r="C2618" s="1" t="s">
        <v>9</v>
      </c>
      <c r="D2618" s="1" t="s">
        <v>891</v>
      </c>
      <c r="E2618" s="1">
        <v>669554</v>
      </c>
      <c r="F2618" s="1">
        <v>194598</v>
      </c>
      <c r="N2618">
        <f t="shared" si="201"/>
        <v>0.29063824575762376</v>
      </c>
      <c r="S2618">
        <f t="shared" si="202"/>
        <v>9.2844682455987879</v>
      </c>
      <c r="T2618">
        <f t="shared" si="203"/>
        <v>1.2009844866017512</v>
      </c>
      <c r="U2618">
        <f t="shared" si="204"/>
        <v>0.8442527944623136</v>
      </c>
      <c r="V2618">
        <f t="shared" si="205"/>
        <v>0.75081115104307616</v>
      </c>
    </row>
    <row r="2619" spans="1:22" ht="12.75" x14ac:dyDescent="0.2">
      <c r="A2619" s="1" t="s">
        <v>893</v>
      </c>
      <c r="B2619" s="1" t="s">
        <v>5</v>
      </c>
      <c r="C2619" s="1" t="s">
        <v>6</v>
      </c>
      <c r="D2619" s="1" t="s">
        <v>891</v>
      </c>
      <c r="E2619" s="1">
        <v>644767</v>
      </c>
      <c r="F2619" s="1">
        <v>204678</v>
      </c>
      <c r="N2619">
        <f t="shared" si="201"/>
        <v>0.31744490645457973</v>
      </c>
      <c r="S2619">
        <f t="shared" si="202"/>
        <v>10.14080974106386</v>
      </c>
      <c r="T2619">
        <f t="shared" si="203"/>
        <v>1.3117558117957842</v>
      </c>
      <c r="U2619">
        <f t="shared" si="204"/>
        <v>0.92212141132178116</v>
      </c>
      <c r="V2619">
        <f t="shared" si="205"/>
        <v>0.8200612929885629</v>
      </c>
    </row>
    <row r="2620" spans="1:22" ht="12.75" x14ac:dyDescent="0.2">
      <c r="A2620" s="1" t="s">
        <v>893</v>
      </c>
      <c r="B2620" s="1" t="s">
        <v>5</v>
      </c>
      <c r="C2620" s="1" t="s">
        <v>8</v>
      </c>
      <c r="D2620" s="1" t="s">
        <v>891</v>
      </c>
      <c r="E2620" s="1">
        <v>644767</v>
      </c>
      <c r="F2620" s="1">
        <v>25836</v>
      </c>
      <c r="N2620">
        <f t="shared" si="201"/>
        <v>4.0070288957096127E-2</v>
      </c>
      <c r="S2620">
        <f t="shared" si="202"/>
        <v>1.2800494458130618</v>
      </c>
      <c r="T2620">
        <f t="shared" si="203"/>
        <v>0.16557970643428152</v>
      </c>
      <c r="U2620">
        <f t="shared" si="204"/>
        <v>0.11639711538567669</v>
      </c>
      <c r="V2620">
        <f t="shared" si="205"/>
        <v>0.10351431793183688</v>
      </c>
    </row>
    <row r="2621" spans="1:22" ht="12.75" x14ac:dyDescent="0.2">
      <c r="A2621" s="1" t="s">
        <v>893</v>
      </c>
      <c r="B2621" s="1" t="s">
        <v>5</v>
      </c>
      <c r="C2621" s="1" t="s">
        <v>9</v>
      </c>
      <c r="D2621" s="1" t="s">
        <v>891</v>
      </c>
      <c r="E2621" s="1">
        <v>644767</v>
      </c>
      <c r="F2621" s="1">
        <v>189296</v>
      </c>
      <c r="N2621">
        <f t="shared" si="201"/>
        <v>0.29358822644459159</v>
      </c>
      <c r="S2621">
        <f t="shared" si="202"/>
        <v>9.3787056779156739</v>
      </c>
      <c r="T2621">
        <f t="shared" si="203"/>
        <v>1.2131744894404612</v>
      </c>
      <c r="U2621">
        <f t="shared" si="204"/>
        <v>0.85282196756645978</v>
      </c>
      <c r="V2621">
        <f t="shared" si="205"/>
        <v>0.75843189066515693</v>
      </c>
    </row>
    <row r="2622" spans="1:22" ht="12.75" x14ac:dyDescent="0.2">
      <c r="A2622" s="1" t="s">
        <v>894</v>
      </c>
      <c r="B2622" s="1" t="s">
        <v>5</v>
      </c>
      <c r="C2622" s="1" t="s">
        <v>6</v>
      </c>
      <c r="D2622" s="1" t="s">
        <v>891</v>
      </c>
      <c r="E2622" s="1">
        <v>753832</v>
      </c>
      <c r="F2622" s="1">
        <v>256381</v>
      </c>
      <c r="N2622">
        <f t="shared" si="201"/>
        <v>0.34010363051714443</v>
      </c>
      <c r="S2622">
        <f t="shared" si="202"/>
        <v>10.864644979940534</v>
      </c>
      <c r="T2622">
        <f t="shared" si="203"/>
        <v>1.4053869029634067</v>
      </c>
      <c r="U2622">
        <f t="shared" si="204"/>
        <v>0.9879410045377538</v>
      </c>
      <c r="V2622">
        <f t="shared" si="205"/>
        <v>0.87859599357565998</v>
      </c>
    </row>
    <row r="2623" spans="1:22" ht="12.75" x14ac:dyDescent="0.2">
      <c r="A2623" s="1" t="s">
        <v>894</v>
      </c>
      <c r="B2623" s="1" t="s">
        <v>5</v>
      </c>
      <c r="C2623" s="1" t="s">
        <v>8</v>
      </c>
      <c r="D2623" s="1" t="s">
        <v>891</v>
      </c>
      <c r="E2623" s="1">
        <v>753832</v>
      </c>
      <c r="F2623" s="1">
        <v>27387</v>
      </c>
      <c r="N2623">
        <f t="shared" si="201"/>
        <v>3.6330375998896304E-2</v>
      </c>
      <c r="S2623">
        <f t="shared" si="202"/>
        <v>1.1605775469540698</v>
      </c>
      <c r="T2623">
        <f t="shared" si="203"/>
        <v>0.15012552065659629</v>
      </c>
      <c r="U2623">
        <f t="shared" si="204"/>
        <v>0.10553332848875487</v>
      </c>
      <c r="V2623">
        <f t="shared" si="205"/>
        <v>9.3852931676124976E-2</v>
      </c>
    </row>
    <row r="2624" spans="1:22" ht="12.75" x14ac:dyDescent="0.2">
      <c r="A2624" s="1" t="s">
        <v>894</v>
      </c>
      <c r="B2624" s="1" t="s">
        <v>5</v>
      </c>
      <c r="C2624" s="1" t="s">
        <v>9</v>
      </c>
      <c r="D2624" s="1" t="s">
        <v>891</v>
      </c>
      <c r="E2624" s="1">
        <v>753832</v>
      </c>
      <c r="F2624" s="1">
        <v>223377</v>
      </c>
      <c r="N2624">
        <f t="shared" si="201"/>
        <v>0.29632199216801619</v>
      </c>
      <c r="S2624">
        <f t="shared" si="202"/>
        <v>9.466036101287445</v>
      </c>
      <c r="T2624">
        <f t="shared" si="203"/>
        <v>1.2244710420165958</v>
      </c>
      <c r="U2624">
        <f t="shared" si="204"/>
        <v>0.86076307437224209</v>
      </c>
      <c r="V2624">
        <f t="shared" si="205"/>
        <v>0.76549407817642556</v>
      </c>
    </row>
    <row r="2625" spans="1:22" ht="12.75" x14ac:dyDescent="0.2">
      <c r="A2625" s="1" t="s">
        <v>895</v>
      </c>
      <c r="B2625" s="1" t="s">
        <v>5</v>
      </c>
      <c r="C2625" s="1" t="s">
        <v>6</v>
      </c>
      <c r="D2625" s="1" t="s">
        <v>891</v>
      </c>
      <c r="E2625" s="1">
        <v>753832</v>
      </c>
      <c r="F2625" s="1">
        <v>256381</v>
      </c>
      <c r="N2625">
        <f t="shared" si="201"/>
        <v>0.34010363051714443</v>
      </c>
      <c r="S2625">
        <f t="shared" si="202"/>
        <v>10.864644979940534</v>
      </c>
      <c r="T2625">
        <f t="shared" si="203"/>
        <v>1.4053869029634067</v>
      </c>
      <c r="U2625">
        <f t="shared" si="204"/>
        <v>0.9879410045377538</v>
      </c>
      <c r="V2625">
        <f t="shared" si="205"/>
        <v>0.87859599357565998</v>
      </c>
    </row>
    <row r="2626" spans="1:22" ht="12.75" x14ac:dyDescent="0.2">
      <c r="A2626" s="1" t="s">
        <v>895</v>
      </c>
      <c r="B2626" s="1" t="s">
        <v>5</v>
      </c>
      <c r="C2626" s="1" t="s">
        <v>8</v>
      </c>
      <c r="D2626" s="1" t="s">
        <v>891</v>
      </c>
      <c r="E2626" s="1">
        <v>753832</v>
      </c>
      <c r="F2626" s="1">
        <v>27387</v>
      </c>
      <c r="N2626">
        <f t="shared" si="201"/>
        <v>3.6330375998896304E-2</v>
      </c>
      <c r="S2626">
        <f t="shared" si="202"/>
        <v>1.1605775469540698</v>
      </c>
      <c r="T2626">
        <f t="shared" si="203"/>
        <v>0.15012552065659629</v>
      </c>
      <c r="U2626">
        <f t="shared" si="204"/>
        <v>0.10553332848875487</v>
      </c>
      <c r="V2626">
        <f t="shared" si="205"/>
        <v>9.3852931676124976E-2</v>
      </c>
    </row>
    <row r="2627" spans="1:22" ht="12.75" x14ac:dyDescent="0.2">
      <c r="A2627" s="1" t="s">
        <v>895</v>
      </c>
      <c r="B2627" s="1" t="s">
        <v>5</v>
      </c>
      <c r="C2627" s="1" t="s">
        <v>9</v>
      </c>
      <c r="D2627" s="1" t="s">
        <v>891</v>
      </c>
      <c r="E2627" s="1">
        <v>753832</v>
      </c>
      <c r="F2627" s="1">
        <v>223377</v>
      </c>
      <c r="N2627">
        <f t="shared" ref="N2627:N2690" si="206">F2627/E2627</f>
        <v>0.29632199216801619</v>
      </c>
      <c r="S2627">
        <f t="shared" ref="S2627:S2690" si="207">N2627/0.031303704</f>
        <v>9.466036101287445</v>
      </c>
      <c r="T2627">
        <f t="shared" ref="T2627:T2690" si="208">N2627/0.242</f>
        <v>1.2244710420165958</v>
      </c>
      <c r="U2627">
        <f t="shared" ref="U2627:U2690" si="209">N2627/0.344255</f>
        <v>0.86076307437224209</v>
      </c>
      <c r="V2627">
        <f t="shared" ref="V2627:V2690" si="210">N2627/0.387099</f>
        <v>0.76549407817642556</v>
      </c>
    </row>
    <row r="2628" spans="1:22" ht="12.75" x14ac:dyDescent="0.2">
      <c r="A2628" s="1" t="s">
        <v>896</v>
      </c>
      <c r="B2628" s="1" t="s">
        <v>5</v>
      </c>
      <c r="C2628" s="1" t="s">
        <v>6</v>
      </c>
      <c r="D2628" s="1" t="s">
        <v>891</v>
      </c>
      <c r="E2628" s="1">
        <v>422688</v>
      </c>
      <c r="F2628" s="1">
        <v>177210</v>
      </c>
      <c r="N2628">
        <f t="shared" si="206"/>
        <v>0.4192454008630479</v>
      </c>
      <c r="S2628">
        <f t="shared" si="207"/>
        <v>13.392836862469945</v>
      </c>
      <c r="T2628">
        <f t="shared" si="208"/>
        <v>1.7324190118307765</v>
      </c>
      <c r="U2628">
        <f t="shared" si="209"/>
        <v>1.2178338756533613</v>
      </c>
      <c r="V2628">
        <f t="shared" si="210"/>
        <v>1.0830443913909564</v>
      </c>
    </row>
    <row r="2629" spans="1:22" ht="12.75" x14ac:dyDescent="0.2">
      <c r="A2629" s="1" t="s">
        <v>896</v>
      </c>
      <c r="B2629" s="1" t="s">
        <v>5</v>
      </c>
      <c r="C2629" s="1" t="s">
        <v>8</v>
      </c>
      <c r="D2629" s="1" t="s">
        <v>891</v>
      </c>
      <c r="E2629" s="1">
        <v>422688</v>
      </c>
      <c r="F2629" s="1">
        <v>3020</v>
      </c>
      <c r="N2629">
        <f t="shared" si="206"/>
        <v>7.1447497918086149E-3</v>
      </c>
      <c r="S2629">
        <f t="shared" si="207"/>
        <v>0.22823975692488704</v>
      </c>
      <c r="T2629">
        <f t="shared" si="208"/>
        <v>2.9523759470283534E-2</v>
      </c>
      <c r="U2629">
        <f t="shared" si="209"/>
        <v>2.0754236806462115E-2</v>
      </c>
      <c r="V2629">
        <f t="shared" si="210"/>
        <v>1.8457164166811629E-2</v>
      </c>
    </row>
    <row r="2630" spans="1:22" ht="12.75" x14ac:dyDescent="0.2">
      <c r="A2630" s="1" t="s">
        <v>896</v>
      </c>
      <c r="B2630" s="1" t="s">
        <v>5</v>
      </c>
      <c r="C2630" s="1" t="s">
        <v>9</v>
      </c>
      <c r="D2630" s="1" t="s">
        <v>891</v>
      </c>
      <c r="E2630" s="1">
        <v>422688</v>
      </c>
      <c r="F2630" s="1">
        <v>106851</v>
      </c>
      <c r="N2630">
        <f t="shared" si="206"/>
        <v>0.25278929139223255</v>
      </c>
      <c r="S2630">
        <f t="shared" si="207"/>
        <v>8.0753795586692405</v>
      </c>
      <c r="T2630">
        <f t="shared" si="208"/>
        <v>1.0445838487282337</v>
      </c>
      <c r="U2630">
        <f t="shared" si="209"/>
        <v>0.7343082639096965</v>
      </c>
      <c r="V2630">
        <f t="shared" si="210"/>
        <v>0.65303524781059252</v>
      </c>
    </row>
    <row r="2631" spans="1:22" ht="12.75" x14ac:dyDescent="0.2">
      <c r="A2631" s="1" t="s">
        <v>897</v>
      </c>
      <c r="B2631" s="1" t="s">
        <v>5</v>
      </c>
      <c r="C2631" s="1" t="s">
        <v>6</v>
      </c>
      <c r="D2631" s="1" t="s">
        <v>891</v>
      </c>
      <c r="E2631" s="1">
        <v>568175</v>
      </c>
      <c r="F2631" s="1">
        <v>198210</v>
      </c>
      <c r="N2631">
        <f t="shared" si="206"/>
        <v>0.34885378624543495</v>
      </c>
      <c r="S2631">
        <f t="shared" si="207"/>
        <v>11.144169592372677</v>
      </c>
      <c r="T2631">
        <f t="shared" si="208"/>
        <v>1.441544571262128</v>
      </c>
      <c r="U2631">
        <f t="shared" si="209"/>
        <v>1.0133586621702952</v>
      </c>
      <c r="V2631">
        <f t="shared" si="210"/>
        <v>0.90120043256488636</v>
      </c>
    </row>
    <row r="2632" spans="1:22" ht="12.75" x14ac:dyDescent="0.2">
      <c r="A2632" s="1" t="s">
        <v>897</v>
      </c>
      <c r="B2632" s="1" t="s">
        <v>5</v>
      </c>
      <c r="C2632" s="1" t="s">
        <v>8</v>
      </c>
      <c r="D2632" s="1" t="s">
        <v>891</v>
      </c>
      <c r="E2632" s="1">
        <v>568175</v>
      </c>
      <c r="F2632" s="1">
        <v>11963</v>
      </c>
      <c r="N2632">
        <f t="shared" si="206"/>
        <v>2.1055132661591938E-2</v>
      </c>
      <c r="S2632">
        <f t="shared" si="207"/>
        <v>0.67260834889034016</v>
      </c>
      <c r="T2632">
        <f t="shared" si="208"/>
        <v>8.7004680419801403E-2</v>
      </c>
      <c r="U2632">
        <f t="shared" si="209"/>
        <v>6.1161443295208319E-2</v>
      </c>
      <c r="V2632">
        <f t="shared" si="210"/>
        <v>5.4392113287794433E-2</v>
      </c>
    </row>
    <row r="2633" spans="1:22" ht="12.75" x14ac:dyDescent="0.2">
      <c r="A2633" s="1" t="s">
        <v>897</v>
      </c>
      <c r="B2633" s="1" t="s">
        <v>5</v>
      </c>
      <c r="C2633" s="1" t="s">
        <v>9</v>
      </c>
      <c r="D2633" s="1" t="s">
        <v>891</v>
      </c>
      <c r="E2633" s="1">
        <v>568175</v>
      </c>
      <c r="F2633" s="1">
        <v>163317</v>
      </c>
      <c r="N2633">
        <f t="shared" si="206"/>
        <v>0.28744136929643155</v>
      </c>
      <c r="S2633">
        <f t="shared" si="207"/>
        <v>9.1823437027270494</v>
      </c>
      <c r="T2633">
        <f t="shared" si="208"/>
        <v>1.1877742532910396</v>
      </c>
      <c r="U2633">
        <f t="shared" si="209"/>
        <v>0.83496643272118509</v>
      </c>
      <c r="V2633">
        <f t="shared" si="210"/>
        <v>0.74255260100499232</v>
      </c>
    </row>
    <row r="2634" spans="1:22" ht="12.75" x14ac:dyDescent="0.2">
      <c r="A2634" s="1" t="s">
        <v>898</v>
      </c>
      <c r="B2634" s="1" t="s">
        <v>5</v>
      </c>
      <c r="C2634" s="1" t="s">
        <v>6</v>
      </c>
      <c r="D2634" s="1" t="s">
        <v>891</v>
      </c>
      <c r="E2634" s="1">
        <v>611583</v>
      </c>
      <c r="F2634" s="1">
        <v>205106</v>
      </c>
      <c r="N2634">
        <f t="shared" si="206"/>
        <v>0.33536903412946401</v>
      </c>
      <c r="S2634">
        <f t="shared" si="207"/>
        <v>10.713397818017446</v>
      </c>
      <c r="T2634">
        <f t="shared" si="208"/>
        <v>1.3858224550804299</v>
      </c>
      <c r="U2634">
        <f t="shared" si="209"/>
        <v>0.97418783788024588</v>
      </c>
      <c r="V2634">
        <f t="shared" si="210"/>
        <v>0.86636502323556497</v>
      </c>
    </row>
    <row r="2635" spans="1:22" ht="12.75" x14ac:dyDescent="0.2">
      <c r="A2635" s="1" t="s">
        <v>898</v>
      </c>
      <c r="B2635" s="1" t="s">
        <v>5</v>
      </c>
      <c r="C2635" s="1" t="s">
        <v>8</v>
      </c>
      <c r="D2635" s="1" t="s">
        <v>891</v>
      </c>
      <c r="E2635" s="1">
        <v>611583</v>
      </c>
      <c r="F2635" s="1">
        <v>24289</v>
      </c>
      <c r="N2635">
        <f t="shared" si="206"/>
        <v>3.9714969186520878E-2</v>
      </c>
      <c r="S2635">
        <f t="shared" si="207"/>
        <v>1.2686987196953075</v>
      </c>
      <c r="T2635">
        <f t="shared" si="208"/>
        <v>0.16411144291950777</v>
      </c>
      <c r="U2635">
        <f t="shared" si="209"/>
        <v>0.11536497418053733</v>
      </c>
      <c r="V2635">
        <f t="shared" si="210"/>
        <v>0.10259641380246623</v>
      </c>
    </row>
    <row r="2636" spans="1:22" ht="12.75" x14ac:dyDescent="0.2">
      <c r="A2636" s="1" t="s">
        <v>898</v>
      </c>
      <c r="B2636" s="1" t="s">
        <v>5</v>
      </c>
      <c r="C2636" s="1" t="s">
        <v>9</v>
      </c>
      <c r="D2636" s="1" t="s">
        <v>891</v>
      </c>
      <c r="E2636" s="1">
        <v>611583</v>
      </c>
      <c r="F2636" s="1">
        <v>171693</v>
      </c>
      <c r="N2636">
        <f t="shared" si="206"/>
        <v>0.28073540304423111</v>
      </c>
      <c r="S2636">
        <f t="shared" si="207"/>
        <v>8.9681209304889631</v>
      </c>
      <c r="T2636">
        <f t="shared" si="208"/>
        <v>1.1600636489431038</v>
      </c>
      <c r="U2636">
        <f t="shared" si="209"/>
        <v>0.81548678463415525</v>
      </c>
      <c r="V2636">
        <f t="shared" si="210"/>
        <v>0.72522895446444213</v>
      </c>
    </row>
    <row r="2637" spans="1:22" ht="12.75" x14ac:dyDescent="0.2">
      <c r="A2637" s="1" t="s">
        <v>899</v>
      </c>
      <c r="B2637" s="1" t="s">
        <v>5</v>
      </c>
      <c r="C2637" s="1" t="s">
        <v>6</v>
      </c>
      <c r="D2637" s="1" t="s">
        <v>891</v>
      </c>
      <c r="E2637" s="1">
        <v>67451</v>
      </c>
      <c r="F2637" s="1">
        <v>30161</v>
      </c>
      <c r="N2637">
        <f t="shared" si="206"/>
        <v>0.4471542304784214</v>
      </c>
      <c r="S2637">
        <f t="shared" si="207"/>
        <v>14.284387255847466</v>
      </c>
      <c r="T2637">
        <f t="shared" si="208"/>
        <v>1.8477447540430636</v>
      </c>
      <c r="U2637">
        <f t="shared" si="209"/>
        <v>1.2989040986432192</v>
      </c>
      <c r="V2637">
        <f t="shared" si="210"/>
        <v>1.1551417866706486</v>
      </c>
    </row>
    <row r="2638" spans="1:22" ht="12.75" x14ac:dyDescent="0.2">
      <c r="A2638" s="1" t="s">
        <v>899</v>
      </c>
      <c r="B2638" s="1" t="s">
        <v>5</v>
      </c>
      <c r="C2638" s="1" t="s">
        <v>8</v>
      </c>
      <c r="D2638" s="1" t="s">
        <v>891</v>
      </c>
      <c r="E2638" s="1">
        <v>67451</v>
      </c>
      <c r="F2638" s="1">
        <v>46</v>
      </c>
      <c r="N2638">
        <f t="shared" si="206"/>
        <v>6.819765459370506E-4</v>
      </c>
      <c r="S2638">
        <f t="shared" si="207"/>
        <v>2.1785809945591442E-2</v>
      </c>
      <c r="T2638">
        <f t="shared" si="208"/>
        <v>2.8180849005663249E-3</v>
      </c>
      <c r="U2638">
        <f t="shared" si="209"/>
        <v>1.9810214693673314E-3</v>
      </c>
      <c r="V2638">
        <f t="shared" si="210"/>
        <v>1.7617626135356861E-3</v>
      </c>
    </row>
    <row r="2639" spans="1:22" ht="12.75" x14ac:dyDescent="0.2">
      <c r="A2639" s="1" t="s">
        <v>899</v>
      </c>
      <c r="B2639" s="1" t="s">
        <v>5</v>
      </c>
      <c r="C2639" s="1" t="s">
        <v>9</v>
      </c>
      <c r="D2639" s="1" t="s">
        <v>891</v>
      </c>
      <c r="E2639" s="1">
        <v>67451</v>
      </c>
      <c r="F2639" s="1">
        <v>12870</v>
      </c>
      <c r="N2639">
        <f t="shared" si="206"/>
        <v>0.19080517709151829</v>
      </c>
      <c r="S2639">
        <f t="shared" si="207"/>
        <v>6.0952907391252573</v>
      </c>
      <c r="T2639">
        <f t="shared" si="208"/>
        <v>0.78845114500627389</v>
      </c>
      <c r="U2639">
        <f t="shared" si="209"/>
        <v>0.55425535458168596</v>
      </c>
      <c r="V2639">
        <f t="shared" si="210"/>
        <v>0.49291053991748435</v>
      </c>
    </row>
    <row r="2640" spans="1:22" ht="12.75" x14ac:dyDescent="0.2">
      <c r="A2640" s="1" t="s">
        <v>900</v>
      </c>
      <c r="B2640" s="1" t="s">
        <v>5</v>
      </c>
      <c r="C2640" s="1" t="s">
        <v>6</v>
      </c>
      <c r="D2640" s="1" t="s">
        <v>891</v>
      </c>
      <c r="E2640" s="1">
        <v>153991</v>
      </c>
      <c r="F2640" s="1">
        <v>68029</v>
      </c>
      <c r="N2640">
        <f t="shared" si="206"/>
        <v>0.44177257112428647</v>
      </c>
      <c r="S2640">
        <f t="shared" si="207"/>
        <v>14.112469601817294</v>
      </c>
      <c r="T2640">
        <f t="shared" si="208"/>
        <v>1.8255064922491178</v>
      </c>
      <c r="U2640">
        <f t="shared" si="209"/>
        <v>1.2832713283010748</v>
      </c>
      <c r="V2640">
        <f t="shared" si="210"/>
        <v>1.141239246612072</v>
      </c>
    </row>
    <row r="2641" spans="1:22" ht="12.75" x14ac:dyDescent="0.2">
      <c r="A2641" s="1" t="s">
        <v>900</v>
      </c>
      <c r="B2641" s="1" t="s">
        <v>5</v>
      </c>
      <c r="C2641" s="1" t="s">
        <v>8</v>
      </c>
      <c r="D2641" s="1" t="s">
        <v>891</v>
      </c>
      <c r="E2641" s="1">
        <v>153991</v>
      </c>
      <c r="F2641" s="1">
        <v>119</v>
      </c>
      <c r="N2641">
        <f t="shared" si="206"/>
        <v>7.7277243475268038E-4</v>
      </c>
      <c r="S2641">
        <f t="shared" si="207"/>
        <v>2.4686293824931399E-2</v>
      </c>
      <c r="T2641">
        <f t="shared" si="208"/>
        <v>3.1932745237714067E-3</v>
      </c>
      <c r="U2641">
        <f t="shared" si="209"/>
        <v>2.2447674972118936E-3</v>
      </c>
      <c r="V2641">
        <f t="shared" si="210"/>
        <v>1.9963173109532194E-3</v>
      </c>
    </row>
    <row r="2642" spans="1:22" ht="12.75" x14ac:dyDescent="0.2">
      <c r="A2642" s="1" t="s">
        <v>900</v>
      </c>
      <c r="B2642" s="1" t="s">
        <v>5</v>
      </c>
      <c r="C2642" s="1" t="s">
        <v>9</v>
      </c>
      <c r="D2642" s="1" t="s">
        <v>891</v>
      </c>
      <c r="E2642" s="1">
        <v>153991</v>
      </c>
      <c r="F2642" s="1">
        <v>30087</v>
      </c>
      <c r="N2642">
        <f t="shared" si="206"/>
        <v>0.19538154827230164</v>
      </c>
      <c r="S2642">
        <f t="shared" si="207"/>
        <v>6.2414833807622774</v>
      </c>
      <c r="T2642">
        <f t="shared" si="208"/>
        <v>0.80736176972025475</v>
      </c>
      <c r="U2642">
        <f t="shared" si="209"/>
        <v>0.56754890494633814</v>
      </c>
      <c r="V2642">
        <f t="shared" si="210"/>
        <v>0.50473276415671864</v>
      </c>
    </row>
    <row r="2643" spans="1:22" ht="12.75" x14ac:dyDescent="0.2">
      <c r="A2643" s="1" t="s">
        <v>901</v>
      </c>
      <c r="B2643" s="1" t="s">
        <v>5</v>
      </c>
      <c r="C2643" s="1" t="s">
        <v>6</v>
      </c>
      <c r="D2643" s="1" t="s">
        <v>891</v>
      </c>
      <c r="E2643" s="1">
        <v>684883</v>
      </c>
      <c r="F2643" s="1">
        <v>233583</v>
      </c>
      <c r="N2643">
        <f t="shared" si="206"/>
        <v>0.34105533353872119</v>
      </c>
      <c r="S2643">
        <f t="shared" si="207"/>
        <v>10.895047229513835</v>
      </c>
      <c r="T2643">
        <f t="shared" si="208"/>
        <v>1.4093195600773603</v>
      </c>
      <c r="U2643">
        <f t="shared" si="209"/>
        <v>0.99070553380116833</v>
      </c>
      <c r="V2643">
        <f t="shared" si="210"/>
        <v>0.88105454557805929</v>
      </c>
    </row>
    <row r="2644" spans="1:22" ht="12.75" x14ac:dyDescent="0.2">
      <c r="A2644" s="1" t="s">
        <v>901</v>
      </c>
      <c r="B2644" s="1" t="s">
        <v>5</v>
      </c>
      <c r="C2644" s="1" t="s">
        <v>8</v>
      </c>
      <c r="D2644" s="1" t="s">
        <v>891</v>
      </c>
      <c r="E2644" s="1">
        <v>684883</v>
      </c>
      <c r="F2644" s="1">
        <v>25697</v>
      </c>
      <c r="N2644">
        <f t="shared" si="206"/>
        <v>3.7520277186030314E-2</v>
      </c>
      <c r="S2644">
        <f t="shared" si="207"/>
        <v>1.1985890610909915</v>
      </c>
      <c r="T2644">
        <f t="shared" si="208"/>
        <v>0.15504246771086908</v>
      </c>
      <c r="U2644">
        <f t="shared" si="209"/>
        <v>0.10898978137145522</v>
      </c>
      <c r="V2644">
        <f t="shared" si="210"/>
        <v>9.6926825401332253E-2</v>
      </c>
    </row>
    <row r="2645" spans="1:22" ht="12.75" x14ac:dyDescent="0.2">
      <c r="A2645" s="1" t="s">
        <v>901</v>
      </c>
      <c r="B2645" s="1" t="s">
        <v>5</v>
      </c>
      <c r="C2645" s="1" t="s">
        <v>9</v>
      </c>
      <c r="D2645" s="1" t="s">
        <v>891</v>
      </c>
      <c r="E2645" s="1">
        <v>684883</v>
      </c>
      <c r="F2645" s="1">
        <v>200527</v>
      </c>
      <c r="N2645">
        <f t="shared" si="206"/>
        <v>0.29279015539880532</v>
      </c>
      <c r="S2645">
        <f t="shared" si="207"/>
        <v>9.3532112173947635</v>
      </c>
      <c r="T2645">
        <f t="shared" si="208"/>
        <v>1.209876675201675</v>
      </c>
      <c r="U2645">
        <f t="shared" si="209"/>
        <v>0.85050371207042841</v>
      </c>
      <c r="V2645">
        <f t="shared" si="210"/>
        <v>0.75637021898482115</v>
      </c>
    </row>
    <row r="2646" spans="1:22" ht="12.75" x14ac:dyDescent="0.2">
      <c r="A2646" s="1" t="s">
        <v>902</v>
      </c>
      <c r="B2646" s="1" t="s">
        <v>5</v>
      </c>
      <c r="C2646" s="1" t="s">
        <v>6</v>
      </c>
      <c r="D2646" s="1" t="s">
        <v>891</v>
      </c>
      <c r="E2646" s="1">
        <v>684883</v>
      </c>
      <c r="F2646" s="1">
        <v>233583</v>
      </c>
      <c r="N2646">
        <f t="shared" si="206"/>
        <v>0.34105533353872119</v>
      </c>
      <c r="S2646">
        <f t="shared" si="207"/>
        <v>10.895047229513835</v>
      </c>
      <c r="T2646">
        <f t="shared" si="208"/>
        <v>1.4093195600773603</v>
      </c>
      <c r="U2646">
        <f t="shared" si="209"/>
        <v>0.99070553380116833</v>
      </c>
      <c r="V2646">
        <f t="shared" si="210"/>
        <v>0.88105454557805929</v>
      </c>
    </row>
    <row r="2647" spans="1:22" ht="12.75" x14ac:dyDescent="0.2">
      <c r="A2647" s="1" t="s">
        <v>902</v>
      </c>
      <c r="B2647" s="1" t="s">
        <v>5</v>
      </c>
      <c r="C2647" s="1" t="s">
        <v>8</v>
      </c>
      <c r="D2647" s="1" t="s">
        <v>891</v>
      </c>
      <c r="E2647" s="1">
        <v>684883</v>
      </c>
      <c r="F2647" s="1">
        <v>25697</v>
      </c>
      <c r="N2647">
        <f t="shared" si="206"/>
        <v>3.7520277186030314E-2</v>
      </c>
      <c r="S2647">
        <f t="shared" si="207"/>
        <v>1.1985890610909915</v>
      </c>
      <c r="T2647">
        <f t="shared" si="208"/>
        <v>0.15504246771086908</v>
      </c>
      <c r="U2647">
        <f t="shared" si="209"/>
        <v>0.10898978137145522</v>
      </c>
      <c r="V2647">
        <f t="shared" si="210"/>
        <v>9.6926825401332253E-2</v>
      </c>
    </row>
    <row r="2648" spans="1:22" ht="12.75" x14ac:dyDescent="0.2">
      <c r="A2648" s="1" t="s">
        <v>902</v>
      </c>
      <c r="B2648" s="1" t="s">
        <v>5</v>
      </c>
      <c r="C2648" s="1" t="s">
        <v>9</v>
      </c>
      <c r="D2648" s="1" t="s">
        <v>891</v>
      </c>
      <c r="E2648" s="1">
        <v>684883</v>
      </c>
      <c r="F2648" s="1">
        <v>200527</v>
      </c>
      <c r="N2648">
        <f t="shared" si="206"/>
        <v>0.29279015539880532</v>
      </c>
      <c r="S2648">
        <f t="shared" si="207"/>
        <v>9.3532112173947635</v>
      </c>
      <c r="T2648">
        <f t="shared" si="208"/>
        <v>1.209876675201675</v>
      </c>
      <c r="U2648">
        <f t="shared" si="209"/>
        <v>0.85050371207042841</v>
      </c>
      <c r="V2648">
        <f t="shared" si="210"/>
        <v>0.75637021898482115</v>
      </c>
    </row>
    <row r="2649" spans="1:22" ht="12.75" x14ac:dyDescent="0.2">
      <c r="A2649" s="1" t="s">
        <v>903</v>
      </c>
      <c r="B2649" s="1" t="s">
        <v>5</v>
      </c>
      <c r="C2649" s="1" t="s">
        <v>6</v>
      </c>
      <c r="D2649" s="1" t="s">
        <v>891</v>
      </c>
      <c r="E2649" s="1">
        <v>684883</v>
      </c>
      <c r="F2649" s="1">
        <v>233583</v>
      </c>
      <c r="N2649">
        <f t="shared" si="206"/>
        <v>0.34105533353872119</v>
      </c>
      <c r="S2649">
        <f t="shared" si="207"/>
        <v>10.895047229513835</v>
      </c>
      <c r="T2649">
        <f t="shared" si="208"/>
        <v>1.4093195600773603</v>
      </c>
      <c r="U2649">
        <f t="shared" si="209"/>
        <v>0.99070553380116833</v>
      </c>
      <c r="V2649">
        <f t="shared" si="210"/>
        <v>0.88105454557805929</v>
      </c>
    </row>
    <row r="2650" spans="1:22" ht="12.75" x14ac:dyDescent="0.2">
      <c r="A2650" s="1" t="s">
        <v>903</v>
      </c>
      <c r="B2650" s="1" t="s">
        <v>5</v>
      </c>
      <c r="C2650" s="1" t="s">
        <v>8</v>
      </c>
      <c r="D2650" s="1" t="s">
        <v>891</v>
      </c>
      <c r="E2650" s="1">
        <v>684883</v>
      </c>
      <c r="F2650" s="1">
        <v>25697</v>
      </c>
      <c r="N2650">
        <f t="shared" si="206"/>
        <v>3.7520277186030314E-2</v>
      </c>
      <c r="S2650">
        <f t="shared" si="207"/>
        <v>1.1985890610909915</v>
      </c>
      <c r="T2650">
        <f t="shared" si="208"/>
        <v>0.15504246771086908</v>
      </c>
      <c r="U2650">
        <f t="shared" si="209"/>
        <v>0.10898978137145522</v>
      </c>
      <c r="V2650">
        <f t="shared" si="210"/>
        <v>9.6926825401332253E-2</v>
      </c>
    </row>
    <row r="2651" spans="1:22" ht="12.75" x14ac:dyDescent="0.2">
      <c r="A2651" s="1" t="s">
        <v>903</v>
      </c>
      <c r="B2651" s="1" t="s">
        <v>5</v>
      </c>
      <c r="C2651" s="1" t="s">
        <v>9</v>
      </c>
      <c r="D2651" s="1" t="s">
        <v>891</v>
      </c>
      <c r="E2651" s="1">
        <v>684883</v>
      </c>
      <c r="F2651" s="1">
        <v>200527</v>
      </c>
      <c r="N2651">
        <f t="shared" si="206"/>
        <v>0.29279015539880532</v>
      </c>
      <c r="S2651">
        <f t="shared" si="207"/>
        <v>9.3532112173947635</v>
      </c>
      <c r="T2651">
        <f t="shared" si="208"/>
        <v>1.209876675201675</v>
      </c>
      <c r="U2651">
        <f t="shared" si="209"/>
        <v>0.85050371207042841</v>
      </c>
      <c r="V2651">
        <f t="shared" si="210"/>
        <v>0.75637021898482115</v>
      </c>
    </row>
    <row r="2652" spans="1:22" ht="12.75" x14ac:dyDescent="0.2">
      <c r="A2652" s="1" t="s">
        <v>904</v>
      </c>
      <c r="B2652" s="1" t="s">
        <v>5</v>
      </c>
      <c r="C2652" s="1" t="s">
        <v>6</v>
      </c>
      <c r="D2652" s="1" t="s">
        <v>891</v>
      </c>
      <c r="E2652" s="1">
        <v>684883</v>
      </c>
      <c r="F2652" s="1">
        <v>233583</v>
      </c>
      <c r="N2652">
        <f t="shared" si="206"/>
        <v>0.34105533353872119</v>
      </c>
      <c r="S2652">
        <f t="shared" si="207"/>
        <v>10.895047229513835</v>
      </c>
      <c r="T2652">
        <f t="shared" si="208"/>
        <v>1.4093195600773603</v>
      </c>
      <c r="U2652">
        <f t="shared" si="209"/>
        <v>0.99070553380116833</v>
      </c>
      <c r="V2652">
        <f t="shared" si="210"/>
        <v>0.88105454557805929</v>
      </c>
    </row>
    <row r="2653" spans="1:22" ht="12.75" x14ac:dyDescent="0.2">
      <c r="A2653" s="1" t="s">
        <v>904</v>
      </c>
      <c r="B2653" s="1" t="s">
        <v>5</v>
      </c>
      <c r="C2653" s="1" t="s">
        <v>8</v>
      </c>
      <c r="D2653" s="1" t="s">
        <v>891</v>
      </c>
      <c r="E2653" s="1">
        <v>684883</v>
      </c>
      <c r="F2653" s="1">
        <v>25697</v>
      </c>
      <c r="N2653">
        <f t="shared" si="206"/>
        <v>3.7520277186030314E-2</v>
      </c>
      <c r="S2653">
        <f t="shared" si="207"/>
        <v>1.1985890610909915</v>
      </c>
      <c r="T2653">
        <f t="shared" si="208"/>
        <v>0.15504246771086908</v>
      </c>
      <c r="U2653">
        <f t="shared" si="209"/>
        <v>0.10898978137145522</v>
      </c>
      <c r="V2653">
        <f t="shared" si="210"/>
        <v>9.6926825401332253E-2</v>
      </c>
    </row>
    <row r="2654" spans="1:22" ht="12.75" x14ac:dyDescent="0.2">
      <c r="A2654" s="1" t="s">
        <v>904</v>
      </c>
      <c r="B2654" s="1" t="s">
        <v>5</v>
      </c>
      <c r="C2654" s="1" t="s">
        <v>9</v>
      </c>
      <c r="D2654" s="1" t="s">
        <v>891</v>
      </c>
      <c r="E2654" s="1">
        <v>684883</v>
      </c>
      <c r="F2654" s="1">
        <v>200527</v>
      </c>
      <c r="N2654">
        <f t="shared" si="206"/>
        <v>0.29279015539880532</v>
      </c>
      <c r="S2654">
        <f t="shared" si="207"/>
        <v>9.3532112173947635</v>
      </c>
      <c r="T2654">
        <f t="shared" si="208"/>
        <v>1.209876675201675</v>
      </c>
      <c r="U2654">
        <f t="shared" si="209"/>
        <v>0.85050371207042841</v>
      </c>
      <c r="V2654">
        <f t="shared" si="210"/>
        <v>0.75637021898482115</v>
      </c>
    </row>
    <row r="2655" spans="1:22" ht="12.75" x14ac:dyDescent="0.2">
      <c r="A2655" s="1" t="s">
        <v>905</v>
      </c>
      <c r="B2655" s="1" t="s">
        <v>5</v>
      </c>
      <c r="C2655" s="1" t="s">
        <v>6</v>
      </c>
      <c r="D2655" s="1" t="s">
        <v>891</v>
      </c>
      <c r="E2655" s="1">
        <v>472567</v>
      </c>
      <c r="F2655" s="1">
        <v>187911</v>
      </c>
      <c r="N2655">
        <f t="shared" si="206"/>
        <v>0.39763885332661825</v>
      </c>
      <c r="S2655">
        <f t="shared" si="207"/>
        <v>12.702613509462594</v>
      </c>
      <c r="T2655">
        <f t="shared" si="208"/>
        <v>1.6431357575480092</v>
      </c>
      <c r="U2655">
        <f t="shared" si="209"/>
        <v>1.1550706694938875</v>
      </c>
      <c r="V2655">
        <f t="shared" si="210"/>
        <v>1.0272277978672593</v>
      </c>
    </row>
    <row r="2656" spans="1:22" ht="12.75" x14ac:dyDescent="0.2">
      <c r="A2656" s="1" t="s">
        <v>905</v>
      </c>
      <c r="B2656" s="1" t="s">
        <v>5</v>
      </c>
      <c r="C2656" s="1" t="s">
        <v>8</v>
      </c>
      <c r="D2656" s="1" t="s">
        <v>891</v>
      </c>
      <c r="E2656" s="1">
        <v>472567</v>
      </c>
      <c r="F2656" s="1">
        <v>6817</v>
      </c>
      <c r="N2656">
        <f t="shared" si="206"/>
        <v>1.4425467711456788E-2</v>
      </c>
      <c r="S2656">
        <f t="shared" si="207"/>
        <v>0.46082302948739828</v>
      </c>
      <c r="T2656">
        <f t="shared" si="208"/>
        <v>5.9609370708499129E-2</v>
      </c>
      <c r="U2656">
        <f t="shared" si="209"/>
        <v>4.1903437020397061E-2</v>
      </c>
      <c r="V2656">
        <f t="shared" si="210"/>
        <v>3.7265577310860498E-2</v>
      </c>
    </row>
    <row r="2657" spans="1:22" ht="12.75" x14ac:dyDescent="0.2">
      <c r="A2657" s="1" t="s">
        <v>905</v>
      </c>
      <c r="B2657" s="1" t="s">
        <v>5</v>
      </c>
      <c r="C2657" s="1" t="s">
        <v>9</v>
      </c>
      <c r="D2657" s="1" t="s">
        <v>891</v>
      </c>
      <c r="E2657" s="1">
        <v>472567</v>
      </c>
      <c r="F2657" s="1">
        <v>118062</v>
      </c>
      <c r="N2657">
        <f t="shared" si="206"/>
        <v>0.24983124086108424</v>
      </c>
      <c r="S2657">
        <f t="shared" si="207"/>
        <v>7.9808843343613338</v>
      </c>
      <c r="T2657">
        <f t="shared" si="208"/>
        <v>1.0323604994259681</v>
      </c>
      <c r="U2657">
        <f t="shared" si="209"/>
        <v>0.72571564933286159</v>
      </c>
      <c r="V2657">
        <f t="shared" si="210"/>
        <v>0.64539366121091557</v>
      </c>
    </row>
    <row r="2658" spans="1:22" ht="12.75" x14ac:dyDescent="0.2">
      <c r="A2658" s="1" t="s">
        <v>906</v>
      </c>
      <c r="B2658" s="1" t="s">
        <v>5</v>
      </c>
      <c r="C2658" s="1" t="s">
        <v>6</v>
      </c>
      <c r="D2658" s="1" t="s">
        <v>891</v>
      </c>
      <c r="E2658" s="1">
        <v>153839</v>
      </c>
      <c r="F2658" s="1">
        <v>73579</v>
      </c>
      <c r="N2658">
        <f t="shared" si="206"/>
        <v>0.47828574028692333</v>
      </c>
      <c r="S2658">
        <f t="shared" si="207"/>
        <v>15.278886494931184</v>
      </c>
      <c r="T2658">
        <f t="shared" si="208"/>
        <v>1.9763873565575345</v>
      </c>
      <c r="U2658">
        <f t="shared" si="209"/>
        <v>1.3893356386600728</v>
      </c>
      <c r="V2658">
        <f t="shared" si="210"/>
        <v>1.2355643912459688</v>
      </c>
    </row>
    <row r="2659" spans="1:22" ht="12.75" x14ac:dyDescent="0.2">
      <c r="A2659" s="1" t="s">
        <v>906</v>
      </c>
      <c r="B2659" s="1" t="s">
        <v>5</v>
      </c>
      <c r="C2659" s="1" t="s">
        <v>8</v>
      </c>
      <c r="D2659" s="1" t="s">
        <v>891</v>
      </c>
      <c r="E2659" s="1">
        <v>153839</v>
      </c>
      <c r="F2659" s="1">
        <v>37</v>
      </c>
      <c r="N2659">
        <f t="shared" si="206"/>
        <v>2.405111837700453E-4</v>
      </c>
      <c r="S2659">
        <f t="shared" si="207"/>
        <v>7.6831541650804417E-3</v>
      </c>
      <c r="T2659">
        <f t="shared" si="208"/>
        <v>9.93847866818369E-4</v>
      </c>
      <c r="U2659">
        <f t="shared" si="209"/>
        <v>6.986425288522906E-4</v>
      </c>
      <c r="V2659">
        <f t="shared" si="210"/>
        <v>6.2131698549995032E-4</v>
      </c>
    </row>
    <row r="2660" spans="1:22" ht="12.75" x14ac:dyDescent="0.2">
      <c r="A2660" s="1" t="s">
        <v>906</v>
      </c>
      <c r="B2660" s="1" t="s">
        <v>5</v>
      </c>
      <c r="C2660" s="1" t="s">
        <v>9</v>
      </c>
      <c r="D2660" s="1" t="s">
        <v>891</v>
      </c>
      <c r="E2660" s="1">
        <v>153839</v>
      </c>
      <c r="F2660" s="1">
        <v>28225</v>
      </c>
      <c r="N2660">
        <f t="shared" si="206"/>
        <v>0.18347103140296023</v>
      </c>
      <c r="S2660">
        <f t="shared" si="207"/>
        <v>5.861000711064742</v>
      </c>
      <c r="T2660">
        <f t="shared" si="208"/>
        <v>0.75814475786347202</v>
      </c>
      <c r="U2660">
        <f t="shared" si="209"/>
        <v>0.53295095613124066</v>
      </c>
      <c r="V2660">
        <f t="shared" si="210"/>
        <v>0.47396410583070536</v>
      </c>
    </row>
    <row r="2661" spans="1:22" ht="12.75" x14ac:dyDescent="0.2">
      <c r="A2661" s="1" t="s">
        <v>907</v>
      </c>
      <c r="B2661" s="1" t="s">
        <v>5</v>
      </c>
      <c r="C2661" s="1" t="s">
        <v>6</v>
      </c>
      <c r="D2661" s="1" t="s">
        <v>891</v>
      </c>
      <c r="E2661" s="1">
        <v>684883</v>
      </c>
      <c r="F2661" s="1">
        <v>233583</v>
      </c>
      <c r="N2661">
        <f t="shared" si="206"/>
        <v>0.34105533353872119</v>
      </c>
      <c r="S2661">
        <f t="shared" si="207"/>
        <v>10.895047229513835</v>
      </c>
      <c r="T2661">
        <f t="shared" si="208"/>
        <v>1.4093195600773603</v>
      </c>
      <c r="U2661">
        <f t="shared" si="209"/>
        <v>0.99070553380116833</v>
      </c>
      <c r="V2661">
        <f t="shared" si="210"/>
        <v>0.88105454557805929</v>
      </c>
    </row>
    <row r="2662" spans="1:22" ht="12.75" x14ac:dyDescent="0.2">
      <c r="A2662" s="1" t="s">
        <v>907</v>
      </c>
      <c r="B2662" s="1" t="s">
        <v>5</v>
      </c>
      <c r="C2662" s="1" t="s">
        <v>8</v>
      </c>
      <c r="D2662" s="1" t="s">
        <v>891</v>
      </c>
      <c r="E2662" s="1">
        <v>684883</v>
      </c>
      <c r="F2662" s="1">
        <v>25697</v>
      </c>
      <c r="N2662">
        <f t="shared" si="206"/>
        <v>3.7520277186030314E-2</v>
      </c>
      <c r="S2662">
        <f t="shared" si="207"/>
        <v>1.1985890610909915</v>
      </c>
      <c r="T2662">
        <f t="shared" si="208"/>
        <v>0.15504246771086908</v>
      </c>
      <c r="U2662">
        <f t="shared" si="209"/>
        <v>0.10898978137145522</v>
      </c>
      <c r="V2662">
        <f t="shared" si="210"/>
        <v>9.6926825401332253E-2</v>
      </c>
    </row>
    <row r="2663" spans="1:22" ht="12.75" x14ac:dyDescent="0.2">
      <c r="A2663" s="1" t="s">
        <v>907</v>
      </c>
      <c r="B2663" s="1" t="s">
        <v>5</v>
      </c>
      <c r="C2663" s="1" t="s">
        <v>9</v>
      </c>
      <c r="D2663" s="1" t="s">
        <v>891</v>
      </c>
      <c r="E2663" s="1">
        <v>684883</v>
      </c>
      <c r="F2663" s="1">
        <v>200527</v>
      </c>
      <c r="N2663">
        <f t="shared" si="206"/>
        <v>0.29279015539880532</v>
      </c>
      <c r="S2663">
        <f t="shared" si="207"/>
        <v>9.3532112173947635</v>
      </c>
      <c r="T2663">
        <f t="shared" si="208"/>
        <v>1.209876675201675</v>
      </c>
      <c r="U2663">
        <f t="shared" si="209"/>
        <v>0.85050371207042841</v>
      </c>
      <c r="V2663">
        <f t="shared" si="210"/>
        <v>0.75637021898482115</v>
      </c>
    </row>
    <row r="2664" spans="1:22" ht="12.75" x14ac:dyDescent="0.2">
      <c r="A2664" s="1" t="s">
        <v>908</v>
      </c>
      <c r="B2664" s="1" t="s">
        <v>5</v>
      </c>
      <c r="C2664" s="1" t="s">
        <v>6</v>
      </c>
      <c r="D2664" s="1" t="s">
        <v>891</v>
      </c>
      <c r="E2664" s="1">
        <v>684883</v>
      </c>
      <c r="F2664" s="1">
        <v>233583</v>
      </c>
      <c r="N2664">
        <f t="shared" si="206"/>
        <v>0.34105533353872119</v>
      </c>
      <c r="S2664">
        <f t="shared" si="207"/>
        <v>10.895047229513835</v>
      </c>
      <c r="T2664">
        <f t="shared" si="208"/>
        <v>1.4093195600773603</v>
      </c>
      <c r="U2664">
        <f t="shared" si="209"/>
        <v>0.99070553380116833</v>
      </c>
      <c r="V2664">
        <f t="shared" si="210"/>
        <v>0.88105454557805929</v>
      </c>
    </row>
    <row r="2665" spans="1:22" ht="12.75" x14ac:dyDescent="0.2">
      <c r="A2665" s="1" t="s">
        <v>908</v>
      </c>
      <c r="B2665" s="1" t="s">
        <v>5</v>
      </c>
      <c r="C2665" s="1" t="s">
        <v>8</v>
      </c>
      <c r="D2665" s="1" t="s">
        <v>891</v>
      </c>
      <c r="E2665" s="1">
        <v>684883</v>
      </c>
      <c r="F2665" s="1">
        <v>25697</v>
      </c>
      <c r="N2665">
        <f t="shared" si="206"/>
        <v>3.7520277186030314E-2</v>
      </c>
      <c r="S2665">
        <f t="shared" si="207"/>
        <v>1.1985890610909915</v>
      </c>
      <c r="T2665">
        <f t="shared" si="208"/>
        <v>0.15504246771086908</v>
      </c>
      <c r="U2665">
        <f t="shared" si="209"/>
        <v>0.10898978137145522</v>
      </c>
      <c r="V2665">
        <f t="shared" si="210"/>
        <v>9.6926825401332253E-2</v>
      </c>
    </row>
    <row r="2666" spans="1:22" ht="12.75" x14ac:dyDescent="0.2">
      <c r="A2666" s="1" t="s">
        <v>908</v>
      </c>
      <c r="B2666" s="1" t="s">
        <v>5</v>
      </c>
      <c r="C2666" s="1" t="s">
        <v>9</v>
      </c>
      <c r="D2666" s="1" t="s">
        <v>891</v>
      </c>
      <c r="E2666" s="1">
        <v>684883</v>
      </c>
      <c r="F2666" s="1">
        <v>200527</v>
      </c>
      <c r="N2666">
        <f t="shared" si="206"/>
        <v>0.29279015539880532</v>
      </c>
      <c r="S2666">
        <f t="shared" si="207"/>
        <v>9.3532112173947635</v>
      </c>
      <c r="T2666">
        <f t="shared" si="208"/>
        <v>1.209876675201675</v>
      </c>
      <c r="U2666">
        <f t="shared" si="209"/>
        <v>0.85050371207042841</v>
      </c>
      <c r="V2666">
        <f t="shared" si="210"/>
        <v>0.75637021898482115</v>
      </c>
    </row>
    <row r="2667" spans="1:22" ht="12.75" x14ac:dyDescent="0.2">
      <c r="A2667" s="1" t="s">
        <v>909</v>
      </c>
      <c r="B2667" s="1" t="s">
        <v>5</v>
      </c>
      <c r="C2667" s="1" t="s">
        <v>6</v>
      </c>
      <c r="D2667" s="1" t="s">
        <v>891</v>
      </c>
      <c r="E2667" s="1">
        <v>684883</v>
      </c>
      <c r="F2667" s="1">
        <v>233583</v>
      </c>
      <c r="N2667">
        <f t="shared" si="206"/>
        <v>0.34105533353872119</v>
      </c>
      <c r="S2667">
        <f t="shared" si="207"/>
        <v>10.895047229513835</v>
      </c>
      <c r="T2667">
        <f t="shared" si="208"/>
        <v>1.4093195600773603</v>
      </c>
      <c r="U2667">
        <f t="shared" si="209"/>
        <v>0.99070553380116833</v>
      </c>
      <c r="V2667">
        <f t="shared" si="210"/>
        <v>0.88105454557805929</v>
      </c>
    </row>
    <row r="2668" spans="1:22" ht="12.75" x14ac:dyDescent="0.2">
      <c r="A2668" s="1" t="s">
        <v>909</v>
      </c>
      <c r="B2668" s="1" t="s">
        <v>5</v>
      </c>
      <c r="C2668" s="1" t="s">
        <v>8</v>
      </c>
      <c r="D2668" s="1" t="s">
        <v>891</v>
      </c>
      <c r="E2668" s="1">
        <v>684883</v>
      </c>
      <c r="F2668" s="1">
        <v>25697</v>
      </c>
      <c r="N2668">
        <f t="shared" si="206"/>
        <v>3.7520277186030314E-2</v>
      </c>
      <c r="S2668">
        <f t="shared" si="207"/>
        <v>1.1985890610909915</v>
      </c>
      <c r="T2668">
        <f t="shared" si="208"/>
        <v>0.15504246771086908</v>
      </c>
      <c r="U2668">
        <f t="shared" si="209"/>
        <v>0.10898978137145522</v>
      </c>
      <c r="V2668">
        <f t="shared" si="210"/>
        <v>9.6926825401332253E-2</v>
      </c>
    </row>
    <row r="2669" spans="1:22" ht="12.75" x14ac:dyDescent="0.2">
      <c r="A2669" s="1" t="s">
        <v>909</v>
      </c>
      <c r="B2669" s="1" t="s">
        <v>5</v>
      </c>
      <c r="C2669" s="1" t="s">
        <v>9</v>
      </c>
      <c r="D2669" s="1" t="s">
        <v>891</v>
      </c>
      <c r="E2669" s="1">
        <v>684883</v>
      </c>
      <c r="F2669" s="1">
        <v>200527</v>
      </c>
      <c r="N2669">
        <f t="shared" si="206"/>
        <v>0.29279015539880532</v>
      </c>
      <c r="S2669">
        <f t="shared" si="207"/>
        <v>9.3532112173947635</v>
      </c>
      <c r="T2669">
        <f t="shared" si="208"/>
        <v>1.209876675201675</v>
      </c>
      <c r="U2669">
        <f t="shared" si="209"/>
        <v>0.85050371207042841</v>
      </c>
      <c r="V2669">
        <f t="shared" si="210"/>
        <v>0.75637021898482115</v>
      </c>
    </row>
    <row r="2670" spans="1:22" ht="12.75" x14ac:dyDescent="0.2">
      <c r="A2670" s="1" t="s">
        <v>910</v>
      </c>
      <c r="B2670" s="1" t="s">
        <v>5</v>
      </c>
      <c r="C2670" s="1" t="s">
        <v>6</v>
      </c>
      <c r="D2670" s="1" t="s">
        <v>891</v>
      </c>
      <c r="E2670" s="1">
        <v>673638</v>
      </c>
      <c r="F2670" s="1">
        <v>219543</v>
      </c>
      <c r="N2670">
        <f t="shared" si="206"/>
        <v>0.32590649577369446</v>
      </c>
      <c r="S2670">
        <f t="shared" si="207"/>
        <v>10.411116070280196</v>
      </c>
      <c r="T2670">
        <f t="shared" si="208"/>
        <v>1.3467210569160928</v>
      </c>
      <c r="U2670">
        <f t="shared" si="209"/>
        <v>0.94670083447936704</v>
      </c>
      <c r="V2670">
        <f t="shared" si="210"/>
        <v>0.84192027304047401</v>
      </c>
    </row>
    <row r="2671" spans="1:22" ht="12.75" x14ac:dyDescent="0.2">
      <c r="A2671" s="1" t="s">
        <v>910</v>
      </c>
      <c r="B2671" s="1" t="s">
        <v>5</v>
      </c>
      <c r="C2671" s="1" t="s">
        <v>8</v>
      </c>
      <c r="D2671" s="1" t="s">
        <v>891</v>
      </c>
      <c r="E2671" s="1">
        <v>673638</v>
      </c>
      <c r="F2671" s="1">
        <v>32898</v>
      </c>
      <c r="N2671">
        <f t="shared" si="206"/>
        <v>4.8836318616230084E-2</v>
      </c>
      <c r="S2671">
        <f t="shared" si="207"/>
        <v>1.5600811525763878</v>
      </c>
      <c r="T2671">
        <f t="shared" si="208"/>
        <v>0.20180296948855408</v>
      </c>
      <c r="U2671">
        <f t="shared" si="209"/>
        <v>0.14186088398492422</v>
      </c>
      <c r="V2671">
        <f t="shared" si="210"/>
        <v>0.12615976433994941</v>
      </c>
    </row>
    <row r="2672" spans="1:22" ht="12.75" x14ac:dyDescent="0.2">
      <c r="A2672" s="1" t="s">
        <v>910</v>
      </c>
      <c r="B2672" s="1" t="s">
        <v>5</v>
      </c>
      <c r="C2672" s="1" t="s">
        <v>9</v>
      </c>
      <c r="D2672" s="1" t="s">
        <v>891</v>
      </c>
      <c r="E2672" s="1">
        <v>673638</v>
      </c>
      <c r="F2672" s="1">
        <v>185441</v>
      </c>
      <c r="N2672">
        <f t="shared" si="206"/>
        <v>0.27528286705916233</v>
      </c>
      <c r="S2672">
        <f t="shared" si="207"/>
        <v>8.7939391152932682</v>
      </c>
      <c r="T2672">
        <f t="shared" si="208"/>
        <v>1.1375325085089352</v>
      </c>
      <c r="U2672">
        <f t="shared" si="209"/>
        <v>0.79964813019175418</v>
      </c>
      <c r="V2672">
        <f t="shared" si="210"/>
        <v>0.71114331749542703</v>
      </c>
    </row>
    <row r="2673" spans="1:22" ht="12.75" x14ac:dyDescent="0.2">
      <c r="A2673" s="1" t="s">
        <v>911</v>
      </c>
      <c r="B2673" s="1" t="s">
        <v>5</v>
      </c>
      <c r="C2673" s="1" t="s">
        <v>6</v>
      </c>
      <c r="D2673" s="1" t="s">
        <v>891</v>
      </c>
      <c r="E2673" s="1">
        <v>684883</v>
      </c>
      <c r="F2673" s="1">
        <v>233583</v>
      </c>
      <c r="N2673">
        <f t="shared" si="206"/>
        <v>0.34105533353872119</v>
      </c>
      <c r="S2673">
        <f t="shared" si="207"/>
        <v>10.895047229513835</v>
      </c>
      <c r="T2673">
        <f t="shared" si="208"/>
        <v>1.4093195600773603</v>
      </c>
      <c r="U2673">
        <f t="shared" si="209"/>
        <v>0.99070553380116833</v>
      </c>
      <c r="V2673">
        <f t="shared" si="210"/>
        <v>0.88105454557805929</v>
      </c>
    </row>
    <row r="2674" spans="1:22" ht="12.75" x14ac:dyDescent="0.2">
      <c r="A2674" s="1" t="s">
        <v>911</v>
      </c>
      <c r="B2674" s="1" t="s">
        <v>5</v>
      </c>
      <c r="C2674" s="1" t="s">
        <v>8</v>
      </c>
      <c r="D2674" s="1" t="s">
        <v>891</v>
      </c>
      <c r="E2674" s="1">
        <v>684883</v>
      </c>
      <c r="F2674" s="1">
        <v>25697</v>
      </c>
      <c r="N2674">
        <f t="shared" si="206"/>
        <v>3.7520277186030314E-2</v>
      </c>
      <c r="S2674">
        <f t="shared" si="207"/>
        <v>1.1985890610909915</v>
      </c>
      <c r="T2674">
        <f t="shared" si="208"/>
        <v>0.15504246771086908</v>
      </c>
      <c r="U2674">
        <f t="shared" si="209"/>
        <v>0.10898978137145522</v>
      </c>
      <c r="V2674">
        <f t="shared" si="210"/>
        <v>9.6926825401332253E-2</v>
      </c>
    </row>
    <row r="2675" spans="1:22" ht="12.75" x14ac:dyDescent="0.2">
      <c r="A2675" s="1" t="s">
        <v>911</v>
      </c>
      <c r="B2675" s="1" t="s">
        <v>5</v>
      </c>
      <c r="C2675" s="1" t="s">
        <v>9</v>
      </c>
      <c r="D2675" s="1" t="s">
        <v>891</v>
      </c>
      <c r="E2675" s="1">
        <v>684883</v>
      </c>
      <c r="F2675" s="1">
        <v>200527</v>
      </c>
      <c r="N2675">
        <f t="shared" si="206"/>
        <v>0.29279015539880532</v>
      </c>
      <c r="S2675">
        <f t="shared" si="207"/>
        <v>9.3532112173947635</v>
      </c>
      <c r="T2675">
        <f t="shared" si="208"/>
        <v>1.209876675201675</v>
      </c>
      <c r="U2675">
        <f t="shared" si="209"/>
        <v>0.85050371207042841</v>
      </c>
      <c r="V2675">
        <f t="shared" si="210"/>
        <v>0.75637021898482115</v>
      </c>
    </row>
    <row r="2676" spans="1:22" ht="12.75" x14ac:dyDescent="0.2">
      <c r="A2676" s="1" t="s">
        <v>912</v>
      </c>
      <c r="B2676" s="1" t="s">
        <v>5</v>
      </c>
      <c r="C2676" s="1" t="s">
        <v>6</v>
      </c>
      <c r="D2676" s="1" t="s">
        <v>891</v>
      </c>
      <c r="E2676" s="1">
        <v>753832</v>
      </c>
      <c r="F2676" s="1">
        <v>256381</v>
      </c>
      <c r="N2676">
        <f t="shared" si="206"/>
        <v>0.34010363051714443</v>
      </c>
      <c r="S2676">
        <f t="shared" si="207"/>
        <v>10.864644979940534</v>
      </c>
      <c r="T2676">
        <f t="shared" si="208"/>
        <v>1.4053869029634067</v>
      </c>
      <c r="U2676">
        <f t="shared" si="209"/>
        <v>0.9879410045377538</v>
      </c>
      <c r="V2676">
        <f t="shared" si="210"/>
        <v>0.87859599357565998</v>
      </c>
    </row>
    <row r="2677" spans="1:22" ht="12.75" x14ac:dyDescent="0.2">
      <c r="A2677" s="1" t="s">
        <v>912</v>
      </c>
      <c r="B2677" s="1" t="s">
        <v>5</v>
      </c>
      <c r="C2677" s="1" t="s">
        <v>8</v>
      </c>
      <c r="D2677" s="1" t="s">
        <v>891</v>
      </c>
      <c r="E2677" s="1">
        <v>753832</v>
      </c>
      <c r="F2677" s="1">
        <v>27387</v>
      </c>
      <c r="N2677">
        <f t="shared" si="206"/>
        <v>3.6330375998896304E-2</v>
      </c>
      <c r="S2677">
        <f t="shared" si="207"/>
        <v>1.1605775469540698</v>
      </c>
      <c r="T2677">
        <f t="shared" si="208"/>
        <v>0.15012552065659629</v>
      </c>
      <c r="U2677">
        <f t="shared" si="209"/>
        <v>0.10553332848875487</v>
      </c>
      <c r="V2677">
        <f t="shared" si="210"/>
        <v>9.3852931676124976E-2</v>
      </c>
    </row>
    <row r="2678" spans="1:22" ht="12.75" x14ac:dyDescent="0.2">
      <c r="A2678" s="1" t="s">
        <v>912</v>
      </c>
      <c r="B2678" s="1" t="s">
        <v>5</v>
      </c>
      <c r="C2678" s="1" t="s">
        <v>9</v>
      </c>
      <c r="D2678" s="1" t="s">
        <v>891</v>
      </c>
      <c r="E2678" s="1">
        <v>753832</v>
      </c>
      <c r="F2678" s="1">
        <v>223377</v>
      </c>
      <c r="N2678">
        <f t="shared" si="206"/>
        <v>0.29632199216801619</v>
      </c>
      <c r="S2678">
        <f t="shared" si="207"/>
        <v>9.466036101287445</v>
      </c>
      <c r="T2678">
        <f t="shared" si="208"/>
        <v>1.2244710420165958</v>
      </c>
      <c r="U2678">
        <f t="shared" si="209"/>
        <v>0.86076307437224209</v>
      </c>
      <c r="V2678">
        <f t="shared" si="210"/>
        <v>0.76549407817642556</v>
      </c>
    </row>
    <row r="2679" spans="1:22" ht="12.75" x14ac:dyDescent="0.2">
      <c r="A2679" s="1" t="s">
        <v>913</v>
      </c>
      <c r="B2679" s="1" t="s">
        <v>5</v>
      </c>
      <c r="C2679" s="1" t="s">
        <v>6</v>
      </c>
      <c r="D2679" s="1" t="s">
        <v>891</v>
      </c>
      <c r="E2679" s="1">
        <v>684883</v>
      </c>
      <c r="F2679" s="1">
        <v>233583</v>
      </c>
      <c r="N2679">
        <f t="shared" si="206"/>
        <v>0.34105533353872119</v>
      </c>
      <c r="S2679">
        <f t="shared" si="207"/>
        <v>10.895047229513835</v>
      </c>
      <c r="T2679">
        <f t="shared" si="208"/>
        <v>1.4093195600773603</v>
      </c>
      <c r="U2679">
        <f t="shared" si="209"/>
        <v>0.99070553380116833</v>
      </c>
      <c r="V2679">
        <f t="shared" si="210"/>
        <v>0.88105454557805929</v>
      </c>
    </row>
    <row r="2680" spans="1:22" ht="12.75" x14ac:dyDescent="0.2">
      <c r="A2680" s="1" t="s">
        <v>913</v>
      </c>
      <c r="B2680" s="1" t="s">
        <v>5</v>
      </c>
      <c r="C2680" s="1" t="s">
        <v>8</v>
      </c>
      <c r="D2680" s="1" t="s">
        <v>891</v>
      </c>
      <c r="E2680" s="1">
        <v>684883</v>
      </c>
      <c r="F2680" s="1">
        <v>25697</v>
      </c>
      <c r="N2680">
        <f t="shared" si="206"/>
        <v>3.7520277186030314E-2</v>
      </c>
      <c r="S2680">
        <f t="shared" si="207"/>
        <v>1.1985890610909915</v>
      </c>
      <c r="T2680">
        <f t="shared" si="208"/>
        <v>0.15504246771086908</v>
      </c>
      <c r="U2680">
        <f t="shared" si="209"/>
        <v>0.10898978137145522</v>
      </c>
      <c r="V2680">
        <f t="shared" si="210"/>
        <v>9.6926825401332253E-2</v>
      </c>
    </row>
    <row r="2681" spans="1:22" ht="12.75" x14ac:dyDescent="0.2">
      <c r="A2681" s="1" t="s">
        <v>913</v>
      </c>
      <c r="B2681" s="1" t="s">
        <v>5</v>
      </c>
      <c r="C2681" s="1" t="s">
        <v>9</v>
      </c>
      <c r="D2681" s="1" t="s">
        <v>891</v>
      </c>
      <c r="E2681" s="1">
        <v>684883</v>
      </c>
      <c r="F2681" s="1">
        <v>200527</v>
      </c>
      <c r="N2681">
        <f t="shared" si="206"/>
        <v>0.29279015539880532</v>
      </c>
      <c r="S2681">
        <f t="shared" si="207"/>
        <v>9.3532112173947635</v>
      </c>
      <c r="T2681">
        <f t="shared" si="208"/>
        <v>1.209876675201675</v>
      </c>
      <c r="U2681">
        <f t="shared" si="209"/>
        <v>0.85050371207042841</v>
      </c>
      <c r="V2681">
        <f t="shared" si="210"/>
        <v>0.75637021898482115</v>
      </c>
    </row>
    <row r="2682" spans="1:22" ht="12.75" x14ac:dyDescent="0.2">
      <c r="A2682" s="1" t="s">
        <v>914</v>
      </c>
      <c r="B2682" s="1" t="s">
        <v>5</v>
      </c>
      <c r="C2682" s="1" t="s">
        <v>6</v>
      </c>
      <c r="D2682" s="1" t="s">
        <v>891</v>
      </c>
      <c r="E2682" s="1">
        <v>684883</v>
      </c>
      <c r="F2682" s="1">
        <v>233583</v>
      </c>
      <c r="N2682">
        <f t="shared" si="206"/>
        <v>0.34105533353872119</v>
      </c>
      <c r="S2682">
        <f t="shared" si="207"/>
        <v>10.895047229513835</v>
      </c>
      <c r="T2682">
        <f t="shared" si="208"/>
        <v>1.4093195600773603</v>
      </c>
      <c r="U2682">
        <f t="shared" si="209"/>
        <v>0.99070553380116833</v>
      </c>
      <c r="V2682">
        <f t="shared" si="210"/>
        <v>0.88105454557805929</v>
      </c>
    </row>
    <row r="2683" spans="1:22" ht="12.75" x14ac:dyDescent="0.2">
      <c r="A2683" s="1" t="s">
        <v>914</v>
      </c>
      <c r="B2683" s="1" t="s">
        <v>5</v>
      </c>
      <c r="C2683" s="1" t="s">
        <v>8</v>
      </c>
      <c r="D2683" s="1" t="s">
        <v>891</v>
      </c>
      <c r="E2683" s="1">
        <v>684883</v>
      </c>
      <c r="F2683" s="1">
        <v>25697</v>
      </c>
      <c r="N2683">
        <f t="shared" si="206"/>
        <v>3.7520277186030314E-2</v>
      </c>
      <c r="S2683">
        <f t="shared" si="207"/>
        <v>1.1985890610909915</v>
      </c>
      <c r="T2683">
        <f t="shared" si="208"/>
        <v>0.15504246771086908</v>
      </c>
      <c r="U2683">
        <f t="shared" si="209"/>
        <v>0.10898978137145522</v>
      </c>
      <c r="V2683">
        <f t="shared" si="210"/>
        <v>9.6926825401332253E-2</v>
      </c>
    </row>
    <row r="2684" spans="1:22" ht="12.75" x14ac:dyDescent="0.2">
      <c r="A2684" s="1" t="s">
        <v>914</v>
      </c>
      <c r="B2684" s="1" t="s">
        <v>5</v>
      </c>
      <c r="C2684" s="1" t="s">
        <v>9</v>
      </c>
      <c r="D2684" s="1" t="s">
        <v>891</v>
      </c>
      <c r="E2684" s="1">
        <v>684883</v>
      </c>
      <c r="F2684" s="1">
        <v>200527</v>
      </c>
      <c r="N2684">
        <f t="shared" si="206"/>
        <v>0.29279015539880532</v>
      </c>
      <c r="S2684">
        <f t="shared" si="207"/>
        <v>9.3532112173947635</v>
      </c>
      <c r="T2684">
        <f t="shared" si="208"/>
        <v>1.209876675201675</v>
      </c>
      <c r="U2684">
        <f t="shared" si="209"/>
        <v>0.85050371207042841</v>
      </c>
      <c r="V2684">
        <f t="shared" si="210"/>
        <v>0.75637021898482115</v>
      </c>
    </row>
    <row r="2685" spans="1:22" ht="12.75" x14ac:dyDescent="0.2">
      <c r="A2685" s="1" t="s">
        <v>915</v>
      </c>
      <c r="B2685" s="1" t="s">
        <v>5</v>
      </c>
      <c r="C2685" s="1" t="s">
        <v>6</v>
      </c>
      <c r="D2685" s="1" t="s">
        <v>891</v>
      </c>
      <c r="E2685" s="1">
        <v>373923</v>
      </c>
      <c r="F2685" s="1">
        <v>153129</v>
      </c>
      <c r="N2685">
        <f t="shared" si="206"/>
        <v>0.40952014184738567</v>
      </c>
      <c r="S2685">
        <f t="shared" si="207"/>
        <v>13.082162476599754</v>
      </c>
      <c r="T2685">
        <f t="shared" si="208"/>
        <v>1.6922319911048995</v>
      </c>
      <c r="U2685">
        <f t="shared" si="209"/>
        <v>1.1895837151163693</v>
      </c>
      <c r="V2685">
        <f t="shared" si="210"/>
        <v>1.0579209500602833</v>
      </c>
    </row>
    <row r="2686" spans="1:22" ht="12.75" x14ac:dyDescent="0.2">
      <c r="A2686" s="1" t="s">
        <v>915</v>
      </c>
      <c r="B2686" s="1" t="s">
        <v>5</v>
      </c>
      <c r="C2686" s="1" t="s">
        <v>8</v>
      </c>
      <c r="D2686" s="1" t="s">
        <v>891</v>
      </c>
      <c r="E2686" s="1">
        <v>373923</v>
      </c>
      <c r="F2686" s="1">
        <v>2801</v>
      </c>
      <c r="N2686">
        <f t="shared" si="206"/>
        <v>7.4908470460495879E-3</v>
      </c>
      <c r="S2686">
        <f t="shared" si="207"/>
        <v>0.2392958688227306</v>
      </c>
      <c r="T2686">
        <f t="shared" si="208"/>
        <v>3.0953913413428048E-2</v>
      </c>
      <c r="U2686">
        <f t="shared" si="209"/>
        <v>2.1759588229799388E-2</v>
      </c>
      <c r="V2686">
        <f t="shared" si="210"/>
        <v>1.9351243599310737E-2</v>
      </c>
    </row>
    <row r="2687" spans="1:22" ht="12.75" x14ac:dyDescent="0.2">
      <c r="A2687" s="1" t="s">
        <v>915</v>
      </c>
      <c r="B2687" s="1" t="s">
        <v>5</v>
      </c>
      <c r="C2687" s="1" t="s">
        <v>9</v>
      </c>
      <c r="D2687" s="1" t="s">
        <v>891</v>
      </c>
      <c r="E2687" s="1">
        <v>373923</v>
      </c>
      <c r="F2687" s="1">
        <v>93145</v>
      </c>
      <c r="N2687">
        <f t="shared" si="206"/>
        <v>0.24910208786300922</v>
      </c>
      <c r="S2687">
        <f t="shared" si="207"/>
        <v>7.9575914678662052</v>
      </c>
      <c r="T2687">
        <f t="shared" si="208"/>
        <v>1.0293474705083026</v>
      </c>
      <c r="U2687">
        <f t="shared" si="209"/>
        <v>0.7235975885985948</v>
      </c>
      <c r="V2687">
        <f t="shared" si="210"/>
        <v>0.64351002679678637</v>
      </c>
    </row>
    <row r="2688" spans="1:22" ht="12.75" x14ac:dyDescent="0.2">
      <c r="A2688" s="1" t="s">
        <v>916</v>
      </c>
      <c r="B2688" s="1" t="s">
        <v>5</v>
      </c>
      <c r="C2688" s="1" t="s">
        <v>6</v>
      </c>
      <c r="D2688" s="1" t="s">
        <v>891</v>
      </c>
      <c r="E2688" s="1">
        <v>374984</v>
      </c>
      <c r="F2688" s="1">
        <v>162304</v>
      </c>
      <c r="N2688">
        <f t="shared" si="206"/>
        <v>0.43282913404305251</v>
      </c>
      <c r="S2688">
        <f t="shared" si="207"/>
        <v>13.826770596957232</v>
      </c>
      <c r="T2688">
        <f t="shared" si="208"/>
        <v>1.7885501406737707</v>
      </c>
      <c r="U2688">
        <f t="shared" si="209"/>
        <v>1.2572922224602476</v>
      </c>
      <c r="V2688">
        <f t="shared" si="210"/>
        <v>1.1181355003320921</v>
      </c>
    </row>
    <row r="2689" spans="1:22" ht="12.75" x14ac:dyDescent="0.2">
      <c r="A2689" s="1" t="s">
        <v>916</v>
      </c>
      <c r="B2689" s="1" t="s">
        <v>5</v>
      </c>
      <c r="C2689" s="1" t="s">
        <v>8</v>
      </c>
      <c r="D2689" s="1" t="s">
        <v>891</v>
      </c>
      <c r="E2689" s="1">
        <v>374984</v>
      </c>
      <c r="F2689" s="1">
        <v>2281</v>
      </c>
      <c r="N2689">
        <f t="shared" si="206"/>
        <v>6.0829262048514073E-3</v>
      </c>
      <c r="S2689">
        <f t="shared" si="207"/>
        <v>0.19431969471891911</v>
      </c>
      <c r="T2689">
        <f t="shared" si="208"/>
        <v>2.5136058697733089E-2</v>
      </c>
      <c r="U2689">
        <f t="shared" si="209"/>
        <v>1.7669826741373133E-2</v>
      </c>
      <c r="V2689">
        <f t="shared" si="210"/>
        <v>1.5714135672919349E-2</v>
      </c>
    </row>
    <row r="2690" spans="1:22" ht="12.75" x14ac:dyDescent="0.2">
      <c r="A2690" s="1" t="s">
        <v>916</v>
      </c>
      <c r="B2690" s="1" t="s">
        <v>5</v>
      </c>
      <c r="C2690" s="1" t="s">
        <v>9</v>
      </c>
      <c r="D2690" s="1" t="s">
        <v>891</v>
      </c>
      <c r="E2690" s="1">
        <v>374984</v>
      </c>
      <c r="F2690" s="1">
        <v>91037</v>
      </c>
      <c r="N2690">
        <f t="shared" si="206"/>
        <v>0.24277569176284855</v>
      </c>
      <c r="S2690">
        <f t="shared" si="207"/>
        <v>7.7554941026419284</v>
      </c>
      <c r="T2690">
        <f t="shared" si="208"/>
        <v>1.0032053378630106</v>
      </c>
      <c r="U2690">
        <f t="shared" si="209"/>
        <v>0.7052205247936808</v>
      </c>
      <c r="V2690">
        <f t="shared" si="210"/>
        <v>0.62716693084417308</v>
      </c>
    </row>
    <row r="2691" spans="1:22" ht="12.75" x14ac:dyDescent="0.2">
      <c r="A2691" s="1" t="s">
        <v>917</v>
      </c>
      <c r="B2691" s="1" t="s">
        <v>5</v>
      </c>
      <c r="C2691" s="1" t="s">
        <v>6</v>
      </c>
      <c r="D2691" s="1" t="s">
        <v>891</v>
      </c>
      <c r="E2691" s="1">
        <v>141887</v>
      </c>
      <c r="F2691" s="1">
        <v>61512</v>
      </c>
      <c r="N2691">
        <f t="shared" ref="N2691:N2754" si="211">F2691/E2691</f>
        <v>0.43352808925412478</v>
      </c>
      <c r="S2691">
        <f t="shared" ref="S2691:S2754" si="212">N2691/0.031303704</f>
        <v>13.849098792083032</v>
      </c>
      <c r="T2691">
        <f t="shared" ref="T2691:T2754" si="213">N2691/0.242</f>
        <v>1.7914383853476232</v>
      </c>
      <c r="U2691">
        <f t="shared" ref="U2691:U2754" si="214">N2691/0.344255</f>
        <v>1.2593225639544083</v>
      </c>
      <c r="V2691">
        <f t="shared" ref="V2691:V2754" si="215">N2691/0.387099</f>
        <v>1.1199411242450246</v>
      </c>
    </row>
    <row r="2692" spans="1:22" ht="12.75" x14ac:dyDescent="0.2">
      <c r="A2692" s="1" t="s">
        <v>917</v>
      </c>
      <c r="B2692" s="1" t="s">
        <v>5</v>
      </c>
      <c r="C2692" s="1" t="s">
        <v>8</v>
      </c>
      <c r="D2692" s="1" t="s">
        <v>891</v>
      </c>
      <c r="E2692" s="1">
        <v>141887</v>
      </c>
      <c r="F2692" s="1">
        <v>636</v>
      </c>
      <c r="N2692">
        <f t="shared" si="211"/>
        <v>4.4824402517496314E-3</v>
      </c>
      <c r="S2692">
        <f t="shared" si="212"/>
        <v>0.14319200857986747</v>
      </c>
      <c r="T2692">
        <f t="shared" si="213"/>
        <v>1.852248037913071E-2</v>
      </c>
      <c r="U2692">
        <f t="shared" si="214"/>
        <v>1.3020697598436135E-2</v>
      </c>
      <c r="V2692">
        <f t="shared" si="215"/>
        <v>1.1579570734488157E-2</v>
      </c>
    </row>
    <row r="2693" spans="1:22" ht="12.75" x14ac:dyDescent="0.2">
      <c r="A2693" s="1" t="s">
        <v>917</v>
      </c>
      <c r="B2693" s="1" t="s">
        <v>5</v>
      </c>
      <c r="C2693" s="1" t="s">
        <v>9</v>
      </c>
      <c r="D2693" s="1" t="s">
        <v>891</v>
      </c>
      <c r="E2693" s="1">
        <v>141887</v>
      </c>
      <c r="F2693" s="1">
        <v>33351</v>
      </c>
      <c r="N2693">
        <f t="shared" si="211"/>
        <v>0.23505324659764459</v>
      </c>
      <c r="S2693">
        <f t="shared" si="212"/>
        <v>7.5087998084074838</v>
      </c>
      <c r="T2693">
        <f t="shared" si="213"/>
        <v>0.97129440742828344</v>
      </c>
      <c r="U2693">
        <f t="shared" si="214"/>
        <v>0.68278818491421944</v>
      </c>
      <c r="V2693">
        <f t="shared" si="215"/>
        <v>0.60721739554389076</v>
      </c>
    </row>
    <row r="2694" spans="1:22" ht="12.75" x14ac:dyDescent="0.2">
      <c r="A2694" s="1" t="s">
        <v>918</v>
      </c>
      <c r="B2694" s="1" t="s">
        <v>5</v>
      </c>
      <c r="C2694" s="1" t="s">
        <v>6</v>
      </c>
      <c r="D2694" s="1" t="s">
        <v>891</v>
      </c>
      <c r="E2694" s="1">
        <v>374984</v>
      </c>
      <c r="F2694" s="1">
        <v>162304</v>
      </c>
      <c r="N2694">
        <f t="shared" si="211"/>
        <v>0.43282913404305251</v>
      </c>
      <c r="S2694">
        <f t="shared" si="212"/>
        <v>13.826770596957232</v>
      </c>
      <c r="T2694">
        <f t="shared" si="213"/>
        <v>1.7885501406737707</v>
      </c>
      <c r="U2694">
        <f t="shared" si="214"/>
        <v>1.2572922224602476</v>
      </c>
      <c r="V2694">
        <f t="shared" si="215"/>
        <v>1.1181355003320921</v>
      </c>
    </row>
    <row r="2695" spans="1:22" ht="12.75" x14ac:dyDescent="0.2">
      <c r="A2695" s="1" t="s">
        <v>918</v>
      </c>
      <c r="B2695" s="1" t="s">
        <v>5</v>
      </c>
      <c r="C2695" s="1" t="s">
        <v>8</v>
      </c>
      <c r="D2695" s="1" t="s">
        <v>891</v>
      </c>
      <c r="E2695" s="1">
        <v>374984</v>
      </c>
      <c r="F2695" s="1">
        <v>2281</v>
      </c>
      <c r="N2695">
        <f t="shared" si="211"/>
        <v>6.0829262048514073E-3</v>
      </c>
      <c r="S2695">
        <f t="shared" si="212"/>
        <v>0.19431969471891911</v>
      </c>
      <c r="T2695">
        <f t="shared" si="213"/>
        <v>2.5136058697733089E-2</v>
      </c>
      <c r="U2695">
        <f t="shared" si="214"/>
        <v>1.7669826741373133E-2</v>
      </c>
      <c r="V2695">
        <f t="shared" si="215"/>
        <v>1.5714135672919349E-2</v>
      </c>
    </row>
    <row r="2696" spans="1:22" ht="12.75" x14ac:dyDescent="0.2">
      <c r="A2696" s="1" t="s">
        <v>918</v>
      </c>
      <c r="B2696" s="1" t="s">
        <v>5</v>
      </c>
      <c r="C2696" s="1" t="s">
        <v>9</v>
      </c>
      <c r="D2696" s="1" t="s">
        <v>891</v>
      </c>
      <c r="E2696" s="1">
        <v>374984</v>
      </c>
      <c r="F2696" s="1">
        <v>91037</v>
      </c>
      <c r="N2696">
        <f t="shared" si="211"/>
        <v>0.24277569176284855</v>
      </c>
      <c r="S2696">
        <f t="shared" si="212"/>
        <v>7.7554941026419284</v>
      </c>
      <c r="T2696">
        <f t="shared" si="213"/>
        <v>1.0032053378630106</v>
      </c>
      <c r="U2696">
        <f t="shared" si="214"/>
        <v>0.7052205247936808</v>
      </c>
      <c r="V2696">
        <f t="shared" si="215"/>
        <v>0.62716693084417308</v>
      </c>
    </row>
    <row r="2697" spans="1:22" ht="12.75" x14ac:dyDescent="0.2">
      <c r="A2697" s="1" t="s">
        <v>919</v>
      </c>
      <c r="B2697" s="1" t="s">
        <v>5</v>
      </c>
      <c r="C2697" s="1" t="s">
        <v>6</v>
      </c>
      <c r="D2697" s="1" t="s">
        <v>891</v>
      </c>
      <c r="E2697" s="1">
        <v>506469</v>
      </c>
      <c r="F2697" s="1">
        <v>184418</v>
      </c>
      <c r="N2697">
        <f t="shared" si="211"/>
        <v>0.36412495137905776</v>
      </c>
      <c r="S2697">
        <f t="shared" si="212"/>
        <v>11.63200851180607</v>
      </c>
      <c r="T2697">
        <f t="shared" si="213"/>
        <v>1.504648559417594</v>
      </c>
      <c r="U2697">
        <f t="shared" si="214"/>
        <v>1.0577187009021156</v>
      </c>
      <c r="V2697">
        <f t="shared" si="215"/>
        <v>0.94065071565428415</v>
      </c>
    </row>
    <row r="2698" spans="1:22" ht="12.75" x14ac:dyDescent="0.2">
      <c r="A2698" s="1" t="s">
        <v>919</v>
      </c>
      <c r="B2698" s="1" t="s">
        <v>5</v>
      </c>
      <c r="C2698" s="1" t="s">
        <v>8</v>
      </c>
      <c r="D2698" s="1" t="s">
        <v>891</v>
      </c>
      <c r="E2698" s="1">
        <v>506469</v>
      </c>
      <c r="F2698" s="1">
        <v>12247</v>
      </c>
      <c r="N2698">
        <f t="shared" si="211"/>
        <v>2.4181144354343504E-2</v>
      </c>
      <c r="S2698">
        <f t="shared" si="212"/>
        <v>0.77246910954510373</v>
      </c>
      <c r="T2698">
        <f t="shared" si="213"/>
        <v>9.9922084108857459E-2</v>
      </c>
      <c r="U2698">
        <f t="shared" si="214"/>
        <v>7.0241955394528779E-2</v>
      </c>
      <c r="V2698">
        <f t="shared" si="215"/>
        <v>6.246759706003762E-2</v>
      </c>
    </row>
    <row r="2699" spans="1:22" ht="12.75" x14ac:dyDescent="0.2">
      <c r="A2699" s="1" t="s">
        <v>919</v>
      </c>
      <c r="B2699" s="1" t="s">
        <v>5</v>
      </c>
      <c r="C2699" s="1" t="s">
        <v>9</v>
      </c>
      <c r="D2699" s="1" t="s">
        <v>891</v>
      </c>
      <c r="E2699" s="1">
        <v>506469</v>
      </c>
      <c r="F2699" s="1">
        <v>136982</v>
      </c>
      <c r="N2699">
        <f t="shared" si="211"/>
        <v>0.27046472735744931</v>
      </c>
      <c r="S2699">
        <f t="shared" si="212"/>
        <v>8.6400231537280483</v>
      </c>
      <c r="T2699">
        <f t="shared" si="213"/>
        <v>1.1176228403200386</v>
      </c>
      <c r="U2699">
        <f t="shared" si="214"/>
        <v>0.78565228495577211</v>
      </c>
      <c r="V2699">
        <f t="shared" si="215"/>
        <v>0.69869652816837369</v>
      </c>
    </row>
    <row r="2700" spans="1:22" ht="12.75" x14ac:dyDescent="0.2">
      <c r="A2700" s="1" t="s">
        <v>920</v>
      </c>
      <c r="B2700" s="1" t="s">
        <v>5</v>
      </c>
      <c r="C2700" s="1" t="s">
        <v>6</v>
      </c>
      <c r="D2700" s="1" t="s">
        <v>891</v>
      </c>
      <c r="E2700" s="1">
        <v>165933</v>
      </c>
      <c r="F2700" s="1">
        <v>81289</v>
      </c>
      <c r="N2700">
        <f t="shared" si="211"/>
        <v>0.48989049797207307</v>
      </c>
      <c r="S2700">
        <f t="shared" si="212"/>
        <v>15.649601656470846</v>
      </c>
      <c r="T2700">
        <f t="shared" si="213"/>
        <v>2.0243409007110458</v>
      </c>
      <c r="U2700">
        <f t="shared" si="214"/>
        <v>1.4230454110240174</v>
      </c>
      <c r="V2700">
        <f t="shared" si="215"/>
        <v>1.2655431762212588</v>
      </c>
    </row>
    <row r="2701" spans="1:22" ht="12.75" x14ac:dyDescent="0.2">
      <c r="A2701" s="1" t="s">
        <v>920</v>
      </c>
      <c r="B2701" s="1" t="s">
        <v>5</v>
      </c>
      <c r="C2701" s="1" t="s">
        <v>8</v>
      </c>
      <c r="D2701" s="1" t="s">
        <v>891</v>
      </c>
      <c r="E2701" s="1">
        <v>165933</v>
      </c>
      <c r="F2701" s="1">
        <v>39</v>
      </c>
      <c r="N2701">
        <f t="shared" si="211"/>
        <v>2.3503462240783931E-4</v>
      </c>
      <c r="S2701">
        <f t="shared" si="212"/>
        <v>7.5082048567747545E-3</v>
      </c>
      <c r="T2701">
        <f t="shared" si="213"/>
        <v>9.7121744796627813E-4</v>
      </c>
      <c r="U2701">
        <f t="shared" si="214"/>
        <v>6.8273408493076159E-4</v>
      </c>
      <c r="V2701">
        <f t="shared" si="215"/>
        <v>6.0716928333020572E-4</v>
      </c>
    </row>
    <row r="2702" spans="1:22" ht="12.75" x14ac:dyDescent="0.2">
      <c r="A2702" s="1" t="s">
        <v>920</v>
      </c>
      <c r="B2702" s="1" t="s">
        <v>5</v>
      </c>
      <c r="C2702" s="1" t="s">
        <v>9</v>
      </c>
      <c r="D2702" s="1" t="s">
        <v>891</v>
      </c>
      <c r="E2702" s="1">
        <v>165933</v>
      </c>
      <c r="F2702" s="1">
        <v>28401</v>
      </c>
      <c r="N2702">
        <f t="shared" si="211"/>
        <v>0.17115944387192422</v>
      </c>
      <c r="S2702">
        <f t="shared" si="212"/>
        <v>5.4677057983912771</v>
      </c>
      <c r="T2702">
        <f t="shared" si="213"/>
        <v>0.70727042922282735</v>
      </c>
      <c r="U2702">
        <f t="shared" si="214"/>
        <v>0.49718796784919383</v>
      </c>
      <c r="V2702">
        <f t="shared" si="215"/>
        <v>0.44215935425285058</v>
      </c>
    </row>
    <row r="2703" spans="1:22" ht="12.75" x14ac:dyDescent="0.2">
      <c r="A2703" s="1" t="s">
        <v>921</v>
      </c>
      <c r="B2703" s="1" t="s">
        <v>5</v>
      </c>
      <c r="C2703" s="1" t="s">
        <v>6</v>
      </c>
      <c r="D2703" s="1" t="s">
        <v>891</v>
      </c>
      <c r="E2703" s="1">
        <v>611583</v>
      </c>
      <c r="F2703" s="1">
        <v>205106</v>
      </c>
      <c r="N2703">
        <f t="shared" si="211"/>
        <v>0.33536903412946401</v>
      </c>
      <c r="S2703">
        <f t="shared" si="212"/>
        <v>10.713397818017446</v>
      </c>
      <c r="T2703">
        <f t="shared" si="213"/>
        <v>1.3858224550804299</v>
      </c>
      <c r="U2703">
        <f t="shared" si="214"/>
        <v>0.97418783788024588</v>
      </c>
      <c r="V2703">
        <f t="shared" si="215"/>
        <v>0.86636502323556497</v>
      </c>
    </row>
    <row r="2704" spans="1:22" ht="12.75" x14ac:dyDescent="0.2">
      <c r="A2704" s="1" t="s">
        <v>921</v>
      </c>
      <c r="B2704" s="1" t="s">
        <v>5</v>
      </c>
      <c r="C2704" s="1" t="s">
        <v>8</v>
      </c>
      <c r="D2704" s="1" t="s">
        <v>891</v>
      </c>
      <c r="E2704" s="1">
        <v>611583</v>
      </c>
      <c r="F2704" s="1">
        <v>24289</v>
      </c>
      <c r="N2704">
        <f t="shared" si="211"/>
        <v>3.9714969186520878E-2</v>
      </c>
      <c r="S2704">
        <f t="shared" si="212"/>
        <v>1.2686987196953075</v>
      </c>
      <c r="T2704">
        <f t="shared" si="213"/>
        <v>0.16411144291950777</v>
      </c>
      <c r="U2704">
        <f t="shared" si="214"/>
        <v>0.11536497418053733</v>
      </c>
      <c r="V2704">
        <f t="shared" si="215"/>
        <v>0.10259641380246623</v>
      </c>
    </row>
    <row r="2705" spans="1:22" ht="12.75" x14ac:dyDescent="0.2">
      <c r="A2705" s="1" t="s">
        <v>921</v>
      </c>
      <c r="B2705" s="1" t="s">
        <v>5</v>
      </c>
      <c r="C2705" s="1" t="s">
        <v>9</v>
      </c>
      <c r="D2705" s="1" t="s">
        <v>891</v>
      </c>
      <c r="E2705" s="1">
        <v>611583</v>
      </c>
      <c r="F2705" s="1">
        <v>171693</v>
      </c>
      <c r="N2705">
        <f t="shared" si="211"/>
        <v>0.28073540304423111</v>
      </c>
      <c r="S2705">
        <f t="shared" si="212"/>
        <v>8.9681209304889631</v>
      </c>
      <c r="T2705">
        <f t="shared" si="213"/>
        <v>1.1600636489431038</v>
      </c>
      <c r="U2705">
        <f t="shared" si="214"/>
        <v>0.81548678463415525</v>
      </c>
      <c r="V2705">
        <f t="shared" si="215"/>
        <v>0.72522895446444213</v>
      </c>
    </row>
    <row r="2706" spans="1:22" ht="12.75" x14ac:dyDescent="0.2">
      <c r="A2706" s="1" t="s">
        <v>922</v>
      </c>
      <c r="B2706" s="1" t="s">
        <v>5</v>
      </c>
      <c r="C2706" s="1" t="s">
        <v>6</v>
      </c>
      <c r="D2706" s="1" t="s">
        <v>891</v>
      </c>
      <c r="E2706" s="1">
        <v>374984</v>
      </c>
      <c r="F2706" s="1">
        <v>162304</v>
      </c>
      <c r="N2706">
        <f t="shared" si="211"/>
        <v>0.43282913404305251</v>
      </c>
      <c r="S2706">
        <f t="shared" si="212"/>
        <v>13.826770596957232</v>
      </c>
      <c r="T2706">
        <f t="shared" si="213"/>
        <v>1.7885501406737707</v>
      </c>
      <c r="U2706">
        <f t="shared" si="214"/>
        <v>1.2572922224602476</v>
      </c>
      <c r="V2706">
        <f t="shared" si="215"/>
        <v>1.1181355003320921</v>
      </c>
    </row>
    <row r="2707" spans="1:22" ht="12.75" x14ac:dyDescent="0.2">
      <c r="A2707" s="1" t="s">
        <v>922</v>
      </c>
      <c r="B2707" s="1" t="s">
        <v>5</v>
      </c>
      <c r="C2707" s="1" t="s">
        <v>8</v>
      </c>
      <c r="D2707" s="1" t="s">
        <v>891</v>
      </c>
      <c r="E2707" s="1">
        <v>374984</v>
      </c>
      <c r="F2707" s="1">
        <v>2281</v>
      </c>
      <c r="N2707">
        <f t="shared" si="211"/>
        <v>6.0829262048514073E-3</v>
      </c>
      <c r="S2707">
        <f t="shared" si="212"/>
        <v>0.19431969471891911</v>
      </c>
      <c r="T2707">
        <f t="shared" si="213"/>
        <v>2.5136058697733089E-2</v>
      </c>
      <c r="U2707">
        <f t="shared" si="214"/>
        <v>1.7669826741373133E-2</v>
      </c>
      <c r="V2707">
        <f t="shared" si="215"/>
        <v>1.5714135672919349E-2</v>
      </c>
    </row>
    <row r="2708" spans="1:22" ht="12.75" x14ac:dyDescent="0.2">
      <c r="A2708" s="1" t="s">
        <v>922</v>
      </c>
      <c r="B2708" s="1" t="s">
        <v>5</v>
      </c>
      <c r="C2708" s="1" t="s">
        <v>9</v>
      </c>
      <c r="D2708" s="1" t="s">
        <v>891</v>
      </c>
      <c r="E2708" s="1">
        <v>374984</v>
      </c>
      <c r="F2708" s="1">
        <v>91037</v>
      </c>
      <c r="N2708">
        <f t="shared" si="211"/>
        <v>0.24277569176284855</v>
      </c>
      <c r="S2708">
        <f t="shared" si="212"/>
        <v>7.7554941026419284</v>
      </c>
      <c r="T2708">
        <f t="shared" si="213"/>
        <v>1.0032053378630106</v>
      </c>
      <c r="U2708">
        <f t="shared" si="214"/>
        <v>0.7052205247936808</v>
      </c>
      <c r="V2708">
        <f t="shared" si="215"/>
        <v>0.62716693084417308</v>
      </c>
    </row>
    <row r="2709" spans="1:22" ht="12.75" x14ac:dyDescent="0.2">
      <c r="A2709" s="1" t="s">
        <v>923</v>
      </c>
      <c r="B2709" s="1" t="s">
        <v>5</v>
      </c>
      <c r="C2709" s="1" t="s">
        <v>6</v>
      </c>
      <c r="D2709" s="1" t="s">
        <v>891</v>
      </c>
      <c r="E2709" s="1">
        <v>684153</v>
      </c>
      <c r="F2709" s="1">
        <v>208313</v>
      </c>
      <c r="N2709">
        <f t="shared" si="211"/>
        <v>0.30448306153740462</v>
      </c>
      <c r="S2709">
        <f t="shared" si="212"/>
        <v>9.7267422902224165</v>
      </c>
      <c r="T2709">
        <f t="shared" si="213"/>
        <v>1.2581944691628291</v>
      </c>
      <c r="U2709">
        <f t="shared" si="214"/>
        <v>0.88446954012985912</v>
      </c>
      <c r="V2709">
        <f t="shared" si="215"/>
        <v>0.78657671948882479</v>
      </c>
    </row>
    <row r="2710" spans="1:22" ht="12.75" x14ac:dyDescent="0.2">
      <c r="A2710" s="1" t="s">
        <v>923</v>
      </c>
      <c r="B2710" s="1" t="s">
        <v>5</v>
      </c>
      <c r="C2710" s="1" t="s">
        <v>8</v>
      </c>
      <c r="D2710" s="1" t="s">
        <v>891</v>
      </c>
      <c r="E2710" s="1">
        <v>684153</v>
      </c>
      <c r="F2710" s="1">
        <v>29450</v>
      </c>
      <c r="N2710">
        <f t="shared" si="211"/>
        <v>4.3045926861389194E-2</v>
      </c>
      <c r="S2710">
        <f t="shared" si="212"/>
        <v>1.3751065005402936</v>
      </c>
      <c r="T2710">
        <f t="shared" si="213"/>
        <v>0.17787573083218675</v>
      </c>
      <c r="U2710">
        <f t="shared" si="214"/>
        <v>0.12504081817661095</v>
      </c>
      <c r="V2710">
        <f t="shared" si="215"/>
        <v>0.11120133831756009</v>
      </c>
    </row>
    <row r="2711" spans="1:22" ht="12.75" x14ac:dyDescent="0.2">
      <c r="A2711" s="1" t="s">
        <v>923</v>
      </c>
      <c r="B2711" s="1" t="s">
        <v>5</v>
      </c>
      <c r="C2711" s="1" t="s">
        <v>9</v>
      </c>
      <c r="D2711" s="1" t="s">
        <v>891</v>
      </c>
      <c r="E2711" s="1">
        <v>684153</v>
      </c>
      <c r="F2711" s="1">
        <v>202596</v>
      </c>
      <c r="N2711">
        <f t="shared" si="211"/>
        <v>0.29612674357928709</v>
      </c>
      <c r="S2711">
        <f t="shared" si="212"/>
        <v>9.4597988653127789</v>
      </c>
      <c r="T2711">
        <f t="shared" si="213"/>
        <v>1.2236642296664757</v>
      </c>
      <c r="U2711">
        <f t="shared" si="214"/>
        <v>0.86019591169129606</v>
      </c>
      <c r="V2711">
        <f t="shared" si="215"/>
        <v>0.76498968888911378</v>
      </c>
    </row>
    <row r="2712" spans="1:22" ht="12.75" x14ac:dyDescent="0.2">
      <c r="A2712" s="1" t="s">
        <v>924</v>
      </c>
      <c r="B2712" s="1" t="s">
        <v>5</v>
      </c>
      <c r="C2712" s="1" t="s">
        <v>6</v>
      </c>
      <c r="D2712" s="1" t="s">
        <v>891</v>
      </c>
      <c r="E2712" s="1">
        <v>322824</v>
      </c>
      <c r="F2712" s="1">
        <v>144229</v>
      </c>
      <c r="N2712">
        <f t="shared" si="211"/>
        <v>0.44677285455852106</v>
      </c>
      <c r="S2712">
        <f t="shared" si="212"/>
        <v>14.272204163396161</v>
      </c>
      <c r="T2712">
        <f t="shared" si="213"/>
        <v>1.8461688204897564</v>
      </c>
      <c r="U2712">
        <f t="shared" si="214"/>
        <v>1.2977962689242599</v>
      </c>
      <c r="V2712">
        <f t="shared" si="215"/>
        <v>1.1541565712092281</v>
      </c>
    </row>
    <row r="2713" spans="1:22" ht="12.75" x14ac:dyDescent="0.2">
      <c r="A2713" s="1" t="s">
        <v>924</v>
      </c>
      <c r="B2713" s="1" t="s">
        <v>5</v>
      </c>
      <c r="C2713" s="1" t="s">
        <v>8</v>
      </c>
      <c r="D2713" s="1" t="s">
        <v>891</v>
      </c>
      <c r="E2713" s="1">
        <v>322824</v>
      </c>
      <c r="F2713" s="1">
        <v>2253</v>
      </c>
      <c r="N2713">
        <f t="shared" si="211"/>
        <v>6.9790350159839414E-3</v>
      </c>
      <c r="S2713">
        <f t="shared" si="212"/>
        <v>0.22294598159961967</v>
      </c>
      <c r="T2713">
        <f t="shared" si="213"/>
        <v>2.883898766935513E-2</v>
      </c>
      <c r="U2713">
        <f t="shared" si="214"/>
        <v>2.0272864638084972E-2</v>
      </c>
      <c r="V2713">
        <f t="shared" si="215"/>
        <v>1.8029070124138635E-2</v>
      </c>
    </row>
    <row r="2714" spans="1:22" ht="12.75" x14ac:dyDescent="0.2">
      <c r="A2714" s="1" t="s">
        <v>924</v>
      </c>
      <c r="B2714" s="1" t="s">
        <v>5</v>
      </c>
      <c r="C2714" s="1" t="s">
        <v>9</v>
      </c>
      <c r="D2714" s="1" t="s">
        <v>891</v>
      </c>
      <c r="E2714" s="1">
        <v>322824</v>
      </c>
      <c r="F2714" s="1">
        <v>72161</v>
      </c>
      <c r="N2714">
        <f t="shared" si="211"/>
        <v>0.22353046861447723</v>
      </c>
      <c r="S2714">
        <f t="shared" si="212"/>
        <v>7.1407034967643837</v>
      </c>
      <c r="T2714">
        <f t="shared" si="213"/>
        <v>0.92367962237387291</v>
      </c>
      <c r="U2714">
        <f t="shared" si="214"/>
        <v>0.64931654911178416</v>
      </c>
      <c r="V2714">
        <f t="shared" si="215"/>
        <v>0.57745039024765554</v>
      </c>
    </row>
    <row r="2715" spans="1:22" ht="12.75" x14ac:dyDescent="0.2">
      <c r="A2715" s="1" t="s">
        <v>925</v>
      </c>
      <c r="B2715" s="1" t="s">
        <v>5</v>
      </c>
      <c r="C2715" s="1" t="s">
        <v>6</v>
      </c>
      <c r="D2715" s="1" t="s">
        <v>891</v>
      </c>
      <c r="E2715" s="1">
        <v>684883</v>
      </c>
      <c r="F2715" s="1">
        <v>233583</v>
      </c>
      <c r="N2715">
        <f t="shared" si="211"/>
        <v>0.34105533353872119</v>
      </c>
      <c r="S2715">
        <f t="shared" si="212"/>
        <v>10.895047229513835</v>
      </c>
      <c r="T2715">
        <f t="shared" si="213"/>
        <v>1.4093195600773603</v>
      </c>
      <c r="U2715">
        <f t="shared" si="214"/>
        <v>0.99070553380116833</v>
      </c>
      <c r="V2715">
        <f t="shared" si="215"/>
        <v>0.88105454557805929</v>
      </c>
    </row>
    <row r="2716" spans="1:22" ht="12.75" x14ac:dyDescent="0.2">
      <c r="A2716" s="1" t="s">
        <v>925</v>
      </c>
      <c r="B2716" s="1" t="s">
        <v>5</v>
      </c>
      <c r="C2716" s="1" t="s">
        <v>8</v>
      </c>
      <c r="D2716" s="1" t="s">
        <v>891</v>
      </c>
      <c r="E2716" s="1">
        <v>684883</v>
      </c>
      <c r="F2716" s="1">
        <v>25697</v>
      </c>
      <c r="N2716">
        <f t="shared" si="211"/>
        <v>3.7520277186030314E-2</v>
      </c>
      <c r="S2716">
        <f t="shared" si="212"/>
        <v>1.1985890610909915</v>
      </c>
      <c r="T2716">
        <f t="shared" si="213"/>
        <v>0.15504246771086908</v>
      </c>
      <c r="U2716">
        <f t="shared" si="214"/>
        <v>0.10898978137145522</v>
      </c>
      <c r="V2716">
        <f t="shared" si="215"/>
        <v>9.6926825401332253E-2</v>
      </c>
    </row>
    <row r="2717" spans="1:22" ht="12.75" x14ac:dyDescent="0.2">
      <c r="A2717" s="1" t="s">
        <v>925</v>
      </c>
      <c r="B2717" s="1" t="s">
        <v>5</v>
      </c>
      <c r="C2717" s="1" t="s">
        <v>9</v>
      </c>
      <c r="D2717" s="1" t="s">
        <v>891</v>
      </c>
      <c r="E2717" s="1">
        <v>684883</v>
      </c>
      <c r="F2717" s="1">
        <v>200527</v>
      </c>
      <c r="N2717">
        <f t="shared" si="211"/>
        <v>0.29279015539880532</v>
      </c>
      <c r="S2717">
        <f t="shared" si="212"/>
        <v>9.3532112173947635</v>
      </c>
      <c r="T2717">
        <f t="shared" si="213"/>
        <v>1.209876675201675</v>
      </c>
      <c r="U2717">
        <f t="shared" si="214"/>
        <v>0.85050371207042841</v>
      </c>
      <c r="V2717">
        <f t="shared" si="215"/>
        <v>0.75637021898482115</v>
      </c>
    </row>
    <row r="2718" spans="1:22" ht="12.75" x14ac:dyDescent="0.2">
      <c r="A2718" s="1" t="s">
        <v>926</v>
      </c>
      <c r="B2718" s="1" t="s">
        <v>5</v>
      </c>
      <c r="C2718" s="1" t="s">
        <v>6</v>
      </c>
      <c r="D2718" s="1" t="s">
        <v>891</v>
      </c>
      <c r="E2718" s="1">
        <v>684883</v>
      </c>
      <c r="F2718" s="1">
        <v>233583</v>
      </c>
      <c r="N2718">
        <f t="shared" si="211"/>
        <v>0.34105533353872119</v>
      </c>
      <c r="S2718">
        <f t="shared" si="212"/>
        <v>10.895047229513835</v>
      </c>
      <c r="T2718">
        <f t="shared" si="213"/>
        <v>1.4093195600773603</v>
      </c>
      <c r="U2718">
        <f t="shared" si="214"/>
        <v>0.99070553380116833</v>
      </c>
      <c r="V2718">
        <f t="shared" si="215"/>
        <v>0.88105454557805929</v>
      </c>
    </row>
    <row r="2719" spans="1:22" ht="12.75" x14ac:dyDescent="0.2">
      <c r="A2719" s="1" t="s">
        <v>926</v>
      </c>
      <c r="B2719" s="1" t="s">
        <v>5</v>
      </c>
      <c r="C2719" s="1" t="s">
        <v>8</v>
      </c>
      <c r="D2719" s="1" t="s">
        <v>891</v>
      </c>
      <c r="E2719" s="1">
        <v>684883</v>
      </c>
      <c r="F2719" s="1">
        <v>25697</v>
      </c>
      <c r="N2719">
        <f t="shared" si="211"/>
        <v>3.7520277186030314E-2</v>
      </c>
      <c r="S2719">
        <f t="shared" si="212"/>
        <v>1.1985890610909915</v>
      </c>
      <c r="T2719">
        <f t="shared" si="213"/>
        <v>0.15504246771086908</v>
      </c>
      <c r="U2719">
        <f t="shared" si="214"/>
        <v>0.10898978137145522</v>
      </c>
      <c r="V2719">
        <f t="shared" si="215"/>
        <v>9.6926825401332253E-2</v>
      </c>
    </row>
    <row r="2720" spans="1:22" ht="12.75" x14ac:dyDescent="0.2">
      <c r="A2720" s="1" t="s">
        <v>926</v>
      </c>
      <c r="B2720" s="1" t="s">
        <v>5</v>
      </c>
      <c r="C2720" s="1" t="s">
        <v>9</v>
      </c>
      <c r="D2720" s="1" t="s">
        <v>891</v>
      </c>
      <c r="E2720" s="1">
        <v>684883</v>
      </c>
      <c r="F2720" s="1">
        <v>200527</v>
      </c>
      <c r="N2720">
        <f t="shared" si="211"/>
        <v>0.29279015539880532</v>
      </c>
      <c r="S2720">
        <f t="shared" si="212"/>
        <v>9.3532112173947635</v>
      </c>
      <c r="T2720">
        <f t="shared" si="213"/>
        <v>1.209876675201675</v>
      </c>
      <c r="U2720">
        <f t="shared" si="214"/>
        <v>0.85050371207042841</v>
      </c>
      <c r="V2720">
        <f t="shared" si="215"/>
        <v>0.75637021898482115</v>
      </c>
    </row>
    <row r="2721" spans="1:22" ht="12.75" x14ac:dyDescent="0.2">
      <c r="A2721" s="1" t="s">
        <v>927</v>
      </c>
      <c r="B2721" s="1" t="s">
        <v>5</v>
      </c>
      <c r="C2721" s="1" t="s">
        <v>6</v>
      </c>
      <c r="D2721" s="1" t="s">
        <v>891</v>
      </c>
      <c r="E2721" s="1">
        <v>725214</v>
      </c>
      <c r="F2721" s="1">
        <v>240673</v>
      </c>
      <c r="N2721">
        <f t="shared" si="211"/>
        <v>0.33186480128624102</v>
      </c>
      <c r="S2721">
        <f t="shared" si="212"/>
        <v>10.601454744340829</v>
      </c>
      <c r="T2721">
        <f t="shared" si="213"/>
        <v>1.3713421540753761</v>
      </c>
      <c r="U2721">
        <f t="shared" si="214"/>
        <v>0.96400866011021202</v>
      </c>
      <c r="V2721">
        <f t="shared" si="215"/>
        <v>0.85731247377606501</v>
      </c>
    </row>
    <row r="2722" spans="1:22" ht="12.75" x14ac:dyDescent="0.2">
      <c r="A2722" s="1" t="s">
        <v>927</v>
      </c>
      <c r="B2722" s="1" t="s">
        <v>5</v>
      </c>
      <c r="C2722" s="1" t="s">
        <v>8</v>
      </c>
      <c r="D2722" s="1" t="s">
        <v>891</v>
      </c>
      <c r="E2722" s="1">
        <v>725214</v>
      </c>
      <c r="F2722" s="1">
        <v>27983</v>
      </c>
      <c r="N2722">
        <f t="shared" si="211"/>
        <v>3.8585851900266678E-2</v>
      </c>
      <c r="S2722">
        <f t="shared" si="212"/>
        <v>1.2326289534384389</v>
      </c>
      <c r="T2722">
        <f t="shared" si="213"/>
        <v>0.15944566900936644</v>
      </c>
      <c r="U2722">
        <f t="shared" si="214"/>
        <v>0.11208508779906372</v>
      </c>
      <c r="V2722">
        <f t="shared" si="215"/>
        <v>9.9679544251642799E-2</v>
      </c>
    </row>
    <row r="2723" spans="1:22" ht="12.75" x14ac:dyDescent="0.2">
      <c r="A2723" s="1" t="s">
        <v>927</v>
      </c>
      <c r="B2723" s="1" t="s">
        <v>5</v>
      </c>
      <c r="C2723" s="1" t="s">
        <v>9</v>
      </c>
      <c r="D2723" s="1" t="s">
        <v>891</v>
      </c>
      <c r="E2723" s="1">
        <v>725214</v>
      </c>
      <c r="F2723" s="1">
        <v>217656</v>
      </c>
      <c r="N2723">
        <f t="shared" si="211"/>
        <v>0.30012658332574937</v>
      </c>
      <c r="S2723">
        <f t="shared" si="212"/>
        <v>9.5875741517920492</v>
      </c>
      <c r="T2723">
        <f t="shared" si="213"/>
        <v>1.2401924930816091</v>
      </c>
      <c r="U2723">
        <f t="shared" si="214"/>
        <v>0.87181474002047721</v>
      </c>
      <c r="V2723">
        <f t="shared" si="215"/>
        <v>0.7753225488201968</v>
      </c>
    </row>
    <row r="2724" spans="1:22" ht="12.75" x14ac:dyDescent="0.2">
      <c r="A2724" s="1" t="s">
        <v>928</v>
      </c>
      <c r="B2724" s="1" t="s">
        <v>5</v>
      </c>
      <c r="C2724" s="1" t="s">
        <v>6</v>
      </c>
      <c r="D2724" s="1" t="s">
        <v>891</v>
      </c>
      <c r="E2724" s="1">
        <v>469480</v>
      </c>
      <c r="F2724" s="1">
        <v>180412</v>
      </c>
      <c r="N2724">
        <f t="shared" si="211"/>
        <v>0.38428048053165204</v>
      </c>
      <c r="S2724">
        <f t="shared" si="212"/>
        <v>12.275878935337877</v>
      </c>
      <c r="T2724">
        <f t="shared" si="213"/>
        <v>1.5879358699655044</v>
      </c>
      <c r="U2724">
        <f t="shared" si="214"/>
        <v>1.1162669548202699</v>
      </c>
      <c r="V2724">
        <f t="shared" si="215"/>
        <v>0.9927188665732849</v>
      </c>
    </row>
    <row r="2725" spans="1:22" ht="12.75" x14ac:dyDescent="0.2">
      <c r="A2725" s="1" t="s">
        <v>928</v>
      </c>
      <c r="B2725" s="1" t="s">
        <v>5</v>
      </c>
      <c r="C2725" s="1" t="s">
        <v>8</v>
      </c>
      <c r="D2725" s="1" t="s">
        <v>891</v>
      </c>
      <c r="E2725" s="1">
        <v>469480</v>
      </c>
      <c r="F2725" s="1">
        <v>9367</v>
      </c>
      <c r="N2725">
        <f t="shared" si="211"/>
        <v>1.9951861634148419E-2</v>
      </c>
      <c r="S2725">
        <f t="shared" si="212"/>
        <v>0.6373642439932482</v>
      </c>
      <c r="T2725">
        <f t="shared" si="213"/>
        <v>8.2445709232018258E-2</v>
      </c>
      <c r="U2725">
        <f t="shared" si="214"/>
        <v>5.7956635732664512E-2</v>
      </c>
      <c r="V2725">
        <f t="shared" si="215"/>
        <v>5.1542012854976164E-2</v>
      </c>
    </row>
    <row r="2726" spans="1:22" ht="12.75" x14ac:dyDescent="0.2">
      <c r="A2726" s="1" t="s">
        <v>928</v>
      </c>
      <c r="B2726" s="1" t="s">
        <v>5</v>
      </c>
      <c r="C2726" s="1" t="s">
        <v>9</v>
      </c>
      <c r="D2726" s="1" t="s">
        <v>891</v>
      </c>
      <c r="E2726" s="1">
        <v>469480</v>
      </c>
      <c r="F2726" s="1">
        <v>122005</v>
      </c>
      <c r="N2726">
        <f t="shared" si="211"/>
        <v>0.25987262503195024</v>
      </c>
      <c r="S2726">
        <f t="shared" si="212"/>
        <v>8.3016573703849943</v>
      </c>
      <c r="T2726">
        <f t="shared" si="213"/>
        <v>1.0738538224460754</v>
      </c>
      <c r="U2726">
        <f t="shared" si="214"/>
        <v>0.75488409763678166</v>
      </c>
      <c r="V2726">
        <f t="shared" si="215"/>
        <v>0.67133375449678301</v>
      </c>
    </row>
    <row r="2727" spans="1:22" ht="12.75" x14ac:dyDescent="0.2">
      <c r="A2727" s="1" t="s">
        <v>929</v>
      </c>
      <c r="B2727" s="1" t="s">
        <v>5</v>
      </c>
      <c r="C2727" s="1" t="s">
        <v>6</v>
      </c>
      <c r="D2727" s="1" t="s">
        <v>891</v>
      </c>
      <c r="E2727" s="1">
        <v>814651</v>
      </c>
      <c r="F2727" s="1">
        <v>271992</v>
      </c>
      <c r="N2727">
        <f t="shared" si="211"/>
        <v>0.33387548778556708</v>
      </c>
      <c r="S2727">
        <f t="shared" si="212"/>
        <v>10.665686328543327</v>
      </c>
      <c r="T2727">
        <f t="shared" si="213"/>
        <v>1.3796507759734178</v>
      </c>
      <c r="U2727">
        <f t="shared" si="214"/>
        <v>0.96984934942286127</v>
      </c>
      <c r="V2727">
        <f t="shared" si="215"/>
        <v>0.86250671736575668</v>
      </c>
    </row>
    <row r="2728" spans="1:22" ht="12.75" x14ac:dyDescent="0.2">
      <c r="A2728" s="1" t="s">
        <v>929</v>
      </c>
      <c r="B2728" s="1" t="s">
        <v>5</v>
      </c>
      <c r="C2728" s="1" t="s">
        <v>8</v>
      </c>
      <c r="D2728" s="1" t="s">
        <v>891</v>
      </c>
      <c r="E2728" s="1">
        <v>814651</v>
      </c>
      <c r="F2728" s="1">
        <v>48474</v>
      </c>
      <c r="N2728">
        <f t="shared" si="211"/>
        <v>5.9502780945460083E-2</v>
      </c>
      <c r="S2728">
        <f t="shared" si="212"/>
        <v>1.9008223737823511</v>
      </c>
      <c r="T2728">
        <f t="shared" si="213"/>
        <v>0.24587926010520697</v>
      </c>
      <c r="U2728">
        <f t="shared" si="214"/>
        <v>0.17284507398718998</v>
      </c>
      <c r="V2728">
        <f t="shared" si="215"/>
        <v>0.15371463358329543</v>
      </c>
    </row>
    <row r="2729" spans="1:22" ht="12.75" x14ac:dyDescent="0.2">
      <c r="A2729" s="1" t="s">
        <v>929</v>
      </c>
      <c r="B2729" s="1" t="s">
        <v>5</v>
      </c>
      <c r="C2729" s="1" t="s">
        <v>9</v>
      </c>
      <c r="D2729" s="1" t="s">
        <v>891</v>
      </c>
      <c r="E2729" s="1">
        <v>814651</v>
      </c>
      <c r="F2729" s="1">
        <v>211987</v>
      </c>
      <c r="N2729">
        <f t="shared" si="211"/>
        <v>0.26021817931850572</v>
      </c>
      <c r="S2729">
        <f t="shared" si="212"/>
        <v>8.312696137125041</v>
      </c>
      <c r="T2729">
        <f t="shared" si="213"/>
        <v>1.0752817327210979</v>
      </c>
      <c r="U2729">
        <f t="shared" si="214"/>
        <v>0.7558878718348484</v>
      </c>
      <c r="V2729">
        <f t="shared" si="215"/>
        <v>0.6722264312708266</v>
      </c>
    </row>
    <row r="2730" spans="1:22" ht="12.75" x14ac:dyDescent="0.2">
      <c r="A2730" s="1" t="s">
        <v>930</v>
      </c>
      <c r="B2730" s="1" t="s">
        <v>5</v>
      </c>
      <c r="C2730" s="1" t="s">
        <v>6</v>
      </c>
      <c r="D2730" s="1" t="s">
        <v>891</v>
      </c>
      <c r="E2730" s="1">
        <v>651754</v>
      </c>
      <c r="F2730" s="1">
        <v>214339</v>
      </c>
      <c r="N2730">
        <f t="shared" si="211"/>
        <v>0.32886487846641527</v>
      </c>
      <c r="S2730">
        <f t="shared" si="212"/>
        <v>10.505621905523233</v>
      </c>
      <c r="T2730">
        <f t="shared" si="213"/>
        <v>1.35894577878684</v>
      </c>
      <c r="U2730">
        <f t="shared" si="214"/>
        <v>0.95529441392693004</v>
      </c>
      <c r="V2730">
        <f t="shared" si="215"/>
        <v>0.84956271771927916</v>
      </c>
    </row>
    <row r="2731" spans="1:22" ht="12.75" x14ac:dyDescent="0.2">
      <c r="A2731" s="1" t="s">
        <v>930</v>
      </c>
      <c r="B2731" s="1" t="s">
        <v>5</v>
      </c>
      <c r="C2731" s="1" t="s">
        <v>8</v>
      </c>
      <c r="D2731" s="1" t="s">
        <v>891</v>
      </c>
      <c r="E2731" s="1">
        <v>651754</v>
      </c>
      <c r="F2731" s="1">
        <v>23518</v>
      </c>
      <c r="N2731">
        <f t="shared" si="211"/>
        <v>3.6084166725482314E-2</v>
      </c>
      <c r="S2731">
        <f t="shared" si="212"/>
        <v>1.1527123667372499</v>
      </c>
      <c r="T2731">
        <f t="shared" si="213"/>
        <v>0.14910812696480297</v>
      </c>
      <c r="U2731">
        <f t="shared" si="214"/>
        <v>0.10481813401543134</v>
      </c>
      <c r="V2731">
        <f t="shared" si="215"/>
        <v>9.3216894710351383E-2</v>
      </c>
    </row>
    <row r="2732" spans="1:22" ht="12.75" x14ac:dyDescent="0.2">
      <c r="A2732" s="1" t="s">
        <v>930</v>
      </c>
      <c r="B2732" s="1" t="s">
        <v>5</v>
      </c>
      <c r="C2732" s="1" t="s">
        <v>9</v>
      </c>
      <c r="D2732" s="1" t="s">
        <v>891</v>
      </c>
      <c r="E2732" s="1">
        <v>651754</v>
      </c>
      <c r="F2732" s="1">
        <v>185486</v>
      </c>
      <c r="N2732">
        <f t="shared" si="211"/>
        <v>0.28459510797018506</v>
      </c>
      <c r="S2732">
        <f t="shared" si="212"/>
        <v>9.091419595910601</v>
      </c>
      <c r="T2732">
        <f t="shared" si="213"/>
        <v>1.1760128428520045</v>
      </c>
      <c r="U2732">
        <f t="shared" si="214"/>
        <v>0.82669854604925153</v>
      </c>
      <c r="V2732">
        <f t="shared" si="215"/>
        <v>0.73519980152411923</v>
      </c>
    </row>
    <row r="2733" spans="1:22" ht="12.75" x14ac:dyDescent="0.2">
      <c r="A2733" s="1" t="s">
        <v>931</v>
      </c>
      <c r="B2733" s="1" t="s">
        <v>5</v>
      </c>
      <c r="C2733" s="1" t="s">
        <v>6</v>
      </c>
      <c r="D2733" s="1" t="s">
        <v>891</v>
      </c>
      <c r="E2733" s="1">
        <v>6736</v>
      </c>
      <c r="F2733" s="1">
        <v>3972</v>
      </c>
      <c r="N2733">
        <f t="shared" si="211"/>
        <v>0.58966745843230406</v>
      </c>
      <c r="S2733">
        <f t="shared" si="212"/>
        <v>18.836986780615611</v>
      </c>
      <c r="T2733">
        <f t="shared" si="213"/>
        <v>2.4366423902161327</v>
      </c>
      <c r="U2733">
        <f t="shared" si="214"/>
        <v>1.7128798664719587</v>
      </c>
      <c r="V2733">
        <f t="shared" si="215"/>
        <v>1.5232988419817772</v>
      </c>
    </row>
    <row r="2734" spans="1:22" ht="12.75" x14ac:dyDescent="0.2">
      <c r="A2734" s="1" t="s">
        <v>931</v>
      </c>
      <c r="B2734" s="1" t="s">
        <v>5</v>
      </c>
      <c r="C2734" s="1" t="s">
        <v>9</v>
      </c>
      <c r="D2734" s="1" t="s">
        <v>891</v>
      </c>
      <c r="E2734" s="1">
        <v>6736</v>
      </c>
      <c r="F2734" s="1">
        <v>749</v>
      </c>
      <c r="N2734">
        <f t="shared" si="211"/>
        <v>0.11119358669833729</v>
      </c>
      <c r="S2734">
        <f t="shared" si="212"/>
        <v>3.5520904075229334</v>
      </c>
      <c r="T2734">
        <f t="shared" si="213"/>
        <v>0.45947763098486483</v>
      </c>
      <c r="U2734">
        <f t="shared" si="214"/>
        <v>0.32299773917107172</v>
      </c>
      <c r="V2734">
        <f t="shared" si="215"/>
        <v>0.28724844729213272</v>
      </c>
    </row>
    <row r="2735" spans="1:22" ht="12.75" x14ac:dyDescent="0.2">
      <c r="A2735" s="1" t="s">
        <v>932</v>
      </c>
      <c r="B2735" s="1" t="s">
        <v>5</v>
      </c>
      <c r="C2735" s="1" t="s">
        <v>6</v>
      </c>
      <c r="D2735" s="1" t="s">
        <v>891</v>
      </c>
      <c r="E2735" s="1">
        <v>132538</v>
      </c>
      <c r="F2735" s="1">
        <v>60649</v>
      </c>
      <c r="N2735">
        <f t="shared" si="211"/>
        <v>0.45759706650168253</v>
      </c>
      <c r="S2735">
        <f t="shared" si="212"/>
        <v>14.617984712022658</v>
      </c>
      <c r="T2735">
        <f t="shared" si="213"/>
        <v>1.8908969690152171</v>
      </c>
      <c r="U2735">
        <f t="shared" si="214"/>
        <v>1.3292386937057779</v>
      </c>
      <c r="V2735">
        <f t="shared" si="215"/>
        <v>1.1821189579453382</v>
      </c>
    </row>
    <row r="2736" spans="1:22" ht="12.75" x14ac:dyDescent="0.2">
      <c r="A2736" s="1" t="s">
        <v>932</v>
      </c>
      <c r="B2736" s="1" t="s">
        <v>5</v>
      </c>
      <c r="C2736" s="1" t="s">
        <v>8</v>
      </c>
      <c r="D2736" s="1" t="s">
        <v>891</v>
      </c>
      <c r="E2736" s="1">
        <v>132538</v>
      </c>
      <c r="F2736" s="1">
        <v>144</v>
      </c>
      <c r="N2736">
        <f t="shared" si="211"/>
        <v>1.086480858319878E-3</v>
      </c>
      <c r="S2736">
        <f t="shared" si="212"/>
        <v>3.4707741241096511E-2</v>
      </c>
      <c r="T2736">
        <f t="shared" si="213"/>
        <v>4.4895903236358593E-3</v>
      </c>
      <c r="U2736">
        <f t="shared" si="214"/>
        <v>3.1560350853869312E-3</v>
      </c>
      <c r="V2736">
        <f t="shared" si="215"/>
        <v>2.806726078651399E-3</v>
      </c>
    </row>
    <row r="2737" spans="1:22" ht="12.75" x14ac:dyDescent="0.2">
      <c r="A2737" s="1" t="s">
        <v>932</v>
      </c>
      <c r="B2737" s="1" t="s">
        <v>5</v>
      </c>
      <c r="C2737" s="1" t="s">
        <v>9</v>
      </c>
      <c r="D2737" s="1" t="s">
        <v>891</v>
      </c>
      <c r="E2737" s="1">
        <v>132538</v>
      </c>
      <c r="F2737" s="1">
        <v>25860</v>
      </c>
      <c r="N2737">
        <f t="shared" si="211"/>
        <v>0.19511385413994478</v>
      </c>
      <c r="S2737">
        <f t="shared" si="212"/>
        <v>6.2329318645469165</v>
      </c>
      <c r="T2737">
        <f t="shared" si="213"/>
        <v>0.80625559561960658</v>
      </c>
      <c r="U2737">
        <f t="shared" si="214"/>
        <v>0.56677130075073645</v>
      </c>
      <c r="V2737">
        <f t="shared" si="215"/>
        <v>0.50404122495781378</v>
      </c>
    </row>
    <row r="2738" spans="1:22" ht="12.75" x14ac:dyDescent="0.2">
      <c r="A2738" s="1" t="s">
        <v>933</v>
      </c>
      <c r="B2738" s="1" t="s">
        <v>5</v>
      </c>
      <c r="C2738" s="1" t="s">
        <v>6</v>
      </c>
      <c r="D2738" s="1" t="s">
        <v>891</v>
      </c>
      <c r="E2738" s="1">
        <v>322891</v>
      </c>
      <c r="F2738" s="1">
        <v>106358</v>
      </c>
      <c r="N2738">
        <f t="shared" si="211"/>
        <v>0.32939289109947317</v>
      </c>
      <c r="S2738">
        <f t="shared" si="212"/>
        <v>10.522489322652461</v>
      </c>
      <c r="T2738">
        <f t="shared" si="213"/>
        <v>1.3611276491713769</v>
      </c>
      <c r="U2738">
        <f t="shared" si="214"/>
        <v>0.95682819741027203</v>
      </c>
      <c r="V2738">
        <f t="shared" si="215"/>
        <v>0.85092674251153622</v>
      </c>
    </row>
    <row r="2739" spans="1:22" ht="12.75" x14ac:dyDescent="0.2">
      <c r="A2739" s="1" t="s">
        <v>933</v>
      </c>
      <c r="B2739" s="1" t="s">
        <v>5</v>
      </c>
      <c r="C2739" s="1" t="s">
        <v>8</v>
      </c>
      <c r="D2739" s="1" t="s">
        <v>891</v>
      </c>
      <c r="E2739" s="1">
        <v>322891</v>
      </c>
      <c r="F2739" s="1">
        <v>2888</v>
      </c>
      <c r="N2739">
        <f t="shared" si="211"/>
        <v>8.9441947901923568E-3</v>
      </c>
      <c r="S2739">
        <f t="shared" si="212"/>
        <v>0.28572320994960715</v>
      </c>
      <c r="T2739">
        <f t="shared" si="213"/>
        <v>3.6959482604100646E-2</v>
      </c>
      <c r="U2739">
        <f t="shared" si="214"/>
        <v>2.5981306851584892E-2</v>
      </c>
      <c r="V2739">
        <f t="shared" si="215"/>
        <v>2.3105703683534075E-2</v>
      </c>
    </row>
    <row r="2740" spans="1:22" ht="12.75" x14ac:dyDescent="0.2">
      <c r="A2740" s="1" t="s">
        <v>933</v>
      </c>
      <c r="B2740" s="1" t="s">
        <v>5</v>
      </c>
      <c r="C2740" s="1" t="s">
        <v>9</v>
      </c>
      <c r="D2740" s="1" t="s">
        <v>891</v>
      </c>
      <c r="E2740" s="1">
        <v>322891</v>
      </c>
      <c r="F2740" s="1">
        <v>88490</v>
      </c>
      <c r="N2740">
        <f t="shared" si="211"/>
        <v>0.27405533136569304</v>
      </c>
      <c r="S2740">
        <f t="shared" si="212"/>
        <v>8.7547253630334936</v>
      </c>
      <c r="T2740">
        <f t="shared" si="213"/>
        <v>1.1324600469656738</v>
      </c>
      <c r="U2740">
        <f t="shared" si="214"/>
        <v>0.7960823557121699</v>
      </c>
      <c r="V2740">
        <f t="shared" si="215"/>
        <v>0.70797220185454635</v>
      </c>
    </row>
    <row r="2741" spans="1:22" ht="12.75" x14ac:dyDescent="0.2">
      <c r="A2741" s="1" t="s">
        <v>934</v>
      </c>
      <c r="B2741" s="1" t="s">
        <v>5</v>
      </c>
      <c r="C2741" s="1" t="s">
        <v>6</v>
      </c>
      <c r="D2741" s="1" t="s">
        <v>891</v>
      </c>
      <c r="E2741" s="1">
        <v>684883</v>
      </c>
      <c r="F2741" s="1">
        <v>233583</v>
      </c>
      <c r="N2741">
        <f t="shared" si="211"/>
        <v>0.34105533353872119</v>
      </c>
      <c r="S2741">
        <f t="shared" si="212"/>
        <v>10.895047229513835</v>
      </c>
      <c r="T2741">
        <f t="shared" si="213"/>
        <v>1.4093195600773603</v>
      </c>
      <c r="U2741">
        <f t="shared" si="214"/>
        <v>0.99070553380116833</v>
      </c>
      <c r="V2741">
        <f t="shared" si="215"/>
        <v>0.88105454557805929</v>
      </c>
    </row>
    <row r="2742" spans="1:22" ht="12.75" x14ac:dyDescent="0.2">
      <c r="A2742" s="1" t="s">
        <v>934</v>
      </c>
      <c r="B2742" s="1" t="s">
        <v>5</v>
      </c>
      <c r="C2742" s="1" t="s">
        <v>8</v>
      </c>
      <c r="D2742" s="1" t="s">
        <v>891</v>
      </c>
      <c r="E2742" s="1">
        <v>684883</v>
      </c>
      <c r="F2742" s="1">
        <v>25697</v>
      </c>
      <c r="N2742">
        <f t="shared" si="211"/>
        <v>3.7520277186030314E-2</v>
      </c>
      <c r="S2742">
        <f t="shared" si="212"/>
        <v>1.1985890610909915</v>
      </c>
      <c r="T2742">
        <f t="shared" si="213"/>
        <v>0.15504246771086908</v>
      </c>
      <c r="U2742">
        <f t="shared" si="214"/>
        <v>0.10898978137145522</v>
      </c>
      <c r="V2742">
        <f t="shared" si="215"/>
        <v>9.6926825401332253E-2</v>
      </c>
    </row>
    <row r="2743" spans="1:22" ht="12.75" x14ac:dyDescent="0.2">
      <c r="A2743" s="1" t="s">
        <v>934</v>
      </c>
      <c r="B2743" s="1" t="s">
        <v>5</v>
      </c>
      <c r="C2743" s="1" t="s">
        <v>9</v>
      </c>
      <c r="D2743" s="1" t="s">
        <v>891</v>
      </c>
      <c r="E2743" s="1">
        <v>684883</v>
      </c>
      <c r="F2743" s="1">
        <v>200527</v>
      </c>
      <c r="N2743">
        <f t="shared" si="211"/>
        <v>0.29279015539880532</v>
      </c>
      <c r="S2743">
        <f t="shared" si="212"/>
        <v>9.3532112173947635</v>
      </c>
      <c r="T2743">
        <f t="shared" si="213"/>
        <v>1.209876675201675</v>
      </c>
      <c r="U2743">
        <f t="shared" si="214"/>
        <v>0.85050371207042841</v>
      </c>
      <c r="V2743">
        <f t="shared" si="215"/>
        <v>0.75637021898482115</v>
      </c>
    </row>
    <row r="2744" spans="1:22" ht="12.75" x14ac:dyDescent="0.2">
      <c r="A2744" s="1" t="s">
        <v>935</v>
      </c>
      <c r="B2744" s="1" t="s">
        <v>5</v>
      </c>
      <c r="C2744" s="1" t="s">
        <v>6</v>
      </c>
      <c r="D2744" s="1" t="s">
        <v>891</v>
      </c>
      <c r="E2744" s="1">
        <v>797259</v>
      </c>
      <c r="F2744" s="1">
        <v>252716</v>
      </c>
      <c r="N2744">
        <f t="shared" si="211"/>
        <v>0.31698105634429968</v>
      </c>
      <c r="S2744">
        <f t="shared" si="212"/>
        <v>10.125992002233975</v>
      </c>
      <c r="T2744">
        <f t="shared" si="213"/>
        <v>1.3098390758028913</v>
      </c>
      <c r="U2744">
        <f t="shared" si="214"/>
        <v>0.92077400863981551</v>
      </c>
      <c r="V2744">
        <f t="shared" si="215"/>
        <v>0.81886302042707337</v>
      </c>
    </row>
    <row r="2745" spans="1:22" ht="12.75" x14ac:dyDescent="0.2">
      <c r="A2745" s="1" t="s">
        <v>935</v>
      </c>
      <c r="B2745" s="1" t="s">
        <v>5</v>
      </c>
      <c r="C2745" s="1" t="s">
        <v>8</v>
      </c>
      <c r="D2745" s="1" t="s">
        <v>891</v>
      </c>
      <c r="E2745" s="1">
        <v>797259</v>
      </c>
      <c r="F2745" s="1">
        <v>37327</v>
      </c>
      <c r="N2745">
        <f t="shared" si="211"/>
        <v>4.6819164161207336E-2</v>
      </c>
      <c r="S2745">
        <f t="shared" si="212"/>
        <v>1.4956429488729939</v>
      </c>
      <c r="T2745">
        <f t="shared" si="213"/>
        <v>0.19346762050085675</v>
      </c>
      <c r="U2745">
        <f t="shared" si="214"/>
        <v>0.13600140640283317</v>
      </c>
      <c r="V2745">
        <f t="shared" si="215"/>
        <v>0.1209488119607835</v>
      </c>
    </row>
    <row r="2746" spans="1:22" ht="12.75" x14ac:dyDescent="0.2">
      <c r="A2746" s="1" t="s">
        <v>935</v>
      </c>
      <c r="B2746" s="1" t="s">
        <v>5</v>
      </c>
      <c r="C2746" s="1" t="s">
        <v>9</v>
      </c>
      <c r="D2746" s="1" t="s">
        <v>891</v>
      </c>
      <c r="E2746" s="1">
        <v>797259</v>
      </c>
      <c r="F2746" s="1">
        <v>239177</v>
      </c>
      <c r="N2746">
        <f t="shared" si="211"/>
        <v>0.29999912199172413</v>
      </c>
      <c r="S2746">
        <f t="shared" si="212"/>
        <v>9.5835023865458258</v>
      </c>
      <c r="T2746">
        <f t="shared" si="213"/>
        <v>1.2396657933542319</v>
      </c>
      <c r="U2746">
        <f t="shared" si="214"/>
        <v>0.87144448734724012</v>
      </c>
      <c r="V2746">
        <f t="shared" si="215"/>
        <v>0.77499327560061926</v>
      </c>
    </row>
    <row r="2747" spans="1:22" ht="12.75" x14ac:dyDescent="0.2">
      <c r="A2747" s="1" t="s">
        <v>936</v>
      </c>
      <c r="B2747" s="1" t="s">
        <v>5</v>
      </c>
      <c r="C2747" s="1" t="s">
        <v>6</v>
      </c>
      <c r="D2747" s="1" t="s">
        <v>891</v>
      </c>
      <c r="E2747" s="1">
        <v>538984</v>
      </c>
      <c r="F2747" s="1">
        <v>194387</v>
      </c>
      <c r="N2747">
        <f t="shared" si="211"/>
        <v>0.3606544906713372</v>
      </c>
      <c r="S2747">
        <f t="shared" si="212"/>
        <v>11.521144292424218</v>
      </c>
      <c r="T2747">
        <f t="shared" si="213"/>
        <v>1.4903078126914762</v>
      </c>
      <c r="U2747">
        <f t="shared" si="214"/>
        <v>1.0476376252235617</v>
      </c>
      <c r="V2747">
        <f t="shared" si="215"/>
        <v>0.93168541037651142</v>
      </c>
    </row>
    <row r="2748" spans="1:22" ht="12.75" x14ac:dyDescent="0.2">
      <c r="A2748" s="1" t="s">
        <v>936</v>
      </c>
      <c r="B2748" s="1" t="s">
        <v>5</v>
      </c>
      <c r="C2748" s="1" t="s">
        <v>8</v>
      </c>
      <c r="D2748" s="1" t="s">
        <v>891</v>
      </c>
      <c r="E2748" s="1">
        <v>538984</v>
      </c>
      <c r="F2748" s="1">
        <v>7900</v>
      </c>
      <c r="N2748">
        <f t="shared" si="211"/>
        <v>1.4657206892968993E-2</v>
      </c>
      <c r="S2748">
        <f t="shared" si="212"/>
        <v>0.46822596115044379</v>
      </c>
      <c r="T2748">
        <f t="shared" si="213"/>
        <v>6.0566970632103277E-2</v>
      </c>
      <c r="U2748">
        <f t="shared" si="214"/>
        <v>4.2576598431305263E-2</v>
      </c>
      <c r="V2748">
        <f t="shared" si="215"/>
        <v>3.7864233420827724E-2</v>
      </c>
    </row>
    <row r="2749" spans="1:22" ht="12.75" x14ac:dyDescent="0.2">
      <c r="A2749" s="1" t="s">
        <v>936</v>
      </c>
      <c r="B2749" s="1" t="s">
        <v>5</v>
      </c>
      <c r="C2749" s="1" t="s">
        <v>9</v>
      </c>
      <c r="D2749" s="1" t="s">
        <v>891</v>
      </c>
      <c r="E2749" s="1">
        <v>538984</v>
      </c>
      <c r="F2749" s="1">
        <v>150942</v>
      </c>
      <c r="N2749">
        <f t="shared" si="211"/>
        <v>0.28004912947323113</v>
      </c>
      <c r="S2749">
        <f t="shared" si="212"/>
        <v>8.9461978516418093</v>
      </c>
      <c r="T2749">
        <f t="shared" si="213"/>
        <v>1.1572278077406246</v>
      </c>
      <c r="U2749">
        <f t="shared" si="214"/>
        <v>0.81349328106557972</v>
      </c>
      <c r="V2749">
        <f t="shared" si="215"/>
        <v>0.72345609126665555</v>
      </c>
    </row>
    <row r="2750" spans="1:22" ht="12.75" x14ac:dyDescent="0.2">
      <c r="A2750" s="1" t="s">
        <v>937</v>
      </c>
      <c r="B2750" s="1" t="s">
        <v>5</v>
      </c>
      <c r="C2750" s="1" t="s">
        <v>6</v>
      </c>
      <c r="D2750" s="1" t="s">
        <v>891</v>
      </c>
      <c r="E2750" s="1">
        <v>684883</v>
      </c>
      <c r="F2750" s="1">
        <v>233583</v>
      </c>
      <c r="N2750">
        <f t="shared" si="211"/>
        <v>0.34105533353872119</v>
      </c>
      <c r="S2750">
        <f t="shared" si="212"/>
        <v>10.895047229513835</v>
      </c>
      <c r="T2750">
        <f t="shared" si="213"/>
        <v>1.4093195600773603</v>
      </c>
      <c r="U2750">
        <f t="shared" si="214"/>
        <v>0.99070553380116833</v>
      </c>
      <c r="V2750">
        <f t="shared" si="215"/>
        <v>0.88105454557805929</v>
      </c>
    </row>
    <row r="2751" spans="1:22" ht="12.75" x14ac:dyDescent="0.2">
      <c r="A2751" s="1" t="s">
        <v>937</v>
      </c>
      <c r="B2751" s="1" t="s">
        <v>5</v>
      </c>
      <c r="C2751" s="1" t="s">
        <v>8</v>
      </c>
      <c r="D2751" s="1" t="s">
        <v>891</v>
      </c>
      <c r="E2751" s="1">
        <v>684883</v>
      </c>
      <c r="F2751" s="1">
        <v>25697</v>
      </c>
      <c r="N2751">
        <f t="shared" si="211"/>
        <v>3.7520277186030314E-2</v>
      </c>
      <c r="S2751">
        <f t="shared" si="212"/>
        <v>1.1985890610909915</v>
      </c>
      <c r="T2751">
        <f t="shared" si="213"/>
        <v>0.15504246771086908</v>
      </c>
      <c r="U2751">
        <f t="shared" si="214"/>
        <v>0.10898978137145522</v>
      </c>
      <c r="V2751">
        <f t="shared" si="215"/>
        <v>9.6926825401332253E-2</v>
      </c>
    </row>
    <row r="2752" spans="1:22" ht="12.75" x14ac:dyDescent="0.2">
      <c r="A2752" s="1" t="s">
        <v>937</v>
      </c>
      <c r="B2752" s="1" t="s">
        <v>5</v>
      </c>
      <c r="C2752" s="1" t="s">
        <v>9</v>
      </c>
      <c r="D2752" s="1" t="s">
        <v>891</v>
      </c>
      <c r="E2752" s="1">
        <v>684883</v>
      </c>
      <c r="F2752" s="1">
        <v>200527</v>
      </c>
      <c r="N2752">
        <f t="shared" si="211"/>
        <v>0.29279015539880532</v>
      </c>
      <c r="S2752">
        <f t="shared" si="212"/>
        <v>9.3532112173947635</v>
      </c>
      <c r="T2752">
        <f t="shared" si="213"/>
        <v>1.209876675201675</v>
      </c>
      <c r="U2752">
        <f t="shared" si="214"/>
        <v>0.85050371207042841</v>
      </c>
      <c r="V2752">
        <f t="shared" si="215"/>
        <v>0.75637021898482115</v>
      </c>
    </row>
    <row r="2753" spans="1:22" ht="12.75" x14ac:dyDescent="0.2">
      <c r="A2753" s="1" t="s">
        <v>938</v>
      </c>
      <c r="B2753" s="1" t="s">
        <v>5</v>
      </c>
      <c r="C2753" s="1" t="s">
        <v>6</v>
      </c>
      <c r="D2753" s="1" t="s">
        <v>891</v>
      </c>
      <c r="E2753" s="1">
        <v>882441</v>
      </c>
      <c r="F2753" s="1">
        <v>258651</v>
      </c>
      <c r="N2753">
        <f t="shared" si="211"/>
        <v>0.29310854776693285</v>
      </c>
      <c r="S2753">
        <f t="shared" si="212"/>
        <v>9.3633822938950875</v>
      </c>
      <c r="T2753">
        <f t="shared" si="213"/>
        <v>1.2111923461443506</v>
      </c>
      <c r="U2753">
        <f t="shared" si="214"/>
        <v>0.85142858569064461</v>
      </c>
      <c r="V2753">
        <f t="shared" si="215"/>
        <v>0.75719272787305791</v>
      </c>
    </row>
    <row r="2754" spans="1:22" ht="12.75" x14ac:dyDescent="0.2">
      <c r="A2754" s="1" t="s">
        <v>938</v>
      </c>
      <c r="B2754" s="1" t="s">
        <v>5</v>
      </c>
      <c r="C2754" s="1" t="s">
        <v>8</v>
      </c>
      <c r="D2754" s="1" t="s">
        <v>891</v>
      </c>
      <c r="E2754" s="1">
        <v>882441</v>
      </c>
      <c r="F2754" s="1">
        <v>45535</v>
      </c>
      <c r="N2754">
        <f t="shared" si="211"/>
        <v>5.1601183535216519E-2</v>
      </c>
      <c r="S2754">
        <f t="shared" si="212"/>
        <v>1.6484050429053545</v>
      </c>
      <c r="T2754">
        <f t="shared" si="213"/>
        <v>0.21322803113725836</v>
      </c>
      <c r="U2754">
        <f t="shared" si="214"/>
        <v>0.14989232846354161</v>
      </c>
      <c r="V2754">
        <f t="shared" si="215"/>
        <v>0.13330229097780288</v>
      </c>
    </row>
    <row r="2755" spans="1:22" ht="12.75" x14ac:dyDescent="0.2">
      <c r="A2755" s="1" t="s">
        <v>938</v>
      </c>
      <c r="B2755" s="1" t="s">
        <v>5</v>
      </c>
      <c r="C2755" s="1" t="s">
        <v>9</v>
      </c>
      <c r="D2755" s="1" t="s">
        <v>891</v>
      </c>
      <c r="E2755" s="1">
        <v>882441</v>
      </c>
      <c r="F2755" s="1">
        <v>261687</v>
      </c>
      <c r="N2755">
        <f t="shared" ref="N2755:N2818" si="216">F2755/E2755</f>
        <v>0.29654900440935994</v>
      </c>
      <c r="S2755">
        <f t="shared" ref="S2755:S2818" si="217">N2755/0.031303704</f>
        <v>9.4732880303672662</v>
      </c>
      <c r="T2755">
        <f t="shared" ref="T2755:T2818" si="218">N2755/0.242</f>
        <v>1.2254091091295867</v>
      </c>
      <c r="U2755">
        <f t="shared" ref="U2755:U2818" si="219">N2755/0.344255</f>
        <v>0.86142250485645799</v>
      </c>
      <c r="V2755">
        <f t="shared" ref="V2755:V2818" si="220">N2755/0.387099</f>
        <v>0.76608052309450536</v>
      </c>
    </row>
    <row r="2756" spans="1:22" ht="12.75" x14ac:dyDescent="0.2">
      <c r="A2756" s="1" t="s">
        <v>939</v>
      </c>
      <c r="B2756" s="1" t="s">
        <v>5</v>
      </c>
      <c r="C2756" s="1" t="s">
        <v>6</v>
      </c>
      <c r="D2756" s="1" t="s">
        <v>891</v>
      </c>
      <c r="E2756" s="1">
        <v>684883</v>
      </c>
      <c r="F2756" s="1">
        <v>233583</v>
      </c>
      <c r="N2756">
        <f t="shared" si="216"/>
        <v>0.34105533353872119</v>
      </c>
      <c r="S2756">
        <f t="shared" si="217"/>
        <v>10.895047229513835</v>
      </c>
      <c r="T2756">
        <f t="shared" si="218"/>
        <v>1.4093195600773603</v>
      </c>
      <c r="U2756">
        <f t="shared" si="219"/>
        <v>0.99070553380116833</v>
      </c>
      <c r="V2756">
        <f t="shared" si="220"/>
        <v>0.88105454557805929</v>
      </c>
    </row>
    <row r="2757" spans="1:22" ht="12.75" x14ac:dyDescent="0.2">
      <c r="A2757" s="1" t="s">
        <v>939</v>
      </c>
      <c r="B2757" s="1" t="s">
        <v>5</v>
      </c>
      <c r="C2757" s="1" t="s">
        <v>8</v>
      </c>
      <c r="D2757" s="1" t="s">
        <v>891</v>
      </c>
      <c r="E2757" s="1">
        <v>684883</v>
      </c>
      <c r="F2757" s="1">
        <v>25697</v>
      </c>
      <c r="N2757">
        <f t="shared" si="216"/>
        <v>3.7520277186030314E-2</v>
      </c>
      <c r="S2757">
        <f t="shared" si="217"/>
        <v>1.1985890610909915</v>
      </c>
      <c r="T2757">
        <f t="shared" si="218"/>
        <v>0.15504246771086908</v>
      </c>
      <c r="U2757">
        <f t="shared" si="219"/>
        <v>0.10898978137145522</v>
      </c>
      <c r="V2757">
        <f t="shared" si="220"/>
        <v>9.6926825401332253E-2</v>
      </c>
    </row>
    <row r="2758" spans="1:22" ht="12.75" x14ac:dyDescent="0.2">
      <c r="A2758" s="1" t="s">
        <v>939</v>
      </c>
      <c r="B2758" s="1" t="s">
        <v>5</v>
      </c>
      <c r="C2758" s="1" t="s">
        <v>9</v>
      </c>
      <c r="D2758" s="1" t="s">
        <v>891</v>
      </c>
      <c r="E2758" s="1">
        <v>684883</v>
      </c>
      <c r="F2758" s="1">
        <v>200527</v>
      </c>
      <c r="N2758">
        <f t="shared" si="216"/>
        <v>0.29279015539880532</v>
      </c>
      <c r="S2758">
        <f t="shared" si="217"/>
        <v>9.3532112173947635</v>
      </c>
      <c r="T2758">
        <f t="shared" si="218"/>
        <v>1.209876675201675</v>
      </c>
      <c r="U2758">
        <f t="shared" si="219"/>
        <v>0.85050371207042841</v>
      </c>
      <c r="V2758">
        <f t="shared" si="220"/>
        <v>0.75637021898482115</v>
      </c>
    </row>
    <row r="2759" spans="1:22" ht="12.75" x14ac:dyDescent="0.2">
      <c r="A2759" s="1" t="s">
        <v>940</v>
      </c>
      <c r="B2759" s="1" t="s">
        <v>5</v>
      </c>
      <c r="C2759" s="1" t="s">
        <v>6</v>
      </c>
      <c r="D2759" s="1" t="s">
        <v>891</v>
      </c>
      <c r="E2759" s="1">
        <v>77652</v>
      </c>
      <c r="F2759" s="1">
        <v>37237</v>
      </c>
      <c r="N2759">
        <f t="shared" si="216"/>
        <v>0.47953690825735334</v>
      </c>
      <c r="S2759">
        <f t="shared" si="217"/>
        <v>15.318855182675932</v>
      </c>
      <c r="T2759">
        <f t="shared" si="218"/>
        <v>1.9815574721378237</v>
      </c>
      <c r="U2759">
        <f t="shared" si="219"/>
        <v>1.3929700607321707</v>
      </c>
      <c r="V2759">
        <f t="shared" si="220"/>
        <v>1.2387965565846291</v>
      </c>
    </row>
    <row r="2760" spans="1:22" ht="12.75" x14ac:dyDescent="0.2">
      <c r="A2760" s="1" t="s">
        <v>940</v>
      </c>
      <c r="B2760" s="1" t="s">
        <v>5</v>
      </c>
      <c r="C2760" s="1" t="s">
        <v>8</v>
      </c>
      <c r="D2760" s="1" t="s">
        <v>891</v>
      </c>
      <c r="E2760" s="1">
        <v>77652</v>
      </c>
      <c r="F2760" s="1">
        <v>9</v>
      </c>
      <c r="N2760">
        <f t="shared" si="216"/>
        <v>1.1590171534538711E-4</v>
      </c>
      <c r="S2760">
        <f t="shared" si="217"/>
        <v>3.7024920547864592E-3</v>
      </c>
      <c r="T2760">
        <f t="shared" si="218"/>
        <v>4.7893270803878971E-4</v>
      </c>
      <c r="U2760">
        <f t="shared" si="219"/>
        <v>3.3667402171467988E-4</v>
      </c>
      <c r="V2760">
        <f t="shared" si="220"/>
        <v>2.9941104302875257E-4</v>
      </c>
    </row>
    <row r="2761" spans="1:22" ht="12.75" x14ac:dyDescent="0.2">
      <c r="A2761" s="1" t="s">
        <v>940</v>
      </c>
      <c r="B2761" s="1" t="s">
        <v>5</v>
      </c>
      <c r="C2761" s="1" t="s">
        <v>9</v>
      </c>
      <c r="D2761" s="1" t="s">
        <v>891</v>
      </c>
      <c r="E2761" s="1">
        <v>77652</v>
      </c>
      <c r="F2761" s="1">
        <v>12207</v>
      </c>
      <c r="N2761">
        <f t="shared" si="216"/>
        <v>0.15720135991346004</v>
      </c>
      <c r="S2761">
        <f t="shared" si="217"/>
        <v>5.0218133903087008</v>
      </c>
      <c r="T2761">
        <f t="shared" si="218"/>
        <v>0.64959239633661181</v>
      </c>
      <c r="U2761">
        <f t="shared" si="219"/>
        <v>0.45664219811901074</v>
      </c>
      <c r="V2761">
        <f t="shared" si="220"/>
        <v>0.40610117802799811</v>
      </c>
    </row>
    <row r="2762" spans="1:22" ht="12.75" x14ac:dyDescent="0.2">
      <c r="A2762" s="1" t="s">
        <v>941</v>
      </c>
      <c r="B2762" s="1" t="s">
        <v>5</v>
      </c>
      <c r="C2762" s="1" t="s">
        <v>6</v>
      </c>
      <c r="D2762" s="1" t="s">
        <v>891</v>
      </c>
      <c r="E2762" s="1">
        <v>175608</v>
      </c>
      <c r="F2762" s="1">
        <v>85096</v>
      </c>
      <c r="N2762">
        <f t="shared" si="216"/>
        <v>0.4845792902373468</v>
      </c>
      <c r="S2762">
        <f t="shared" si="217"/>
        <v>15.479934586569907</v>
      </c>
      <c r="T2762">
        <f t="shared" si="218"/>
        <v>2.0023937613113505</v>
      </c>
      <c r="U2762">
        <f t="shared" si="219"/>
        <v>1.4076172901986808</v>
      </c>
      <c r="V2762">
        <f t="shared" si="220"/>
        <v>1.2518226351329937</v>
      </c>
    </row>
    <row r="2763" spans="1:22" ht="12.75" x14ac:dyDescent="0.2">
      <c r="A2763" s="1" t="s">
        <v>941</v>
      </c>
      <c r="B2763" s="1" t="s">
        <v>5</v>
      </c>
      <c r="C2763" s="1" t="s">
        <v>8</v>
      </c>
      <c r="D2763" s="1" t="s">
        <v>891</v>
      </c>
      <c r="E2763" s="1">
        <v>175608</v>
      </c>
      <c r="F2763" s="1">
        <v>116</v>
      </c>
      <c r="N2763">
        <f t="shared" si="216"/>
        <v>6.6056216117716738E-4</v>
      </c>
      <c r="S2763">
        <f t="shared" si="217"/>
        <v>2.1101725251975529E-2</v>
      </c>
      <c r="T2763">
        <f t="shared" si="218"/>
        <v>2.7295957073436667E-3</v>
      </c>
      <c r="U2763">
        <f t="shared" si="219"/>
        <v>1.9188164621491842E-3</v>
      </c>
      <c r="V2763">
        <f t="shared" si="220"/>
        <v>1.7064424376636658E-3</v>
      </c>
    </row>
    <row r="2764" spans="1:22" ht="12.75" x14ac:dyDescent="0.2">
      <c r="A2764" s="1" t="s">
        <v>941</v>
      </c>
      <c r="B2764" s="1" t="s">
        <v>5</v>
      </c>
      <c r="C2764" s="1" t="s">
        <v>9</v>
      </c>
      <c r="D2764" s="1" t="s">
        <v>891</v>
      </c>
      <c r="E2764" s="1">
        <v>175608</v>
      </c>
      <c r="F2764" s="1">
        <v>29957</v>
      </c>
      <c r="N2764">
        <f t="shared" si="216"/>
        <v>0.17059017812400346</v>
      </c>
      <c r="S2764">
        <f t="shared" si="217"/>
        <v>5.4495205463226792</v>
      </c>
      <c r="T2764">
        <f t="shared" si="218"/>
        <v>0.70491809142150186</v>
      </c>
      <c r="U2764">
        <f t="shared" si="219"/>
        <v>0.49553435135002677</v>
      </c>
      <c r="V2764">
        <f t="shared" si="220"/>
        <v>0.4406887595266416</v>
      </c>
    </row>
    <row r="2765" spans="1:22" ht="12.75" x14ac:dyDescent="0.2">
      <c r="A2765" s="1" t="s">
        <v>942</v>
      </c>
      <c r="B2765" s="1" t="s">
        <v>5</v>
      </c>
      <c r="C2765" s="1" t="s">
        <v>6</v>
      </c>
      <c r="D2765" s="1" t="s">
        <v>891</v>
      </c>
      <c r="E2765" s="1">
        <v>40782</v>
      </c>
      <c r="F2765" s="1">
        <v>19128</v>
      </c>
      <c r="N2765">
        <f t="shared" si="216"/>
        <v>0.46903045461232895</v>
      </c>
      <c r="S2765">
        <f t="shared" si="217"/>
        <v>14.983225455119589</v>
      </c>
      <c r="T2765">
        <f t="shared" si="218"/>
        <v>1.9381423744311115</v>
      </c>
      <c r="U2765">
        <f t="shared" si="219"/>
        <v>1.3624506677094856</v>
      </c>
      <c r="V2765">
        <f t="shared" si="220"/>
        <v>1.2116550407320321</v>
      </c>
    </row>
    <row r="2766" spans="1:22" ht="12.75" x14ac:dyDescent="0.2">
      <c r="A2766" s="1" t="s">
        <v>942</v>
      </c>
      <c r="B2766" s="1" t="s">
        <v>5</v>
      </c>
      <c r="C2766" s="1" t="s">
        <v>9</v>
      </c>
      <c r="D2766" s="1" t="s">
        <v>891</v>
      </c>
      <c r="E2766" s="1">
        <v>40782</v>
      </c>
      <c r="F2766" s="1">
        <v>6432</v>
      </c>
      <c r="N2766">
        <f t="shared" si="216"/>
        <v>0.15771663969398264</v>
      </c>
      <c r="S2766">
        <f t="shared" si="217"/>
        <v>5.038274055171958</v>
      </c>
      <c r="T2766">
        <f t="shared" si="218"/>
        <v>0.65172165162802742</v>
      </c>
      <c r="U2766">
        <f t="shared" si="219"/>
        <v>0.45813899491360371</v>
      </c>
      <c r="V2766">
        <f t="shared" si="220"/>
        <v>0.40743230980700706</v>
      </c>
    </row>
    <row r="2767" spans="1:22" ht="12.75" x14ac:dyDescent="0.2">
      <c r="A2767" s="1" t="s">
        <v>943</v>
      </c>
      <c r="B2767" s="1" t="s">
        <v>5</v>
      </c>
      <c r="C2767" s="1" t="s">
        <v>6</v>
      </c>
      <c r="D2767" s="1" t="s">
        <v>891</v>
      </c>
      <c r="E2767" s="1">
        <v>684883</v>
      </c>
      <c r="F2767" s="1">
        <v>233583</v>
      </c>
      <c r="N2767">
        <f t="shared" si="216"/>
        <v>0.34105533353872119</v>
      </c>
      <c r="S2767">
        <f t="shared" si="217"/>
        <v>10.895047229513835</v>
      </c>
      <c r="T2767">
        <f t="shared" si="218"/>
        <v>1.4093195600773603</v>
      </c>
      <c r="U2767">
        <f t="shared" si="219"/>
        <v>0.99070553380116833</v>
      </c>
      <c r="V2767">
        <f t="shared" si="220"/>
        <v>0.88105454557805929</v>
      </c>
    </row>
    <row r="2768" spans="1:22" ht="12.75" x14ac:dyDescent="0.2">
      <c r="A2768" s="1" t="s">
        <v>943</v>
      </c>
      <c r="B2768" s="1" t="s">
        <v>5</v>
      </c>
      <c r="C2768" s="1" t="s">
        <v>8</v>
      </c>
      <c r="D2768" s="1" t="s">
        <v>891</v>
      </c>
      <c r="E2768" s="1">
        <v>684883</v>
      </c>
      <c r="F2768" s="1">
        <v>25697</v>
      </c>
      <c r="N2768">
        <f t="shared" si="216"/>
        <v>3.7520277186030314E-2</v>
      </c>
      <c r="S2768">
        <f t="shared" si="217"/>
        <v>1.1985890610909915</v>
      </c>
      <c r="T2768">
        <f t="shared" si="218"/>
        <v>0.15504246771086908</v>
      </c>
      <c r="U2768">
        <f t="shared" si="219"/>
        <v>0.10898978137145522</v>
      </c>
      <c r="V2768">
        <f t="shared" si="220"/>
        <v>9.6926825401332253E-2</v>
      </c>
    </row>
    <row r="2769" spans="1:22" ht="12.75" x14ac:dyDescent="0.2">
      <c r="A2769" s="1" t="s">
        <v>943</v>
      </c>
      <c r="B2769" s="1" t="s">
        <v>5</v>
      </c>
      <c r="C2769" s="1" t="s">
        <v>9</v>
      </c>
      <c r="D2769" s="1" t="s">
        <v>891</v>
      </c>
      <c r="E2769" s="1">
        <v>684883</v>
      </c>
      <c r="F2769" s="1">
        <v>200527</v>
      </c>
      <c r="N2769">
        <f t="shared" si="216"/>
        <v>0.29279015539880532</v>
      </c>
      <c r="S2769">
        <f t="shared" si="217"/>
        <v>9.3532112173947635</v>
      </c>
      <c r="T2769">
        <f t="shared" si="218"/>
        <v>1.209876675201675</v>
      </c>
      <c r="U2769">
        <f t="shared" si="219"/>
        <v>0.85050371207042841</v>
      </c>
      <c r="V2769">
        <f t="shared" si="220"/>
        <v>0.75637021898482115</v>
      </c>
    </row>
    <row r="2770" spans="1:22" ht="12.75" x14ac:dyDescent="0.2">
      <c r="A2770" s="1" t="s">
        <v>944</v>
      </c>
      <c r="B2770" s="1" t="s">
        <v>5</v>
      </c>
      <c r="C2770" s="1" t="s">
        <v>6</v>
      </c>
      <c r="D2770" s="1" t="s">
        <v>891</v>
      </c>
      <c r="E2770" s="1">
        <v>753832</v>
      </c>
      <c r="F2770" s="1">
        <v>256381</v>
      </c>
      <c r="N2770">
        <f t="shared" si="216"/>
        <v>0.34010363051714443</v>
      </c>
      <c r="S2770">
        <f t="shared" si="217"/>
        <v>10.864644979940534</v>
      </c>
      <c r="T2770">
        <f t="shared" si="218"/>
        <v>1.4053869029634067</v>
      </c>
      <c r="U2770">
        <f t="shared" si="219"/>
        <v>0.9879410045377538</v>
      </c>
      <c r="V2770">
        <f t="shared" si="220"/>
        <v>0.87859599357565998</v>
      </c>
    </row>
    <row r="2771" spans="1:22" ht="12.75" x14ac:dyDescent="0.2">
      <c r="A2771" s="1" t="s">
        <v>944</v>
      </c>
      <c r="B2771" s="1" t="s">
        <v>5</v>
      </c>
      <c r="C2771" s="1" t="s">
        <v>8</v>
      </c>
      <c r="D2771" s="1" t="s">
        <v>891</v>
      </c>
      <c r="E2771" s="1">
        <v>753832</v>
      </c>
      <c r="F2771" s="1">
        <v>27387</v>
      </c>
      <c r="N2771">
        <f t="shared" si="216"/>
        <v>3.6330375998896304E-2</v>
      </c>
      <c r="S2771">
        <f t="shared" si="217"/>
        <v>1.1605775469540698</v>
      </c>
      <c r="T2771">
        <f t="shared" si="218"/>
        <v>0.15012552065659629</v>
      </c>
      <c r="U2771">
        <f t="shared" si="219"/>
        <v>0.10553332848875487</v>
      </c>
      <c r="V2771">
        <f t="shared" si="220"/>
        <v>9.3852931676124976E-2</v>
      </c>
    </row>
    <row r="2772" spans="1:22" ht="12.75" x14ac:dyDescent="0.2">
      <c r="A2772" s="1" t="s">
        <v>944</v>
      </c>
      <c r="B2772" s="1" t="s">
        <v>5</v>
      </c>
      <c r="C2772" s="1" t="s">
        <v>9</v>
      </c>
      <c r="D2772" s="1" t="s">
        <v>891</v>
      </c>
      <c r="E2772" s="1">
        <v>753832</v>
      </c>
      <c r="F2772" s="1">
        <v>223377</v>
      </c>
      <c r="N2772">
        <f t="shared" si="216"/>
        <v>0.29632199216801619</v>
      </c>
      <c r="S2772">
        <f t="shared" si="217"/>
        <v>9.466036101287445</v>
      </c>
      <c r="T2772">
        <f t="shared" si="218"/>
        <v>1.2244710420165958</v>
      </c>
      <c r="U2772">
        <f t="shared" si="219"/>
        <v>0.86076307437224209</v>
      </c>
      <c r="V2772">
        <f t="shared" si="220"/>
        <v>0.76549407817642556</v>
      </c>
    </row>
    <row r="2773" spans="1:22" ht="12.75" x14ac:dyDescent="0.2">
      <c r="A2773" s="1" t="s">
        <v>945</v>
      </c>
      <c r="B2773" s="1" t="s">
        <v>5</v>
      </c>
      <c r="C2773" s="1" t="s">
        <v>6</v>
      </c>
      <c r="D2773" s="1" t="s">
        <v>891</v>
      </c>
      <c r="E2773" s="1">
        <v>684883</v>
      </c>
      <c r="F2773" s="1">
        <v>233583</v>
      </c>
      <c r="N2773">
        <f t="shared" si="216"/>
        <v>0.34105533353872119</v>
      </c>
      <c r="S2773">
        <f t="shared" si="217"/>
        <v>10.895047229513835</v>
      </c>
      <c r="T2773">
        <f t="shared" si="218"/>
        <v>1.4093195600773603</v>
      </c>
      <c r="U2773">
        <f t="shared" si="219"/>
        <v>0.99070553380116833</v>
      </c>
      <c r="V2773">
        <f t="shared" si="220"/>
        <v>0.88105454557805929</v>
      </c>
    </row>
    <row r="2774" spans="1:22" ht="12.75" x14ac:dyDescent="0.2">
      <c r="A2774" s="1" t="s">
        <v>945</v>
      </c>
      <c r="B2774" s="1" t="s">
        <v>5</v>
      </c>
      <c r="C2774" s="1" t="s">
        <v>8</v>
      </c>
      <c r="D2774" s="1" t="s">
        <v>891</v>
      </c>
      <c r="E2774" s="1">
        <v>684883</v>
      </c>
      <c r="F2774" s="1">
        <v>25697</v>
      </c>
      <c r="N2774">
        <f t="shared" si="216"/>
        <v>3.7520277186030314E-2</v>
      </c>
      <c r="S2774">
        <f t="shared" si="217"/>
        <v>1.1985890610909915</v>
      </c>
      <c r="T2774">
        <f t="shared" si="218"/>
        <v>0.15504246771086908</v>
      </c>
      <c r="U2774">
        <f t="shared" si="219"/>
        <v>0.10898978137145522</v>
      </c>
      <c r="V2774">
        <f t="shared" si="220"/>
        <v>9.6926825401332253E-2</v>
      </c>
    </row>
    <row r="2775" spans="1:22" ht="12.75" x14ac:dyDescent="0.2">
      <c r="A2775" s="1" t="s">
        <v>945</v>
      </c>
      <c r="B2775" s="1" t="s">
        <v>5</v>
      </c>
      <c r="C2775" s="1" t="s">
        <v>9</v>
      </c>
      <c r="D2775" s="1" t="s">
        <v>891</v>
      </c>
      <c r="E2775" s="1">
        <v>684883</v>
      </c>
      <c r="F2775" s="1">
        <v>200527</v>
      </c>
      <c r="N2775">
        <f t="shared" si="216"/>
        <v>0.29279015539880532</v>
      </c>
      <c r="S2775">
        <f t="shared" si="217"/>
        <v>9.3532112173947635</v>
      </c>
      <c r="T2775">
        <f t="shared" si="218"/>
        <v>1.209876675201675</v>
      </c>
      <c r="U2775">
        <f t="shared" si="219"/>
        <v>0.85050371207042841</v>
      </c>
      <c r="V2775">
        <f t="shared" si="220"/>
        <v>0.75637021898482115</v>
      </c>
    </row>
    <row r="2776" spans="1:22" ht="12.75" x14ac:dyDescent="0.2">
      <c r="A2776" s="1" t="s">
        <v>946</v>
      </c>
      <c r="B2776" s="1" t="s">
        <v>5</v>
      </c>
      <c r="C2776" s="1" t="s">
        <v>6</v>
      </c>
      <c r="D2776" s="1" t="s">
        <v>891</v>
      </c>
      <c r="E2776" s="1">
        <v>684883</v>
      </c>
      <c r="F2776" s="1">
        <v>233583</v>
      </c>
      <c r="N2776">
        <f t="shared" si="216"/>
        <v>0.34105533353872119</v>
      </c>
      <c r="S2776">
        <f t="shared" si="217"/>
        <v>10.895047229513835</v>
      </c>
      <c r="T2776">
        <f t="shared" si="218"/>
        <v>1.4093195600773603</v>
      </c>
      <c r="U2776">
        <f t="shared" si="219"/>
        <v>0.99070553380116833</v>
      </c>
      <c r="V2776">
        <f t="shared" si="220"/>
        <v>0.88105454557805929</v>
      </c>
    </row>
    <row r="2777" spans="1:22" ht="12.75" x14ac:dyDescent="0.2">
      <c r="A2777" s="1" t="s">
        <v>946</v>
      </c>
      <c r="B2777" s="1" t="s">
        <v>5</v>
      </c>
      <c r="C2777" s="1" t="s">
        <v>8</v>
      </c>
      <c r="D2777" s="1" t="s">
        <v>891</v>
      </c>
      <c r="E2777" s="1">
        <v>684883</v>
      </c>
      <c r="F2777" s="1">
        <v>25697</v>
      </c>
      <c r="N2777">
        <f t="shared" si="216"/>
        <v>3.7520277186030314E-2</v>
      </c>
      <c r="S2777">
        <f t="shared" si="217"/>
        <v>1.1985890610909915</v>
      </c>
      <c r="T2777">
        <f t="shared" si="218"/>
        <v>0.15504246771086908</v>
      </c>
      <c r="U2777">
        <f t="shared" si="219"/>
        <v>0.10898978137145522</v>
      </c>
      <c r="V2777">
        <f t="shared" si="220"/>
        <v>9.6926825401332253E-2</v>
      </c>
    </row>
    <row r="2778" spans="1:22" ht="12.75" x14ac:dyDescent="0.2">
      <c r="A2778" s="1" t="s">
        <v>946</v>
      </c>
      <c r="B2778" s="1" t="s">
        <v>5</v>
      </c>
      <c r="C2778" s="1" t="s">
        <v>9</v>
      </c>
      <c r="D2778" s="1" t="s">
        <v>891</v>
      </c>
      <c r="E2778" s="1">
        <v>684883</v>
      </c>
      <c r="F2778" s="1">
        <v>200527</v>
      </c>
      <c r="N2778">
        <f t="shared" si="216"/>
        <v>0.29279015539880532</v>
      </c>
      <c r="S2778">
        <f t="shared" si="217"/>
        <v>9.3532112173947635</v>
      </c>
      <c r="T2778">
        <f t="shared" si="218"/>
        <v>1.209876675201675</v>
      </c>
      <c r="U2778">
        <f t="shared" si="219"/>
        <v>0.85050371207042841</v>
      </c>
      <c r="V2778">
        <f t="shared" si="220"/>
        <v>0.75637021898482115</v>
      </c>
    </row>
    <row r="2779" spans="1:22" ht="12.75" x14ac:dyDescent="0.2">
      <c r="A2779" s="1" t="s">
        <v>947</v>
      </c>
      <c r="B2779" s="1" t="s">
        <v>5</v>
      </c>
      <c r="C2779" s="1" t="s">
        <v>6</v>
      </c>
      <c r="D2779" s="1" t="s">
        <v>891</v>
      </c>
      <c r="E2779" s="1">
        <v>704860</v>
      </c>
      <c r="F2779" s="1">
        <v>219281</v>
      </c>
      <c r="N2779">
        <f t="shared" si="216"/>
        <v>0.31109865788950997</v>
      </c>
      <c r="S2779">
        <f t="shared" si="217"/>
        <v>9.9380781868340549</v>
      </c>
      <c r="T2779">
        <f t="shared" si="218"/>
        <v>1.2855316441715288</v>
      </c>
      <c r="U2779">
        <f t="shared" si="219"/>
        <v>0.90368667961107318</v>
      </c>
      <c r="V2779">
        <f t="shared" si="220"/>
        <v>0.80366691179649119</v>
      </c>
    </row>
    <row r="2780" spans="1:22" ht="12.75" x14ac:dyDescent="0.2">
      <c r="A2780" s="1" t="s">
        <v>947</v>
      </c>
      <c r="B2780" s="1" t="s">
        <v>5</v>
      </c>
      <c r="C2780" s="1" t="s">
        <v>8</v>
      </c>
      <c r="D2780" s="1" t="s">
        <v>891</v>
      </c>
      <c r="E2780" s="1">
        <v>704860</v>
      </c>
      <c r="F2780" s="1">
        <v>29249</v>
      </c>
      <c r="N2780">
        <f t="shared" si="216"/>
        <v>4.1496183639304261E-2</v>
      </c>
      <c r="S2780">
        <f t="shared" si="217"/>
        <v>1.325599796091359</v>
      </c>
      <c r="T2780">
        <f t="shared" si="218"/>
        <v>0.17147183322026555</v>
      </c>
      <c r="U2780">
        <f t="shared" si="219"/>
        <v>0.12053908770912336</v>
      </c>
      <c r="V2780">
        <f t="shared" si="220"/>
        <v>0.10719785801385243</v>
      </c>
    </row>
    <row r="2781" spans="1:22" ht="12.75" x14ac:dyDescent="0.2">
      <c r="A2781" s="1" t="s">
        <v>947</v>
      </c>
      <c r="B2781" s="1" t="s">
        <v>5</v>
      </c>
      <c r="C2781" s="1" t="s">
        <v>9</v>
      </c>
      <c r="D2781" s="1" t="s">
        <v>891</v>
      </c>
      <c r="E2781" s="1">
        <v>704860</v>
      </c>
      <c r="F2781" s="1">
        <v>203152</v>
      </c>
      <c r="N2781">
        <f t="shared" si="216"/>
        <v>0.28821609965099454</v>
      </c>
      <c r="S2781">
        <f t="shared" si="217"/>
        <v>9.2070925424989483</v>
      </c>
      <c r="T2781">
        <f t="shared" si="218"/>
        <v>1.1909756183925395</v>
      </c>
      <c r="U2781">
        <f t="shared" si="219"/>
        <v>0.83721688762979352</v>
      </c>
      <c r="V2781">
        <f t="shared" si="220"/>
        <v>0.74455397624637243</v>
      </c>
    </row>
    <row r="2782" spans="1:22" ht="12.75" x14ac:dyDescent="0.2">
      <c r="A2782" s="1" t="s">
        <v>948</v>
      </c>
      <c r="B2782" s="1" t="s">
        <v>5</v>
      </c>
      <c r="C2782" s="1" t="s">
        <v>6</v>
      </c>
      <c r="D2782" s="1" t="s">
        <v>891</v>
      </c>
      <c r="E2782" s="1">
        <v>684883</v>
      </c>
      <c r="F2782" s="1">
        <v>233583</v>
      </c>
      <c r="N2782">
        <f t="shared" si="216"/>
        <v>0.34105533353872119</v>
      </c>
      <c r="S2782">
        <f t="shared" si="217"/>
        <v>10.895047229513835</v>
      </c>
      <c r="T2782">
        <f t="shared" si="218"/>
        <v>1.4093195600773603</v>
      </c>
      <c r="U2782">
        <f t="shared" si="219"/>
        <v>0.99070553380116833</v>
      </c>
      <c r="V2782">
        <f t="shared" si="220"/>
        <v>0.88105454557805929</v>
      </c>
    </row>
    <row r="2783" spans="1:22" ht="12.75" x14ac:dyDescent="0.2">
      <c r="A2783" s="1" t="s">
        <v>948</v>
      </c>
      <c r="B2783" s="1" t="s">
        <v>5</v>
      </c>
      <c r="C2783" s="1" t="s">
        <v>8</v>
      </c>
      <c r="D2783" s="1" t="s">
        <v>891</v>
      </c>
      <c r="E2783" s="1">
        <v>684883</v>
      </c>
      <c r="F2783" s="1">
        <v>25697</v>
      </c>
      <c r="N2783">
        <f t="shared" si="216"/>
        <v>3.7520277186030314E-2</v>
      </c>
      <c r="S2783">
        <f t="shared" si="217"/>
        <v>1.1985890610909915</v>
      </c>
      <c r="T2783">
        <f t="shared" si="218"/>
        <v>0.15504246771086908</v>
      </c>
      <c r="U2783">
        <f t="shared" si="219"/>
        <v>0.10898978137145522</v>
      </c>
      <c r="V2783">
        <f t="shared" si="220"/>
        <v>9.6926825401332253E-2</v>
      </c>
    </row>
    <row r="2784" spans="1:22" ht="12.75" x14ac:dyDescent="0.2">
      <c r="A2784" s="1" t="s">
        <v>948</v>
      </c>
      <c r="B2784" s="1" t="s">
        <v>5</v>
      </c>
      <c r="C2784" s="1" t="s">
        <v>9</v>
      </c>
      <c r="D2784" s="1" t="s">
        <v>891</v>
      </c>
      <c r="E2784" s="1">
        <v>684883</v>
      </c>
      <c r="F2784" s="1">
        <v>200527</v>
      </c>
      <c r="N2784">
        <f t="shared" si="216"/>
        <v>0.29279015539880532</v>
      </c>
      <c r="S2784">
        <f t="shared" si="217"/>
        <v>9.3532112173947635</v>
      </c>
      <c r="T2784">
        <f t="shared" si="218"/>
        <v>1.209876675201675</v>
      </c>
      <c r="U2784">
        <f t="shared" si="219"/>
        <v>0.85050371207042841</v>
      </c>
      <c r="V2784">
        <f t="shared" si="220"/>
        <v>0.75637021898482115</v>
      </c>
    </row>
    <row r="2785" spans="1:22" ht="12.75" x14ac:dyDescent="0.2">
      <c r="A2785" s="1" t="s">
        <v>949</v>
      </c>
      <c r="B2785" s="1" t="s">
        <v>5</v>
      </c>
      <c r="C2785" s="1" t="s">
        <v>6</v>
      </c>
      <c r="D2785" s="1" t="s">
        <v>891</v>
      </c>
      <c r="E2785" s="1">
        <v>677593</v>
      </c>
      <c r="F2785" s="1">
        <v>229952</v>
      </c>
      <c r="N2785">
        <f t="shared" si="216"/>
        <v>0.33936596157280258</v>
      </c>
      <c r="S2785">
        <f t="shared" si="217"/>
        <v>10.841080070677981</v>
      </c>
      <c r="T2785">
        <f t="shared" si="218"/>
        <v>1.4023386841851346</v>
      </c>
      <c r="U2785">
        <f t="shared" si="219"/>
        <v>0.98579820648299255</v>
      </c>
      <c r="V2785">
        <f t="shared" si="220"/>
        <v>0.87669035976017129</v>
      </c>
    </row>
    <row r="2786" spans="1:22" ht="12.75" x14ac:dyDescent="0.2">
      <c r="A2786" s="1" t="s">
        <v>949</v>
      </c>
      <c r="B2786" s="1" t="s">
        <v>5</v>
      </c>
      <c r="C2786" s="1" t="s">
        <v>8</v>
      </c>
      <c r="D2786" s="1" t="s">
        <v>891</v>
      </c>
      <c r="E2786" s="1">
        <v>677593</v>
      </c>
      <c r="F2786" s="1">
        <v>24078</v>
      </c>
      <c r="N2786">
        <f t="shared" si="216"/>
        <v>3.5534605581816814E-2</v>
      </c>
      <c r="S2786">
        <f t="shared" si="217"/>
        <v>1.1351565802505932</v>
      </c>
      <c r="T2786">
        <f t="shared" si="218"/>
        <v>0.14683721314800335</v>
      </c>
      <c r="U2786">
        <f t="shared" si="219"/>
        <v>0.10322175591296225</v>
      </c>
      <c r="V2786">
        <f t="shared" si="220"/>
        <v>9.1797203252441395E-2</v>
      </c>
    </row>
    <row r="2787" spans="1:22" ht="12.75" x14ac:dyDescent="0.2">
      <c r="A2787" s="1" t="s">
        <v>949</v>
      </c>
      <c r="B2787" s="1" t="s">
        <v>5</v>
      </c>
      <c r="C2787" s="1" t="s">
        <v>9</v>
      </c>
      <c r="D2787" s="1" t="s">
        <v>891</v>
      </c>
      <c r="E2787" s="1">
        <v>677593</v>
      </c>
      <c r="F2787" s="1">
        <v>201212</v>
      </c>
      <c r="N2787">
        <f t="shared" si="216"/>
        <v>0.29695111962490756</v>
      </c>
      <c r="S2787">
        <f t="shared" si="217"/>
        <v>9.4861336417220006</v>
      </c>
      <c r="T2787">
        <f t="shared" si="218"/>
        <v>1.2270707422516842</v>
      </c>
      <c r="U2787">
        <f t="shared" si="219"/>
        <v>0.86259057856794408</v>
      </c>
      <c r="V2787">
        <f t="shared" si="220"/>
        <v>0.76711931476161788</v>
      </c>
    </row>
    <row r="2788" spans="1:22" ht="12.75" x14ac:dyDescent="0.2">
      <c r="A2788" s="1" t="s">
        <v>950</v>
      </c>
      <c r="B2788" s="1" t="s">
        <v>5</v>
      </c>
      <c r="C2788" s="1" t="s">
        <v>6</v>
      </c>
      <c r="D2788" s="1" t="s">
        <v>891</v>
      </c>
      <c r="E2788" s="1">
        <v>684883</v>
      </c>
      <c r="F2788" s="1">
        <v>233583</v>
      </c>
      <c r="N2788">
        <f t="shared" si="216"/>
        <v>0.34105533353872119</v>
      </c>
      <c r="S2788">
        <f t="shared" si="217"/>
        <v>10.895047229513835</v>
      </c>
      <c r="T2788">
        <f t="shared" si="218"/>
        <v>1.4093195600773603</v>
      </c>
      <c r="U2788">
        <f t="shared" si="219"/>
        <v>0.99070553380116833</v>
      </c>
      <c r="V2788">
        <f t="shared" si="220"/>
        <v>0.88105454557805929</v>
      </c>
    </row>
    <row r="2789" spans="1:22" ht="12.75" x14ac:dyDescent="0.2">
      <c r="A2789" s="1" t="s">
        <v>950</v>
      </c>
      <c r="B2789" s="1" t="s">
        <v>5</v>
      </c>
      <c r="C2789" s="1" t="s">
        <v>8</v>
      </c>
      <c r="D2789" s="1" t="s">
        <v>891</v>
      </c>
      <c r="E2789" s="1">
        <v>684883</v>
      </c>
      <c r="F2789" s="1">
        <v>25697</v>
      </c>
      <c r="N2789">
        <f t="shared" si="216"/>
        <v>3.7520277186030314E-2</v>
      </c>
      <c r="S2789">
        <f t="shared" si="217"/>
        <v>1.1985890610909915</v>
      </c>
      <c r="T2789">
        <f t="shared" si="218"/>
        <v>0.15504246771086908</v>
      </c>
      <c r="U2789">
        <f t="shared" si="219"/>
        <v>0.10898978137145522</v>
      </c>
      <c r="V2789">
        <f t="shared" si="220"/>
        <v>9.6926825401332253E-2</v>
      </c>
    </row>
    <row r="2790" spans="1:22" ht="12.75" x14ac:dyDescent="0.2">
      <c r="A2790" s="1" t="s">
        <v>950</v>
      </c>
      <c r="B2790" s="1" t="s">
        <v>5</v>
      </c>
      <c r="C2790" s="1" t="s">
        <v>9</v>
      </c>
      <c r="D2790" s="1" t="s">
        <v>891</v>
      </c>
      <c r="E2790" s="1">
        <v>684883</v>
      </c>
      <c r="F2790" s="1">
        <v>200527</v>
      </c>
      <c r="N2790">
        <f t="shared" si="216"/>
        <v>0.29279015539880532</v>
      </c>
      <c r="S2790">
        <f t="shared" si="217"/>
        <v>9.3532112173947635</v>
      </c>
      <c r="T2790">
        <f t="shared" si="218"/>
        <v>1.209876675201675</v>
      </c>
      <c r="U2790">
        <f t="shared" si="219"/>
        <v>0.85050371207042841</v>
      </c>
      <c r="V2790">
        <f t="shared" si="220"/>
        <v>0.75637021898482115</v>
      </c>
    </row>
    <row r="2791" spans="1:22" ht="12.75" x14ac:dyDescent="0.2">
      <c r="A2791" s="1" t="s">
        <v>951</v>
      </c>
      <c r="B2791" s="1" t="s">
        <v>5</v>
      </c>
      <c r="C2791" s="1" t="s">
        <v>6</v>
      </c>
      <c r="D2791" s="1" t="s">
        <v>891</v>
      </c>
      <c r="E2791" s="1">
        <v>684883</v>
      </c>
      <c r="F2791" s="1">
        <v>233583</v>
      </c>
      <c r="N2791">
        <f t="shared" si="216"/>
        <v>0.34105533353872119</v>
      </c>
      <c r="S2791">
        <f t="shared" si="217"/>
        <v>10.895047229513835</v>
      </c>
      <c r="T2791">
        <f t="shared" si="218"/>
        <v>1.4093195600773603</v>
      </c>
      <c r="U2791">
        <f t="shared" si="219"/>
        <v>0.99070553380116833</v>
      </c>
      <c r="V2791">
        <f t="shared" si="220"/>
        <v>0.88105454557805929</v>
      </c>
    </row>
    <row r="2792" spans="1:22" ht="12.75" x14ac:dyDescent="0.2">
      <c r="A2792" s="1" t="s">
        <v>951</v>
      </c>
      <c r="B2792" s="1" t="s">
        <v>5</v>
      </c>
      <c r="C2792" s="1" t="s">
        <v>8</v>
      </c>
      <c r="D2792" s="1" t="s">
        <v>891</v>
      </c>
      <c r="E2792" s="1">
        <v>684883</v>
      </c>
      <c r="F2792" s="1">
        <v>25697</v>
      </c>
      <c r="N2792">
        <f t="shared" si="216"/>
        <v>3.7520277186030314E-2</v>
      </c>
      <c r="S2792">
        <f t="shared" si="217"/>
        <v>1.1985890610909915</v>
      </c>
      <c r="T2792">
        <f t="shared" si="218"/>
        <v>0.15504246771086908</v>
      </c>
      <c r="U2792">
        <f t="shared" si="219"/>
        <v>0.10898978137145522</v>
      </c>
      <c r="V2792">
        <f t="shared" si="220"/>
        <v>9.6926825401332253E-2</v>
      </c>
    </row>
    <row r="2793" spans="1:22" ht="12.75" x14ac:dyDescent="0.2">
      <c r="A2793" s="1" t="s">
        <v>951</v>
      </c>
      <c r="B2793" s="1" t="s">
        <v>5</v>
      </c>
      <c r="C2793" s="1" t="s">
        <v>9</v>
      </c>
      <c r="D2793" s="1" t="s">
        <v>891</v>
      </c>
      <c r="E2793" s="1">
        <v>684883</v>
      </c>
      <c r="F2793" s="1">
        <v>200527</v>
      </c>
      <c r="N2793">
        <f t="shared" si="216"/>
        <v>0.29279015539880532</v>
      </c>
      <c r="S2793">
        <f t="shared" si="217"/>
        <v>9.3532112173947635</v>
      </c>
      <c r="T2793">
        <f t="shared" si="218"/>
        <v>1.209876675201675</v>
      </c>
      <c r="U2793">
        <f t="shared" si="219"/>
        <v>0.85050371207042841</v>
      </c>
      <c r="V2793">
        <f t="shared" si="220"/>
        <v>0.75637021898482115</v>
      </c>
    </row>
    <row r="2794" spans="1:22" ht="12.75" x14ac:dyDescent="0.2">
      <c r="A2794" s="1" t="s">
        <v>952</v>
      </c>
      <c r="B2794" s="1" t="s">
        <v>5</v>
      </c>
      <c r="C2794" s="1" t="s">
        <v>6</v>
      </c>
      <c r="D2794" s="1" t="s">
        <v>891</v>
      </c>
      <c r="E2794" s="1">
        <v>870249</v>
      </c>
      <c r="F2794" s="1">
        <v>303954</v>
      </c>
      <c r="N2794">
        <f t="shared" si="216"/>
        <v>0.34927244960924975</v>
      </c>
      <c r="S2794">
        <f t="shared" si="217"/>
        <v>11.157543836002594</v>
      </c>
      <c r="T2794">
        <f t="shared" si="218"/>
        <v>1.4432745851621891</v>
      </c>
      <c r="U2794">
        <f t="shared" si="219"/>
        <v>1.0145748053310766</v>
      </c>
      <c r="V2794">
        <f t="shared" si="220"/>
        <v>0.9022819733692149</v>
      </c>
    </row>
    <row r="2795" spans="1:22" ht="12.75" x14ac:dyDescent="0.2">
      <c r="A2795" s="1" t="s">
        <v>952</v>
      </c>
      <c r="B2795" s="1" t="s">
        <v>5</v>
      </c>
      <c r="C2795" s="1" t="s">
        <v>8</v>
      </c>
      <c r="D2795" s="1" t="s">
        <v>891</v>
      </c>
      <c r="E2795" s="1">
        <v>870249</v>
      </c>
      <c r="F2795" s="1">
        <v>50471</v>
      </c>
      <c r="N2795">
        <f t="shared" si="216"/>
        <v>5.799604481016353E-2</v>
      </c>
      <c r="S2795">
        <f t="shared" si="217"/>
        <v>1.8526895350838841</v>
      </c>
      <c r="T2795">
        <f t="shared" si="218"/>
        <v>0.23965307772794847</v>
      </c>
      <c r="U2795">
        <f t="shared" si="219"/>
        <v>0.16846827151432378</v>
      </c>
      <c r="V2795">
        <f t="shared" si="220"/>
        <v>0.14982225428162699</v>
      </c>
    </row>
    <row r="2796" spans="1:22" ht="12.75" x14ac:dyDescent="0.2">
      <c r="A2796" s="1" t="s">
        <v>952</v>
      </c>
      <c r="B2796" s="1" t="s">
        <v>5</v>
      </c>
      <c r="C2796" s="1" t="s">
        <v>9</v>
      </c>
      <c r="D2796" s="1" t="s">
        <v>891</v>
      </c>
      <c r="E2796" s="1">
        <v>870249</v>
      </c>
      <c r="F2796" s="1">
        <v>215140</v>
      </c>
      <c r="N2796">
        <f t="shared" si="216"/>
        <v>0.24721660122562622</v>
      </c>
      <c r="S2796">
        <f t="shared" si="217"/>
        <v>7.897359405954842</v>
      </c>
      <c r="T2796">
        <f t="shared" si="218"/>
        <v>1.0215562034116785</v>
      </c>
      <c r="U2796">
        <f t="shared" si="219"/>
        <v>0.71812058278202562</v>
      </c>
      <c r="V2796">
        <f t="shared" si="220"/>
        <v>0.63863921432405202</v>
      </c>
    </row>
    <row r="2797" spans="1:22" ht="12.75" x14ac:dyDescent="0.2">
      <c r="A2797" s="1" t="s">
        <v>953</v>
      </c>
      <c r="B2797" s="1" t="s">
        <v>5</v>
      </c>
      <c r="C2797" s="1" t="s">
        <v>6</v>
      </c>
      <c r="D2797" s="1" t="s">
        <v>891</v>
      </c>
      <c r="E2797" s="1">
        <v>18747</v>
      </c>
      <c r="F2797" s="1">
        <v>10309</v>
      </c>
      <c r="N2797">
        <f t="shared" si="216"/>
        <v>0.5499013175441404</v>
      </c>
      <c r="S2797">
        <f t="shared" si="217"/>
        <v>17.566653375720023</v>
      </c>
      <c r="T2797">
        <f t="shared" si="218"/>
        <v>2.2723194939840514</v>
      </c>
      <c r="U2797">
        <f t="shared" si="219"/>
        <v>1.5973662475320343</v>
      </c>
      <c r="V2797">
        <f t="shared" si="220"/>
        <v>1.4205702353768426</v>
      </c>
    </row>
    <row r="2798" spans="1:22" ht="12.75" x14ac:dyDescent="0.2">
      <c r="A2798" s="1" t="s">
        <v>953</v>
      </c>
      <c r="B2798" s="1" t="s">
        <v>5</v>
      </c>
      <c r="C2798" s="1" t="s">
        <v>9</v>
      </c>
      <c r="D2798" s="1" t="s">
        <v>891</v>
      </c>
      <c r="E2798" s="1">
        <v>18747</v>
      </c>
      <c r="F2798" s="1">
        <v>2679</v>
      </c>
      <c r="N2798">
        <f t="shared" si="216"/>
        <v>0.14290286445831332</v>
      </c>
      <c r="S2798">
        <f t="shared" si="217"/>
        <v>4.565046502430298</v>
      </c>
      <c r="T2798">
        <f t="shared" si="218"/>
        <v>0.59050770437319555</v>
      </c>
      <c r="U2798">
        <f t="shared" si="219"/>
        <v>0.41510759308743034</v>
      </c>
      <c r="V2798">
        <f t="shared" si="220"/>
        <v>0.36916361049321572</v>
      </c>
    </row>
    <row r="2799" spans="1:22" ht="12.75" x14ac:dyDescent="0.2">
      <c r="A2799" s="1" t="s">
        <v>954</v>
      </c>
      <c r="B2799" s="1" t="s">
        <v>5</v>
      </c>
      <c r="C2799" s="1" t="s">
        <v>8</v>
      </c>
      <c r="D2799" s="1" t="s">
        <v>891</v>
      </c>
      <c r="E2799" s="1">
        <v>601925</v>
      </c>
      <c r="F2799" s="1">
        <v>17649</v>
      </c>
      <c r="N2799">
        <f t="shared" si="216"/>
        <v>2.9320928687128794E-2</v>
      </c>
      <c r="S2799">
        <f t="shared" si="217"/>
        <v>0.9366600414803562</v>
      </c>
      <c r="T2799">
        <f t="shared" si="218"/>
        <v>0.12116086234350743</v>
      </c>
      <c r="U2799">
        <f t="shared" si="219"/>
        <v>8.5172121500424969E-2</v>
      </c>
      <c r="V2799">
        <f t="shared" si="220"/>
        <v>7.574529690629217E-2</v>
      </c>
    </row>
    <row r="2800" spans="1:22" ht="12.75" x14ac:dyDescent="0.2">
      <c r="A2800" s="1" t="s">
        <v>954</v>
      </c>
      <c r="B2800" s="1" t="s">
        <v>5</v>
      </c>
      <c r="C2800" s="1" t="s">
        <v>6</v>
      </c>
      <c r="D2800" s="1" t="s">
        <v>891</v>
      </c>
      <c r="E2800" s="1">
        <v>601925</v>
      </c>
      <c r="F2800" s="1">
        <v>232500</v>
      </c>
      <c r="N2800">
        <f t="shared" si="216"/>
        <v>0.3862607467707771</v>
      </c>
      <c r="S2800">
        <f t="shared" si="217"/>
        <v>12.339138741242158</v>
      </c>
      <c r="T2800">
        <f t="shared" si="218"/>
        <v>1.5961187883089962</v>
      </c>
      <c r="U2800">
        <f t="shared" si="219"/>
        <v>1.1220192786474477</v>
      </c>
      <c r="V2800">
        <f t="shared" si="220"/>
        <v>0.99783452494265568</v>
      </c>
    </row>
    <row r="2801" spans="1:22" ht="12.75" x14ac:dyDescent="0.2">
      <c r="A2801" s="1" t="s">
        <v>954</v>
      </c>
      <c r="B2801" s="1" t="s">
        <v>5</v>
      </c>
      <c r="C2801" s="1" t="s">
        <v>9</v>
      </c>
      <c r="D2801" s="1" t="s">
        <v>891</v>
      </c>
      <c r="E2801" s="1">
        <v>601925</v>
      </c>
      <c r="F2801" s="1">
        <v>152289</v>
      </c>
      <c r="N2801">
        <f t="shared" si="216"/>
        <v>0.25300328113967685</v>
      </c>
      <c r="S2801">
        <f t="shared" si="217"/>
        <v>8.0822154828603292</v>
      </c>
      <c r="T2801">
        <f t="shared" si="218"/>
        <v>1.0454681038829623</v>
      </c>
      <c r="U2801">
        <f t="shared" si="219"/>
        <v>0.73492986634813395</v>
      </c>
      <c r="V2801">
        <f t="shared" si="220"/>
        <v>0.6535880514795358</v>
      </c>
    </row>
    <row r="2802" spans="1:22" ht="12.75" x14ac:dyDescent="0.2">
      <c r="A2802" s="1" t="s">
        <v>955</v>
      </c>
      <c r="B2802" s="1" t="s">
        <v>5</v>
      </c>
      <c r="C2802" s="1" t="s">
        <v>6</v>
      </c>
      <c r="D2802" s="1" t="s">
        <v>891</v>
      </c>
      <c r="E2802" s="1">
        <v>818440</v>
      </c>
      <c r="F2802" s="1">
        <v>263450</v>
      </c>
      <c r="N2802">
        <f t="shared" si="216"/>
        <v>0.3218928693612238</v>
      </c>
      <c r="S2802">
        <f t="shared" si="217"/>
        <v>10.282900367356648</v>
      </c>
      <c r="T2802">
        <f t="shared" si="218"/>
        <v>1.33013582380671</v>
      </c>
      <c r="U2802">
        <f t="shared" si="219"/>
        <v>0.93504195831933834</v>
      </c>
      <c r="V2802">
        <f t="shared" si="220"/>
        <v>0.83155179776032428</v>
      </c>
    </row>
    <row r="2803" spans="1:22" ht="12.75" x14ac:dyDescent="0.2">
      <c r="A2803" s="1" t="s">
        <v>955</v>
      </c>
      <c r="B2803" s="1" t="s">
        <v>5</v>
      </c>
      <c r="C2803" s="1" t="s">
        <v>8</v>
      </c>
      <c r="D2803" s="1" t="s">
        <v>891</v>
      </c>
      <c r="E2803" s="1">
        <v>818440</v>
      </c>
      <c r="F2803" s="1">
        <v>36104</v>
      </c>
      <c r="N2803">
        <f t="shared" si="216"/>
        <v>4.4113190948633987E-2</v>
      </c>
      <c r="S2803">
        <f t="shared" si="217"/>
        <v>1.4092003600798801</v>
      </c>
      <c r="T2803">
        <f t="shared" si="218"/>
        <v>0.18228591301088426</v>
      </c>
      <c r="U2803">
        <f t="shared" si="219"/>
        <v>0.12814103193456591</v>
      </c>
      <c r="V2803">
        <f t="shared" si="220"/>
        <v>0.11395842135638166</v>
      </c>
    </row>
    <row r="2804" spans="1:22" ht="12.75" x14ac:dyDescent="0.2">
      <c r="A2804" s="1" t="s">
        <v>955</v>
      </c>
      <c r="B2804" s="1" t="s">
        <v>5</v>
      </c>
      <c r="C2804" s="1" t="s">
        <v>9</v>
      </c>
      <c r="D2804" s="1" t="s">
        <v>891</v>
      </c>
      <c r="E2804" s="1">
        <v>818440</v>
      </c>
      <c r="F2804" s="1">
        <v>254850</v>
      </c>
      <c r="N2804">
        <f t="shared" si="216"/>
        <v>0.3113850740433019</v>
      </c>
      <c r="S2804">
        <f t="shared" si="217"/>
        <v>9.9472277799234838</v>
      </c>
      <c r="T2804">
        <f t="shared" si="218"/>
        <v>1.2867151819971154</v>
      </c>
      <c r="U2804">
        <f t="shared" si="219"/>
        <v>0.90451866797374603</v>
      </c>
      <c r="V2804">
        <f t="shared" si="220"/>
        <v>0.80440681593933816</v>
      </c>
    </row>
    <row r="2805" spans="1:22" ht="12.75" x14ac:dyDescent="0.2">
      <c r="A2805" s="1" t="s">
        <v>956</v>
      </c>
      <c r="B2805" s="1" t="s">
        <v>5</v>
      </c>
      <c r="C2805" s="1" t="s">
        <v>6</v>
      </c>
      <c r="D2805" s="1" t="s">
        <v>891</v>
      </c>
      <c r="E2805" s="1">
        <v>753832</v>
      </c>
      <c r="F2805" s="1">
        <v>256381</v>
      </c>
      <c r="N2805">
        <f t="shared" si="216"/>
        <v>0.34010363051714443</v>
      </c>
      <c r="S2805">
        <f t="shared" si="217"/>
        <v>10.864644979940534</v>
      </c>
      <c r="T2805">
        <f t="shared" si="218"/>
        <v>1.4053869029634067</v>
      </c>
      <c r="U2805">
        <f t="shared" si="219"/>
        <v>0.9879410045377538</v>
      </c>
      <c r="V2805">
        <f t="shared" si="220"/>
        <v>0.87859599357565998</v>
      </c>
    </row>
    <row r="2806" spans="1:22" ht="12.75" x14ac:dyDescent="0.2">
      <c r="A2806" s="1" t="s">
        <v>956</v>
      </c>
      <c r="B2806" s="1" t="s">
        <v>5</v>
      </c>
      <c r="C2806" s="1" t="s">
        <v>8</v>
      </c>
      <c r="D2806" s="1" t="s">
        <v>891</v>
      </c>
      <c r="E2806" s="1">
        <v>753832</v>
      </c>
      <c r="F2806" s="1">
        <v>27387</v>
      </c>
      <c r="N2806">
        <f t="shared" si="216"/>
        <v>3.6330375998896304E-2</v>
      </c>
      <c r="S2806">
        <f t="shared" si="217"/>
        <v>1.1605775469540698</v>
      </c>
      <c r="T2806">
        <f t="shared" si="218"/>
        <v>0.15012552065659629</v>
      </c>
      <c r="U2806">
        <f t="shared" si="219"/>
        <v>0.10553332848875487</v>
      </c>
      <c r="V2806">
        <f t="shared" si="220"/>
        <v>9.3852931676124976E-2</v>
      </c>
    </row>
    <row r="2807" spans="1:22" ht="12.75" x14ac:dyDescent="0.2">
      <c r="A2807" s="1" t="s">
        <v>956</v>
      </c>
      <c r="B2807" s="1" t="s">
        <v>5</v>
      </c>
      <c r="C2807" s="1" t="s">
        <v>9</v>
      </c>
      <c r="D2807" s="1" t="s">
        <v>891</v>
      </c>
      <c r="E2807" s="1">
        <v>753832</v>
      </c>
      <c r="F2807" s="1">
        <v>223377</v>
      </c>
      <c r="N2807">
        <f t="shared" si="216"/>
        <v>0.29632199216801619</v>
      </c>
      <c r="S2807">
        <f t="shared" si="217"/>
        <v>9.466036101287445</v>
      </c>
      <c r="T2807">
        <f t="shared" si="218"/>
        <v>1.2244710420165958</v>
      </c>
      <c r="U2807">
        <f t="shared" si="219"/>
        <v>0.86076307437224209</v>
      </c>
      <c r="V2807">
        <f t="shared" si="220"/>
        <v>0.76549407817642556</v>
      </c>
    </row>
    <row r="2808" spans="1:22" ht="12.75" x14ac:dyDescent="0.2">
      <c r="A2808" s="1" t="s">
        <v>957</v>
      </c>
      <c r="B2808" s="1" t="s">
        <v>5</v>
      </c>
      <c r="C2808" s="1" t="s">
        <v>6</v>
      </c>
      <c r="D2808" s="1" t="s">
        <v>891</v>
      </c>
      <c r="E2808" s="1">
        <v>540843</v>
      </c>
      <c r="F2808" s="1">
        <v>165943</v>
      </c>
      <c r="N2808">
        <f t="shared" si="216"/>
        <v>0.3068228672646221</v>
      </c>
      <c r="S2808">
        <f t="shared" si="217"/>
        <v>9.8014876215486222</v>
      </c>
      <c r="T2808">
        <f t="shared" si="218"/>
        <v>1.2678630878703392</v>
      </c>
      <c r="U2808">
        <f t="shared" si="219"/>
        <v>0.89126626269661191</v>
      </c>
      <c r="V2808">
        <f t="shared" si="220"/>
        <v>0.79262118286180561</v>
      </c>
    </row>
    <row r="2809" spans="1:22" ht="12.75" x14ac:dyDescent="0.2">
      <c r="A2809" s="1" t="s">
        <v>957</v>
      </c>
      <c r="B2809" s="1" t="s">
        <v>5</v>
      </c>
      <c r="C2809" s="1" t="s">
        <v>8</v>
      </c>
      <c r="D2809" s="1" t="s">
        <v>891</v>
      </c>
      <c r="E2809" s="1">
        <v>540843</v>
      </c>
      <c r="F2809" s="1">
        <v>13773</v>
      </c>
      <c r="N2809">
        <f t="shared" si="216"/>
        <v>2.5465800611267964E-2</v>
      </c>
      <c r="S2809">
        <f t="shared" si="217"/>
        <v>0.81350758399925971</v>
      </c>
      <c r="T2809">
        <f t="shared" si="218"/>
        <v>0.10523058103829737</v>
      </c>
      <c r="U2809">
        <f t="shared" si="219"/>
        <v>7.3973655026849189E-2</v>
      </c>
      <c r="V2809">
        <f t="shared" si="220"/>
        <v>6.578627330803738E-2</v>
      </c>
    </row>
    <row r="2810" spans="1:22" ht="12.75" x14ac:dyDescent="0.2">
      <c r="A2810" s="1" t="s">
        <v>957</v>
      </c>
      <c r="B2810" s="1" t="s">
        <v>5</v>
      </c>
      <c r="C2810" s="1" t="s">
        <v>9</v>
      </c>
      <c r="D2810" s="1" t="s">
        <v>891</v>
      </c>
      <c r="E2810" s="1">
        <v>540843</v>
      </c>
      <c r="F2810" s="1">
        <v>170552</v>
      </c>
      <c r="N2810">
        <f t="shared" si="216"/>
        <v>0.31534474884578334</v>
      </c>
      <c r="S2810">
        <f t="shared" si="217"/>
        <v>10.073719993192604</v>
      </c>
      <c r="T2810">
        <f t="shared" si="218"/>
        <v>1.3030774745693527</v>
      </c>
      <c r="U2810">
        <f t="shared" si="219"/>
        <v>0.91602082423140796</v>
      </c>
      <c r="V2810">
        <f t="shared" si="220"/>
        <v>0.81463591702841731</v>
      </c>
    </row>
    <row r="2811" spans="1:22" ht="12.75" x14ac:dyDescent="0.2">
      <c r="A2811" s="1" t="s">
        <v>958</v>
      </c>
      <c r="B2811" s="1" t="s">
        <v>5</v>
      </c>
      <c r="C2811" s="1" t="s">
        <v>6</v>
      </c>
      <c r="D2811" s="1" t="s">
        <v>891</v>
      </c>
      <c r="E2811" s="1">
        <v>337385</v>
      </c>
      <c r="F2811" s="1">
        <v>128164</v>
      </c>
      <c r="N2811">
        <f t="shared" si="216"/>
        <v>0.37987462394593713</v>
      </c>
      <c r="S2811">
        <f t="shared" si="217"/>
        <v>12.135133399738802</v>
      </c>
      <c r="T2811">
        <f t="shared" si="218"/>
        <v>1.5697298510162692</v>
      </c>
      <c r="U2811">
        <f t="shared" si="219"/>
        <v>1.1034687192515349</v>
      </c>
      <c r="V2811">
        <f t="shared" si="220"/>
        <v>0.98133713583847315</v>
      </c>
    </row>
    <row r="2812" spans="1:22" ht="12.75" x14ac:dyDescent="0.2">
      <c r="A2812" s="1" t="s">
        <v>958</v>
      </c>
      <c r="B2812" s="1" t="s">
        <v>5</v>
      </c>
      <c r="C2812" s="1" t="s">
        <v>8</v>
      </c>
      <c r="D2812" s="1" t="s">
        <v>891</v>
      </c>
      <c r="E2812" s="1">
        <v>337385</v>
      </c>
      <c r="F2812" s="1">
        <v>3637</v>
      </c>
      <c r="N2812">
        <f t="shared" si="216"/>
        <v>1.0779969471079034E-2</v>
      </c>
      <c r="S2812">
        <f t="shared" si="217"/>
        <v>0.34436721836748241</v>
      </c>
      <c r="T2812">
        <f t="shared" si="218"/>
        <v>4.4545328392888571E-2</v>
      </c>
      <c r="U2812">
        <f t="shared" si="219"/>
        <v>3.1313908210713087E-2</v>
      </c>
      <c r="V2812">
        <f t="shared" si="220"/>
        <v>2.7848094340411713E-2</v>
      </c>
    </row>
    <row r="2813" spans="1:22" ht="12.75" x14ac:dyDescent="0.2">
      <c r="A2813" s="1" t="s">
        <v>958</v>
      </c>
      <c r="B2813" s="1" t="s">
        <v>5</v>
      </c>
      <c r="C2813" s="1" t="s">
        <v>9</v>
      </c>
      <c r="D2813" s="1" t="s">
        <v>891</v>
      </c>
      <c r="E2813" s="1">
        <v>337385</v>
      </c>
      <c r="F2813" s="1">
        <v>86733</v>
      </c>
      <c r="N2813">
        <f t="shared" si="216"/>
        <v>0.2570742623412422</v>
      </c>
      <c r="S2813">
        <f t="shared" si="217"/>
        <v>8.212263390340075</v>
      </c>
      <c r="T2813">
        <f t="shared" si="218"/>
        <v>1.062290340253067</v>
      </c>
      <c r="U2813">
        <f t="shared" si="219"/>
        <v>0.74675534804503119</v>
      </c>
      <c r="V2813">
        <f t="shared" si="220"/>
        <v>0.66410469244622738</v>
      </c>
    </row>
    <row r="2814" spans="1:22" ht="12.75" x14ac:dyDescent="0.2">
      <c r="A2814" s="1" t="s">
        <v>959</v>
      </c>
      <c r="B2814" s="1" t="s">
        <v>5</v>
      </c>
      <c r="C2814" s="1" t="s">
        <v>6</v>
      </c>
      <c r="D2814" s="1" t="s">
        <v>891</v>
      </c>
      <c r="E2814" s="1">
        <v>669821</v>
      </c>
      <c r="F2814" s="1">
        <v>232973</v>
      </c>
      <c r="N2814">
        <f t="shared" si="216"/>
        <v>0.34781381891579988</v>
      </c>
      <c r="S2814">
        <f t="shared" si="217"/>
        <v>11.110947730524153</v>
      </c>
      <c r="T2814">
        <f t="shared" si="218"/>
        <v>1.4372471856024789</v>
      </c>
      <c r="U2814">
        <f t="shared" si="219"/>
        <v>1.0103377406742093</v>
      </c>
      <c r="V2814">
        <f t="shared" si="220"/>
        <v>0.8985138657444216</v>
      </c>
    </row>
    <row r="2815" spans="1:22" ht="12.75" x14ac:dyDescent="0.2">
      <c r="A2815" s="1" t="s">
        <v>959</v>
      </c>
      <c r="B2815" s="1" t="s">
        <v>5</v>
      </c>
      <c r="C2815" s="1" t="s">
        <v>8</v>
      </c>
      <c r="D2815" s="1" t="s">
        <v>891</v>
      </c>
      <c r="E2815" s="1">
        <v>669821</v>
      </c>
      <c r="F2815" s="1">
        <v>24609</v>
      </c>
      <c r="N2815">
        <f t="shared" si="216"/>
        <v>3.6739666269047996E-2</v>
      </c>
      <c r="S2815">
        <f t="shared" si="217"/>
        <v>1.1736523661560305</v>
      </c>
      <c r="T2815">
        <f t="shared" si="218"/>
        <v>0.15181680276466114</v>
      </c>
      <c r="U2815">
        <f t="shared" si="219"/>
        <v>0.10672224446717694</v>
      </c>
      <c r="V2815">
        <f t="shared" si="220"/>
        <v>9.4910258794385916E-2</v>
      </c>
    </row>
    <row r="2816" spans="1:22" ht="12.75" x14ac:dyDescent="0.2">
      <c r="A2816" s="1" t="s">
        <v>959</v>
      </c>
      <c r="B2816" s="1" t="s">
        <v>5</v>
      </c>
      <c r="C2816" s="1" t="s">
        <v>9</v>
      </c>
      <c r="D2816" s="1" t="s">
        <v>891</v>
      </c>
      <c r="E2816" s="1">
        <v>669821</v>
      </c>
      <c r="F2816" s="1">
        <v>193393</v>
      </c>
      <c r="N2816">
        <f t="shared" si="216"/>
        <v>0.28872340520825712</v>
      </c>
      <c r="S2816">
        <f t="shared" si="217"/>
        <v>9.2232984699911906</v>
      </c>
      <c r="T2816">
        <f t="shared" si="218"/>
        <v>1.1930719223481701</v>
      </c>
      <c r="U2816">
        <f t="shared" si="219"/>
        <v>0.83869052071359063</v>
      </c>
      <c r="V2816">
        <f t="shared" si="220"/>
        <v>0.74586450806707616</v>
      </c>
    </row>
    <row r="2817" spans="1:22" ht="12.75" x14ac:dyDescent="0.2">
      <c r="A2817" s="1" t="s">
        <v>960</v>
      </c>
      <c r="B2817" s="1" t="s">
        <v>5</v>
      </c>
      <c r="C2817" s="1" t="s">
        <v>6</v>
      </c>
      <c r="D2817" s="1" t="s">
        <v>891</v>
      </c>
      <c r="E2817" s="1">
        <v>884922</v>
      </c>
      <c r="F2817" s="1">
        <v>284141</v>
      </c>
      <c r="N2817">
        <f t="shared" si="216"/>
        <v>0.32109157643272512</v>
      </c>
      <c r="S2817">
        <f t="shared" si="217"/>
        <v>10.257302983465634</v>
      </c>
      <c r="T2817">
        <f t="shared" si="218"/>
        <v>1.3268246960029964</v>
      </c>
      <c r="U2817">
        <f t="shared" si="219"/>
        <v>0.9327143438228207</v>
      </c>
      <c r="V2817">
        <f t="shared" si="220"/>
        <v>0.82948180293083962</v>
      </c>
    </row>
    <row r="2818" spans="1:22" ht="12.75" x14ac:dyDescent="0.2">
      <c r="A2818" s="1" t="s">
        <v>960</v>
      </c>
      <c r="B2818" s="1" t="s">
        <v>5</v>
      </c>
      <c r="C2818" s="1" t="s">
        <v>8</v>
      </c>
      <c r="D2818" s="1" t="s">
        <v>891</v>
      </c>
      <c r="E2818" s="1">
        <v>884922</v>
      </c>
      <c r="F2818" s="1">
        <v>47357</v>
      </c>
      <c r="N2818">
        <f t="shared" si="216"/>
        <v>5.3515451079304166E-2</v>
      </c>
      <c r="S2818">
        <f t="shared" si="217"/>
        <v>1.7095565138011835</v>
      </c>
      <c r="T2818">
        <f t="shared" si="218"/>
        <v>0.22113822760043045</v>
      </c>
      <c r="U2818">
        <f t="shared" si="219"/>
        <v>0.15545293773308788</v>
      </c>
      <c r="V2818">
        <f t="shared" si="220"/>
        <v>0.138247453698677</v>
      </c>
    </row>
    <row r="2819" spans="1:22" ht="12.75" x14ac:dyDescent="0.2">
      <c r="A2819" s="1" t="s">
        <v>960</v>
      </c>
      <c r="B2819" s="1" t="s">
        <v>5</v>
      </c>
      <c r="C2819" s="1" t="s">
        <v>9</v>
      </c>
      <c r="D2819" s="1" t="s">
        <v>891</v>
      </c>
      <c r="E2819" s="1">
        <v>884922</v>
      </c>
      <c r="F2819" s="1">
        <v>259638</v>
      </c>
      <c r="N2819">
        <f t="shared" ref="N2819:N2882" si="221">F2819/E2819</f>
        <v>0.29340213035725182</v>
      </c>
      <c r="S2819">
        <f t="shared" ref="S2819:S2882" si="222">N2819/0.031303704</f>
        <v>9.3727608195263983</v>
      </c>
      <c r="T2819">
        <f t="shared" ref="T2819:T2882" si="223">N2819/0.242</f>
        <v>1.2124054973440159</v>
      </c>
      <c r="U2819">
        <f t="shared" ref="U2819:U2882" si="224">N2819/0.344255</f>
        <v>0.85228139128626113</v>
      </c>
      <c r="V2819">
        <f t="shared" ref="V2819:V2882" si="225">N2819/0.387099</f>
        <v>0.75795114520381557</v>
      </c>
    </row>
    <row r="2820" spans="1:22" ht="12.75" x14ac:dyDescent="0.2">
      <c r="A2820" s="1" t="s">
        <v>961</v>
      </c>
      <c r="B2820" s="1" t="s">
        <v>5</v>
      </c>
      <c r="C2820" s="1" t="s">
        <v>6</v>
      </c>
      <c r="D2820" s="1" t="s">
        <v>891</v>
      </c>
      <c r="E2820" s="1">
        <v>684883</v>
      </c>
      <c r="F2820" s="1">
        <v>233583</v>
      </c>
      <c r="N2820">
        <f t="shared" si="221"/>
        <v>0.34105533353872119</v>
      </c>
      <c r="S2820">
        <f t="shared" si="222"/>
        <v>10.895047229513835</v>
      </c>
      <c r="T2820">
        <f t="shared" si="223"/>
        <v>1.4093195600773603</v>
      </c>
      <c r="U2820">
        <f t="shared" si="224"/>
        <v>0.99070553380116833</v>
      </c>
      <c r="V2820">
        <f t="shared" si="225"/>
        <v>0.88105454557805929</v>
      </c>
    </row>
    <row r="2821" spans="1:22" ht="12.75" x14ac:dyDescent="0.2">
      <c r="A2821" s="1" t="s">
        <v>961</v>
      </c>
      <c r="B2821" s="1" t="s">
        <v>5</v>
      </c>
      <c r="C2821" s="1" t="s">
        <v>8</v>
      </c>
      <c r="D2821" s="1" t="s">
        <v>891</v>
      </c>
      <c r="E2821" s="1">
        <v>684883</v>
      </c>
      <c r="F2821" s="1">
        <v>25697</v>
      </c>
      <c r="N2821">
        <f t="shared" si="221"/>
        <v>3.7520277186030314E-2</v>
      </c>
      <c r="S2821">
        <f t="shared" si="222"/>
        <v>1.1985890610909915</v>
      </c>
      <c r="T2821">
        <f t="shared" si="223"/>
        <v>0.15504246771086908</v>
      </c>
      <c r="U2821">
        <f t="shared" si="224"/>
        <v>0.10898978137145522</v>
      </c>
      <c r="V2821">
        <f t="shared" si="225"/>
        <v>9.6926825401332253E-2</v>
      </c>
    </row>
    <row r="2822" spans="1:22" ht="12.75" x14ac:dyDescent="0.2">
      <c r="A2822" s="1" t="s">
        <v>961</v>
      </c>
      <c r="B2822" s="1" t="s">
        <v>5</v>
      </c>
      <c r="C2822" s="1" t="s">
        <v>9</v>
      </c>
      <c r="D2822" s="1" t="s">
        <v>891</v>
      </c>
      <c r="E2822" s="1">
        <v>684883</v>
      </c>
      <c r="F2822" s="1">
        <v>200527</v>
      </c>
      <c r="N2822">
        <f t="shared" si="221"/>
        <v>0.29279015539880532</v>
      </c>
      <c r="S2822">
        <f t="shared" si="222"/>
        <v>9.3532112173947635</v>
      </c>
      <c r="T2822">
        <f t="shared" si="223"/>
        <v>1.209876675201675</v>
      </c>
      <c r="U2822">
        <f t="shared" si="224"/>
        <v>0.85050371207042841</v>
      </c>
      <c r="V2822">
        <f t="shared" si="225"/>
        <v>0.75637021898482115</v>
      </c>
    </row>
    <row r="2823" spans="1:22" ht="12.75" x14ac:dyDescent="0.2">
      <c r="A2823" s="1" t="s">
        <v>962</v>
      </c>
      <c r="B2823" s="1" t="s">
        <v>5</v>
      </c>
      <c r="C2823" s="1" t="s">
        <v>6</v>
      </c>
      <c r="D2823" s="1" t="s">
        <v>891</v>
      </c>
      <c r="E2823" s="1">
        <v>684883</v>
      </c>
      <c r="F2823" s="1">
        <v>233583</v>
      </c>
      <c r="N2823">
        <f t="shared" si="221"/>
        <v>0.34105533353872119</v>
      </c>
      <c r="S2823">
        <f t="shared" si="222"/>
        <v>10.895047229513835</v>
      </c>
      <c r="T2823">
        <f t="shared" si="223"/>
        <v>1.4093195600773603</v>
      </c>
      <c r="U2823">
        <f t="shared" si="224"/>
        <v>0.99070553380116833</v>
      </c>
      <c r="V2823">
        <f t="shared" si="225"/>
        <v>0.88105454557805929</v>
      </c>
    </row>
    <row r="2824" spans="1:22" ht="12.75" x14ac:dyDescent="0.2">
      <c r="A2824" s="1" t="s">
        <v>962</v>
      </c>
      <c r="B2824" s="1" t="s">
        <v>5</v>
      </c>
      <c r="C2824" s="1" t="s">
        <v>8</v>
      </c>
      <c r="D2824" s="1" t="s">
        <v>891</v>
      </c>
      <c r="E2824" s="1">
        <v>684883</v>
      </c>
      <c r="F2824" s="1">
        <v>25697</v>
      </c>
      <c r="N2824">
        <f t="shared" si="221"/>
        <v>3.7520277186030314E-2</v>
      </c>
      <c r="S2824">
        <f t="shared" si="222"/>
        <v>1.1985890610909915</v>
      </c>
      <c r="T2824">
        <f t="shared" si="223"/>
        <v>0.15504246771086908</v>
      </c>
      <c r="U2824">
        <f t="shared" si="224"/>
        <v>0.10898978137145522</v>
      </c>
      <c r="V2824">
        <f t="shared" si="225"/>
        <v>9.6926825401332253E-2</v>
      </c>
    </row>
    <row r="2825" spans="1:22" ht="12.75" x14ac:dyDescent="0.2">
      <c r="A2825" s="1" t="s">
        <v>962</v>
      </c>
      <c r="B2825" s="1" t="s">
        <v>5</v>
      </c>
      <c r="C2825" s="1" t="s">
        <v>9</v>
      </c>
      <c r="D2825" s="1" t="s">
        <v>891</v>
      </c>
      <c r="E2825" s="1">
        <v>684883</v>
      </c>
      <c r="F2825" s="1">
        <v>200527</v>
      </c>
      <c r="N2825">
        <f t="shared" si="221"/>
        <v>0.29279015539880532</v>
      </c>
      <c r="S2825">
        <f t="shared" si="222"/>
        <v>9.3532112173947635</v>
      </c>
      <c r="T2825">
        <f t="shared" si="223"/>
        <v>1.209876675201675</v>
      </c>
      <c r="U2825">
        <f t="shared" si="224"/>
        <v>0.85050371207042841</v>
      </c>
      <c r="V2825">
        <f t="shared" si="225"/>
        <v>0.75637021898482115</v>
      </c>
    </row>
    <row r="2826" spans="1:22" ht="12.75" x14ac:dyDescent="0.2">
      <c r="A2826" s="1" t="s">
        <v>963</v>
      </c>
      <c r="B2826" s="1" t="s">
        <v>5</v>
      </c>
      <c r="C2826" s="1" t="s">
        <v>6</v>
      </c>
      <c r="D2826" s="1" t="s">
        <v>891</v>
      </c>
      <c r="E2826" s="1">
        <v>469480</v>
      </c>
      <c r="F2826" s="1">
        <v>180412</v>
      </c>
      <c r="N2826">
        <f t="shared" si="221"/>
        <v>0.38428048053165204</v>
      </c>
      <c r="S2826">
        <f t="shared" si="222"/>
        <v>12.275878935337877</v>
      </c>
      <c r="T2826">
        <f t="shared" si="223"/>
        <v>1.5879358699655044</v>
      </c>
      <c r="U2826">
        <f t="shared" si="224"/>
        <v>1.1162669548202699</v>
      </c>
      <c r="V2826">
        <f t="shared" si="225"/>
        <v>0.9927188665732849</v>
      </c>
    </row>
    <row r="2827" spans="1:22" ht="12.75" x14ac:dyDescent="0.2">
      <c r="A2827" s="1" t="s">
        <v>963</v>
      </c>
      <c r="B2827" s="1" t="s">
        <v>5</v>
      </c>
      <c r="C2827" s="1" t="s">
        <v>8</v>
      </c>
      <c r="D2827" s="1" t="s">
        <v>891</v>
      </c>
      <c r="E2827" s="1">
        <v>469480</v>
      </c>
      <c r="F2827" s="1">
        <v>9367</v>
      </c>
      <c r="N2827">
        <f t="shared" si="221"/>
        <v>1.9951861634148419E-2</v>
      </c>
      <c r="S2827">
        <f t="shared" si="222"/>
        <v>0.6373642439932482</v>
      </c>
      <c r="T2827">
        <f t="shared" si="223"/>
        <v>8.2445709232018258E-2</v>
      </c>
      <c r="U2827">
        <f t="shared" si="224"/>
        <v>5.7956635732664512E-2</v>
      </c>
      <c r="V2827">
        <f t="shared" si="225"/>
        <v>5.1542012854976164E-2</v>
      </c>
    </row>
    <row r="2828" spans="1:22" ht="12.75" x14ac:dyDescent="0.2">
      <c r="A2828" s="1" t="s">
        <v>963</v>
      </c>
      <c r="B2828" s="1" t="s">
        <v>5</v>
      </c>
      <c r="C2828" s="1" t="s">
        <v>9</v>
      </c>
      <c r="D2828" s="1" t="s">
        <v>891</v>
      </c>
      <c r="E2828" s="1">
        <v>469480</v>
      </c>
      <c r="F2828" s="1">
        <v>122005</v>
      </c>
      <c r="N2828">
        <f t="shared" si="221"/>
        <v>0.25987262503195024</v>
      </c>
      <c r="S2828">
        <f t="shared" si="222"/>
        <v>8.3016573703849943</v>
      </c>
      <c r="T2828">
        <f t="shared" si="223"/>
        <v>1.0738538224460754</v>
      </c>
      <c r="U2828">
        <f t="shared" si="224"/>
        <v>0.75488409763678166</v>
      </c>
      <c r="V2828">
        <f t="shared" si="225"/>
        <v>0.67133375449678301</v>
      </c>
    </row>
    <row r="2829" spans="1:22" ht="12.75" x14ac:dyDescent="0.2">
      <c r="A2829" s="1" t="s">
        <v>964</v>
      </c>
      <c r="B2829" s="1" t="s">
        <v>5</v>
      </c>
      <c r="C2829" s="1" t="s">
        <v>6</v>
      </c>
      <c r="D2829" s="1" t="s">
        <v>891</v>
      </c>
      <c r="E2829" s="1">
        <v>684883</v>
      </c>
      <c r="F2829" s="1">
        <v>233583</v>
      </c>
      <c r="N2829">
        <f t="shared" si="221"/>
        <v>0.34105533353872119</v>
      </c>
      <c r="S2829">
        <f t="shared" si="222"/>
        <v>10.895047229513835</v>
      </c>
      <c r="T2829">
        <f t="shared" si="223"/>
        <v>1.4093195600773603</v>
      </c>
      <c r="U2829">
        <f t="shared" si="224"/>
        <v>0.99070553380116833</v>
      </c>
      <c r="V2829">
        <f t="shared" si="225"/>
        <v>0.88105454557805929</v>
      </c>
    </row>
    <row r="2830" spans="1:22" ht="12.75" x14ac:dyDescent="0.2">
      <c r="A2830" s="1" t="s">
        <v>964</v>
      </c>
      <c r="B2830" s="1" t="s">
        <v>5</v>
      </c>
      <c r="C2830" s="1" t="s">
        <v>8</v>
      </c>
      <c r="D2830" s="1" t="s">
        <v>891</v>
      </c>
      <c r="E2830" s="1">
        <v>684883</v>
      </c>
      <c r="F2830" s="1">
        <v>25697</v>
      </c>
      <c r="N2830">
        <f t="shared" si="221"/>
        <v>3.7520277186030314E-2</v>
      </c>
      <c r="S2830">
        <f t="shared" si="222"/>
        <v>1.1985890610909915</v>
      </c>
      <c r="T2830">
        <f t="shared" si="223"/>
        <v>0.15504246771086908</v>
      </c>
      <c r="U2830">
        <f t="shared" si="224"/>
        <v>0.10898978137145522</v>
      </c>
      <c r="V2830">
        <f t="shared" si="225"/>
        <v>9.6926825401332253E-2</v>
      </c>
    </row>
    <row r="2831" spans="1:22" ht="12.75" x14ac:dyDescent="0.2">
      <c r="A2831" s="1" t="s">
        <v>964</v>
      </c>
      <c r="B2831" s="1" t="s">
        <v>5</v>
      </c>
      <c r="C2831" s="1" t="s">
        <v>9</v>
      </c>
      <c r="D2831" s="1" t="s">
        <v>891</v>
      </c>
      <c r="E2831" s="1">
        <v>684883</v>
      </c>
      <c r="F2831" s="1">
        <v>200527</v>
      </c>
      <c r="N2831">
        <f t="shared" si="221"/>
        <v>0.29279015539880532</v>
      </c>
      <c r="S2831">
        <f t="shared" si="222"/>
        <v>9.3532112173947635</v>
      </c>
      <c r="T2831">
        <f t="shared" si="223"/>
        <v>1.209876675201675</v>
      </c>
      <c r="U2831">
        <f t="shared" si="224"/>
        <v>0.85050371207042841</v>
      </c>
      <c r="V2831">
        <f t="shared" si="225"/>
        <v>0.75637021898482115</v>
      </c>
    </row>
    <row r="2832" spans="1:22" ht="12.75" x14ac:dyDescent="0.2">
      <c r="A2832" s="1" t="s">
        <v>965</v>
      </c>
      <c r="B2832" s="1" t="s">
        <v>5</v>
      </c>
      <c r="C2832" s="1" t="s">
        <v>8</v>
      </c>
      <c r="D2832" s="1" t="s">
        <v>891</v>
      </c>
      <c r="E2832" s="1">
        <v>684883</v>
      </c>
      <c r="F2832" s="1">
        <v>25697</v>
      </c>
      <c r="N2832">
        <f t="shared" si="221"/>
        <v>3.7520277186030314E-2</v>
      </c>
      <c r="S2832">
        <f t="shared" si="222"/>
        <v>1.1985890610909915</v>
      </c>
      <c r="T2832">
        <f t="shared" si="223"/>
        <v>0.15504246771086908</v>
      </c>
      <c r="U2832">
        <f t="shared" si="224"/>
        <v>0.10898978137145522</v>
      </c>
      <c r="V2832">
        <f t="shared" si="225"/>
        <v>9.6926825401332253E-2</v>
      </c>
    </row>
    <row r="2833" spans="1:22" ht="12.75" x14ac:dyDescent="0.2">
      <c r="A2833" s="1" t="s">
        <v>965</v>
      </c>
      <c r="B2833" s="1" t="s">
        <v>5</v>
      </c>
      <c r="C2833" s="1" t="s">
        <v>6</v>
      </c>
      <c r="D2833" s="1" t="s">
        <v>891</v>
      </c>
      <c r="E2833" s="1">
        <v>684883</v>
      </c>
      <c r="F2833" s="1">
        <v>233583</v>
      </c>
      <c r="N2833">
        <f t="shared" si="221"/>
        <v>0.34105533353872119</v>
      </c>
      <c r="S2833">
        <f t="shared" si="222"/>
        <v>10.895047229513835</v>
      </c>
      <c r="T2833">
        <f t="shared" si="223"/>
        <v>1.4093195600773603</v>
      </c>
      <c r="U2833">
        <f t="shared" si="224"/>
        <v>0.99070553380116833</v>
      </c>
      <c r="V2833">
        <f t="shared" si="225"/>
        <v>0.88105454557805929</v>
      </c>
    </row>
    <row r="2834" spans="1:22" ht="12.75" x14ac:dyDescent="0.2">
      <c r="A2834" s="1" t="s">
        <v>965</v>
      </c>
      <c r="B2834" s="1" t="s">
        <v>5</v>
      </c>
      <c r="C2834" s="1" t="s">
        <v>9</v>
      </c>
      <c r="D2834" s="1" t="s">
        <v>891</v>
      </c>
      <c r="E2834" s="1">
        <v>684883</v>
      </c>
      <c r="F2834" s="1">
        <v>200527</v>
      </c>
      <c r="N2834">
        <f t="shared" si="221"/>
        <v>0.29279015539880532</v>
      </c>
      <c r="S2834">
        <f t="shared" si="222"/>
        <v>9.3532112173947635</v>
      </c>
      <c r="T2834">
        <f t="shared" si="223"/>
        <v>1.209876675201675</v>
      </c>
      <c r="U2834">
        <f t="shared" si="224"/>
        <v>0.85050371207042841</v>
      </c>
      <c r="V2834">
        <f t="shared" si="225"/>
        <v>0.75637021898482115</v>
      </c>
    </row>
    <row r="2835" spans="1:22" ht="12.75" x14ac:dyDescent="0.2">
      <c r="A2835" s="1" t="s">
        <v>966</v>
      </c>
      <c r="B2835" s="1" t="s">
        <v>5</v>
      </c>
      <c r="C2835" s="1" t="s">
        <v>6</v>
      </c>
      <c r="D2835" s="1" t="s">
        <v>891</v>
      </c>
      <c r="E2835" s="1">
        <v>802021</v>
      </c>
      <c r="F2835" s="1">
        <v>261200</v>
      </c>
      <c r="N2835">
        <f t="shared" si="221"/>
        <v>0.32567725782741352</v>
      </c>
      <c r="S2835">
        <f t="shared" si="222"/>
        <v>10.40379304083036</v>
      </c>
      <c r="T2835">
        <f t="shared" si="223"/>
        <v>1.3457737926752626</v>
      </c>
      <c r="U2835">
        <f t="shared" si="224"/>
        <v>0.94603493871523592</v>
      </c>
      <c r="V2835">
        <f t="shared" si="225"/>
        <v>0.84132807841770063</v>
      </c>
    </row>
    <row r="2836" spans="1:22" ht="12.75" x14ac:dyDescent="0.2">
      <c r="A2836" s="1" t="s">
        <v>966</v>
      </c>
      <c r="B2836" s="1" t="s">
        <v>5</v>
      </c>
      <c r="C2836" s="1" t="s">
        <v>8</v>
      </c>
      <c r="D2836" s="1" t="s">
        <v>891</v>
      </c>
      <c r="E2836" s="1">
        <v>802021</v>
      </c>
      <c r="F2836" s="1">
        <v>38697</v>
      </c>
      <c r="N2836">
        <f t="shared" si="221"/>
        <v>4.8249360054163172E-2</v>
      </c>
      <c r="S2836">
        <f t="shared" si="222"/>
        <v>1.5413307017649787</v>
      </c>
      <c r="T2836">
        <f t="shared" si="223"/>
        <v>0.19937752088497179</v>
      </c>
      <c r="U2836">
        <f t="shared" si="224"/>
        <v>0.1401558729841634</v>
      </c>
      <c r="V2836">
        <f t="shared" si="225"/>
        <v>0.12464346344000674</v>
      </c>
    </row>
    <row r="2837" spans="1:22" ht="12.75" x14ac:dyDescent="0.2">
      <c r="A2837" s="1" t="s">
        <v>966</v>
      </c>
      <c r="B2837" s="1" t="s">
        <v>5</v>
      </c>
      <c r="C2837" s="1" t="s">
        <v>9</v>
      </c>
      <c r="D2837" s="1" t="s">
        <v>891</v>
      </c>
      <c r="E2837" s="1">
        <v>802021</v>
      </c>
      <c r="F2837" s="1">
        <v>240775</v>
      </c>
      <c r="N2837">
        <f t="shared" si="221"/>
        <v>0.30021034361943139</v>
      </c>
      <c r="S2837">
        <f t="shared" si="222"/>
        <v>9.5902498828710936</v>
      </c>
      <c r="T2837">
        <f t="shared" si="223"/>
        <v>1.2405386099976503</v>
      </c>
      <c r="U2837">
        <f t="shared" si="224"/>
        <v>0.87205804888652716</v>
      </c>
      <c r="V2837">
        <f t="shared" si="225"/>
        <v>0.77553892833469307</v>
      </c>
    </row>
    <row r="2838" spans="1:22" ht="12.75" x14ac:dyDescent="0.2">
      <c r="A2838" s="1" t="s">
        <v>967</v>
      </c>
      <c r="B2838" s="1" t="s">
        <v>5</v>
      </c>
      <c r="C2838" s="1" t="s">
        <v>6</v>
      </c>
      <c r="D2838" s="1" t="s">
        <v>891</v>
      </c>
      <c r="E2838" s="1">
        <v>484987</v>
      </c>
      <c r="F2838" s="1">
        <v>191978</v>
      </c>
      <c r="N2838">
        <f t="shared" si="221"/>
        <v>0.39584153802060673</v>
      </c>
      <c r="S2838">
        <f t="shared" si="222"/>
        <v>12.645198089676759</v>
      </c>
      <c r="T2838">
        <f t="shared" si="223"/>
        <v>1.6357088347958957</v>
      </c>
      <c r="U2838">
        <f t="shared" si="224"/>
        <v>1.1498497858291288</v>
      </c>
      <c r="V2838">
        <f t="shared" si="225"/>
        <v>1.0225847600241971</v>
      </c>
    </row>
    <row r="2839" spans="1:22" ht="12.75" x14ac:dyDescent="0.2">
      <c r="A2839" s="1" t="s">
        <v>967</v>
      </c>
      <c r="B2839" s="1" t="s">
        <v>5</v>
      </c>
      <c r="C2839" s="1" t="s">
        <v>8</v>
      </c>
      <c r="D2839" s="1" t="s">
        <v>891</v>
      </c>
      <c r="E2839" s="1">
        <v>484987</v>
      </c>
      <c r="F2839" s="1">
        <v>11381</v>
      </c>
      <c r="N2839">
        <f t="shared" si="221"/>
        <v>2.3466608383317492E-2</v>
      </c>
      <c r="S2839">
        <f t="shared" si="222"/>
        <v>0.7496431854619342</v>
      </c>
      <c r="T2839">
        <f t="shared" si="223"/>
        <v>9.696945612941113E-2</v>
      </c>
      <c r="U2839">
        <f t="shared" si="224"/>
        <v>6.8166354543339955E-2</v>
      </c>
      <c r="V2839">
        <f t="shared" si="225"/>
        <v>6.0621723081995794E-2</v>
      </c>
    </row>
    <row r="2840" spans="1:22" ht="12.75" x14ac:dyDescent="0.2">
      <c r="A2840" s="1" t="s">
        <v>967</v>
      </c>
      <c r="B2840" s="1" t="s">
        <v>5</v>
      </c>
      <c r="C2840" s="1" t="s">
        <v>9</v>
      </c>
      <c r="D2840" s="1" t="s">
        <v>891</v>
      </c>
      <c r="E2840" s="1">
        <v>484987</v>
      </c>
      <c r="F2840" s="1">
        <v>122834</v>
      </c>
      <c r="N2840">
        <f t="shared" si="221"/>
        <v>0.25327276813605315</v>
      </c>
      <c r="S2840">
        <f t="shared" si="222"/>
        <v>8.0908242722986756</v>
      </c>
      <c r="T2840">
        <f t="shared" si="223"/>
        <v>1.0465816865126163</v>
      </c>
      <c r="U2840">
        <f t="shared" si="224"/>
        <v>0.73571267849719879</v>
      </c>
      <c r="V2840">
        <f t="shared" si="225"/>
        <v>0.65428422221719285</v>
      </c>
    </row>
    <row r="2841" spans="1:22" ht="12.75" x14ac:dyDescent="0.2">
      <c r="A2841" s="1" t="s">
        <v>968</v>
      </c>
      <c r="B2841" s="1" t="s">
        <v>5</v>
      </c>
      <c r="C2841" s="1" t="s">
        <v>6</v>
      </c>
      <c r="D2841" s="1" t="s">
        <v>891</v>
      </c>
      <c r="E2841" s="1">
        <v>305135</v>
      </c>
      <c r="F2841" s="1">
        <v>133863</v>
      </c>
      <c r="N2841">
        <f t="shared" si="221"/>
        <v>0.43870090287905356</v>
      </c>
      <c r="S2841">
        <f t="shared" si="222"/>
        <v>14.014344848106585</v>
      </c>
      <c r="T2841">
        <f t="shared" si="223"/>
        <v>1.8128136482605519</v>
      </c>
      <c r="U2841">
        <f t="shared" si="224"/>
        <v>1.2743486743229686</v>
      </c>
      <c r="V2841">
        <f t="shared" si="225"/>
        <v>1.1333041492720299</v>
      </c>
    </row>
    <row r="2842" spans="1:22" ht="12.75" x14ac:dyDescent="0.2">
      <c r="A2842" s="1" t="s">
        <v>968</v>
      </c>
      <c r="B2842" s="1" t="s">
        <v>5</v>
      </c>
      <c r="C2842" s="1" t="s">
        <v>8</v>
      </c>
      <c r="D2842" s="1" t="s">
        <v>891</v>
      </c>
      <c r="E2842" s="1">
        <v>305135</v>
      </c>
      <c r="F2842" s="1">
        <v>2240</v>
      </c>
      <c r="N2842">
        <f t="shared" si="221"/>
        <v>7.3410129942484475E-3</v>
      </c>
      <c r="S2842">
        <f t="shared" si="222"/>
        <v>0.23450940483747376</v>
      </c>
      <c r="T2842">
        <f t="shared" si="223"/>
        <v>3.0334764439043174E-2</v>
      </c>
      <c r="U2842">
        <f t="shared" si="224"/>
        <v>2.1324346761117333E-2</v>
      </c>
      <c r="V2842">
        <f t="shared" si="225"/>
        <v>1.896417452447164E-2</v>
      </c>
    </row>
    <row r="2843" spans="1:22" ht="12.75" x14ac:dyDescent="0.2">
      <c r="A2843" s="1" t="s">
        <v>968</v>
      </c>
      <c r="B2843" s="1" t="s">
        <v>5</v>
      </c>
      <c r="C2843" s="1" t="s">
        <v>9</v>
      </c>
      <c r="D2843" s="1" t="s">
        <v>891</v>
      </c>
      <c r="E2843" s="1">
        <v>305135</v>
      </c>
      <c r="F2843" s="1">
        <v>71753</v>
      </c>
      <c r="N2843">
        <f t="shared" si="221"/>
        <v>0.23515165418585215</v>
      </c>
      <c r="S2843">
        <f t="shared" si="222"/>
        <v>7.5119434487960959</v>
      </c>
      <c r="T2843">
        <f t="shared" si="223"/>
        <v>0.97170105035476095</v>
      </c>
      <c r="U2843">
        <f t="shared" si="224"/>
        <v>0.68307404158502327</v>
      </c>
      <c r="V2843">
        <f t="shared" si="225"/>
        <v>0.60747161368500602</v>
      </c>
    </row>
    <row r="2844" spans="1:22" ht="12.75" x14ac:dyDescent="0.2">
      <c r="A2844" s="1" t="s">
        <v>969</v>
      </c>
      <c r="B2844" s="1" t="s">
        <v>5</v>
      </c>
      <c r="C2844" s="1" t="s">
        <v>8</v>
      </c>
      <c r="D2844" s="1" t="s">
        <v>891</v>
      </c>
      <c r="E2844" s="1">
        <v>555322</v>
      </c>
      <c r="F2844" s="1">
        <v>15398</v>
      </c>
      <c r="N2844">
        <f t="shared" si="221"/>
        <v>2.7728056875110298E-2</v>
      </c>
      <c r="S2844">
        <f t="shared" si="222"/>
        <v>0.88577558985065463</v>
      </c>
      <c r="T2844">
        <f t="shared" si="223"/>
        <v>0.11457874741781116</v>
      </c>
      <c r="U2844">
        <f t="shared" si="224"/>
        <v>8.0545110093129507E-2</v>
      </c>
      <c r="V2844">
        <f t="shared" si="225"/>
        <v>7.1630401719225051E-2</v>
      </c>
    </row>
    <row r="2845" spans="1:22" ht="12.75" x14ac:dyDescent="0.2">
      <c r="A2845" s="1" t="s">
        <v>969</v>
      </c>
      <c r="B2845" s="1" t="s">
        <v>5</v>
      </c>
      <c r="C2845" s="1" t="s">
        <v>6</v>
      </c>
      <c r="D2845" s="1" t="s">
        <v>891</v>
      </c>
      <c r="E2845" s="1">
        <v>555322</v>
      </c>
      <c r="F2845" s="1">
        <v>190603</v>
      </c>
      <c r="N2845">
        <f t="shared" si="221"/>
        <v>0.34322969376325807</v>
      </c>
      <c r="S2845">
        <f t="shared" si="222"/>
        <v>10.964507387472679</v>
      </c>
      <c r="T2845">
        <f t="shared" si="223"/>
        <v>1.4183045196828847</v>
      </c>
      <c r="U2845">
        <f t="shared" si="224"/>
        <v>0.99702166639048984</v>
      </c>
      <c r="V2845">
        <f t="shared" si="225"/>
        <v>0.88667161052665611</v>
      </c>
    </row>
    <row r="2846" spans="1:22" ht="12.75" x14ac:dyDescent="0.2">
      <c r="A2846" s="1" t="s">
        <v>969</v>
      </c>
      <c r="B2846" s="1" t="s">
        <v>5</v>
      </c>
      <c r="C2846" s="1" t="s">
        <v>9</v>
      </c>
      <c r="D2846" s="1" t="s">
        <v>891</v>
      </c>
      <c r="E2846" s="1">
        <v>555322</v>
      </c>
      <c r="F2846" s="1">
        <v>159550</v>
      </c>
      <c r="N2846">
        <f t="shared" si="221"/>
        <v>0.28731078545420496</v>
      </c>
      <c r="S2846">
        <f t="shared" si="222"/>
        <v>9.1781721886395609</v>
      </c>
      <c r="T2846">
        <f t="shared" si="223"/>
        <v>1.1872346506372107</v>
      </c>
      <c r="U2846">
        <f t="shared" si="224"/>
        <v>0.83458710971287264</v>
      </c>
      <c r="V2846">
        <f t="shared" si="225"/>
        <v>0.74221526135227667</v>
      </c>
    </row>
    <row r="2847" spans="1:22" ht="12.75" x14ac:dyDescent="0.2">
      <c r="A2847" s="1" t="s">
        <v>970</v>
      </c>
      <c r="B2847" s="1" t="s">
        <v>5</v>
      </c>
      <c r="C2847" s="1" t="s">
        <v>6</v>
      </c>
      <c r="D2847" s="1" t="s">
        <v>891</v>
      </c>
      <c r="E2847" s="1">
        <v>684883</v>
      </c>
      <c r="F2847" s="1">
        <v>233583</v>
      </c>
      <c r="N2847">
        <f t="shared" si="221"/>
        <v>0.34105533353872119</v>
      </c>
      <c r="S2847">
        <f t="shared" si="222"/>
        <v>10.895047229513835</v>
      </c>
      <c r="T2847">
        <f t="shared" si="223"/>
        <v>1.4093195600773603</v>
      </c>
      <c r="U2847">
        <f t="shared" si="224"/>
        <v>0.99070553380116833</v>
      </c>
      <c r="V2847">
        <f t="shared" si="225"/>
        <v>0.88105454557805929</v>
      </c>
    </row>
    <row r="2848" spans="1:22" ht="12.75" x14ac:dyDescent="0.2">
      <c r="A2848" s="1" t="s">
        <v>970</v>
      </c>
      <c r="B2848" s="1" t="s">
        <v>5</v>
      </c>
      <c r="C2848" s="1" t="s">
        <v>8</v>
      </c>
      <c r="D2848" s="1" t="s">
        <v>891</v>
      </c>
      <c r="E2848" s="1">
        <v>684883</v>
      </c>
      <c r="F2848" s="1">
        <v>25697</v>
      </c>
      <c r="N2848">
        <f t="shared" si="221"/>
        <v>3.7520277186030314E-2</v>
      </c>
      <c r="S2848">
        <f t="shared" si="222"/>
        <v>1.1985890610909915</v>
      </c>
      <c r="T2848">
        <f t="shared" si="223"/>
        <v>0.15504246771086908</v>
      </c>
      <c r="U2848">
        <f t="shared" si="224"/>
        <v>0.10898978137145522</v>
      </c>
      <c r="V2848">
        <f t="shared" si="225"/>
        <v>9.6926825401332253E-2</v>
      </c>
    </row>
    <row r="2849" spans="1:22" ht="12.75" x14ac:dyDescent="0.2">
      <c r="A2849" s="1" t="s">
        <v>970</v>
      </c>
      <c r="B2849" s="1" t="s">
        <v>5</v>
      </c>
      <c r="C2849" s="1" t="s">
        <v>9</v>
      </c>
      <c r="D2849" s="1" t="s">
        <v>891</v>
      </c>
      <c r="E2849" s="1">
        <v>684883</v>
      </c>
      <c r="F2849" s="1">
        <v>200527</v>
      </c>
      <c r="N2849">
        <f t="shared" si="221"/>
        <v>0.29279015539880532</v>
      </c>
      <c r="S2849">
        <f t="shared" si="222"/>
        <v>9.3532112173947635</v>
      </c>
      <c r="T2849">
        <f t="shared" si="223"/>
        <v>1.209876675201675</v>
      </c>
      <c r="U2849">
        <f t="shared" si="224"/>
        <v>0.85050371207042841</v>
      </c>
      <c r="V2849">
        <f t="shared" si="225"/>
        <v>0.75637021898482115</v>
      </c>
    </row>
    <row r="2850" spans="1:22" ht="12.75" x14ac:dyDescent="0.2">
      <c r="A2850" s="1" t="s">
        <v>971</v>
      </c>
      <c r="B2850" s="1" t="s">
        <v>5</v>
      </c>
      <c r="C2850" s="1" t="s">
        <v>6</v>
      </c>
      <c r="D2850" s="1" t="s">
        <v>891</v>
      </c>
      <c r="E2850" s="1">
        <v>85951</v>
      </c>
      <c r="F2850" s="1">
        <v>38565</v>
      </c>
      <c r="N2850">
        <f t="shared" si="221"/>
        <v>0.44868587916370956</v>
      </c>
      <c r="S2850">
        <f t="shared" si="222"/>
        <v>14.333315928482762</v>
      </c>
      <c r="T2850">
        <f t="shared" si="223"/>
        <v>1.8540738808417752</v>
      </c>
      <c r="U2850">
        <f t="shared" si="224"/>
        <v>1.3033532676757333</v>
      </c>
      <c r="V2850">
        <f t="shared" si="225"/>
        <v>1.1590985230230755</v>
      </c>
    </row>
    <row r="2851" spans="1:22" ht="12.75" x14ac:dyDescent="0.2">
      <c r="A2851" s="1" t="s">
        <v>971</v>
      </c>
      <c r="B2851" s="1" t="s">
        <v>5</v>
      </c>
      <c r="C2851" s="1" t="s">
        <v>8</v>
      </c>
      <c r="D2851" s="1" t="s">
        <v>891</v>
      </c>
      <c r="E2851" s="1">
        <v>85951</v>
      </c>
      <c r="F2851" s="1">
        <v>26</v>
      </c>
      <c r="N2851">
        <f t="shared" si="221"/>
        <v>3.024979348698677E-4</v>
      </c>
      <c r="S2851">
        <f t="shared" si="222"/>
        <v>9.6633272174394338E-3</v>
      </c>
      <c r="T2851">
        <f t="shared" si="223"/>
        <v>1.249991466404412E-3</v>
      </c>
      <c r="U2851">
        <f t="shared" si="224"/>
        <v>8.7870309761620808E-4</v>
      </c>
      <c r="V2851">
        <f t="shared" si="225"/>
        <v>7.8144850508492063E-4</v>
      </c>
    </row>
    <row r="2852" spans="1:22" ht="12.75" x14ac:dyDescent="0.2">
      <c r="A2852" s="1" t="s">
        <v>971</v>
      </c>
      <c r="B2852" s="1" t="s">
        <v>5</v>
      </c>
      <c r="C2852" s="1" t="s">
        <v>9</v>
      </c>
      <c r="D2852" s="1" t="s">
        <v>891</v>
      </c>
      <c r="E2852" s="1">
        <v>85951</v>
      </c>
      <c r="F2852" s="1">
        <v>15466</v>
      </c>
      <c r="N2852">
        <f t="shared" si="221"/>
        <v>0.17993973310374517</v>
      </c>
      <c r="S2852">
        <f t="shared" si="222"/>
        <v>5.7481930286507037</v>
      </c>
      <c r="T2852">
        <f t="shared" si="223"/>
        <v>0.7435526161311784</v>
      </c>
      <c r="U2852">
        <f t="shared" si="224"/>
        <v>0.52269315798970295</v>
      </c>
      <c r="V2852">
        <f t="shared" si="225"/>
        <v>0.46484163767859166</v>
      </c>
    </row>
    <row r="2853" spans="1:22" ht="12.75" x14ac:dyDescent="0.2">
      <c r="A2853" s="1" t="s">
        <v>972</v>
      </c>
      <c r="B2853" s="1" t="s">
        <v>5</v>
      </c>
      <c r="C2853" s="1" t="s">
        <v>6</v>
      </c>
      <c r="D2853" s="1" t="s">
        <v>891</v>
      </c>
      <c r="E2853" s="1">
        <v>371373</v>
      </c>
      <c r="F2853" s="1">
        <v>129843</v>
      </c>
      <c r="N2853">
        <f t="shared" si="221"/>
        <v>0.3496296176620271</v>
      </c>
      <c r="S2853">
        <f t="shared" si="222"/>
        <v>11.1689536056828</v>
      </c>
      <c r="T2853">
        <f t="shared" si="223"/>
        <v>1.4447504862067235</v>
      </c>
      <c r="U2853">
        <f t="shared" si="224"/>
        <v>1.0156123154697161</v>
      </c>
      <c r="V2853">
        <f t="shared" si="225"/>
        <v>0.90320465220015311</v>
      </c>
    </row>
    <row r="2854" spans="1:22" ht="12.75" x14ac:dyDescent="0.2">
      <c r="A2854" s="1" t="s">
        <v>972</v>
      </c>
      <c r="B2854" s="1" t="s">
        <v>5</v>
      </c>
      <c r="C2854" s="1" t="s">
        <v>8</v>
      </c>
      <c r="D2854" s="1" t="s">
        <v>891</v>
      </c>
      <c r="E2854" s="1">
        <v>371373</v>
      </c>
      <c r="F2854" s="1">
        <v>4017</v>
      </c>
      <c r="N2854">
        <f t="shared" si="221"/>
        <v>1.0816618332512056E-2</v>
      </c>
      <c r="S2854">
        <f t="shared" si="222"/>
        <v>0.3455379699639396</v>
      </c>
      <c r="T2854">
        <f t="shared" si="223"/>
        <v>4.4696769969058088E-2</v>
      </c>
      <c r="U2854">
        <f t="shared" si="224"/>
        <v>3.1420366683162358E-2</v>
      </c>
      <c r="V2854">
        <f t="shared" si="225"/>
        <v>2.7942770021395186E-2</v>
      </c>
    </row>
    <row r="2855" spans="1:22" ht="12.75" x14ac:dyDescent="0.2">
      <c r="A2855" s="1" t="s">
        <v>972</v>
      </c>
      <c r="B2855" s="1" t="s">
        <v>5</v>
      </c>
      <c r="C2855" s="1" t="s">
        <v>9</v>
      </c>
      <c r="D2855" s="1" t="s">
        <v>891</v>
      </c>
      <c r="E2855" s="1">
        <v>371373</v>
      </c>
      <c r="F2855" s="1">
        <v>102260</v>
      </c>
      <c r="N2855">
        <f t="shared" si="221"/>
        <v>0.2753565821963363</v>
      </c>
      <c r="S2855">
        <f t="shared" si="222"/>
        <v>8.7962939528285951</v>
      </c>
      <c r="T2855">
        <f t="shared" si="223"/>
        <v>1.1378371165137864</v>
      </c>
      <c r="U2855">
        <f t="shared" si="224"/>
        <v>0.79986225965152669</v>
      </c>
      <c r="V2855">
        <f t="shared" si="225"/>
        <v>0.71133374717148912</v>
      </c>
    </row>
    <row r="2856" spans="1:22" ht="12.75" x14ac:dyDescent="0.2">
      <c r="A2856" s="1" t="s">
        <v>973</v>
      </c>
      <c r="B2856" s="1" t="s">
        <v>5</v>
      </c>
      <c r="C2856" s="1" t="s">
        <v>6</v>
      </c>
      <c r="D2856" s="1" t="s">
        <v>891</v>
      </c>
      <c r="E2856" s="1">
        <v>684883</v>
      </c>
      <c r="F2856" s="1">
        <v>233583</v>
      </c>
      <c r="N2856">
        <f t="shared" si="221"/>
        <v>0.34105533353872119</v>
      </c>
      <c r="S2856">
        <f t="shared" si="222"/>
        <v>10.895047229513835</v>
      </c>
      <c r="T2856">
        <f t="shared" si="223"/>
        <v>1.4093195600773603</v>
      </c>
      <c r="U2856">
        <f t="shared" si="224"/>
        <v>0.99070553380116833</v>
      </c>
      <c r="V2856">
        <f t="shared" si="225"/>
        <v>0.88105454557805929</v>
      </c>
    </row>
    <row r="2857" spans="1:22" ht="12.75" x14ac:dyDescent="0.2">
      <c r="A2857" s="1" t="s">
        <v>973</v>
      </c>
      <c r="B2857" s="1" t="s">
        <v>5</v>
      </c>
      <c r="C2857" s="1" t="s">
        <v>8</v>
      </c>
      <c r="D2857" s="1" t="s">
        <v>891</v>
      </c>
      <c r="E2857" s="1">
        <v>684883</v>
      </c>
      <c r="F2857" s="1">
        <v>25697</v>
      </c>
      <c r="N2857">
        <f t="shared" si="221"/>
        <v>3.7520277186030314E-2</v>
      </c>
      <c r="S2857">
        <f t="shared" si="222"/>
        <v>1.1985890610909915</v>
      </c>
      <c r="T2857">
        <f t="shared" si="223"/>
        <v>0.15504246771086908</v>
      </c>
      <c r="U2857">
        <f t="shared" si="224"/>
        <v>0.10898978137145522</v>
      </c>
      <c r="V2857">
        <f t="shared" si="225"/>
        <v>9.6926825401332253E-2</v>
      </c>
    </row>
    <row r="2858" spans="1:22" ht="12.75" x14ac:dyDescent="0.2">
      <c r="A2858" s="1" t="s">
        <v>973</v>
      </c>
      <c r="B2858" s="1" t="s">
        <v>5</v>
      </c>
      <c r="C2858" s="1" t="s">
        <v>9</v>
      </c>
      <c r="D2858" s="1" t="s">
        <v>891</v>
      </c>
      <c r="E2858" s="1">
        <v>684883</v>
      </c>
      <c r="F2858" s="1">
        <v>200527</v>
      </c>
      <c r="N2858">
        <f t="shared" si="221"/>
        <v>0.29279015539880532</v>
      </c>
      <c r="S2858">
        <f t="shared" si="222"/>
        <v>9.3532112173947635</v>
      </c>
      <c r="T2858">
        <f t="shared" si="223"/>
        <v>1.209876675201675</v>
      </c>
      <c r="U2858">
        <f t="shared" si="224"/>
        <v>0.85050371207042841</v>
      </c>
      <c r="V2858">
        <f t="shared" si="225"/>
        <v>0.75637021898482115</v>
      </c>
    </row>
    <row r="2859" spans="1:22" ht="12.75" x14ac:dyDescent="0.2">
      <c r="A2859" s="1" t="s">
        <v>974</v>
      </c>
      <c r="B2859" s="1" t="s">
        <v>5</v>
      </c>
      <c r="C2859" s="1" t="s">
        <v>6</v>
      </c>
      <c r="D2859" s="1" t="s">
        <v>891</v>
      </c>
      <c r="E2859" s="1">
        <v>669821</v>
      </c>
      <c r="F2859" s="1">
        <v>232973</v>
      </c>
      <c r="N2859">
        <f t="shared" si="221"/>
        <v>0.34781381891579988</v>
      </c>
      <c r="S2859">
        <f t="shared" si="222"/>
        <v>11.110947730524153</v>
      </c>
      <c r="T2859">
        <f t="shared" si="223"/>
        <v>1.4372471856024789</v>
      </c>
      <c r="U2859">
        <f t="shared" si="224"/>
        <v>1.0103377406742093</v>
      </c>
      <c r="V2859">
        <f t="shared" si="225"/>
        <v>0.8985138657444216</v>
      </c>
    </row>
    <row r="2860" spans="1:22" ht="12.75" x14ac:dyDescent="0.2">
      <c r="A2860" s="1" t="s">
        <v>974</v>
      </c>
      <c r="B2860" s="1" t="s">
        <v>5</v>
      </c>
      <c r="C2860" s="1" t="s">
        <v>8</v>
      </c>
      <c r="D2860" s="1" t="s">
        <v>891</v>
      </c>
      <c r="E2860" s="1">
        <v>669821</v>
      </c>
      <c r="F2860" s="1">
        <v>24609</v>
      </c>
      <c r="N2860">
        <f t="shared" si="221"/>
        <v>3.6739666269047996E-2</v>
      </c>
      <c r="S2860">
        <f t="shared" si="222"/>
        <v>1.1736523661560305</v>
      </c>
      <c r="T2860">
        <f t="shared" si="223"/>
        <v>0.15181680276466114</v>
      </c>
      <c r="U2860">
        <f t="shared" si="224"/>
        <v>0.10672224446717694</v>
      </c>
      <c r="V2860">
        <f t="shared" si="225"/>
        <v>9.4910258794385916E-2</v>
      </c>
    </row>
    <row r="2861" spans="1:22" ht="12.75" x14ac:dyDescent="0.2">
      <c r="A2861" s="1" t="s">
        <v>974</v>
      </c>
      <c r="B2861" s="1" t="s">
        <v>5</v>
      </c>
      <c r="C2861" s="1" t="s">
        <v>9</v>
      </c>
      <c r="D2861" s="1" t="s">
        <v>891</v>
      </c>
      <c r="E2861" s="1">
        <v>669821</v>
      </c>
      <c r="F2861" s="1">
        <v>193393</v>
      </c>
      <c r="N2861">
        <f t="shared" si="221"/>
        <v>0.28872340520825712</v>
      </c>
      <c r="S2861">
        <f t="shared" si="222"/>
        <v>9.2232984699911906</v>
      </c>
      <c r="T2861">
        <f t="shared" si="223"/>
        <v>1.1930719223481701</v>
      </c>
      <c r="U2861">
        <f t="shared" si="224"/>
        <v>0.83869052071359063</v>
      </c>
      <c r="V2861">
        <f t="shared" si="225"/>
        <v>0.74586450806707616</v>
      </c>
    </row>
    <row r="2862" spans="1:22" ht="12.75" x14ac:dyDescent="0.2">
      <c r="A2862" s="1" t="s">
        <v>975</v>
      </c>
      <c r="B2862" s="1" t="s">
        <v>5</v>
      </c>
      <c r="C2862" s="1" t="s">
        <v>6</v>
      </c>
      <c r="D2862" s="1" t="s">
        <v>891</v>
      </c>
      <c r="E2862" s="1">
        <v>684883</v>
      </c>
      <c r="F2862" s="1">
        <v>233583</v>
      </c>
      <c r="N2862">
        <f t="shared" si="221"/>
        <v>0.34105533353872119</v>
      </c>
      <c r="S2862">
        <f t="shared" si="222"/>
        <v>10.895047229513835</v>
      </c>
      <c r="T2862">
        <f t="shared" si="223"/>
        <v>1.4093195600773603</v>
      </c>
      <c r="U2862">
        <f t="shared" si="224"/>
        <v>0.99070553380116833</v>
      </c>
      <c r="V2862">
        <f t="shared" si="225"/>
        <v>0.88105454557805929</v>
      </c>
    </row>
    <row r="2863" spans="1:22" ht="12.75" x14ac:dyDescent="0.2">
      <c r="A2863" s="1" t="s">
        <v>975</v>
      </c>
      <c r="B2863" s="1" t="s">
        <v>5</v>
      </c>
      <c r="C2863" s="1" t="s">
        <v>8</v>
      </c>
      <c r="D2863" s="1" t="s">
        <v>891</v>
      </c>
      <c r="E2863" s="1">
        <v>684883</v>
      </c>
      <c r="F2863" s="1">
        <v>25697</v>
      </c>
      <c r="N2863">
        <f t="shared" si="221"/>
        <v>3.7520277186030314E-2</v>
      </c>
      <c r="S2863">
        <f t="shared" si="222"/>
        <v>1.1985890610909915</v>
      </c>
      <c r="T2863">
        <f t="shared" si="223"/>
        <v>0.15504246771086908</v>
      </c>
      <c r="U2863">
        <f t="shared" si="224"/>
        <v>0.10898978137145522</v>
      </c>
      <c r="V2863">
        <f t="shared" si="225"/>
        <v>9.6926825401332253E-2</v>
      </c>
    </row>
    <row r="2864" spans="1:22" ht="12.75" x14ac:dyDescent="0.2">
      <c r="A2864" s="1" t="s">
        <v>975</v>
      </c>
      <c r="B2864" s="1" t="s">
        <v>5</v>
      </c>
      <c r="C2864" s="1" t="s">
        <v>9</v>
      </c>
      <c r="D2864" s="1" t="s">
        <v>891</v>
      </c>
      <c r="E2864" s="1">
        <v>684883</v>
      </c>
      <c r="F2864" s="1">
        <v>200527</v>
      </c>
      <c r="N2864">
        <f t="shared" si="221"/>
        <v>0.29279015539880532</v>
      </c>
      <c r="S2864">
        <f t="shared" si="222"/>
        <v>9.3532112173947635</v>
      </c>
      <c r="T2864">
        <f t="shared" si="223"/>
        <v>1.209876675201675</v>
      </c>
      <c r="U2864">
        <f t="shared" si="224"/>
        <v>0.85050371207042841</v>
      </c>
      <c r="V2864">
        <f t="shared" si="225"/>
        <v>0.75637021898482115</v>
      </c>
    </row>
    <row r="2865" spans="1:22" ht="12.75" x14ac:dyDescent="0.2">
      <c r="A2865" s="1" t="s">
        <v>976</v>
      </c>
      <c r="B2865" s="1" t="s">
        <v>5</v>
      </c>
      <c r="C2865" s="1" t="s">
        <v>6</v>
      </c>
      <c r="D2865" s="1" t="s">
        <v>891</v>
      </c>
      <c r="E2865" s="1">
        <v>684883</v>
      </c>
      <c r="F2865" s="1">
        <v>233583</v>
      </c>
      <c r="N2865">
        <f t="shared" si="221"/>
        <v>0.34105533353872119</v>
      </c>
      <c r="S2865">
        <f t="shared" si="222"/>
        <v>10.895047229513835</v>
      </c>
      <c r="T2865">
        <f t="shared" si="223"/>
        <v>1.4093195600773603</v>
      </c>
      <c r="U2865">
        <f t="shared" si="224"/>
        <v>0.99070553380116833</v>
      </c>
      <c r="V2865">
        <f t="shared" si="225"/>
        <v>0.88105454557805929</v>
      </c>
    </row>
    <row r="2866" spans="1:22" ht="12.75" x14ac:dyDescent="0.2">
      <c r="A2866" s="1" t="s">
        <v>976</v>
      </c>
      <c r="B2866" s="1" t="s">
        <v>5</v>
      </c>
      <c r="C2866" s="1" t="s">
        <v>8</v>
      </c>
      <c r="D2866" s="1" t="s">
        <v>891</v>
      </c>
      <c r="E2866" s="1">
        <v>684883</v>
      </c>
      <c r="F2866" s="1">
        <v>25697</v>
      </c>
      <c r="N2866">
        <f t="shared" si="221"/>
        <v>3.7520277186030314E-2</v>
      </c>
      <c r="S2866">
        <f t="shared" si="222"/>
        <v>1.1985890610909915</v>
      </c>
      <c r="T2866">
        <f t="shared" si="223"/>
        <v>0.15504246771086908</v>
      </c>
      <c r="U2866">
        <f t="shared" si="224"/>
        <v>0.10898978137145522</v>
      </c>
      <c r="V2866">
        <f t="shared" si="225"/>
        <v>9.6926825401332253E-2</v>
      </c>
    </row>
    <row r="2867" spans="1:22" ht="12.75" x14ac:dyDescent="0.2">
      <c r="A2867" s="1" t="s">
        <v>976</v>
      </c>
      <c r="B2867" s="1" t="s">
        <v>5</v>
      </c>
      <c r="C2867" s="1" t="s">
        <v>9</v>
      </c>
      <c r="D2867" s="1" t="s">
        <v>891</v>
      </c>
      <c r="E2867" s="1">
        <v>684883</v>
      </c>
      <c r="F2867" s="1">
        <v>200527</v>
      </c>
      <c r="N2867">
        <f t="shared" si="221"/>
        <v>0.29279015539880532</v>
      </c>
      <c r="S2867">
        <f t="shared" si="222"/>
        <v>9.3532112173947635</v>
      </c>
      <c r="T2867">
        <f t="shared" si="223"/>
        <v>1.209876675201675</v>
      </c>
      <c r="U2867">
        <f t="shared" si="224"/>
        <v>0.85050371207042841</v>
      </c>
      <c r="V2867">
        <f t="shared" si="225"/>
        <v>0.75637021898482115</v>
      </c>
    </row>
    <row r="2868" spans="1:22" ht="12.75" x14ac:dyDescent="0.2">
      <c r="A2868" s="1" t="s">
        <v>977</v>
      </c>
      <c r="B2868" s="1" t="s">
        <v>5</v>
      </c>
      <c r="C2868" s="1" t="s">
        <v>6</v>
      </c>
      <c r="D2868" s="1" t="s">
        <v>891</v>
      </c>
      <c r="E2868" s="1">
        <v>207435</v>
      </c>
      <c r="F2868" s="1">
        <v>98478</v>
      </c>
      <c r="N2868">
        <f t="shared" si="221"/>
        <v>0.47474148528454696</v>
      </c>
      <c r="S2868">
        <f t="shared" si="222"/>
        <v>15.165664909320217</v>
      </c>
      <c r="T2868">
        <f t="shared" si="223"/>
        <v>1.9617416747295329</v>
      </c>
      <c r="U2868">
        <f t="shared" si="224"/>
        <v>1.3790402035832363</v>
      </c>
      <c r="V2868">
        <f t="shared" si="225"/>
        <v>1.2264084518031484</v>
      </c>
    </row>
    <row r="2869" spans="1:22" ht="12.75" x14ac:dyDescent="0.2">
      <c r="A2869" s="1" t="s">
        <v>977</v>
      </c>
      <c r="B2869" s="1" t="s">
        <v>5</v>
      </c>
      <c r="C2869" s="1" t="s">
        <v>8</v>
      </c>
      <c r="D2869" s="1" t="s">
        <v>891</v>
      </c>
      <c r="E2869" s="1">
        <v>207435</v>
      </c>
      <c r="F2869" s="1">
        <v>320</v>
      </c>
      <c r="N2869">
        <f t="shared" si="221"/>
        <v>1.5426519150577289E-3</v>
      </c>
      <c r="S2869">
        <f t="shared" si="222"/>
        <v>4.928017192654674E-2</v>
      </c>
      <c r="T2869">
        <f t="shared" si="223"/>
        <v>6.3745946903211942E-3</v>
      </c>
      <c r="U2869">
        <f t="shared" si="224"/>
        <v>4.4811314724774627E-3</v>
      </c>
      <c r="V2869">
        <f t="shared" si="225"/>
        <v>3.9851611992222369E-3</v>
      </c>
    </row>
    <row r="2870" spans="1:22" ht="12.75" x14ac:dyDescent="0.2">
      <c r="A2870" s="1" t="s">
        <v>977</v>
      </c>
      <c r="B2870" s="1" t="s">
        <v>5</v>
      </c>
      <c r="C2870" s="1" t="s">
        <v>9</v>
      </c>
      <c r="D2870" s="1" t="s">
        <v>891</v>
      </c>
      <c r="E2870" s="1">
        <v>207435</v>
      </c>
      <c r="F2870" s="1">
        <v>36746</v>
      </c>
      <c r="N2870">
        <f t="shared" si="221"/>
        <v>0.17714464772097283</v>
      </c>
      <c r="S2870">
        <f t="shared" si="222"/>
        <v>5.6589037425402697</v>
      </c>
      <c r="T2870">
        <f t="shared" si="223"/>
        <v>0.7320026765329456</v>
      </c>
      <c r="U2870">
        <f t="shared" si="224"/>
        <v>0.51457392839892768</v>
      </c>
      <c r="V2870">
        <f t="shared" si="225"/>
        <v>0.45762104195818853</v>
      </c>
    </row>
    <row r="2871" spans="1:22" ht="12.75" x14ac:dyDescent="0.2">
      <c r="A2871" s="1" t="s">
        <v>978</v>
      </c>
      <c r="B2871" s="1" t="s">
        <v>5</v>
      </c>
      <c r="C2871" s="1" t="s">
        <v>6</v>
      </c>
      <c r="D2871" s="1" t="s">
        <v>891</v>
      </c>
      <c r="E2871" s="1">
        <v>684883</v>
      </c>
      <c r="F2871" s="1">
        <v>233583</v>
      </c>
      <c r="N2871">
        <f t="shared" si="221"/>
        <v>0.34105533353872119</v>
      </c>
      <c r="S2871">
        <f t="shared" si="222"/>
        <v>10.895047229513835</v>
      </c>
      <c r="T2871">
        <f t="shared" si="223"/>
        <v>1.4093195600773603</v>
      </c>
      <c r="U2871">
        <f t="shared" si="224"/>
        <v>0.99070553380116833</v>
      </c>
      <c r="V2871">
        <f t="shared" si="225"/>
        <v>0.88105454557805929</v>
      </c>
    </row>
    <row r="2872" spans="1:22" ht="12.75" x14ac:dyDescent="0.2">
      <c r="A2872" s="1" t="s">
        <v>978</v>
      </c>
      <c r="B2872" s="1" t="s">
        <v>5</v>
      </c>
      <c r="C2872" s="1" t="s">
        <v>8</v>
      </c>
      <c r="D2872" s="1" t="s">
        <v>891</v>
      </c>
      <c r="E2872" s="1">
        <v>684883</v>
      </c>
      <c r="F2872" s="1">
        <v>25697</v>
      </c>
      <c r="N2872">
        <f t="shared" si="221"/>
        <v>3.7520277186030314E-2</v>
      </c>
      <c r="S2872">
        <f t="shared" si="222"/>
        <v>1.1985890610909915</v>
      </c>
      <c r="T2872">
        <f t="shared" si="223"/>
        <v>0.15504246771086908</v>
      </c>
      <c r="U2872">
        <f t="shared" si="224"/>
        <v>0.10898978137145522</v>
      </c>
      <c r="V2872">
        <f t="shared" si="225"/>
        <v>9.6926825401332253E-2</v>
      </c>
    </row>
    <row r="2873" spans="1:22" ht="12.75" x14ac:dyDescent="0.2">
      <c r="A2873" s="1" t="s">
        <v>978</v>
      </c>
      <c r="B2873" s="1" t="s">
        <v>5</v>
      </c>
      <c r="C2873" s="1" t="s">
        <v>9</v>
      </c>
      <c r="D2873" s="1" t="s">
        <v>891</v>
      </c>
      <c r="E2873" s="1">
        <v>684883</v>
      </c>
      <c r="F2873" s="1">
        <v>200527</v>
      </c>
      <c r="N2873">
        <f t="shared" si="221"/>
        <v>0.29279015539880532</v>
      </c>
      <c r="S2873">
        <f t="shared" si="222"/>
        <v>9.3532112173947635</v>
      </c>
      <c r="T2873">
        <f t="shared" si="223"/>
        <v>1.209876675201675</v>
      </c>
      <c r="U2873">
        <f t="shared" si="224"/>
        <v>0.85050371207042841</v>
      </c>
      <c r="V2873">
        <f t="shared" si="225"/>
        <v>0.75637021898482115</v>
      </c>
    </row>
    <row r="2874" spans="1:22" ht="12.75" x14ac:dyDescent="0.2">
      <c r="A2874" s="1" t="s">
        <v>979</v>
      </c>
      <c r="B2874" s="1" t="s">
        <v>5</v>
      </c>
      <c r="C2874" s="1" t="s">
        <v>6</v>
      </c>
      <c r="D2874" s="1" t="s">
        <v>891</v>
      </c>
      <c r="E2874" s="1">
        <v>606802</v>
      </c>
      <c r="F2874" s="1">
        <v>228912</v>
      </c>
      <c r="N2874">
        <f t="shared" si="221"/>
        <v>0.37724331824878626</v>
      </c>
      <c r="S2874">
        <f t="shared" si="222"/>
        <v>12.051076072300781</v>
      </c>
      <c r="T2874">
        <f t="shared" si="223"/>
        <v>1.5588566869784557</v>
      </c>
      <c r="U2874">
        <f t="shared" si="224"/>
        <v>1.0958252407337186</v>
      </c>
      <c r="V2874">
        <f t="shared" si="225"/>
        <v>0.97453963520646203</v>
      </c>
    </row>
    <row r="2875" spans="1:22" ht="12.75" x14ac:dyDescent="0.2">
      <c r="A2875" s="1" t="s">
        <v>979</v>
      </c>
      <c r="B2875" s="1" t="s">
        <v>5</v>
      </c>
      <c r="C2875" s="1" t="s">
        <v>8</v>
      </c>
      <c r="D2875" s="1" t="s">
        <v>891</v>
      </c>
      <c r="E2875" s="1">
        <v>606802</v>
      </c>
      <c r="F2875" s="1">
        <v>7626</v>
      </c>
      <c r="N2875">
        <f t="shared" si="221"/>
        <v>1.2567526145266496E-2</v>
      </c>
      <c r="S2875">
        <f t="shared" si="222"/>
        <v>0.40147089766969735</v>
      </c>
      <c r="T2875">
        <f t="shared" si="223"/>
        <v>5.1931926220109489E-2</v>
      </c>
      <c r="U2875">
        <f t="shared" si="224"/>
        <v>3.6506444772818107E-2</v>
      </c>
      <c r="V2875">
        <f t="shared" si="225"/>
        <v>3.2465922529550564E-2</v>
      </c>
    </row>
    <row r="2876" spans="1:22" ht="12.75" x14ac:dyDescent="0.2">
      <c r="A2876" s="1" t="s">
        <v>979</v>
      </c>
      <c r="B2876" s="1" t="s">
        <v>5</v>
      </c>
      <c r="C2876" s="1" t="s">
        <v>9</v>
      </c>
      <c r="D2876" s="1" t="s">
        <v>891</v>
      </c>
      <c r="E2876" s="1">
        <v>606802</v>
      </c>
      <c r="F2876" s="1">
        <v>174276</v>
      </c>
      <c r="N2876">
        <f t="shared" si="221"/>
        <v>0.28720406326940257</v>
      </c>
      <c r="S2876">
        <f t="shared" si="222"/>
        <v>9.1747629376192208</v>
      </c>
      <c r="T2876">
        <f t="shared" si="223"/>
        <v>1.1867936498735643</v>
      </c>
      <c r="U2876">
        <f t="shared" si="224"/>
        <v>0.83427710060682514</v>
      </c>
      <c r="V2876">
        <f t="shared" si="225"/>
        <v>0.7419395639601305</v>
      </c>
    </row>
    <row r="2877" spans="1:22" ht="12.75" x14ac:dyDescent="0.2">
      <c r="A2877" s="1" t="s">
        <v>980</v>
      </c>
      <c r="B2877" s="1" t="s">
        <v>5</v>
      </c>
      <c r="C2877" s="1" t="s">
        <v>6</v>
      </c>
      <c r="D2877" s="1" t="s">
        <v>891</v>
      </c>
      <c r="E2877" s="1">
        <v>257449</v>
      </c>
      <c r="F2877" s="1">
        <v>112024</v>
      </c>
      <c r="N2877">
        <f t="shared" si="221"/>
        <v>0.43513084144820918</v>
      </c>
      <c r="S2877">
        <f t="shared" si="222"/>
        <v>13.90029887352018</v>
      </c>
      <c r="T2877">
        <f t="shared" si="223"/>
        <v>1.7980613282983851</v>
      </c>
      <c r="U2877">
        <f t="shared" si="224"/>
        <v>1.2639782761273162</v>
      </c>
      <c r="V2877">
        <f t="shared" si="225"/>
        <v>1.1240815436056646</v>
      </c>
    </row>
    <row r="2878" spans="1:22" ht="12.75" x14ac:dyDescent="0.2">
      <c r="A2878" s="1" t="s">
        <v>980</v>
      </c>
      <c r="B2878" s="1" t="s">
        <v>5</v>
      </c>
      <c r="C2878" s="1" t="s">
        <v>8</v>
      </c>
      <c r="D2878" s="1" t="s">
        <v>891</v>
      </c>
      <c r="E2878" s="1">
        <v>257449</v>
      </c>
      <c r="F2878" s="1">
        <v>1882</v>
      </c>
      <c r="N2878">
        <f t="shared" si="221"/>
        <v>7.3101857066836537E-3</v>
      </c>
      <c r="S2878">
        <f t="shared" si="222"/>
        <v>0.23352462400882826</v>
      </c>
      <c r="T2878">
        <f t="shared" si="223"/>
        <v>3.0207378953238238E-2</v>
      </c>
      <c r="U2878">
        <f t="shared" si="224"/>
        <v>2.1234798933010862E-2</v>
      </c>
      <c r="V2878">
        <f t="shared" si="225"/>
        <v>1.8884537822840289E-2</v>
      </c>
    </row>
    <row r="2879" spans="1:22" ht="12.75" x14ac:dyDescent="0.2">
      <c r="A2879" s="1" t="s">
        <v>980</v>
      </c>
      <c r="B2879" s="1" t="s">
        <v>5</v>
      </c>
      <c r="C2879" s="1" t="s">
        <v>9</v>
      </c>
      <c r="D2879" s="1" t="s">
        <v>891</v>
      </c>
      <c r="E2879" s="1">
        <v>257449</v>
      </c>
      <c r="F2879" s="1">
        <v>62284</v>
      </c>
      <c r="N2879">
        <f t="shared" si="221"/>
        <v>0.24192752739377507</v>
      </c>
      <c r="S2879">
        <f t="shared" si="222"/>
        <v>7.7283994058267051</v>
      </c>
      <c r="T2879">
        <f t="shared" si="223"/>
        <v>0.99970052642055818</v>
      </c>
      <c r="U2879">
        <f t="shared" si="224"/>
        <v>0.70275675703700768</v>
      </c>
      <c r="V2879">
        <f t="shared" si="225"/>
        <v>0.6249758521561023</v>
      </c>
    </row>
    <row r="2880" spans="1:22" ht="12.75" x14ac:dyDescent="0.2">
      <c r="A2880" s="1" t="s">
        <v>981</v>
      </c>
      <c r="B2880" s="1" t="s">
        <v>5</v>
      </c>
      <c r="C2880" s="1" t="s">
        <v>6</v>
      </c>
      <c r="D2880" s="1" t="s">
        <v>891</v>
      </c>
      <c r="E2880" s="1">
        <v>684883</v>
      </c>
      <c r="F2880" s="1">
        <v>233583</v>
      </c>
      <c r="N2880">
        <f t="shared" si="221"/>
        <v>0.34105533353872119</v>
      </c>
      <c r="S2880">
        <f t="shared" si="222"/>
        <v>10.895047229513835</v>
      </c>
      <c r="T2880">
        <f t="shared" si="223"/>
        <v>1.4093195600773603</v>
      </c>
      <c r="U2880">
        <f t="shared" si="224"/>
        <v>0.99070553380116833</v>
      </c>
      <c r="V2880">
        <f t="shared" si="225"/>
        <v>0.88105454557805929</v>
      </c>
    </row>
    <row r="2881" spans="1:22" ht="12.75" x14ac:dyDescent="0.2">
      <c r="A2881" s="1" t="s">
        <v>981</v>
      </c>
      <c r="B2881" s="1" t="s">
        <v>5</v>
      </c>
      <c r="C2881" s="1" t="s">
        <v>8</v>
      </c>
      <c r="D2881" s="1" t="s">
        <v>891</v>
      </c>
      <c r="E2881" s="1">
        <v>684883</v>
      </c>
      <c r="F2881" s="1">
        <v>25697</v>
      </c>
      <c r="N2881">
        <f t="shared" si="221"/>
        <v>3.7520277186030314E-2</v>
      </c>
      <c r="S2881">
        <f t="shared" si="222"/>
        <v>1.1985890610909915</v>
      </c>
      <c r="T2881">
        <f t="shared" si="223"/>
        <v>0.15504246771086908</v>
      </c>
      <c r="U2881">
        <f t="shared" si="224"/>
        <v>0.10898978137145522</v>
      </c>
      <c r="V2881">
        <f t="shared" si="225"/>
        <v>9.6926825401332253E-2</v>
      </c>
    </row>
    <row r="2882" spans="1:22" ht="12.75" x14ac:dyDescent="0.2">
      <c r="A2882" s="1" t="s">
        <v>981</v>
      </c>
      <c r="B2882" s="1" t="s">
        <v>5</v>
      </c>
      <c r="C2882" s="1" t="s">
        <v>9</v>
      </c>
      <c r="D2882" s="1" t="s">
        <v>891</v>
      </c>
      <c r="E2882" s="1">
        <v>684883</v>
      </c>
      <c r="F2882" s="1">
        <v>200527</v>
      </c>
      <c r="N2882">
        <f t="shared" si="221"/>
        <v>0.29279015539880532</v>
      </c>
      <c r="S2882">
        <f t="shared" si="222"/>
        <v>9.3532112173947635</v>
      </c>
      <c r="T2882">
        <f t="shared" si="223"/>
        <v>1.209876675201675</v>
      </c>
      <c r="U2882">
        <f t="shared" si="224"/>
        <v>0.85050371207042841</v>
      </c>
      <c r="V2882">
        <f t="shared" si="225"/>
        <v>0.75637021898482115</v>
      </c>
    </row>
    <row r="2883" spans="1:22" ht="12.75" x14ac:dyDescent="0.2">
      <c r="A2883" s="1" t="s">
        <v>982</v>
      </c>
      <c r="B2883" s="1" t="s">
        <v>5</v>
      </c>
      <c r="C2883" s="1" t="s">
        <v>6</v>
      </c>
      <c r="D2883" s="1" t="s">
        <v>891</v>
      </c>
      <c r="E2883" s="1">
        <v>841839</v>
      </c>
      <c r="F2883" s="1">
        <v>259880</v>
      </c>
      <c r="N2883">
        <f t="shared" ref="N2883:N2946" si="226">F2883/E2883</f>
        <v>0.30870510869655599</v>
      </c>
      <c r="S2883">
        <f t="shared" ref="S2883:S2946" si="227">N2883/0.031303704</f>
        <v>9.8616160150426921</v>
      </c>
      <c r="T2883">
        <f t="shared" ref="T2883:T2946" si="228">N2883/0.242</f>
        <v>1.2756409450270909</v>
      </c>
      <c r="U2883">
        <f t="shared" ref="U2883:U2946" si="229">N2883/0.344255</f>
        <v>0.89673384176426196</v>
      </c>
      <c r="V2883">
        <f t="shared" ref="V2883:V2946" si="230">N2883/0.387099</f>
        <v>0.79748361193533424</v>
      </c>
    </row>
    <row r="2884" spans="1:22" ht="12.75" x14ac:dyDescent="0.2">
      <c r="A2884" s="1" t="s">
        <v>982</v>
      </c>
      <c r="B2884" s="1" t="s">
        <v>5</v>
      </c>
      <c r="C2884" s="1" t="s">
        <v>8</v>
      </c>
      <c r="D2884" s="1" t="s">
        <v>891</v>
      </c>
      <c r="E2884" s="1">
        <v>841839</v>
      </c>
      <c r="F2884" s="1">
        <v>39482</v>
      </c>
      <c r="N2884">
        <f t="shared" si="226"/>
        <v>4.6899704100190176E-2</v>
      </c>
      <c r="S2884">
        <f t="shared" si="227"/>
        <v>1.4982158053944725</v>
      </c>
      <c r="T2884">
        <f t="shared" si="228"/>
        <v>0.19380043016607512</v>
      </c>
      <c r="U2884">
        <f t="shared" si="229"/>
        <v>0.13623536070700551</v>
      </c>
      <c r="V2884">
        <f t="shared" si="230"/>
        <v>0.12115687227347571</v>
      </c>
    </row>
    <row r="2885" spans="1:22" ht="12.75" x14ac:dyDescent="0.2">
      <c r="A2885" s="1" t="s">
        <v>982</v>
      </c>
      <c r="B2885" s="1" t="s">
        <v>5</v>
      </c>
      <c r="C2885" s="1" t="s">
        <v>9</v>
      </c>
      <c r="D2885" s="1" t="s">
        <v>891</v>
      </c>
      <c r="E2885" s="1">
        <v>841839</v>
      </c>
      <c r="F2885" s="1">
        <v>247952</v>
      </c>
      <c r="N2885">
        <f t="shared" si="226"/>
        <v>0.29453612864217504</v>
      </c>
      <c r="S2885">
        <f t="shared" si="227"/>
        <v>9.4089865097809202</v>
      </c>
      <c r="T2885">
        <f t="shared" si="228"/>
        <v>1.2170914406701447</v>
      </c>
      <c r="U2885">
        <f t="shared" si="229"/>
        <v>0.85557545610717367</v>
      </c>
      <c r="V2885">
        <f t="shared" si="230"/>
        <v>0.76088062392869793</v>
      </c>
    </row>
    <row r="2886" spans="1:22" ht="12.75" x14ac:dyDescent="0.2">
      <c r="A2886" s="1" t="s">
        <v>983</v>
      </c>
      <c r="B2886" s="1" t="s">
        <v>5</v>
      </c>
      <c r="C2886" s="1" t="s">
        <v>6</v>
      </c>
      <c r="D2886" s="1" t="s">
        <v>891</v>
      </c>
      <c r="E2886" s="1">
        <v>66561</v>
      </c>
      <c r="F2886" s="1">
        <v>32917</v>
      </c>
      <c r="N2886">
        <f t="shared" si="226"/>
        <v>0.49453884406784754</v>
      </c>
      <c r="S2886">
        <f t="shared" si="227"/>
        <v>15.798093544069019</v>
      </c>
      <c r="T2886">
        <f t="shared" si="228"/>
        <v>2.0435489424291222</v>
      </c>
      <c r="U2886">
        <f t="shared" si="229"/>
        <v>1.4365480358102207</v>
      </c>
      <c r="V2886">
        <f t="shared" si="230"/>
        <v>1.2775513345884322</v>
      </c>
    </row>
    <row r="2887" spans="1:22" ht="12.75" x14ac:dyDescent="0.2">
      <c r="A2887" s="1" t="s">
        <v>983</v>
      </c>
      <c r="B2887" s="1" t="s">
        <v>5</v>
      </c>
      <c r="C2887" s="1" t="s">
        <v>9</v>
      </c>
      <c r="D2887" s="1" t="s">
        <v>891</v>
      </c>
      <c r="E2887" s="1">
        <v>66561</v>
      </c>
      <c r="F2887" s="1">
        <v>10216</v>
      </c>
      <c r="N2887">
        <f t="shared" si="226"/>
        <v>0.15348327098451045</v>
      </c>
      <c r="S2887">
        <f t="shared" si="227"/>
        <v>4.903038662278127</v>
      </c>
      <c r="T2887">
        <f t="shared" si="228"/>
        <v>0.63422839249797713</v>
      </c>
      <c r="U2887">
        <f t="shared" si="229"/>
        <v>0.44584180617423264</v>
      </c>
      <c r="V2887">
        <f t="shared" si="230"/>
        <v>0.39649617019034006</v>
      </c>
    </row>
    <row r="2888" spans="1:22" ht="12.75" x14ac:dyDescent="0.2">
      <c r="A2888" s="1" t="s">
        <v>984</v>
      </c>
      <c r="B2888" s="1" t="s">
        <v>5</v>
      </c>
      <c r="C2888" s="1" t="s">
        <v>6</v>
      </c>
      <c r="D2888" s="1" t="s">
        <v>891</v>
      </c>
      <c r="E2888" s="1">
        <v>684883</v>
      </c>
      <c r="F2888" s="1">
        <v>233583</v>
      </c>
      <c r="N2888">
        <f t="shared" si="226"/>
        <v>0.34105533353872119</v>
      </c>
      <c r="S2888">
        <f t="shared" si="227"/>
        <v>10.895047229513835</v>
      </c>
      <c r="T2888">
        <f t="shared" si="228"/>
        <v>1.4093195600773603</v>
      </c>
      <c r="U2888">
        <f t="shared" si="229"/>
        <v>0.99070553380116833</v>
      </c>
      <c r="V2888">
        <f t="shared" si="230"/>
        <v>0.88105454557805929</v>
      </c>
    </row>
    <row r="2889" spans="1:22" ht="12.75" x14ac:dyDescent="0.2">
      <c r="A2889" s="1" t="s">
        <v>984</v>
      </c>
      <c r="B2889" s="1" t="s">
        <v>5</v>
      </c>
      <c r="C2889" s="1" t="s">
        <v>8</v>
      </c>
      <c r="D2889" s="1" t="s">
        <v>891</v>
      </c>
      <c r="E2889" s="1">
        <v>684883</v>
      </c>
      <c r="F2889" s="1">
        <v>25697</v>
      </c>
      <c r="N2889">
        <f t="shared" si="226"/>
        <v>3.7520277186030314E-2</v>
      </c>
      <c r="S2889">
        <f t="shared" si="227"/>
        <v>1.1985890610909915</v>
      </c>
      <c r="T2889">
        <f t="shared" si="228"/>
        <v>0.15504246771086908</v>
      </c>
      <c r="U2889">
        <f t="shared" si="229"/>
        <v>0.10898978137145522</v>
      </c>
      <c r="V2889">
        <f t="shared" si="230"/>
        <v>9.6926825401332253E-2</v>
      </c>
    </row>
    <row r="2890" spans="1:22" ht="12.75" x14ac:dyDescent="0.2">
      <c r="A2890" s="1" t="s">
        <v>984</v>
      </c>
      <c r="B2890" s="1" t="s">
        <v>5</v>
      </c>
      <c r="C2890" s="1" t="s">
        <v>9</v>
      </c>
      <c r="D2890" s="1" t="s">
        <v>891</v>
      </c>
      <c r="E2890" s="1">
        <v>684883</v>
      </c>
      <c r="F2890" s="1">
        <v>200527</v>
      </c>
      <c r="N2890">
        <f t="shared" si="226"/>
        <v>0.29279015539880532</v>
      </c>
      <c r="S2890">
        <f t="shared" si="227"/>
        <v>9.3532112173947635</v>
      </c>
      <c r="T2890">
        <f t="shared" si="228"/>
        <v>1.209876675201675</v>
      </c>
      <c r="U2890">
        <f t="shared" si="229"/>
        <v>0.85050371207042841</v>
      </c>
      <c r="V2890">
        <f t="shared" si="230"/>
        <v>0.75637021898482115</v>
      </c>
    </row>
    <row r="2891" spans="1:22" ht="12.75" x14ac:dyDescent="0.2">
      <c r="A2891" s="1" t="s">
        <v>985</v>
      </c>
      <c r="B2891" s="1" t="s">
        <v>5</v>
      </c>
      <c r="C2891" s="1" t="s">
        <v>6</v>
      </c>
      <c r="D2891" s="1" t="s">
        <v>891</v>
      </c>
      <c r="E2891" s="1">
        <v>638883</v>
      </c>
      <c r="F2891" s="1">
        <v>217784</v>
      </c>
      <c r="N2891">
        <f t="shared" si="226"/>
        <v>0.34088244639472332</v>
      </c>
      <c r="S2891">
        <f t="shared" si="227"/>
        <v>10.889524332159647</v>
      </c>
      <c r="T2891">
        <f t="shared" si="228"/>
        <v>1.4086051503914188</v>
      </c>
      <c r="U2891">
        <f t="shared" si="229"/>
        <v>0.99020332716946258</v>
      </c>
      <c r="V2891">
        <f t="shared" si="230"/>
        <v>0.88060792302414448</v>
      </c>
    </row>
    <row r="2892" spans="1:22" ht="12.75" x14ac:dyDescent="0.2">
      <c r="A2892" s="1" t="s">
        <v>985</v>
      </c>
      <c r="B2892" s="1" t="s">
        <v>5</v>
      </c>
      <c r="C2892" s="1" t="s">
        <v>8</v>
      </c>
      <c r="D2892" s="1" t="s">
        <v>891</v>
      </c>
      <c r="E2892" s="1">
        <v>638883</v>
      </c>
      <c r="F2892" s="1">
        <v>20539</v>
      </c>
      <c r="N2892">
        <f t="shared" si="226"/>
        <v>3.2148296323426979E-2</v>
      </c>
      <c r="S2892">
        <f t="shared" si="227"/>
        <v>1.026980587454666</v>
      </c>
      <c r="T2892">
        <f t="shared" si="228"/>
        <v>0.13284419968358258</v>
      </c>
      <c r="U2892">
        <f t="shared" si="229"/>
        <v>9.3385125338562927E-2</v>
      </c>
      <c r="V2892">
        <f t="shared" si="230"/>
        <v>8.3049287968780541E-2</v>
      </c>
    </row>
    <row r="2893" spans="1:22" ht="12.75" x14ac:dyDescent="0.2">
      <c r="A2893" s="1" t="s">
        <v>985</v>
      </c>
      <c r="B2893" s="1" t="s">
        <v>5</v>
      </c>
      <c r="C2893" s="1" t="s">
        <v>9</v>
      </c>
      <c r="D2893" s="1" t="s">
        <v>891</v>
      </c>
      <c r="E2893" s="1">
        <v>638883</v>
      </c>
      <c r="F2893" s="1">
        <v>188516</v>
      </c>
      <c r="N2893">
        <f t="shared" si="226"/>
        <v>0.29507124152622627</v>
      </c>
      <c r="S2893">
        <f t="shared" si="227"/>
        <v>9.4260807451484414</v>
      </c>
      <c r="T2893">
        <f t="shared" si="228"/>
        <v>1.2193026509348193</v>
      </c>
      <c r="U2893">
        <f t="shared" si="229"/>
        <v>0.85712986456616835</v>
      </c>
      <c r="V2893">
        <f t="shared" si="230"/>
        <v>0.76226299093055327</v>
      </c>
    </row>
    <row r="2894" spans="1:22" ht="12.75" x14ac:dyDescent="0.2">
      <c r="A2894" s="1" t="s">
        <v>986</v>
      </c>
      <c r="B2894" s="1" t="s">
        <v>5</v>
      </c>
      <c r="C2894" s="1" t="s">
        <v>6</v>
      </c>
      <c r="D2894" s="1" t="s">
        <v>891</v>
      </c>
      <c r="E2894" s="1">
        <v>387833</v>
      </c>
      <c r="F2894" s="1">
        <v>157082</v>
      </c>
      <c r="N2894">
        <f t="shared" si="226"/>
        <v>0.40502484316703324</v>
      </c>
      <c r="S2894">
        <f t="shared" si="227"/>
        <v>12.9385597042137</v>
      </c>
      <c r="T2894">
        <f t="shared" si="228"/>
        <v>1.6736563767232779</v>
      </c>
      <c r="U2894">
        <f t="shared" si="229"/>
        <v>1.1765256660528773</v>
      </c>
      <c r="V2894">
        <f t="shared" si="230"/>
        <v>1.0463081619095715</v>
      </c>
    </row>
    <row r="2895" spans="1:22" ht="12.75" x14ac:dyDescent="0.2">
      <c r="A2895" s="1" t="s">
        <v>986</v>
      </c>
      <c r="B2895" s="1" t="s">
        <v>5</v>
      </c>
      <c r="C2895" s="1" t="s">
        <v>8</v>
      </c>
      <c r="D2895" s="1" t="s">
        <v>891</v>
      </c>
      <c r="E2895" s="1">
        <v>387833</v>
      </c>
      <c r="F2895" s="1">
        <v>7136</v>
      </c>
      <c r="N2895">
        <f t="shared" si="226"/>
        <v>1.8399672023783432E-2</v>
      </c>
      <c r="S2895">
        <f t="shared" si="227"/>
        <v>0.58777938942252428</v>
      </c>
      <c r="T2895">
        <f t="shared" si="228"/>
        <v>7.6031702577617488E-2</v>
      </c>
      <c r="U2895">
        <f t="shared" si="229"/>
        <v>5.344779893911035E-2</v>
      </c>
      <c r="V2895">
        <f t="shared" si="230"/>
        <v>4.7532212751217211E-2</v>
      </c>
    </row>
    <row r="2896" spans="1:22" ht="12.75" x14ac:dyDescent="0.2">
      <c r="A2896" s="1" t="s">
        <v>986</v>
      </c>
      <c r="B2896" s="1" t="s">
        <v>5</v>
      </c>
      <c r="C2896" s="1" t="s">
        <v>9</v>
      </c>
      <c r="D2896" s="1" t="s">
        <v>891</v>
      </c>
      <c r="E2896" s="1">
        <v>387833</v>
      </c>
      <c r="F2896" s="1">
        <v>103431</v>
      </c>
      <c r="N2896">
        <f t="shared" si="226"/>
        <v>0.26668952874046303</v>
      </c>
      <c r="S2896">
        <f t="shared" si="227"/>
        <v>8.5194240509194383</v>
      </c>
      <c r="T2896">
        <f t="shared" si="228"/>
        <v>1.1020228460349712</v>
      </c>
      <c r="U2896">
        <f t="shared" si="229"/>
        <v>0.77468599944942862</v>
      </c>
      <c r="V2896">
        <f t="shared" si="230"/>
        <v>0.68894398781826616</v>
      </c>
    </row>
    <row r="2897" spans="1:22" ht="12.75" x14ac:dyDescent="0.2">
      <c r="A2897" s="1" t="s">
        <v>987</v>
      </c>
      <c r="B2897" s="1" t="s">
        <v>5</v>
      </c>
      <c r="C2897" s="1" t="s">
        <v>6</v>
      </c>
      <c r="D2897" s="1" t="s">
        <v>891</v>
      </c>
      <c r="E2897" s="1">
        <v>57364</v>
      </c>
      <c r="F2897" s="1">
        <v>26575</v>
      </c>
      <c r="N2897">
        <f t="shared" si="226"/>
        <v>0.46326964646816821</v>
      </c>
      <c r="S2897">
        <f t="shared" si="227"/>
        <v>14.799195854527891</v>
      </c>
      <c r="T2897">
        <f t="shared" si="228"/>
        <v>1.9143373820998686</v>
      </c>
      <c r="U2897">
        <f t="shared" si="229"/>
        <v>1.3457165370674884</v>
      </c>
      <c r="V2897">
        <f t="shared" si="230"/>
        <v>1.1967730385977959</v>
      </c>
    </row>
    <row r="2898" spans="1:22" ht="12.75" x14ac:dyDescent="0.2">
      <c r="A2898" s="1" t="s">
        <v>987</v>
      </c>
      <c r="B2898" s="1" t="s">
        <v>5</v>
      </c>
      <c r="C2898" s="1" t="s">
        <v>8</v>
      </c>
      <c r="D2898" s="1" t="s">
        <v>891</v>
      </c>
      <c r="E2898" s="1">
        <v>57364</v>
      </c>
      <c r="F2898" s="1">
        <v>10</v>
      </c>
      <c r="N2898">
        <f t="shared" si="226"/>
        <v>1.7432536085349695E-4</v>
      </c>
      <c r="S2898">
        <f t="shared" si="227"/>
        <v>5.5688413375457723E-3</v>
      </c>
      <c r="T2898">
        <f t="shared" si="228"/>
        <v>7.2035273079957423E-4</v>
      </c>
      <c r="U2898">
        <f t="shared" si="229"/>
        <v>5.0638439776763439E-4</v>
      </c>
      <c r="V2898">
        <f t="shared" si="230"/>
        <v>4.5033792609512537E-4</v>
      </c>
    </row>
    <row r="2899" spans="1:22" ht="12.75" x14ac:dyDescent="0.2">
      <c r="A2899" s="1" t="s">
        <v>987</v>
      </c>
      <c r="B2899" s="1" t="s">
        <v>5</v>
      </c>
      <c r="C2899" s="1" t="s">
        <v>9</v>
      </c>
      <c r="D2899" s="1" t="s">
        <v>891</v>
      </c>
      <c r="E2899" s="1">
        <v>57364</v>
      </c>
      <c r="F2899" s="1">
        <v>9601</v>
      </c>
      <c r="N2899">
        <f t="shared" si="226"/>
        <v>0.16736977895544244</v>
      </c>
      <c r="S2899">
        <f t="shared" si="227"/>
        <v>5.3466445681776964</v>
      </c>
      <c r="T2899">
        <f t="shared" si="228"/>
        <v>0.69161065684067125</v>
      </c>
      <c r="U2899">
        <f t="shared" si="229"/>
        <v>0.48617966029670578</v>
      </c>
      <c r="V2899">
        <f t="shared" si="230"/>
        <v>0.43236944284392992</v>
      </c>
    </row>
    <row r="2900" spans="1:22" ht="12.75" x14ac:dyDescent="0.2">
      <c r="A2900" s="1" t="s">
        <v>988</v>
      </c>
      <c r="B2900" s="1" t="s">
        <v>5</v>
      </c>
      <c r="C2900" s="1" t="s">
        <v>6</v>
      </c>
      <c r="D2900" s="1" t="s">
        <v>891</v>
      </c>
      <c r="E2900" s="1">
        <v>684883</v>
      </c>
      <c r="F2900" s="1">
        <v>233583</v>
      </c>
      <c r="N2900">
        <f t="shared" si="226"/>
        <v>0.34105533353872119</v>
      </c>
      <c r="S2900">
        <f t="shared" si="227"/>
        <v>10.895047229513835</v>
      </c>
      <c r="T2900">
        <f t="shared" si="228"/>
        <v>1.4093195600773603</v>
      </c>
      <c r="U2900">
        <f t="shared" si="229"/>
        <v>0.99070553380116833</v>
      </c>
      <c r="V2900">
        <f t="shared" si="230"/>
        <v>0.88105454557805929</v>
      </c>
    </row>
    <row r="2901" spans="1:22" ht="12.75" x14ac:dyDescent="0.2">
      <c r="A2901" s="1" t="s">
        <v>988</v>
      </c>
      <c r="B2901" s="1" t="s">
        <v>5</v>
      </c>
      <c r="C2901" s="1" t="s">
        <v>8</v>
      </c>
      <c r="D2901" s="1" t="s">
        <v>891</v>
      </c>
      <c r="E2901" s="1">
        <v>684883</v>
      </c>
      <c r="F2901" s="1">
        <v>25697</v>
      </c>
      <c r="N2901">
        <f t="shared" si="226"/>
        <v>3.7520277186030314E-2</v>
      </c>
      <c r="S2901">
        <f t="shared" si="227"/>
        <v>1.1985890610909915</v>
      </c>
      <c r="T2901">
        <f t="shared" si="228"/>
        <v>0.15504246771086908</v>
      </c>
      <c r="U2901">
        <f t="shared" si="229"/>
        <v>0.10898978137145522</v>
      </c>
      <c r="V2901">
        <f t="shared" si="230"/>
        <v>9.6926825401332253E-2</v>
      </c>
    </row>
    <row r="2902" spans="1:22" ht="12.75" x14ac:dyDescent="0.2">
      <c r="A2902" s="1" t="s">
        <v>988</v>
      </c>
      <c r="B2902" s="1" t="s">
        <v>5</v>
      </c>
      <c r="C2902" s="1" t="s">
        <v>9</v>
      </c>
      <c r="D2902" s="1" t="s">
        <v>891</v>
      </c>
      <c r="E2902" s="1">
        <v>684883</v>
      </c>
      <c r="F2902" s="1">
        <v>200527</v>
      </c>
      <c r="N2902">
        <f t="shared" si="226"/>
        <v>0.29279015539880532</v>
      </c>
      <c r="S2902">
        <f t="shared" si="227"/>
        <v>9.3532112173947635</v>
      </c>
      <c r="T2902">
        <f t="shared" si="228"/>
        <v>1.209876675201675</v>
      </c>
      <c r="U2902">
        <f t="shared" si="229"/>
        <v>0.85050371207042841</v>
      </c>
      <c r="V2902">
        <f t="shared" si="230"/>
        <v>0.75637021898482115</v>
      </c>
    </row>
    <row r="2903" spans="1:22" ht="12.75" x14ac:dyDescent="0.2">
      <c r="A2903" s="1" t="s">
        <v>989</v>
      </c>
      <c r="B2903" s="1" t="s">
        <v>5</v>
      </c>
      <c r="C2903" s="1" t="s">
        <v>8</v>
      </c>
      <c r="D2903" s="1" t="s">
        <v>891</v>
      </c>
      <c r="E2903" s="1">
        <v>684883</v>
      </c>
      <c r="F2903" s="1">
        <v>25697</v>
      </c>
      <c r="N2903">
        <f t="shared" si="226"/>
        <v>3.7520277186030314E-2</v>
      </c>
      <c r="S2903">
        <f t="shared" si="227"/>
        <v>1.1985890610909915</v>
      </c>
      <c r="T2903">
        <f t="shared" si="228"/>
        <v>0.15504246771086908</v>
      </c>
      <c r="U2903">
        <f t="shared" si="229"/>
        <v>0.10898978137145522</v>
      </c>
      <c r="V2903">
        <f t="shared" si="230"/>
        <v>9.6926825401332253E-2</v>
      </c>
    </row>
    <row r="2904" spans="1:22" ht="12.75" x14ac:dyDescent="0.2">
      <c r="A2904" s="1" t="s">
        <v>989</v>
      </c>
      <c r="B2904" s="1" t="s">
        <v>5</v>
      </c>
      <c r="C2904" s="1" t="s">
        <v>6</v>
      </c>
      <c r="D2904" s="1" t="s">
        <v>891</v>
      </c>
      <c r="E2904" s="1">
        <v>684883</v>
      </c>
      <c r="F2904" s="1">
        <v>233583</v>
      </c>
      <c r="N2904">
        <f t="shared" si="226"/>
        <v>0.34105533353872119</v>
      </c>
      <c r="S2904">
        <f t="shared" si="227"/>
        <v>10.895047229513835</v>
      </c>
      <c r="T2904">
        <f t="shared" si="228"/>
        <v>1.4093195600773603</v>
      </c>
      <c r="U2904">
        <f t="shared" si="229"/>
        <v>0.99070553380116833</v>
      </c>
      <c r="V2904">
        <f t="shared" si="230"/>
        <v>0.88105454557805929</v>
      </c>
    </row>
    <row r="2905" spans="1:22" ht="12.75" x14ac:dyDescent="0.2">
      <c r="A2905" s="1" t="s">
        <v>989</v>
      </c>
      <c r="B2905" s="1" t="s">
        <v>5</v>
      </c>
      <c r="C2905" s="1" t="s">
        <v>9</v>
      </c>
      <c r="D2905" s="1" t="s">
        <v>891</v>
      </c>
      <c r="E2905" s="1">
        <v>684883</v>
      </c>
      <c r="F2905" s="1">
        <v>200527</v>
      </c>
      <c r="N2905">
        <f t="shared" si="226"/>
        <v>0.29279015539880532</v>
      </c>
      <c r="S2905">
        <f t="shared" si="227"/>
        <v>9.3532112173947635</v>
      </c>
      <c r="T2905">
        <f t="shared" si="228"/>
        <v>1.209876675201675</v>
      </c>
      <c r="U2905">
        <f t="shared" si="229"/>
        <v>0.85050371207042841</v>
      </c>
      <c r="V2905">
        <f t="shared" si="230"/>
        <v>0.75637021898482115</v>
      </c>
    </row>
    <row r="2906" spans="1:22" ht="12.75" x14ac:dyDescent="0.2">
      <c r="A2906" s="1" t="s">
        <v>990</v>
      </c>
      <c r="B2906" s="1" t="s">
        <v>5</v>
      </c>
      <c r="C2906" s="1" t="s">
        <v>6</v>
      </c>
      <c r="D2906" s="1" t="s">
        <v>891</v>
      </c>
      <c r="E2906" s="1">
        <v>684883</v>
      </c>
      <c r="F2906" s="1">
        <v>233583</v>
      </c>
      <c r="N2906">
        <f t="shared" si="226"/>
        <v>0.34105533353872119</v>
      </c>
      <c r="S2906">
        <f t="shared" si="227"/>
        <v>10.895047229513835</v>
      </c>
      <c r="T2906">
        <f t="shared" si="228"/>
        <v>1.4093195600773603</v>
      </c>
      <c r="U2906">
        <f t="shared" si="229"/>
        <v>0.99070553380116833</v>
      </c>
      <c r="V2906">
        <f t="shared" si="230"/>
        <v>0.88105454557805929</v>
      </c>
    </row>
    <row r="2907" spans="1:22" ht="12.75" x14ac:dyDescent="0.2">
      <c r="A2907" s="1" t="s">
        <v>990</v>
      </c>
      <c r="B2907" s="1" t="s">
        <v>5</v>
      </c>
      <c r="C2907" s="1" t="s">
        <v>8</v>
      </c>
      <c r="D2907" s="1" t="s">
        <v>891</v>
      </c>
      <c r="E2907" s="1">
        <v>684883</v>
      </c>
      <c r="F2907" s="1">
        <v>25697</v>
      </c>
      <c r="N2907">
        <f t="shared" si="226"/>
        <v>3.7520277186030314E-2</v>
      </c>
      <c r="S2907">
        <f t="shared" si="227"/>
        <v>1.1985890610909915</v>
      </c>
      <c r="T2907">
        <f t="shared" si="228"/>
        <v>0.15504246771086908</v>
      </c>
      <c r="U2907">
        <f t="shared" si="229"/>
        <v>0.10898978137145522</v>
      </c>
      <c r="V2907">
        <f t="shared" si="230"/>
        <v>9.6926825401332253E-2</v>
      </c>
    </row>
    <row r="2908" spans="1:22" ht="12.75" x14ac:dyDescent="0.2">
      <c r="A2908" s="1" t="s">
        <v>990</v>
      </c>
      <c r="B2908" s="1" t="s">
        <v>5</v>
      </c>
      <c r="C2908" s="1" t="s">
        <v>9</v>
      </c>
      <c r="D2908" s="1" t="s">
        <v>891</v>
      </c>
      <c r="E2908" s="1">
        <v>684883</v>
      </c>
      <c r="F2908" s="1">
        <v>200527</v>
      </c>
      <c r="N2908">
        <f t="shared" si="226"/>
        <v>0.29279015539880532</v>
      </c>
      <c r="S2908">
        <f t="shared" si="227"/>
        <v>9.3532112173947635</v>
      </c>
      <c r="T2908">
        <f t="shared" si="228"/>
        <v>1.209876675201675</v>
      </c>
      <c r="U2908">
        <f t="shared" si="229"/>
        <v>0.85050371207042841</v>
      </c>
      <c r="V2908">
        <f t="shared" si="230"/>
        <v>0.75637021898482115</v>
      </c>
    </row>
    <row r="2909" spans="1:22" ht="12.75" x14ac:dyDescent="0.2">
      <c r="A2909" s="1" t="s">
        <v>991</v>
      </c>
      <c r="B2909" s="1" t="s">
        <v>5</v>
      </c>
      <c r="C2909" s="1" t="s">
        <v>6</v>
      </c>
      <c r="D2909" s="1" t="s">
        <v>891</v>
      </c>
      <c r="E2909" s="1">
        <v>684883</v>
      </c>
      <c r="F2909" s="1">
        <v>233583</v>
      </c>
      <c r="N2909">
        <f t="shared" si="226"/>
        <v>0.34105533353872119</v>
      </c>
      <c r="S2909">
        <f t="shared" si="227"/>
        <v>10.895047229513835</v>
      </c>
      <c r="T2909">
        <f t="shared" si="228"/>
        <v>1.4093195600773603</v>
      </c>
      <c r="U2909">
        <f t="shared" si="229"/>
        <v>0.99070553380116833</v>
      </c>
      <c r="V2909">
        <f t="shared" si="230"/>
        <v>0.88105454557805929</v>
      </c>
    </row>
    <row r="2910" spans="1:22" ht="12.75" x14ac:dyDescent="0.2">
      <c r="A2910" s="1" t="s">
        <v>991</v>
      </c>
      <c r="B2910" s="1" t="s">
        <v>5</v>
      </c>
      <c r="C2910" s="1" t="s">
        <v>8</v>
      </c>
      <c r="D2910" s="1" t="s">
        <v>891</v>
      </c>
      <c r="E2910" s="1">
        <v>684883</v>
      </c>
      <c r="F2910" s="1">
        <v>25697</v>
      </c>
      <c r="N2910">
        <f t="shared" si="226"/>
        <v>3.7520277186030314E-2</v>
      </c>
      <c r="S2910">
        <f t="shared" si="227"/>
        <v>1.1985890610909915</v>
      </c>
      <c r="T2910">
        <f t="shared" si="228"/>
        <v>0.15504246771086908</v>
      </c>
      <c r="U2910">
        <f t="shared" si="229"/>
        <v>0.10898978137145522</v>
      </c>
      <c r="V2910">
        <f t="shared" si="230"/>
        <v>9.6926825401332253E-2</v>
      </c>
    </row>
    <row r="2911" spans="1:22" ht="12.75" x14ac:dyDescent="0.2">
      <c r="A2911" s="1" t="s">
        <v>991</v>
      </c>
      <c r="B2911" s="1" t="s">
        <v>5</v>
      </c>
      <c r="C2911" s="1" t="s">
        <v>9</v>
      </c>
      <c r="D2911" s="1" t="s">
        <v>891</v>
      </c>
      <c r="E2911" s="1">
        <v>684883</v>
      </c>
      <c r="F2911" s="1">
        <v>200527</v>
      </c>
      <c r="N2911">
        <f t="shared" si="226"/>
        <v>0.29279015539880532</v>
      </c>
      <c r="S2911">
        <f t="shared" si="227"/>
        <v>9.3532112173947635</v>
      </c>
      <c r="T2911">
        <f t="shared" si="228"/>
        <v>1.209876675201675</v>
      </c>
      <c r="U2911">
        <f t="shared" si="229"/>
        <v>0.85050371207042841</v>
      </c>
      <c r="V2911">
        <f t="shared" si="230"/>
        <v>0.75637021898482115</v>
      </c>
    </row>
    <row r="2912" spans="1:22" ht="12.75" x14ac:dyDescent="0.2">
      <c r="A2912" s="1" t="s">
        <v>992</v>
      </c>
      <c r="B2912" s="1" t="s">
        <v>5</v>
      </c>
      <c r="C2912" s="1" t="s">
        <v>6</v>
      </c>
      <c r="D2912" s="1" t="s">
        <v>891</v>
      </c>
      <c r="E2912" s="1">
        <v>753832</v>
      </c>
      <c r="F2912" s="1">
        <v>256381</v>
      </c>
      <c r="N2912">
        <f t="shared" si="226"/>
        <v>0.34010363051714443</v>
      </c>
      <c r="S2912">
        <f t="shared" si="227"/>
        <v>10.864644979940534</v>
      </c>
      <c r="T2912">
        <f t="shared" si="228"/>
        <v>1.4053869029634067</v>
      </c>
      <c r="U2912">
        <f t="shared" si="229"/>
        <v>0.9879410045377538</v>
      </c>
      <c r="V2912">
        <f t="shared" si="230"/>
        <v>0.87859599357565998</v>
      </c>
    </row>
    <row r="2913" spans="1:22" ht="12.75" x14ac:dyDescent="0.2">
      <c r="A2913" s="1" t="s">
        <v>992</v>
      </c>
      <c r="B2913" s="1" t="s">
        <v>5</v>
      </c>
      <c r="C2913" s="1" t="s">
        <v>8</v>
      </c>
      <c r="D2913" s="1" t="s">
        <v>891</v>
      </c>
      <c r="E2913" s="1">
        <v>753832</v>
      </c>
      <c r="F2913" s="1">
        <v>27387</v>
      </c>
      <c r="N2913">
        <f t="shared" si="226"/>
        <v>3.6330375998896304E-2</v>
      </c>
      <c r="S2913">
        <f t="shared" si="227"/>
        <v>1.1605775469540698</v>
      </c>
      <c r="T2913">
        <f t="shared" si="228"/>
        <v>0.15012552065659629</v>
      </c>
      <c r="U2913">
        <f t="shared" si="229"/>
        <v>0.10553332848875487</v>
      </c>
      <c r="V2913">
        <f t="shared" si="230"/>
        <v>9.3852931676124976E-2</v>
      </c>
    </row>
    <row r="2914" spans="1:22" ht="12.75" x14ac:dyDescent="0.2">
      <c r="A2914" s="1" t="s">
        <v>992</v>
      </c>
      <c r="B2914" s="1" t="s">
        <v>5</v>
      </c>
      <c r="C2914" s="1" t="s">
        <v>9</v>
      </c>
      <c r="D2914" s="1" t="s">
        <v>891</v>
      </c>
      <c r="E2914" s="1">
        <v>753832</v>
      </c>
      <c r="F2914" s="1">
        <v>223377</v>
      </c>
      <c r="N2914">
        <f t="shared" si="226"/>
        <v>0.29632199216801619</v>
      </c>
      <c r="S2914">
        <f t="shared" si="227"/>
        <v>9.466036101287445</v>
      </c>
      <c r="T2914">
        <f t="shared" si="228"/>
        <v>1.2244710420165958</v>
      </c>
      <c r="U2914">
        <f t="shared" si="229"/>
        <v>0.86076307437224209</v>
      </c>
      <c r="V2914">
        <f t="shared" si="230"/>
        <v>0.76549407817642556</v>
      </c>
    </row>
    <row r="2915" spans="1:22" ht="12.75" x14ac:dyDescent="0.2">
      <c r="A2915" s="1" t="s">
        <v>993</v>
      </c>
      <c r="B2915" s="1" t="s">
        <v>5</v>
      </c>
      <c r="C2915" s="1" t="s">
        <v>6</v>
      </c>
      <c r="D2915" s="1" t="s">
        <v>891</v>
      </c>
      <c r="E2915" s="1">
        <v>155936</v>
      </c>
      <c r="F2915" s="1">
        <v>76861</v>
      </c>
      <c r="N2915">
        <f t="shared" si="226"/>
        <v>0.49290093371639648</v>
      </c>
      <c r="S2915">
        <f t="shared" si="227"/>
        <v>15.745770331728043</v>
      </c>
      <c r="T2915">
        <f t="shared" si="228"/>
        <v>2.0367807178363493</v>
      </c>
      <c r="U2915">
        <f t="shared" si="229"/>
        <v>1.4317901953970067</v>
      </c>
      <c r="V2915">
        <f t="shared" si="230"/>
        <v>1.2733200905101705</v>
      </c>
    </row>
    <row r="2916" spans="1:22" ht="12.75" x14ac:dyDescent="0.2">
      <c r="A2916" s="1" t="s">
        <v>993</v>
      </c>
      <c r="B2916" s="1" t="s">
        <v>5</v>
      </c>
      <c r="C2916" s="1" t="s">
        <v>8</v>
      </c>
      <c r="D2916" s="1" t="s">
        <v>891</v>
      </c>
      <c r="E2916" s="1">
        <v>155936</v>
      </c>
      <c r="F2916" s="1">
        <v>74</v>
      </c>
      <c r="N2916">
        <f t="shared" si="226"/>
        <v>4.7455366304124767E-4</v>
      </c>
      <c r="S2916">
        <f t="shared" si="227"/>
        <v>1.5159664908703701E-2</v>
      </c>
      <c r="T2916">
        <f t="shared" si="228"/>
        <v>1.9609655497572218E-3</v>
      </c>
      <c r="U2916">
        <f t="shared" si="229"/>
        <v>1.3784946131247119E-3</v>
      </c>
      <c r="V2916">
        <f t="shared" si="230"/>
        <v>1.2259232471312188E-3</v>
      </c>
    </row>
    <row r="2917" spans="1:22" ht="12.75" x14ac:dyDescent="0.2">
      <c r="A2917" s="1" t="s">
        <v>993</v>
      </c>
      <c r="B2917" s="1" t="s">
        <v>5</v>
      </c>
      <c r="C2917" s="1" t="s">
        <v>9</v>
      </c>
      <c r="D2917" s="1" t="s">
        <v>891</v>
      </c>
      <c r="E2917" s="1">
        <v>155936</v>
      </c>
      <c r="F2917" s="1">
        <v>26442</v>
      </c>
      <c r="N2917">
        <f t="shared" si="226"/>
        <v>0.16956956700184692</v>
      </c>
      <c r="S2917">
        <f t="shared" si="227"/>
        <v>5.4169170204857195</v>
      </c>
      <c r="T2917">
        <f t="shared" si="228"/>
        <v>0.70070069009027658</v>
      </c>
      <c r="U2917">
        <f t="shared" si="229"/>
        <v>0.4925696562195086</v>
      </c>
      <c r="V2917">
        <f t="shared" si="230"/>
        <v>0.43805219595464445</v>
      </c>
    </row>
    <row r="2918" spans="1:22" ht="12.75" x14ac:dyDescent="0.2">
      <c r="A2918" s="1" t="s">
        <v>994</v>
      </c>
      <c r="B2918" s="1" t="s">
        <v>5</v>
      </c>
      <c r="C2918" s="1" t="s">
        <v>6</v>
      </c>
      <c r="D2918" s="1" t="s">
        <v>891</v>
      </c>
      <c r="E2918" s="1">
        <v>494592</v>
      </c>
      <c r="F2918" s="1">
        <v>183287</v>
      </c>
      <c r="N2918">
        <f t="shared" si="226"/>
        <v>0.37058221726190477</v>
      </c>
      <c r="S2918">
        <f t="shared" si="227"/>
        <v>11.838286525514832</v>
      </c>
      <c r="T2918">
        <f t="shared" si="228"/>
        <v>1.5313314762888628</v>
      </c>
      <c r="U2918">
        <f t="shared" si="229"/>
        <v>1.0764759183218975</v>
      </c>
      <c r="V2918">
        <f t="shared" si="230"/>
        <v>0.95733188993488683</v>
      </c>
    </row>
    <row r="2919" spans="1:22" ht="12.75" x14ac:dyDescent="0.2">
      <c r="A2919" s="1" t="s">
        <v>994</v>
      </c>
      <c r="B2919" s="1" t="s">
        <v>5</v>
      </c>
      <c r="C2919" s="1" t="s">
        <v>8</v>
      </c>
      <c r="D2919" s="1" t="s">
        <v>891</v>
      </c>
      <c r="E2919" s="1">
        <v>494592</v>
      </c>
      <c r="F2919" s="1">
        <v>11307</v>
      </c>
      <c r="N2919">
        <f t="shared" si="226"/>
        <v>2.28612674689441E-2</v>
      </c>
      <c r="S2919">
        <f t="shared" si="227"/>
        <v>0.73030550854122878</v>
      </c>
      <c r="T2919">
        <f t="shared" si="228"/>
        <v>9.4468047392331E-2</v>
      </c>
      <c r="U2919">
        <f t="shared" si="229"/>
        <v>6.6407946054361164E-2</v>
      </c>
      <c r="V2919">
        <f t="shared" si="230"/>
        <v>5.9057934711647664E-2</v>
      </c>
    </row>
    <row r="2920" spans="1:22" ht="12.75" x14ac:dyDescent="0.2">
      <c r="A2920" s="1" t="s">
        <v>994</v>
      </c>
      <c r="B2920" s="1" t="s">
        <v>5</v>
      </c>
      <c r="C2920" s="1" t="s">
        <v>9</v>
      </c>
      <c r="D2920" s="1" t="s">
        <v>891</v>
      </c>
      <c r="E2920" s="1">
        <v>494592</v>
      </c>
      <c r="F2920" s="1">
        <v>132436</v>
      </c>
      <c r="N2920">
        <f t="shared" si="226"/>
        <v>0.26776818064182195</v>
      </c>
      <c r="S2920">
        <f t="shared" si="227"/>
        <v>8.5538816953361785</v>
      </c>
      <c r="T2920">
        <f t="shared" si="228"/>
        <v>1.1064800852967849</v>
      </c>
      <c r="U2920">
        <f t="shared" si="229"/>
        <v>0.77781929279697304</v>
      </c>
      <c r="V2920">
        <f t="shared" si="230"/>
        <v>0.69173048920772706</v>
      </c>
    </row>
    <row r="2921" spans="1:22" ht="12.75" x14ac:dyDescent="0.2">
      <c r="A2921" s="1" t="s">
        <v>995</v>
      </c>
      <c r="B2921" s="1" t="s">
        <v>5</v>
      </c>
      <c r="C2921" s="1" t="s">
        <v>6</v>
      </c>
      <c r="D2921" s="1" t="s">
        <v>891</v>
      </c>
      <c r="E2921" s="1">
        <v>684883</v>
      </c>
      <c r="F2921" s="1">
        <v>233583</v>
      </c>
      <c r="N2921">
        <f t="shared" si="226"/>
        <v>0.34105533353872119</v>
      </c>
      <c r="S2921">
        <f t="shared" si="227"/>
        <v>10.895047229513835</v>
      </c>
      <c r="T2921">
        <f t="shared" si="228"/>
        <v>1.4093195600773603</v>
      </c>
      <c r="U2921">
        <f t="shared" si="229"/>
        <v>0.99070553380116833</v>
      </c>
      <c r="V2921">
        <f t="shared" si="230"/>
        <v>0.88105454557805929</v>
      </c>
    </row>
    <row r="2922" spans="1:22" ht="12.75" x14ac:dyDescent="0.2">
      <c r="A2922" s="1" t="s">
        <v>995</v>
      </c>
      <c r="B2922" s="1" t="s">
        <v>5</v>
      </c>
      <c r="C2922" s="1" t="s">
        <v>8</v>
      </c>
      <c r="D2922" s="1" t="s">
        <v>891</v>
      </c>
      <c r="E2922" s="1">
        <v>684883</v>
      </c>
      <c r="F2922" s="1">
        <v>25697</v>
      </c>
      <c r="N2922">
        <f t="shared" si="226"/>
        <v>3.7520277186030314E-2</v>
      </c>
      <c r="S2922">
        <f t="shared" si="227"/>
        <v>1.1985890610909915</v>
      </c>
      <c r="T2922">
        <f t="shared" si="228"/>
        <v>0.15504246771086908</v>
      </c>
      <c r="U2922">
        <f t="shared" si="229"/>
        <v>0.10898978137145522</v>
      </c>
      <c r="V2922">
        <f t="shared" si="230"/>
        <v>9.6926825401332253E-2</v>
      </c>
    </row>
    <row r="2923" spans="1:22" ht="12.75" x14ac:dyDescent="0.2">
      <c r="A2923" s="1" t="s">
        <v>995</v>
      </c>
      <c r="B2923" s="1" t="s">
        <v>5</v>
      </c>
      <c r="C2923" s="1" t="s">
        <v>9</v>
      </c>
      <c r="D2923" s="1" t="s">
        <v>891</v>
      </c>
      <c r="E2923" s="1">
        <v>684883</v>
      </c>
      <c r="F2923" s="1">
        <v>200527</v>
      </c>
      <c r="N2923">
        <f t="shared" si="226"/>
        <v>0.29279015539880532</v>
      </c>
      <c r="S2923">
        <f t="shared" si="227"/>
        <v>9.3532112173947635</v>
      </c>
      <c r="T2923">
        <f t="shared" si="228"/>
        <v>1.209876675201675</v>
      </c>
      <c r="U2923">
        <f t="shared" si="229"/>
        <v>0.85050371207042841</v>
      </c>
      <c r="V2923">
        <f t="shared" si="230"/>
        <v>0.75637021898482115</v>
      </c>
    </row>
    <row r="2924" spans="1:22" ht="12.75" x14ac:dyDescent="0.2">
      <c r="A2924" s="1" t="s">
        <v>996</v>
      </c>
      <c r="B2924" s="1" t="s">
        <v>5</v>
      </c>
      <c r="C2924" s="1" t="s">
        <v>6</v>
      </c>
      <c r="D2924" s="1" t="s">
        <v>891</v>
      </c>
      <c r="E2924" s="1">
        <v>526419</v>
      </c>
      <c r="F2924" s="1">
        <v>193226</v>
      </c>
      <c r="N2924">
        <f t="shared" si="226"/>
        <v>0.36705742003993019</v>
      </c>
      <c r="S2924">
        <f t="shared" si="227"/>
        <v>11.725686520672767</v>
      </c>
      <c r="T2924">
        <f t="shared" si="228"/>
        <v>1.5167661985121084</v>
      </c>
      <c r="U2924">
        <f t="shared" si="229"/>
        <v>1.0662370046620389</v>
      </c>
      <c r="V2924">
        <f t="shared" si="230"/>
        <v>0.94822621613574354</v>
      </c>
    </row>
    <row r="2925" spans="1:22" ht="12.75" x14ac:dyDescent="0.2">
      <c r="A2925" s="1" t="s">
        <v>996</v>
      </c>
      <c r="B2925" s="1" t="s">
        <v>5</v>
      </c>
      <c r="C2925" s="1" t="s">
        <v>8</v>
      </c>
      <c r="D2925" s="1" t="s">
        <v>891</v>
      </c>
      <c r="E2925" s="1">
        <v>526419</v>
      </c>
      <c r="F2925" s="1">
        <v>11862</v>
      </c>
      <c r="N2925">
        <f t="shared" si="226"/>
        <v>2.2533381203945907E-2</v>
      </c>
      <c r="S2925">
        <f t="shared" si="227"/>
        <v>0.71983114854222696</v>
      </c>
      <c r="T2925">
        <f t="shared" si="228"/>
        <v>9.3113145470850853E-2</v>
      </c>
      <c r="U2925">
        <f t="shared" si="229"/>
        <v>6.5455494339794362E-2</v>
      </c>
      <c r="V2925">
        <f t="shared" si="230"/>
        <v>5.8210900064184889E-2</v>
      </c>
    </row>
    <row r="2926" spans="1:22" ht="12.75" x14ac:dyDescent="0.2">
      <c r="A2926" s="1" t="s">
        <v>996</v>
      </c>
      <c r="B2926" s="1" t="s">
        <v>5</v>
      </c>
      <c r="C2926" s="1" t="s">
        <v>9</v>
      </c>
      <c r="D2926" s="1" t="s">
        <v>891</v>
      </c>
      <c r="E2926" s="1">
        <v>526419</v>
      </c>
      <c r="F2926" s="1">
        <v>145296</v>
      </c>
      <c r="N2926">
        <f t="shared" si="226"/>
        <v>0.27600827477731615</v>
      </c>
      <c r="S2926">
        <f t="shared" si="227"/>
        <v>8.8171123384413601</v>
      </c>
      <c r="T2926">
        <f t="shared" si="228"/>
        <v>1.14053006106329</v>
      </c>
      <c r="U2926">
        <f t="shared" si="229"/>
        <v>0.80175531154904411</v>
      </c>
      <c r="V2926">
        <f t="shared" si="230"/>
        <v>0.71301727665872594</v>
      </c>
    </row>
    <row r="2927" spans="1:22" ht="12.75" x14ac:dyDescent="0.2">
      <c r="A2927" s="1" t="s">
        <v>997</v>
      </c>
      <c r="B2927" s="1" t="s">
        <v>5</v>
      </c>
      <c r="C2927" s="1" t="s">
        <v>6</v>
      </c>
      <c r="D2927" s="1" t="s">
        <v>891</v>
      </c>
      <c r="E2927" s="1">
        <v>845301</v>
      </c>
      <c r="F2927" s="1">
        <v>272726</v>
      </c>
      <c r="N2927">
        <f t="shared" si="226"/>
        <v>0.32263773496068265</v>
      </c>
      <c r="S2927">
        <f t="shared" si="227"/>
        <v>10.306695174497007</v>
      </c>
      <c r="T2927">
        <f t="shared" si="228"/>
        <v>1.3332137808292672</v>
      </c>
      <c r="U2927">
        <f t="shared" si="229"/>
        <v>0.93720566138671235</v>
      </c>
      <c r="V2927">
        <f t="shared" si="230"/>
        <v>0.83347602282796551</v>
      </c>
    </row>
    <row r="2928" spans="1:22" ht="12.75" x14ac:dyDescent="0.2">
      <c r="A2928" s="1" t="s">
        <v>997</v>
      </c>
      <c r="B2928" s="1" t="s">
        <v>5</v>
      </c>
      <c r="C2928" s="1" t="s">
        <v>8</v>
      </c>
      <c r="D2928" s="1" t="s">
        <v>891</v>
      </c>
      <c r="E2928" s="1">
        <v>845301</v>
      </c>
      <c r="F2928" s="1">
        <v>36876</v>
      </c>
      <c r="N2928">
        <f t="shared" si="226"/>
        <v>4.3624697001423164E-2</v>
      </c>
      <c r="S2928">
        <f t="shared" si="227"/>
        <v>1.3935953713791558</v>
      </c>
      <c r="T2928">
        <f t="shared" si="228"/>
        <v>0.18026734298108746</v>
      </c>
      <c r="U2928">
        <f t="shared" si="229"/>
        <v>0.12672204325695535</v>
      </c>
      <c r="V2928">
        <f t="shared" si="230"/>
        <v>0.11269648591554915</v>
      </c>
    </row>
    <row r="2929" spans="1:22" ht="12.75" x14ac:dyDescent="0.2">
      <c r="A2929" s="1" t="s">
        <v>997</v>
      </c>
      <c r="B2929" s="1" t="s">
        <v>5</v>
      </c>
      <c r="C2929" s="1" t="s">
        <v>9</v>
      </c>
      <c r="D2929" s="1" t="s">
        <v>891</v>
      </c>
      <c r="E2929" s="1">
        <v>845301</v>
      </c>
      <c r="F2929" s="1">
        <v>265787</v>
      </c>
      <c r="N2929">
        <f t="shared" si="226"/>
        <v>0.31442882476183043</v>
      </c>
      <c r="S2929">
        <f t="shared" si="227"/>
        <v>10.044460705411424</v>
      </c>
      <c r="T2929">
        <f t="shared" si="228"/>
        <v>1.2992926643050844</v>
      </c>
      <c r="U2929">
        <f t="shared" si="229"/>
        <v>0.91336022646535397</v>
      </c>
      <c r="V2929">
        <f t="shared" si="230"/>
        <v>0.81226979341674976</v>
      </c>
    </row>
    <row r="2930" spans="1:22" ht="12.75" x14ac:dyDescent="0.2">
      <c r="A2930" s="1" t="s">
        <v>998</v>
      </c>
      <c r="B2930" s="1" t="s">
        <v>5</v>
      </c>
      <c r="C2930" s="1" t="s">
        <v>6</v>
      </c>
      <c r="D2930" s="1" t="s">
        <v>891</v>
      </c>
      <c r="E2930" s="1">
        <v>684883</v>
      </c>
      <c r="F2930" s="1">
        <v>233583</v>
      </c>
      <c r="N2930">
        <f t="shared" si="226"/>
        <v>0.34105533353872119</v>
      </c>
      <c r="S2930">
        <f t="shared" si="227"/>
        <v>10.895047229513835</v>
      </c>
      <c r="T2930">
        <f t="shared" si="228"/>
        <v>1.4093195600773603</v>
      </c>
      <c r="U2930">
        <f t="shared" si="229"/>
        <v>0.99070553380116833</v>
      </c>
      <c r="V2930">
        <f t="shared" si="230"/>
        <v>0.88105454557805929</v>
      </c>
    </row>
    <row r="2931" spans="1:22" ht="12.75" x14ac:dyDescent="0.2">
      <c r="A2931" s="1" t="s">
        <v>998</v>
      </c>
      <c r="B2931" s="1" t="s">
        <v>5</v>
      </c>
      <c r="C2931" s="1" t="s">
        <v>8</v>
      </c>
      <c r="D2931" s="1" t="s">
        <v>891</v>
      </c>
      <c r="E2931" s="1">
        <v>684883</v>
      </c>
      <c r="F2931" s="1">
        <v>25697</v>
      </c>
      <c r="N2931">
        <f t="shared" si="226"/>
        <v>3.7520277186030314E-2</v>
      </c>
      <c r="S2931">
        <f t="shared" si="227"/>
        <v>1.1985890610909915</v>
      </c>
      <c r="T2931">
        <f t="shared" si="228"/>
        <v>0.15504246771086908</v>
      </c>
      <c r="U2931">
        <f t="shared" si="229"/>
        <v>0.10898978137145522</v>
      </c>
      <c r="V2931">
        <f t="shared" si="230"/>
        <v>9.6926825401332253E-2</v>
      </c>
    </row>
    <row r="2932" spans="1:22" ht="12.75" x14ac:dyDescent="0.2">
      <c r="A2932" s="1" t="s">
        <v>998</v>
      </c>
      <c r="B2932" s="1" t="s">
        <v>5</v>
      </c>
      <c r="C2932" s="1" t="s">
        <v>9</v>
      </c>
      <c r="D2932" s="1" t="s">
        <v>891</v>
      </c>
      <c r="E2932" s="1">
        <v>684883</v>
      </c>
      <c r="F2932" s="1">
        <v>200527</v>
      </c>
      <c r="N2932">
        <f t="shared" si="226"/>
        <v>0.29279015539880532</v>
      </c>
      <c r="S2932">
        <f t="shared" si="227"/>
        <v>9.3532112173947635</v>
      </c>
      <c r="T2932">
        <f t="shared" si="228"/>
        <v>1.209876675201675</v>
      </c>
      <c r="U2932">
        <f t="shared" si="229"/>
        <v>0.85050371207042841</v>
      </c>
      <c r="V2932">
        <f t="shared" si="230"/>
        <v>0.75637021898482115</v>
      </c>
    </row>
    <row r="2933" spans="1:22" ht="12.75" x14ac:dyDescent="0.2">
      <c r="A2933" s="1" t="s">
        <v>999</v>
      </c>
      <c r="B2933" s="1" t="s">
        <v>5</v>
      </c>
      <c r="C2933" s="1" t="s">
        <v>6</v>
      </c>
      <c r="D2933" s="1" t="s">
        <v>891</v>
      </c>
      <c r="E2933" s="1">
        <v>753832</v>
      </c>
      <c r="F2933" s="1">
        <v>256381</v>
      </c>
      <c r="N2933">
        <f t="shared" si="226"/>
        <v>0.34010363051714443</v>
      </c>
      <c r="S2933">
        <f t="shared" si="227"/>
        <v>10.864644979940534</v>
      </c>
      <c r="T2933">
        <f t="shared" si="228"/>
        <v>1.4053869029634067</v>
      </c>
      <c r="U2933">
        <f t="shared" si="229"/>
        <v>0.9879410045377538</v>
      </c>
      <c r="V2933">
        <f t="shared" si="230"/>
        <v>0.87859599357565998</v>
      </c>
    </row>
    <row r="2934" spans="1:22" ht="12.75" x14ac:dyDescent="0.2">
      <c r="A2934" s="1" t="s">
        <v>999</v>
      </c>
      <c r="B2934" s="1" t="s">
        <v>5</v>
      </c>
      <c r="C2934" s="1" t="s">
        <v>8</v>
      </c>
      <c r="D2934" s="1" t="s">
        <v>891</v>
      </c>
      <c r="E2934" s="1">
        <v>753832</v>
      </c>
      <c r="F2934" s="1">
        <v>27387</v>
      </c>
      <c r="N2934">
        <f t="shared" si="226"/>
        <v>3.6330375998896304E-2</v>
      </c>
      <c r="S2934">
        <f t="shared" si="227"/>
        <v>1.1605775469540698</v>
      </c>
      <c r="T2934">
        <f t="shared" si="228"/>
        <v>0.15012552065659629</v>
      </c>
      <c r="U2934">
        <f t="shared" si="229"/>
        <v>0.10553332848875487</v>
      </c>
      <c r="V2934">
        <f t="shared" si="230"/>
        <v>9.3852931676124976E-2</v>
      </c>
    </row>
    <row r="2935" spans="1:22" ht="12.75" x14ac:dyDescent="0.2">
      <c r="A2935" s="1" t="s">
        <v>999</v>
      </c>
      <c r="B2935" s="1" t="s">
        <v>5</v>
      </c>
      <c r="C2935" s="1" t="s">
        <v>9</v>
      </c>
      <c r="D2935" s="1" t="s">
        <v>891</v>
      </c>
      <c r="E2935" s="1">
        <v>753832</v>
      </c>
      <c r="F2935" s="1">
        <v>223377</v>
      </c>
      <c r="N2935">
        <f t="shared" si="226"/>
        <v>0.29632199216801619</v>
      </c>
      <c r="S2935">
        <f t="shared" si="227"/>
        <v>9.466036101287445</v>
      </c>
      <c r="T2935">
        <f t="shared" si="228"/>
        <v>1.2244710420165958</v>
      </c>
      <c r="U2935">
        <f t="shared" si="229"/>
        <v>0.86076307437224209</v>
      </c>
      <c r="V2935">
        <f t="shared" si="230"/>
        <v>0.76549407817642556</v>
      </c>
    </row>
    <row r="2936" spans="1:22" ht="12.75" x14ac:dyDescent="0.2">
      <c r="A2936" s="1" t="s">
        <v>1000</v>
      </c>
      <c r="B2936" s="1" t="s">
        <v>5</v>
      </c>
      <c r="C2936" s="1" t="s">
        <v>6</v>
      </c>
      <c r="D2936" s="1" t="s">
        <v>891</v>
      </c>
      <c r="E2936" s="1">
        <v>116669</v>
      </c>
      <c r="F2936" s="1">
        <v>57612</v>
      </c>
      <c r="N2936">
        <f t="shared" si="226"/>
        <v>0.49380726671180863</v>
      </c>
      <c r="S2936">
        <f t="shared" si="227"/>
        <v>15.774723231212786</v>
      </c>
      <c r="T2936">
        <f t="shared" si="228"/>
        <v>2.0405258955033414</v>
      </c>
      <c r="U2936">
        <f t="shared" si="229"/>
        <v>1.4344229327440667</v>
      </c>
      <c r="V2936">
        <f t="shared" si="230"/>
        <v>1.2756614372855746</v>
      </c>
    </row>
    <row r="2937" spans="1:22" ht="12.75" x14ac:dyDescent="0.2">
      <c r="A2937" s="1" t="s">
        <v>1000</v>
      </c>
      <c r="B2937" s="1" t="s">
        <v>5</v>
      </c>
      <c r="C2937" s="1" t="s">
        <v>8</v>
      </c>
      <c r="D2937" s="1" t="s">
        <v>891</v>
      </c>
      <c r="E2937" s="1">
        <v>116669</v>
      </c>
      <c r="F2937" s="1">
        <v>2</v>
      </c>
      <c r="N2937">
        <f t="shared" si="226"/>
        <v>1.7142514292571291E-5</v>
      </c>
      <c r="S2937">
        <f t="shared" si="227"/>
        <v>5.4761935816193799E-4</v>
      </c>
      <c r="T2937">
        <f t="shared" si="228"/>
        <v>7.083683591971608E-5</v>
      </c>
      <c r="U2937">
        <f t="shared" si="229"/>
        <v>4.9795977669376744E-5</v>
      </c>
      <c r="V2937">
        <f t="shared" si="230"/>
        <v>4.4284573952842269E-5</v>
      </c>
    </row>
    <row r="2938" spans="1:22" ht="12.75" x14ac:dyDescent="0.2">
      <c r="A2938" s="1" t="s">
        <v>1000</v>
      </c>
      <c r="B2938" s="1" t="s">
        <v>5</v>
      </c>
      <c r="C2938" s="1" t="s">
        <v>9</v>
      </c>
      <c r="D2938" s="1" t="s">
        <v>891</v>
      </c>
      <c r="E2938" s="1">
        <v>116669</v>
      </c>
      <c r="F2938" s="1">
        <v>19613</v>
      </c>
      <c r="N2938">
        <f t="shared" si="226"/>
        <v>0.16810806641010037</v>
      </c>
      <c r="S2938">
        <f t="shared" si="227"/>
        <v>5.370229235815045</v>
      </c>
      <c r="T2938">
        <f t="shared" si="228"/>
        <v>0.69466143144669579</v>
      </c>
      <c r="U2938">
        <f t="shared" si="229"/>
        <v>0.48832425501474308</v>
      </c>
      <c r="V2938">
        <f t="shared" si="230"/>
        <v>0.43427667446854773</v>
      </c>
    </row>
    <row r="2939" spans="1:22" ht="12.75" x14ac:dyDescent="0.2">
      <c r="A2939" s="1" t="s">
        <v>1001</v>
      </c>
      <c r="B2939" s="1" t="s">
        <v>5</v>
      </c>
      <c r="C2939" s="1" t="s">
        <v>6</v>
      </c>
      <c r="D2939" s="1" t="s">
        <v>891</v>
      </c>
      <c r="E2939" s="1">
        <v>684883</v>
      </c>
      <c r="F2939" s="1">
        <v>233583</v>
      </c>
      <c r="N2939">
        <f t="shared" si="226"/>
        <v>0.34105533353872119</v>
      </c>
      <c r="S2939">
        <f t="shared" si="227"/>
        <v>10.895047229513835</v>
      </c>
      <c r="T2939">
        <f t="shared" si="228"/>
        <v>1.4093195600773603</v>
      </c>
      <c r="U2939">
        <f t="shared" si="229"/>
        <v>0.99070553380116833</v>
      </c>
      <c r="V2939">
        <f t="shared" si="230"/>
        <v>0.88105454557805929</v>
      </c>
    </row>
    <row r="2940" spans="1:22" ht="12.75" x14ac:dyDescent="0.2">
      <c r="A2940" s="1" t="s">
        <v>1001</v>
      </c>
      <c r="B2940" s="1" t="s">
        <v>5</v>
      </c>
      <c r="C2940" s="1" t="s">
        <v>8</v>
      </c>
      <c r="D2940" s="1" t="s">
        <v>891</v>
      </c>
      <c r="E2940" s="1">
        <v>684883</v>
      </c>
      <c r="F2940" s="1">
        <v>25697</v>
      </c>
      <c r="N2940">
        <f t="shared" si="226"/>
        <v>3.7520277186030314E-2</v>
      </c>
      <c r="S2940">
        <f t="shared" si="227"/>
        <v>1.1985890610909915</v>
      </c>
      <c r="T2940">
        <f t="shared" si="228"/>
        <v>0.15504246771086908</v>
      </c>
      <c r="U2940">
        <f t="shared" si="229"/>
        <v>0.10898978137145522</v>
      </c>
      <c r="V2940">
        <f t="shared" si="230"/>
        <v>9.6926825401332253E-2</v>
      </c>
    </row>
    <row r="2941" spans="1:22" ht="12.75" x14ac:dyDescent="0.2">
      <c r="A2941" s="1" t="s">
        <v>1001</v>
      </c>
      <c r="B2941" s="1" t="s">
        <v>5</v>
      </c>
      <c r="C2941" s="1" t="s">
        <v>9</v>
      </c>
      <c r="D2941" s="1" t="s">
        <v>891</v>
      </c>
      <c r="E2941" s="1">
        <v>684883</v>
      </c>
      <c r="F2941" s="1">
        <v>200527</v>
      </c>
      <c r="N2941">
        <f t="shared" si="226"/>
        <v>0.29279015539880532</v>
      </c>
      <c r="S2941">
        <f t="shared" si="227"/>
        <v>9.3532112173947635</v>
      </c>
      <c r="T2941">
        <f t="shared" si="228"/>
        <v>1.209876675201675</v>
      </c>
      <c r="U2941">
        <f t="shared" si="229"/>
        <v>0.85050371207042841</v>
      </c>
      <c r="V2941">
        <f t="shared" si="230"/>
        <v>0.75637021898482115</v>
      </c>
    </row>
    <row r="2942" spans="1:22" ht="12.75" x14ac:dyDescent="0.2">
      <c r="A2942" s="1" t="s">
        <v>1002</v>
      </c>
      <c r="B2942" s="1" t="s">
        <v>5</v>
      </c>
      <c r="C2942" s="1" t="s">
        <v>6</v>
      </c>
      <c r="D2942" s="1" t="s">
        <v>891</v>
      </c>
      <c r="E2942" s="1">
        <v>498442</v>
      </c>
      <c r="F2942" s="1">
        <v>132994</v>
      </c>
      <c r="N2942">
        <f t="shared" si="226"/>
        <v>0.26681940927931436</v>
      </c>
      <c r="S2942">
        <f t="shared" si="227"/>
        <v>8.5235730979092548</v>
      </c>
      <c r="T2942">
        <f t="shared" si="228"/>
        <v>1.1025595424765056</v>
      </c>
      <c r="U2942">
        <f t="shared" si="229"/>
        <v>0.7750632794855975</v>
      </c>
      <c r="V2942">
        <f t="shared" si="230"/>
        <v>0.68927951061437598</v>
      </c>
    </row>
    <row r="2943" spans="1:22" ht="12.75" x14ac:dyDescent="0.2">
      <c r="A2943" s="1" t="s">
        <v>1002</v>
      </c>
      <c r="B2943" s="1" t="s">
        <v>5</v>
      </c>
      <c r="C2943" s="1" t="s">
        <v>8</v>
      </c>
      <c r="D2943" s="1" t="s">
        <v>891</v>
      </c>
      <c r="E2943" s="1">
        <v>498442</v>
      </c>
      <c r="F2943" s="1">
        <v>12938</v>
      </c>
      <c r="N2943">
        <f t="shared" si="226"/>
        <v>2.5956881643200213E-2</v>
      </c>
      <c r="S2943">
        <f t="shared" si="227"/>
        <v>0.82919521738386648</v>
      </c>
      <c r="T2943">
        <f t="shared" si="228"/>
        <v>0.10725984150082733</v>
      </c>
      <c r="U2943">
        <f t="shared" si="229"/>
        <v>7.5400158728849878E-2</v>
      </c>
      <c r="V2943">
        <f t="shared" si="230"/>
        <v>6.7054892012638145E-2</v>
      </c>
    </row>
    <row r="2944" spans="1:22" ht="12.75" x14ac:dyDescent="0.2">
      <c r="A2944" s="1" t="s">
        <v>1002</v>
      </c>
      <c r="B2944" s="1" t="s">
        <v>5</v>
      </c>
      <c r="C2944" s="1" t="s">
        <v>9</v>
      </c>
      <c r="D2944" s="1" t="s">
        <v>891</v>
      </c>
      <c r="E2944" s="1">
        <v>498442</v>
      </c>
      <c r="F2944" s="1">
        <v>118670</v>
      </c>
      <c r="N2944">
        <f t="shared" si="226"/>
        <v>0.23808186308537402</v>
      </c>
      <c r="S2944">
        <f t="shared" si="227"/>
        <v>7.6055492693571987</v>
      </c>
      <c r="T2944">
        <f t="shared" si="228"/>
        <v>0.98380935159245464</v>
      </c>
      <c r="U2944">
        <f t="shared" si="229"/>
        <v>0.69158578113716296</v>
      </c>
      <c r="V2944">
        <f t="shared" si="230"/>
        <v>0.61504127648320972</v>
      </c>
    </row>
    <row r="2945" spans="1:22" ht="12.75" x14ac:dyDescent="0.2">
      <c r="A2945" s="1" t="s">
        <v>1003</v>
      </c>
      <c r="B2945" s="1" t="s">
        <v>5</v>
      </c>
      <c r="C2945" s="1" t="s">
        <v>6</v>
      </c>
      <c r="D2945" s="1" t="s">
        <v>891</v>
      </c>
      <c r="E2945" s="1">
        <v>1002</v>
      </c>
      <c r="F2945" s="1">
        <v>424</v>
      </c>
      <c r="N2945">
        <f t="shared" si="226"/>
        <v>0.42315369261477048</v>
      </c>
      <c r="S2945">
        <f t="shared" si="227"/>
        <v>13.51768763896983</v>
      </c>
      <c r="T2945">
        <f t="shared" si="228"/>
        <v>1.7485689777469855</v>
      </c>
      <c r="U2945">
        <f t="shared" si="229"/>
        <v>1.2291867732197659</v>
      </c>
      <c r="V2945">
        <f t="shared" si="230"/>
        <v>1.09314075369549</v>
      </c>
    </row>
    <row r="2946" spans="1:22" ht="12.75" x14ac:dyDescent="0.2">
      <c r="A2946" s="1" t="s">
        <v>1003</v>
      </c>
      <c r="B2946" s="1" t="s">
        <v>5</v>
      </c>
      <c r="C2946" s="1" t="s">
        <v>9</v>
      </c>
      <c r="D2946" s="1" t="s">
        <v>891</v>
      </c>
      <c r="E2946" s="1">
        <v>1002</v>
      </c>
      <c r="F2946" s="1">
        <v>28</v>
      </c>
      <c r="N2946">
        <f t="shared" si="226"/>
        <v>2.7944111776447105E-2</v>
      </c>
      <c r="S2946">
        <f t="shared" si="227"/>
        <v>0.89267748559234728</v>
      </c>
      <c r="T2946">
        <f t="shared" si="228"/>
        <v>0.11547153626631036</v>
      </c>
      <c r="U2946">
        <f t="shared" si="229"/>
        <v>8.1172711439041131E-2</v>
      </c>
      <c r="V2946">
        <f t="shared" si="230"/>
        <v>7.2188540338381402E-2</v>
      </c>
    </row>
    <row r="2947" spans="1:22" ht="12.75" x14ac:dyDescent="0.2">
      <c r="A2947" s="1" t="s">
        <v>1004</v>
      </c>
      <c r="B2947" s="1" t="s">
        <v>5</v>
      </c>
      <c r="C2947" s="1" t="s">
        <v>6</v>
      </c>
      <c r="D2947" s="1" t="s">
        <v>891</v>
      </c>
      <c r="E2947" s="1">
        <v>544</v>
      </c>
      <c r="F2947" s="1">
        <v>250</v>
      </c>
      <c r="N2947">
        <f t="shared" ref="N2947:N3010" si="231">F2947/E2947</f>
        <v>0.45955882352941174</v>
      </c>
      <c r="S2947">
        <f t="shared" ref="S2947:S3010" si="232">N2947/0.031303704</f>
        <v>14.680653239291162</v>
      </c>
      <c r="T2947">
        <f t="shared" ref="T2947:T3010" si="233">N2947/0.242</f>
        <v>1.8990034030140981</v>
      </c>
      <c r="U2947">
        <f t="shared" ref="U2947:U3010" si="234">N2947/0.344255</f>
        <v>1.3349372515414788</v>
      </c>
      <c r="V2947">
        <f t="shared" ref="V2947:V3010" si="235">N2947/0.387099</f>
        <v>1.1871868011268738</v>
      </c>
    </row>
    <row r="2948" spans="1:22" ht="12.75" x14ac:dyDescent="0.2">
      <c r="A2948" s="1" t="s">
        <v>1004</v>
      </c>
      <c r="B2948" s="1" t="s">
        <v>5</v>
      </c>
      <c r="C2948" s="1" t="s">
        <v>9</v>
      </c>
      <c r="D2948" s="1" t="s">
        <v>891</v>
      </c>
      <c r="E2948" s="1">
        <v>544</v>
      </c>
      <c r="F2948" s="1">
        <v>15</v>
      </c>
      <c r="N2948">
        <f t="shared" si="231"/>
        <v>2.7573529411764705E-2</v>
      </c>
      <c r="S2948">
        <f t="shared" si="232"/>
        <v>0.88083919435746971</v>
      </c>
      <c r="T2948">
        <f t="shared" si="233"/>
        <v>0.1139402041808459</v>
      </c>
      <c r="U2948">
        <f t="shared" si="234"/>
        <v>8.0096235092488727E-2</v>
      </c>
      <c r="V2948">
        <f t="shared" si="235"/>
        <v>7.1231208067612434E-2</v>
      </c>
    </row>
    <row r="2949" spans="1:22" ht="12.75" x14ac:dyDescent="0.2">
      <c r="A2949" s="1" t="s">
        <v>1005</v>
      </c>
      <c r="B2949" s="1" t="s">
        <v>5</v>
      </c>
      <c r="C2949" s="1" t="s">
        <v>6</v>
      </c>
      <c r="D2949" s="1" t="s">
        <v>891</v>
      </c>
      <c r="E2949" s="1">
        <v>68196</v>
      </c>
      <c r="F2949" s="1">
        <v>28080</v>
      </c>
      <c r="N2949">
        <f t="shared" si="231"/>
        <v>0.41175435509414043</v>
      </c>
      <c r="S2949">
        <f t="shared" si="232"/>
        <v>13.15353464542536</v>
      </c>
      <c r="T2949">
        <f t="shared" si="233"/>
        <v>1.7014642772485142</v>
      </c>
      <c r="U2949">
        <f t="shared" si="234"/>
        <v>1.1960737101687426</v>
      </c>
      <c r="V2949">
        <f t="shared" si="235"/>
        <v>1.0636926344272148</v>
      </c>
    </row>
    <row r="2950" spans="1:22" ht="12.75" x14ac:dyDescent="0.2">
      <c r="A2950" s="1" t="s">
        <v>1005</v>
      </c>
      <c r="B2950" s="1" t="s">
        <v>5</v>
      </c>
      <c r="C2950" s="1" t="s">
        <v>8</v>
      </c>
      <c r="D2950" s="1" t="s">
        <v>891</v>
      </c>
      <c r="E2950" s="1">
        <v>68196</v>
      </c>
      <c r="F2950" s="1">
        <v>18</v>
      </c>
      <c r="N2950">
        <f t="shared" si="231"/>
        <v>2.6394509941932078E-4</v>
      </c>
      <c r="S2950">
        <f t="shared" si="232"/>
        <v>8.4317529778367688E-3</v>
      </c>
      <c r="T2950">
        <f t="shared" si="233"/>
        <v>1.0906822290054578E-3</v>
      </c>
      <c r="U2950">
        <f t="shared" si="234"/>
        <v>7.667139167748349E-4</v>
      </c>
      <c r="V2950">
        <f t="shared" si="235"/>
        <v>6.8185425283795811E-4</v>
      </c>
    </row>
    <row r="2951" spans="1:22" ht="12.75" x14ac:dyDescent="0.2">
      <c r="A2951" s="1" t="s">
        <v>1005</v>
      </c>
      <c r="B2951" s="1" t="s">
        <v>5</v>
      </c>
      <c r="C2951" s="1" t="s">
        <v>9</v>
      </c>
      <c r="D2951" s="1" t="s">
        <v>891</v>
      </c>
      <c r="E2951" s="1">
        <v>68196</v>
      </c>
      <c r="F2951" s="1">
        <v>9434</v>
      </c>
      <c r="N2951">
        <f t="shared" si="231"/>
        <v>0.13833655932899291</v>
      </c>
      <c r="S2951">
        <f t="shared" si="232"/>
        <v>4.4191754218284487</v>
      </c>
      <c r="T2951">
        <f t="shared" si="233"/>
        <v>0.57163867491319387</v>
      </c>
      <c r="U2951">
        <f t="shared" si="234"/>
        <v>0.40184328282521076</v>
      </c>
      <c r="V2951">
        <f t="shared" si="235"/>
        <v>0.35736739007073876</v>
      </c>
    </row>
    <row r="2952" spans="1:22" ht="12.75" x14ac:dyDescent="0.2">
      <c r="A2952" s="1" t="s">
        <v>1006</v>
      </c>
      <c r="B2952" s="1" t="s">
        <v>5</v>
      </c>
      <c r="C2952" s="1" t="s">
        <v>6</v>
      </c>
      <c r="D2952" s="1" t="s">
        <v>891</v>
      </c>
      <c r="E2952" s="1">
        <v>172447</v>
      </c>
      <c r="F2952" s="1">
        <v>58689</v>
      </c>
      <c r="N2952">
        <f t="shared" si="231"/>
        <v>0.34033065231636389</v>
      </c>
      <c r="S2952">
        <f t="shared" si="232"/>
        <v>10.871897214347666</v>
      </c>
      <c r="T2952">
        <f t="shared" si="233"/>
        <v>1.4063250095717517</v>
      </c>
      <c r="U2952">
        <f t="shared" si="234"/>
        <v>0.9886004627859114</v>
      </c>
      <c r="V2952">
        <f t="shared" si="235"/>
        <v>0.87918246318477666</v>
      </c>
    </row>
    <row r="2953" spans="1:22" ht="12.75" x14ac:dyDescent="0.2">
      <c r="A2953" s="1" t="s">
        <v>1006</v>
      </c>
      <c r="B2953" s="1" t="s">
        <v>5</v>
      </c>
      <c r="C2953" s="1" t="s">
        <v>8</v>
      </c>
      <c r="D2953" s="1" t="s">
        <v>891</v>
      </c>
      <c r="E2953" s="1">
        <v>172447</v>
      </c>
      <c r="F2953" s="1">
        <v>514</v>
      </c>
      <c r="N2953">
        <f t="shared" si="231"/>
        <v>2.9806259314456036E-3</v>
      </c>
      <c r="S2953">
        <f t="shared" si="232"/>
        <v>9.5216397760648497E-2</v>
      </c>
      <c r="T2953">
        <f t="shared" si="233"/>
        <v>1.2316636080353735E-2</v>
      </c>
      <c r="U2953">
        <f t="shared" si="234"/>
        <v>8.6581921292228255E-3</v>
      </c>
      <c r="V2953">
        <f t="shared" si="235"/>
        <v>7.6999060484413632E-3</v>
      </c>
    </row>
    <row r="2954" spans="1:22" ht="12.75" x14ac:dyDescent="0.2">
      <c r="A2954" s="1" t="s">
        <v>1006</v>
      </c>
      <c r="B2954" s="1" t="s">
        <v>5</v>
      </c>
      <c r="C2954" s="1" t="s">
        <v>9</v>
      </c>
      <c r="D2954" s="1" t="s">
        <v>891</v>
      </c>
      <c r="E2954" s="1">
        <v>172447</v>
      </c>
      <c r="F2954" s="1">
        <v>29287</v>
      </c>
      <c r="N2954">
        <f t="shared" si="231"/>
        <v>0.16983189037791321</v>
      </c>
      <c r="S2954">
        <f t="shared" si="232"/>
        <v>5.4252969673465223</v>
      </c>
      <c r="T2954">
        <f t="shared" si="233"/>
        <v>0.70178467098311248</v>
      </c>
      <c r="U2954">
        <f t="shared" si="234"/>
        <v>0.49333165931624295</v>
      </c>
      <c r="V2954">
        <f t="shared" si="235"/>
        <v>0.43872986077957626</v>
      </c>
    </row>
    <row r="2955" spans="1:22" ht="12.75" x14ac:dyDescent="0.2">
      <c r="A2955" s="1" t="s">
        <v>1007</v>
      </c>
      <c r="B2955" s="1" t="s">
        <v>5</v>
      </c>
      <c r="C2955" s="1" t="s">
        <v>6</v>
      </c>
      <c r="D2955" s="1" t="s">
        <v>891</v>
      </c>
      <c r="E2955" s="1">
        <v>351866</v>
      </c>
      <c r="F2955" s="1">
        <v>104624</v>
      </c>
      <c r="N2955">
        <f t="shared" si="231"/>
        <v>0.29734046483604554</v>
      </c>
      <c r="S2955">
        <f t="shared" si="232"/>
        <v>9.498571313990368</v>
      </c>
      <c r="T2955">
        <f t="shared" si="233"/>
        <v>1.2286796067605188</v>
      </c>
      <c r="U2955">
        <f t="shared" si="234"/>
        <v>0.86372155767104486</v>
      </c>
      <c r="V2955">
        <f t="shared" si="235"/>
        <v>0.76812511744035894</v>
      </c>
    </row>
    <row r="2956" spans="1:22" ht="12.75" x14ac:dyDescent="0.2">
      <c r="A2956" s="1" t="s">
        <v>1007</v>
      </c>
      <c r="B2956" s="1" t="s">
        <v>5</v>
      </c>
      <c r="C2956" s="1" t="s">
        <v>8</v>
      </c>
      <c r="D2956" s="1" t="s">
        <v>891</v>
      </c>
      <c r="E2956" s="1">
        <v>351866</v>
      </c>
      <c r="F2956" s="1">
        <v>4535</v>
      </c>
      <c r="N2956">
        <f t="shared" si="231"/>
        <v>1.2888429117902838E-2</v>
      </c>
      <c r="S2956">
        <f t="shared" si="232"/>
        <v>0.41172217568575392</v>
      </c>
      <c r="T2956">
        <f t="shared" si="233"/>
        <v>5.3257971561581977E-2</v>
      </c>
      <c r="U2956">
        <f t="shared" si="234"/>
        <v>3.7438611255908673E-2</v>
      </c>
      <c r="V2956">
        <f t="shared" si="235"/>
        <v>3.3294917108808955E-2</v>
      </c>
    </row>
    <row r="2957" spans="1:22" ht="12.75" x14ac:dyDescent="0.2">
      <c r="A2957" s="1" t="s">
        <v>1007</v>
      </c>
      <c r="B2957" s="1" t="s">
        <v>5</v>
      </c>
      <c r="C2957" s="1" t="s">
        <v>9</v>
      </c>
      <c r="D2957" s="1" t="s">
        <v>891</v>
      </c>
      <c r="E2957" s="1">
        <v>351866</v>
      </c>
      <c r="F2957" s="1">
        <v>76690</v>
      </c>
      <c r="N2957">
        <f t="shared" si="231"/>
        <v>0.21795228865534039</v>
      </c>
      <c r="S2957">
        <f t="shared" si="232"/>
        <v>6.9625079720706653</v>
      </c>
      <c r="T2957">
        <f t="shared" si="233"/>
        <v>0.90062929196421648</v>
      </c>
      <c r="U2957">
        <f t="shared" si="234"/>
        <v>0.63311292110598361</v>
      </c>
      <c r="V2957">
        <f t="shared" si="235"/>
        <v>0.56304017487862379</v>
      </c>
    </row>
    <row r="2958" spans="1:22" ht="12.75" x14ac:dyDescent="0.2">
      <c r="A2958" s="1" t="s">
        <v>1008</v>
      </c>
      <c r="B2958" s="1" t="s">
        <v>5</v>
      </c>
      <c r="C2958" s="1" t="s">
        <v>6</v>
      </c>
      <c r="D2958" s="1" t="s">
        <v>891</v>
      </c>
      <c r="E2958" s="1">
        <v>89173</v>
      </c>
      <c r="F2958" s="1">
        <v>30807</v>
      </c>
      <c r="N2958">
        <f t="shared" si="231"/>
        <v>0.34547452704293902</v>
      </c>
      <c r="S2958">
        <f t="shared" si="232"/>
        <v>11.0362188143275</v>
      </c>
      <c r="T2958">
        <f t="shared" si="233"/>
        <v>1.4275806902600787</v>
      </c>
      <c r="U2958">
        <f t="shared" si="234"/>
        <v>1.0035425107636462</v>
      </c>
      <c r="V2958">
        <f t="shared" si="235"/>
        <v>0.89247072982089592</v>
      </c>
    </row>
    <row r="2959" spans="1:22" ht="12.75" x14ac:dyDescent="0.2">
      <c r="A2959" s="1" t="s">
        <v>1008</v>
      </c>
      <c r="B2959" s="1" t="s">
        <v>5</v>
      </c>
      <c r="C2959" s="1" t="s">
        <v>8</v>
      </c>
      <c r="D2959" s="1" t="s">
        <v>891</v>
      </c>
      <c r="E2959" s="1">
        <v>89173</v>
      </c>
      <c r="F2959" s="1">
        <v>233</v>
      </c>
      <c r="N2959">
        <f t="shared" si="231"/>
        <v>2.6128985230955558E-3</v>
      </c>
      <c r="S2959">
        <f t="shared" si="232"/>
        <v>8.346930839543959E-2</v>
      </c>
      <c r="T2959">
        <f t="shared" si="233"/>
        <v>1.0797101335105603E-2</v>
      </c>
      <c r="U2959">
        <f t="shared" si="234"/>
        <v>7.5900089268000634E-3</v>
      </c>
      <c r="V2959">
        <f t="shared" si="235"/>
        <v>6.7499490391232106E-3</v>
      </c>
    </row>
    <row r="2960" spans="1:22" ht="12.75" x14ac:dyDescent="0.2">
      <c r="A2960" s="1" t="s">
        <v>1008</v>
      </c>
      <c r="B2960" s="1" t="s">
        <v>5</v>
      </c>
      <c r="C2960" s="1" t="s">
        <v>9</v>
      </c>
      <c r="D2960" s="1" t="s">
        <v>891</v>
      </c>
      <c r="E2960" s="1">
        <v>89173</v>
      </c>
      <c r="F2960" s="1">
        <v>16681</v>
      </c>
      <c r="N2960">
        <f t="shared" si="231"/>
        <v>0.18706334877148914</v>
      </c>
      <c r="S2960">
        <f t="shared" si="232"/>
        <v>5.9757576538383166</v>
      </c>
      <c r="T2960">
        <f t="shared" si="233"/>
        <v>0.77298904451028572</v>
      </c>
      <c r="U2960">
        <f t="shared" si="234"/>
        <v>0.54338600389678915</v>
      </c>
      <c r="V2960">
        <f t="shared" si="235"/>
        <v>0.48324420567216431</v>
      </c>
    </row>
    <row r="2961" spans="1:22" ht="12.75" x14ac:dyDescent="0.2">
      <c r="A2961" s="1" t="s">
        <v>1009</v>
      </c>
      <c r="B2961" s="1" t="s">
        <v>5</v>
      </c>
      <c r="C2961" s="1" t="s">
        <v>8</v>
      </c>
      <c r="D2961" s="1" t="s">
        <v>891</v>
      </c>
      <c r="E2961" s="1">
        <v>849573</v>
      </c>
      <c r="F2961" s="1">
        <v>49091</v>
      </c>
      <c r="N2961">
        <f t="shared" si="231"/>
        <v>5.7783145179990419E-2</v>
      </c>
      <c r="S2961">
        <f t="shared" si="232"/>
        <v>1.8458884347996141</v>
      </c>
      <c r="T2961">
        <f t="shared" si="233"/>
        <v>0.23877332719004307</v>
      </c>
      <c r="U2961">
        <f t="shared" si="234"/>
        <v>0.16784983567410908</v>
      </c>
      <c r="V2961">
        <f t="shared" si="235"/>
        <v>0.14927226673277486</v>
      </c>
    </row>
    <row r="2962" spans="1:22" ht="12.75" x14ac:dyDescent="0.2">
      <c r="A2962" s="1" t="s">
        <v>1009</v>
      </c>
      <c r="B2962" s="1" t="s">
        <v>5</v>
      </c>
      <c r="C2962" s="1" t="s">
        <v>6</v>
      </c>
      <c r="D2962" s="1" t="s">
        <v>891</v>
      </c>
      <c r="E2962" s="1">
        <v>849573</v>
      </c>
      <c r="F2962" s="1">
        <v>190892</v>
      </c>
      <c r="N2962">
        <f t="shared" si="231"/>
        <v>0.22469169806479256</v>
      </c>
      <c r="S2962">
        <f t="shared" si="232"/>
        <v>7.1777990893599215</v>
      </c>
      <c r="T2962">
        <f t="shared" si="233"/>
        <v>0.92847809117682878</v>
      </c>
      <c r="U2962">
        <f t="shared" si="234"/>
        <v>0.65268971566075318</v>
      </c>
      <c r="V2962">
        <f t="shared" si="235"/>
        <v>0.58045021574530686</v>
      </c>
    </row>
    <row r="2963" spans="1:22" ht="12.75" x14ac:dyDescent="0.2">
      <c r="A2963" s="1" t="s">
        <v>1009</v>
      </c>
      <c r="B2963" s="1" t="s">
        <v>5</v>
      </c>
      <c r="C2963" s="1" t="s">
        <v>9</v>
      </c>
      <c r="D2963" s="1" t="s">
        <v>891</v>
      </c>
      <c r="E2963" s="1">
        <v>849573</v>
      </c>
      <c r="F2963" s="1">
        <v>211969</v>
      </c>
      <c r="N2963">
        <f t="shared" si="231"/>
        <v>0.2495006314937033</v>
      </c>
      <c r="S2963">
        <f t="shared" si="232"/>
        <v>7.9703229845804602</v>
      </c>
      <c r="T2963">
        <f t="shared" si="233"/>
        <v>1.030994345015303</v>
      </c>
      <c r="U2963">
        <f t="shared" si="234"/>
        <v>0.72475528748661111</v>
      </c>
      <c r="V2963">
        <f t="shared" si="235"/>
        <v>0.64453959192274657</v>
      </c>
    </row>
    <row r="2964" spans="1:22" ht="12.75" x14ac:dyDescent="0.2">
      <c r="A2964" s="1" t="s">
        <v>1010</v>
      </c>
      <c r="B2964" s="1" t="s">
        <v>5</v>
      </c>
      <c r="C2964" s="1" t="s">
        <v>6</v>
      </c>
      <c r="D2964" s="1" t="s">
        <v>891</v>
      </c>
      <c r="E2964" s="1">
        <v>457229</v>
      </c>
      <c r="F2964" s="1">
        <v>125602</v>
      </c>
      <c r="N2964">
        <f t="shared" si="231"/>
        <v>0.2747026107267912</v>
      </c>
      <c r="S2964">
        <f t="shared" si="232"/>
        <v>8.7754027678894229</v>
      </c>
      <c r="T2964">
        <f t="shared" si="233"/>
        <v>1.1351347550693851</v>
      </c>
      <c r="U2964">
        <f t="shared" si="234"/>
        <v>0.79796258798504371</v>
      </c>
      <c r="V2964">
        <f t="shared" si="235"/>
        <v>0.70964433058930965</v>
      </c>
    </row>
    <row r="2965" spans="1:22" ht="12.75" x14ac:dyDescent="0.2">
      <c r="A2965" s="1" t="s">
        <v>1010</v>
      </c>
      <c r="B2965" s="1" t="s">
        <v>5</v>
      </c>
      <c r="C2965" s="1" t="s">
        <v>8</v>
      </c>
      <c r="D2965" s="1" t="s">
        <v>891</v>
      </c>
      <c r="E2965" s="1">
        <v>457229</v>
      </c>
      <c r="F2965" s="1">
        <v>10182</v>
      </c>
      <c r="N2965">
        <f t="shared" si="231"/>
        <v>2.226892869874833E-2</v>
      </c>
      <c r="S2965">
        <f t="shared" si="232"/>
        <v>0.71138318643532816</v>
      </c>
      <c r="T2965">
        <f t="shared" si="233"/>
        <v>9.2020366523753436E-2</v>
      </c>
      <c r="U2965">
        <f t="shared" si="234"/>
        <v>6.4687306498811437E-2</v>
      </c>
      <c r="V2965">
        <f t="shared" si="235"/>
        <v>5.7527735020623479E-2</v>
      </c>
    </row>
    <row r="2966" spans="1:22" ht="12.75" x14ac:dyDescent="0.2">
      <c r="A2966" s="1" t="s">
        <v>1010</v>
      </c>
      <c r="B2966" s="1" t="s">
        <v>5</v>
      </c>
      <c r="C2966" s="1" t="s">
        <v>9</v>
      </c>
      <c r="D2966" s="1" t="s">
        <v>891</v>
      </c>
      <c r="E2966" s="1">
        <v>457229</v>
      </c>
      <c r="F2966" s="1">
        <v>107035</v>
      </c>
      <c r="N2966">
        <f t="shared" si="231"/>
        <v>0.23409495023281551</v>
      </c>
      <c r="S2966">
        <f t="shared" si="232"/>
        <v>7.4781869338151008</v>
      </c>
      <c r="T2966">
        <f t="shared" si="233"/>
        <v>0.96733450509427898</v>
      </c>
      <c r="U2966">
        <f t="shared" si="234"/>
        <v>0.68000450315265004</v>
      </c>
      <c r="V2966">
        <f t="shared" si="235"/>
        <v>0.60474181083602774</v>
      </c>
    </row>
    <row r="2967" spans="1:22" ht="12.75" x14ac:dyDescent="0.2">
      <c r="A2967" s="1" t="s">
        <v>1011</v>
      </c>
      <c r="B2967" s="1" t="s">
        <v>5</v>
      </c>
      <c r="C2967" s="1" t="s">
        <v>6</v>
      </c>
      <c r="D2967" s="1" t="s">
        <v>891</v>
      </c>
      <c r="E2967" s="1">
        <v>269889</v>
      </c>
      <c r="F2967" s="1">
        <v>84794</v>
      </c>
      <c r="N2967">
        <f t="shared" si="231"/>
        <v>0.3141810151580835</v>
      </c>
      <c r="S2967">
        <f t="shared" si="232"/>
        <v>10.036544402479766</v>
      </c>
      <c r="T2967">
        <f t="shared" si="233"/>
        <v>1.2982686576780311</v>
      </c>
      <c r="U2967">
        <f t="shared" si="234"/>
        <v>0.91264038331493669</v>
      </c>
      <c r="V2967">
        <f t="shared" si="235"/>
        <v>0.81162962228805413</v>
      </c>
    </row>
    <row r="2968" spans="1:22" ht="12.75" x14ac:dyDescent="0.2">
      <c r="A2968" s="1" t="s">
        <v>1011</v>
      </c>
      <c r="B2968" s="1" t="s">
        <v>5</v>
      </c>
      <c r="C2968" s="1" t="s">
        <v>8</v>
      </c>
      <c r="D2968" s="1" t="s">
        <v>891</v>
      </c>
      <c r="E2968" s="1">
        <v>269889</v>
      </c>
      <c r="F2968" s="1">
        <v>2259</v>
      </c>
      <c r="N2968">
        <f t="shared" si="231"/>
        <v>8.3701077109478335E-3</v>
      </c>
      <c r="S2968">
        <f t="shared" si="232"/>
        <v>0.26738393996275434</v>
      </c>
      <c r="T2968">
        <f t="shared" si="233"/>
        <v>3.4587221946065429E-2</v>
      </c>
      <c r="U2968">
        <f t="shared" si="234"/>
        <v>2.4313685236083234E-2</v>
      </c>
      <c r="V2968">
        <f t="shared" si="235"/>
        <v>2.1622653923021845E-2</v>
      </c>
    </row>
    <row r="2969" spans="1:22" ht="12.75" x14ac:dyDescent="0.2">
      <c r="A2969" s="1" t="s">
        <v>1011</v>
      </c>
      <c r="B2969" s="1" t="s">
        <v>5</v>
      </c>
      <c r="C2969" s="1" t="s">
        <v>9</v>
      </c>
      <c r="D2969" s="1" t="s">
        <v>891</v>
      </c>
      <c r="E2969" s="1">
        <v>269889</v>
      </c>
      <c r="F2969" s="1">
        <v>56040</v>
      </c>
      <c r="N2969">
        <f t="shared" si="231"/>
        <v>0.20764091904449608</v>
      </c>
      <c r="S2969">
        <f t="shared" si="232"/>
        <v>6.6331102237772264</v>
      </c>
      <c r="T2969">
        <f t="shared" si="233"/>
        <v>0.85802032663014915</v>
      </c>
      <c r="U2969">
        <f t="shared" si="234"/>
        <v>0.60316021276233056</v>
      </c>
      <c r="V2969">
        <f t="shared" si="235"/>
        <v>0.53640262321653132</v>
      </c>
    </row>
    <row r="2970" spans="1:22" ht="12.75" x14ac:dyDescent="0.2">
      <c r="A2970" s="1" t="s">
        <v>1012</v>
      </c>
      <c r="B2970" s="1" t="s">
        <v>5</v>
      </c>
      <c r="C2970" s="1" t="s">
        <v>6</v>
      </c>
      <c r="D2970" s="1" t="s">
        <v>891</v>
      </c>
      <c r="E2970" s="1">
        <v>451607</v>
      </c>
      <c r="F2970" s="1">
        <v>120658</v>
      </c>
      <c r="N2970">
        <f t="shared" si="231"/>
        <v>0.26717477807031337</v>
      </c>
      <c r="S2970">
        <f t="shared" si="232"/>
        <v>8.5349253899894197</v>
      </c>
      <c r="T2970">
        <f t="shared" si="233"/>
        <v>1.104028008555014</v>
      </c>
      <c r="U2970">
        <f t="shared" si="234"/>
        <v>0.77609556308641381</v>
      </c>
      <c r="V2970">
        <f t="shared" si="235"/>
        <v>0.69019754137911327</v>
      </c>
    </row>
    <row r="2971" spans="1:22" ht="12.75" x14ac:dyDescent="0.2">
      <c r="A2971" s="1" t="s">
        <v>1012</v>
      </c>
      <c r="B2971" s="1" t="s">
        <v>5</v>
      </c>
      <c r="C2971" s="1" t="s">
        <v>8</v>
      </c>
      <c r="D2971" s="1" t="s">
        <v>891</v>
      </c>
      <c r="E2971" s="1">
        <v>451607</v>
      </c>
      <c r="F2971" s="1">
        <v>11454</v>
      </c>
      <c r="N2971">
        <f t="shared" si="231"/>
        <v>2.536276009893558E-2</v>
      </c>
      <c r="S2971">
        <f t="shared" si="232"/>
        <v>0.81021594437947597</v>
      </c>
      <c r="T2971">
        <f t="shared" si="233"/>
        <v>0.10480479379725446</v>
      </c>
      <c r="U2971">
        <f t="shared" si="234"/>
        <v>7.3674340529362198E-2</v>
      </c>
      <c r="V2971">
        <f t="shared" si="235"/>
        <v>6.5520086848417536E-2</v>
      </c>
    </row>
    <row r="2972" spans="1:22" ht="12.75" x14ac:dyDescent="0.2">
      <c r="A2972" s="1" t="s">
        <v>1012</v>
      </c>
      <c r="B2972" s="1" t="s">
        <v>5</v>
      </c>
      <c r="C2972" s="1" t="s">
        <v>9</v>
      </c>
      <c r="D2972" s="1" t="s">
        <v>891</v>
      </c>
      <c r="E2972" s="1">
        <v>451607</v>
      </c>
      <c r="F2972" s="1">
        <v>106097</v>
      </c>
      <c r="N2972">
        <f t="shared" si="231"/>
        <v>0.23493214232728898</v>
      </c>
      <c r="S2972">
        <f t="shared" si="232"/>
        <v>7.5049311202051037</v>
      </c>
      <c r="T2972">
        <f t="shared" si="233"/>
        <v>0.97079397655904542</v>
      </c>
      <c r="U2972">
        <f t="shared" si="234"/>
        <v>0.68243639838866244</v>
      </c>
      <c r="V2972">
        <f t="shared" si="235"/>
        <v>0.60690454464436483</v>
      </c>
    </row>
    <row r="2973" spans="1:22" ht="12.75" x14ac:dyDescent="0.2">
      <c r="A2973" s="1" t="s">
        <v>1013</v>
      </c>
      <c r="B2973" s="1" t="s">
        <v>5</v>
      </c>
      <c r="C2973" s="1" t="s">
        <v>6</v>
      </c>
      <c r="D2973" s="1" t="s">
        <v>891</v>
      </c>
      <c r="E2973" s="1">
        <v>30929</v>
      </c>
      <c r="F2973" s="1">
        <v>11702</v>
      </c>
      <c r="N2973">
        <f t="shared" si="231"/>
        <v>0.37835041546768405</v>
      </c>
      <c r="S2973">
        <f t="shared" si="232"/>
        <v>12.086442405272042</v>
      </c>
      <c r="T2973">
        <f t="shared" si="233"/>
        <v>1.5634314688747275</v>
      </c>
      <c r="U2973">
        <f t="shared" si="234"/>
        <v>1.0990411627069587</v>
      </c>
      <c r="V2973">
        <f t="shared" si="235"/>
        <v>0.97739961991036928</v>
      </c>
    </row>
    <row r="2974" spans="1:22" ht="12.75" x14ac:dyDescent="0.2">
      <c r="A2974" s="1" t="s">
        <v>1013</v>
      </c>
      <c r="B2974" s="1" t="s">
        <v>5</v>
      </c>
      <c r="C2974" s="1" t="s">
        <v>8</v>
      </c>
      <c r="D2974" s="1" t="s">
        <v>891</v>
      </c>
      <c r="E2974" s="1">
        <v>30929</v>
      </c>
      <c r="F2974" s="1">
        <v>14</v>
      </c>
      <c r="N2974">
        <f t="shared" si="231"/>
        <v>4.5264961686443145E-4</v>
      </c>
      <c r="S2974">
        <f t="shared" si="232"/>
        <v>1.445993793144835E-2</v>
      </c>
      <c r="T2974">
        <f t="shared" si="233"/>
        <v>1.8704529622497169E-3</v>
      </c>
      <c r="U2974">
        <f t="shared" si="234"/>
        <v>1.3148672259355172E-3</v>
      </c>
      <c r="V2974">
        <f t="shared" si="235"/>
        <v>1.1693381198722586E-3</v>
      </c>
    </row>
    <row r="2975" spans="1:22" ht="12.75" x14ac:dyDescent="0.2">
      <c r="A2975" s="1" t="s">
        <v>1013</v>
      </c>
      <c r="B2975" s="1" t="s">
        <v>5</v>
      </c>
      <c r="C2975" s="1" t="s">
        <v>9</v>
      </c>
      <c r="D2975" s="1" t="s">
        <v>891</v>
      </c>
      <c r="E2975" s="1">
        <v>30929</v>
      </c>
      <c r="F2975" s="1">
        <v>4186</v>
      </c>
      <c r="N2975">
        <f t="shared" si="231"/>
        <v>0.13534223544246501</v>
      </c>
      <c r="S2975">
        <f t="shared" si="232"/>
        <v>4.3235214415030567</v>
      </c>
      <c r="T2975">
        <f t="shared" si="233"/>
        <v>0.5592654357126654</v>
      </c>
      <c r="U2975">
        <f t="shared" si="234"/>
        <v>0.39314530055471969</v>
      </c>
      <c r="V2975">
        <f t="shared" si="235"/>
        <v>0.34963209784180532</v>
      </c>
    </row>
    <row r="2976" spans="1:22" ht="12.75" x14ac:dyDescent="0.2">
      <c r="A2976" s="1" t="s">
        <v>1014</v>
      </c>
      <c r="B2976" s="1" t="s">
        <v>5</v>
      </c>
      <c r="C2976" s="1" t="s">
        <v>6</v>
      </c>
      <c r="D2976" s="1" t="s">
        <v>891</v>
      </c>
      <c r="E2976" s="1">
        <v>438407</v>
      </c>
      <c r="F2976" s="1">
        <v>117304</v>
      </c>
      <c r="N2976">
        <f t="shared" si="231"/>
        <v>0.26756872038995727</v>
      </c>
      <c r="S2976">
        <f t="shared" si="232"/>
        <v>8.547509917355379</v>
      </c>
      <c r="T2976">
        <f t="shared" si="233"/>
        <v>1.1056558693799887</v>
      </c>
      <c r="U2976">
        <f t="shared" si="234"/>
        <v>0.7772398959781478</v>
      </c>
      <c r="V2976">
        <f t="shared" si="235"/>
        <v>0.69121521985320877</v>
      </c>
    </row>
    <row r="2977" spans="1:22" ht="12.75" x14ac:dyDescent="0.2">
      <c r="A2977" s="1" t="s">
        <v>1014</v>
      </c>
      <c r="B2977" s="1" t="s">
        <v>5</v>
      </c>
      <c r="C2977" s="1" t="s">
        <v>8</v>
      </c>
      <c r="D2977" s="1" t="s">
        <v>891</v>
      </c>
      <c r="E2977" s="1">
        <v>438407</v>
      </c>
      <c r="F2977" s="1">
        <v>10129</v>
      </c>
      <c r="N2977">
        <f t="shared" si="231"/>
        <v>2.3104101896183227E-2</v>
      </c>
      <c r="S2977">
        <f t="shared" si="232"/>
        <v>0.73806287895461908</v>
      </c>
      <c r="T2977">
        <f t="shared" si="233"/>
        <v>9.5471495438773674E-2</v>
      </c>
      <c r="U2977">
        <f t="shared" si="234"/>
        <v>6.7113337195344236E-2</v>
      </c>
      <c r="V2977">
        <f t="shared" si="235"/>
        <v>5.9685253374933092E-2</v>
      </c>
    </row>
    <row r="2978" spans="1:22" ht="12.75" x14ac:dyDescent="0.2">
      <c r="A2978" s="1" t="s">
        <v>1014</v>
      </c>
      <c r="B2978" s="1" t="s">
        <v>5</v>
      </c>
      <c r="C2978" s="1" t="s">
        <v>9</v>
      </c>
      <c r="D2978" s="1" t="s">
        <v>891</v>
      </c>
      <c r="E2978" s="1">
        <v>438407</v>
      </c>
      <c r="F2978" s="1">
        <v>103133</v>
      </c>
      <c r="N2978">
        <f t="shared" si="231"/>
        <v>0.23524487519587964</v>
      </c>
      <c r="S2978">
        <f t="shared" si="232"/>
        <v>7.5149214034185743</v>
      </c>
      <c r="T2978">
        <f t="shared" si="233"/>
        <v>0.97208626113999852</v>
      </c>
      <c r="U2978">
        <f t="shared" si="234"/>
        <v>0.68334483216185571</v>
      </c>
      <c r="V2978">
        <f t="shared" si="235"/>
        <v>0.6077124332428645</v>
      </c>
    </row>
    <row r="2979" spans="1:22" ht="12.75" x14ac:dyDescent="0.2">
      <c r="A2979" s="1" t="s">
        <v>1015</v>
      </c>
      <c r="B2979" s="1" t="s">
        <v>5</v>
      </c>
      <c r="C2979" s="1" t="s">
        <v>6</v>
      </c>
      <c r="D2979" s="1" t="s">
        <v>891</v>
      </c>
      <c r="E2979" s="1">
        <v>278225</v>
      </c>
      <c r="F2979" s="1">
        <v>86019</v>
      </c>
      <c r="N2979">
        <f t="shared" si="231"/>
        <v>0.30917063527720368</v>
      </c>
      <c r="S2979">
        <f t="shared" si="232"/>
        <v>9.8764873088885476</v>
      </c>
      <c r="T2979">
        <f t="shared" si="233"/>
        <v>1.2775646085834862</v>
      </c>
      <c r="U2979">
        <f t="shared" si="234"/>
        <v>0.89808611429668039</v>
      </c>
      <c r="V2979">
        <f t="shared" si="235"/>
        <v>0.79868621535370454</v>
      </c>
    </row>
    <row r="2980" spans="1:22" ht="12.75" x14ac:dyDescent="0.2">
      <c r="A2980" s="1" t="s">
        <v>1015</v>
      </c>
      <c r="B2980" s="1" t="s">
        <v>5</v>
      </c>
      <c r="C2980" s="1" t="s">
        <v>8</v>
      </c>
      <c r="D2980" s="1" t="s">
        <v>891</v>
      </c>
      <c r="E2980" s="1">
        <v>278225</v>
      </c>
      <c r="F2980" s="1">
        <v>2613</v>
      </c>
      <c r="N2980">
        <f t="shared" si="231"/>
        <v>9.3916793961721628E-3</v>
      </c>
      <c r="S2980">
        <f t="shared" si="232"/>
        <v>0.30001815108436247</v>
      </c>
      <c r="T2980">
        <f t="shared" si="233"/>
        <v>3.8808592546165963E-2</v>
      </c>
      <c r="U2980">
        <f t="shared" si="234"/>
        <v>2.7281170632734931E-2</v>
      </c>
      <c r="V2980">
        <f t="shared" si="235"/>
        <v>2.4261698935342541E-2</v>
      </c>
    </row>
    <row r="2981" spans="1:22" ht="12.75" x14ac:dyDescent="0.2">
      <c r="A2981" s="1" t="s">
        <v>1015</v>
      </c>
      <c r="B2981" s="1" t="s">
        <v>5</v>
      </c>
      <c r="C2981" s="1" t="s">
        <v>9</v>
      </c>
      <c r="D2981" s="1" t="s">
        <v>891</v>
      </c>
      <c r="E2981" s="1">
        <v>278225</v>
      </c>
      <c r="F2981" s="1">
        <v>58496</v>
      </c>
      <c r="N2981">
        <f t="shared" si="231"/>
        <v>0.21024710216551351</v>
      </c>
      <c r="S2981">
        <f t="shared" si="232"/>
        <v>6.7163650079720121</v>
      </c>
      <c r="T2981">
        <f t="shared" si="233"/>
        <v>0.86878967836989052</v>
      </c>
      <c r="U2981">
        <f t="shared" si="234"/>
        <v>0.61073071463163509</v>
      </c>
      <c r="V2981">
        <f t="shared" si="235"/>
        <v>0.54313522423337057</v>
      </c>
    </row>
    <row r="2982" spans="1:22" ht="12.75" x14ac:dyDescent="0.2">
      <c r="A2982" s="1" t="s">
        <v>1016</v>
      </c>
      <c r="B2982" s="1" t="s">
        <v>5</v>
      </c>
      <c r="C2982" s="1" t="s">
        <v>6</v>
      </c>
      <c r="D2982" s="1" t="s">
        <v>891</v>
      </c>
      <c r="E2982" s="1">
        <v>162815</v>
      </c>
      <c r="F2982" s="1">
        <v>62510</v>
      </c>
      <c r="N2982">
        <f t="shared" si="231"/>
        <v>0.3839326843349814</v>
      </c>
      <c r="S2982">
        <f t="shared" si="232"/>
        <v>12.264768550551761</v>
      </c>
      <c r="T2982">
        <f t="shared" si="233"/>
        <v>1.5864986955990967</v>
      </c>
      <c r="U2982">
        <f t="shared" si="234"/>
        <v>1.115256668269107</v>
      </c>
      <c r="V2982">
        <f t="shared" si="235"/>
        <v>0.9918203982314121</v>
      </c>
    </row>
    <row r="2983" spans="1:22" ht="12.75" x14ac:dyDescent="0.2">
      <c r="A2983" s="1" t="s">
        <v>1016</v>
      </c>
      <c r="B2983" s="1" t="s">
        <v>5</v>
      </c>
      <c r="C2983" s="1" t="s">
        <v>8</v>
      </c>
      <c r="D2983" s="1" t="s">
        <v>891</v>
      </c>
      <c r="E2983" s="1">
        <v>162815</v>
      </c>
      <c r="F2983" s="1">
        <v>1420</v>
      </c>
      <c r="N2983">
        <f t="shared" si="231"/>
        <v>8.7215551392684949E-3</v>
      </c>
      <c r="S2983">
        <f t="shared" si="232"/>
        <v>0.27861096371434174</v>
      </c>
      <c r="T2983">
        <f t="shared" si="233"/>
        <v>3.6039484046564027E-2</v>
      </c>
      <c r="U2983">
        <f t="shared" si="234"/>
        <v>2.5334577970598817E-2</v>
      </c>
      <c r="V2983">
        <f t="shared" si="235"/>
        <v>2.2530554559088228E-2</v>
      </c>
    </row>
    <row r="2984" spans="1:22" ht="12.75" x14ac:dyDescent="0.2">
      <c r="A2984" s="1" t="s">
        <v>1016</v>
      </c>
      <c r="B2984" s="1" t="s">
        <v>5</v>
      </c>
      <c r="C2984" s="1" t="s">
        <v>9</v>
      </c>
      <c r="D2984" s="1" t="s">
        <v>891</v>
      </c>
      <c r="E2984" s="1">
        <v>162815</v>
      </c>
      <c r="F2984" s="1">
        <v>25407</v>
      </c>
      <c r="N2984">
        <f t="shared" si="231"/>
        <v>0.15604827565027793</v>
      </c>
      <c r="S2984">
        <f t="shared" si="232"/>
        <v>4.984977996542451</v>
      </c>
      <c r="T2984">
        <f t="shared" si="233"/>
        <v>0.64482758533172702</v>
      </c>
      <c r="U2984">
        <f t="shared" si="234"/>
        <v>0.45329269190070715</v>
      </c>
      <c r="V2984">
        <f t="shared" si="235"/>
        <v>0.40312239414278495</v>
      </c>
    </row>
    <row r="2985" spans="1:22" ht="12.75" x14ac:dyDescent="0.2">
      <c r="A2985" s="1" t="s">
        <v>1017</v>
      </c>
      <c r="B2985" s="1" t="s">
        <v>5</v>
      </c>
      <c r="C2985" s="1" t="s">
        <v>6</v>
      </c>
      <c r="D2985" s="1" t="s">
        <v>891</v>
      </c>
      <c r="E2985" s="1">
        <v>498442</v>
      </c>
      <c r="F2985" s="1">
        <v>132994</v>
      </c>
      <c r="N2985">
        <f t="shared" si="231"/>
        <v>0.26681940927931436</v>
      </c>
      <c r="S2985">
        <f t="shared" si="232"/>
        <v>8.5235730979092548</v>
      </c>
      <c r="T2985">
        <f t="shared" si="233"/>
        <v>1.1025595424765056</v>
      </c>
      <c r="U2985">
        <f t="shared" si="234"/>
        <v>0.7750632794855975</v>
      </c>
      <c r="V2985">
        <f t="shared" si="235"/>
        <v>0.68927951061437598</v>
      </c>
    </row>
    <row r="2986" spans="1:22" ht="12.75" x14ac:dyDescent="0.2">
      <c r="A2986" s="1" t="s">
        <v>1017</v>
      </c>
      <c r="B2986" s="1" t="s">
        <v>5</v>
      </c>
      <c r="C2986" s="1" t="s">
        <v>8</v>
      </c>
      <c r="D2986" s="1" t="s">
        <v>891</v>
      </c>
      <c r="E2986" s="1">
        <v>498442</v>
      </c>
      <c r="F2986" s="1">
        <v>12938</v>
      </c>
      <c r="N2986">
        <f t="shared" si="231"/>
        <v>2.5956881643200213E-2</v>
      </c>
      <c r="S2986">
        <f t="shared" si="232"/>
        <v>0.82919521738386648</v>
      </c>
      <c r="T2986">
        <f t="shared" si="233"/>
        <v>0.10725984150082733</v>
      </c>
      <c r="U2986">
        <f t="shared" si="234"/>
        <v>7.5400158728849878E-2</v>
      </c>
      <c r="V2986">
        <f t="shared" si="235"/>
        <v>6.7054892012638145E-2</v>
      </c>
    </row>
    <row r="2987" spans="1:22" ht="12.75" x14ac:dyDescent="0.2">
      <c r="A2987" s="1" t="s">
        <v>1017</v>
      </c>
      <c r="B2987" s="1" t="s">
        <v>5</v>
      </c>
      <c r="C2987" s="1" t="s">
        <v>9</v>
      </c>
      <c r="D2987" s="1" t="s">
        <v>891</v>
      </c>
      <c r="E2987" s="1">
        <v>498442</v>
      </c>
      <c r="F2987" s="1">
        <v>118670</v>
      </c>
      <c r="N2987">
        <f t="shared" si="231"/>
        <v>0.23808186308537402</v>
      </c>
      <c r="S2987">
        <f t="shared" si="232"/>
        <v>7.6055492693571987</v>
      </c>
      <c r="T2987">
        <f t="shared" si="233"/>
        <v>0.98380935159245464</v>
      </c>
      <c r="U2987">
        <f t="shared" si="234"/>
        <v>0.69158578113716296</v>
      </c>
      <c r="V2987">
        <f t="shared" si="235"/>
        <v>0.61504127648320972</v>
      </c>
    </row>
    <row r="2988" spans="1:22" ht="12.75" x14ac:dyDescent="0.2">
      <c r="A2988" s="1" t="s">
        <v>1018</v>
      </c>
      <c r="B2988" s="1" t="s">
        <v>5</v>
      </c>
      <c r="C2988" s="1" t="s">
        <v>6</v>
      </c>
      <c r="D2988" s="1" t="s">
        <v>891</v>
      </c>
      <c r="E2988" s="1">
        <v>413694</v>
      </c>
      <c r="F2988" s="1">
        <v>114775</v>
      </c>
      <c r="N2988">
        <f t="shared" si="231"/>
        <v>0.27743936339419956</v>
      </c>
      <c r="S2988">
        <f t="shared" si="232"/>
        <v>8.8628286094897764</v>
      </c>
      <c r="T2988">
        <f t="shared" si="233"/>
        <v>1.1464436503892543</v>
      </c>
      <c r="U2988">
        <f t="shared" si="234"/>
        <v>0.80591237133578186</v>
      </c>
      <c r="V2988">
        <f t="shared" si="235"/>
        <v>0.71671423432816805</v>
      </c>
    </row>
    <row r="2989" spans="1:22" ht="12.75" x14ac:dyDescent="0.2">
      <c r="A2989" s="1" t="s">
        <v>1018</v>
      </c>
      <c r="B2989" s="1" t="s">
        <v>5</v>
      </c>
      <c r="C2989" s="1" t="s">
        <v>8</v>
      </c>
      <c r="D2989" s="1" t="s">
        <v>891</v>
      </c>
      <c r="E2989" s="1">
        <v>413694</v>
      </c>
      <c r="F2989" s="1">
        <v>8228</v>
      </c>
      <c r="N2989">
        <f t="shared" si="231"/>
        <v>1.9889096772010229E-2</v>
      </c>
      <c r="S2989">
        <f t="shared" si="232"/>
        <v>0.63535921410483009</v>
      </c>
      <c r="T2989">
        <f t="shared" si="233"/>
        <v>8.2186350297562924E-2</v>
      </c>
      <c r="U2989">
        <f t="shared" si="234"/>
        <v>5.7774314888702355E-2</v>
      </c>
      <c r="V2989">
        <f t="shared" si="235"/>
        <v>5.1379871226766863E-2</v>
      </c>
    </row>
    <row r="2990" spans="1:22" ht="12.75" x14ac:dyDescent="0.2">
      <c r="A2990" s="1" t="s">
        <v>1018</v>
      </c>
      <c r="B2990" s="1" t="s">
        <v>5</v>
      </c>
      <c r="C2990" s="1" t="s">
        <v>9</v>
      </c>
      <c r="D2990" s="1" t="s">
        <v>891</v>
      </c>
      <c r="E2990" s="1">
        <v>413694</v>
      </c>
      <c r="F2990" s="1">
        <v>109025</v>
      </c>
      <c r="N2990">
        <f t="shared" si="231"/>
        <v>0.26354020121152349</v>
      </c>
      <c r="S2990">
        <f t="shared" si="232"/>
        <v>8.418818463512288</v>
      </c>
      <c r="T2990">
        <f t="shared" si="233"/>
        <v>1.0890090959153864</v>
      </c>
      <c r="U2990">
        <f t="shared" si="234"/>
        <v>0.76553775896217491</v>
      </c>
      <c r="V2990">
        <f t="shared" si="235"/>
        <v>0.68080827181553938</v>
      </c>
    </row>
    <row r="2991" spans="1:22" ht="12.75" x14ac:dyDescent="0.2">
      <c r="A2991" s="1" t="s">
        <v>1019</v>
      </c>
      <c r="B2991" s="1" t="s">
        <v>5</v>
      </c>
      <c r="C2991" s="1" t="s">
        <v>6</v>
      </c>
      <c r="D2991" s="1" t="s">
        <v>891</v>
      </c>
      <c r="E2991" s="1">
        <v>213707</v>
      </c>
      <c r="F2991" s="1">
        <v>73729</v>
      </c>
      <c r="N2991">
        <f t="shared" si="231"/>
        <v>0.34500039774083208</v>
      </c>
      <c r="S2991">
        <f t="shared" si="232"/>
        <v>11.021072705671893</v>
      </c>
      <c r="T2991">
        <f t="shared" si="233"/>
        <v>1.4256214782679011</v>
      </c>
      <c r="U2991">
        <f t="shared" si="234"/>
        <v>1.0021652488441188</v>
      </c>
      <c r="V2991">
        <f t="shared" si="235"/>
        <v>0.89124590283320815</v>
      </c>
    </row>
    <row r="2992" spans="1:22" ht="12.75" x14ac:dyDescent="0.2">
      <c r="A2992" s="1" t="s">
        <v>1019</v>
      </c>
      <c r="B2992" s="1" t="s">
        <v>5</v>
      </c>
      <c r="C2992" s="1" t="s">
        <v>8</v>
      </c>
      <c r="D2992" s="1" t="s">
        <v>891</v>
      </c>
      <c r="E2992" s="1">
        <v>213707</v>
      </c>
      <c r="F2992" s="1">
        <v>1092</v>
      </c>
      <c r="N2992">
        <f t="shared" si="231"/>
        <v>5.1097998661719084E-3</v>
      </c>
      <c r="S2992">
        <f t="shared" si="232"/>
        <v>0.1632330751074029</v>
      </c>
      <c r="T2992">
        <f t="shared" si="233"/>
        <v>2.111487548004921E-2</v>
      </c>
      <c r="U2992">
        <f t="shared" si="234"/>
        <v>1.4843066523861408E-2</v>
      </c>
      <c r="V2992">
        <f t="shared" si="235"/>
        <v>1.3200240419561684E-2</v>
      </c>
    </row>
    <row r="2993" spans="1:22" ht="12.75" x14ac:dyDescent="0.2">
      <c r="A2993" s="1" t="s">
        <v>1019</v>
      </c>
      <c r="B2993" s="1" t="s">
        <v>5</v>
      </c>
      <c r="C2993" s="1" t="s">
        <v>9</v>
      </c>
      <c r="D2993" s="1" t="s">
        <v>891</v>
      </c>
      <c r="E2993" s="1">
        <v>213707</v>
      </c>
      <c r="F2993" s="1">
        <v>38496</v>
      </c>
      <c r="N2993">
        <f t="shared" si="231"/>
        <v>0.18013448319428002</v>
      </c>
      <c r="S2993">
        <f t="shared" si="232"/>
        <v>5.7544143400499825</v>
      </c>
      <c r="T2993">
        <f t="shared" si="233"/>
        <v>0.74435736857140511</v>
      </c>
      <c r="U2993">
        <f t="shared" si="234"/>
        <v>0.52325887262139992</v>
      </c>
      <c r="V2993">
        <f t="shared" si="235"/>
        <v>0.46534473918630637</v>
      </c>
    </row>
    <row r="2994" spans="1:22" ht="12.75" x14ac:dyDescent="0.2">
      <c r="A2994" s="1" t="s">
        <v>1020</v>
      </c>
      <c r="B2994" s="1" t="s">
        <v>5</v>
      </c>
      <c r="C2994" s="1" t="s">
        <v>6</v>
      </c>
      <c r="D2994" s="1" t="s">
        <v>891</v>
      </c>
      <c r="E2994" s="1">
        <v>498442</v>
      </c>
      <c r="F2994" s="1">
        <v>132994</v>
      </c>
      <c r="N2994">
        <f t="shared" si="231"/>
        <v>0.26681940927931436</v>
      </c>
      <c r="S2994">
        <f t="shared" si="232"/>
        <v>8.5235730979092548</v>
      </c>
      <c r="T2994">
        <f t="shared" si="233"/>
        <v>1.1025595424765056</v>
      </c>
      <c r="U2994">
        <f t="shared" si="234"/>
        <v>0.7750632794855975</v>
      </c>
      <c r="V2994">
        <f t="shared" si="235"/>
        <v>0.68927951061437598</v>
      </c>
    </row>
    <row r="2995" spans="1:22" ht="12.75" x14ac:dyDescent="0.2">
      <c r="A2995" s="1" t="s">
        <v>1020</v>
      </c>
      <c r="B2995" s="1" t="s">
        <v>5</v>
      </c>
      <c r="C2995" s="1" t="s">
        <v>8</v>
      </c>
      <c r="D2995" s="1" t="s">
        <v>891</v>
      </c>
      <c r="E2995" s="1">
        <v>498442</v>
      </c>
      <c r="F2995" s="1">
        <v>12938</v>
      </c>
      <c r="N2995">
        <f t="shared" si="231"/>
        <v>2.5956881643200213E-2</v>
      </c>
      <c r="S2995">
        <f t="shared" si="232"/>
        <v>0.82919521738386648</v>
      </c>
      <c r="T2995">
        <f t="shared" si="233"/>
        <v>0.10725984150082733</v>
      </c>
      <c r="U2995">
        <f t="shared" si="234"/>
        <v>7.5400158728849878E-2</v>
      </c>
      <c r="V2995">
        <f t="shared" si="235"/>
        <v>6.7054892012638145E-2</v>
      </c>
    </row>
    <row r="2996" spans="1:22" ht="12.75" x14ac:dyDescent="0.2">
      <c r="A2996" s="1" t="s">
        <v>1020</v>
      </c>
      <c r="B2996" s="1" t="s">
        <v>5</v>
      </c>
      <c r="C2996" s="1" t="s">
        <v>9</v>
      </c>
      <c r="D2996" s="1" t="s">
        <v>891</v>
      </c>
      <c r="E2996" s="1">
        <v>498442</v>
      </c>
      <c r="F2996" s="1">
        <v>118670</v>
      </c>
      <c r="N2996">
        <f t="shared" si="231"/>
        <v>0.23808186308537402</v>
      </c>
      <c r="S2996">
        <f t="shared" si="232"/>
        <v>7.6055492693571987</v>
      </c>
      <c r="T2996">
        <f t="shared" si="233"/>
        <v>0.98380935159245464</v>
      </c>
      <c r="U2996">
        <f t="shared" si="234"/>
        <v>0.69158578113716296</v>
      </c>
      <c r="V2996">
        <f t="shared" si="235"/>
        <v>0.61504127648320972</v>
      </c>
    </row>
    <row r="2997" spans="1:22" ht="12.75" x14ac:dyDescent="0.2">
      <c r="A2997" s="1" t="s">
        <v>1021</v>
      </c>
      <c r="B2997" s="1" t="s">
        <v>5</v>
      </c>
      <c r="C2997" s="1" t="s">
        <v>6</v>
      </c>
      <c r="D2997" s="1" t="s">
        <v>891</v>
      </c>
      <c r="E2997" s="1">
        <v>52688</v>
      </c>
      <c r="F2997" s="1">
        <v>21470</v>
      </c>
      <c r="N2997">
        <f t="shared" si="231"/>
        <v>0.40749316732462798</v>
      </c>
      <c r="S2997">
        <f t="shared" si="232"/>
        <v>13.017410569836334</v>
      </c>
      <c r="T2997">
        <f t="shared" si="233"/>
        <v>1.6838560633249091</v>
      </c>
      <c r="U2997">
        <f t="shared" si="234"/>
        <v>1.1836957119711493</v>
      </c>
      <c r="V2997">
        <f t="shared" si="235"/>
        <v>1.0526846293186702</v>
      </c>
    </row>
    <row r="2998" spans="1:22" ht="12.75" x14ac:dyDescent="0.2">
      <c r="A2998" s="1" t="s">
        <v>1021</v>
      </c>
      <c r="B2998" s="1" t="s">
        <v>5</v>
      </c>
      <c r="C2998" s="1" t="s">
        <v>9</v>
      </c>
      <c r="D2998" s="1" t="s">
        <v>891</v>
      </c>
      <c r="E2998" s="1">
        <v>52688</v>
      </c>
      <c r="F2998" s="1">
        <v>5647</v>
      </c>
      <c r="N2998">
        <f t="shared" si="231"/>
        <v>0.10717810507136349</v>
      </c>
      <c r="S2998">
        <f t="shared" si="232"/>
        <v>3.4238154395838745</v>
      </c>
      <c r="T2998">
        <f t="shared" si="233"/>
        <v>0.44288473169984915</v>
      </c>
      <c r="U2998">
        <f t="shared" si="234"/>
        <v>0.31133347394043226</v>
      </c>
      <c r="V2998">
        <f t="shared" si="235"/>
        <v>0.27687517940207412</v>
      </c>
    </row>
    <row r="2999" spans="1:22" ht="12.75" x14ac:dyDescent="0.2">
      <c r="A2999" s="1" t="s">
        <v>1022</v>
      </c>
      <c r="B2999" s="1" t="s">
        <v>5</v>
      </c>
      <c r="C2999" s="1" t="s">
        <v>6</v>
      </c>
      <c r="D2999" s="1" t="s">
        <v>891</v>
      </c>
      <c r="E2999" s="1">
        <v>498442</v>
      </c>
      <c r="F2999" s="1">
        <v>132994</v>
      </c>
      <c r="N2999">
        <f t="shared" si="231"/>
        <v>0.26681940927931436</v>
      </c>
      <c r="S2999">
        <f t="shared" si="232"/>
        <v>8.5235730979092548</v>
      </c>
      <c r="T2999">
        <f t="shared" si="233"/>
        <v>1.1025595424765056</v>
      </c>
      <c r="U2999">
        <f t="shared" si="234"/>
        <v>0.7750632794855975</v>
      </c>
      <c r="V2999">
        <f t="shared" si="235"/>
        <v>0.68927951061437598</v>
      </c>
    </row>
    <row r="3000" spans="1:22" ht="12.75" x14ac:dyDescent="0.2">
      <c r="A3000" s="1" t="s">
        <v>1022</v>
      </c>
      <c r="B3000" s="1" t="s">
        <v>5</v>
      </c>
      <c r="C3000" s="1" t="s">
        <v>8</v>
      </c>
      <c r="D3000" s="1" t="s">
        <v>891</v>
      </c>
      <c r="E3000" s="1">
        <v>498442</v>
      </c>
      <c r="F3000" s="1">
        <v>12938</v>
      </c>
      <c r="N3000">
        <f t="shared" si="231"/>
        <v>2.5956881643200213E-2</v>
      </c>
      <c r="S3000">
        <f t="shared" si="232"/>
        <v>0.82919521738386648</v>
      </c>
      <c r="T3000">
        <f t="shared" si="233"/>
        <v>0.10725984150082733</v>
      </c>
      <c r="U3000">
        <f t="shared" si="234"/>
        <v>7.5400158728849878E-2</v>
      </c>
      <c r="V3000">
        <f t="shared" si="235"/>
        <v>6.7054892012638145E-2</v>
      </c>
    </row>
    <row r="3001" spans="1:22" ht="12.75" x14ac:dyDescent="0.2">
      <c r="A3001" s="1" t="s">
        <v>1022</v>
      </c>
      <c r="B3001" s="1" t="s">
        <v>5</v>
      </c>
      <c r="C3001" s="1" t="s">
        <v>9</v>
      </c>
      <c r="D3001" s="1" t="s">
        <v>891</v>
      </c>
      <c r="E3001" s="1">
        <v>498442</v>
      </c>
      <c r="F3001" s="1">
        <v>118670</v>
      </c>
      <c r="N3001">
        <f t="shared" si="231"/>
        <v>0.23808186308537402</v>
      </c>
      <c r="S3001">
        <f t="shared" si="232"/>
        <v>7.6055492693571987</v>
      </c>
      <c r="T3001">
        <f t="shared" si="233"/>
        <v>0.98380935159245464</v>
      </c>
      <c r="U3001">
        <f t="shared" si="234"/>
        <v>0.69158578113716296</v>
      </c>
      <c r="V3001">
        <f t="shared" si="235"/>
        <v>0.61504127648320972</v>
      </c>
    </row>
    <row r="3002" spans="1:22" ht="12.75" x14ac:dyDescent="0.2">
      <c r="A3002" s="1" t="s">
        <v>1023</v>
      </c>
      <c r="B3002" s="1" t="s">
        <v>5</v>
      </c>
      <c r="C3002" s="1" t="s">
        <v>6</v>
      </c>
      <c r="D3002" s="1" t="s">
        <v>891</v>
      </c>
      <c r="E3002" s="1">
        <v>176021</v>
      </c>
      <c r="F3002" s="1">
        <v>62368</v>
      </c>
      <c r="N3002">
        <f t="shared" si="231"/>
        <v>0.35432135938325543</v>
      </c>
      <c r="S3002">
        <f t="shared" si="232"/>
        <v>11.318831770938525</v>
      </c>
      <c r="T3002">
        <f t="shared" si="233"/>
        <v>1.4641378486911383</v>
      </c>
      <c r="U3002">
        <f t="shared" si="234"/>
        <v>1.0292409968867713</v>
      </c>
      <c r="V3002">
        <f t="shared" si="235"/>
        <v>0.91532491528848026</v>
      </c>
    </row>
    <row r="3003" spans="1:22" ht="12.75" x14ac:dyDescent="0.2">
      <c r="A3003" s="1" t="s">
        <v>1023</v>
      </c>
      <c r="B3003" s="1" t="s">
        <v>5</v>
      </c>
      <c r="C3003" s="1" t="s">
        <v>8</v>
      </c>
      <c r="D3003" s="1" t="s">
        <v>891</v>
      </c>
      <c r="E3003" s="1">
        <v>176021</v>
      </c>
      <c r="F3003" s="1">
        <v>771</v>
      </c>
      <c r="N3003">
        <f t="shared" si="231"/>
        <v>4.3801591855517239E-3</v>
      </c>
      <c r="S3003">
        <f t="shared" si="232"/>
        <v>0.13992462954389434</v>
      </c>
      <c r="T3003">
        <f t="shared" si="233"/>
        <v>1.8099831345255057E-2</v>
      </c>
      <c r="U3003">
        <f t="shared" si="234"/>
        <v>1.2723589157896687E-2</v>
      </c>
      <c r="V3003">
        <f t="shared" si="235"/>
        <v>1.1315346166101498E-2</v>
      </c>
    </row>
    <row r="3004" spans="1:22" ht="12.75" x14ac:dyDescent="0.2">
      <c r="A3004" s="1" t="s">
        <v>1023</v>
      </c>
      <c r="B3004" s="1" t="s">
        <v>5</v>
      </c>
      <c r="C3004" s="1" t="s">
        <v>9</v>
      </c>
      <c r="D3004" s="1" t="s">
        <v>891</v>
      </c>
      <c r="E3004" s="1">
        <v>176021</v>
      </c>
      <c r="F3004" s="1">
        <v>30052</v>
      </c>
      <c r="N3004">
        <f t="shared" si="231"/>
        <v>0.17072962885110299</v>
      </c>
      <c r="S3004">
        <f t="shared" si="232"/>
        <v>5.4539753139469687</v>
      </c>
      <c r="T3004">
        <f t="shared" si="233"/>
        <v>0.70549433409546691</v>
      </c>
      <c r="U3004">
        <f t="shared" si="234"/>
        <v>0.4959394310935295</v>
      </c>
      <c r="V3004">
        <f t="shared" si="235"/>
        <v>0.44104900516690299</v>
      </c>
    </row>
    <row r="3005" spans="1:22" ht="12.75" x14ac:dyDescent="0.2">
      <c r="A3005" s="1" t="s">
        <v>1024</v>
      </c>
      <c r="B3005" s="1" t="s">
        <v>5</v>
      </c>
      <c r="C3005" s="1" t="s">
        <v>6</v>
      </c>
      <c r="D3005" s="1" t="s">
        <v>891</v>
      </c>
      <c r="E3005" s="1">
        <v>694558</v>
      </c>
      <c r="F3005" s="1">
        <v>227169</v>
      </c>
      <c r="N3005">
        <f t="shared" si="231"/>
        <v>0.32706987753362571</v>
      </c>
      <c r="S3005">
        <f t="shared" si="232"/>
        <v>10.448280418624764</v>
      </c>
      <c r="T3005">
        <f t="shared" si="233"/>
        <v>1.3515284195604369</v>
      </c>
      <c r="U3005">
        <f t="shared" si="234"/>
        <v>0.95008025310780009</v>
      </c>
      <c r="V3005">
        <f t="shared" si="235"/>
        <v>0.84492565863932922</v>
      </c>
    </row>
    <row r="3006" spans="1:22" ht="12.75" x14ac:dyDescent="0.2">
      <c r="A3006" s="1" t="s">
        <v>1024</v>
      </c>
      <c r="B3006" s="1" t="s">
        <v>5</v>
      </c>
      <c r="C3006" s="1" t="s">
        <v>8</v>
      </c>
      <c r="D3006" s="1" t="s">
        <v>891</v>
      </c>
      <c r="E3006" s="1">
        <v>694558</v>
      </c>
      <c r="F3006" s="1">
        <v>26558</v>
      </c>
      <c r="N3006">
        <f t="shared" si="231"/>
        <v>3.8237267442027878E-2</v>
      </c>
      <c r="S3006">
        <f t="shared" si="232"/>
        <v>1.2214933875565612</v>
      </c>
      <c r="T3006">
        <f t="shared" si="233"/>
        <v>0.15800523736375158</v>
      </c>
      <c r="U3006">
        <f t="shared" si="234"/>
        <v>0.11107251148720536</v>
      </c>
      <c r="V3006">
        <f t="shared" si="235"/>
        <v>9.8779039579094438E-2</v>
      </c>
    </row>
    <row r="3007" spans="1:22" ht="12.75" x14ac:dyDescent="0.2">
      <c r="A3007" s="1" t="s">
        <v>1024</v>
      </c>
      <c r="B3007" s="1" t="s">
        <v>5</v>
      </c>
      <c r="C3007" s="1" t="s">
        <v>9</v>
      </c>
      <c r="D3007" s="1" t="s">
        <v>891</v>
      </c>
      <c r="E3007" s="1">
        <v>694558</v>
      </c>
      <c r="F3007" s="1">
        <v>168793</v>
      </c>
      <c r="N3007">
        <f t="shared" si="231"/>
        <v>0.24302218101296075</v>
      </c>
      <c r="S3007">
        <f t="shared" si="232"/>
        <v>7.7633682267427755</v>
      </c>
      <c r="T3007">
        <f t="shared" si="233"/>
        <v>1.004223888483309</v>
      </c>
      <c r="U3007">
        <f t="shared" si="234"/>
        <v>0.70593653254988531</v>
      </c>
      <c r="V3007">
        <f t="shared" si="235"/>
        <v>0.62780369107892486</v>
      </c>
    </row>
    <row r="3008" spans="1:22" ht="12.75" x14ac:dyDescent="0.2">
      <c r="A3008" s="1" t="s">
        <v>1025</v>
      </c>
      <c r="B3008" s="1" t="s">
        <v>5</v>
      </c>
      <c r="C3008" s="1" t="s">
        <v>6</v>
      </c>
      <c r="D3008" s="1" t="s">
        <v>891</v>
      </c>
      <c r="E3008" s="1">
        <v>498442</v>
      </c>
      <c r="F3008" s="1">
        <v>132994</v>
      </c>
      <c r="N3008">
        <f t="shared" si="231"/>
        <v>0.26681940927931436</v>
      </c>
      <c r="S3008">
        <f t="shared" si="232"/>
        <v>8.5235730979092548</v>
      </c>
      <c r="T3008">
        <f t="shared" si="233"/>
        <v>1.1025595424765056</v>
      </c>
      <c r="U3008">
        <f t="shared" si="234"/>
        <v>0.7750632794855975</v>
      </c>
      <c r="V3008">
        <f t="shared" si="235"/>
        <v>0.68927951061437598</v>
      </c>
    </row>
    <row r="3009" spans="1:22" ht="12.75" x14ac:dyDescent="0.2">
      <c r="A3009" s="1" t="s">
        <v>1025</v>
      </c>
      <c r="B3009" s="1" t="s">
        <v>5</v>
      </c>
      <c r="C3009" s="1" t="s">
        <v>8</v>
      </c>
      <c r="D3009" s="1" t="s">
        <v>891</v>
      </c>
      <c r="E3009" s="1">
        <v>498442</v>
      </c>
      <c r="F3009" s="1">
        <v>12938</v>
      </c>
      <c r="N3009">
        <f t="shared" si="231"/>
        <v>2.5956881643200213E-2</v>
      </c>
      <c r="S3009">
        <f t="shared" si="232"/>
        <v>0.82919521738386648</v>
      </c>
      <c r="T3009">
        <f t="shared" si="233"/>
        <v>0.10725984150082733</v>
      </c>
      <c r="U3009">
        <f t="shared" si="234"/>
        <v>7.5400158728849878E-2</v>
      </c>
      <c r="V3009">
        <f t="shared" si="235"/>
        <v>6.7054892012638145E-2</v>
      </c>
    </row>
    <row r="3010" spans="1:22" ht="12.75" x14ac:dyDescent="0.2">
      <c r="A3010" s="1" t="s">
        <v>1025</v>
      </c>
      <c r="B3010" s="1" t="s">
        <v>5</v>
      </c>
      <c r="C3010" s="1" t="s">
        <v>9</v>
      </c>
      <c r="D3010" s="1" t="s">
        <v>891</v>
      </c>
      <c r="E3010" s="1">
        <v>498442</v>
      </c>
      <c r="F3010" s="1">
        <v>118670</v>
      </c>
      <c r="N3010">
        <f t="shared" si="231"/>
        <v>0.23808186308537402</v>
      </c>
      <c r="S3010">
        <f t="shared" si="232"/>
        <v>7.6055492693571987</v>
      </c>
      <c r="T3010">
        <f t="shared" si="233"/>
        <v>0.98380935159245464</v>
      </c>
      <c r="U3010">
        <f t="shared" si="234"/>
        <v>0.69158578113716296</v>
      </c>
      <c r="V3010">
        <f t="shared" si="235"/>
        <v>0.61504127648320972</v>
      </c>
    </row>
    <row r="3011" spans="1:22" ht="12.75" x14ac:dyDescent="0.2">
      <c r="A3011" s="1" t="s">
        <v>1026</v>
      </c>
      <c r="B3011" s="1" t="s">
        <v>5</v>
      </c>
      <c r="C3011" s="1" t="s">
        <v>6</v>
      </c>
      <c r="D3011" s="1" t="s">
        <v>891</v>
      </c>
      <c r="E3011" s="1">
        <v>146714</v>
      </c>
      <c r="F3011" s="1">
        <v>49754</v>
      </c>
      <c r="N3011">
        <f t="shared" ref="N3011:N3074" si="236">F3011/E3011</f>
        <v>0.33912237414289026</v>
      </c>
      <c r="S3011">
        <f t="shared" ref="S3011:S3074" si="237">N3011/0.031303704</f>
        <v>10.833298645517804</v>
      </c>
      <c r="T3011">
        <f t="shared" ref="T3011:T3074" si="238">N3011/0.242</f>
        <v>1.4013321245573978</v>
      </c>
      <c r="U3011">
        <f t="shared" ref="U3011:U3074" si="239">N3011/0.344255</f>
        <v>0.98509062800217939</v>
      </c>
      <c r="V3011">
        <f t="shared" ref="V3011:V3074" si="240">N3011/0.387099</f>
        <v>0.87606109585116532</v>
      </c>
    </row>
    <row r="3012" spans="1:22" ht="12.75" x14ac:dyDescent="0.2">
      <c r="A3012" s="1" t="s">
        <v>1026</v>
      </c>
      <c r="B3012" s="1" t="s">
        <v>5</v>
      </c>
      <c r="C3012" s="1" t="s">
        <v>8</v>
      </c>
      <c r="D3012" s="1" t="s">
        <v>891</v>
      </c>
      <c r="E3012" s="1">
        <v>146714</v>
      </c>
      <c r="F3012" s="1">
        <v>440</v>
      </c>
      <c r="N3012">
        <f t="shared" si="236"/>
        <v>2.9990321305396893E-3</v>
      </c>
      <c r="S3012">
        <f t="shared" si="237"/>
        <v>9.5804385657993998E-2</v>
      </c>
      <c r="T3012">
        <f t="shared" si="238"/>
        <v>1.2392694754296238E-2</v>
      </c>
      <c r="U3012">
        <f t="shared" si="239"/>
        <v>8.711658888148871E-3</v>
      </c>
      <c r="V3012">
        <f t="shared" si="240"/>
        <v>7.7474551226939083E-3</v>
      </c>
    </row>
    <row r="3013" spans="1:22" ht="12.75" x14ac:dyDescent="0.2">
      <c r="A3013" s="1" t="s">
        <v>1026</v>
      </c>
      <c r="B3013" s="1" t="s">
        <v>5</v>
      </c>
      <c r="C3013" s="1" t="s">
        <v>9</v>
      </c>
      <c r="D3013" s="1" t="s">
        <v>891</v>
      </c>
      <c r="E3013" s="1">
        <v>146714</v>
      </c>
      <c r="F3013" s="1">
        <v>25716</v>
      </c>
      <c r="N3013">
        <f t="shared" si="236"/>
        <v>0.17527979606581512</v>
      </c>
      <c r="S3013">
        <f t="shared" si="237"/>
        <v>5.5993308672294857</v>
      </c>
      <c r="T3013">
        <f t="shared" si="238"/>
        <v>0.72429667795791375</v>
      </c>
      <c r="U3013">
        <f t="shared" si="239"/>
        <v>0.50915686356280987</v>
      </c>
      <c r="V3013">
        <f t="shared" si="240"/>
        <v>0.45280353621635577</v>
      </c>
    </row>
    <row r="3014" spans="1:22" ht="12.75" x14ac:dyDescent="0.2">
      <c r="A3014" s="1" t="s">
        <v>1027</v>
      </c>
      <c r="B3014" s="1" t="s">
        <v>5</v>
      </c>
      <c r="C3014" s="1" t="s">
        <v>6</v>
      </c>
      <c r="D3014" s="1" t="s">
        <v>891</v>
      </c>
      <c r="E3014" s="1">
        <v>498442</v>
      </c>
      <c r="F3014" s="1">
        <v>132994</v>
      </c>
      <c r="N3014">
        <f t="shared" si="236"/>
        <v>0.26681940927931436</v>
      </c>
      <c r="S3014">
        <f t="shared" si="237"/>
        <v>8.5235730979092548</v>
      </c>
      <c r="T3014">
        <f t="shared" si="238"/>
        <v>1.1025595424765056</v>
      </c>
      <c r="U3014">
        <f t="shared" si="239"/>
        <v>0.7750632794855975</v>
      </c>
      <c r="V3014">
        <f t="shared" si="240"/>
        <v>0.68927951061437598</v>
      </c>
    </row>
    <row r="3015" spans="1:22" ht="12.75" x14ac:dyDescent="0.2">
      <c r="A3015" s="1" t="s">
        <v>1027</v>
      </c>
      <c r="B3015" s="1" t="s">
        <v>5</v>
      </c>
      <c r="C3015" s="1" t="s">
        <v>8</v>
      </c>
      <c r="D3015" s="1" t="s">
        <v>891</v>
      </c>
      <c r="E3015" s="1">
        <v>498442</v>
      </c>
      <c r="F3015" s="1">
        <v>12938</v>
      </c>
      <c r="N3015">
        <f t="shared" si="236"/>
        <v>2.5956881643200213E-2</v>
      </c>
      <c r="S3015">
        <f t="shared" si="237"/>
        <v>0.82919521738386648</v>
      </c>
      <c r="T3015">
        <f t="shared" si="238"/>
        <v>0.10725984150082733</v>
      </c>
      <c r="U3015">
        <f t="shared" si="239"/>
        <v>7.5400158728849878E-2</v>
      </c>
      <c r="V3015">
        <f t="shared" si="240"/>
        <v>6.7054892012638145E-2</v>
      </c>
    </row>
    <row r="3016" spans="1:22" ht="12.75" x14ac:dyDescent="0.2">
      <c r="A3016" s="1" t="s">
        <v>1027</v>
      </c>
      <c r="B3016" s="1" t="s">
        <v>5</v>
      </c>
      <c r="C3016" s="1" t="s">
        <v>9</v>
      </c>
      <c r="D3016" s="1" t="s">
        <v>891</v>
      </c>
      <c r="E3016" s="1">
        <v>498442</v>
      </c>
      <c r="F3016" s="1">
        <v>118670</v>
      </c>
      <c r="N3016">
        <f t="shared" si="236"/>
        <v>0.23808186308537402</v>
      </c>
      <c r="S3016">
        <f t="shared" si="237"/>
        <v>7.6055492693571987</v>
      </c>
      <c r="T3016">
        <f t="shared" si="238"/>
        <v>0.98380935159245464</v>
      </c>
      <c r="U3016">
        <f t="shared" si="239"/>
        <v>0.69158578113716296</v>
      </c>
      <c r="V3016">
        <f t="shared" si="240"/>
        <v>0.61504127648320972</v>
      </c>
    </row>
    <row r="3017" spans="1:22" ht="12.75" x14ac:dyDescent="0.2">
      <c r="A3017" s="1" t="s">
        <v>1028</v>
      </c>
      <c r="B3017" s="1" t="s">
        <v>5</v>
      </c>
      <c r="C3017" s="1" t="s">
        <v>6</v>
      </c>
      <c r="D3017" s="1" t="s">
        <v>891</v>
      </c>
      <c r="E3017" s="1">
        <v>498442</v>
      </c>
      <c r="F3017" s="1">
        <v>132994</v>
      </c>
      <c r="N3017">
        <f t="shared" si="236"/>
        <v>0.26681940927931436</v>
      </c>
      <c r="S3017">
        <f t="shared" si="237"/>
        <v>8.5235730979092548</v>
      </c>
      <c r="T3017">
        <f t="shared" si="238"/>
        <v>1.1025595424765056</v>
      </c>
      <c r="U3017">
        <f t="shared" si="239"/>
        <v>0.7750632794855975</v>
      </c>
      <c r="V3017">
        <f t="shared" si="240"/>
        <v>0.68927951061437598</v>
      </c>
    </row>
    <row r="3018" spans="1:22" ht="12.75" x14ac:dyDescent="0.2">
      <c r="A3018" s="1" t="s">
        <v>1028</v>
      </c>
      <c r="B3018" s="1" t="s">
        <v>5</v>
      </c>
      <c r="C3018" s="1" t="s">
        <v>8</v>
      </c>
      <c r="D3018" s="1" t="s">
        <v>891</v>
      </c>
      <c r="E3018" s="1">
        <v>498442</v>
      </c>
      <c r="F3018" s="1">
        <v>12938</v>
      </c>
      <c r="N3018">
        <f t="shared" si="236"/>
        <v>2.5956881643200213E-2</v>
      </c>
      <c r="S3018">
        <f t="shared" si="237"/>
        <v>0.82919521738386648</v>
      </c>
      <c r="T3018">
        <f t="shared" si="238"/>
        <v>0.10725984150082733</v>
      </c>
      <c r="U3018">
        <f t="shared" si="239"/>
        <v>7.5400158728849878E-2</v>
      </c>
      <c r="V3018">
        <f t="shared" si="240"/>
        <v>6.7054892012638145E-2</v>
      </c>
    </row>
    <row r="3019" spans="1:22" ht="12.75" x14ac:dyDescent="0.2">
      <c r="A3019" s="1" t="s">
        <v>1028</v>
      </c>
      <c r="B3019" s="1" t="s">
        <v>5</v>
      </c>
      <c r="C3019" s="1" t="s">
        <v>9</v>
      </c>
      <c r="D3019" s="1" t="s">
        <v>891</v>
      </c>
      <c r="E3019" s="1">
        <v>498442</v>
      </c>
      <c r="F3019" s="1">
        <v>118670</v>
      </c>
      <c r="N3019">
        <f t="shared" si="236"/>
        <v>0.23808186308537402</v>
      </c>
      <c r="S3019">
        <f t="shared" si="237"/>
        <v>7.6055492693571987</v>
      </c>
      <c r="T3019">
        <f t="shared" si="238"/>
        <v>0.98380935159245464</v>
      </c>
      <c r="U3019">
        <f t="shared" si="239"/>
        <v>0.69158578113716296</v>
      </c>
      <c r="V3019">
        <f t="shared" si="240"/>
        <v>0.61504127648320972</v>
      </c>
    </row>
    <row r="3020" spans="1:22" ht="12.75" x14ac:dyDescent="0.2">
      <c r="A3020" s="1" t="s">
        <v>1029</v>
      </c>
      <c r="B3020" s="1" t="s">
        <v>5</v>
      </c>
      <c r="C3020" s="1" t="s">
        <v>6</v>
      </c>
      <c r="D3020" s="1" t="s">
        <v>891</v>
      </c>
      <c r="E3020" s="1">
        <v>371804</v>
      </c>
      <c r="F3020" s="1">
        <v>110493</v>
      </c>
      <c r="N3020">
        <f t="shared" si="236"/>
        <v>0.29718077266516768</v>
      </c>
      <c r="S3020">
        <f t="shared" si="237"/>
        <v>9.4934699313911111</v>
      </c>
      <c r="T3020">
        <f t="shared" si="238"/>
        <v>1.2280197217568913</v>
      </c>
      <c r="U3020">
        <f t="shared" si="239"/>
        <v>0.8632576801068037</v>
      </c>
      <c r="V3020">
        <f t="shared" si="240"/>
        <v>0.76771258170433831</v>
      </c>
    </row>
    <row r="3021" spans="1:22" ht="12.75" x14ac:dyDescent="0.2">
      <c r="A3021" s="1" t="s">
        <v>1029</v>
      </c>
      <c r="B3021" s="1" t="s">
        <v>5</v>
      </c>
      <c r="C3021" s="1" t="s">
        <v>8</v>
      </c>
      <c r="D3021" s="1" t="s">
        <v>891</v>
      </c>
      <c r="E3021" s="1">
        <v>371804</v>
      </c>
      <c r="F3021" s="1">
        <v>6516</v>
      </c>
      <c r="N3021">
        <f t="shared" si="236"/>
        <v>1.7525362825574764E-2</v>
      </c>
      <c r="S3021">
        <f t="shared" si="237"/>
        <v>0.55984949338821899</v>
      </c>
      <c r="T3021">
        <f t="shared" si="238"/>
        <v>7.2418854651135386E-2</v>
      </c>
      <c r="U3021">
        <f t="shared" si="239"/>
        <v>5.0908085069424597E-2</v>
      </c>
      <c r="V3021">
        <f t="shared" si="240"/>
        <v>4.5273593642904689E-2</v>
      </c>
    </row>
    <row r="3022" spans="1:22" ht="12.75" x14ac:dyDescent="0.2">
      <c r="A3022" s="1" t="s">
        <v>1029</v>
      </c>
      <c r="B3022" s="1" t="s">
        <v>5</v>
      </c>
      <c r="C3022" s="1" t="s">
        <v>9</v>
      </c>
      <c r="D3022" s="1" t="s">
        <v>891</v>
      </c>
      <c r="E3022" s="1">
        <v>371804</v>
      </c>
      <c r="F3022" s="1">
        <v>84774</v>
      </c>
      <c r="N3022">
        <f t="shared" si="236"/>
        <v>0.22800722961560391</v>
      </c>
      <c r="S3022">
        <f t="shared" si="237"/>
        <v>7.2837140811069485</v>
      </c>
      <c r="T3022">
        <f t="shared" si="238"/>
        <v>0.94217863477522279</v>
      </c>
      <c r="U3022">
        <f t="shared" si="239"/>
        <v>0.66232074948977915</v>
      </c>
      <c r="V3022">
        <f t="shared" si="240"/>
        <v>0.58901528966906114</v>
      </c>
    </row>
    <row r="3023" spans="1:22" ht="12.75" x14ac:dyDescent="0.2">
      <c r="A3023" s="1" t="s">
        <v>1030</v>
      </c>
      <c r="B3023" s="1" t="s">
        <v>5</v>
      </c>
      <c r="C3023" s="1" t="s">
        <v>6</v>
      </c>
      <c r="D3023" s="1" t="s">
        <v>891</v>
      </c>
      <c r="E3023" s="1">
        <v>498442</v>
      </c>
      <c r="F3023" s="1">
        <v>132994</v>
      </c>
      <c r="N3023">
        <f t="shared" si="236"/>
        <v>0.26681940927931436</v>
      </c>
      <c r="S3023">
        <f t="shared" si="237"/>
        <v>8.5235730979092548</v>
      </c>
      <c r="T3023">
        <f t="shared" si="238"/>
        <v>1.1025595424765056</v>
      </c>
      <c r="U3023">
        <f t="shared" si="239"/>
        <v>0.7750632794855975</v>
      </c>
      <c r="V3023">
        <f t="shared" si="240"/>
        <v>0.68927951061437598</v>
      </c>
    </row>
    <row r="3024" spans="1:22" ht="12.75" x14ac:dyDescent="0.2">
      <c r="A3024" s="1" t="s">
        <v>1030</v>
      </c>
      <c r="B3024" s="1" t="s">
        <v>5</v>
      </c>
      <c r="C3024" s="1" t="s">
        <v>8</v>
      </c>
      <c r="D3024" s="1" t="s">
        <v>891</v>
      </c>
      <c r="E3024" s="1">
        <v>498442</v>
      </c>
      <c r="F3024" s="1">
        <v>12938</v>
      </c>
      <c r="N3024">
        <f t="shared" si="236"/>
        <v>2.5956881643200213E-2</v>
      </c>
      <c r="S3024">
        <f t="shared" si="237"/>
        <v>0.82919521738386648</v>
      </c>
      <c r="T3024">
        <f t="shared" si="238"/>
        <v>0.10725984150082733</v>
      </c>
      <c r="U3024">
        <f t="shared" si="239"/>
        <v>7.5400158728849878E-2</v>
      </c>
      <c r="V3024">
        <f t="shared" si="240"/>
        <v>6.7054892012638145E-2</v>
      </c>
    </row>
    <row r="3025" spans="1:22" ht="12.75" x14ac:dyDescent="0.2">
      <c r="A3025" s="1" t="s">
        <v>1030</v>
      </c>
      <c r="B3025" s="1" t="s">
        <v>5</v>
      </c>
      <c r="C3025" s="1" t="s">
        <v>9</v>
      </c>
      <c r="D3025" s="1" t="s">
        <v>891</v>
      </c>
      <c r="E3025" s="1">
        <v>498442</v>
      </c>
      <c r="F3025" s="1">
        <v>118670</v>
      </c>
      <c r="N3025">
        <f t="shared" si="236"/>
        <v>0.23808186308537402</v>
      </c>
      <c r="S3025">
        <f t="shared" si="237"/>
        <v>7.6055492693571987</v>
      </c>
      <c r="T3025">
        <f t="shared" si="238"/>
        <v>0.98380935159245464</v>
      </c>
      <c r="U3025">
        <f t="shared" si="239"/>
        <v>0.69158578113716296</v>
      </c>
      <c r="V3025">
        <f t="shared" si="240"/>
        <v>0.61504127648320972</v>
      </c>
    </row>
    <row r="3026" spans="1:22" ht="12.75" x14ac:dyDescent="0.2">
      <c r="A3026" s="1" t="s">
        <v>1031</v>
      </c>
      <c r="B3026" s="1" t="s">
        <v>5</v>
      </c>
      <c r="C3026" s="1" t="s">
        <v>8</v>
      </c>
      <c r="D3026" s="1" t="s">
        <v>891</v>
      </c>
      <c r="E3026" s="1">
        <v>498442</v>
      </c>
      <c r="F3026" s="1">
        <v>12938</v>
      </c>
      <c r="N3026">
        <f t="shared" si="236"/>
        <v>2.5956881643200213E-2</v>
      </c>
      <c r="S3026">
        <f t="shared" si="237"/>
        <v>0.82919521738386648</v>
      </c>
      <c r="T3026">
        <f t="shared" si="238"/>
        <v>0.10725984150082733</v>
      </c>
      <c r="U3026">
        <f t="shared" si="239"/>
        <v>7.5400158728849878E-2</v>
      </c>
      <c r="V3026">
        <f t="shared" si="240"/>
        <v>6.7054892012638145E-2</v>
      </c>
    </row>
    <row r="3027" spans="1:22" ht="12.75" x14ac:dyDescent="0.2">
      <c r="A3027" s="1" t="s">
        <v>1031</v>
      </c>
      <c r="B3027" s="1" t="s">
        <v>5</v>
      </c>
      <c r="C3027" s="1" t="s">
        <v>6</v>
      </c>
      <c r="D3027" s="1" t="s">
        <v>891</v>
      </c>
      <c r="E3027" s="1">
        <v>498442</v>
      </c>
      <c r="F3027" s="1">
        <v>132994</v>
      </c>
      <c r="N3027">
        <f t="shared" si="236"/>
        <v>0.26681940927931436</v>
      </c>
      <c r="S3027">
        <f t="shared" si="237"/>
        <v>8.5235730979092548</v>
      </c>
      <c r="T3027">
        <f t="shared" si="238"/>
        <v>1.1025595424765056</v>
      </c>
      <c r="U3027">
        <f t="shared" si="239"/>
        <v>0.7750632794855975</v>
      </c>
      <c r="V3027">
        <f t="shared" si="240"/>
        <v>0.68927951061437598</v>
      </c>
    </row>
    <row r="3028" spans="1:22" ht="12.75" x14ac:dyDescent="0.2">
      <c r="A3028" s="1" t="s">
        <v>1031</v>
      </c>
      <c r="B3028" s="1" t="s">
        <v>5</v>
      </c>
      <c r="C3028" s="1" t="s">
        <v>9</v>
      </c>
      <c r="D3028" s="1" t="s">
        <v>891</v>
      </c>
      <c r="E3028" s="1">
        <v>498442</v>
      </c>
      <c r="F3028" s="1">
        <v>118670</v>
      </c>
      <c r="N3028">
        <f t="shared" si="236"/>
        <v>0.23808186308537402</v>
      </c>
      <c r="S3028">
        <f t="shared" si="237"/>
        <v>7.6055492693571987</v>
      </c>
      <c r="T3028">
        <f t="shared" si="238"/>
        <v>0.98380935159245464</v>
      </c>
      <c r="U3028">
        <f t="shared" si="239"/>
        <v>0.69158578113716296</v>
      </c>
      <c r="V3028">
        <f t="shared" si="240"/>
        <v>0.61504127648320972</v>
      </c>
    </row>
    <row r="3029" spans="1:22" ht="12.75" x14ac:dyDescent="0.2">
      <c r="A3029" s="1" t="s">
        <v>1032</v>
      </c>
      <c r="B3029" s="1" t="s">
        <v>5</v>
      </c>
      <c r="C3029" s="1" t="s">
        <v>6</v>
      </c>
      <c r="D3029" s="1" t="s">
        <v>891</v>
      </c>
      <c r="E3029" s="1">
        <v>227626</v>
      </c>
      <c r="F3029" s="1">
        <v>69970</v>
      </c>
      <c r="N3029">
        <f t="shared" si="236"/>
        <v>0.30739019268449125</v>
      </c>
      <c r="S3029">
        <f t="shared" si="237"/>
        <v>9.8196108896407672</v>
      </c>
      <c r="T3029">
        <f t="shared" si="238"/>
        <v>1.2702074077871539</v>
      </c>
      <c r="U3029">
        <f t="shared" si="239"/>
        <v>0.89291424288533583</v>
      </c>
      <c r="V3029">
        <f t="shared" si="240"/>
        <v>0.79408676510270304</v>
      </c>
    </row>
    <row r="3030" spans="1:22" ht="12.75" x14ac:dyDescent="0.2">
      <c r="A3030" s="1" t="s">
        <v>1032</v>
      </c>
      <c r="B3030" s="1" t="s">
        <v>5</v>
      </c>
      <c r="C3030" s="1" t="s">
        <v>8</v>
      </c>
      <c r="D3030" s="1" t="s">
        <v>891</v>
      </c>
      <c r="E3030" s="1">
        <v>227626</v>
      </c>
      <c r="F3030" s="1">
        <v>2395</v>
      </c>
      <c r="N3030">
        <f t="shared" si="236"/>
        <v>1.0521645154771423E-2</v>
      </c>
      <c r="S3030">
        <f t="shared" si="237"/>
        <v>0.33611502187637038</v>
      </c>
      <c r="T3030">
        <f t="shared" si="238"/>
        <v>4.3477872540377778E-2</v>
      </c>
      <c r="U3030">
        <f t="shared" si="239"/>
        <v>3.056352167658109E-2</v>
      </c>
      <c r="V3030">
        <f t="shared" si="240"/>
        <v>2.7180760360454102E-2</v>
      </c>
    </row>
    <row r="3031" spans="1:22" ht="12.75" x14ac:dyDescent="0.2">
      <c r="A3031" s="1" t="s">
        <v>1032</v>
      </c>
      <c r="B3031" s="1" t="s">
        <v>5</v>
      </c>
      <c r="C3031" s="1" t="s">
        <v>9</v>
      </c>
      <c r="D3031" s="1" t="s">
        <v>891</v>
      </c>
      <c r="E3031" s="1">
        <v>227626</v>
      </c>
      <c r="F3031" s="1">
        <v>45513</v>
      </c>
      <c r="N3031">
        <f t="shared" si="236"/>
        <v>0.19994640331069385</v>
      </c>
      <c r="S3031">
        <f t="shared" si="237"/>
        <v>6.3873081380623153</v>
      </c>
      <c r="T3031">
        <f t="shared" si="238"/>
        <v>0.82622480706898294</v>
      </c>
      <c r="U3031">
        <f t="shared" si="239"/>
        <v>0.58080900295041138</v>
      </c>
      <c r="V3031">
        <f t="shared" si="240"/>
        <v>0.51652523853250421</v>
      </c>
    </row>
    <row r="3032" spans="1:22" ht="12.75" x14ac:dyDescent="0.2">
      <c r="A3032" s="1" t="s">
        <v>1033</v>
      </c>
      <c r="B3032" s="1" t="s">
        <v>5</v>
      </c>
      <c r="C3032" s="1" t="s">
        <v>6</v>
      </c>
      <c r="D3032" s="1" t="s">
        <v>891</v>
      </c>
      <c r="E3032" s="1">
        <v>498442</v>
      </c>
      <c r="F3032" s="1">
        <v>132994</v>
      </c>
      <c r="N3032">
        <f t="shared" si="236"/>
        <v>0.26681940927931436</v>
      </c>
      <c r="S3032">
        <f t="shared" si="237"/>
        <v>8.5235730979092548</v>
      </c>
      <c r="T3032">
        <f t="shared" si="238"/>
        <v>1.1025595424765056</v>
      </c>
      <c r="U3032">
        <f t="shared" si="239"/>
        <v>0.7750632794855975</v>
      </c>
      <c r="V3032">
        <f t="shared" si="240"/>
        <v>0.68927951061437598</v>
      </c>
    </row>
    <row r="3033" spans="1:22" ht="12.75" x14ac:dyDescent="0.2">
      <c r="A3033" s="1" t="s">
        <v>1033</v>
      </c>
      <c r="B3033" s="1" t="s">
        <v>5</v>
      </c>
      <c r="C3033" s="1" t="s">
        <v>8</v>
      </c>
      <c r="D3033" s="1" t="s">
        <v>891</v>
      </c>
      <c r="E3033" s="1">
        <v>498442</v>
      </c>
      <c r="F3033" s="1">
        <v>12938</v>
      </c>
      <c r="N3033">
        <f t="shared" si="236"/>
        <v>2.5956881643200213E-2</v>
      </c>
      <c r="S3033">
        <f t="shared" si="237"/>
        <v>0.82919521738386648</v>
      </c>
      <c r="T3033">
        <f t="shared" si="238"/>
        <v>0.10725984150082733</v>
      </c>
      <c r="U3033">
        <f t="shared" si="239"/>
        <v>7.5400158728849878E-2</v>
      </c>
      <c r="V3033">
        <f t="shared" si="240"/>
        <v>6.7054892012638145E-2</v>
      </c>
    </row>
    <row r="3034" spans="1:22" ht="12.75" x14ac:dyDescent="0.2">
      <c r="A3034" s="1" t="s">
        <v>1033</v>
      </c>
      <c r="B3034" s="1" t="s">
        <v>5</v>
      </c>
      <c r="C3034" s="1" t="s">
        <v>9</v>
      </c>
      <c r="D3034" s="1" t="s">
        <v>891</v>
      </c>
      <c r="E3034" s="1">
        <v>498442</v>
      </c>
      <c r="F3034" s="1">
        <v>118670</v>
      </c>
      <c r="N3034">
        <f t="shared" si="236"/>
        <v>0.23808186308537402</v>
      </c>
      <c r="S3034">
        <f t="shared" si="237"/>
        <v>7.6055492693571987</v>
      </c>
      <c r="T3034">
        <f t="shared" si="238"/>
        <v>0.98380935159245464</v>
      </c>
      <c r="U3034">
        <f t="shared" si="239"/>
        <v>0.69158578113716296</v>
      </c>
      <c r="V3034">
        <f t="shared" si="240"/>
        <v>0.61504127648320972</v>
      </c>
    </row>
    <row r="3035" spans="1:22" ht="12.75" x14ac:dyDescent="0.2">
      <c r="A3035" s="1" t="s">
        <v>1034</v>
      </c>
      <c r="B3035" s="1" t="s">
        <v>5</v>
      </c>
      <c r="C3035" s="1" t="s">
        <v>6</v>
      </c>
      <c r="D3035" s="1" t="s">
        <v>891</v>
      </c>
      <c r="E3035" s="1">
        <v>146714</v>
      </c>
      <c r="F3035" s="1">
        <v>49754</v>
      </c>
      <c r="N3035">
        <f t="shared" si="236"/>
        <v>0.33912237414289026</v>
      </c>
      <c r="S3035">
        <f t="shared" si="237"/>
        <v>10.833298645517804</v>
      </c>
      <c r="T3035">
        <f t="shared" si="238"/>
        <v>1.4013321245573978</v>
      </c>
      <c r="U3035">
        <f t="shared" si="239"/>
        <v>0.98509062800217939</v>
      </c>
      <c r="V3035">
        <f t="shared" si="240"/>
        <v>0.87606109585116532</v>
      </c>
    </row>
    <row r="3036" spans="1:22" ht="12.75" x14ac:dyDescent="0.2">
      <c r="A3036" s="1" t="s">
        <v>1034</v>
      </c>
      <c r="B3036" s="1" t="s">
        <v>5</v>
      </c>
      <c r="C3036" s="1" t="s">
        <v>8</v>
      </c>
      <c r="D3036" s="1" t="s">
        <v>891</v>
      </c>
      <c r="E3036" s="1">
        <v>146714</v>
      </c>
      <c r="F3036" s="1">
        <v>440</v>
      </c>
      <c r="N3036">
        <f t="shared" si="236"/>
        <v>2.9990321305396893E-3</v>
      </c>
      <c r="S3036">
        <f t="shared" si="237"/>
        <v>9.5804385657993998E-2</v>
      </c>
      <c r="T3036">
        <f t="shared" si="238"/>
        <v>1.2392694754296238E-2</v>
      </c>
      <c r="U3036">
        <f t="shared" si="239"/>
        <v>8.711658888148871E-3</v>
      </c>
      <c r="V3036">
        <f t="shared" si="240"/>
        <v>7.7474551226939083E-3</v>
      </c>
    </row>
    <row r="3037" spans="1:22" ht="12.75" x14ac:dyDescent="0.2">
      <c r="A3037" s="1" t="s">
        <v>1034</v>
      </c>
      <c r="B3037" s="1" t="s">
        <v>5</v>
      </c>
      <c r="C3037" s="1" t="s">
        <v>9</v>
      </c>
      <c r="D3037" s="1" t="s">
        <v>891</v>
      </c>
      <c r="E3037" s="1">
        <v>146714</v>
      </c>
      <c r="F3037" s="1">
        <v>25716</v>
      </c>
      <c r="N3037">
        <f t="shared" si="236"/>
        <v>0.17527979606581512</v>
      </c>
      <c r="S3037">
        <f t="shared" si="237"/>
        <v>5.5993308672294857</v>
      </c>
      <c r="T3037">
        <f t="shared" si="238"/>
        <v>0.72429667795791375</v>
      </c>
      <c r="U3037">
        <f t="shared" si="239"/>
        <v>0.50915686356280987</v>
      </c>
      <c r="V3037">
        <f t="shared" si="240"/>
        <v>0.45280353621635577</v>
      </c>
    </row>
    <row r="3038" spans="1:22" ht="12.75" x14ac:dyDescent="0.2">
      <c r="A3038" s="1" t="s">
        <v>1035</v>
      </c>
      <c r="B3038" s="1" t="s">
        <v>5</v>
      </c>
      <c r="C3038" s="1" t="s">
        <v>6</v>
      </c>
      <c r="D3038" s="1" t="s">
        <v>891</v>
      </c>
      <c r="E3038" s="1">
        <v>947736</v>
      </c>
      <c r="F3038" s="1">
        <v>200535</v>
      </c>
      <c r="N3038">
        <f t="shared" si="236"/>
        <v>0.21159373496416722</v>
      </c>
      <c r="S3038">
        <f t="shared" si="237"/>
        <v>6.7593833293391485</v>
      </c>
      <c r="T3038">
        <f t="shared" si="238"/>
        <v>0.87435427671143484</v>
      </c>
      <c r="U3038">
        <f t="shared" si="239"/>
        <v>0.61464244517630029</v>
      </c>
      <c r="V3038">
        <f t="shared" si="240"/>
        <v>0.54661400562689966</v>
      </c>
    </row>
    <row r="3039" spans="1:22" ht="12.75" x14ac:dyDescent="0.2">
      <c r="A3039" s="1" t="s">
        <v>1035</v>
      </c>
      <c r="B3039" s="1" t="s">
        <v>5</v>
      </c>
      <c r="C3039" s="1" t="s">
        <v>8</v>
      </c>
      <c r="D3039" s="1" t="s">
        <v>891</v>
      </c>
      <c r="E3039" s="1">
        <v>947736</v>
      </c>
      <c r="F3039" s="1">
        <v>65885</v>
      </c>
      <c r="N3039">
        <f t="shared" si="236"/>
        <v>6.9518304675563664E-2</v>
      </c>
      <c r="S3039">
        <f t="shared" si="237"/>
        <v>2.2207692954023481</v>
      </c>
      <c r="T3039">
        <f t="shared" si="238"/>
        <v>0.28726572179984988</v>
      </c>
      <c r="U3039">
        <f t="shared" si="239"/>
        <v>0.20193840227611412</v>
      </c>
      <c r="V3039">
        <f t="shared" si="240"/>
        <v>0.17958792111465971</v>
      </c>
    </row>
    <row r="3040" spans="1:22" ht="12.75" x14ac:dyDescent="0.2">
      <c r="A3040" s="1" t="s">
        <v>1035</v>
      </c>
      <c r="B3040" s="1" t="s">
        <v>5</v>
      </c>
      <c r="C3040" s="1" t="s">
        <v>9</v>
      </c>
      <c r="D3040" s="1" t="s">
        <v>891</v>
      </c>
      <c r="E3040" s="1">
        <v>947736</v>
      </c>
      <c r="F3040" s="1">
        <v>235351</v>
      </c>
      <c r="N3040">
        <f t="shared" si="236"/>
        <v>0.24832970363054691</v>
      </c>
      <c r="S3040">
        <f t="shared" si="237"/>
        <v>7.932917575202822</v>
      </c>
      <c r="T3040">
        <f t="shared" si="238"/>
        <v>1.026155800126227</v>
      </c>
      <c r="U3040">
        <f t="shared" si="239"/>
        <v>0.72135394876050285</v>
      </c>
      <c r="V3040">
        <f t="shared" si="240"/>
        <v>0.64151471233598356</v>
      </c>
    </row>
    <row r="3041" spans="1:22" ht="12.75" x14ac:dyDescent="0.2">
      <c r="A3041" s="1" t="s">
        <v>1036</v>
      </c>
      <c r="B3041" s="1" t="s">
        <v>5</v>
      </c>
      <c r="C3041" s="1" t="s">
        <v>6</v>
      </c>
      <c r="D3041" s="1" t="s">
        <v>891</v>
      </c>
      <c r="E3041" s="1">
        <v>498442</v>
      </c>
      <c r="F3041" s="1">
        <v>132994</v>
      </c>
      <c r="N3041">
        <f t="shared" si="236"/>
        <v>0.26681940927931436</v>
      </c>
      <c r="S3041">
        <f t="shared" si="237"/>
        <v>8.5235730979092548</v>
      </c>
      <c r="T3041">
        <f t="shared" si="238"/>
        <v>1.1025595424765056</v>
      </c>
      <c r="U3041">
        <f t="shared" si="239"/>
        <v>0.7750632794855975</v>
      </c>
      <c r="V3041">
        <f t="shared" si="240"/>
        <v>0.68927951061437598</v>
      </c>
    </row>
    <row r="3042" spans="1:22" ht="12.75" x14ac:dyDescent="0.2">
      <c r="A3042" s="1" t="s">
        <v>1036</v>
      </c>
      <c r="B3042" s="1" t="s">
        <v>5</v>
      </c>
      <c r="C3042" s="1" t="s">
        <v>8</v>
      </c>
      <c r="D3042" s="1" t="s">
        <v>891</v>
      </c>
      <c r="E3042" s="1">
        <v>498442</v>
      </c>
      <c r="F3042" s="1">
        <v>12938</v>
      </c>
      <c r="N3042">
        <f t="shared" si="236"/>
        <v>2.5956881643200213E-2</v>
      </c>
      <c r="S3042">
        <f t="shared" si="237"/>
        <v>0.82919521738386648</v>
      </c>
      <c r="T3042">
        <f t="shared" si="238"/>
        <v>0.10725984150082733</v>
      </c>
      <c r="U3042">
        <f t="shared" si="239"/>
        <v>7.5400158728849878E-2</v>
      </c>
      <c r="V3042">
        <f t="shared" si="240"/>
        <v>6.7054892012638145E-2</v>
      </c>
    </row>
    <row r="3043" spans="1:22" ht="12.75" x14ac:dyDescent="0.2">
      <c r="A3043" s="1" t="s">
        <v>1036</v>
      </c>
      <c r="B3043" s="1" t="s">
        <v>5</v>
      </c>
      <c r="C3043" s="1" t="s">
        <v>9</v>
      </c>
      <c r="D3043" s="1" t="s">
        <v>891</v>
      </c>
      <c r="E3043" s="1">
        <v>498442</v>
      </c>
      <c r="F3043" s="1">
        <v>118670</v>
      </c>
      <c r="N3043">
        <f t="shared" si="236"/>
        <v>0.23808186308537402</v>
      </c>
      <c r="S3043">
        <f t="shared" si="237"/>
        <v>7.6055492693571987</v>
      </c>
      <c r="T3043">
        <f t="shared" si="238"/>
        <v>0.98380935159245464</v>
      </c>
      <c r="U3043">
        <f t="shared" si="239"/>
        <v>0.69158578113716296</v>
      </c>
      <c r="V3043">
        <f t="shared" si="240"/>
        <v>0.61504127648320972</v>
      </c>
    </row>
    <row r="3044" spans="1:22" ht="12.75" x14ac:dyDescent="0.2">
      <c r="A3044" s="1" t="s">
        <v>1037</v>
      </c>
      <c r="B3044" s="1" t="s">
        <v>5</v>
      </c>
      <c r="C3044" s="1" t="s">
        <v>6</v>
      </c>
      <c r="D3044" s="1" t="s">
        <v>891</v>
      </c>
      <c r="E3044" s="1">
        <v>543936</v>
      </c>
      <c r="F3044" s="1">
        <v>148505</v>
      </c>
      <c r="N3044">
        <f t="shared" si="236"/>
        <v>0.27301925226497237</v>
      </c>
      <c r="S3044">
        <f t="shared" si="237"/>
        <v>8.721627711052097</v>
      </c>
      <c r="T3044">
        <f t="shared" si="238"/>
        <v>1.1281787283676545</v>
      </c>
      <c r="U3044">
        <f t="shared" si="239"/>
        <v>0.79307272883464985</v>
      </c>
      <c r="V3044">
        <f t="shared" si="240"/>
        <v>0.70529567956768768</v>
      </c>
    </row>
    <row r="3045" spans="1:22" ht="12.75" x14ac:dyDescent="0.2">
      <c r="A3045" s="1" t="s">
        <v>1037</v>
      </c>
      <c r="B3045" s="1" t="s">
        <v>5</v>
      </c>
      <c r="C3045" s="1" t="s">
        <v>8</v>
      </c>
      <c r="D3045" s="1" t="s">
        <v>891</v>
      </c>
      <c r="E3045" s="1">
        <v>543936</v>
      </c>
      <c r="F3045" s="1">
        <v>18554</v>
      </c>
      <c r="N3045">
        <f t="shared" si="236"/>
        <v>3.4110630662430877E-2</v>
      </c>
      <c r="S3045">
        <f t="shared" si="237"/>
        <v>1.0896675569904084</v>
      </c>
      <c r="T3045">
        <f t="shared" si="238"/>
        <v>0.14095301926624329</v>
      </c>
      <c r="U3045">
        <f t="shared" si="239"/>
        <v>9.9085360161597885E-2</v>
      </c>
      <c r="V3045">
        <f t="shared" si="240"/>
        <v>8.8118622529200219E-2</v>
      </c>
    </row>
    <row r="3046" spans="1:22" ht="12.75" x14ac:dyDescent="0.2">
      <c r="A3046" s="1" t="s">
        <v>1037</v>
      </c>
      <c r="B3046" s="1" t="s">
        <v>5</v>
      </c>
      <c r="C3046" s="1" t="s">
        <v>9</v>
      </c>
      <c r="D3046" s="1" t="s">
        <v>891</v>
      </c>
      <c r="E3046" s="1">
        <v>543936</v>
      </c>
      <c r="F3046" s="1">
        <v>137940</v>
      </c>
      <c r="N3046">
        <f t="shared" si="236"/>
        <v>0.25359601129544651</v>
      </c>
      <c r="S3046">
        <f t="shared" si="237"/>
        <v>8.1011503078180933</v>
      </c>
      <c r="T3046">
        <f t="shared" si="238"/>
        <v>1.0479174020472997</v>
      </c>
      <c r="U3046">
        <f t="shared" si="239"/>
        <v>0.73665164280968043</v>
      </c>
      <c r="V3046">
        <f t="shared" si="240"/>
        <v>0.65511926224414552</v>
      </c>
    </row>
    <row r="3047" spans="1:22" ht="12.75" x14ac:dyDescent="0.2">
      <c r="A3047" s="1" t="s">
        <v>1038</v>
      </c>
      <c r="B3047" s="1" t="s">
        <v>5</v>
      </c>
      <c r="C3047" s="1" t="s">
        <v>6</v>
      </c>
      <c r="D3047" s="1" t="s">
        <v>891</v>
      </c>
      <c r="E3047" s="1">
        <v>498442</v>
      </c>
      <c r="F3047" s="1">
        <v>132994</v>
      </c>
      <c r="N3047">
        <f t="shared" si="236"/>
        <v>0.26681940927931436</v>
      </c>
      <c r="S3047">
        <f t="shared" si="237"/>
        <v>8.5235730979092548</v>
      </c>
      <c r="T3047">
        <f t="shared" si="238"/>
        <v>1.1025595424765056</v>
      </c>
      <c r="U3047">
        <f t="shared" si="239"/>
        <v>0.7750632794855975</v>
      </c>
      <c r="V3047">
        <f t="shared" si="240"/>
        <v>0.68927951061437598</v>
      </c>
    </row>
    <row r="3048" spans="1:22" ht="12.75" x14ac:dyDescent="0.2">
      <c r="A3048" s="1" t="s">
        <v>1038</v>
      </c>
      <c r="B3048" s="1" t="s">
        <v>5</v>
      </c>
      <c r="C3048" s="1" t="s">
        <v>8</v>
      </c>
      <c r="D3048" s="1" t="s">
        <v>891</v>
      </c>
      <c r="E3048" s="1">
        <v>498442</v>
      </c>
      <c r="F3048" s="1">
        <v>12938</v>
      </c>
      <c r="N3048">
        <f t="shared" si="236"/>
        <v>2.5956881643200213E-2</v>
      </c>
      <c r="S3048">
        <f t="shared" si="237"/>
        <v>0.82919521738386648</v>
      </c>
      <c r="T3048">
        <f t="shared" si="238"/>
        <v>0.10725984150082733</v>
      </c>
      <c r="U3048">
        <f t="shared" si="239"/>
        <v>7.5400158728849878E-2</v>
      </c>
      <c r="V3048">
        <f t="shared" si="240"/>
        <v>6.7054892012638145E-2</v>
      </c>
    </row>
    <row r="3049" spans="1:22" ht="12.75" x14ac:dyDescent="0.2">
      <c r="A3049" s="1" t="s">
        <v>1038</v>
      </c>
      <c r="B3049" s="1" t="s">
        <v>5</v>
      </c>
      <c r="C3049" s="1" t="s">
        <v>9</v>
      </c>
      <c r="D3049" s="1" t="s">
        <v>891</v>
      </c>
      <c r="E3049" s="1">
        <v>498442</v>
      </c>
      <c r="F3049" s="1">
        <v>118670</v>
      </c>
      <c r="N3049">
        <f t="shared" si="236"/>
        <v>0.23808186308537402</v>
      </c>
      <c r="S3049">
        <f t="shared" si="237"/>
        <v>7.6055492693571987</v>
      </c>
      <c r="T3049">
        <f t="shared" si="238"/>
        <v>0.98380935159245464</v>
      </c>
      <c r="U3049">
        <f t="shared" si="239"/>
        <v>0.69158578113716296</v>
      </c>
      <c r="V3049">
        <f t="shared" si="240"/>
        <v>0.61504127648320972</v>
      </c>
    </row>
    <row r="3050" spans="1:22" ht="12.75" x14ac:dyDescent="0.2">
      <c r="A3050" s="1" t="s">
        <v>1039</v>
      </c>
      <c r="B3050" s="1" t="s">
        <v>5</v>
      </c>
      <c r="C3050" s="1" t="s">
        <v>6</v>
      </c>
      <c r="D3050" s="1" t="s">
        <v>891</v>
      </c>
      <c r="E3050" s="1">
        <v>498442</v>
      </c>
      <c r="F3050" s="1">
        <v>132994</v>
      </c>
      <c r="N3050">
        <f t="shared" si="236"/>
        <v>0.26681940927931436</v>
      </c>
      <c r="S3050">
        <f t="shared" si="237"/>
        <v>8.5235730979092548</v>
      </c>
      <c r="T3050">
        <f t="shared" si="238"/>
        <v>1.1025595424765056</v>
      </c>
      <c r="U3050">
        <f t="shared" si="239"/>
        <v>0.7750632794855975</v>
      </c>
      <c r="V3050">
        <f t="shared" si="240"/>
        <v>0.68927951061437598</v>
      </c>
    </row>
    <row r="3051" spans="1:22" ht="12.75" x14ac:dyDescent="0.2">
      <c r="A3051" s="1" t="s">
        <v>1039</v>
      </c>
      <c r="B3051" s="1" t="s">
        <v>5</v>
      </c>
      <c r="C3051" s="1" t="s">
        <v>8</v>
      </c>
      <c r="D3051" s="1" t="s">
        <v>891</v>
      </c>
      <c r="E3051" s="1">
        <v>498442</v>
      </c>
      <c r="F3051" s="1">
        <v>12938</v>
      </c>
      <c r="N3051">
        <f t="shared" si="236"/>
        <v>2.5956881643200213E-2</v>
      </c>
      <c r="S3051">
        <f t="shared" si="237"/>
        <v>0.82919521738386648</v>
      </c>
      <c r="T3051">
        <f t="shared" si="238"/>
        <v>0.10725984150082733</v>
      </c>
      <c r="U3051">
        <f t="shared" si="239"/>
        <v>7.5400158728849878E-2</v>
      </c>
      <c r="V3051">
        <f t="shared" si="240"/>
        <v>6.7054892012638145E-2</v>
      </c>
    </row>
    <row r="3052" spans="1:22" ht="12.75" x14ac:dyDescent="0.2">
      <c r="A3052" s="1" t="s">
        <v>1039</v>
      </c>
      <c r="B3052" s="1" t="s">
        <v>5</v>
      </c>
      <c r="C3052" s="1" t="s">
        <v>9</v>
      </c>
      <c r="D3052" s="1" t="s">
        <v>891</v>
      </c>
      <c r="E3052" s="1">
        <v>498442</v>
      </c>
      <c r="F3052" s="1">
        <v>118670</v>
      </c>
      <c r="N3052">
        <f t="shared" si="236"/>
        <v>0.23808186308537402</v>
      </c>
      <c r="S3052">
        <f t="shared" si="237"/>
        <v>7.6055492693571987</v>
      </c>
      <c r="T3052">
        <f t="shared" si="238"/>
        <v>0.98380935159245464</v>
      </c>
      <c r="U3052">
        <f t="shared" si="239"/>
        <v>0.69158578113716296</v>
      </c>
      <c r="V3052">
        <f t="shared" si="240"/>
        <v>0.61504127648320972</v>
      </c>
    </row>
    <row r="3053" spans="1:22" ht="12.75" x14ac:dyDescent="0.2">
      <c r="A3053" s="1" t="s">
        <v>1040</v>
      </c>
      <c r="B3053" s="1" t="s">
        <v>5</v>
      </c>
      <c r="C3053" s="1" t="s">
        <v>6</v>
      </c>
      <c r="D3053" s="1" t="s">
        <v>891</v>
      </c>
      <c r="E3053" s="1">
        <v>498442</v>
      </c>
      <c r="F3053" s="1">
        <v>132994</v>
      </c>
      <c r="N3053">
        <f t="shared" si="236"/>
        <v>0.26681940927931436</v>
      </c>
      <c r="S3053">
        <f t="shared" si="237"/>
        <v>8.5235730979092548</v>
      </c>
      <c r="T3053">
        <f t="shared" si="238"/>
        <v>1.1025595424765056</v>
      </c>
      <c r="U3053">
        <f t="shared" si="239"/>
        <v>0.7750632794855975</v>
      </c>
      <c r="V3053">
        <f t="shared" si="240"/>
        <v>0.68927951061437598</v>
      </c>
    </row>
    <row r="3054" spans="1:22" ht="12.75" x14ac:dyDescent="0.2">
      <c r="A3054" s="1" t="s">
        <v>1040</v>
      </c>
      <c r="B3054" s="1" t="s">
        <v>5</v>
      </c>
      <c r="C3054" s="1" t="s">
        <v>8</v>
      </c>
      <c r="D3054" s="1" t="s">
        <v>891</v>
      </c>
      <c r="E3054" s="1">
        <v>498442</v>
      </c>
      <c r="F3054" s="1">
        <v>12938</v>
      </c>
      <c r="N3054">
        <f t="shared" si="236"/>
        <v>2.5956881643200213E-2</v>
      </c>
      <c r="S3054">
        <f t="shared" si="237"/>
        <v>0.82919521738386648</v>
      </c>
      <c r="T3054">
        <f t="shared" si="238"/>
        <v>0.10725984150082733</v>
      </c>
      <c r="U3054">
        <f t="shared" si="239"/>
        <v>7.5400158728849878E-2</v>
      </c>
      <c r="V3054">
        <f t="shared" si="240"/>
        <v>6.7054892012638145E-2</v>
      </c>
    </row>
    <row r="3055" spans="1:22" ht="12.75" x14ac:dyDescent="0.2">
      <c r="A3055" s="1" t="s">
        <v>1040</v>
      </c>
      <c r="B3055" s="1" t="s">
        <v>5</v>
      </c>
      <c r="C3055" s="1" t="s">
        <v>9</v>
      </c>
      <c r="D3055" s="1" t="s">
        <v>891</v>
      </c>
      <c r="E3055" s="1">
        <v>498442</v>
      </c>
      <c r="F3055" s="1">
        <v>118670</v>
      </c>
      <c r="N3055">
        <f t="shared" si="236"/>
        <v>0.23808186308537402</v>
      </c>
      <c r="S3055">
        <f t="shared" si="237"/>
        <v>7.6055492693571987</v>
      </c>
      <c r="T3055">
        <f t="shared" si="238"/>
        <v>0.98380935159245464</v>
      </c>
      <c r="U3055">
        <f t="shared" si="239"/>
        <v>0.69158578113716296</v>
      </c>
      <c r="V3055">
        <f t="shared" si="240"/>
        <v>0.61504127648320972</v>
      </c>
    </row>
    <row r="3056" spans="1:22" ht="12.75" x14ac:dyDescent="0.2">
      <c r="A3056" s="1" t="s">
        <v>1041</v>
      </c>
      <c r="B3056" s="1" t="s">
        <v>5</v>
      </c>
      <c r="C3056" s="1" t="s">
        <v>6</v>
      </c>
      <c r="D3056" s="1" t="s">
        <v>891</v>
      </c>
      <c r="E3056" s="1">
        <v>498442</v>
      </c>
      <c r="F3056" s="1">
        <v>132994</v>
      </c>
      <c r="N3056">
        <f t="shared" si="236"/>
        <v>0.26681940927931436</v>
      </c>
      <c r="S3056">
        <f t="shared" si="237"/>
        <v>8.5235730979092548</v>
      </c>
      <c r="T3056">
        <f t="shared" si="238"/>
        <v>1.1025595424765056</v>
      </c>
      <c r="U3056">
        <f t="shared" si="239"/>
        <v>0.7750632794855975</v>
      </c>
      <c r="V3056">
        <f t="shared" si="240"/>
        <v>0.68927951061437598</v>
      </c>
    </row>
    <row r="3057" spans="1:22" ht="12.75" x14ac:dyDescent="0.2">
      <c r="A3057" s="1" t="s">
        <v>1041</v>
      </c>
      <c r="B3057" s="1" t="s">
        <v>5</v>
      </c>
      <c r="C3057" s="1" t="s">
        <v>8</v>
      </c>
      <c r="D3057" s="1" t="s">
        <v>891</v>
      </c>
      <c r="E3057" s="1">
        <v>498442</v>
      </c>
      <c r="F3057" s="1">
        <v>12938</v>
      </c>
      <c r="N3057">
        <f t="shared" si="236"/>
        <v>2.5956881643200213E-2</v>
      </c>
      <c r="S3057">
        <f t="shared" si="237"/>
        <v>0.82919521738386648</v>
      </c>
      <c r="T3057">
        <f t="shared" si="238"/>
        <v>0.10725984150082733</v>
      </c>
      <c r="U3057">
        <f t="shared" si="239"/>
        <v>7.5400158728849878E-2</v>
      </c>
      <c r="V3057">
        <f t="shared" si="240"/>
        <v>6.7054892012638145E-2</v>
      </c>
    </row>
    <row r="3058" spans="1:22" ht="12.75" x14ac:dyDescent="0.2">
      <c r="A3058" s="1" t="s">
        <v>1041</v>
      </c>
      <c r="B3058" s="1" t="s">
        <v>5</v>
      </c>
      <c r="C3058" s="1" t="s">
        <v>9</v>
      </c>
      <c r="D3058" s="1" t="s">
        <v>891</v>
      </c>
      <c r="E3058" s="1">
        <v>498442</v>
      </c>
      <c r="F3058" s="1">
        <v>118670</v>
      </c>
      <c r="N3058">
        <f t="shared" si="236"/>
        <v>0.23808186308537402</v>
      </c>
      <c r="S3058">
        <f t="shared" si="237"/>
        <v>7.6055492693571987</v>
      </c>
      <c r="T3058">
        <f t="shared" si="238"/>
        <v>0.98380935159245464</v>
      </c>
      <c r="U3058">
        <f t="shared" si="239"/>
        <v>0.69158578113716296</v>
      </c>
      <c r="V3058">
        <f t="shared" si="240"/>
        <v>0.61504127648320972</v>
      </c>
    </row>
    <row r="3059" spans="1:22" ht="12.75" x14ac:dyDescent="0.2">
      <c r="A3059" s="1" t="s">
        <v>1042</v>
      </c>
      <c r="B3059" s="1" t="s">
        <v>5</v>
      </c>
      <c r="C3059" s="1" t="s">
        <v>6</v>
      </c>
      <c r="D3059" s="1" t="s">
        <v>891</v>
      </c>
      <c r="E3059" s="1">
        <v>498442</v>
      </c>
      <c r="F3059" s="1">
        <v>132994</v>
      </c>
      <c r="N3059">
        <f t="shared" si="236"/>
        <v>0.26681940927931436</v>
      </c>
      <c r="S3059">
        <f t="shared" si="237"/>
        <v>8.5235730979092548</v>
      </c>
      <c r="T3059">
        <f t="shared" si="238"/>
        <v>1.1025595424765056</v>
      </c>
      <c r="U3059">
        <f t="shared" si="239"/>
        <v>0.7750632794855975</v>
      </c>
      <c r="V3059">
        <f t="shared" si="240"/>
        <v>0.68927951061437598</v>
      </c>
    </row>
    <row r="3060" spans="1:22" ht="12.75" x14ac:dyDescent="0.2">
      <c r="A3060" s="1" t="s">
        <v>1042</v>
      </c>
      <c r="B3060" s="1" t="s">
        <v>5</v>
      </c>
      <c r="C3060" s="1" t="s">
        <v>8</v>
      </c>
      <c r="D3060" s="1" t="s">
        <v>891</v>
      </c>
      <c r="E3060" s="1">
        <v>498442</v>
      </c>
      <c r="F3060" s="1">
        <v>12938</v>
      </c>
      <c r="N3060">
        <f t="shared" si="236"/>
        <v>2.5956881643200213E-2</v>
      </c>
      <c r="S3060">
        <f t="shared" si="237"/>
        <v>0.82919521738386648</v>
      </c>
      <c r="T3060">
        <f t="shared" si="238"/>
        <v>0.10725984150082733</v>
      </c>
      <c r="U3060">
        <f t="shared" si="239"/>
        <v>7.5400158728849878E-2</v>
      </c>
      <c r="V3060">
        <f t="shared" si="240"/>
        <v>6.7054892012638145E-2</v>
      </c>
    </row>
    <row r="3061" spans="1:22" ht="12.75" x14ac:dyDescent="0.2">
      <c r="A3061" s="1" t="s">
        <v>1042</v>
      </c>
      <c r="B3061" s="1" t="s">
        <v>5</v>
      </c>
      <c r="C3061" s="1" t="s">
        <v>9</v>
      </c>
      <c r="D3061" s="1" t="s">
        <v>891</v>
      </c>
      <c r="E3061" s="1">
        <v>498442</v>
      </c>
      <c r="F3061" s="1">
        <v>118670</v>
      </c>
      <c r="N3061">
        <f t="shared" si="236"/>
        <v>0.23808186308537402</v>
      </c>
      <c r="S3061">
        <f t="shared" si="237"/>
        <v>7.6055492693571987</v>
      </c>
      <c r="T3061">
        <f t="shared" si="238"/>
        <v>0.98380935159245464</v>
      </c>
      <c r="U3061">
        <f t="shared" si="239"/>
        <v>0.69158578113716296</v>
      </c>
      <c r="V3061">
        <f t="shared" si="240"/>
        <v>0.61504127648320972</v>
      </c>
    </row>
    <row r="3062" spans="1:22" ht="12.75" x14ac:dyDescent="0.2">
      <c r="A3062" s="1" t="s">
        <v>1043</v>
      </c>
      <c r="B3062" s="1" t="s">
        <v>5</v>
      </c>
      <c r="C3062" s="1" t="s">
        <v>6</v>
      </c>
      <c r="D3062" s="1" t="s">
        <v>891</v>
      </c>
      <c r="E3062" s="1">
        <v>498442</v>
      </c>
      <c r="F3062" s="1">
        <v>132994</v>
      </c>
      <c r="N3062">
        <f t="shared" si="236"/>
        <v>0.26681940927931436</v>
      </c>
      <c r="S3062">
        <f t="shared" si="237"/>
        <v>8.5235730979092548</v>
      </c>
      <c r="T3062">
        <f t="shared" si="238"/>
        <v>1.1025595424765056</v>
      </c>
      <c r="U3062">
        <f t="shared" si="239"/>
        <v>0.7750632794855975</v>
      </c>
      <c r="V3062">
        <f t="shared" si="240"/>
        <v>0.68927951061437598</v>
      </c>
    </row>
    <row r="3063" spans="1:22" ht="12.75" x14ac:dyDescent="0.2">
      <c r="A3063" s="1" t="s">
        <v>1043</v>
      </c>
      <c r="B3063" s="1" t="s">
        <v>5</v>
      </c>
      <c r="C3063" s="1" t="s">
        <v>8</v>
      </c>
      <c r="D3063" s="1" t="s">
        <v>891</v>
      </c>
      <c r="E3063" s="1">
        <v>498442</v>
      </c>
      <c r="F3063" s="1">
        <v>12938</v>
      </c>
      <c r="N3063">
        <f t="shared" si="236"/>
        <v>2.5956881643200213E-2</v>
      </c>
      <c r="S3063">
        <f t="shared" si="237"/>
        <v>0.82919521738386648</v>
      </c>
      <c r="T3063">
        <f t="shared" si="238"/>
        <v>0.10725984150082733</v>
      </c>
      <c r="U3063">
        <f t="shared" si="239"/>
        <v>7.5400158728849878E-2</v>
      </c>
      <c r="V3063">
        <f t="shared" si="240"/>
        <v>6.7054892012638145E-2</v>
      </c>
    </row>
    <row r="3064" spans="1:22" ht="12.75" x14ac:dyDescent="0.2">
      <c r="A3064" s="1" t="s">
        <v>1043</v>
      </c>
      <c r="B3064" s="1" t="s">
        <v>5</v>
      </c>
      <c r="C3064" s="1" t="s">
        <v>9</v>
      </c>
      <c r="D3064" s="1" t="s">
        <v>891</v>
      </c>
      <c r="E3064" s="1">
        <v>498442</v>
      </c>
      <c r="F3064" s="1">
        <v>118670</v>
      </c>
      <c r="N3064">
        <f t="shared" si="236"/>
        <v>0.23808186308537402</v>
      </c>
      <c r="S3064">
        <f t="shared" si="237"/>
        <v>7.6055492693571987</v>
      </c>
      <c r="T3064">
        <f t="shared" si="238"/>
        <v>0.98380935159245464</v>
      </c>
      <c r="U3064">
        <f t="shared" si="239"/>
        <v>0.69158578113716296</v>
      </c>
      <c r="V3064">
        <f t="shared" si="240"/>
        <v>0.61504127648320972</v>
      </c>
    </row>
    <row r="3065" spans="1:22" ht="12.75" x14ac:dyDescent="0.2">
      <c r="A3065" s="1" t="s">
        <v>1044</v>
      </c>
      <c r="B3065" s="1" t="s">
        <v>5</v>
      </c>
      <c r="C3065" s="1" t="s">
        <v>6</v>
      </c>
      <c r="D3065" s="1" t="s">
        <v>891</v>
      </c>
      <c r="E3065" s="1">
        <v>265035</v>
      </c>
      <c r="F3065" s="1">
        <v>85606</v>
      </c>
      <c r="N3065">
        <f t="shared" si="236"/>
        <v>0.32299884920859512</v>
      </c>
      <c r="S3065">
        <f t="shared" si="237"/>
        <v>10.31823100578114</v>
      </c>
      <c r="T3065">
        <f t="shared" si="238"/>
        <v>1.3347059884652692</v>
      </c>
      <c r="U3065">
        <f t="shared" si="239"/>
        <v>0.93825463452555558</v>
      </c>
      <c r="V3065">
        <f t="shared" si="240"/>
        <v>0.83440889593771905</v>
      </c>
    </row>
    <row r="3066" spans="1:22" ht="12.75" x14ac:dyDescent="0.2">
      <c r="A3066" s="1" t="s">
        <v>1044</v>
      </c>
      <c r="B3066" s="1" t="s">
        <v>5</v>
      </c>
      <c r="C3066" s="1" t="s">
        <v>8</v>
      </c>
      <c r="D3066" s="1" t="s">
        <v>891</v>
      </c>
      <c r="E3066" s="1">
        <v>265035</v>
      </c>
      <c r="F3066" s="1">
        <v>2072</v>
      </c>
      <c r="N3066">
        <f t="shared" si="236"/>
        <v>7.8178353802327988E-3</v>
      </c>
      <c r="S3066">
        <f t="shared" si="237"/>
        <v>0.24974154433075391</v>
      </c>
      <c r="T3066">
        <f t="shared" si="238"/>
        <v>3.230510487699504E-2</v>
      </c>
      <c r="U3066">
        <f t="shared" si="239"/>
        <v>2.270943161386995E-2</v>
      </c>
      <c r="V3066">
        <f t="shared" si="240"/>
        <v>2.0195958605506079E-2</v>
      </c>
    </row>
    <row r="3067" spans="1:22" ht="12.75" x14ac:dyDescent="0.2">
      <c r="A3067" s="1" t="s">
        <v>1044</v>
      </c>
      <c r="B3067" s="1" t="s">
        <v>5</v>
      </c>
      <c r="C3067" s="1" t="s">
        <v>9</v>
      </c>
      <c r="D3067" s="1" t="s">
        <v>891</v>
      </c>
      <c r="E3067" s="1">
        <v>265035</v>
      </c>
      <c r="F3067" s="1">
        <v>49371</v>
      </c>
      <c r="N3067">
        <f t="shared" si="236"/>
        <v>0.18628105721885788</v>
      </c>
      <c r="S3067">
        <f t="shared" si="237"/>
        <v>5.9507672708270523</v>
      </c>
      <c r="T3067">
        <f t="shared" si="238"/>
        <v>0.76975643478866895</v>
      </c>
      <c r="U3067">
        <f t="shared" si="239"/>
        <v>0.54111358504265117</v>
      </c>
      <c r="V3067">
        <f t="shared" si="240"/>
        <v>0.48122329744808917</v>
      </c>
    </row>
    <row r="3068" spans="1:22" ht="12.75" x14ac:dyDescent="0.2">
      <c r="A3068" s="1" t="s">
        <v>1045</v>
      </c>
      <c r="B3068" s="1" t="s">
        <v>5</v>
      </c>
      <c r="C3068" s="1" t="s">
        <v>6</v>
      </c>
      <c r="D3068" s="1" t="s">
        <v>891</v>
      </c>
      <c r="E3068" s="1">
        <v>498442</v>
      </c>
      <c r="F3068" s="1">
        <v>132994</v>
      </c>
      <c r="N3068">
        <f t="shared" si="236"/>
        <v>0.26681940927931436</v>
      </c>
      <c r="S3068">
        <f t="shared" si="237"/>
        <v>8.5235730979092548</v>
      </c>
      <c r="T3068">
        <f t="shared" si="238"/>
        <v>1.1025595424765056</v>
      </c>
      <c r="U3068">
        <f t="shared" si="239"/>
        <v>0.7750632794855975</v>
      </c>
      <c r="V3068">
        <f t="shared" si="240"/>
        <v>0.68927951061437598</v>
      </c>
    </row>
    <row r="3069" spans="1:22" ht="12.75" x14ac:dyDescent="0.2">
      <c r="A3069" s="1" t="s">
        <v>1045</v>
      </c>
      <c r="B3069" s="1" t="s">
        <v>5</v>
      </c>
      <c r="C3069" s="1" t="s">
        <v>8</v>
      </c>
      <c r="D3069" s="1" t="s">
        <v>891</v>
      </c>
      <c r="E3069" s="1">
        <v>498442</v>
      </c>
      <c r="F3069" s="1">
        <v>12938</v>
      </c>
      <c r="N3069">
        <f t="shared" si="236"/>
        <v>2.5956881643200213E-2</v>
      </c>
      <c r="S3069">
        <f t="shared" si="237"/>
        <v>0.82919521738386648</v>
      </c>
      <c r="T3069">
        <f t="shared" si="238"/>
        <v>0.10725984150082733</v>
      </c>
      <c r="U3069">
        <f t="shared" si="239"/>
        <v>7.5400158728849878E-2</v>
      </c>
      <c r="V3069">
        <f t="shared" si="240"/>
        <v>6.7054892012638145E-2</v>
      </c>
    </row>
    <row r="3070" spans="1:22" ht="12.75" x14ac:dyDescent="0.2">
      <c r="A3070" s="1" t="s">
        <v>1045</v>
      </c>
      <c r="B3070" s="1" t="s">
        <v>5</v>
      </c>
      <c r="C3070" s="1" t="s">
        <v>9</v>
      </c>
      <c r="D3070" s="1" t="s">
        <v>891</v>
      </c>
      <c r="E3070" s="1">
        <v>498442</v>
      </c>
      <c r="F3070" s="1">
        <v>118670</v>
      </c>
      <c r="N3070">
        <f t="shared" si="236"/>
        <v>0.23808186308537402</v>
      </c>
      <c r="S3070">
        <f t="shared" si="237"/>
        <v>7.6055492693571987</v>
      </c>
      <c r="T3070">
        <f t="shared" si="238"/>
        <v>0.98380935159245464</v>
      </c>
      <c r="U3070">
        <f t="shared" si="239"/>
        <v>0.69158578113716296</v>
      </c>
      <c r="V3070">
        <f t="shared" si="240"/>
        <v>0.61504127648320972</v>
      </c>
    </row>
    <row r="3071" spans="1:22" ht="12.75" x14ac:dyDescent="0.2">
      <c r="A3071" s="1" t="s">
        <v>1046</v>
      </c>
      <c r="B3071" s="1" t="s">
        <v>5</v>
      </c>
      <c r="C3071" s="1" t="s">
        <v>6</v>
      </c>
      <c r="D3071" s="1" t="s">
        <v>891</v>
      </c>
      <c r="E3071" s="1">
        <v>60241</v>
      </c>
      <c r="F3071" s="1">
        <v>24335</v>
      </c>
      <c r="N3071">
        <f t="shared" si="236"/>
        <v>0.40396075762354544</v>
      </c>
      <c r="S3071">
        <f t="shared" si="237"/>
        <v>12.904567383576889</v>
      </c>
      <c r="T3071">
        <f t="shared" si="238"/>
        <v>1.6692593290229152</v>
      </c>
      <c r="U3071">
        <f t="shared" si="239"/>
        <v>1.1734346854033941</v>
      </c>
      <c r="V3071">
        <f t="shared" si="240"/>
        <v>1.0435592900615744</v>
      </c>
    </row>
    <row r="3072" spans="1:22" ht="12.75" x14ac:dyDescent="0.2">
      <c r="A3072" s="1" t="s">
        <v>1046</v>
      </c>
      <c r="B3072" s="1" t="s">
        <v>5</v>
      </c>
      <c r="C3072" s="1" t="s">
        <v>8</v>
      </c>
      <c r="D3072" s="1" t="s">
        <v>891</v>
      </c>
      <c r="E3072" s="1">
        <v>60241</v>
      </c>
      <c r="F3072" s="1">
        <v>4</v>
      </c>
      <c r="N3072">
        <f t="shared" si="236"/>
        <v>6.6399960160023902E-5</v>
      </c>
      <c r="S3072">
        <f t="shared" si="237"/>
        <v>2.1211534635014405E-3</v>
      </c>
      <c r="T3072">
        <f t="shared" si="238"/>
        <v>2.7438000066125578E-4</v>
      </c>
      <c r="U3072">
        <f t="shared" si="239"/>
        <v>1.9288016197302555E-4</v>
      </c>
      <c r="V3072">
        <f t="shared" si="240"/>
        <v>1.7153224410299147E-4</v>
      </c>
    </row>
    <row r="3073" spans="1:22" ht="12.75" x14ac:dyDescent="0.2">
      <c r="A3073" s="1" t="s">
        <v>1046</v>
      </c>
      <c r="B3073" s="1" t="s">
        <v>5</v>
      </c>
      <c r="C3073" s="1" t="s">
        <v>9</v>
      </c>
      <c r="D3073" s="1" t="s">
        <v>891</v>
      </c>
      <c r="E3073" s="1">
        <v>60241</v>
      </c>
      <c r="F3073" s="1">
        <v>6533</v>
      </c>
      <c r="N3073">
        <f t="shared" si="236"/>
        <v>0.10844773493135904</v>
      </c>
      <c r="S3073">
        <f t="shared" si="237"/>
        <v>3.4643738942637277</v>
      </c>
      <c r="T3073">
        <f t="shared" si="238"/>
        <v>0.44813113607999605</v>
      </c>
      <c r="U3073">
        <f t="shared" si="239"/>
        <v>0.31502152454244398</v>
      </c>
      <c r="V3073">
        <f t="shared" si="240"/>
        <v>0.28015503768121081</v>
      </c>
    </row>
    <row r="3074" spans="1:22" ht="12.75" x14ac:dyDescent="0.2">
      <c r="A3074" s="1" t="s">
        <v>1047</v>
      </c>
      <c r="B3074" s="1" t="s">
        <v>5</v>
      </c>
      <c r="C3074" s="1" t="s">
        <v>6</v>
      </c>
      <c r="D3074" s="1" t="s">
        <v>891</v>
      </c>
      <c r="E3074" s="1">
        <v>589978</v>
      </c>
      <c r="F3074" s="1">
        <v>195260</v>
      </c>
      <c r="N3074">
        <f t="shared" si="236"/>
        <v>0.33096149347941789</v>
      </c>
      <c r="S3074">
        <f t="shared" si="237"/>
        <v>10.572598484812465</v>
      </c>
      <c r="T3074">
        <f t="shared" si="238"/>
        <v>1.3676094771876772</v>
      </c>
      <c r="U3074">
        <f t="shared" si="239"/>
        <v>0.96138471040193441</v>
      </c>
      <c r="V3074">
        <f t="shared" si="240"/>
        <v>0.85497894202624614</v>
      </c>
    </row>
    <row r="3075" spans="1:22" ht="12.75" x14ac:dyDescent="0.2">
      <c r="A3075" s="1" t="s">
        <v>1047</v>
      </c>
      <c r="B3075" s="1" t="s">
        <v>5</v>
      </c>
      <c r="C3075" s="1" t="s">
        <v>8</v>
      </c>
      <c r="D3075" s="1" t="s">
        <v>891</v>
      </c>
      <c r="E3075" s="1">
        <v>589978</v>
      </c>
      <c r="F3075" s="1">
        <v>19222</v>
      </c>
      <c r="N3075">
        <f t="shared" ref="N3075:N3138" si="241">F3075/E3075</f>
        <v>3.2580875897067346E-2</v>
      </c>
      <c r="S3075">
        <f t="shared" ref="S3075:S3138" si="242">N3075/0.031303704</f>
        <v>1.0407993858192419</v>
      </c>
      <c r="T3075">
        <f t="shared" ref="T3075:T3138" si="243">N3075/0.242</f>
        <v>0.13463171858292292</v>
      </c>
      <c r="U3075">
        <f t="shared" ref="U3075:U3138" si="244">N3075/0.344255</f>
        <v>9.4641692632110933E-2</v>
      </c>
      <c r="V3075">
        <f t="shared" ref="V3075:V3138" si="245">N3075/0.387099</f>
        <v>8.416677877511268E-2</v>
      </c>
    </row>
    <row r="3076" spans="1:22" ht="12.75" x14ac:dyDescent="0.2">
      <c r="A3076" s="1" t="s">
        <v>1047</v>
      </c>
      <c r="B3076" s="1" t="s">
        <v>5</v>
      </c>
      <c r="C3076" s="1" t="s">
        <v>9</v>
      </c>
      <c r="D3076" s="1" t="s">
        <v>891</v>
      </c>
      <c r="E3076" s="1">
        <v>589978</v>
      </c>
      <c r="F3076" s="1">
        <v>141187</v>
      </c>
      <c r="N3076">
        <f t="shared" si="241"/>
        <v>0.23930892338358378</v>
      </c>
      <c r="S3076">
        <f t="shared" si="242"/>
        <v>7.6447478350671787</v>
      </c>
      <c r="T3076">
        <f t="shared" si="243"/>
        <v>0.98887984869249501</v>
      </c>
      <c r="U3076">
        <f t="shared" si="244"/>
        <v>0.69515017467744489</v>
      </c>
      <c r="V3076">
        <f t="shared" si="245"/>
        <v>0.6182111640267316</v>
      </c>
    </row>
    <row r="3077" spans="1:22" ht="12.75" x14ac:dyDescent="0.2">
      <c r="A3077" s="1" t="s">
        <v>1048</v>
      </c>
      <c r="B3077" s="1" t="s">
        <v>5</v>
      </c>
      <c r="C3077" s="1" t="s">
        <v>6</v>
      </c>
      <c r="D3077" s="1" t="s">
        <v>891</v>
      </c>
      <c r="E3077" s="1">
        <v>498442</v>
      </c>
      <c r="F3077" s="1">
        <v>132994</v>
      </c>
      <c r="N3077">
        <f t="shared" si="241"/>
        <v>0.26681940927931436</v>
      </c>
      <c r="S3077">
        <f t="shared" si="242"/>
        <v>8.5235730979092548</v>
      </c>
      <c r="T3077">
        <f t="shared" si="243"/>
        <v>1.1025595424765056</v>
      </c>
      <c r="U3077">
        <f t="shared" si="244"/>
        <v>0.7750632794855975</v>
      </c>
      <c r="V3077">
        <f t="shared" si="245"/>
        <v>0.68927951061437598</v>
      </c>
    </row>
    <row r="3078" spans="1:22" ht="12.75" x14ac:dyDescent="0.2">
      <c r="A3078" s="1" t="s">
        <v>1048</v>
      </c>
      <c r="B3078" s="1" t="s">
        <v>5</v>
      </c>
      <c r="C3078" s="1" t="s">
        <v>8</v>
      </c>
      <c r="D3078" s="1" t="s">
        <v>891</v>
      </c>
      <c r="E3078" s="1">
        <v>498442</v>
      </c>
      <c r="F3078" s="1">
        <v>12938</v>
      </c>
      <c r="N3078">
        <f t="shared" si="241"/>
        <v>2.5956881643200213E-2</v>
      </c>
      <c r="S3078">
        <f t="shared" si="242"/>
        <v>0.82919521738386648</v>
      </c>
      <c r="T3078">
        <f t="shared" si="243"/>
        <v>0.10725984150082733</v>
      </c>
      <c r="U3078">
        <f t="shared" si="244"/>
        <v>7.5400158728849878E-2</v>
      </c>
      <c r="V3078">
        <f t="shared" si="245"/>
        <v>6.7054892012638145E-2</v>
      </c>
    </row>
    <row r="3079" spans="1:22" ht="12.75" x14ac:dyDescent="0.2">
      <c r="A3079" s="1" t="s">
        <v>1048</v>
      </c>
      <c r="B3079" s="1" t="s">
        <v>5</v>
      </c>
      <c r="C3079" s="1" t="s">
        <v>9</v>
      </c>
      <c r="D3079" s="1" t="s">
        <v>891</v>
      </c>
      <c r="E3079" s="1">
        <v>498442</v>
      </c>
      <c r="F3079" s="1">
        <v>118670</v>
      </c>
      <c r="N3079">
        <f t="shared" si="241"/>
        <v>0.23808186308537402</v>
      </c>
      <c r="S3079">
        <f t="shared" si="242"/>
        <v>7.6055492693571987</v>
      </c>
      <c r="T3079">
        <f t="shared" si="243"/>
        <v>0.98380935159245464</v>
      </c>
      <c r="U3079">
        <f t="shared" si="244"/>
        <v>0.69158578113716296</v>
      </c>
      <c r="V3079">
        <f t="shared" si="245"/>
        <v>0.61504127648320972</v>
      </c>
    </row>
    <row r="3080" spans="1:22" ht="12.75" x14ac:dyDescent="0.2">
      <c r="A3080" s="1" t="s">
        <v>1049</v>
      </c>
      <c r="B3080" s="1" t="s">
        <v>5</v>
      </c>
      <c r="C3080" s="1" t="s">
        <v>6</v>
      </c>
      <c r="D3080" s="1" t="s">
        <v>891</v>
      </c>
      <c r="E3080" s="1">
        <v>3708</v>
      </c>
      <c r="F3080" s="1">
        <v>1634</v>
      </c>
      <c r="N3080">
        <f t="shared" si="241"/>
        <v>0.4406688241639698</v>
      </c>
      <c r="S3080">
        <f t="shared" si="242"/>
        <v>14.077210293196286</v>
      </c>
      <c r="T3080">
        <f t="shared" si="243"/>
        <v>1.8209455543965694</v>
      </c>
      <c r="U3080">
        <f t="shared" si="244"/>
        <v>1.2800651382375559</v>
      </c>
      <c r="V3080">
        <f t="shared" si="245"/>
        <v>1.1383879166930675</v>
      </c>
    </row>
    <row r="3081" spans="1:22" ht="12.75" x14ac:dyDescent="0.2">
      <c r="A3081" s="1" t="s">
        <v>1049</v>
      </c>
      <c r="B3081" s="1" t="s">
        <v>5</v>
      </c>
      <c r="C3081" s="1" t="s">
        <v>9</v>
      </c>
      <c r="D3081" s="1" t="s">
        <v>891</v>
      </c>
      <c r="E3081" s="1">
        <v>3708</v>
      </c>
      <c r="F3081" s="1">
        <v>183</v>
      </c>
      <c r="N3081">
        <f t="shared" si="241"/>
        <v>4.9352750809061485E-2</v>
      </c>
      <c r="S3081">
        <f t="shared" si="242"/>
        <v>1.5765786313677603</v>
      </c>
      <c r="T3081">
        <f t="shared" si="243"/>
        <v>0.20393698681430367</v>
      </c>
      <c r="U3081">
        <f t="shared" si="244"/>
        <v>0.14336102833382663</v>
      </c>
      <c r="V3081">
        <f t="shared" si="245"/>
        <v>0.12749387316697144</v>
      </c>
    </row>
    <row r="3082" spans="1:22" ht="12.75" x14ac:dyDescent="0.2">
      <c r="A3082" s="1" t="s">
        <v>1050</v>
      </c>
      <c r="B3082" s="1" t="s">
        <v>5</v>
      </c>
      <c r="C3082" s="1" t="s">
        <v>6</v>
      </c>
      <c r="D3082" s="1" t="s">
        <v>891</v>
      </c>
      <c r="E3082" s="1">
        <v>298282</v>
      </c>
      <c r="F3082" s="1">
        <v>89384</v>
      </c>
      <c r="N3082">
        <f t="shared" si="241"/>
        <v>0.29966273526394488</v>
      </c>
      <c r="S3082">
        <f t="shared" si="242"/>
        <v>9.5727564784009225</v>
      </c>
      <c r="T3082">
        <f t="shared" si="243"/>
        <v>1.2382757655534913</v>
      </c>
      <c r="U3082">
        <f t="shared" si="244"/>
        <v>0.87046734328897157</v>
      </c>
      <c r="V3082">
        <f t="shared" si="245"/>
        <v>0.774124281550572</v>
      </c>
    </row>
    <row r="3083" spans="1:22" ht="12.75" x14ac:dyDescent="0.2">
      <c r="A3083" s="1" t="s">
        <v>1050</v>
      </c>
      <c r="B3083" s="1" t="s">
        <v>5</v>
      </c>
      <c r="C3083" s="1" t="s">
        <v>8</v>
      </c>
      <c r="D3083" s="1" t="s">
        <v>891</v>
      </c>
      <c r="E3083" s="1">
        <v>298282</v>
      </c>
      <c r="F3083" s="1">
        <v>3241</v>
      </c>
      <c r="N3083">
        <f t="shared" si="241"/>
        <v>1.0865556755017065E-2</v>
      </c>
      <c r="S3083">
        <f t="shared" si="242"/>
        <v>0.34710131283560131</v>
      </c>
      <c r="T3083">
        <f t="shared" si="243"/>
        <v>4.4898994855442416E-2</v>
      </c>
      <c r="U3083">
        <f t="shared" si="244"/>
        <v>3.1562524160918697E-2</v>
      </c>
      <c r="V3083">
        <f t="shared" si="245"/>
        <v>2.8069193552597821E-2</v>
      </c>
    </row>
    <row r="3084" spans="1:22" ht="12.75" x14ac:dyDescent="0.2">
      <c r="A3084" s="1" t="s">
        <v>1050</v>
      </c>
      <c r="B3084" s="1" t="s">
        <v>5</v>
      </c>
      <c r="C3084" s="1" t="s">
        <v>9</v>
      </c>
      <c r="D3084" s="1" t="s">
        <v>891</v>
      </c>
      <c r="E3084" s="1">
        <v>298282</v>
      </c>
      <c r="F3084" s="1">
        <v>69070</v>
      </c>
      <c r="N3084">
        <f t="shared" si="241"/>
        <v>0.23155939681241242</v>
      </c>
      <c r="S3084">
        <f t="shared" si="242"/>
        <v>7.3971884225717313</v>
      </c>
      <c r="T3084">
        <f t="shared" si="243"/>
        <v>0.95685701162153891</v>
      </c>
      <c r="U3084">
        <f t="shared" si="244"/>
        <v>0.67263916809461721</v>
      </c>
      <c r="V3084">
        <f t="shared" si="245"/>
        <v>0.59819166882996955</v>
      </c>
    </row>
    <row r="3085" spans="1:22" ht="12.75" x14ac:dyDescent="0.2">
      <c r="A3085" s="1" t="s">
        <v>1051</v>
      </c>
      <c r="B3085" s="1" t="s">
        <v>5</v>
      </c>
      <c r="C3085" s="1" t="s">
        <v>6</v>
      </c>
      <c r="D3085" s="1" t="s">
        <v>891</v>
      </c>
      <c r="E3085" s="1">
        <v>46468</v>
      </c>
      <c r="F3085" s="1">
        <v>22893</v>
      </c>
      <c r="N3085">
        <f t="shared" si="241"/>
        <v>0.49266161659636737</v>
      </c>
      <c r="S3085">
        <f t="shared" si="242"/>
        <v>15.738125322050303</v>
      </c>
      <c r="T3085">
        <f t="shared" si="243"/>
        <v>2.0357918041172205</v>
      </c>
      <c r="U3085">
        <f t="shared" si="244"/>
        <v>1.4310950214125209</v>
      </c>
      <c r="V3085">
        <f t="shared" si="245"/>
        <v>1.2727018581715979</v>
      </c>
    </row>
    <row r="3086" spans="1:22" ht="12.75" x14ac:dyDescent="0.2">
      <c r="A3086" s="1" t="s">
        <v>1051</v>
      </c>
      <c r="B3086" s="1" t="s">
        <v>5</v>
      </c>
      <c r="C3086" s="1" t="s">
        <v>8</v>
      </c>
      <c r="D3086" s="1" t="s">
        <v>891</v>
      </c>
      <c r="E3086" s="1">
        <v>46468</v>
      </c>
      <c r="F3086" s="1">
        <v>109</v>
      </c>
      <c r="N3086">
        <f t="shared" si="241"/>
        <v>2.3457002668503058E-3</v>
      </c>
      <c r="S3086">
        <f t="shared" si="242"/>
        <v>7.4933632992769977E-2</v>
      </c>
      <c r="T3086">
        <f t="shared" si="243"/>
        <v>9.6929763092987852E-3</v>
      </c>
      <c r="U3086">
        <f t="shared" si="244"/>
        <v>6.8138451637603115E-3</v>
      </c>
      <c r="V3086">
        <f t="shared" si="245"/>
        <v>6.0596908461409242E-3</v>
      </c>
    </row>
    <row r="3087" spans="1:22" ht="12.75" x14ac:dyDescent="0.2">
      <c r="A3087" s="1" t="s">
        <v>1051</v>
      </c>
      <c r="B3087" s="1" t="s">
        <v>5</v>
      </c>
      <c r="C3087" s="1" t="s">
        <v>9</v>
      </c>
      <c r="D3087" s="1" t="s">
        <v>891</v>
      </c>
      <c r="E3087" s="1">
        <v>46468</v>
      </c>
      <c r="F3087" s="1">
        <v>5495</v>
      </c>
      <c r="N3087">
        <f t="shared" si="241"/>
        <v>0.11825342170956357</v>
      </c>
      <c r="S3087">
        <f t="shared" si="242"/>
        <v>3.7776175531676239</v>
      </c>
      <c r="T3087">
        <f t="shared" si="243"/>
        <v>0.4886505029320809</v>
      </c>
      <c r="U3087">
        <f t="shared" si="244"/>
        <v>0.34350531353085234</v>
      </c>
      <c r="V3087">
        <f t="shared" si="245"/>
        <v>0.30548624953710435</v>
      </c>
    </row>
    <row r="3088" spans="1:22" ht="12.75" x14ac:dyDescent="0.2">
      <c r="A3088" s="1" t="s">
        <v>1052</v>
      </c>
      <c r="B3088" s="1" t="s">
        <v>5</v>
      </c>
      <c r="C3088" s="1" t="s">
        <v>8</v>
      </c>
      <c r="D3088" s="1" t="s">
        <v>891</v>
      </c>
      <c r="E3088" s="1">
        <v>642246</v>
      </c>
      <c r="F3088" s="1">
        <v>25984</v>
      </c>
      <c r="N3088">
        <f t="shared" si="241"/>
        <v>4.0458017644329429E-2</v>
      </c>
      <c r="S3088">
        <f t="shared" si="242"/>
        <v>1.2924354780612999</v>
      </c>
      <c r="T3088">
        <f t="shared" si="243"/>
        <v>0.16718189109227038</v>
      </c>
      <c r="U3088">
        <f t="shared" si="244"/>
        <v>0.11752339877221661</v>
      </c>
      <c r="V3088">
        <f t="shared" si="245"/>
        <v>0.10451594461450282</v>
      </c>
    </row>
    <row r="3089" spans="1:22" ht="12.75" x14ac:dyDescent="0.2">
      <c r="A3089" s="1" t="s">
        <v>1052</v>
      </c>
      <c r="B3089" s="1" t="s">
        <v>5</v>
      </c>
      <c r="C3089" s="1" t="s">
        <v>6</v>
      </c>
      <c r="D3089" s="1" t="s">
        <v>891</v>
      </c>
      <c r="E3089" s="1">
        <v>642246</v>
      </c>
      <c r="F3089" s="1">
        <v>153069</v>
      </c>
      <c r="N3089">
        <f t="shared" si="241"/>
        <v>0.23833390943657104</v>
      </c>
      <c r="S3089">
        <f t="shared" si="242"/>
        <v>7.6136009156159616</v>
      </c>
      <c r="T3089">
        <f t="shared" si="243"/>
        <v>0.98485086544037626</v>
      </c>
      <c r="U3089">
        <f t="shared" si="244"/>
        <v>0.69231793129096475</v>
      </c>
      <c r="V3089">
        <f t="shared" si="245"/>
        <v>0.61569239247988505</v>
      </c>
    </row>
    <row r="3090" spans="1:22" ht="12.75" x14ac:dyDescent="0.2">
      <c r="A3090" s="1" t="s">
        <v>1052</v>
      </c>
      <c r="B3090" s="1" t="s">
        <v>5</v>
      </c>
      <c r="C3090" s="1" t="s">
        <v>9</v>
      </c>
      <c r="D3090" s="1" t="s">
        <v>891</v>
      </c>
      <c r="E3090" s="1">
        <v>642246</v>
      </c>
      <c r="F3090" s="1">
        <v>164487</v>
      </c>
      <c r="N3090">
        <f t="shared" si="241"/>
        <v>0.25611214394484355</v>
      </c>
      <c r="S3090">
        <f t="shared" si="242"/>
        <v>8.1815284205614631</v>
      </c>
      <c r="T3090">
        <f t="shared" si="243"/>
        <v>1.0583146444001801</v>
      </c>
      <c r="U3090">
        <f t="shared" si="244"/>
        <v>0.74396056395649612</v>
      </c>
      <c r="V3090">
        <f t="shared" si="245"/>
        <v>0.66161923421358237</v>
      </c>
    </row>
    <row r="3091" spans="1:22" ht="12.75" x14ac:dyDescent="0.2">
      <c r="A3091" s="1" t="s">
        <v>1053</v>
      </c>
      <c r="B3091" s="1" t="s">
        <v>5</v>
      </c>
      <c r="C3091" s="1" t="s">
        <v>6</v>
      </c>
      <c r="D3091" s="1" t="s">
        <v>891</v>
      </c>
      <c r="E3091" s="1">
        <v>537948</v>
      </c>
      <c r="F3091" s="1">
        <v>141346</v>
      </c>
      <c r="N3091">
        <f t="shared" si="241"/>
        <v>0.26275030300326424</v>
      </c>
      <c r="S3091">
        <f t="shared" si="242"/>
        <v>8.3935850851153031</v>
      </c>
      <c r="T3091">
        <f t="shared" si="243"/>
        <v>1.0857450537324969</v>
      </c>
      <c r="U3091">
        <f t="shared" si="244"/>
        <v>0.7632432441163215</v>
      </c>
      <c r="V3091">
        <f t="shared" si="245"/>
        <v>0.67876771317741513</v>
      </c>
    </row>
    <row r="3092" spans="1:22" ht="12.75" x14ac:dyDescent="0.2">
      <c r="A3092" s="1" t="s">
        <v>1053</v>
      </c>
      <c r="B3092" s="1" t="s">
        <v>5</v>
      </c>
      <c r="C3092" s="1" t="s">
        <v>8</v>
      </c>
      <c r="D3092" s="1" t="s">
        <v>891</v>
      </c>
      <c r="E3092" s="1">
        <v>537948</v>
      </c>
      <c r="F3092" s="1">
        <v>15745</v>
      </c>
      <c r="N3092">
        <f t="shared" si="241"/>
        <v>2.9268628194546686E-2</v>
      </c>
      <c r="S3092">
        <f t="shared" si="242"/>
        <v>0.9349892969390039</v>
      </c>
      <c r="T3092">
        <f t="shared" si="243"/>
        <v>0.12094474460556483</v>
      </c>
      <c r="U3092">
        <f t="shared" si="244"/>
        <v>8.5020197802636671E-2</v>
      </c>
      <c r="V3092">
        <f t="shared" si="245"/>
        <v>7.5610188077330817E-2</v>
      </c>
    </row>
    <row r="3093" spans="1:22" ht="12.75" x14ac:dyDescent="0.2">
      <c r="A3093" s="1" t="s">
        <v>1053</v>
      </c>
      <c r="B3093" s="1" t="s">
        <v>5</v>
      </c>
      <c r="C3093" s="1" t="s">
        <v>9</v>
      </c>
      <c r="D3093" s="1" t="s">
        <v>891</v>
      </c>
      <c r="E3093" s="1">
        <v>537948</v>
      </c>
      <c r="F3093" s="1">
        <v>130557</v>
      </c>
      <c r="N3093">
        <f t="shared" si="241"/>
        <v>0.24269446117468602</v>
      </c>
      <c r="S3093">
        <f t="shared" si="242"/>
        <v>7.7528991832623388</v>
      </c>
      <c r="T3093">
        <f t="shared" si="243"/>
        <v>1.0028696742755621</v>
      </c>
      <c r="U3093">
        <f t="shared" si="244"/>
        <v>0.7049845642755691</v>
      </c>
      <c r="V3093">
        <f t="shared" si="245"/>
        <v>0.62695708636469227</v>
      </c>
    </row>
    <row r="3094" spans="1:22" ht="12.75" x14ac:dyDescent="0.2">
      <c r="A3094" s="1" t="s">
        <v>1054</v>
      </c>
      <c r="B3094" s="1" t="s">
        <v>5</v>
      </c>
      <c r="C3094" s="1" t="s">
        <v>6</v>
      </c>
      <c r="D3094" s="1" t="s">
        <v>891</v>
      </c>
      <c r="E3094" s="1">
        <v>498442</v>
      </c>
      <c r="F3094" s="1">
        <v>132994</v>
      </c>
      <c r="N3094">
        <f t="shared" si="241"/>
        <v>0.26681940927931436</v>
      </c>
      <c r="S3094">
        <f t="shared" si="242"/>
        <v>8.5235730979092548</v>
      </c>
      <c r="T3094">
        <f t="shared" si="243"/>
        <v>1.1025595424765056</v>
      </c>
      <c r="U3094">
        <f t="shared" si="244"/>
        <v>0.7750632794855975</v>
      </c>
      <c r="V3094">
        <f t="shared" si="245"/>
        <v>0.68927951061437598</v>
      </c>
    </row>
    <row r="3095" spans="1:22" ht="12.75" x14ac:dyDescent="0.2">
      <c r="A3095" s="1" t="s">
        <v>1054</v>
      </c>
      <c r="B3095" s="1" t="s">
        <v>5</v>
      </c>
      <c r="C3095" s="1" t="s">
        <v>8</v>
      </c>
      <c r="D3095" s="1" t="s">
        <v>891</v>
      </c>
      <c r="E3095" s="1">
        <v>498442</v>
      </c>
      <c r="F3095" s="1">
        <v>12938</v>
      </c>
      <c r="N3095">
        <f t="shared" si="241"/>
        <v>2.5956881643200213E-2</v>
      </c>
      <c r="S3095">
        <f t="shared" si="242"/>
        <v>0.82919521738386648</v>
      </c>
      <c r="T3095">
        <f t="shared" si="243"/>
        <v>0.10725984150082733</v>
      </c>
      <c r="U3095">
        <f t="shared" si="244"/>
        <v>7.5400158728849878E-2</v>
      </c>
      <c r="V3095">
        <f t="shared" si="245"/>
        <v>6.7054892012638145E-2</v>
      </c>
    </row>
    <row r="3096" spans="1:22" ht="12.75" x14ac:dyDescent="0.2">
      <c r="A3096" s="1" t="s">
        <v>1054</v>
      </c>
      <c r="B3096" s="1" t="s">
        <v>5</v>
      </c>
      <c r="C3096" s="1" t="s">
        <v>9</v>
      </c>
      <c r="D3096" s="1" t="s">
        <v>891</v>
      </c>
      <c r="E3096" s="1">
        <v>498442</v>
      </c>
      <c r="F3096" s="1">
        <v>118670</v>
      </c>
      <c r="N3096">
        <f t="shared" si="241"/>
        <v>0.23808186308537402</v>
      </c>
      <c r="S3096">
        <f t="shared" si="242"/>
        <v>7.6055492693571987</v>
      </c>
      <c r="T3096">
        <f t="shared" si="243"/>
        <v>0.98380935159245464</v>
      </c>
      <c r="U3096">
        <f t="shared" si="244"/>
        <v>0.69158578113716296</v>
      </c>
      <c r="V3096">
        <f t="shared" si="245"/>
        <v>0.61504127648320972</v>
      </c>
    </row>
    <row r="3097" spans="1:22" ht="12.75" x14ac:dyDescent="0.2">
      <c r="A3097" s="1" t="s">
        <v>1055</v>
      </c>
      <c r="B3097" s="1" t="s">
        <v>5</v>
      </c>
      <c r="C3097" s="1" t="s">
        <v>6</v>
      </c>
      <c r="D3097" s="1" t="s">
        <v>891</v>
      </c>
      <c r="E3097" s="1">
        <v>498442</v>
      </c>
      <c r="F3097" s="1">
        <v>132994</v>
      </c>
      <c r="N3097">
        <f t="shared" si="241"/>
        <v>0.26681940927931436</v>
      </c>
      <c r="S3097">
        <f t="shared" si="242"/>
        <v>8.5235730979092548</v>
      </c>
      <c r="T3097">
        <f t="shared" si="243"/>
        <v>1.1025595424765056</v>
      </c>
      <c r="U3097">
        <f t="shared" si="244"/>
        <v>0.7750632794855975</v>
      </c>
      <c r="V3097">
        <f t="shared" si="245"/>
        <v>0.68927951061437598</v>
      </c>
    </row>
    <row r="3098" spans="1:22" ht="12.75" x14ac:dyDescent="0.2">
      <c r="A3098" s="1" t="s">
        <v>1055</v>
      </c>
      <c r="B3098" s="1" t="s">
        <v>5</v>
      </c>
      <c r="C3098" s="1" t="s">
        <v>8</v>
      </c>
      <c r="D3098" s="1" t="s">
        <v>891</v>
      </c>
      <c r="E3098" s="1">
        <v>498442</v>
      </c>
      <c r="F3098" s="1">
        <v>12938</v>
      </c>
      <c r="N3098">
        <f t="shared" si="241"/>
        <v>2.5956881643200213E-2</v>
      </c>
      <c r="S3098">
        <f t="shared" si="242"/>
        <v>0.82919521738386648</v>
      </c>
      <c r="T3098">
        <f t="shared" si="243"/>
        <v>0.10725984150082733</v>
      </c>
      <c r="U3098">
        <f t="shared" si="244"/>
        <v>7.5400158728849878E-2</v>
      </c>
      <c r="V3098">
        <f t="shared" si="245"/>
        <v>6.7054892012638145E-2</v>
      </c>
    </row>
    <row r="3099" spans="1:22" ht="12.75" x14ac:dyDescent="0.2">
      <c r="A3099" s="1" t="s">
        <v>1055</v>
      </c>
      <c r="B3099" s="1" t="s">
        <v>5</v>
      </c>
      <c r="C3099" s="1" t="s">
        <v>9</v>
      </c>
      <c r="D3099" s="1" t="s">
        <v>891</v>
      </c>
      <c r="E3099" s="1">
        <v>498442</v>
      </c>
      <c r="F3099" s="1">
        <v>118670</v>
      </c>
      <c r="N3099">
        <f t="shared" si="241"/>
        <v>0.23808186308537402</v>
      </c>
      <c r="S3099">
        <f t="shared" si="242"/>
        <v>7.6055492693571987</v>
      </c>
      <c r="T3099">
        <f t="shared" si="243"/>
        <v>0.98380935159245464</v>
      </c>
      <c r="U3099">
        <f t="shared" si="244"/>
        <v>0.69158578113716296</v>
      </c>
      <c r="V3099">
        <f t="shared" si="245"/>
        <v>0.61504127648320972</v>
      </c>
    </row>
    <row r="3100" spans="1:22" ht="12.75" x14ac:dyDescent="0.2">
      <c r="A3100" s="1" t="s">
        <v>1056</v>
      </c>
      <c r="B3100" s="1" t="s">
        <v>5</v>
      </c>
      <c r="C3100" s="1" t="s">
        <v>6</v>
      </c>
      <c r="D3100" s="1" t="s">
        <v>891</v>
      </c>
      <c r="E3100" s="1">
        <v>498442</v>
      </c>
      <c r="F3100" s="1">
        <v>132994</v>
      </c>
      <c r="N3100">
        <f t="shared" si="241"/>
        <v>0.26681940927931436</v>
      </c>
      <c r="S3100">
        <f t="shared" si="242"/>
        <v>8.5235730979092548</v>
      </c>
      <c r="T3100">
        <f t="shared" si="243"/>
        <v>1.1025595424765056</v>
      </c>
      <c r="U3100">
        <f t="shared" si="244"/>
        <v>0.7750632794855975</v>
      </c>
      <c r="V3100">
        <f t="shared" si="245"/>
        <v>0.68927951061437598</v>
      </c>
    </row>
    <row r="3101" spans="1:22" ht="12.75" x14ac:dyDescent="0.2">
      <c r="A3101" s="1" t="s">
        <v>1056</v>
      </c>
      <c r="B3101" s="1" t="s">
        <v>5</v>
      </c>
      <c r="C3101" s="1" t="s">
        <v>8</v>
      </c>
      <c r="D3101" s="1" t="s">
        <v>891</v>
      </c>
      <c r="E3101" s="1">
        <v>498442</v>
      </c>
      <c r="F3101" s="1">
        <v>12938</v>
      </c>
      <c r="N3101">
        <f t="shared" si="241"/>
        <v>2.5956881643200213E-2</v>
      </c>
      <c r="S3101">
        <f t="shared" si="242"/>
        <v>0.82919521738386648</v>
      </c>
      <c r="T3101">
        <f t="shared" si="243"/>
        <v>0.10725984150082733</v>
      </c>
      <c r="U3101">
        <f t="shared" si="244"/>
        <v>7.5400158728849878E-2</v>
      </c>
      <c r="V3101">
        <f t="shared" si="245"/>
        <v>6.7054892012638145E-2</v>
      </c>
    </row>
    <row r="3102" spans="1:22" ht="12.75" x14ac:dyDescent="0.2">
      <c r="A3102" s="1" t="s">
        <v>1056</v>
      </c>
      <c r="B3102" s="1" t="s">
        <v>5</v>
      </c>
      <c r="C3102" s="1" t="s">
        <v>9</v>
      </c>
      <c r="D3102" s="1" t="s">
        <v>891</v>
      </c>
      <c r="E3102" s="1">
        <v>498442</v>
      </c>
      <c r="F3102" s="1">
        <v>118670</v>
      </c>
      <c r="N3102">
        <f t="shared" si="241"/>
        <v>0.23808186308537402</v>
      </c>
      <c r="S3102">
        <f t="shared" si="242"/>
        <v>7.6055492693571987</v>
      </c>
      <c r="T3102">
        <f t="shared" si="243"/>
        <v>0.98380935159245464</v>
      </c>
      <c r="U3102">
        <f t="shared" si="244"/>
        <v>0.69158578113716296</v>
      </c>
      <c r="V3102">
        <f t="shared" si="245"/>
        <v>0.61504127648320972</v>
      </c>
    </row>
    <row r="3103" spans="1:22" ht="12.75" x14ac:dyDescent="0.2">
      <c r="A3103" s="1" t="s">
        <v>1057</v>
      </c>
      <c r="B3103" s="1" t="s">
        <v>5</v>
      </c>
      <c r="C3103" s="1" t="s">
        <v>6</v>
      </c>
      <c r="D3103" s="1" t="s">
        <v>891</v>
      </c>
      <c r="E3103" s="1">
        <v>408165</v>
      </c>
      <c r="F3103" s="1">
        <v>116455</v>
      </c>
      <c r="N3103">
        <f t="shared" si="241"/>
        <v>0.28531353741746596</v>
      </c>
      <c r="S3103">
        <f t="shared" si="242"/>
        <v>9.1143698974877196</v>
      </c>
      <c r="T3103">
        <f t="shared" si="243"/>
        <v>1.1789815595763056</v>
      </c>
      <c r="U3103">
        <f t="shared" si="244"/>
        <v>0.82878545676160398</v>
      </c>
      <c r="V3103">
        <f t="shared" si="245"/>
        <v>0.73705573359131882</v>
      </c>
    </row>
    <row r="3104" spans="1:22" ht="12.75" x14ac:dyDescent="0.2">
      <c r="A3104" s="1" t="s">
        <v>1057</v>
      </c>
      <c r="B3104" s="1" t="s">
        <v>5</v>
      </c>
      <c r="C3104" s="1" t="s">
        <v>8</v>
      </c>
      <c r="D3104" s="1" t="s">
        <v>891</v>
      </c>
      <c r="E3104" s="1">
        <v>408165</v>
      </c>
      <c r="F3104" s="1">
        <v>7289</v>
      </c>
      <c r="N3104">
        <f t="shared" si="241"/>
        <v>1.785797410361006E-2</v>
      </c>
      <c r="S3104">
        <f t="shared" si="242"/>
        <v>0.57047479440803739</v>
      </c>
      <c r="T3104">
        <f t="shared" si="243"/>
        <v>7.3793281419876289E-2</v>
      </c>
      <c r="U3104">
        <f t="shared" si="244"/>
        <v>5.1874262112707327E-2</v>
      </c>
      <c r="V3104">
        <f t="shared" si="245"/>
        <v>4.6132834503860923E-2</v>
      </c>
    </row>
    <row r="3105" spans="1:22" ht="12.75" x14ac:dyDescent="0.2">
      <c r="A3105" s="1" t="s">
        <v>1057</v>
      </c>
      <c r="B3105" s="1" t="s">
        <v>5</v>
      </c>
      <c r="C3105" s="1" t="s">
        <v>9</v>
      </c>
      <c r="D3105" s="1" t="s">
        <v>891</v>
      </c>
      <c r="E3105" s="1">
        <v>408165</v>
      </c>
      <c r="F3105" s="1">
        <v>93182</v>
      </c>
      <c r="N3105">
        <f t="shared" si="241"/>
        <v>0.22829492974654858</v>
      </c>
      <c r="S3105">
        <f t="shared" si="242"/>
        <v>7.292904690976779</v>
      </c>
      <c r="T3105">
        <f t="shared" si="243"/>
        <v>0.94336747829152312</v>
      </c>
      <c r="U3105">
        <f t="shared" si="244"/>
        <v>0.66315646757940649</v>
      </c>
      <c r="V3105">
        <f t="shared" si="245"/>
        <v>0.58975851073381369</v>
      </c>
    </row>
    <row r="3106" spans="1:22" ht="12.75" x14ac:dyDescent="0.2">
      <c r="A3106" s="1" t="s">
        <v>1058</v>
      </c>
      <c r="B3106" s="1" t="s">
        <v>5</v>
      </c>
      <c r="C3106" s="1" t="s">
        <v>6</v>
      </c>
      <c r="D3106" s="1" t="s">
        <v>891</v>
      </c>
      <c r="E3106" s="1">
        <v>498442</v>
      </c>
      <c r="F3106" s="1">
        <v>132994</v>
      </c>
      <c r="N3106">
        <f t="shared" si="241"/>
        <v>0.26681940927931436</v>
      </c>
      <c r="S3106">
        <f t="shared" si="242"/>
        <v>8.5235730979092548</v>
      </c>
      <c r="T3106">
        <f t="shared" si="243"/>
        <v>1.1025595424765056</v>
      </c>
      <c r="U3106">
        <f t="shared" si="244"/>
        <v>0.7750632794855975</v>
      </c>
      <c r="V3106">
        <f t="shared" si="245"/>
        <v>0.68927951061437598</v>
      </c>
    </row>
    <row r="3107" spans="1:22" ht="12.75" x14ac:dyDescent="0.2">
      <c r="A3107" s="1" t="s">
        <v>1058</v>
      </c>
      <c r="B3107" s="1" t="s">
        <v>5</v>
      </c>
      <c r="C3107" s="1" t="s">
        <v>8</v>
      </c>
      <c r="D3107" s="1" t="s">
        <v>891</v>
      </c>
      <c r="E3107" s="1">
        <v>498442</v>
      </c>
      <c r="F3107" s="1">
        <v>12938</v>
      </c>
      <c r="N3107">
        <f t="shared" si="241"/>
        <v>2.5956881643200213E-2</v>
      </c>
      <c r="S3107">
        <f t="shared" si="242"/>
        <v>0.82919521738386648</v>
      </c>
      <c r="T3107">
        <f t="shared" si="243"/>
        <v>0.10725984150082733</v>
      </c>
      <c r="U3107">
        <f t="shared" si="244"/>
        <v>7.5400158728849878E-2</v>
      </c>
      <c r="V3107">
        <f t="shared" si="245"/>
        <v>6.7054892012638145E-2</v>
      </c>
    </row>
    <row r="3108" spans="1:22" ht="12.75" x14ac:dyDescent="0.2">
      <c r="A3108" s="1" t="s">
        <v>1058</v>
      </c>
      <c r="B3108" s="1" t="s">
        <v>5</v>
      </c>
      <c r="C3108" s="1" t="s">
        <v>9</v>
      </c>
      <c r="D3108" s="1" t="s">
        <v>891</v>
      </c>
      <c r="E3108" s="1">
        <v>498442</v>
      </c>
      <c r="F3108" s="1">
        <v>118670</v>
      </c>
      <c r="N3108">
        <f t="shared" si="241"/>
        <v>0.23808186308537402</v>
      </c>
      <c r="S3108">
        <f t="shared" si="242"/>
        <v>7.6055492693571987</v>
      </c>
      <c r="T3108">
        <f t="shared" si="243"/>
        <v>0.98380935159245464</v>
      </c>
      <c r="U3108">
        <f t="shared" si="244"/>
        <v>0.69158578113716296</v>
      </c>
      <c r="V3108">
        <f t="shared" si="245"/>
        <v>0.61504127648320972</v>
      </c>
    </row>
    <row r="3109" spans="1:22" ht="12.75" x14ac:dyDescent="0.2">
      <c r="A3109" s="1" t="s">
        <v>1059</v>
      </c>
      <c r="B3109" s="1" t="s">
        <v>5</v>
      </c>
      <c r="C3109" s="1" t="s">
        <v>6</v>
      </c>
      <c r="D3109" s="1" t="s">
        <v>891</v>
      </c>
      <c r="E3109" s="1">
        <v>211710</v>
      </c>
      <c r="F3109" s="1">
        <v>75474</v>
      </c>
      <c r="N3109">
        <f t="shared" si="241"/>
        <v>0.3564970950828964</v>
      </c>
      <c r="S3109">
        <f t="shared" si="242"/>
        <v>11.38833586858911</v>
      </c>
      <c r="T3109">
        <f t="shared" si="243"/>
        <v>1.4731284920780843</v>
      </c>
      <c r="U3109">
        <f t="shared" si="244"/>
        <v>1.0355611249884429</v>
      </c>
      <c r="V3109">
        <f t="shared" si="245"/>
        <v>0.92094553352733122</v>
      </c>
    </row>
    <row r="3110" spans="1:22" ht="12.75" x14ac:dyDescent="0.2">
      <c r="A3110" s="1" t="s">
        <v>1059</v>
      </c>
      <c r="B3110" s="1" t="s">
        <v>5</v>
      </c>
      <c r="C3110" s="1" t="s">
        <v>8</v>
      </c>
      <c r="D3110" s="1" t="s">
        <v>891</v>
      </c>
      <c r="E3110" s="1">
        <v>211710</v>
      </c>
      <c r="F3110" s="1">
        <v>1179</v>
      </c>
      <c r="N3110">
        <f t="shared" si="241"/>
        <v>5.5689386424826416E-3</v>
      </c>
      <c r="S3110">
        <f t="shared" si="242"/>
        <v>0.17790030989568012</v>
      </c>
      <c r="T3110">
        <f t="shared" si="243"/>
        <v>2.3012143150754717E-2</v>
      </c>
      <c r="U3110">
        <f t="shared" si="244"/>
        <v>1.6176783612388033E-2</v>
      </c>
      <c r="V3110">
        <f t="shared" si="245"/>
        <v>1.4386342104946387E-2</v>
      </c>
    </row>
    <row r="3111" spans="1:22" ht="12.75" x14ac:dyDescent="0.2">
      <c r="A3111" s="1" t="s">
        <v>1059</v>
      </c>
      <c r="B3111" s="1" t="s">
        <v>5</v>
      </c>
      <c r="C3111" s="1" t="s">
        <v>9</v>
      </c>
      <c r="D3111" s="1" t="s">
        <v>891</v>
      </c>
      <c r="E3111" s="1">
        <v>211710</v>
      </c>
      <c r="F3111" s="1">
        <v>41709</v>
      </c>
      <c r="N3111">
        <f t="shared" si="241"/>
        <v>0.19701006093240753</v>
      </c>
      <c r="S3111">
        <f t="shared" si="242"/>
        <v>6.2935063828998485</v>
      </c>
      <c r="T3111">
        <f t="shared" si="243"/>
        <v>0.81409116087771705</v>
      </c>
      <c r="U3111">
        <f t="shared" si="244"/>
        <v>0.5722794467252692</v>
      </c>
      <c r="V3111">
        <f t="shared" si="245"/>
        <v>0.50893973100526613</v>
      </c>
    </row>
    <row r="3112" spans="1:22" ht="12.75" x14ac:dyDescent="0.2">
      <c r="A3112" s="1" t="s">
        <v>1060</v>
      </c>
      <c r="B3112" s="1" t="s">
        <v>5</v>
      </c>
      <c r="C3112" s="1" t="s">
        <v>6</v>
      </c>
      <c r="D3112" s="1" t="s">
        <v>891</v>
      </c>
      <c r="E3112" s="1">
        <v>179919</v>
      </c>
      <c r="F3112" s="1">
        <v>40681</v>
      </c>
      <c r="N3112">
        <f t="shared" si="241"/>
        <v>0.22610730384228458</v>
      </c>
      <c r="S3112">
        <f t="shared" si="242"/>
        <v>7.2230207595332674</v>
      </c>
      <c r="T3112">
        <f t="shared" si="243"/>
        <v>0.93432770182762226</v>
      </c>
      <c r="U3112">
        <f t="shared" si="244"/>
        <v>0.65680180053240944</v>
      </c>
      <c r="V3112">
        <f t="shared" si="245"/>
        <v>0.58410717630963804</v>
      </c>
    </row>
    <row r="3113" spans="1:22" ht="12.75" x14ac:dyDescent="0.2">
      <c r="A3113" s="1" t="s">
        <v>1060</v>
      </c>
      <c r="B3113" s="1" t="s">
        <v>5</v>
      </c>
      <c r="C3113" s="1" t="s">
        <v>8</v>
      </c>
      <c r="D3113" s="1" t="s">
        <v>891</v>
      </c>
      <c r="E3113" s="1">
        <v>179919</v>
      </c>
      <c r="F3113" s="1">
        <v>3920</v>
      </c>
      <c r="N3113">
        <f t="shared" si="241"/>
        <v>2.178758218976317E-2</v>
      </c>
      <c r="S3113">
        <f t="shared" si="242"/>
        <v>0.69600652337382085</v>
      </c>
      <c r="T3113">
        <f t="shared" si="243"/>
        <v>9.0031331362657729E-2</v>
      </c>
      <c r="U3113">
        <f t="shared" si="244"/>
        <v>6.3289079867433068E-2</v>
      </c>
      <c r="V3113">
        <f t="shared" si="245"/>
        <v>5.628426368903864E-2</v>
      </c>
    </row>
    <row r="3114" spans="1:22" ht="12.75" x14ac:dyDescent="0.2">
      <c r="A3114" s="1" t="s">
        <v>1060</v>
      </c>
      <c r="B3114" s="1" t="s">
        <v>5</v>
      </c>
      <c r="C3114" s="1" t="s">
        <v>9</v>
      </c>
      <c r="D3114" s="1" t="s">
        <v>891</v>
      </c>
      <c r="E3114" s="1">
        <v>179919</v>
      </c>
      <c r="F3114" s="1">
        <v>79966</v>
      </c>
      <c r="N3114">
        <f t="shared" si="241"/>
        <v>0.44445556055780655</v>
      </c>
      <c r="S3114">
        <f t="shared" si="242"/>
        <v>14.198177971456877</v>
      </c>
      <c r="T3114">
        <f t="shared" si="243"/>
        <v>1.8365932254454818</v>
      </c>
      <c r="U3114">
        <f t="shared" si="244"/>
        <v>1.2910649389487634</v>
      </c>
      <c r="V3114">
        <f t="shared" si="245"/>
        <v>1.1481702627953225</v>
      </c>
    </row>
    <row r="3115" spans="1:22" ht="12.75" x14ac:dyDescent="0.2">
      <c r="A3115" s="1" t="s">
        <v>1061</v>
      </c>
      <c r="B3115" s="1" t="s">
        <v>5</v>
      </c>
      <c r="C3115" s="1" t="s">
        <v>6</v>
      </c>
      <c r="D3115" s="1" t="s">
        <v>891</v>
      </c>
      <c r="E3115" s="1">
        <v>20792</v>
      </c>
      <c r="F3115" s="1">
        <v>5730</v>
      </c>
      <c r="N3115">
        <f t="shared" si="241"/>
        <v>0.27558676414005384</v>
      </c>
      <c r="S3115">
        <f t="shared" si="242"/>
        <v>8.8036471383723089</v>
      </c>
      <c r="T3115">
        <f t="shared" si="243"/>
        <v>1.1387882815704704</v>
      </c>
      <c r="U3115">
        <f t="shared" si="244"/>
        <v>0.80053089756155715</v>
      </c>
      <c r="V3115">
        <f t="shared" si="245"/>
        <v>0.71192838044028484</v>
      </c>
    </row>
    <row r="3116" spans="1:22" ht="12.75" x14ac:dyDescent="0.2">
      <c r="A3116" s="1" t="s">
        <v>1061</v>
      </c>
      <c r="B3116" s="1" t="s">
        <v>5</v>
      </c>
      <c r="C3116" s="1" t="s">
        <v>8</v>
      </c>
      <c r="D3116" s="1" t="s">
        <v>891</v>
      </c>
      <c r="E3116" s="1">
        <v>20792</v>
      </c>
      <c r="F3116" s="1">
        <v>240</v>
      </c>
      <c r="N3116">
        <f t="shared" si="241"/>
        <v>1.1542901115813775E-2</v>
      </c>
      <c r="S3116">
        <f t="shared" si="242"/>
        <v>0.36873914715695544</v>
      </c>
      <c r="T3116">
        <f t="shared" si="243"/>
        <v>4.7697938495098242E-2</v>
      </c>
      <c r="U3116">
        <f t="shared" si="244"/>
        <v>3.3530089950222296E-2</v>
      </c>
      <c r="V3116">
        <f t="shared" si="245"/>
        <v>2.9818989756661148E-2</v>
      </c>
    </row>
    <row r="3117" spans="1:22" ht="12.75" x14ac:dyDescent="0.2">
      <c r="A3117" s="1" t="s">
        <v>1061</v>
      </c>
      <c r="B3117" s="1" t="s">
        <v>5</v>
      </c>
      <c r="C3117" s="1" t="s">
        <v>9</v>
      </c>
      <c r="D3117" s="1" t="s">
        <v>891</v>
      </c>
      <c r="E3117" s="1">
        <v>20792</v>
      </c>
      <c r="F3117" s="1">
        <v>7611</v>
      </c>
      <c r="N3117">
        <f t="shared" si="241"/>
        <v>0.3660542516352443</v>
      </c>
      <c r="S3117">
        <f t="shared" si="242"/>
        <v>11.693640204214947</v>
      </c>
      <c r="T3117">
        <f t="shared" si="243"/>
        <v>1.512620874525803</v>
      </c>
      <c r="U3117">
        <f t="shared" si="244"/>
        <v>1.0633229775464244</v>
      </c>
      <c r="V3117">
        <f t="shared" si="245"/>
        <v>0.94563471265811661</v>
      </c>
    </row>
    <row r="3118" spans="1:22" ht="12.75" x14ac:dyDescent="0.2">
      <c r="A3118" s="1" t="s">
        <v>1062</v>
      </c>
      <c r="B3118" s="1" t="s">
        <v>5</v>
      </c>
      <c r="C3118" s="1" t="s">
        <v>6</v>
      </c>
      <c r="D3118" s="1" t="s">
        <v>891</v>
      </c>
      <c r="E3118" s="1">
        <v>29941</v>
      </c>
      <c r="F3118" s="1">
        <v>8591</v>
      </c>
      <c r="N3118">
        <f t="shared" si="241"/>
        <v>0.28693096422965164</v>
      </c>
      <c r="S3118">
        <f t="shared" si="242"/>
        <v>9.166038761088835</v>
      </c>
      <c r="T3118">
        <f t="shared" si="243"/>
        <v>1.1856651414448416</v>
      </c>
      <c r="U3118">
        <f t="shared" si="244"/>
        <v>0.83348379610942958</v>
      </c>
      <c r="V3118">
        <f t="shared" si="245"/>
        <v>0.74123406216407595</v>
      </c>
    </row>
    <row r="3119" spans="1:22" ht="12.75" x14ac:dyDescent="0.2">
      <c r="A3119" s="1" t="s">
        <v>1062</v>
      </c>
      <c r="B3119" s="1" t="s">
        <v>5</v>
      </c>
      <c r="C3119" s="1" t="s">
        <v>8</v>
      </c>
      <c r="D3119" s="1" t="s">
        <v>891</v>
      </c>
      <c r="E3119" s="1">
        <v>29941</v>
      </c>
      <c r="F3119" s="1">
        <v>215</v>
      </c>
      <c r="N3119">
        <f t="shared" si="241"/>
        <v>7.1807888848067864E-3</v>
      </c>
      <c r="S3119">
        <f t="shared" si="242"/>
        <v>0.2293910294068327</v>
      </c>
      <c r="T3119">
        <f t="shared" si="243"/>
        <v>2.9672681342176804E-2</v>
      </c>
      <c r="U3119">
        <f t="shared" si="244"/>
        <v>2.0858924009257054E-2</v>
      </c>
      <c r="V3119">
        <f t="shared" si="245"/>
        <v>1.855026462172929E-2</v>
      </c>
    </row>
    <row r="3120" spans="1:22" ht="12.75" x14ac:dyDescent="0.2">
      <c r="A3120" s="1" t="s">
        <v>1062</v>
      </c>
      <c r="B3120" s="1" t="s">
        <v>5</v>
      </c>
      <c r="C3120" s="1" t="s">
        <v>9</v>
      </c>
      <c r="D3120" s="1" t="s">
        <v>891</v>
      </c>
      <c r="E3120" s="1">
        <v>29941</v>
      </c>
      <c r="F3120" s="1">
        <v>9930</v>
      </c>
      <c r="N3120">
        <f t="shared" si="241"/>
        <v>0.33165224942386695</v>
      </c>
      <c r="S3120">
        <f t="shared" si="242"/>
        <v>10.594664753534181</v>
      </c>
      <c r="T3120">
        <f t="shared" si="243"/>
        <v>1.3704638405944916</v>
      </c>
      <c r="U3120">
        <f t="shared" si="244"/>
        <v>0.96339123447405839</v>
      </c>
      <c r="V3120">
        <f t="shared" si="245"/>
        <v>0.8567633846221947</v>
      </c>
    </row>
    <row r="3121" spans="1:22" ht="12.75" x14ac:dyDescent="0.2">
      <c r="A3121" s="1" t="s">
        <v>1063</v>
      </c>
      <c r="B3121" s="1" t="s">
        <v>5</v>
      </c>
      <c r="C3121" s="1" t="s">
        <v>6</v>
      </c>
      <c r="D3121" s="1" t="s">
        <v>891</v>
      </c>
      <c r="E3121" s="1">
        <v>157435</v>
      </c>
      <c r="F3121" s="1">
        <v>45782</v>
      </c>
      <c r="N3121">
        <f t="shared" si="241"/>
        <v>0.29079937752088164</v>
      </c>
      <c r="S3121">
        <f t="shared" si="242"/>
        <v>9.2896156161226688</v>
      </c>
      <c r="T3121">
        <f t="shared" si="243"/>
        <v>1.2016503203342217</v>
      </c>
      <c r="U3121">
        <f t="shared" si="244"/>
        <v>0.84472085378827222</v>
      </c>
      <c r="V3121">
        <f t="shared" si="245"/>
        <v>0.75122740570469471</v>
      </c>
    </row>
    <row r="3122" spans="1:22" ht="12.75" x14ac:dyDescent="0.2">
      <c r="A3122" s="1" t="s">
        <v>1063</v>
      </c>
      <c r="B3122" s="1" t="s">
        <v>5</v>
      </c>
      <c r="C3122" s="1" t="s">
        <v>8</v>
      </c>
      <c r="D3122" s="1" t="s">
        <v>891</v>
      </c>
      <c r="E3122" s="1">
        <v>157435</v>
      </c>
      <c r="F3122" s="1">
        <v>2929</v>
      </c>
      <c r="N3122">
        <f t="shared" si="241"/>
        <v>1.8604503445866546E-2</v>
      </c>
      <c r="S3122">
        <f t="shared" si="242"/>
        <v>0.59432274998085033</v>
      </c>
      <c r="T3122">
        <f t="shared" si="243"/>
        <v>7.6878113412671686E-2</v>
      </c>
      <c r="U3122">
        <f t="shared" si="244"/>
        <v>5.4042798059190274E-2</v>
      </c>
      <c r="V3122">
        <f t="shared" si="245"/>
        <v>4.8061357549015998E-2</v>
      </c>
    </row>
    <row r="3123" spans="1:22" ht="12.75" x14ac:dyDescent="0.2">
      <c r="A3123" s="1" t="s">
        <v>1063</v>
      </c>
      <c r="B3123" s="1" t="s">
        <v>5</v>
      </c>
      <c r="C3123" s="1" t="s">
        <v>9</v>
      </c>
      <c r="D3123" s="1" t="s">
        <v>891</v>
      </c>
      <c r="E3123" s="1">
        <v>157435</v>
      </c>
      <c r="F3123" s="1">
        <v>43744</v>
      </c>
      <c r="N3123">
        <f t="shared" si="241"/>
        <v>0.27785435258995778</v>
      </c>
      <c r="S3123">
        <f t="shared" si="242"/>
        <v>8.8760854814483867</v>
      </c>
      <c r="T3123">
        <f t="shared" si="243"/>
        <v>1.148158481776685</v>
      </c>
      <c r="U3123">
        <f t="shared" si="244"/>
        <v>0.80711784168699885</v>
      </c>
      <c r="V3123">
        <f t="shared" si="245"/>
        <v>0.71778628358626029</v>
      </c>
    </row>
    <row r="3124" spans="1:22" ht="12.75" x14ac:dyDescent="0.2">
      <c r="A3124" s="1" t="s">
        <v>1064</v>
      </c>
      <c r="B3124" s="1" t="s">
        <v>5</v>
      </c>
      <c r="C3124" s="1" t="s">
        <v>6</v>
      </c>
      <c r="D3124" s="1" t="s">
        <v>891</v>
      </c>
      <c r="E3124" s="1">
        <v>236020</v>
      </c>
      <c r="F3124" s="1">
        <v>53396</v>
      </c>
      <c r="N3124">
        <f t="shared" si="241"/>
        <v>0.22623506482501482</v>
      </c>
      <c r="S3124">
        <f t="shared" si="242"/>
        <v>7.2271020970877702</v>
      </c>
      <c r="T3124">
        <f t="shared" si="243"/>
        <v>0.93485563977278852</v>
      </c>
      <c r="U3124">
        <f t="shared" si="244"/>
        <v>0.65717292363223434</v>
      </c>
      <c r="V3124">
        <f t="shared" si="245"/>
        <v>0.58443722361725248</v>
      </c>
    </row>
    <row r="3125" spans="1:22" ht="12.75" x14ac:dyDescent="0.2">
      <c r="A3125" s="1" t="s">
        <v>1064</v>
      </c>
      <c r="B3125" s="1" t="s">
        <v>5</v>
      </c>
      <c r="C3125" s="1" t="s">
        <v>8</v>
      </c>
      <c r="D3125" s="1" t="s">
        <v>891</v>
      </c>
      <c r="E3125" s="1">
        <v>236020</v>
      </c>
      <c r="F3125" s="1">
        <v>5495</v>
      </c>
      <c r="N3125">
        <f t="shared" si="241"/>
        <v>2.328192526057114E-2</v>
      </c>
      <c r="S3125">
        <f t="shared" si="242"/>
        <v>0.74374346436993966</v>
      </c>
      <c r="T3125">
        <f t="shared" si="243"/>
        <v>9.6206302729632806E-2</v>
      </c>
      <c r="U3125">
        <f t="shared" si="244"/>
        <v>6.7629882675839539E-2</v>
      </c>
      <c r="V3125">
        <f t="shared" si="245"/>
        <v>6.0144627758199162E-2</v>
      </c>
    </row>
    <row r="3126" spans="1:22" ht="12.75" x14ac:dyDescent="0.2">
      <c r="A3126" s="1" t="s">
        <v>1064</v>
      </c>
      <c r="B3126" s="1" t="s">
        <v>5</v>
      </c>
      <c r="C3126" s="1" t="s">
        <v>9</v>
      </c>
      <c r="D3126" s="1" t="s">
        <v>891</v>
      </c>
      <c r="E3126" s="1">
        <v>236020</v>
      </c>
      <c r="F3126" s="1">
        <v>99902</v>
      </c>
      <c r="N3126">
        <f t="shared" si="241"/>
        <v>0.42327768833149731</v>
      </c>
      <c r="S3126">
        <f t="shared" si="242"/>
        <v>13.521648694719874</v>
      </c>
      <c r="T3126">
        <f t="shared" si="243"/>
        <v>1.7490813567417245</v>
      </c>
      <c r="U3126">
        <f t="shared" si="244"/>
        <v>1.2295469588865735</v>
      </c>
      <c r="V3126">
        <f t="shared" si="245"/>
        <v>1.0934610741218584</v>
      </c>
    </row>
    <row r="3127" spans="1:22" ht="12.75" x14ac:dyDescent="0.2">
      <c r="A3127" s="1" t="s">
        <v>1065</v>
      </c>
      <c r="B3127" s="1" t="s">
        <v>5</v>
      </c>
      <c r="C3127" s="1" t="s">
        <v>6</v>
      </c>
      <c r="D3127" s="1" t="s">
        <v>891</v>
      </c>
      <c r="E3127" s="1">
        <v>299</v>
      </c>
      <c r="F3127" s="1">
        <v>144</v>
      </c>
      <c r="N3127">
        <f t="shared" si="241"/>
        <v>0.48160535117056857</v>
      </c>
      <c r="S3127">
        <f t="shared" si="242"/>
        <v>15.384931801379432</v>
      </c>
      <c r="T3127">
        <f t="shared" si="243"/>
        <v>1.990104756903176</v>
      </c>
      <c r="U3127">
        <f t="shared" si="244"/>
        <v>1.3989785222308133</v>
      </c>
      <c r="V3127">
        <f t="shared" si="245"/>
        <v>1.244140003385616</v>
      </c>
    </row>
    <row r="3128" spans="1:22" ht="12.75" x14ac:dyDescent="0.2">
      <c r="A3128" s="1" t="s">
        <v>1065</v>
      </c>
      <c r="B3128" s="1" t="s">
        <v>5</v>
      </c>
      <c r="C3128" s="1" t="s">
        <v>9</v>
      </c>
      <c r="D3128" s="1" t="s">
        <v>891</v>
      </c>
      <c r="E3128" s="1">
        <v>299</v>
      </c>
      <c r="F3128" s="1">
        <v>44</v>
      </c>
      <c r="N3128">
        <f t="shared" si="241"/>
        <v>0.14715719063545152</v>
      </c>
      <c r="S3128">
        <f t="shared" si="242"/>
        <v>4.7009513837548269</v>
      </c>
      <c r="T3128">
        <f t="shared" si="243"/>
        <v>0.6080875646093038</v>
      </c>
      <c r="U3128">
        <f t="shared" si="244"/>
        <v>0.42746565957052629</v>
      </c>
      <c r="V3128">
        <f t="shared" si="245"/>
        <v>0.38015388992338267</v>
      </c>
    </row>
    <row r="3129" spans="1:22" ht="12.75" x14ac:dyDescent="0.2">
      <c r="A3129" s="1" t="s">
        <v>1066</v>
      </c>
      <c r="B3129" s="1" t="s">
        <v>5</v>
      </c>
      <c r="C3129" s="1" t="s">
        <v>8</v>
      </c>
      <c r="D3129" s="1" t="s">
        <v>891</v>
      </c>
      <c r="E3129" s="1">
        <v>573275</v>
      </c>
      <c r="F3129" s="1">
        <v>19775</v>
      </c>
      <c r="N3129">
        <f t="shared" si="241"/>
        <v>3.4494788713967994E-2</v>
      </c>
      <c r="S3129">
        <f t="shared" si="242"/>
        <v>1.1019395249190955</v>
      </c>
      <c r="T3129">
        <f t="shared" si="243"/>
        <v>0.14254044923127271</v>
      </c>
      <c r="U3129">
        <f t="shared" si="244"/>
        <v>0.10020127148180272</v>
      </c>
      <c r="V3129">
        <f t="shared" si="245"/>
        <v>8.9111025122689522E-2</v>
      </c>
    </row>
    <row r="3130" spans="1:22" ht="12.75" x14ac:dyDescent="0.2">
      <c r="A3130" s="1" t="s">
        <v>1066</v>
      </c>
      <c r="B3130" s="1" t="s">
        <v>5</v>
      </c>
      <c r="C3130" s="1" t="s">
        <v>6</v>
      </c>
      <c r="D3130" s="1" t="s">
        <v>891</v>
      </c>
      <c r="E3130" s="1">
        <v>573275</v>
      </c>
      <c r="F3130" s="1">
        <v>135306</v>
      </c>
      <c r="N3130">
        <f t="shared" si="241"/>
        <v>0.23602285116218219</v>
      </c>
      <c r="S3130">
        <f t="shared" si="242"/>
        <v>7.5397739245867577</v>
      </c>
      <c r="T3130">
        <f t="shared" si="243"/>
        <v>0.97530103786025701</v>
      </c>
      <c r="U3130">
        <f t="shared" si="244"/>
        <v>0.6856047149995852</v>
      </c>
      <c r="V3130">
        <f t="shared" si="245"/>
        <v>0.60972219293302787</v>
      </c>
    </row>
    <row r="3131" spans="1:22" ht="12.75" x14ac:dyDescent="0.2">
      <c r="A3131" s="1" t="s">
        <v>1066</v>
      </c>
      <c r="B3131" s="1" t="s">
        <v>5</v>
      </c>
      <c r="C3131" s="1" t="s">
        <v>9</v>
      </c>
      <c r="D3131" s="1" t="s">
        <v>891</v>
      </c>
      <c r="E3131" s="1">
        <v>573275</v>
      </c>
      <c r="F3131" s="1">
        <v>220645</v>
      </c>
      <c r="N3131">
        <f t="shared" si="241"/>
        <v>0.384885090052767</v>
      </c>
      <c r="S3131">
        <f t="shared" si="242"/>
        <v>12.295193247826742</v>
      </c>
      <c r="T3131">
        <f t="shared" si="243"/>
        <v>1.5904342564163927</v>
      </c>
      <c r="U3131">
        <f t="shared" si="244"/>
        <v>1.1180232387409537</v>
      </c>
      <c r="V3131">
        <f t="shared" si="245"/>
        <v>0.99428076552191291</v>
      </c>
    </row>
    <row r="3132" spans="1:22" ht="12.75" x14ac:dyDescent="0.2">
      <c r="A3132" s="1" t="s">
        <v>1067</v>
      </c>
      <c r="B3132" s="1" t="s">
        <v>5</v>
      </c>
      <c r="C3132" s="1" t="s">
        <v>6</v>
      </c>
      <c r="D3132" s="1" t="s">
        <v>891</v>
      </c>
      <c r="E3132" s="1">
        <v>249115</v>
      </c>
      <c r="F3132" s="1">
        <v>53717</v>
      </c>
      <c r="N3132">
        <f t="shared" si="241"/>
        <v>0.21563133492563674</v>
      </c>
      <c r="S3132">
        <f t="shared" si="242"/>
        <v>6.8883648697175497</v>
      </c>
      <c r="T3132">
        <f t="shared" si="243"/>
        <v>0.89103857407287912</v>
      </c>
      <c r="U3132">
        <f t="shared" si="244"/>
        <v>0.62637096026386474</v>
      </c>
      <c r="V3132">
        <f t="shared" si="245"/>
        <v>0.55704441221919132</v>
      </c>
    </row>
    <row r="3133" spans="1:22" ht="12.75" x14ac:dyDescent="0.2">
      <c r="A3133" s="1" t="s">
        <v>1067</v>
      </c>
      <c r="B3133" s="1" t="s">
        <v>5</v>
      </c>
      <c r="C3133" s="1" t="s">
        <v>8</v>
      </c>
      <c r="D3133" s="1" t="s">
        <v>891</v>
      </c>
      <c r="E3133" s="1">
        <v>249115</v>
      </c>
      <c r="F3133" s="1">
        <v>7125</v>
      </c>
      <c r="N3133">
        <f t="shared" si="241"/>
        <v>2.8601248419404694E-2</v>
      </c>
      <c r="S3133">
        <f t="shared" si="242"/>
        <v>0.91366978231728402</v>
      </c>
      <c r="T3133">
        <f t="shared" si="243"/>
        <v>0.11818697693968883</v>
      </c>
      <c r="U3133">
        <f t="shared" si="244"/>
        <v>8.3081577375505644E-2</v>
      </c>
      <c r="V3133">
        <f t="shared" si="245"/>
        <v>7.3886133571527415E-2</v>
      </c>
    </row>
    <row r="3134" spans="1:22" ht="12.75" x14ac:dyDescent="0.2">
      <c r="A3134" s="1" t="s">
        <v>1067</v>
      </c>
      <c r="B3134" s="1" t="s">
        <v>5</v>
      </c>
      <c r="C3134" s="1" t="s">
        <v>9</v>
      </c>
      <c r="D3134" s="1" t="s">
        <v>891</v>
      </c>
      <c r="E3134" s="1">
        <v>249115</v>
      </c>
      <c r="F3134" s="1">
        <v>110638</v>
      </c>
      <c r="N3134">
        <f t="shared" si="241"/>
        <v>0.44412419966682054</v>
      </c>
      <c r="S3134">
        <f t="shared" si="242"/>
        <v>14.187592614178199</v>
      </c>
      <c r="T3134">
        <f t="shared" si="243"/>
        <v>1.8352239655653741</v>
      </c>
      <c r="U3134">
        <f t="shared" si="244"/>
        <v>1.2901023940591148</v>
      </c>
      <c r="V3134">
        <f t="shared" si="245"/>
        <v>1.1473142520823369</v>
      </c>
    </row>
    <row r="3135" spans="1:22" ht="12.75" x14ac:dyDescent="0.2">
      <c r="A3135" s="1" t="s">
        <v>1068</v>
      </c>
      <c r="B3135" s="1" t="s">
        <v>5</v>
      </c>
      <c r="C3135" s="1" t="s">
        <v>6</v>
      </c>
      <c r="D3135" s="1" t="s">
        <v>891</v>
      </c>
      <c r="E3135" s="1">
        <v>202966</v>
      </c>
      <c r="F3135" s="1">
        <v>47176</v>
      </c>
      <c r="N3135">
        <f t="shared" si="241"/>
        <v>0.23243301833804678</v>
      </c>
      <c r="S3135">
        <f t="shared" si="242"/>
        <v>7.4250963508358874</v>
      </c>
      <c r="T3135">
        <f t="shared" si="243"/>
        <v>0.96046701792581313</v>
      </c>
      <c r="U3135">
        <f t="shared" si="244"/>
        <v>0.67517688439687673</v>
      </c>
      <c r="V3135">
        <f t="shared" si="245"/>
        <v>0.60044851146101319</v>
      </c>
    </row>
    <row r="3136" spans="1:22" ht="12.75" x14ac:dyDescent="0.2">
      <c r="A3136" s="1" t="s">
        <v>1068</v>
      </c>
      <c r="B3136" s="1" t="s">
        <v>5</v>
      </c>
      <c r="C3136" s="1" t="s">
        <v>8</v>
      </c>
      <c r="D3136" s="1" t="s">
        <v>891</v>
      </c>
      <c r="E3136" s="1">
        <v>202966</v>
      </c>
      <c r="F3136" s="1">
        <v>3891</v>
      </c>
      <c r="N3136">
        <f t="shared" si="241"/>
        <v>1.9170698540642274E-2</v>
      </c>
      <c r="S3136">
        <f t="shared" si="242"/>
        <v>0.61240990972321596</v>
      </c>
      <c r="T3136">
        <f t="shared" si="243"/>
        <v>7.9217762564637501E-2</v>
      </c>
      <c r="U3136">
        <f t="shared" si="244"/>
        <v>5.5687494853066115E-2</v>
      </c>
      <c r="V3136">
        <f t="shared" si="245"/>
        <v>4.9524019800212017E-2</v>
      </c>
    </row>
    <row r="3137" spans="1:22" ht="12.75" x14ac:dyDescent="0.2">
      <c r="A3137" s="1" t="s">
        <v>1068</v>
      </c>
      <c r="B3137" s="1" t="s">
        <v>5</v>
      </c>
      <c r="C3137" s="1" t="s">
        <v>9</v>
      </c>
      <c r="D3137" s="1" t="s">
        <v>891</v>
      </c>
      <c r="E3137" s="1">
        <v>202966</v>
      </c>
      <c r="F3137" s="1">
        <v>84927</v>
      </c>
      <c r="N3137">
        <f t="shared" si="241"/>
        <v>0.41842968773095002</v>
      </c>
      <c r="S3137">
        <f t="shared" si="242"/>
        <v>13.366778823712044</v>
      </c>
      <c r="T3137">
        <f t="shared" si="243"/>
        <v>1.7290482964088845</v>
      </c>
      <c r="U3137">
        <f t="shared" si="244"/>
        <v>1.2154643730111401</v>
      </c>
      <c r="V3137">
        <f t="shared" si="245"/>
        <v>1.0809371445830394</v>
      </c>
    </row>
    <row r="3138" spans="1:22" ht="12.75" x14ac:dyDescent="0.2">
      <c r="A3138" s="1" t="s">
        <v>1069</v>
      </c>
      <c r="B3138" s="1" t="s">
        <v>5</v>
      </c>
      <c r="C3138" s="1" t="s">
        <v>6</v>
      </c>
      <c r="D3138" s="1" t="s">
        <v>891</v>
      </c>
      <c r="E3138" s="1">
        <v>190688</v>
      </c>
      <c r="F3138" s="1">
        <v>45837</v>
      </c>
      <c r="N3138">
        <f t="shared" si="241"/>
        <v>0.24037695083067628</v>
      </c>
      <c r="S3138">
        <f t="shared" si="242"/>
        <v>7.6788660802145419</v>
      </c>
      <c r="T3138">
        <f t="shared" si="243"/>
        <v>0.99329318525072852</v>
      </c>
      <c r="U3138">
        <f t="shared" si="244"/>
        <v>0.69825260586099347</v>
      </c>
      <c r="V3138">
        <f t="shared" si="245"/>
        <v>0.62097021906715411</v>
      </c>
    </row>
    <row r="3139" spans="1:22" ht="12.75" x14ac:dyDescent="0.2">
      <c r="A3139" s="1" t="s">
        <v>1069</v>
      </c>
      <c r="B3139" s="1" t="s">
        <v>5</v>
      </c>
      <c r="C3139" s="1" t="s">
        <v>8</v>
      </c>
      <c r="D3139" s="1" t="s">
        <v>891</v>
      </c>
      <c r="E3139" s="1">
        <v>190688</v>
      </c>
      <c r="F3139" s="1">
        <v>2589</v>
      </c>
      <c r="N3139">
        <f t="shared" ref="N3139:N3202" si="246">F3139/E3139</f>
        <v>1.3577152206746098E-2</v>
      </c>
      <c r="S3139">
        <f t="shared" ref="S3139:S3202" si="247">N3139/0.031303704</f>
        <v>0.43372350462891218</v>
      </c>
      <c r="T3139">
        <f t="shared" ref="T3139:T3202" si="248">N3139/0.242</f>
        <v>5.6103934738620242E-2</v>
      </c>
      <c r="U3139">
        <f t="shared" ref="U3139:U3202" si="249">N3139/0.344255</f>
        <v>3.9439230241379498E-2</v>
      </c>
      <c r="V3139">
        <f t="shared" ref="V3139:V3202" si="250">N3139/0.387099</f>
        <v>3.5074108191305318E-2</v>
      </c>
    </row>
    <row r="3140" spans="1:22" ht="12.75" x14ac:dyDescent="0.2">
      <c r="A3140" s="1" t="s">
        <v>1069</v>
      </c>
      <c r="B3140" s="1" t="s">
        <v>5</v>
      </c>
      <c r="C3140" s="1" t="s">
        <v>9</v>
      </c>
      <c r="D3140" s="1" t="s">
        <v>891</v>
      </c>
      <c r="E3140" s="1">
        <v>190688</v>
      </c>
      <c r="F3140" s="1">
        <v>86900</v>
      </c>
      <c r="N3140">
        <f t="shared" si="246"/>
        <v>0.45571824131565697</v>
      </c>
      <c r="S3140">
        <f t="shared" si="247"/>
        <v>14.557965450850702</v>
      </c>
      <c r="T3140">
        <f t="shared" si="248"/>
        <v>1.883133228577095</v>
      </c>
      <c r="U3140">
        <f t="shared" si="249"/>
        <v>1.3237810382293851</v>
      </c>
      <c r="V3140">
        <f t="shared" si="250"/>
        <v>1.1772653541229943</v>
      </c>
    </row>
    <row r="3141" spans="1:22" ht="12.75" x14ac:dyDescent="0.2">
      <c r="A3141" s="1" t="s">
        <v>1070</v>
      </c>
      <c r="B3141" s="1" t="s">
        <v>5</v>
      </c>
      <c r="C3141" s="1" t="s">
        <v>6</v>
      </c>
      <c r="D3141" s="1" t="s">
        <v>891</v>
      </c>
      <c r="E3141" s="1">
        <v>20792</v>
      </c>
      <c r="F3141" s="1">
        <v>5730</v>
      </c>
      <c r="N3141">
        <f t="shared" si="246"/>
        <v>0.27558676414005384</v>
      </c>
      <c r="S3141">
        <f t="shared" si="247"/>
        <v>8.8036471383723089</v>
      </c>
      <c r="T3141">
        <f t="shared" si="248"/>
        <v>1.1387882815704704</v>
      </c>
      <c r="U3141">
        <f t="shared" si="249"/>
        <v>0.80053089756155715</v>
      </c>
      <c r="V3141">
        <f t="shared" si="250"/>
        <v>0.71192838044028484</v>
      </c>
    </row>
    <row r="3142" spans="1:22" ht="12.75" x14ac:dyDescent="0.2">
      <c r="A3142" s="1" t="s">
        <v>1070</v>
      </c>
      <c r="B3142" s="1" t="s">
        <v>5</v>
      </c>
      <c r="C3142" s="1" t="s">
        <v>8</v>
      </c>
      <c r="D3142" s="1" t="s">
        <v>891</v>
      </c>
      <c r="E3142" s="1">
        <v>20792</v>
      </c>
      <c r="F3142" s="1">
        <v>240</v>
      </c>
      <c r="N3142">
        <f t="shared" si="246"/>
        <v>1.1542901115813775E-2</v>
      </c>
      <c r="S3142">
        <f t="shared" si="247"/>
        <v>0.36873914715695544</v>
      </c>
      <c r="T3142">
        <f t="shared" si="248"/>
        <v>4.7697938495098242E-2</v>
      </c>
      <c r="U3142">
        <f t="shared" si="249"/>
        <v>3.3530089950222296E-2</v>
      </c>
      <c r="V3142">
        <f t="shared" si="250"/>
        <v>2.9818989756661148E-2</v>
      </c>
    </row>
    <row r="3143" spans="1:22" ht="12.75" x14ac:dyDescent="0.2">
      <c r="A3143" s="1" t="s">
        <v>1070</v>
      </c>
      <c r="B3143" s="1" t="s">
        <v>5</v>
      </c>
      <c r="C3143" s="1" t="s">
        <v>9</v>
      </c>
      <c r="D3143" s="1" t="s">
        <v>891</v>
      </c>
      <c r="E3143" s="1">
        <v>20792</v>
      </c>
      <c r="F3143" s="1">
        <v>7611</v>
      </c>
      <c r="N3143">
        <f t="shared" si="246"/>
        <v>0.3660542516352443</v>
      </c>
      <c r="S3143">
        <f t="shared" si="247"/>
        <v>11.693640204214947</v>
      </c>
      <c r="T3143">
        <f t="shared" si="248"/>
        <v>1.512620874525803</v>
      </c>
      <c r="U3143">
        <f t="shared" si="249"/>
        <v>1.0633229775464244</v>
      </c>
      <c r="V3143">
        <f t="shared" si="250"/>
        <v>0.94563471265811661</v>
      </c>
    </row>
    <row r="3144" spans="1:22" ht="12.75" x14ac:dyDescent="0.2">
      <c r="A3144" s="1" t="s">
        <v>1071</v>
      </c>
      <c r="B3144" s="1" t="s">
        <v>5</v>
      </c>
      <c r="C3144" s="1" t="s">
        <v>6</v>
      </c>
      <c r="D3144" s="1" t="s">
        <v>891</v>
      </c>
      <c r="E3144" s="1">
        <v>28341</v>
      </c>
      <c r="F3144" s="1">
        <v>7822</v>
      </c>
      <c r="N3144">
        <f t="shared" si="246"/>
        <v>0.27599590698987331</v>
      </c>
      <c r="S3144">
        <f t="shared" si="247"/>
        <v>8.8167172482168024</v>
      </c>
      <c r="T3144">
        <f t="shared" si="248"/>
        <v>1.1404789545036087</v>
      </c>
      <c r="U3144">
        <f t="shared" si="249"/>
        <v>0.8017193853099398</v>
      </c>
      <c r="V3144">
        <f t="shared" si="250"/>
        <v>0.71298532672487736</v>
      </c>
    </row>
    <row r="3145" spans="1:22" ht="12.75" x14ac:dyDescent="0.2">
      <c r="A3145" s="1" t="s">
        <v>1071</v>
      </c>
      <c r="B3145" s="1" t="s">
        <v>5</v>
      </c>
      <c r="C3145" s="1" t="s">
        <v>8</v>
      </c>
      <c r="D3145" s="1" t="s">
        <v>891</v>
      </c>
      <c r="E3145" s="1">
        <v>28341</v>
      </c>
      <c r="F3145" s="1">
        <v>161</v>
      </c>
      <c r="N3145">
        <f t="shared" si="246"/>
        <v>5.6808157792597293E-3</v>
      </c>
      <c r="S3145">
        <f t="shared" si="247"/>
        <v>0.181474236379814</v>
      </c>
      <c r="T3145">
        <f t="shared" si="248"/>
        <v>2.3474445368841856E-2</v>
      </c>
      <c r="U3145">
        <f t="shared" si="249"/>
        <v>1.6501766943863502E-2</v>
      </c>
      <c r="V3145">
        <f t="shared" si="250"/>
        <v>1.4675356379788449E-2</v>
      </c>
    </row>
    <row r="3146" spans="1:22" ht="12.75" x14ac:dyDescent="0.2">
      <c r="A3146" s="1" t="s">
        <v>1071</v>
      </c>
      <c r="B3146" s="1" t="s">
        <v>5</v>
      </c>
      <c r="C3146" s="1" t="s">
        <v>9</v>
      </c>
      <c r="D3146" s="1" t="s">
        <v>891</v>
      </c>
      <c r="E3146" s="1">
        <v>28341</v>
      </c>
      <c r="F3146" s="1">
        <v>10768</v>
      </c>
      <c r="N3146">
        <f t="shared" si="246"/>
        <v>0.37994425037930912</v>
      </c>
      <c r="S3146">
        <f t="shared" si="247"/>
        <v>12.137357623216381</v>
      </c>
      <c r="T3146">
        <f t="shared" si="248"/>
        <v>1.5700175635508642</v>
      </c>
      <c r="U3146">
        <f t="shared" si="249"/>
        <v>1.1036709717485851</v>
      </c>
      <c r="V3146">
        <f t="shared" si="250"/>
        <v>0.98151700309044743</v>
      </c>
    </row>
    <row r="3147" spans="1:22" ht="12.75" x14ac:dyDescent="0.2">
      <c r="A3147" s="1" t="s">
        <v>1072</v>
      </c>
      <c r="B3147" s="1" t="s">
        <v>5</v>
      </c>
      <c r="C3147" s="1" t="s">
        <v>6</v>
      </c>
      <c r="D3147" s="1" t="s">
        <v>891</v>
      </c>
      <c r="E3147" s="1">
        <v>8803</v>
      </c>
      <c r="F3147" s="1">
        <v>3700</v>
      </c>
      <c r="N3147">
        <f t="shared" si="246"/>
        <v>0.42031125752584347</v>
      </c>
      <c r="S3147">
        <f t="shared" si="247"/>
        <v>13.42688576169272</v>
      </c>
      <c r="T3147">
        <f t="shared" si="248"/>
        <v>1.7368233782059648</v>
      </c>
      <c r="U3147">
        <f t="shared" si="249"/>
        <v>1.220930001091759</v>
      </c>
      <c r="V3147">
        <f t="shared" si="250"/>
        <v>1.0857978386041902</v>
      </c>
    </row>
    <row r="3148" spans="1:22" ht="12.75" x14ac:dyDescent="0.2">
      <c r="A3148" s="1" t="s">
        <v>1072</v>
      </c>
      <c r="B3148" s="1" t="s">
        <v>5</v>
      </c>
      <c r="C3148" s="1" t="s">
        <v>8</v>
      </c>
      <c r="D3148" s="1" t="s">
        <v>891</v>
      </c>
      <c r="E3148" s="1">
        <v>8803</v>
      </c>
      <c r="F3148" s="1">
        <v>17</v>
      </c>
      <c r="N3148">
        <f t="shared" si="246"/>
        <v>1.9311598318754971E-3</v>
      </c>
      <c r="S3148">
        <f t="shared" si="247"/>
        <v>6.1691096742912503E-2</v>
      </c>
      <c r="T3148">
        <f t="shared" si="248"/>
        <v>7.9799993052706488E-3</v>
      </c>
      <c r="U3148">
        <f t="shared" si="249"/>
        <v>5.6096783833945686E-3</v>
      </c>
      <c r="V3148">
        <f t="shared" si="250"/>
        <v>4.9888008800733066E-3</v>
      </c>
    </row>
    <row r="3149" spans="1:22" ht="12.75" x14ac:dyDescent="0.2">
      <c r="A3149" s="1" t="s">
        <v>1072</v>
      </c>
      <c r="B3149" s="1" t="s">
        <v>5</v>
      </c>
      <c r="C3149" s="1" t="s">
        <v>9</v>
      </c>
      <c r="D3149" s="1" t="s">
        <v>891</v>
      </c>
      <c r="E3149" s="1">
        <v>8803</v>
      </c>
      <c r="F3149" s="1">
        <v>2011</v>
      </c>
      <c r="N3149">
        <f t="shared" si="246"/>
        <v>0.22844484834715437</v>
      </c>
      <c r="S3149">
        <f t="shared" si="247"/>
        <v>7.2976938558821782</v>
      </c>
      <c r="T3149">
        <f t="shared" si="248"/>
        <v>0.94398697664113373</v>
      </c>
      <c r="U3149">
        <f t="shared" si="249"/>
        <v>0.66359195464743981</v>
      </c>
      <c r="V3149">
        <f t="shared" si="250"/>
        <v>0.59014579822514224</v>
      </c>
    </row>
    <row r="3150" spans="1:22" ht="12.75" x14ac:dyDescent="0.2">
      <c r="A3150" s="1" t="s">
        <v>1073</v>
      </c>
      <c r="B3150" s="1" t="s">
        <v>5</v>
      </c>
      <c r="C3150" s="1" t="s">
        <v>6</v>
      </c>
      <c r="D3150" s="1" t="s">
        <v>891</v>
      </c>
      <c r="E3150" s="1">
        <v>96322</v>
      </c>
      <c r="F3150" s="1">
        <v>24366</v>
      </c>
      <c r="N3150">
        <f t="shared" si="246"/>
        <v>0.25296401652789602</v>
      </c>
      <c r="S3150">
        <f t="shared" si="247"/>
        <v>8.080961170853648</v>
      </c>
      <c r="T3150">
        <f t="shared" si="248"/>
        <v>1.045305853421058</v>
      </c>
      <c r="U3150">
        <f t="shared" si="249"/>
        <v>0.73481580958271064</v>
      </c>
      <c r="V3150">
        <f t="shared" si="250"/>
        <v>0.65348661848234169</v>
      </c>
    </row>
    <row r="3151" spans="1:22" ht="12.75" x14ac:dyDescent="0.2">
      <c r="A3151" s="1" t="s">
        <v>1073</v>
      </c>
      <c r="B3151" s="1" t="s">
        <v>5</v>
      </c>
      <c r="C3151" s="1" t="s">
        <v>8</v>
      </c>
      <c r="D3151" s="1" t="s">
        <v>891</v>
      </c>
      <c r="E3151" s="1">
        <v>96322</v>
      </c>
      <c r="F3151" s="1">
        <v>1571</v>
      </c>
      <c r="N3151">
        <f t="shared" si="246"/>
        <v>1.6309877286601191E-2</v>
      </c>
      <c r="S3151">
        <f t="shared" si="247"/>
        <v>0.52102068453628336</v>
      </c>
      <c r="T3151">
        <f t="shared" si="248"/>
        <v>6.7396187134715665E-2</v>
      </c>
      <c r="U3151">
        <f t="shared" si="249"/>
        <v>4.7377314161308311E-2</v>
      </c>
      <c r="V3151">
        <f t="shared" si="250"/>
        <v>4.2133607388810591E-2</v>
      </c>
    </row>
    <row r="3152" spans="1:22" ht="12.75" x14ac:dyDescent="0.2">
      <c r="A3152" s="1" t="s">
        <v>1073</v>
      </c>
      <c r="B3152" s="1" t="s">
        <v>5</v>
      </c>
      <c r="C3152" s="1" t="s">
        <v>9</v>
      </c>
      <c r="D3152" s="1" t="s">
        <v>891</v>
      </c>
      <c r="E3152" s="1">
        <v>96322</v>
      </c>
      <c r="F3152" s="1">
        <v>39230</v>
      </c>
      <c r="N3152">
        <f t="shared" si="246"/>
        <v>0.40727974917464338</v>
      </c>
      <c r="S3152">
        <f t="shared" si="247"/>
        <v>13.010592905384083</v>
      </c>
      <c r="T3152">
        <f t="shared" si="248"/>
        <v>1.6829741701431544</v>
      </c>
      <c r="U3152">
        <f t="shared" si="249"/>
        <v>1.1830757699224221</v>
      </c>
      <c r="V3152">
        <f t="shared" si="250"/>
        <v>1.0521333022680073</v>
      </c>
    </row>
    <row r="3153" spans="1:22" ht="12.75" x14ac:dyDescent="0.2">
      <c r="A3153" s="1" t="s">
        <v>1074</v>
      </c>
      <c r="B3153" s="1" t="s">
        <v>5</v>
      </c>
      <c r="C3153" s="1" t="s">
        <v>6</v>
      </c>
      <c r="D3153" s="1" t="s">
        <v>891</v>
      </c>
      <c r="E3153" s="1">
        <v>3930</v>
      </c>
      <c r="F3153" s="1">
        <v>1277</v>
      </c>
      <c r="N3153">
        <f t="shared" si="246"/>
        <v>0.32493638676844783</v>
      </c>
      <c r="S3153">
        <f t="shared" si="247"/>
        <v>10.380125839691297</v>
      </c>
      <c r="T3153">
        <f t="shared" si="248"/>
        <v>1.3427123420183795</v>
      </c>
      <c r="U3153">
        <f t="shared" si="249"/>
        <v>0.94388283908279569</v>
      </c>
      <c r="V3153">
        <f t="shared" si="250"/>
        <v>0.83941417252033146</v>
      </c>
    </row>
    <row r="3154" spans="1:22" ht="12.75" x14ac:dyDescent="0.2">
      <c r="A3154" s="1" t="s">
        <v>1074</v>
      </c>
      <c r="B3154" s="1" t="s">
        <v>5</v>
      </c>
      <c r="C3154" s="1" t="s">
        <v>9</v>
      </c>
      <c r="D3154" s="1" t="s">
        <v>891</v>
      </c>
      <c r="E3154" s="1">
        <v>3930</v>
      </c>
      <c r="F3154" s="1">
        <v>1290</v>
      </c>
      <c r="N3154">
        <f t="shared" si="246"/>
        <v>0.3282442748091603</v>
      </c>
      <c r="S3154">
        <f t="shared" si="247"/>
        <v>10.48579665873279</v>
      </c>
      <c r="T3154">
        <f t="shared" si="248"/>
        <v>1.3563813008642989</v>
      </c>
      <c r="U3154">
        <f t="shared" si="249"/>
        <v>0.95349166986437472</v>
      </c>
      <c r="V3154">
        <f t="shared" si="250"/>
        <v>0.84795950082320093</v>
      </c>
    </row>
    <row r="3155" spans="1:22" ht="12.75" x14ac:dyDescent="0.2">
      <c r="A3155" s="1" t="s">
        <v>1075</v>
      </c>
      <c r="B3155" s="1" t="s">
        <v>5</v>
      </c>
      <c r="C3155" s="1" t="s">
        <v>6</v>
      </c>
      <c r="D3155" s="1" t="s">
        <v>891</v>
      </c>
      <c r="E3155" s="1">
        <v>22875</v>
      </c>
      <c r="F3155" s="1">
        <v>6400</v>
      </c>
      <c r="N3155">
        <f t="shared" si="246"/>
        <v>0.27978142076502732</v>
      </c>
      <c r="S3155">
        <f t="shared" si="247"/>
        <v>8.9376458697995389</v>
      </c>
      <c r="T3155">
        <f t="shared" si="248"/>
        <v>1.1561215734092039</v>
      </c>
      <c r="U3155">
        <f t="shared" si="249"/>
        <v>0.81271563452971585</v>
      </c>
      <c r="V3155">
        <f t="shared" si="250"/>
        <v>0.72276451441369594</v>
      </c>
    </row>
    <row r="3156" spans="1:22" ht="12.75" x14ac:dyDescent="0.2">
      <c r="A3156" s="1" t="s">
        <v>1075</v>
      </c>
      <c r="B3156" s="1" t="s">
        <v>5</v>
      </c>
      <c r="C3156" s="1" t="s">
        <v>8</v>
      </c>
      <c r="D3156" s="1" t="s">
        <v>891</v>
      </c>
      <c r="E3156" s="1">
        <v>22875</v>
      </c>
      <c r="F3156" s="1">
        <v>266</v>
      </c>
      <c r="N3156">
        <f t="shared" si="246"/>
        <v>1.1628415300546448E-2</v>
      </c>
      <c r="S3156">
        <f t="shared" si="247"/>
        <v>0.37147090646354336</v>
      </c>
      <c r="T3156">
        <f t="shared" si="248"/>
        <v>4.8051302894820035E-2</v>
      </c>
      <c r="U3156">
        <f t="shared" si="249"/>
        <v>3.3778493560141315E-2</v>
      </c>
      <c r="V3156">
        <f t="shared" si="250"/>
        <v>3.0039900130319239E-2</v>
      </c>
    </row>
    <row r="3157" spans="1:22" ht="12.75" x14ac:dyDescent="0.2">
      <c r="A3157" s="1" t="s">
        <v>1075</v>
      </c>
      <c r="B3157" s="1" t="s">
        <v>5</v>
      </c>
      <c r="C3157" s="1" t="s">
        <v>9</v>
      </c>
      <c r="D3157" s="1" t="s">
        <v>891</v>
      </c>
      <c r="E3157" s="1">
        <v>22875</v>
      </c>
      <c r="F3157" s="1">
        <v>8103</v>
      </c>
      <c r="N3157">
        <f t="shared" si="246"/>
        <v>0.35422950819672133</v>
      </c>
      <c r="S3157">
        <f t="shared" si="247"/>
        <v>11.315897575466511</v>
      </c>
      <c r="T3157">
        <f t="shared" si="248"/>
        <v>1.4637582983335593</v>
      </c>
      <c r="U3157">
        <f t="shared" si="249"/>
        <v>1.0289741854053576</v>
      </c>
      <c r="V3157">
        <f t="shared" si="250"/>
        <v>0.91508763442096541</v>
      </c>
    </row>
    <row r="3158" spans="1:22" ht="12.75" x14ac:dyDescent="0.2">
      <c r="A3158" s="1" t="s">
        <v>1076</v>
      </c>
      <c r="B3158" s="1" t="s">
        <v>5</v>
      </c>
      <c r="C3158" s="1" t="s">
        <v>6</v>
      </c>
      <c r="D3158" s="1" t="s">
        <v>891</v>
      </c>
      <c r="E3158" s="1">
        <v>193113</v>
      </c>
      <c r="F3158" s="1">
        <v>62230</v>
      </c>
      <c r="N3158">
        <f t="shared" si="246"/>
        <v>0.32224656030407067</v>
      </c>
      <c r="S3158">
        <f t="shared" si="247"/>
        <v>10.294199060407378</v>
      </c>
      <c r="T3158">
        <f t="shared" si="248"/>
        <v>1.3315973566283912</v>
      </c>
      <c r="U3158">
        <f t="shared" si="249"/>
        <v>0.93606936806748109</v>
      </c>
      <c r="V3158">
        <f t="shared" si="250"/>
        <v>0.83246549410892468</v>
      </c>
    </row>
    <row r="3159" spans="1:22" ht="12.75" x14ac:dyDescent="0.2">
      <c r="A3159" s="1" t="s">
        <v>1076</v>
      </c>
      <c r="B3159" s="1" t="s">
        <v>5</v>
      </c>
      <c r="C3159" s="1" t="s">
        <v>8</v>
      </c>
      <c r="D3159" s="1" t="s">
        <v>891</v>
      </c>
      <c r="E3159" s="1">
        <v>193113</v>
      </c>
      <c r="F3159" s="1">
        <v>2835</v>
      </c>
      <c r="N3159">
        <f t="shared" si="246"/>
        <v>1.4680523838374423E-2</v>
      </c>
      <c r="S3159">
        <f t="shared" si="247"/>
        <v>0.46897082333689399</v>
      </c>
      <c r="T3159">
        <f t="shared" si="248"/>
        <v>6.06633216461753E-2</v>
      </c>
      <c r="U3159">
        <f t="shared" si="249"/>
        <v>4.2644330041319442E-2</v>
      </c>
      <c r="V3159">
        <f t="shared" si="250"/>
        <v>3.7924468516773287E-2</v>
      </c>
    </row>
    <row r="3160" spans="1:22" ht="12.75" x14ac:dyDescent="0.2">
      <c r="A3160" s="1" t="s">
        <v>1076</v>
      </c>
      <c r="B3160" s="1" t="s">
        <v>5</v>
      </c>
      <c r="C3160" s="1" t="s">
        <v>9</v>
      </c>
      <c r="D3160" s="1" t="s">
        <v>891</v>
      </c>
      <c r="E3160" s="1">
        <v>193113</v>
      </c>
      <c r="F3160" s="1">
        <v>61236</v>
      </c>
      <c r="N3160">
        <f t="shared" si="246"/>
        <v>0.31709931490888754</v>
      </c>
      <c r="S3160">
        <f t="shared" si="247"/>
        <v>10.129769784076911</v>
      </c>
      <c r="T3160">
        <f t="shared" si="248"/>
        <v>1.3103277475573867</v>
      </c>
      <c r="U3160">
        <f t="shared" si="249"/>
        <v>0.92111752889249998</v>
      </c>
      <c r="V3160">
        <f t="shared" si="250"/>
        <v>0.819168519962303</v>
      </c>
    </row>
    <row r="3161" spans="1:22" ht="12.75" x14ac:dyDescent="0.2">
      <c r="A3161" s="1" t="s">
        <v>1077</v>
      </c>
      <c r="B3161" s="1" t="s">
        <v>5</v>
      </c>
      <c r="C3161" s="1" t="s">
        <v>6</v>
      </c>
      <c r="D3161" s="1" t="s">
        <v>891</v>
      </c>
      <c r="E3161" s="1">
        <v>190688</v>
      </c>
      <c r="F3161" s="1">
        <v>45837</v>
      </c>
      <c r="N3161">
        <f t="shared" si="246"/>
        <v>0.24037695083067628</v>
      </c>
      <c r="S3161">
        <f t="shared" si="247"/>
        <v>7.6788660802145419</v>
      </c>
      <c r="T3161">
        <f t="shared" si="248"/>
        <v>0.99329318525072852</v>
      </c>
      <c r="U3161">
        <f t="shared" si="249"/>
        <v>0.69825260586099347</v>
      </c>
      <c r="V3161">
        <f t="shared" si="250"/>
        <v>0.62097021906715411</v>
      </c>
    </row>
    <row r="3162" spans="1:22" ht="12.75" x14ac:dyDescent="0.2">
      <c r="A3162" s="1" t="s">
        <v>1077</v>
      </c>
      <c r="B3162" s="1" t="s">
        <v>5</v>
      </c>
      <c r="C3162" s="1" t="s">
        <v>8</v>
      </c>
      <c r="D3162" s="1" t="s">
        <v>891</v>
      </c>
      <c r="E3162" s="1">
        <v>190688</v>
      </c>
      <c r="F3162" s="1">
        <v>2589</v>
      </c>
      <c r="N3162">
        <f t="shared" si="246"/>
        <v>1.3577152206746098E-2</v>
      </c>
      <c r="S3162">
        <f t="shared" si="247"/>
        <v>0.43372350462891218</v>
      </c>
      <c r="T3162">
        <f t="shared" si="248"/>
        <v>5.6103934738620242E-2</v>
      </c>
      <c r="U3162">
        <f t="shared" si="249"/>
        <v>3.9439230241379498E-2</v>
      </c>
      <c r="V3162">
        <f t="shared" si="250"/>
        <v>3.5074108191305318E-2</v>
      </c>
    </row>
    <row r="3163" spans="1:22" ht="12.75" x14ac:dyDescent="0.2">
      <c r="A3163" s="1" t="s">
        <v>1077</v>
      </c>
      <c r="B3163" s="1" t="s">
        <v>5</v>
      </c>
      <c r="C3163" s="1" t="s">
        <v>9</v>
      </c>
      <c r="D3163" s="1" t="s">
        <v>891</v>
      </c>
      <c r="E3163" s="1">
        <v>190688</v>
      </c>
      <c r="F3163" s="1">
        <v>86900</v>
      </c>
      <c r="N3163">
        <f t="shared" si="246"/>
        <v>0.45571824131565697</v>
      </c>
      <c r="S3163">
        <f t="shared" si="247"/>
        <v>14.557965450850702</v>
      </c>
      <c r="T3163">
        <f t="shared" si="248"/>
        <v>1.883133228577095</v>
      </c>
      <c r="U3163">
        <f t="shared" si="249"/>
        <v>1.3237810382293851</v>
      </c>
      <c r="V3163">
        <f t="shared" si="250"/>
        <v>1.1772653541229943</v>
      </c>
    </row>
    <row r="3164" spans="1:22" ht="12.75" x14ac:dyDescent="0.2">
      <c r="A3164" s="1" t="s">
        <v>1078</v>
      </c>
      <c r="B3164" s="1" t="s">
        <v>5</v>
      </c>
      <c r="C3164" s="1" t="s">
        <v>6</v>
      </c>
      <c r="D3164" s="1" t="s">
        <v>891</v>
      </c>
      <c r="E3164" s="1">
        <v>179919</v>
      </c>
      <c r="F3164" s="1">
        <v>40681</v>
      </c>
      <c r="N3164">
        <f t="shared" si="246"/>
        <v>0.22610730384228458</v>
      </c>
      <c r="S3164">
        <f t="shared" si="247"/>
        <v>7.2230207595332674</v>
      </c>
      <c r="T3164">
        <f t="shared" si="248"/>
        <v>0.93432770182762226</v>
      </c>
      <c r="U3164">
        <f t="shared" si="249"/>
        <v>0.65680180053240944</v>
      </c>
      <c r="V3164">
        <f t="shared" si="250"/>
        <v>0.58410717630963804</v>
      </c>
    </row>
    <row r="3165" spans="1:22" ht="12.75" x14ac:dyDescent="0.2">
      <c r="A3165" s="1" t="s">
        <v>1078</v>
      </c>
      <c r="B3165" s="1" t="s">
        <v>5</v>
      </c>
      <c r="C3165" s="1" t="s">
        <v>8</v>
      </c>
      <c r="D3165" s="1" t="s">
        <v>891</v>
      </c>
      <c r="E3165" s="1">
        <v>179919</v>
      </c>
      <c r="F3165" s="1">
        <v>3920</v>
      </c>
      <c r="N3165">
        <f t="shared" si="246"/>
        <v>2.178758218976317E-2</v>
      </c>
      <c r="S3165">
        <f t="shared" si="247"/>
        <v>0.69600652337382085</v>
      </c>
      <c r="T3165">
        <f t="shared" si="248"/>
        <v>9.0031331362657729E-2</v>
      </c>
      <c r="U3165">
        <f t="shared" si="249"/>
        <v>6.3289079867433068E-2</v>
      </c>
      <c r="V3165">
        <f t="shared" si="250"/>
        <v>5.628426368903864E-2</v>
      </c>
    </row>
    <row r="3166" spans="1:22" ht="12.75" x14ac:dyDescent="0.2">
      <c r="A3166" s="1" t="s">
        <v>1078</v>
      </c>
      <c r="B3166" s="1" t="s">
        <v>5</v>
      </c>
      <c r="C3166" s="1" t="s">
        <v>9</v>
      </c>
      <c r="D3166" s="1" t="s">
        <v>891</v>
      </c>
      <c r="E3166" s="1">
        <v>179919</v>
      </c>
      <c r="F3166" s="1">
        <v>79966</v>
      </c>
      <c r="N3166">
        <f t="shared" si="246"/>
        <v>0.44445556055780655</v>
      </c>
      <c r="S3166">
        <f t="shared" si="247"/>
        <v>14.198177971456877</v>
      </c>
      <c r="T3166">
        <f t="shared" si="248"/>
        <v>1.8365932254454818</v>
      </c>
      <c r="U3166">
        <f t="shared" si="249"/>
        <v>1.2910649389487634</v>
      </c>
      <c r="V3166">
        <f t="shared" si="250"/>
        <v>1.1481702627953225</v>
      </c>
    </row>
    <row r="3167" spans="1:22" ht="12.75" x14ac:dyDescent="0.2">
      <c r="A3167" s="1" t="s">
        <v>1079</v>
      </c>
      <c r="B3167" s="1" t="s">
        <v>5</v>
      </c>
      <c r="C3167" s="1" t="s">
        <v>6</v>
      </c>
      <c r="D3167" s="1" t="s">
        <v>891</v>
      </c>
      <c r="E3167" s="1">
        <v>548402</v>
      </c>
      <c r="F3167" s="1">
        <v>112746</v>
      </c>
      <c r="N3167">
        <f t="shared" si="246"/>
        <v>0.20559005984660889</v>
      </c>
      <c r="S3167">
        <f t="shared" si="247"/>
        <v>6.5675953186437255</v>
      </c>
      <c r="T3167">
        <f t="shared" si="248"/>
        <v>0.84954570184549127</v>
      </c>
      <c r="U3167">
        <f t="shared" si="249"/>
        <v>0.59720282885247533</v>
      </c>
      <c r="V3167">
        <f t="shared" si="250"/>
        <v>0.53110460075228527</v>
      </c>
    </row>
    <row r="3168" spans="1:22" ht="12.75" x14ac:dyDescent="0.2">
      <c r="A3168" s="1" t="s">
        <v>1079</v>
      </c>
      <c r="B3168" s="1" t="s">
        <v>5</v>
      </c>
      <c r="C3168" s="1" t="s">
        <v>8</v>
      </c>
      <c r="D3168" s="1" t="s">
        <v>891</v>
      </c>
      <c r="E3168" s="1">
        <v>548402</v>
      </c>
      <c r="F3168" s="1">
        <v>10749</v>
      </c>
      <c r="N3168">
        <f t="shared" si="246"/>
        <v>1.9600584972337812E-2</v>
      </c>
      <c r="S3168">
        <f t="shared" si="247"/>
        <v>0.62614267539514845</v>
      </c>
      <c r="T3168">
        <f t="shared" si="248"/>
        <v>8.0994152778255418E-2</v>
      </c>
      <c r="U3168">
        <f t="shared" si="249"/>
        <v>5.6936239044713406E-2</v>
      </c>
      <c r="V3168">
        <f t="shared" si="250"/>
        <v>5.0634553363190837E-2</v>
      </c>
    </row>
    <row r="3169" spans="1:22" ht="12.75" x14ac:dyDescent="0.2">
      <c r="A3169" s="1" t="s">
        <v>1079</v>
      </c>
      <c r="B3169" s="1" t="s">
        <v>5</v>
      </c>
      <c r="C3169" s="1" t="s">
        <v>9</v>
      </c>
      <c r="D3169" s="1" t="s">
        <v>891</v>
      </c>
      <c r="E3169" s="1">
        <v>548402</v>
      </c>
      <c r="F3169" s="1">
        <v>277130</v>
      </c>
      <c r="N3169">
        <f t="shared" si="246"/>
        <v>0.50534097249827681</v>
      </c>
      <c r="S3169">
        <f t="shared" si="247"/>
        <v>16.143168632640943</v>
      </c>
      <c r="T3169">
        <f t="shared" si="248"/>
        <v>2.088185836769739</v>
      </c>
      <c r="U3169">
        <f t="shared" si="249"/>
        <v>1.4679263118858894</v>
      </c>
      <c r="V3169">
        <f t="shared" si="250"/>
        <v>1.3054566725780143</v>
      </c>
    </row>
    <row r="3170" spans="1:22" ht="12.75" x14ac:dyDescent="0.2">
      <c r="A3170" s="1" t="s">
        <v>1080</v>
      </c>
      <c r="B3170" s="1" t="s">
        <v>5</v>
      </c>
      <c r="C3170" s="1" t="s">
        <v>8</v>
      </c>
      <c r="D3170" s="1" t="s">
        <v>891</v>
      </c>
      <c r="E3170" s="1">
        <v>154539</v>
      </c>
      <c r="F3170" s="1">
        <v>2398</v>
      </c>
      <c r="N3170">
        <f t="shared" si="246"/>
        <v>1.5517118656132109E-2</v>
      </c>
      <c r="S3170">
        <f t="shared" si="247"/>
        <v>0.49569592966161791</v>
      </c>
      <c r="T3170">
        <f t="shared" si="248"/>
        <v>6.4120325025339292E-2</v>
      </c>
      <c r="U3170">
        <f t="shared" si="249"/>
        <v>4.5074490293916164E-2</v>
      </c>
      <c r="V3170">
        <f t="shared" si="250"/>
        <v>4.0085659369133241E-2</v>
      </c>
    </row>
    <row r="3171" spans="1:22" ht="12.75" x14ac:dyDescent="0.2">
      <c r="A3171" s="1" t="s">
        <v>1080</v>
      </c>
      <c r="B3171" s="1" t="s">
        <v>5</v>
      </c>
      <c r="C3171" s="1" t="s">
        <v>6</v>
      </c>
      <c r="D3171" s="1" t="s">
        <v>891</v>
      </c>
      <c r="E3171" s="1">
        <v>154539</v>
      </c>
      <c r="F3171" s="1">
        <v>38877</v>
      </c>
      <c r="N3171">
        <f t="shared" si="246"/>
        <v>0.25156756546891074</v>
      </c>
      <c r="S3171">
        <f t="shared" si="247"/>
        <v>8.0363514001062217</v>
      </c>
      <c r="T3171">
        <f t="shared" si="248"/>
        <v>1.0395353944996313</v>
      </c>
      <c r="U3171">
        <f t="shared" si="249"/>
        <v>0.73075936578673006</v>
      </c>
      <c r="V3171">
        <f t="shared" si="250"/>
        <v>0.64987914065629393</v>
      </c>
    </row>
    <row r="3172" spans="1:22" ht="12.75" x14ac:dyDescent="0.2">
      <c r="A3172" s="1" t="s">
        <v>1080</v>
      </c>
      <c r="B3172" s="1" t="s">
        <v>5</v>
      </c>
      <c r="C3172" s="1" t="s">
        <v>9</v>
      </c>
      <c r="D3172" s="1" t="s">
        <v>891</v>
      </c>
      <c r="E3172" s="1">
        <v>154539</v>
      </c>
      <c r="F3172" s="1">
        <v>66568</v>
      </c>
      <c r="N3172">
        <f t="shared" si="246"/>
        <v>0.43075210788215273</v>
      </c>
      <c r="S3172">
        <f t="shared" si="247"/>
        <v>13.76041978553569</v>
      </c>
      <c r="T3172">
        <f t="shared" si="248"/>
        <v>1.77996738794278</v>
      </c>
      <c r="U3172">
        <f t="shared" si="249"/>
        <v>1.2512588281423733</v>
      </c>
      <c r="V3172">
        <f t="shared" si="250"/>
        <v>1.1127698802687496</v>
      </c>
    </row>
    <row r="3173" spans="1:22" ht="12.75" x14ac:dyDescent="0.2">
      <c r="A3173" s="1" t="s">
        <v>1081</v>
      </c>
      <c r="B3173" s="1" t="s">
        <v>5</v>
      </c>
      <c r="C3173" s="1" t="s">
        <v>6</v>
      </c>
      <c r="D3173" s="1" t="s">
        <v>891</v>
      </c>
      <c r="E3173" s="1">
        <v>438711</v>
      </c>
      <c r="F3173" s="1">
        <v>108907</v>
      </c>
      <c r="N3173">
        <f t="shared" si="246"/>
        <v>0.24824314867874295</v>
      </c>
      <c r="S3173">
        <f t="shared" si="247"/>
        <v>7.9301525684865579</v>
      </c>
      <c r="T3173">
        <f t="shared" si="248"/>
        <v>1.0257981350361278</v>
      </c>
      <c r="U3173">
        <f t="shared" si="249"/>
        <v>0.72110252190597945</v>
      </c>
      <c r="V3173">
        <f t="shared" si="250"/>
        <v>0.6412911133295176</v>
      </c>
    </row>
    <row r="3174" spans="1:22" ht="12.75" x14ac:dyDescent="0.2">
      <c r="A3174" s="1" t="s">
        <v>1081</v>
      </c>
      <c r="B3174" s="1" t="s">
        <v>5</v>
      </c>
      <c r="C3174" s="1" t="s">
        <v>8</v>
      </c>
      <c r="D3174" s="1" t="s">
        <v>891</v>
      </c>
      <c r="E3174" s="1">
        <v>438711</v>
      </c>
      <c r="F3174" s="1">
        <v>13226</v>
      </c>
      <c r="N3174">
        <f t="shared" si="246"/>
        <v>3.0147409114428404E-2</v>
      </c>
      <c r="S3174">
        <f t="shared" si="247"/>
        <v>0.96306204257580519</v>
      </c>
      <c r="T3174">
        <f t="shared" si="248"/>
        <v>0.12457607072077853</v>
      </c>
      <c r="U3174">
        <f t="shared" si="249"/>
        <v>8.7572901234341999E-2</v>
      </c>
      <c r="V3174">
        <f t="shared" si="250"/>
        <v>7.7880359066875404E-2</v>
      </c>
    </row>
    <row r="3175" spans="1:22" ht="12.75" x14ac:dyDescent="0.2">
      <c r="A3175" s="1" t="s">
        <v>1081</v>
      </c>
      <c r="B3175" s="1" t="s">
        <v>5</v>
      </c>
      <c r="C3175" s="1" t="s">
        <v>9</v>
      </c>
      <c r="D3175" s="1" t="s">
        <v>891</v>
      </c>
      <c r="E3175" s="1">
        <v>438711</v>
      </c>
      <c r="F3175" s="1">
        <v>165373</v>
      </c>
      <c r="N3175">
        <f t="shared" si="246"/>
        <v>0.37695202536521766</v>
      </c>
      <c r="S3175">
        <f t="shared" si="247"/>
        <v>12.041770691583897</v>
      </c>
      <c r="T3175">
        <f t="shared" si="248"/>
        <v>1.5576529973769324</v>
      </c>
      <c r="U3175">
        <f t="shared" si="249"/>
        <v>1.0949790863319855</v>
      </c>
      <c r="V3175">
        <f t="shared" si="250"/>
        <v>0.97378713291746466</v>
      </c>
    </row>
    <row r="3176" spans="1:22" ht="12.75" x14ac:dyDescent="0.2">
      <c r="A3176" s="1" t="s">
        <v>1082</v>
      </c>
      <c r="B3176" s="1" t="s">
        <v>5</v>
      </c>
      <c r="C3176" s="1" t="s">
        <v>6</v>
      </c>
      <c r="D3176" s="1" t="s">
        <v>891</v>
      </c>
      <c r="E3176" s="1">
        <v>9945</v>
      </c>
      <c r="F3176" s="1">
        <v>2981</v>
      </c>
      <c r="N3176">
        <f t="shared" si="246"/>
        <v>0.29974861739567621</v>
      </c>
      <c r="S3176">
        <f t="shared" si="247"/>
        <v>9.5754999918117107</v>
      </c>
      <c r="T3176">
        <f t="shared" si="248"/>
        <v>1.2386306503953564</v>
      </c>
      <c r="U3176">
        <f t="shared" si="249"/>
        <v>0.87071681571996407</v>
      </c>
      <c r="V3176">
        <f t="shared" si="250"/>
        <v>0.77434614244851108</v>
      </c>
    </row>
    <row r="3177" spans="1:22" ht="12.75" x14ac:dyDescent="0.2">
      <c r="A3177" s="1" t="s">
        <v>1082</v>
      </c>
      <c r="B3177" s="1" t="s">
        <v>5</v>
      </c>
      <c r="C3177" s="1" t="s">
        <v>8</v>
      </c>
      <c r="D3177" s="1" t="s">
        <v>891</v>
      </c>
      <c r="E3177" s="1">
        <v>9945</v>
      </c>
      <c r="F3177" s="1">
        <v>48</v>
      </c>
      <c r="N3177">
        <f t="shared" si="246"/>
        <v>4.8265460030165915E-3</v>
      </c>
      <c r="S3177">
        <f t="shared" si="247"/>
        <v>0.15418450171317077</v>
      </c>
      <c r="T3177">
        <f t="shared" si="248"/>
        <v>1.9944404971142939E-2</v>
      </c>
      <c r="U3177">
        <f t="shared" si="249"/>
        <v>1.4020264057215123E-2</v>
      </c>
      <c r="V3177">
        <f t="shared" si="250"/>
        <v>1.2468505480553014E-2</v>
      </c>
    </row>
    <row r="3178" spans="1:22" ht="12.75" x14ac:dyDescent="0.2">
      <c r="A3178" s="1" t="s">
        <v>1082</v>
      </c>
      <c r="B3178" s="1" t="s">
        <v>5</v>
      </c>
      <c r="C3178" s="1" t="s">
        <v>9</v>
      </c>
      <c r="D3178" s="1" t="s">
        <v>891</v>
      </c>
      <c r="E3178" s="1">
        <v>9945</v>
      </c>
      <c r="F3178" s="1">
        <v>3282</v>
      </c>
      <c r="N3178">
        <f t="shared" si="246"/>
        <v>0.33001508295625942</v>
      </c>
      <c r="S3178">
        <f t="shared" si="247"/>
        <v>10.542365304638052</v>
      </c>
      <c r="T3178">
        <f t="shared" si="248"/>
        <v>1.3636986899018986</v>
      </c>
      <c r="U3178">
        <f t="shared" si="249"/>
        <v>0.95863555491208385</v>
      </c>
      <c r="V3178">
        <f t="shared" si="250"/>
        <v>0.85253406223281225</v>
      </c>
    </row>
    <row r="3179" spans="1:22" ht="12.75" x14ac:dyDescent="0.2">
      <c r="A3179" s="1" t="s">
        <v>1083</v>
      </c>
      <c r="B3179" s="1" t="s">
        <v>5</v>
      </c>
      <c r="C3179" s="1" t="s">
        <v>6</v>
      </c>
      <c r="D3179" s="1" t="s">
        <v>891</v>
      </c>
      <c r="E3179" s="1">
        <v>286807</v>
      </c>
      <c r="F3179" s="1">
        <v>62796</v>
      </c>
      <c r="N3179">
        <f t="shared" si="246"/>
        <v>0.21894863096089007</v>
      </c>
      <c r="S3179">
        <f t="shared" si="247"/>
        <v>6.9943362280990788</v>
      </c>
      <c r="T3179">
        <f t="shared" si="248"/>
        <v>0.90474640892929781</v>
      </c>
      <c r="U3179">
        <f t="shared" si="249"/>
        <v>0.6360071196086915</v>
      </c>
      <c r="V3179">
        <f t="shared" si="250"/>
        <v>0.56561404436821083</v>
      </c>
    </row>
    <row r="3180" spans="1:22" ht="12.75" x14ac:dyDescent="0.2">
      <c r="A3180" s="1" t="s">
        <v>1083</v>
      </c>
      <c r="B3180" s="1" t="s">
        <v>5</v>
      </c>
      <c r="C3180" s="1" t="s">
        <v>8</v>
      </c>
      <c r="D3180" s="1" t="s">
        <v>891</v>
      </c>
      <c r="E3180" s="1">
        <v>286807</v>
      </c>
      <c r="F3180" s="1">
        <v>9937</v>
      </c>
      <c r="N3180">
        <f t="shared" si="246"/>
        <v>3.4646992576889683E-2</v>
      </c>
      <c r="S3180">
        <f t="shared" si="247"/>
        <v>1.1068016927610127</v>
      </c>
      <c r="T3180">
        <f t="shared" si="248"/>
        <v>0.14316939081359373</v>
      </c>
      <c r="U3180">
        <f t="shared" si="249"/>
        <v>0.10064339683342198</v>
      </c>
      <c r="V3180">
        <f t="shared" si="250"/>
        <v>8.9504216174388668E-2</v>
      </c>
    </row>
    <row r="3181" spans="1:22" ht="12.75" x14ac:dyDescent="0.2">
      <c r="A3181" s="1" t="s">
        <v>1083</v>
      </c>
      <c r="B3181" s="1" t="s">
        <v>5</v>
      </c>
      <c r="C3181" s="1" t="s">
        <v>9</v>
      </c>
      <c r="D3181" s="1" t="s">
        <v>891</v>
      </c>
      <c r="E3181" s="1">
        <v>286807</v>
      </c>
      <c r="F3181" s="1">
        <v>123530</v>
      </c>
      <c r="N3181">
        <f t="shared" si="246"/>
        <v>0.43070775817884499</v>
      </c>
      <c r="S3181">
        <f t="shared" si="247"/>
        <v>13.759003029764305</v>
      </c>
      <c r="T3181">
        <f t="shared" si="248"/>
        <v>1.7797841247059711</v>
      </c>
      <c r="U3181">
        <f t="shared" si="249"/>
        <v>1.2511300000837897</v>
      </c>
      <c r="V3181">
        <f t="shared" si="250"/>
        <v>1.1126553108606454</v>
      </c>
    </row>
    <row r="3182" spans="1:22" ht="12.75" x14ac:dyDescent="0.2">
      <c r="A3182" s="1" t="s">
        <v>1084</v>
      </c>
      <c r="B3182" s="1" t="s">
        <v>5</v>
      </c>
      <c r="C3182" s="1" t="s">
        <v>6</v>
      </c>
      <c r="D3182" s="1" t="s">
        <v>891</v>
      </c>
      <c r="E3182" s="1">
        <v>179919</v>
      </c>
      <c r="F3182" s="1">
        <v>40681</v>
      </c>
      <c r="N3182">
        <f t="shared" si="246"/>
        <v>0.22610730384228458</v>
      </c>
      <c r="S3182">
        <f t="shared" si="247"/>
        <v>7.2230207595332674</v>
      </c>
      <c r="T3182">
        <f t="shared" si="248"/>
        <v>0.93432770182762226</v>
      </c>
      <c r="U3182">
        <f t="shared" si="249"/>
        <v>0.65680180053240944</v>
      </c>
      <c r="V3182">
        <f t="shared" si="250"/>
        <v>0.58410717630963804</v>
      </c>
    </row>
    <row r="3183" spans="1:22" ht="12.75" x14ac:dyDescent="0.2">
      <c r="A3183" s="1" t="s">
        <v>1084</v>
      </c>
      <c r="B3183" s="1" t="s">
        <v>5</v>
      </c>
      <c r="C3183" s="1" t="s">
        <v>8</v>
      </c>
      <c r="D3183" s="1" t="s">
        <v>891</v>
      </c>
      <c r="E3183" s="1">
        <v>179919</v>
      </c>
      <c r="F3183" s="1">
        <v>3920</v>
      </c>
      <c r="N3183">
        <f t="shared" si="246"/>
        <v>2.178758218976317E-2</v>
      </c>
      <c r="S3183">
        <f t="shared" si="247"/>
        <v>0.69600652337382085</v>
      </c>
      <c r="T3183">
        <f t="shared" si="248"/>
        <v>9.0031331362657729E-2</v>
      </c>
      <c r="U3183">
        <f t="shared" si="249"/>
        <v>6.3289079867433068E-2</v>
      </c>
      <c r="V3183">
        <f t="shared" si="250"/>
        <v>5.628426368903864E-2</v>
      </c>
    </row>
    <row r="3184" spans="1:22" ht="12.75" x14ac:dyDescent="0.2">
      <c r="A3184" s="1" t="s">
        <v>1084</v>
      </c>
      <c r="B3184" s="1" t="s">
        <v>5</v>
      </c>
      <c r="C3184" s="1" t="s">
        <v>9</v>
      </c>
      <c r="D3184" s="1" t="s">
        <v>891</v>
      </c>
      <c r="E3184" s="1">
        <v>179919</v>
      </c>
      <c r="F3184" s="1">
        <v>79966</v>
      </c>
      <c r="N3184">
        <f t="shared" si="246"/>
        <v>0.44445556055780655</v>
      </c>
      <c r="S3184">
        <f t="shared" si="247"/>
        <v>14.198177971456877</v>
      </c>
      <c r="T3184">
        <f t="shared" si="248"/>
        <v>1.8365932254454818</v>
      </c>
      <c r="U3184">
        <f t="shared" si="249"/>
        <v>1.2910649389487634</v>
      </c>
      <c r="V3184">
        <f t="shared" si="250"/>
        <v>1.1481702627953225</v>
      </c>
    </row>
    <row r="3185" spans="1:22" ht="12.75" x14ac:dyDescent="0.2">
      <c r="A3185" s="1" t="s">
        <v>1085</v>
      </c>
      <c r="B3185" s="1" t="s">
        <v>5</v>
      </c>
      <c r="C3185" s="1" t="s">
        <v>6</v>
      </c>
      <c r="D3185" s="1" t="s">
        <v>891</v>
      </c>
      <c r="E3185" s="1">
        <v>20792</v>
      </c>
      <c r="F3185" s="1">
        <v>5730</v>
      </c>
      <c r="N3185">
        <f t="shared" si="246"/>
        <v>0.27558676414005384</v>
      </c>
      <c r="S3185">
        <f t="shared" si="247"/>
        <v>8.8036471383723089</v>
      </c>
      <c r="T3185">
        <f t="shared" si="248"/>
        <v>1.1387882815704704</v>
      </c>
      <c r="U3185">
        <f t="shared" si="249"/>
        <v>0.80053089756155715</v>
      </c>
      <c r="V3185">
        <f t="shared" si="250"/>
        <v>0.71192838044028484</v>
      </c>
    </row>
    <row r="3186" spans="1:22" ht="12.75" x14ac:dyDescent="0.2">
      <c r="A3186" s="1" t="s">
        <v>1085</v>
      </c>
      <c r="B3186" s="1" t="s">
        <v>5</v>
      </c>
      <c r="C3186" s="1" t="s">
        <v>8</v>
      </c>
      <c r="D3186" s="1" t="s">
        <v>891</v>
      </c>
      <c r="E3186" s="1">
        <v>20792</v>
      </c>
      <c r="F3186" s="1">
        <v>240</v>
      </c>
      <c r="N3186">
        <f t="shared" si="246"/>
        <v>1.1542901115813775E-2</v>
      </c>
      <c r="S3186">
        <f t="shared" si="247"/>
        <v>0.36873914715695544</v>
      </c>
      <c r="T3186">
        <f t="shared" si="248"/>
        <v>4.7697938495098242E-2</v>
      </c>
      <c r="U3186">
        <f t="shared" si="249"/>
        <v>3.3530089950222296E-2</v>
      </c>
      <c r="V3186">
        <f t="shared" si="250"/>
        <v>2.9818989756661148E-2</v>
      </c>
    </row>
    <row r="3187" spans="1:22" ht="12.75" x14ac:dyDescent="0.2">
      <c r="A3187" s="1" t="s">
        <v>1085</v>
      </c>
      <c r="B3187" s="1" t="s">
        <v>5</v>
      </c>
      <c r="C3187" s="1" t="s">
        <v>9</v>
      </c>
      <c r="D3187" s="1" t="s">
        <v>891</v>
      </c>
      <c r="E3187" s="1">
        <v>20792</v>
      </c>
      <c r="F3187" s="1">
        <v>7611</v>
      </c>
      <c r="N3187">
        <f t="shared" si="246"/>
        <v>0.3660542516352443</v>
      </c>
      <c r="S3187">
        <f t="shared" si="247"/>
        <v>11.693640204214947</v>
      </c>
      <c r="T3187">
        <f t="shared" si="248"/>
        <v>1.512620874525803</v>
      </c>
      <c r="U3187">
        <f t="shared" si="249"/>
        <v>1.0633229775464244</v>
      </c>
      <c r="V3187">
        <f t="shared" si="250"/>
        <v>0.94563471265811661</v>
      </c>
    </row>
    <row r="3188" spans="1:22" ht="12.75" x14ac:dyDescent="0.2">
      <c r="A3188" s="1" t="s">
        <v>1086</v>
      </c>
      <c r="B3188" s="1" t="s">
        <v>5</v>
      </c>
      <c r="C3188" s="1" t="s">
        <v>6</v>
      </c>
      <c r="D3188" s="1" t="s">
        <v>891</v>
      </c>
      <c r="E3188" s="1">
        <v>807</v>
      </c>
      <c r="F3188" s="1">
        <v>408</v>
      </c>
      <c r="N3188">
        <f t="shared" si="246"/>
        <v>0.50557620817843862</v>
      </c>
      <c r="S3188">
        <f t="shared" si="247"/>
        <v>16.150683260308064</v>
      </c>
      <c r="T3188">
        <f t="shared" si="248"/>
        <v>2.0891578850348704</v>
      </c>
      <c r="U3188">
        <f t="shared" si="249"/>
        <v>1.4686096300081006</v>
      </c>
      <c r="V3188">
        <f t="shared" si="250"/>
        <v>1.3060643612575558</v>
      </c>
    </row>
    <row r="3189" spans="1:22" ht="12.75" x14ac:dyDescent="0.2">
      <c r="A3189" s="1" t="s">
        <v>1086</v>
      </c>
      <c r="B3189" s="1" t="s">
        <v>5</v>
      </c>
      <c r="C3189" s="1" t="s">
        <v>9</v>
      </c>
      <c r="D3189" s="1" t="s">
        <v>891</v>
      </c>
      <c r="E3189" s="1">
        <v>807</v>
      </c>
      <c r="F3189" s="1">
        <v>112</v>
      </c>
      <c r="N3189">
        <f t="shared" si="246"/>
        <v>0.13878562577447337</v>
      </c>
      <c r="S3189">
        <f t="shared" si="247"/>
        <v>4.4335208949865281</v>
      </c>
      <c r="T3189">
        <f t="shared" si="248"/>
        <v>0.57349432138212142</v>
      </c>
      <c r="U3189">
        <f t="shared" si="249"/>
        <v>0.4031477415708512</v>
      </c>
      <c r="V3189">
        <f t="shared" si="250"/>
        <v>0.35852747171776045</v>
      </c>
    </row>
    <row r="3190" spans="1:22" ht="12.75" x14ac:dyDescent="0.2">
      <c r="A3190" s="1" t="s">
        <v>1087</v>
      </c>
      <c r="B3190" s="1" t="s">
        <v>5</v>
      </c>
      <c r="C3190" s="1" t="s">
        <v>6</v>
      </c>
      <c r="D3190" s="1" t="s">
        <v>891</v>
      </c>
      <c r="E3190" s="1">
        <v>20792</v>
      </c>
      <c r="F3190" s="1">
        <v>5730</v>
      </c>
      <c r="N3190">
        <f t="shared" si="246"/>
        <v>0.27558676414005384</v>
      </c>
      <c r="S3190">
        <f t="shared" si="247"/>
        <v>8.8036471383723089</v>
      </c>
      <c r="T3190">
        <f t="shared" si="248"/>
        <v>1.1387882815704704</v>
      </c>
      <c r="U3190">
        <f t="shared" si="249"/>
        <v>0.80053089756155715</v>
      </c>
      <c r="V3190">
        <f t="shared" si="250"/>
        <v>0.71192838044028484</v>
      </c>
    </row>
    <row r="3191" spans="1:22" ht="12.75" x14ac:dyDescent="0.2">
      <c r="A3191" s="1" t="s">
        <v>1087</v>
      </c>
      <c r="B3191" s="1" t="s">
        <v>5</v>
      </c>
      <c r="C3191" s="1" t="s">
        <v>8</v>
      </c>
      <c r="D3191" s="1" t="s">
        <v>891</v>
      </c>
      <c r="E3191" s="1">
        <v>20792</v>
      </c>
      <c r="F3191" s="1">
        <v>240</v>
      </c>
      <c r="N3191">
        <f t="shared" si="246"/>
        <v>1.1542901115813775E-2</v>
      </c>
      <c r="S3191">
        <f t="shared" si="247"/>
        <v>0.36873914715695544</v>
      </c>
      <c r="T3191">
        <f t="shared" si="248"/>
        <v>4.7697938495098242E-2</v>
      </c>
      <c r="U3191">
        <f t="shared" si="249"/>
        <v>3.3530089950222296E-2</v>
      </c>
      <c r="V3191">
        <f t="shared" si="250"/>
        <v>2.9818989756661148E-2</v>
      </c>
    </row>
    <row r="3192" spans="1:22" ht="12.75" x14ac:dyDescent="0.2">
      <c r="A3192" s="1" t="s">
        <v>1087</v>
      </c>
      <c r="B3192" s="1" t="s">
        <v>5</v>
      </c>
      <c r="C3192" s="1" t="s">
        <v>9</v>
      </c>
      <c r="D3192" s="1" t="s">
        <v>891</v>
      </c>
      <c r="E3192" s="1">
        <v>20792</v>
      </c>
      <c r="F3192" s="1">
        <v>7611</v>
      </c>
      <c r="N3192">
        <f t="shared" si="246"/>
        <v>0.3660542516352443</v>
      </c>
      <c r="S3192">
        <f t="shared" si="247"/>
        <v>11.693640204214947</v>
      </c>
      <c r="T3192">
        <f t="shared" si="248"/>
        <v>1.512620874525803</v>
      </c>
      <c r="U3192">
        <f t="shared" si="249"/>
        <v>1.0633229775464244</v>
      </c>
      <c r="V3192">
        <f t="shared" si="250"/>
        <v>0.94563471265811661</v>
      </c>
    </row>
    <row r="3193" spans="1:22" ht="12.75" x14ac:dyDescent="0.2">
      <c r="A3193" s="1" t="s">
        <v>1088</v>
      </c>
      <c r="B3193" s="1" t="s">
        <v>5</v>
      </c>
      <c r="C3193" s="1" t="s">
        <v>6</v>
      </c>
      <c r="D3193" s="1" t="s">
        <v>891</v>
      </c>
      <c r="E3193" s="1">
        <v>10594</v>
      </c>
      <c r="F3193" s="1">
        <v>3176</v>
      </c>
      <c r="N3193">
        <f t="shared" si="246"/>
        <v>0.29979233528412308</v>
      </c>
      <c r="S3193">
        <f t="shared" si="247"/>
        <v>9.5768965641932677</v>
      </c>
      <c r="T3193">
        <f t="shared" si="248"/>
        <v>1.238811302826955</v>
      </c>
      <c r="U3193">
        <f t="shared" si="249"/>
        <v>0.87084380846791798</v>
      </c>
      <c r="V3193">
        <f t="shared" si="250"/>
        <v>0.77445907967760974</v>
      </c>
    </row>
    <row r="3194" spans="1:22" ht="12.75" x14ac:dyDescent="0.2">
      <c r="A3194" s="1" t="s">
        <v>1088</v>
      </c>
      <c r="B3194" s="1" t="s">
        <v>5</v>
      </c>
      <c r="C3194" s="1" t="s">
        <v>8</v>
      </c>
      <c r="D3194" s="1" t="s">
        <v>891</v>
      </c>
      <c r="E3194" s="1">
        <v>10594</v>
      </c>
      <c r="F3194" s="1">
        <v>67</v>
      </c>
      <c r="N3194">
        <f t="shared" si="246"/>
        <v>6.3243345289786673E-3</v>
      </c>
      <c r="S3194">
        <f t="shared" si="247"/>
        <v>0.2020315081237245</v>
      </c>
      <c r="T3194">
        <f t="shared" si="248"/>
        <v>2.6133613756110195E-2</v>
      </c>
      <c r="U3194">
        <f t="shared" si="249"/>
        <v>1.8371075304581395E-2</v>
      </c>
      <c r="V3194">
        <f t="shared" si="250"/>
        <v>1.6337770257682575E-2</v>
      </c>
    </row>
    <row r="3195" spans="1:22" ht="12.75" x14ac:dyDescent="0.2">
      <c r="A3195" s="1" t="s">
        <v>1088</v>
      </c>
      <c r="B3195" s="1" t="s">
        <v>5</v>
      </c>
      <c r="C3195" s="1" t="s">
        <v>9</v>
      </c>
      <c r="D3195" s="1" t="s">
        <v>891</v>
      </c>
      <c r="E3195" s="1">
        <v>10594</v>
      </c>
      <c r="F3195" s="1">
        <v>3496</v>
      </c>
      <c r="N3195">
        <f t="shared" si="246"/>
        <v>0.32999811213894659</v>
      </c>
      <c r="S3195">
        <f t="shared" si="247"/>
        <v>10.541823170157326</v>
      </c>
      <c r="T3195">
        <f t="shared" si="248"/>
        <v>1.3636285625576305</v>
      </c>
      <c r="U3195">
        <f t="shared" si="249"/>
        <v>0.95858625768382921</v>
      </c>
      <c r="V3195">
        <f t="shared" si="250"/>
        <v>0.85249022120684004</v>
      </c>
    </row>
    <row r="3196" spans="1:22" ht="12.75" x14ac:dyDescent="0.2">
      <c r="A3196" s="1" t="s">
        <v>1089</v>
      </c>
      <c r="B3196" s="1" t="s">
        <v>5</v>
      </c>
      <c r="C3196" s="1" t="s">
        <v>8</v>
      </c>
      <c r="D3196" s="1" t="s">
        <v>891</v>
      </c>
      <c r="E3196" s="1">
        <v>20792</v>
      </c>
      <c r="F3196" s="1">
        <v>240</v>
      </c>
      <c r="N3196">
        <f t="shared" si="246"/>
        <v>1.1542901115813775E-2</v>
      </c>
      <c r="S3196">
        <f t="shared" si="247"/>
        <v>0.36873914715695544</v>
      </c>
      <c r="T3196">
        <f t="shared" si="248"/>
        <v>4.7697938495098242E-2</v>
      </c>
      <c r="U3196">
        <f t="shared" si="249"/>
        <v>3.3530089950222296E-2</v>
      </c>
      <c r="V3196">
        <f t="shared" si="250"/>
        <v>2.9818989756661148E-2</v>
      </c>
    </row>
    <row r="3197" spans="1:22" ht="12.75" x14ac:dyDescent="0.2">
      <c r="A3197" s="1" t="s">
        <v>1089</v>
      </c>
      <c r="B3197" s="1" t="s">
        <v>5</v>
      </c>
      <c r="C3197" s="1" t="s">
        <v>6</v>
      </c>
      <c r="D3197" s="1" t="s">
        <v>891</v>
      </c>
      <c r="E3197" s="1">
        <v>20792</v>
      </c>
      <c r="F3197" s="1">
        <v>5730</v>
      </c>
      <c r="N3197">
        <f t="shared" si="246"/>
        <v>0.27558676414005384</v>
      </c>
      <c r="S3197">
        <f t="shared" si="247"/>
        <v>8.8036471383723089</v>
      </c>
      <c r="T3197">
        <f t="shared" si="248"/>
        <v>1.1387882815704704</v>
      </c>
      <c r="U3197">
        <f t="shared" si="249"/>
        <v>0.80053089756155715</v>
      </c>
      <c r="V3197">
        <f t="shared" si="250"/>
        <v>0.71192838044028484</v>
      </c>
    </row>
    <row r="3198" spans="1:22" ht="12.75" x14ac:dyDescent="0.2">
      <c r="A3198" s="1" t="s">
        <v>1089</v>
      </c>
      <c r="B3198" s="1" t="s">
        <v>5</v>
      </c>
      <c r="C3198" s="1" t="s">
        <v>9</v>
      </c>
      <c r="D3198" s="1" t="s">
        <v>891</v>
      </c>
      <c r="E3198" s="1">
        <v>20792</v>
      </c>
      <c r="F3198" s="1">
        <v>7611</v>
      </c>
      <c r="N3198">
        <f t="shared" si="246"/>
        <v>0.3660542516352443</v>
      </c>
      <c r="S3198">
        <f t="shared" si="247"/>
        <v>11.693640204214947</v>
      </c>
      <c r="T3198">
        <f t="shared" si="248"/>
        <v>1.512620874525803</v>
      </c>
      <c r="U3198">
        <f t="shared" si="249"/>
        <v>1.0633229775464244</v>
      </c>
      <c r="V3198">
        <f t="shared" si="250"/>
        <v>0.94563471265811661</v>
      </c>
    </row>
    <row r="3199" spans="1:22" ht="12.75" x14ac:dyDescent="0.2">
      <c r="A3199" s="1" t="s">
        <v>1090</v>
      </c>
      <c r="B3199" s="1" t="s">
        <v>5</v>
      </c>
      <c r="C3199" s="1" t="s">
        <v>6</v>
      </c>
      <c r="D3199" s="1" t="s">
        <v>891</v>
      </c>
      <c r="E3199" s="1">
        <v>28597</v>
      </c>
      <c r="F3199" s="1">
        <v>8160</v>
      </c>
      <c r="N3199">
        <f t="shared" si="246"/>
        <v>0.28534461656817151</v>
      </c>
      <c r="S3199">
        <f t="shared" si="247"/>
        <v>9.1153627241099482</v>
      </c>
      <c r="T3199">
        <f t="shared" si="248"/>
        <v>1.1791099858188905</v>
      </c>
      <c r="U3199">
        <f t="shared" si="249"/>
        <v>0.8288757362076703</v>
      </c>
      <c r="V3199">
        <f t="shared" si="250"/>
        <v>0.737136020935656</v>
      </c>
    </row>
    <row r="3200" spans="1:22" ht="12.75" x14ac:dyDescent="0.2">
      <c r="A3200" s="1" t="s">
        <v>1090</v>
      </c>
      <c r="B3200" s="1" t="s">
        <v>5</v>
      </c>
      <c r="C3200" s="1" t="s">
        <v>8</v>
      </c>
      <c r="D3200" s="1" t="s">
        <v>891</v>
      </c>
      <c r="E3200" s="1">
        <v>28597</v>
      </c>
      <c r="F3200" s="1">
        <v>66</v>
      </c>
      <c r="N3200">
        <f t="shared" si="246"/>
        <v>2.3079343987131517E-3</v>
      </c>
      <c r="S3200">
        <f t="shared" si="247"/>
        <v>7.3727198503830457E-2</v>
      </c>
      <c r="T3200">
        <f t="shared" si="248"/>
        <v>9.5369190029469079E-3</v>
      </c>
      <c r="U3200">
        <f t="shared" si="249"/>
        <v>6.7041419840326265E-3</v>
      </c>
      <c r="V3200">
        <f t="shared" si="250"/>
        <v>5.9621295810972164E-3</v>
      </c>
    </row>
    <row r="3201" spans="1:22" ht="12.75" x14ac:dyDescent="0.2">
      <c r="A3201" s="1" t="s">
        <v>1090</v>
      </c>
      <c r="B3201" s="1" t="s">
        <v>5</v>
      </c>
      <c r="C3201" s="1" t="s">
        <v>9</v>
      </c>
      <c r="D3201" s="1" t="s">
        <v>891</v>
      </c>
      <c r="E3201" s="1">
        <v>28597</v>
      </c>
      <c r="F3201" s="1">
        <v>11383</v>
      </c>
      <c r="N3201">
        <f t="shared" si="246"/>
        <v>0.39804874637199705</v>
      </c>
      <c r="S3201">
        <f t="shared" si="247"/>
        <v>12.715707584380334</v>
      </c>
      <c r="T3201">
        <f t="shared" si="248"/>
        <v>1.6448295304627978</v>
      </c>
      <c r="U3201">
        <f t="shared" si="249"/>
        <v>1.1562613364279302</v>
      </c>
      <c r="V3201">
        <f t="shared" si="250"/>
        <v>1.0282866821459034</v>
      </c>
    </row>
    <row r="3202" spans="1:22" ht="12.75" x14ac:dyDescent="0.2">
      <c r="A3202" s="1" t="s">
        <v>1091</v>
      </c>
      <c r="B3202" s="1" t="s">
        <v>5</v>
      </c>
      <c r="C3202" s="1" t="s">
        <v>6</v>
      </c>
      <c r="D3202" s="1" t="s">
        <v>891</v>
      </c>
      <c r="E3202" s="1">
        <v>32154</v>
      </c>
      <c r="F3202" s="1">
        <v>7672</v>
      </c>
      <c r="N3202">
        <f t="shared" si="246"/>
        <v>0.23860172917832928</v>
      </c>
      <c r="S3202">
        <f t="shared" si="247"/>
        <v>7.6221564444363921</v>
      </c>
      <c r="T3202">
        <f t="shared" si="248"/>
        <v>0.98595755858813761</v>
      </c>
      <c r="U3202">
        <f t="shared" si="249"/>
        <v>0.69309590035970225</v>
      </c>
      <c r="V3202">
        <f t="shared" si="250"/>
        <v>0.61638425616787762</v>
      </c>
    </row>
    <row r="3203" spans="1:22" ht="12.75" x14ac:dyDescent="0.2">
      <c r="A3203" s="1" t="s">
        <v>1091</v>
      </c>
      <c r="B3203" s="1" t="s">
        <v>5</v>
      </c>
      <c r="C3203" s="1" t="s">
        <v>8</v>
      </c>
      <c r="D3203" s="1" t="s">
        <v>891</v>
      </c>
      <c r="E3203" s="1">
        <v>32154</v>
      </c>
      <c r="F3203" s="1">
        <v>23</v>
      </c>
      <c r="N3203">
        <f t="shared" ref="N3203:N3266" si="251">F3203/E3203</f>
        <v>7.1530758226037196E-4</v>
      </c>
      <c r="S3203">
        <f t="shared" ref="S3203:S3266" si="252">N3203/0.031303704</f>
        <v>2.2850573282330165E-2</v>
      </c>
      <c r="T3203">
        <f t="shared" ref="T3203:T3266" si="253">N3203/0.242</f>
        <v>2.9558164556213718E-3</v>
      </c>
      <c r="U3203">
        <f t="shared" ref="U3203:U3266" si="254">N3203/0.344255</f>
        <v>2.0778422456039043E-3</v>
      </c>
      <c r="V3203">
        <f t="shared" ref="V3203:V3266" si="255">N3203/0.387099</f>
        <v>1.8478672956023445E-3</v>
      </c>
    </row>
    <row r="3204" spans="1:22" ht="12.75" x14ac:dyDescent="0.2">
      <c r="A3204" s="1" t="s">
        <v>1091</v>
      </c>
      <c r="B3204" s="1" t="s">
        <v>5</v>
      </c>
      <c r="C3204" s="1" t="s">
        <v>9</v>
      </c>
      <c r="D3204" s="1" t="s">
        <v>891</v>
      </c>
      <c r="E3204" s="1">
        <v>32154</v>
      </c>
      <c r="F3204" s="1">
        <v>16121</v>
      </c>
      <c r="N3204">
        <f t="shared" si="251"/>
        <v>0.50136841450519376</v>
      </c>
      <c r="S3204">
        <f t="shared" si="252"/>
        <v>16.016264864541068</v>
      </c>
      <c r="T3204">
        <f t="shared" si="253"/>
        <v>2.0717703078727014</v>
      </c>
      <c r="U3204">
        <f t="shared" si="254"/>
        <v>1.4563867322339366</v>
      </c>
      <c r="V3204">
        <f t="shared" si="255"/>
        <v>1.2951942901045823</v>
      </c>
    </row>
    <row r="3205" spans="1:22" ht="12.75" x14ac:dyDescent="0.2">
      <c r="A3205" s="1" t="s">
        <v>1092</v>
      </c>
      <c r="B3205" s="1" t="s">
        <v>5</v>
      </c>
      <c r="C3205" s="1" t="s">
        <v>6</v>
      </c>
      <c r="D3205" s="1" t="s">
        <v>891</v>
      </c>
      <c r="E3205" s="1">
        <v>20792</v>
      </c>
      <c r="F3205" s="1">
        <v>5730</v>
      </c>
      <c r="N3205">
        <f t="shared" si="251"/>
        <v>0.27558676414005384</v>
      </c>
      <c r="S3205">
        <f t="shared" si="252"/>
        <v>8.8036471383723089</v>
      </c>
      <c r="T3205">
        <f t="shared" si="253"/>
        <v>1.1387882815704704</v>
      </c>
      <c r="U3205">
        <f t="shared" si="254"/>
        <v>0.80053089756155715</v>
      </c>
      <c r="V3205">
        <f t="shared" si="255"/>
        <v>0.71192838044028484</v>
      </c>
    </row>
    <row r="3206" spans="1:22" ht="12.75" x14ac:dyDescent="0.2">
      <c r="A3206" s="1" t="s">
        <v>1092</v>
      </c>
      <c r="B3206" s="1" t="s">
        <v>5</v>
      </c>
      <c r="C3206" s="1" t="s">
        <v>8</v>
      </c>
      <c r="D3206" s="1" t="s">
        <v>891</v>
      </c>
      <c r="E3206" s="1">
        <v>20792</v>
      </c>
      <c r="F3206" s="1">
        <v>240</v>
      </c>
      <c r="N3206">
        <f t="shared" si="251"/>
        <v>1.1542901115813775E-2</v>
      </c>
      <c r="S3206">
        <f t="shared" si="252"/>
        <v>0.36873914715695544</v>
      </c>
      <c r="T3206">
        <f t="shared" si="253"/>
        <v>4.7697938495098242E-2</v>
      </c>
      <c r="U3206">
        <f t="shared" si="254"/>
        <v>3.3530089950222296E-2</v>
      </c>
      <c r="V3206">
        <f t="shared" si="255"/>
        <v>2.9818989756661148E-2</v>
      </c>
    </row>
    <row r="3207" spans="1:22" ht="12.75" x14ac:dyDescent="0.2">
      <c r="A3207" s="1" t="s">
        <v>1092</v>
      </c>
      <c r="B3207" s="1" t="s">
        <v>5</v>
      </c>
      <c r="C3207" s="1" t="s">
        <v>9</v>
      </c>
      <c r="D3207" s="1" t="s">
        <v>891</v>
      </c>
      <c r="E3207" s="1">
        <v>20792</v>
      </c>
      <c r="F3207" s="1">
        <v>7611</v>
      </c>
      <c r="N3207">
        <f t="shared" si="251"/>
        <v>0.3660542516352443</v>
      </c>
      <c r="S3207">
        <f t="shared" si="252"/>
        <v>11.693640204214947</v>
      </c>
      <c r="T3207">
        <f t="shared" si="253"/>
        <v>1.512620874525803</v>
      </c>
      <c r="U3207">
        <f t="shared" si="254"/>
        <v>1.0633229775464244</v>
      </c>
      <c r="V3207">
        <f t="shared" si="255"/>
        <v>0.94563471265811661</v>
      </c>
    </row>
    <row r="3208" spans="1:22" ht="12.75" x14ac:dyDescent="0.2">
      <c r="A3208" s="1" t="s">
        <v>1093</v>
      </c>
      <c r="B3208" s="1" t="s">
        <v>5</v>
      </c>
      <c r="C3208" s="1" t="s">
        <v>6</v>
      </c>
      <c r="D3208" s="1" t="s">
        <v>891</v>
      </c>
      <c r="E3208" s="1">
        <v>20792</v>
      </c>
      <c r="F3208" s="1">
        <v>5730</v>
      </c>
      <c r="N3208">
        <f t="shared" si="251"/>
        <v>0.27558676414005384</v>
      </c>
      <c r="S3208">
        <f t="shared" si="252"/>
        <v>8.8036471383723089</v>
      </c>
      <c r="T3208">
        <f t="shared" si="253"/>
        <v>1.1387882815704704</v>
      </c>
      <c r="U3208">
        <f t="shared" si="254"/>
        <v>0.80053089756155715</v>
      </c>
      <c r="V3208">
        <f t="shared" si="255"/>
        <v>0.71192838044028484</v>
      </c>
    </row>
    <row r="3209" spans="1:22" ht="12.75" x14ac:dyDescent="0.2">
      <c r="A3209" s="1" t="s">
        <v>1093</v>
      </c>
      <c r="B3209" s="1" t="s">
        <v>5</v>
      </c>
      <c r="C3209" s="1" t="s">
        <v>8</v>
      </c>
      <c r="D3209" s="1" t="s">
        <v>891</v>
      </c>
      <c r="E3209" s="1">
        <v>20792</v>
      </c>
      <c r="F3209" s="1">
        <v>240</v>
      </c>
      <c r="N3209">
        <f t="shared" si="251"/>
        <v>1.1542901115813775E-2</v>
      </c>
      <c r="S3209">
        <f t="shared" si="252"/>
        <v>0.36873914715695544</v>
      </c>
      <c r="T3209">
        <f t="shared" si="253"/>
        <v>4.7697938495098242E-2</v>
      </c>
      <c r="U3209">
        <f t="shared" si="254"/>
        <v>3.3530089950222296E-2</v>
      </c>
      <c r="V3209">
        <f t="shared" si="255"/>
        <v>2.9818989756661148E-2</v>
      </c>
    </row>
    <row r="3210" spans="1:22" ht="12.75" x14ac:dyDescent="0.2">
      <c r="A3210" s="1" t="s">
        <v>1093</v>
      </c>
      <c r="B3210" s="1" t="s">
        <v>5</v>
      </c>
      <c r="C3210" s="1" t="s">
        <v>9</v>
      </c>
      <c r="D3210" s="1" t="s">
        <v>891</v>
      </c>
      <c r="E3210" s="1">
        <v>20792</v>
      </c>
      <c r="F3210" s="1">
        <v>7611</v>
      </c>
      <c r="N3210">
        <f t="shared" si="251"/>
        <v>0.3660542516352443</v>
      </c>
      <c r="S3210">
        <f t="shared" si="252"/>
        <v>11.693640204214947</v>
      </c>
      <c r="T3210">
        <f t="shared" si="253"/>
        <v>1.512620874525803</v>
      </c>
      <c r="U3210">
        <f t="shared" si="254"/>
        <v>1.0633229775464244</v>
      </c>
      <c r="V3210">
        <f t="shared" si="255"/>
        <v>0.94563471265811661</v>
      </c>
    </row>
    <row r="3211" spans="1:22" ht="12.75" x14ac:dyDescent="0.2">
      <c r="A3211" s="1" t="s">
        <v>1094</v>
      </c>
      <c r="B3211" s="1" t="s">
        <v>5</v>
      </c>
      <c r="C3211" s="1" t="s">
        <v>6</v>
      </c>
      <c r="D3211" s="1" t="s">
        <v>891</v>
      </c>
      <c r="E3211" s="1">
        <v>29266</v>
      </c>
      <c r="F3211" s="1">
        <v>9742</v>
      </c>
      <c r="N3211">
        <f t="shared" si="251"/>
        <v>0.33287774208979704</v>
      </c>
      <c r="S3211">
        <f t="shared" si="252"/>
        <v>10.633813241071952</v>
      </c>
      <c r="T3211">
        <f t="shared" si="253"/>
        <v>1.3755278598751943</v>
      </c>
      <c r="U3211">
        <f t="shared" si="254"/>
        <v>0.9669510743193187</v>
      </c>
      <c r="V3211">
        <f t="shared" si="255"/>
        <v>0.85992922247227976</v>
      </c>
    </row>
    <row r="3212" spans="1:22" ht="12.75" x14ac:dyDescent="0.2">
      <c r="A3212" s="1" t="s">
        <v>1094</v>
      </c>
      <c r="B3212" s="1" t="s">
        <v>5</v>
      </c>
      <c r="C3212" s="1" t="s">
        <v>8</v>
      </c>
      <c r="D3212" s="1" t="s">
        <v>891</v>
      </c>
      <c r="E3212" s="1">
        <v>29266</v>
      </c>
      <c r="F3212" s="1">
        <v>26</v>
      </c>
      <c r="N3212">
        <f t="shared" si="251"/>
        <v>8.8840292489578349E-4</v>
      </c>
      <c r="S3212">
        <f t="shared" si="252"/>
        <v>2.8380121563115451E-2</v>
      </c>
      <c r="T3212">
        <f t="shared" si="253"/>
        <v>3.6710864665115022E-3</v>
      </c>
      <c r="U3212">
        <f t="shared" si="254"/>
        <v>2.5806536575962106E-3</v>
      </c>
      <c r="V3212">
        <f t="shared" si="255"/>
        <v>2.2950276929048731E-3</v>
      </c>
    </row>
    <row r="3213" spans="1:22" ht="12.75" x14ac:dyDescent="0.2">
      <c r="A3213" s="1" t="s">
        <v>1094</v>
      </c>
      <c r="B3213" s="1" t="s">
        <v>5</v>
      </c>
      <c r="C3213" s="1" t="s">
        <v>9</v>
      </c>
      <c r="D3213" s="1" t="s">
        <v>891</v>
      </c>
      <c r="E3213" s="1">
        <v>29266</v>
      </c>
      <c r="F3213" s="1">
        <v>8890</v>
      </c>
      <c r="N3213">
        <f t="shared" si="251"/>
        <v>0.30376546162782753</v>
      </c>
      <c r="S3213">
        <f t="shared" si="252"/>
        <v>9.7038184883114003</v>
      </c>
      <c r="T3213">
        <f t="shared" si="253"/>
        <v>1.2552291802802791</v>
      </c>
      <c r="U3213">
        <f t="shared" si="254"/>
        <v>0.88238503907808907</v>
      </c>
      <c r="V3213">
        <f t="shared" si="255"/>
        <v>0.78472293038170471</v>
      </c>
    </row>
    <row r="3214" spans="1:22" ht="12.75" x14ac:dyDescent="0.2">
      <c r="A3214" s="1" t="s">
        <v>1095</v>
      </c>
      <c r="B3214" s="1" t="s">
        <v>5</v>
      </c>
      <c r="C3214" s="1" t="s">
        <v>6</v>
      </c>
      <c r="D3214" s="1" t="s">
        <v>891</v>
      </c>
      <c r="E3214" s="1">
        <v>29485</v>
      </c>
      <c r="F3214" s="1">
        <v>12981</v>
      </c>
      <c r="N3214">
        <f t="shared" si="251"/>
        <v>0.44025775818212648</v>
      </c>
      <c r="S3214">
        <f t="shared" si="252"/>
        <v>14.064078748704194</v>
      </c>
      <c r="T3214">
        <f t="shared" si="253"/>
        <v>1.8192469346368862</v>
      </c>
      <c r="U3214">
        <f t="shared" si="254"/>
        <v>1.2788710641301551</v>
      </c>
      <c r="V3214">
        <f t="shared" si="255"/>
        <v>1.1373260023459799</v>
      </c>
    </row>
    <row r="3215" spans="1:22" ht="12.75" x14ac:dyDescent="0.2">
      <c r="A3215" s="1" t="s">
        <v>1095</v>
      </c>
      <c r="B3215" s="1" t="s">
        <v>5</v>
      </c>
      <c r="C3215" s="1" t="s">
        <v>9</v>
      </c>
      <c r="D3215" s="1" t="s">
        <v>891</v>
      </c>
      <c r="E3215" s="1">
        <v>29485</v>
      </c>
      <c r="F3215" s="1">
        <v>3525</v>
      </c>
      <c r="N3215">
        <f t="shared" si="251"/>
        <v>0.11955231473630659</v>
      </c>
      <c r="S3215">
        <f t="shared" si="252"/>
        <v>3.8191108226779358</v>
      </c>
      <c r="T3215">
        <f t="shared" si="253"/>
        <v>0.49401782948887024</v>
      </c>
      <c r="U3215">
        <f t="shared" si="254"/>
        <v>0.34727836846612714</v>
      </c>
      <c r="V3215">
        <f t="shared" si="255"/>
        <v>0.30884170389566129</v>
      </c>
    </row>
    <row r="3216" spans="1:22" ht="12.75" x14ac:dyDescent="0.2">
      <c r="A3216" s="1" t="s">
        <v>1096</v>
      </c>
      <c r="B3216" s="1" t="s">
        <v>5</v>
      </c>
      <c r="C3216" s="1" t="s">
        <v>6</v>
      </c>
      <c r="D3216" s="1" t="s">
        <v>891</v>
      </c>
      <c r="E3216" s="1">
        <v>29485</v>
      </c>
      <c r="F3216" s="1">
        <v>12981</v>
      </c>
      <c r="N3216">
        <f t="shared" si="251"/>
        <v>0.44025775818212648</v>
      </c>
      <c r="S3216">
        <f t="shared" si="252"/>
        <v>14.064078748704194</v>
      </c>
      <c r="T3216">
        <f t="shared" si="253"/>
        <v>1.8192469346368862</v>
      </c>
      <c r="U3216">
        <f t="shared" si="254"/>
        <v>1.2788710641301551</v>
      </c>
      <c r="V3216">
        <f t="shared" si="255"/>
        <v>1.1373260023459799</v>
      </c>
    </row>
    <row r="3217" spans="1:22" ht="12.75" x14ac:dyDescent="0.2">
      <c r="A3217" s="1" t="s">
        <v>1096</v>
      </c>
      <c r="B3217" s="1" t="s">
        <v>5</v>
      </c>
      <c r="C3217" s="1" t="s">
        <v>9</v>
      </c>
      <c r="D3217" s="1" t="s">
        <v>891</v>
      </c>
      <c r="E3217" s="1">
        <v>29485</v>
      </c>
      <c r="F3217" s="1">
        <v>3525</v>
      </c>
      <c r="N3217">
        <f t="shared" si="251"/>
        <v>0.11955231473630659</v>
      </c>
      <c r="S3217">
        <f t="shared" si="252"/>
        <v>3.8191108226779358</v>
      </c>
      <c r="T3217">
        <f t="shared" si="253"/>
        <v>0.49401782948887024</v>
      </c>
      <c r="U3217">
        <f t="shared" si="254"/>
        <v>0.34727836846612714</v>
      </c>
      <c r="V3217">
        <f t="shared" si="255"/>
        <v>0.30884170389566129</v>
      </c>
    </row>
    <row r="3218" spans="1:22" ht="12.75" x14ac:dyDescent="0.2">
      <c r="A3218" s="1" t="s">
        <v>1097</v>
      </c>
      <c r="B3218" s="1" t="s">
        <v>5</v>
      </c>
      <c r="C3218" s="1" t="s">
        <v>6</v>
      </c>
      <c r="D3218" s="1" t="s">
        <v>891</v>
      </c>
      <c r="E3218" s="1">
        <v>17776</v>
      </c>
      <c r="F3218" s="1">
        <v>8587</v>
      </c>
      <c r="N3218">
        <f t="shared" si="251"/>
        <v>0.48306705670567057</v>
      </c>
      <c r="S3218">
        <f t="shared" si="252"/>
        <v>15.43162613298639</v>
      </c>
      <c r="T3218">
        <f t="shared" si="253"/>
        <v>1.9961448624201263</v>
      </c>
      <c r="U3218">
        <f t="shared" si="254"/>
        <v>1.4032245187598456</v>
      </c>
      <c r="V3218">
        <f t="shared" si="255"/>
        <v>1.24791605430567</v>
      </c>
    </row>
    <row r="3219" spans="1:22" ht="12.75" x14ac:dyDescent="0.2">
      <c r="A3219" s="1" t="s">
        <v>1097</v>
      </c>
      <c r="B3219" s="1" t="s">
        <v>5</v>
      </c>
      <c r="C3219" s="1" t="s">
        <v>9</v>
      </c>
      <c r="D3219" s="1" t="s">
        <v>891</v>
      </c>
      <c r="E3219" s="1">
        <v>17776</v>
      </c>
      <c r="F3219" s="1">
        <v>1840</v>
      </c>
      <c r="N3219">
        <f t="shared" si="251"/>
        <v>0.1035103510351035</v>
      </c>
      <c r="S3219">
        <f t="shared" si="252"/>
        <v>3.3066486648066791</v>
      </c>
      <c r="T3219">
        <f t="shared" si="253"/>
        <v>0.42772872328555167</v>
      </c>
      <c r="U3219">
        <f t="shared" si="254"/>
        <v>0.30067929597276294</v>
      </c>
      <c r="V3219">
        <f t="shared" si="255"/>
        <v>0.2674002026228523</v>
      </c>
    </row>
    <row r="3220" spans="1:22" ht="12.75" x14ac:dyDescent="0.2">
      <c r="A3220" s="1" t="s">
        <v>1098</v>
      </c>
      <c r="B3220" s="1" t="s">
        <v>5</v>
      </c>
      <c r="C3220" s="1" t="s">
        <v>6</v>
      </c>
      <c r="D3220" s="1" t="s">
        <v>891</v>
      </c>
      <c r="E3220" s="1">
        <v>1213</v>
      </c>
      <c r="F3220" s="1">
        <v>599</v>
      </c>
      <c r="N3220">
        <f t="shared" si="251"/>
        <v>0.49381698268755153</v>
      </c>
      <c r="S3220">
        <f t="shared" si="252"/>
        <v>15.775033609043566</v>
      </c>
      <c r="T3220">
        <f t="shared" si="253"/>
        <v>2.0405660441634361</v>
      </c>
      <c r="U3220">
        <f t="shared" si="254"/>
        <v>1.4344511559383351</v>
      </c>
      <c r="V3220">
        <f t="shared" si="255"/>
        <v>1.275686536745255</v>
      </c>
    </row>
    <row r="3221" spans="1:22" ht="12.75" x14ac:dyDescent="0.2">
      <c r="A3221" s="1" t="s">
        <v>1098</v>
      </c>
      <c r="B3221" s="1" t="s">
        <v>5</v>
      </c>
      <c r="C3221" s="1" t="s">
        <v>9</v>
      </c>
      <c r="D3221" s="1" t="s">
        <v>891</v>
      </c>
      <c r="E3221" s="1">
        <v>1213</v>
      </c>
      <c r="F3221" s="1">
        <v>80</v>
      </c>
      <c r="N3221">
        <f t="shared" si="251"/>
        <v>6.5952184666117061E-2</v>
      </c>
      <c r="S3221">
        <f t="shared" si="252"/>
        <v>2.106849229922346</v>
      </c>
      <c r="T3221">
        <f t="shared" si="253"/>
        <v>0.27252968870296307</v>
      </c>
      <c r="U3221">
        <f t="shared" si="254"/>
        <v>0.19157945321380102</v>
      </c>
      <c r="V3221">
        <f t="shared" si="255"/>
        <v>0.17037549739502572</v>
      </c>
    </row>
    <row r="3222" spans="1:22" ht="12.75" x14ac:dyDescent="0.2">
      <c r="A3222" s="1" t="s">
        <v>1099</v>
      </c>
      <c r="B3222" s="1" t="s">
        <v>5</v>
      </c>
      <c r="C3222" s="1" t="s">
        <v>6</v>
      </c>
      <c r="D3222" s="1" t="s">
        <v>891</v>
      </c>
      <c r="E3222" s="1">
        <v>64530</v>
      </c>
      <c r="F3222" s="1">
        <v>25041</v>
      </c>
      <c r="N3222">
        <f t="shared" si="251"/>
        <v>0.38805206880520687</v>
      </c>
      <c r="S3222">
        <f t="shared" si="252"/>
        <v>12.396362705359303</v>
      </c>
      <c r="T3222">
        <f t="shared" si="253"/>
        <v>1.6035209454760615</v>
      </c>
      <c r="U3222">
        <f t="shared" si="254"/>
        <v>1.1272227529163175</v>
      </c>
      <c r="V3222">
        <f t="shared" si="255"/>
        <v>1.0024620802564896</v>
      </c>
    </row>
    <row r="3223" spans="1:22" ht="12.75" x14ac:dyDescent="0.2">
      <c r="A3223" s="1" t="s">
        <v>1099</v>
      </c>
      <c r="B3223" s="1" t="s">
        <v>5</v>
      </c>
      <c r="C3223" s="1" t="s">
        <v>8</v>
      </c>
      <c r="D3223" s="1" t="s">
        <v>891</v>
      </c>
      <c r="E3223" s="1">
        <v>64530</v>
      </c>
      <c r="F3223" s="1">
        <v>1</v>
      </c>
      <c r="N3223">
        <f t="shared" si="251"/>
        <v>1.5496668216333488E-5</v>
      </c>
      <c r="S3223">
        <f t="shared" si="252"/>
        <v>4.9504263828758046E-4</v>
      </c>
      <c r="T3223">
        <f t="shared" si="253"/>
        <v>6.403581907575822E-5</v>
      </c>
      <c r="U3223">
        <f t="shared" si="254"/>
        <v>4.5015085376635024E-5</v>
      </c>
      <c r="V3223">
        <f t="shared" si="255"/>
        <v>4.0032829370092628E-5</v>
      </c>
    </row>
    <row r="3224" spans="1:22" ht="12.75" x14ac:dyDescent="0.2">
      <c r="A3224" s="1" t="s">
        <v>1099</v>
      </c>
      <c r="B3224" s="1" t="s">
        <v>5</v>
      </c>
      <c r="C3224" s="1" t="s">
        <v>9</v>
      </c>
      <c r="D3224" s="1" t="s">
        <v>891</v>
      </c>
      <c r="E3224" s="1">
        <v>64530</v>
      </c>
      <c r="F3224" s="1">
        <v>11947</v>
      </c>
      <c r="N3224">
        <f t="shared" si="251"/>
        <v>0.18513869518053619</v>
      </c>
      <c r="S3224">
        <f t="shared" si="252"/>
        <v>5.9142743996217249</v>
      </c>
      <c r="T3224">
        <f t="shared" si="253"/>
        <v>0.76503593049808349</v>
      </c>
      <c r="U3224">
        <f t="shared" si="254"/>
        <v>0.53779522499465859</v>
      </c>
      <c r="V3224">
        <f t="shared" si="255"/>
        <v>0.47827221248449669</v>
      </c>
    </row>
    <row r="3225" spans="1:22" ht="12.75" x14ac:dyDescent="0.2">
      <c r="A3225" s="1" t="s">
        <v>1100</v>
      </c>
      <c r="B3225" s="1" t="s">
        <v>5</v>
      </c>
      <c r="C3225" s="1" t="s">
        <v>6</v>
      </c>
      <c r="D3225" s="1" t="s">
        <v>891</v>
      </c>
      <c r="E3225" s="1">
        <v>49835</v>
      </c>
      <c r="F3225" s="1">
        <v>21760</v>
      </c>
      <c r="N3225">
        <f t="shared" si="251"/>
        <v>0.43664091501956459</v>
      </c>
      <c r="S3225">
        <f t="shared" si="252"/>
        <v>13.948538326952125</v>
      </c>
      <c r="T3225">
        <f t="shared" si="253"/>
        <v>1.8043013017337379</v>
      </c>
      <c r="U3225">
        <f t="shared" si="254"/>
        <v>1.2683647732627401</v>
      </c>
      <c r="V3225">
        <f t="shared" si="255"/>
        <v>1.1279825445675773</v>
      </c>
    </row>
    <row r="3226" spans="1:22" ht="12.75" x14ac:dyDescent="0.2">
      <c r="A3226" s="1" t="s">
        <v>1100</v>
      </c>
      <c r="B3226" s="1" t="s">
        <v>5</v>
      </c>
      <c r="C3226" s="1" t="s">
        <v>9</v>
      </c>
      <c r="D3226" s="1" t="s">
        <v>891</v>
      </c>
      <c r="E3226" s="1">
        <v>49835</v>
      </c>
      <c r="F3226" s="1">
        <v>7953</v>
      </c>
      <c r="N3226">
        <f t="shared" si="251"/>
        <v>0.15958663589846495</v>
      </c>
      <c r="S3226">
        <f t="shared" si="252"/>
        <v>5.0980112736328245</v>
      </c>
      <c r="T3226">
        <f t="shared" si="253"/>
        <v>0.65944890867134276</v>
      </c>
      <c r="U3226">
        <f t="shared" si="254"/>
        <v>0.46357100375728733</v>
      </c>
      <c r="V3226">
        <f t="shared" si="255"/>
        <v>0.41226310555817747</v>
      </c>
    </row>
    <row r="3227" spans="1:22" ht="12.75" x14ac:dyDescent="0.2">
      <c r="A3227" s="1" t="s">
        <v>1101</v>
      </c>
      <c r="B3227" s="1" t="s">
        <v>5</v>
      </c>
      <c r="C3227" s="1" t="s">
        <v>6</v>
      </c>
      <c r="D3227" s="1" t="s">
        <v>891</v>
      </c>
      <c r="E3227" s="1">
        <v>49835</v>
      </c>
      <c r="F3227" s="1">
        <v>21760</v>
      </c>
      <c r="N3227">
        <f t="shared" si="251"/>
        <v>0.43664091501956459</v>
      </c>
      <c r="S3227">
        <f t="shared" si="252"/>
        <v>13.948538326952125</v>
      </c>
      <c r="T3227">
        <f t="shared" si="253"/>
        <v>1.8043013017337379</v>
      </c>
      <c r="U3227">
        <f t="shared" si="254"/>
        <v>1.2683647732627401</v>
      </c>
      <c r="V3227">
        <f t="shared" si="255"/>
        <v>1.1279825445675773</v>
      </c>
    </row>
    <row r="3228" spans="1:22" ht="12.75" x14ac:dyDescent="0.2">
      <c r="A3228" s="1" t="s">
        <v>1101</v>
      </c>
      <c r="B3228" s="1" t="s">
        <v>5</v>
      </c>
      <c r="C3228" s="1" t="s">
        <v>9</v>
      </c>
      <c r="D3228" s="1" t="s">
        <v>891</v>
      </c>
      <c r="E3228" s="1">
        <v>49835</v>
      </c>
      <c r="F3228" s="1">
        <v>7953</v>
      </c>
      <c r="N3228">
        <f t="shared" si="251"/>
        <v>0.15958663589846495</v>
      </c>
      <c r="S3228">
        <f t="shared" si="252"/>
        <v>5.0980112736328245</v>
      </c>
      <c r="T3228">
        <f t="shared" si="253"/>
        <v>0.65944890867134276</v>
      </c>
      <c r="U3228">
        <f t="shared" si="254"/>
        <v>0.46357100375728733</v>
      </c>
      <c r="V3228">
        <f t="shared" si="255"/>
        <v>0.41226310555817747</v>
      </c>
    </row>
    <row r="3229" spans="1:22" ht="12.75" x14ac:dyDescent="0.2">
      <c r="A3229" s="1" t="s">
        <v>1102</v>
      </c>
      <c r="B3229" s="1" t="s">
        <v>5</v>
      </c>
      <c r="C3229" s="1" t="s">
        <v>6</v>
      </c>
      <c r="D3229" s="1" t="s">
        <v>891</v>
      </c>
      <c r="E3229" s="1">
        <v>29485</v>
      </c>
      <c r="F3229" s="1">
        <v>12981</v>
      </c>
      <c r="N3229">
        <f t="shared" si="251"/>
        <v>0.44025775818212648</v>
      </c>
      <c r="S3229">
        <f t="shared" si="252"/>
        <v>14.064078748704194</v>
      </c>
      <c r="T3229">
        <f t="shared" si="253"/>
        <v>1.8192469346368862</v>
      </c>
      <c r="U3229">
        <f t="shared" si="254"/>
        <v>1.2788710641301551</v>
      </c>
      <c r="V3229">
        <f t="shared" si="255"/>
        <v>1.1373260023459799</v>
      </c>
    </row>
    <row r="3230" spans="1:22" ht="12.75" x14ac:dyDescent="0.2">
      <c r="A3230" s="1" t="s">
        <v>1102</v>
      </c>
      <c r="B3230" s="1" t="s">
        <v>5</v>
      </c>
      <c r="C3230" s="1" t="s">
        <v>9</v>
      </c>
      <c r="D3230" s="1" t="s">
        <v>891</v>
      </c>
      <c r="E3230" s="1">
        <v>29485</v>
      </c>
      <c r="F3230" s="1">
        <v>3525</v>
      </c>
      <c r="N3230">
        <f t="shared" si="251"/>
        <v>0.11955231473630659</v>
      </c>
      <c r="S3230">
        <f t="shared" si="252"/>
        <v>3.8191108226779358</v>
      </c>
      <c r="T3230">
        <f t="shared" si="253"/>
        <v>0.49401782948887024</v>
      </c>
      <c r="U3230">
        <f t="shared" si="254"/>
        <v>0.34727836846612714</v>
      </c>
      <c r="V3230">
        <f t="shared" si="255"/>
        <v>0.30884170389566129</v>
      </c>
    </row>
    <row r="3231" spans="1:22" ht="12.75" x14ac:dyDescent="0.2">
      <c r="A3231" s="1" t="s">
        <v>1103</v>
      </c>
      <c r="B3231" s="1" t="s">
        <v>5</v>
      </c>
      <c r="C3231" s="1" t="s">
        <v>6</v>
      </c>
      <c r="D3231" s="1" t="s">
        <v>891</v>
      </c>
      <c r="E3231" s="1">
        <v>34836</v>
      </c>
      <c r="F3231" s="1">
        <v>15574</v>
      </c>
      <c r="N3231">
        <f t="shared" si="251"/>
        <v>0.44706625330118266</v>
      </c>
      <c r="S3231">
        <f t="shared" si="252"/>
        <v>14.281576815995406</v>
      </c>
      <c r="T3231">
        <f t="shared" si="253"/>
        <v>1.8473812119883581</v>
      </c>
      <c r="U3231">
        <f t="shared" si="254"/>
        <v>1.2986485404748884</v>
      </c>
      <c r="V3231">
        <f t="shared" si="255"/>
        <v>1.1549145136029353</v>
      </c>
    </row>
    <row r="3232" spans="1:22" ht="12.75" x14ac:dyDescent="0.2">
      <c r="A3232" s="1" t="s">
        <v>1103</v>
      </c>
      <c r="B3232" s="1" t="s">
        <v>5</v>
      </c>
      <c r="C3232" s="1" t="s">
        <v>9</v>
      </c>
      <c r="D3232" s="1" t="s">
        <v>891</v>
      </c>
      <c r="E3232" s="1">
        <v>34836</v>
      </c>
      <c r="F3232" s="1">
        <v>5253</v>
      </c>
      <c r="N3232">
        <f t="shared" si="251"/>
        <v>0.15079228384429899</v>
      </c>
      <c r="S3232">
        <f t="shared" si="252"/>
        <v>4.8170748050869312</v>
      </c>
      <c r="T3232">
        <f t="shared" si="253"/>
        <v>0.62310861092685532</v>
      </c>
      <c r="U3232">
        <f t="shared" si="254"/>
        <v>0.43802496360052579</v>
      </c>
      <c r="V3232">
        <f t="shared" si="255"/>
        <v>0.38954449338360209</v>
      </c>
    </row>
    <row r="3233" spans="1:22" ht="12.75" x14ac:dyDescent="0.2">
      <c r="A3233" s="1" t="s">
        <v>1104</v>
      </c>
      <c r="B3233" s="1" t="s">
        <v>5</v>
      </c>
      <c r="C3233" s="1" t="s">
        <v>6</v>
      </c>
      <c r="D3233" s="1" t="s">
        <v>891</v>
      </c>
      <c r="E3233" s="1">
        <v>29485</v>
      </c>
      <c r="F3233" s="1">
        <v>12981</v>
      </c>
      <c r="N3233">
        <f t="shared" si="251"/>
        <v>0.44025775818212648</v>
      </c>
      <c r="S3233">
        <f t="shared" si="252"/>
        <v>14.064078748704194</v>
      </c>
      <c r="T3233">
        <f t="shared" si="253"/>
        <v>1.8192469346368862</v>
      </c>
      <c r="U3233">
        <f t="shared" si="254"/>
        <v>1.2788710641301551</v>
      </c>
      <c r="V3233">
        <f t="shared" si="255"/>
        <v>1.1373260023459799</v>
      </c>
    </row>
    <row r="3234" spans="1:22" ht="12.75" x14ac:dyDescent="0.2">
      <c r="A3234" s="1" t="s">
        <v>1104</v>
      </c>
      <c r="B3234" s="1" t="s">
        <v>5</v>
      </c>
      <c r="C3234" s="1" t="s">
        <v>9</v>
      </c>
      <c r="D3234" s="1" t="s">
        <v>891</v>
      </c>
      <c r="E3234" s="1">
        <v>29485</v>
      </c>
      <c r="F3234" s="1">
        <v>3525</v>
      </c>
      <c r="N3234">
        <f t="shared" si="251"/>
        <v>0.11955231473630659</v>
      </c>
      <c r="S3234">
        <f t="shared" si="252"/>
        <v>3.8191108226779358</v>
      </c>
      <c r="T3234">
        <f t="shared" si="253"/>
        <v>0.49401782948887024</v>
      </c>
      <c r="U3234">
        <f t="shared" si="254"/>
        <v>0.34727836846612714</v>
      </c>
      <c r="V3234">
        <f t="shared" si="255"/>
        <v>0.30884170389566129</v>
      </c>
    </row>
    <row r="3235" spans="1:22" ht="12.75" x14ac:dyDescent="0.2">
      <c r="A3235" s="1" t="s">
        <v>1105</v>
      </c>
      <c r="B3235" s="1" t="s">
        <v>5</v>
      </c>
      <c r="C3235" s="1" t="s">
        <v>6</v>
      </c>
      <c r="D3235" s="1" t="s">
        <v>891</v>
      </c>
      <c r="E3235" s="1">
        <v>29485</v>
      </c>
      <c r="F3235" s="1">
        <v>12981</v>
      </c>
      <c r="N3235">
        <f t="shared" si="251"/>
        <v>0.44025775818212648</v>
      </c>
      <c r="S3235">
        <f t="shared" si="252"/>
        <v>14.064078748704194</v>
      </c>
      <c r="T3235">
        <f t="shared" si="253"/>
        <v>1.8192469346368862</v>
      </c>
      <c r="U3235">
        <f t="shared" si="254"/>
        <v>1.2788710641301551</v>
      </c>
      <c r="V3235">
        <f t="shared" si="255"/>
        <v>1.1373260023459799</v>
      </c>
    </row>
    <row r="3236" spans="1:22" ht="12.75" x14ac:dyDescent="0.2">
      <c r="A3236" s="1" t="s">
        <v>1105</v>
      </c>
      <c r="B3236" s="1" t="s">
        <v>5</v>
      </c>
      <c r="C3236" s="1" t="s">
        <v>9</v>
      </c>
      <c r="D3236" s="1" t="s">
        <v>891</v>
      </c>
      <c r="E3236" s="1">
        <v>29485</v>
      </c>
      <c r="F3236" s="1">
        <v>3525</v>
      </c>
      <c r="N3236">
        <f t="shared" si="251"/>
        <v>0.11955231473630659</v>
      </c>
      <c r="S3236">
        <f t="shared" si="252"/>
        <v>3.8191108226779358</v>
      </c>
      <c r="T3236">
        <f t="shared" si="253"/>
        <v>0.49401782948887024</v>
      </c>
      <c r="U3236">
        <f t="shared" si="254"/>
        <v>0.34727836846612714</v>
      </c>
      <c r="V3236">
        <f t="shared" si="255"/>
        <v>0.30884170389566129</v>
      </c>
    </row>
    <row r="3237" spans="1:22" ht="12.75" x14ac:dyDescent="0.2">
      <c r="A3237" s="1" t="s">
        <v>1106</v>
      </c>
      <c r="B3237" s="1" t="s">
        <v>5</v>
      </c>
      <c r="C3237" s="1" t="s">
        <v>6</v>
      </c>
      <c r="D3237" s="1" t="s">
        <v>891</v>
      </c>
      <c r="E3237" s="1">
        <v>132767</v>
      </c>
      <c r="F3237" s="1">
        <v>47371</v>
      </c>
      <c r="N3237">
        <f t="shared" si="251"/>
        <v>0.35679799950288854</v>
      </c>
      <c r="S3237">
        <f t="shared" si="252"/>
        <v>11.397948290812121</v>
      </c>
      <c r="T3237">
        <f t="shared" si="253"/>
        <v>1.4743718987722667</v>
      </c>
      <c r="U3237">
        <f t="shared" si="254"/>
        <v>1.0364351992066594</v>
      </c>
      <c r="V3237">
        <f t="shared" si="255"/>
        <v>0.92172286547598548</v>
      </c>
    </row>
    <row r="3238" spans="1:22" ht="12.75" x14ac:dyDescent="0.2">
      <c r="A3238" s="1" t="s">
        <v>1106</v>
      </c>
      <c r="B3238" s="1" t="s">
        <v>5</v>
      </c>
      <c r="C3238" s="1" t="s">
        <v>8</v>
      </c>
      <c r="D3238" s="1" t="s">
        <v>891</v>
      </c>
      <c r="E3238" s="1">
        <v>132767</v>
      </c>
      <c r="F3238" s="1">
        <v>176</v>
      </c>
      <c r="N3238">
        <f t="shared" si="251"/>
        <v>1.3256306160416369E-3</v>
      </c>
      <c r="S3238">
        <f t="shared" si="252"/>
        <v>4.2347404512949549E-2</v>
      </c>
      <c r="T3238">
        <f t="shared" si="253"/>
        <v>5.4778124629819708E-3</v>
      </c>
      <c r="U3238">
        <f t="shared" si="254"/>
        <v>3.8507229119159837E-3</v>
      </c>
      <c r="V3238">
        <f t="shared" si="255"/>
        <v>3.424526067082676E-3</v>
      </c>
    </row>
    <row r="3239" spans="1:22" ht="12.75" x14ac:dyDescent="0.2">
      <c r="A3239" s="1" t="s">
        <v>1106</v>
      </c>
      <c r="B3239" s="1" t="s">
        <v>5</v>
      </c>
      <c r="C3239" s="1" t="s">
        <v>9</v>
      </c>
      <c r="D3239" s="1" t="s">
        <v>891</v>
      </c>
      <c r="E3239" s="1">
        <v>132767</v>
      </c>
      <c r="F3239" s="1">
        <v>29701</v>
      </c>
      <c r="N3239">
        <f t="shared" si="251"/>
        <v>0.22370769844916283</v>
      </c>
      <c r="S3239">
        <f t="shared" si="252"/>
        <v>7.146365121813151</v>
      </c>
      <c r="T3239">
        <f t="shared" si="253"/>
        <v>0.92441197706265632</v>
      </c>
      <c r="U3239">
        <f t="shared" si="254"/>
        <v>0.64983137049327633</v>
      </c>
      <c r="V3239">
        <f t="shared" si="255"/>
        <v>0.57790823135467362</v>
      </c>
    </row>
    <row r="3240" spans="1:22" ht="12.75" x14ac:dyDescent="0.2">
      <c r="A3240" s="1" t="s">
        <v>1107</v>
      </c>
      <c r="B3240" s="1" t="s">
        <v>5</v>
      </c>
      <c r="C3240" s="1" t="s">
        <v>6</v>
      </c>
      <c r="D3240" s="1" t="s">
        <v>891</v>
      </c>
      <c r="E3240" s="1">
        <v>6179</v>
      </c>
      <c r="F3240" s="1">
        <v>2932</v>
      </c>
      <c r="N3240">
        <f t="shared" si="251"/>
        <v>0.47451043858229486</v>
      </c>
      <c r="S3240">
        <f t="shared" si="252"/>
        <v>15.158284098977386</v>
      </c>
      <c r="T3240">
        <f t="shared" si="253"/>
        <v>1.9607869362904746</v>
      </c>
      <c r="U3240">
        <f t="shared" si="254"/>
        <v>1.3783690537023279</v>
      </c>
      <c r="V3240">
        <f t="shared" si="255"/>
        <v>1.2258115845876503</v>
      </c>
    </row>
    <row r="3241" spans="1:22" ht="12.75" x14ac:dyDescent="0.2">
      <c r="A3241" s="1" t="s">
        <v>1107</v>
      </c>
      <c r="B3241" s="1" t="s">
        <v>5</v>
      </c>
      <c r="C3241" s="1" t="s">
        <v>9</v>
      </c>
      <c r="D3241" s="1" t="s">
        <v>891</v>
      </c>
      <c r="E3241" s="1">
        <v>6179</v>
      </c>
      <c r="F3241" s="1">
        <v>558</v>
      </c>
      <c r="N3241">
        <f t="shared" si="251"/>
        <v>9.0305874737012459E-2</v>
      </c>
      <c r="S3241">
        <f t="shared" si="252"/>
        <v>2.884830329887238</v>
      </c>
      <c r="T3241">
        <f t="shared" si="253"/>
        <v>0.37316477164054734</v>
      </c>
      <c r="U3241">
        <f t="shared" si="254"/>
        <v>0.26232262345358082</v>
      </c>
      <c r="V3241">
        <f t="shared" si="255"/>
        <v>0.23328883499314762</v>
      </c>
    </row>
    <row r="3242" spans="1:22" ht="12.75" x14ac:dyDescent="0.2">
      <c r="A3242" s="1" t="s">
        <v>1108</v>
      </c>
      <c r="B3242" s="1" t="s">
        <v>5</v>
      </c>
      <c r="C3242" s="1" t="s">
        <v>6</v>
      </c>
      <c r="D3242" s="1" t="s">
        <v>891</v>
      </c>
      <c r="E3242" s="1">
        <v>29485</v>
      </c>
      <c r="F3242" s="1">
        <v>12981</v>
      </c>
      <c r="N3242">
        <f t="shared" si="251"/>
        <v>0.44025775818212648</v>
      </c>
      <c r="S3242">
        <f t="shared" si="252"/>
        <v>14.064078748704194</v>
      </c>
      <c r="T3242">
        <f t="shared" si="253"/>
        <v>1.8192469346368862</v>
      </c>
      <c r="U3242">
        <f t="shared" si="254"/>
        <v>1.2788710641301551</v>
      </c>
      <c r="V3242">
        <f t="shared" si="255"/>
        <v>1.1373260023459799</v>
      </c>
    </row>
    <row r="3243" spans="1:22" ht="12.75" x14ac:dyDescent="0.2">
      <c r="A3243" s="1" t="s">
        <v>1108</v>
      </c>
      <c r="B3243" s="1" t="s">
        <v>5</v>
      </c>
      <c r="C3243" s="1" t="s">
        <v>9</v>
      </c>
      <c r="D3243" s="1" t="s">
        <v>891</v>
      </c>
      <c r="E3243" s="1">
        <v>29485</v>
      </c>
      <c r="F3243" s="1">
        <v>3525</v>
      </c>
      <c r="N3243">
        <f t="shared" si="251"/>
        <v>0.11955231473630659</v>
      </c>
      <c r="S3243">
        <f t="shared" si="252"/>
        <v>3.8191108226779358</v>
      </c>
      <c r="T3243">
        <f t="shared" si="253"/>
        <v>0.49401782948887024</v>
      </c>
      <c r="U3243">
        <f t="shared" si="254"/>
        <v>0.34727836846612714</v>
      </c>
      <c r="V3243">
        <f t="shared" si="255"/>
        <v>0.30884170389566129</v>
      </c>
    </row>
    <row r="3244" spans="1:22" ht="12.75" x14ac:dyDescent="0.2">
      <c r="A3244" s="1" t="s">
        <v>1109</v>
      </c>
      <c r="B3244" s="1" t="s">
        <v>5</v>
      </c>
      <c r="C3244" s="1" t="s">
        <v>6</v>
      </c>
      <c r="D3244" s="1" t="s">
        <v>891</v>
      </c>
      <c r="E3244" s="1">
        <v>29485</v>
      </c>
      <c r="F3244" s="1">
        <v>12981</v>
      </c>
      <c r="N3244">
        <f t="shared" si="251"/>
        <v>0.44025775818212648</v>
      </c>
      <c r="S3244">
        <f t="shared" si="252"/>
        <v>14.064078748704194</v>
      </c>
      <c r="T3244">
        <f t="shared" si="253"/>
        <v>1.8192469346368862</v>
      </c>
      <c r="U3244">
        <f t="shared" si="254"/>
        <v>1.2788710641301551</v>
      </c>
      <c r="V3244">
        <f t="shared" si="255"/>
        <v>1.1373260023459799</v>
      </c>
    </row>
    <row r="3245" spans="1:22" ht="12.75" x14ac:dyDescent="0.2">
      <c r="A3245" s="1" t="s">
        <v>1109</v>
      </c>
      <c r="B3245" s="1" t="s">
        <v>5</v>
      </c>
      <c r="C3245" s="1" t="s">
        <v>9</v>
      </c>
      <c r="D3245" s="1" t="s">
        <v>891</v>
      </c>
      <c r="E3245" s="1">
        <v>29485</v>
      </c>
      <c r="F3245" s="1">
        <v>3525</v>
      </c>
      <c r="N3245">
        <f t="shared" si="251"/>
        <v>0.11955231473630659</v>
      </c>
      <c r="S3245">
        <f t="shared" si="252"/>
        <v>3.8191108226779358</v>
      </c>
      <c r="T3245">
        <f t="shared" si="253"/>
        <v>0.49401782948887024</v>
      </c>
      <c r="U3245">
        <f t="shared" si="254"/>
        <v>0.34727836846612714</v>
      </c>
      <c r="V3245">
        <f t="shared" si="255"/>
        <v>0.30884170389566129</v>
      </c>
    </row>
    <row r="3246" spans="1:22" ht="12.75" x14ac:dyDescent="0.2">
      <c r="A3246" s="1" t="s">
        <v>1110</v>
      </c>
      <c r="B3246" s="1" t="s">
        <v>5</v>
      </c>
      <c r="C3246" s="1" t="s">
        <v>6</v>
      </c>
      <c r="D3246" s="1" t="s">
        <v>891</v>
      </c>
      <c r="E3246" s="1">
        <v>29485</v>
      </c>
      <c r="F3246" s="1">
        <v>12981</v>
      </c>
      <c r="N3246">
        <f t="shared" si="251"/>
        <v>0.44025775818212648</v>
      </c>
      <c r="S3246">
        <f t="shared" si="252"/>
        <v>14.064078748704194</v>
      </c>
      <c r="T3246">
        <f t="shared" si="253"/>
        <v>1.8192469346368862</v>
      </c>
      <c r="U3246">
        <f t="shared" si="254"/>
        <v>1.2788710641301551</v>
      </c>
      <c r="V3246">
        <f t="shared" si="255"/>
        <v>1.1373260023459799</v>
      </c>
    </row>
    <row r="3247" spans="1:22" ht="12.75" x14ac:dyDescent="0.2">
      <c r="A3247" s="1" t="s">
        <v>1110</v>
      </c>
      <c r="B3247" s="1" t="s">
        <v>5</v>
      </c>
      <c r="C3247" s="1" t="s">
        <v>9</v>
      </c>
      <c r="D3247" s="1" t="s">
        <v>891</v>
      </c>
      <c r="E3247" s="1">
        <v>29485</v>
      </c>
      <c r="F3247" s="1">
        <v>3525</v>
      </c>
      <c r="N3247">
        <f t="shared" si="251"/>
        <v>0.11955231473630659</v>
      </c>
      <c r="S3247">
        <f t="shared" si="252"/>
        <v>3.8191108226779358</v>
      </c>
      <c r="T3247">
        <f t="shared" si="253"/>
        <v>0.49401782948887024</v>
      </c>
      <c r="U3247">
        <f t="shared" si="254"/>
        <v>0.34727836846612714</v>
      </c>
      <c r="V3247">
        <f t="shared" si="255"/>
        <v>0.30884170389566129</v>
      </c>
    </row>
    <row r="3248" spans="1:22" ht="12.75" x14ac:dyDescent="0.2">
      <c r="A3248" s="1" t="s">
        <v>1111</v>
      </c>
      <c r="B3248" s="1" t="s">
        <v>5</v>
      </c>
      <c r="C3248" s="1" t="s">
        <v>6</v>
      </c>
      <c r="D3248" s="1" t="s">
        <v>891</v>
      </c>
      <c r="E3248" s="1">
        <v>6179</v>
      </c>
      <c r="F3248" s="1">
        <v>2932</v>
      </c>
      <c r="N3248">
        <f t="shared" si="251"/>
        <v>0.47451043858229486</v>
      </c>
      <c r="S3248">
        <f t="shared" si="252"/>
        <v>15.158284098977386</v>
      </c>
      <c r="T3248">
        <f t="shared" si="253"/>
        <v>1.9607869362904746</v>
      </c>
      <c r="U3248">
        <f t="shared" si="254"/>
        <v>1.3783690537023279</v>
      </c>
      <c r="V3248">
        <f t="shared" si="255"/>
        <v>1.2258115845876503</v>
      </c>
    </row>
    <row r="3249" spans="1:22" ht="12.75" x14ac:dyDescent="0.2">
      <c r="A3249" s="1" t="s">
        <v>1111</v>
      </c>
      <c r="B3249" s="1" t="s">
        <v>5</v>
      </c>
      <c r="C3249" s="1" t="s">
        <v>9</v>
      </c>
      <c r="D3249" s="1" t="s">
        <v>891</v>
      </c>
      <c r="E3249" s="1">
        <v>6179</v>
      </c>
      <c r="F3249" s="1">
        <v>558</v>
      </c>
      <c r="N3249">
        <f t="shared" si="251"/>
        <v>9.0305874737012459E-2</v>
      </c>
      <c r="S3249">
        <f t="shared" si="252"/>
        <v>2.884830329887238</v>
      </c>
      <c r="T3249">
        <f t="shared" si="253"/>
        <v>0.37316477164054734</v>
      </c>
      <c r="U3249">
        <f t="shared" si="254"/>
        <v>0.26232262345358082</v>
      </c>
      <c r="V3249">
        <f t="shared" si="255"/>
        <v>0.23328883499314762</v>
      </c>
    </row>
    <row r="3250" spans="1:22" ht="12.75" x14ac:dyDescent="0.2">
      <c r="A3250" s="1" t="s">
        <v>1112</v>
      </c>
      <c r="B3250" s="1" t="s">
        <v>5</v>
      </c>
      <c r="C3250" s="1" t="s">
        <v>8</v>
      </c>
      <c r="D3250" s="1" t="s">
        <v>891</v>
      </c>
      <c r="E3250" s="1">
        <v>1130302</v>
      </c>
      <c r="F3250" s="1">
        <v>59203</v>
      </c>
      <c r="N3250">
        <f t="shared" si="251"/>
        <v>5.2378037020194605E-2</v>
      </c>
      <c r="S3250">
        <f t="shared" si="252"/>
        <v>1.6732217062937538</v>
      </c>
      <c r="T3250">
        <f t="shared" si="253"/>
        <v>0.21643816950493638</v>
      </c>
      <c r="U3250">
        <f t="shared" si="254"/>
        <v>0.15214895069118708</v>
      </c>
      <c r="V3250">
        <f t="shared" si="255"/>
        <v>0.13530915094121815</v>
      </c>
    </row>
    <row r="3251" spans="1:22" ht="12.75" x14ac:dyDescent="0.2">
      <c r="A3251" s="1" t="s">
        <v>1112</v>
      </c>
      <c r="B3251" s="1" t="s">
        <v>5</v>
      </c>
      <c r="C3251" s="1" t="s">
        <v>6</v>
      </c>
      <c r="D3251" s="1" t="s">
        <v>891</v>
      </c>
      <c r="E3251" s="1">
        <v>1130302</v>
      </c>
      <c r="F3251" s="1">
        <v>291957</v>
      </c>
      <c r="N3251">
        <f t="shared" si="251"/>
        <v>0.25829999416085259</v>
      </c>
      <c r="S3251">
        <f t="shared" si="252"/>
        <v>8.2514195176664256</v>
      </c>
      <c r="T3251">
        <f t="shared" si="253"/>
        <v>1.067355347772118</v>
      </c>
      <c r="U3251">
        <f t="shared" si="254"/>
        <v>0.75031588258951243</v>
      </c>
      <c r="V3251">
        <f t="shared" si="255"/>
        <v>0.66727114810643418</v>
      </c>
    </row>
    <row r="3252" spans="1:22" ht="12.75" x14ac:dyDescent="0.2">
      <c r="A3252" s="1" t="s">
        <v>1112</v>
      </c>
      <c r="B3252" s="1" t="s">
        <v>5</v>
      </c>
      <c r="C3252" s="1" t="s">
        <v>9</v>
      </c>
      <c r="D3252" s="1" t="s">
        <v>891</v>
      </c>
      <c r="E3252" s="1">
        <v>1130302</v>
      </c>
      <c r="F3252" s="1">
        <v>294978</v>
      </c>
      <c r="N3252">
        <f t="shared" si="251"/>
        <v>0.26097273118157804</v>
      </c>
      <c r="S3252">
        <f t="shared" si="252"/>
        <v>8.3368003729391909</v>
      </c>
      <c r="T3252">
        <f t="shared" si="253"/>
        <v>1.0783997156263556</v>
      </c>
      <c r="U3252">
        <f t="shared" si="254"/>
        <v>0.75807971178800038</v>
      </c>
      <c r="V3252">
        <f t="shared" si="255"/>
        <v>0.67417567904225539</v>
      </c>
    </row>
    <row r="3253" spans="1:22" ht="12.75" x14ac:dyDescent="0.2">
      <c r="A3253" s="1" t="s">
        <v>1113</v>
      </c>
      <c r="B3253" s="1" t="s">
        <v>5</v>
      </c>
      <c r="C3253" s="1" t="s">
        <v>6</v>
      </c>
      <c r="D3253" s="1" t="s">
        <v>891</v>
      </c>
      <c r="E3253" s="1">
        <v>525200</v>
      </c>
      <c r="F3253" s="1">
        <v>166046</v>
      </c>
      <c r="N3253">
        <f t="shared" si="251"/>
        <v>0.31615765422696118</v>
      </c>
      <c r="S3253">
        <f t="shared" si="252"/>
        <v>10.099688338062524</v>
      </c>
      <c r="T3253">
        <f t="shared" si="253"/>
        <v>1.3064365877147157</v>
      </c>
      <c r="U3253">
        <f t="shared" si="254"/>
        <v>0.91838217085288876</v>
      </c>
      <c r="V3253">
        <f t="shared" si="255"/>
        <v>0.81673591052149752</v>
      </c>
    </row>
    <row r="3254" spans="1:22" ht="12.75" x14ac:dyDescent="0.2">
      <c r="A3254" s="1" t="s">
        <v>1113</v>
      </c>
      <c r="B3254" s="1" t="s">
        <v>5</v>
      </c>
      <c r="C3254" s="1" t="s">
        <v>8</v>
      </c>
      <c r="D3254" s="1" t="s">
        <v>891</v>
      </c>
      <c r="E3254" s="1">
        <v>525200</v>
      </c>
      <c r="F3254" s="1">
        <v>15151</v>
      </c>
      <c r="N3254">
        <f t="shared" si="251"/>
        <v>2.8848057882711348E-2</v>
      </c>
      <c r="S3254">
        <f t="shared" si="252"/>
        <v>0.92155413566111366</v>
      </c>
      <c r="T3254">
        <f t="shared" si="253"/>
        <v>0.11920685075500558</v>
      </c>
      <c r="U3254">
        <f t="shared" si="254"/>
        <v>8.3798515294509449E-2</v>
      </c>
      <c r="V3254">
        <f t="shared" si="255"/>
        <v>7.452372101894178E-2</v>
      </c>
    </row>
    <row r="3255" spans="1:22" ht="12.75" x14ac:dyDescent="0.2">
      <c r="A3255" s="1" t="s">
        <v>1113</v>
      </c>
      <c r="B3255" s="1" t="s">
        <v>5</v>
      </c>
      <c r="C3255" s="1" t="s">
        <v>9</v>
      </c>
      <c r="D3255" s="1" t="s">
        <v>891</v>
      </c>
      <c r="E3255" s="1">
        <v>525200</v>
      </c>
      <c r="F3255" s="1">
        <v>132589</v>
      </c>
      <c r="N3255">
        <f t="shared" si="251"/>
        <v>0.25245430312261996</v>
      </c>
      <c r="S3255">
        <f t="shared" si="252"/>
        <v>8.064678324412343</v>
      </c>
      <c r="T3255">
        <f t="shared" si="253"/>
        <v>1.0431995996802479</v>
      </c>
      <c r="U3255">
        <f t="shared" si="254"/>
        <v>0.7333351821255174</v>
      </c>
      <c r="V3255">
        <f t="shared" si="255"/>
        <v>0.6521698664233696</v>
      </c>
    </row>
    <row r="3256" spans="1:22" ht="12.75" x14ac:dyDescent="0.2">
      <c r="A3256" s="1" t="s">
        <v>1114</v>
      </c>
      <c r="B3256" s="1" t="s">
        <v>5</v>
      </c>
      <c r="C3256" s="1" t="s">
        <v>6</v>
      </c>
      <c r="D3256" s="1" t="s">
        <v>891</v>
      </c>
      <c r="E3256" s="1">
        <v>2821232</v>
      </c>
      <c r="F3256" s="1">
        <v>661747</v>
      </c>
      <c r="N3256">
        <f t="shared" si="251"/>
        <v>0.23455958248027811</v>
      </c>
      <c r="S3256">
        <f t="shared" si="252"/>
        <v>7.4930296580966296</v>
      </c>
      <c r="T3256">
        <f t="shared" si="253"/>
        <v>0.96925447305900048</v>
      </c>
      <c r="U3256">
        <f t="shared" si="254"/>
        <v>0.68135417780505181</v>
      </c>
      <c r="V3256">
        <f t="shared" si="255"/>
        <v>0.60594210390695424</v>
      </c>
    </row>
    <row r="3257" spans="1:22" ht="12.75" x14ac:dyDescent="0.2">
      <c r="A3257" s="1" t="s">
        <v>1114</v>
      </c>
      <c r="B3257" s="1" t="s">
        <v>5</v>
      </c>
      <c r="C3257" s="1" t="s">
        <v>8</v>
      </c>
      <c r="D3257" s="1" t="s">
        <v>891</v>
      </c>
      <c r="E3257" s="1">
        <v>2821232</v>
      </c>
      <c r="F3257" s="1">
        <v>313281</v>
      </c>
      <c r="N3257">
        <f t="shared" si="251"/>
        <v>0.11104404033415188</v>
      </c>
      <c r="S3257">
        <f t="shared" si="252"/>
        <v>3.547313133747747</v>
      </c>
      <c r="T3257">
        <f t="shared" si="253"/>
        <v>0.45885967080228052</v>
      </c>
      <c r="U3257">
        <f t="shared" si="254"/>
        <v>0.3225633333841248</v>
      </c>
      <c r="V3257">
        <f t="shared" si="255"/>
        <v>0.28686212140602757</v>
      </c>
    </row>
    <row r="3258" spans="1:22" ht="12.75" x14ac:dyDescent="0.2">
      <c r="A3258" s="1" t="s">
        <v>1114</v>
      </c>
      <c r="B3258" s="1" t="s">
        <v>5</v>
      </c>
      <c r="C3258" s="1" t="s">
        <v>9</v>
      </c>
      <c r="D3258" s="1" t="s">
        <v>891</v>
      </c>
      <c r="E3258" s="1">
        <v>2821232</v>
      </c>
      <c r="F3258" s="1">
        <v>681146</v>
      </c>
      <c r="N3258">
        <f t="shared" si="251"/>
        <v>0.24143565647915521</v>
      </c>
      <c r="S3258">
        <f t="shared" si="252"/>
        <v>7.7126865395595106</v>
      </c>
      <c r="T3258">
        <f t="shared" si="253"/>
        <v>0.99766800197998029</v>
      </c>
      <c r="U3258">
        <f t="shared" si="254"/>
        <v>0.7013279588652459</v>
      </c>
      <c r="V3258">
        <f t="shared" si="255"/>
        <v>0.62370519293295823</v>
      </c>
    </row>
    <row r="3259" spans="1:22" ht="12.75" x14ac:dyDescent="0.2">
      <c r="A3259" s="1" t="s">
        <v>1115</v>
      </c>
      <c r="B3259" s="1" t="s">
        <v>5</v>
      </c>
      <c r="C3259" s="1" t="s">
        <v>6</v>
      </c>
      <c r="D3259" s="1" t="s">
        <v>891</v>
      </c>
      <c r="E3259" s="1">
        <v>65188</v>
      </c>
      <c r="F3259" s="1">
        <v>24216</v>
      </c>
      <c r="N3259">
        <f t="shared" si="251"/>
        <v>0.37147941338896728</v>
      </c>
      <c r="S3259">
        <f t="shared" si="252"/>
        <v>11.866947546813222</v>
      </c>
      <c r="T3259">
        <f t="shared" si="253"/>
        <v>1.5350388983015177</v>
      </c>
      <c r="U3259">
        <f t="shared" si="254"/>
        <v>1.0790821146794305</v>
      </c>
      <c r="V3259">
        <f t="shared" si="255"/>
        <v>0.95964963326944075</v>
      </c>
    </row>
    <row r="3260" spans="1:22" ht="12.75" x14ac:dyDescent="0.2">
      <c r="A3260" s="1" t="s">
        <v>1115</v>
      </c>
      <c r="B3260" s="1" t="s">
        <v>5</v>
      </c>
      <c r="C3260" s="1" t="s">
        <v>8</v>
      </c>
      <c r="D3260" s="1" t="s">
        <v>891</v>
      </c>
      <c r="E3260" s="1">
        <v>65188</v>
      </c>
      <c r="F3260" s="1">
        <v>476</v>
      </c>
      <c r="N3260">
        <f t="shared" si="251"/>
        <v>7.3019574154752406E-3</v>
      </c>
      <c r="S3260">
        <f t="shared" si="252"/>
        <v>0.23326177041142607</v>
      </c>
      <c r="T3260">
        <f t="shared" si="253"/>
        <v>3.017337774989769E-2</v>
      </c>
      <c r="U3260">
        <f t="shared" si="254"/>
        <v>2.1210897199678266E-2</v>
      </c>
      <c r="V3260">
        <f t="shared" si="255"/>
        <v>1.886328152610893E-2</v>
      </c>
    </row>
    <row r="3261" spans="1:22" ht="12.75" x14ac:dyDescent="0.2">
      <c r="A3261" s="1" t="s">
        <v>1115</v>
      </c>
      <c r="B3261" s="1" t="s">
        <v>5</v>
      </c>
      <c r="C3261" s="1" t="s">
        <v>9</v>
      </c>
      <c r="D3261" s="1" t="s">
        <v>891</v>
      </c>
      <c r="E3261" s="1">
        <v>65188</v>
      </c>
      <c r="F3261" s="1">
        <v>11221</v>
      </c>
      <c r="N3261">
        <f t="shared" si="251"/>
        <v>0.17213290789715899</v>
      </c>
      <c r="S3261">
        <f t="shared" si="252"/>
        <v>5.4988032054340588</v>
      </c>
      <c r="T3261">
        <f t="shared" si="253"/>
        <v>0.7112930078395</v>
      </c>
      <c r="U3261">
        <f t="shared" si="254"/>
        <v>0.50001570898653325</v>
      </c>
      <c r="V3261">
        <f t="shared" si="255"/>
        <v>0.44467412185812666</v>
      </c>
    </row>
    <row r="3262" spans="1:22" ht="12.75" x14ac:dyDescent="0.2">
      <c r="A3262" s="1" t="s">
        <v>1116</v>
      </c>
      <c r="B3262" s="1" t="s">
        <v>5</v>
      </c>
      <c r="C3262" s="1" t="s">
        <v>6</v>
      </c>
      <c r="D3262" s="1" t="s">
        <v>891</v>
      </c>
      <c r="E3262" s="1">
        <v>1199258</v>
      </c>
      <c r="F3262" s="1">
        <v>269439</v>
      </c>
      <c r="N3262">
        <f t="shared" si="251"/>
        <v>0.22467142182916436</v>
      </c>
      <c r="S3262">
        <f t="shared" si="252"/>
        <v>7.1771513629557813</v>
      </c>
      <c r="T3262">
        <f t="shared" si="253"/>
        <v>0.92839430507919163</v>
      </c>
      <c r="U3262">
        <f t="shared" si="254"/>
        <v>0.6526308167758329</v>
      </c>
      <c r="V3262">
        <f t="shared" si="255"/>
        <v>0.58039783577111892</v>
      </c>
    </row>
    <row r="3263" spans="1:22" ht="12.75" x14ac:dyDescent="0.2">
      <c r="A3263" s="1" t="s">
        <v>1116</v>
      </c>
      <c r="B3263" s="1" t="s">
        <v>5</v>
      </c>
      <c r="C3263" s="1" t="s">
        <v>8</v>
      </c>
      <c r="D3263" s="1" t="s">
        <v>891</v>
      </c>
      <c r="E3263" s="1">
        <v>1199258</v>
      </c>
      <c r="F3263" s="1">
        <v>84490</v>
      </c>
      <c r="N3263">
        <f t="shared" si="251"/>
        <v>7.0451896089081742E-2</v>
      </c>
      <c r="S3263">
        <f t="shared" si="252"/>
        <v>2.2505929678188159</v>
      </c>
      <c r="T3263">
        <f t="shared" si="253"/>
        <v>0.29112353755818904</v>
      </c>
      <c r="U3263">
        <f t="shared" si="254"/>
        <v>0.20465032051555315</v>
      </c>
      <c r="V3263">
        <f t="shared" si="255"/>
        <v>0.18199968506527203</v>
      </c>
    </row>
    <row r="3264" spans="1:22" ht="12.75" x14ac:dyDescent="0.2">
      <c r="A3264" s="1" t="s">
        <v>1116</v>
      </c>
      <c r="B3264" s="1" t="s">
        <v>5</v>
      </c>
      <c r="C3264" s="1" t="s">
        <v>9</v>
      </c>
      <c r="D3264" s="1" t="s">
        <v>891</v>
      </c>
      <c r="E3264" s="1">
        <v>1199258</v>
      </c>
      <c r="F3264" s="1">
        <v>341707</v>
      </c>
      <c r="N3264">
        <f t="shared" si="251"/>
        <v>0.28493201629674347</v>
      </c>
      <c r="S3264">
        <f t="shared" si="252"/>
        <v>9.1021821665814198</v>
      </c>
      <c r="T3264">
        <f t="shared" si="253"/>
        <v>1.1774050260196012</v>
      </c>
      <c r="U3264">
        <f t="shared" si="254"/>
        <v>0.82767720525989019</v>
      </c>
      <c r="V3264">
        <f t="shared" si="255"/>
        <v>0.73607014302993146</v>
      </c>
    </row>
    <row r="3265" spans="1:22" ht="12.75" x14ac:dyDescent="0.2">
      <c r="A3265" s="1" t="s">
        <v>1117</v>
      </c>
      <c r="B3265" s="1" t="s">
        <v>5</v>
      </c>
      <c r="C3265" s="1" t="s">
        <v>6</v>
      </c>
      <c r="D3265" s="1" t="s">
        <v>891</v>
      </c>
      <c r="E3265" s="1">
        <v>1042184</v>
      </c>
      <c r="F3265" s="1">
        <v>284561</v>
      </c>
      <c r="N3265">
        <f t="shared" si="251"/>
        <v>0.2730429559463588</v>
      </c>
      <c r="S3265">
        <f t="shared" si="252"/>
        <v>8.7223849275586929</v>
      </c>
      <c r="T3265">
        <f t="shared" si="253"/>
        <v>1.1282766774642925</v>
      </c>
      <c r="U3265">
        <f t="shared" si="254"/>
        <v>0.79314158384441424</v>
      </c>
      <c r="V3265">
        <f t="shared" si="255"/>
        <v>0.70535691372583964</v>
      </c>
    </row>
    <row r="3266" spans="1:22" ht="12.75" x14ac:dyDescent="0.2">
      <c r="A3266" s="1" t="s">
        <v>1117</v>
      </c>
      <c r="B3266" s="1" t="s">
        <v>5</v>
      </c>
      <c r="C3266" s="1" t="s">
        <v>8</v>
      </c>
      <c r="D3266" s="1" t="s">
        <v>891</v>
      </c>
      <c r="E3266" s="1">
        <v>1042184</v>
      </c>
      <c r="F3266" s="1">
        <v>56104</v>
      </c>
      <c r="N3266">
        <f t="shared" si="251"/>
        <v>5.3833104327067005E-2</v>
      </c>
      <c r="S3266">
        <f t="shared" si="252"/>
        <v>1.7197039790264756</v>
      </c>
      <c r="T3266">
        <f t="shared" si="253"/>
        <v>0.22245084432672316</v>
      </c>
      <c r="U3266">
        <f t="shared" si="254"/>
        <v>0.15637566433912944</v>
      </c>
      <c r="V3266">
        <f t="shared" si="255"/>
        <v>0.13906805320361718</v>
      </c>
    </row>
    <row r="3267" spans="1:22" ht="12.75" x14ac:dyDescent="0.2">
      <c r="A3267" s="1" t="s">
        <v>1117</v>
      </c>
      <c r="B3267" s="1" t="s">
        <v>5</v>
      </c>
      <c r="C3267" s="1" t="s">
        <v>9</v>
      </c>
      <c r="D3267" s="1" t="s">
        <v>891</v>
      </c>
      <c r="E3267" s="1">
        <v>1042184</v>
      </c>
      <c r="F3267" s="1">
        <v>251118</v>
      </c>
      <c r="N3267">
        <f t="shared" ref="N3267:N3330" si="256">F3267/E3267</f>
        <v>0.24095361279774014</v>
      </c>
      <c r="S3267">
        <f t="shared" ref="S3267:S3330" si="257">N3267/0.031303704</f>
        <v>7.6972876052540018</v>
      </c>
      <c r="T3267">
        <f t="shared" ref="T3267:T3330" si="258">N3267/0.242</f>
        <v>0.99567608594107493</v>
      </c>
      <c r="U3267">
        <f t="shared" ref="U3267:U3330" si="259">N3267/0.344255</f>
        <v>0.69992770707103791</v>
      </c>
      <c r="V3267">
        <f t="shared" ref="V3267:V3330" si="260">N3267/0.387099</f>
        <v>0.62245992058295196</v>
      </c>
    </row>
    <row r="3268" spans="1:22" ht="12.75" x14ac:dyDescent="0.2">
      <c r="A3268" s="1" t="s">
        <v>1118</v>
      </c>
      <c r="B3268" s="1" t="s">
        <v>5</v>
      </c>
      <c r="C3268" s="1" t="s">
        <v>6</v>
      </c>
      <c r="D3268" s="1" t="s">
        <v>891</v>
      </c>
      <c r="E3268" s="1">
        <v>701571</v>
      </c>
      <c r="F3268" s="1">
        <v>202294</v>
      </c>
      <c r="N3268">
        <f t="shared" si="256"/>
        <v>0.288344301574609</v>
      </c>
      <c r="S3268">
        <f t="shared" si="257"/>
        <v>9.211187965954732</v>
      </c>
      <c r="T3268">
        <f t="shared" si="258"/>
        <v>1.1915053784074752</v>
      </c>
      <c r="U3268">
        <f t="shared" si="259"/>
        <v>0.83758929158504314</v>
      </c>
      <c r="V3268">
        <f t="shared" si="260"/>
        <v>0.74488516264472127</v>
      </c>
    </row>
    <row r="3269" spans="1:22" ht="12.75" x14ac:dyDescent="0.2">
      <c r="A3269" s="1" t="s">
        <v>1118</v>
      </c>
      <c r="B3269" s="1" t="s">
        <v>5</v>
      </c>
      <c r="C3269" s="1" t="s">
        <v>8</v>
      </c>
      <c r="D3269" s="1" t="s">
        <v>891</v>
      </c>
      <c r="E3269" s="1">
        <v>701571</v>
      </c>
      <c r="F3269" s="1">
        <v>36313</v>
      </c>
      <c r="N3269">
        <f t="shared" si="256"/>
        <v>5.1759551064681976E-2</v>
      </c>
      <c r="S3269">
        <f t="shared" si="257"/>
        <v>1.653464109700308</v>
      </c>
      <c r="T3269">
        <f t="shared" si="258"/>
        <v>0.21388244241604124</v>
      </c>
      <c r="U3269">
        <f t="shared" si="259"/>
        <v>0.15035235817833287</v>
      </c>
      <c r="V3269">
        <f t="shared" si="260"/>
        <v>0.13371140474318449</v>
      </c>
    </row>
    <row r="3270" spans="1:22" ht="12.75" x14ac:dyDescent="0.2">
      <c r="A3270" s="1" t="s">
        <v>1118</v>
      </c>
      <c r="B3270" s="1" t="s">
        <v>5</v>
      </c>
      <c r="C3270" s="1" t="s">
        <v>9</v>
      </c>
      <c r="D3270" s="1" t="s">
        <v>891</v>
      </c>
      <c r="E3270" s="1">
        <v>701571</v>
      </c>
      <c r="F3270" s="1">
        <v>156481</v>
      </c>
      <c r="N3270">
        <f t="shared" si="256"/>
        <v>0.22304371189801175</v>
      </c>
      <c r="S3270">
        <f t="shared" si="257"/>
        <v>7.1251540040760588</v>
      </c>
      <c r="T3270">
        <f t="shared" si="258"/>
        <v>0.92166823098351969</v>
      </c>
      <c r="U3270">
        <f t="shared" si="259"/>
        <v>0.64790260678279699</v>
      </c>
      <c r="V3270">
        <f t="shared" si="260"/>
        <v>0.57619294262711018</v>
      </c>
    </row>
    <row r="3271" spans="1:22" ht="12.75" x14ac:dyDescent="0.2">
      <c r="A3271" s="1" t="s">
        <v>1119</v>
      </c>
      <c r="B3271" s="1" t="s">
        <v>5</v>
      </c>
      <c r="C3271" s="1" t="s">
        <v>6</v>
      </c>
      <c r="D3271" s="1" t="s">
        <v>891</v>
      </c>
      <c r="E3271" s="1">
        <v>149571</v>
      </c>
      <c r="F3271" s="1">
        <v>64970</v>
      </c>
      <c r="N3271">
        <f t="shared" si="256"/>
        <v>0.43437564768571446</v>
      </c>
      <c r="S3271">
        <f t="shared" si="257"/>
        <v>13.876174132163863</v>
      </c>
      <c r="T3271">
        <f t="shared" si="258"/>
        <v>1.7949406929161755</v>
      </c>
      <c r="U3271">
        <f t="shared" si="259"/>
        <v>1.2617845715696634</v>
      </c>
      <c r="V3271">
        <f t="shared" si="260"/>
        <v>1.122130637603596</v>
      </c>
    </row>
    <row r="3272" spans="1:22" ht="12.75" x14ac:dyDescent="0.2">
      <c r="A3272" s="1" t="s">
        <v>1119</v>
      </c>
      <c r="B3272" s="1" t="s">
        <v>5</v>
      </c>
      <c r="C3272" s="1" t="s">
        <v>8</v>
      </c>
      <c r="D3272" s="1" t="s">
        <v>891</v>
      </c>
      <c r="E3272" s="1">
        <v>149571</v>
      </c>
      <c r="F3272" s="1">
        <v>303</v>
      </c>
      <c r="N3272">
        <f t="shared" si="256"/>
        <v>2.0257937701827224E-3</v>
      </c>
      <c r="S3272">
        <f t="shared" si="257"/>
        <v>6.4714187502626599E-2</v>
      </c>
      <c r="T3272">
        <f t="shared" si="258"/>
        <v>8.3710486371186884E-3</v>
      </c>
      <c r="U3272">
        <f t="shared" si="259"/>
        <v>5.8845732674404801E-3</v>
      </c>
      <c r="V3272">
        <f t="shared" si="260"/>
        <v>5.2332704816667628E-3</v>
      </c>
    </row>
    <row r="3273" spans="1:22" ht="12.75" x14ac:dyDescent="0.2">
      <c r="A3273" s="1" t="s">
        <v>1119</v>
      </c>
      <c r="B3273" s="1" t="s">
        <v>5</v>
      </c>
      <c r="C3273" s="1" t="s">
        <v>9</v>
      </c>
      <c r="D3273" s="1" t="s">
        <v>891</v>
      </c>
      <c r="E3273" s="1">
        <v>149571</v>
      </c>
      <c r="F3273" s="1">
        <v>27573</v>
      </c>
      <c r="N3273">
        <f t="shared" si="256"/>
        <v>0.18434723308662776</v>
      </c>
      <c r="S3273">
        <f t="shared" si="257"/>
        <v>5.888991062739021</v>
      </c>
      <c r="T3273">
        <f t="shared" si="258"/>
        <v>0.76176542597780073</v>
      </c>
      <c r="U3273">
        <f t="shared" si="259"/>
        <v>0.53549616733708372</v>
      </c>
      <c r="V3273">
        <f t="shared" si="260"/>
        <v>0.4762276138316755</v>
      </c>
    </row>
    <row r="3274" spans="1:22" ht="12.75" x14ac:dyDescent="0.2">
      <c r="A3274" s="1" t="s">
        <v>1120</v>
      </c>
      <c r="B3274" s="1" t="s">
        <v>5</v>
      </c>
      <c r="C3274" s="1" t="s">
        <v>6</v>
      </c>
      <c r="D3274" s="1" t="s">
        <v>891</v>
      </c>
      <c r="E3274" s="1">
        <v>28797</v>
      </c>
      <c r="F3274" s="1">
        <v>15319</v>
      </c>
      <c r="N3274">
        <f t="shared" si="256"/>
        <v>0.53196513525714484</v>
      </c>
      <c r="S3274">
        <f t="shared" si="257"/>
        <v>16.993680212959617</v>
      </c>
      <c r="T3274">
        <f t="shared" si="258"/>
        <v>2.1982030382526645</v>
      </c>
      <c r="U3274">
        <f t="shared" si="259"/>
        <v>1.5452648044535151</v>
      </c>
      <c r="V3274">
        <f t="shared" si="260"/>
        <v>1.3742353642276131</v>
      </c>
    </row>
    <row r="3275" spans="1:22" ht="12.75" x14ac:dyDescent="0.2">
      <c r="A3275" s="1" t="s">
        <v>1120</v>
      </c>
      <c r="B3275" s="1" t="s">
        <v>5</v>
      </c>
      <c r="C3275" s="1" t="s">
        <v>9</v>
      </c>
      <c r="D3275" s="1" t="s">
        <v>891</v>
      </c>
      <c r="E3275" s="1">
        <v>28797</v>
      </c>
      <c r="F3275" s="1">
        <v>3363</v>
      </c>
      <c r="N3275">
        <f t="shared" si="256"/>
        <v>0.11678299822898218</v>
      </c>
      <c r="S3275">
        <f t="shared" si="257"/>
        <v>3.7306447259079043</v>
      </c>
      <c r="T3275">
        <f t="shared" si="258"/>
        <v>0.48257437284703381</v>
      </c>
      <c r="U3275">
        <f t="shared" si="259"/>
        <v>0.3392339929092742</v>
      </c>
      <c r="V3275">
        <f t="shared" si="260"/>
        <v>0.30168767738739227</v>
      </c>
    </row>
    <row r="3276" spans="1:22" ht="12.75" x14ac:dyDescent="0.2">
      <c r="A3276" s="1" t="s">
        <v>1121</v>
      </c>
      <c r="B3276" s="1" t="s">
        <v>5</v>
      </c>
      <c r="C3276" s="1" t="s">
        <v>6</v>
      </c>
      <c r="D3276" s="1" t="s">
        <v>891</v>
      </c>
      <c r="E3276" s="1">
        <v>24387</v>
      </c>
      <c r="F3276" s="1">
        <v>12918</v>
      </c>
      <c r="N3276">
        <f t="shared" si="256"/>
        <v>0.52970845122401278</v>
      </c>
      <c r="S3276">
        <f t="shared" si="257"/>
        <v>16.921590212583556</v>
      </c>
      <c r="T3276">
        <f t="shared" si="258"/>
        <v>2.1888778976198875</v>
      </c>
      <c r="U3276">
        <f t="shared" si="259"/>
        <v>1.538709535733723</v>
      </c>
      <c r="V3276">
        <f t="shared" si="260"/>
        <v>1.3684056306629899</v>
      </c>
    </row>
    <row r="3277" spans="1:22" ht="12.75" x14ac:dyDescent="0.2">
      <c r="A3277" s="1" t="s">
        <v>1121</v>
      </c>
      <c r="B3277" s="1" t="s">
        <v>5</v>
      </c>
      <c r="C3277" s="1" t="s">
        <v>9</v>
      </c>
      <c r="D3277" s="1" t="s">
        <v>891</v>
      </c>
      <c r="E3277" s="1">
        <v>24387</v>
      </c>
      <c r="F3277" s="1">
        <v>2860</v>
      </c>
      <c r="N3277">
        <f t="shared" si="256"/>
        <v>0.11727559765448804</v>
      </c>
      <c r="S3277">
        <f t="shared" si="257"/>
        <v>3.7463808645292596</v>
      </c>
      <c r="T3277">
        <f t="shared" si="258"/>
        <v>0.48460990766317374</v>
      </c>
      <c r="U3277">
        <f t="shared" si="259"/>
        <v>0.34066490727654808</v>
      </c>
      <c r="V3277">
        <f t="shared" si="260"/>
        <v>0.30296021858617056</v>
      </c>
    </row>
    <row r="3278" spans="1:22" ht="12.75" x14ac:dyDescent="0.2">
      <c r="A3278" s="1" t="s">
        <v>1122</v>
      </c>
      <c r="B3278" s="1" t="s">
        <v>5</v>
      </c>
      <c r="C3278" s="1" t="s">
        <v>6</v>
      </c>
      <c r="D3278" s="1" t="s">
        <v>891</v>
      </c>
      <c r="E3278" s="1">
        <v>96851</v>
      </c>
      <c r="F3278" s="1">
        <v>41566</v>
      </c>
      <c r="N3278">
        <f t="shared" si="256"/>
        <v>0.42917471167050419</v>
      </c>
      <c r="S3278">
        <f t="shared" si="257"/>
        <v>13.710029703529786</v>
      </c>
      <c r="T3278">
        <f t="shared" si="258"/>
        <v>1.773449221778943</v>
      </c>
      <c r="U3278">
        <f t="shared" si="259"/>
        <v>1.2466767706220803</v>
      </c>
      <c r="V3278">
        <f t="shared" si="260"/>
        <v>1.1086949634860956</v>
      </c>
    </row>
    <row r="3279" spans="1:22" ht="12.75" x14ac:dyDescent="0.2">
      <c r="A3279" s="1" t="s">
        <v>1122</v>
      </c>
      <c r="B3279" s="1" t="s">
        <v>5</v>
      </c>
      <c r="C3279" s="1" t="s">
        <v>8</v>
      </c>
      <c r="D3279" s="1" t="s">
        <v>891</v>
      </c>
      <c r="E3279" s="1">
        <v>96851</v>
      </c>
      <c r="F3279" s="1">
        <v>115</v>
      </c>
      <c r="N3279">
        <f t="shared" si="256"/>
        <v>1.1873909407233792E-3</v>
      </c>
      <c r="S3279">
        <f t="shared" si="257"/>
        <v>3.7931324060672789E-2</v>
      </c>
      <c r="T3279">
        <f t="shared" si="258"/>
        <v>4.9065741352205755E-3</v>
      </c>
      <c r="U3279">
        <f t="shared" si="259"/>
        <v>3.4491610600379929E-3</v>
      </c>
      <c r="V3279">
        <f t="shared" si="260"/>
        <v>3.0674089592672136E-3</v>
      </c>
    </row>
    <row r="3280" spans="1:22" ht="12.75" x14ac:dyDescent="0.2">
      <c r="A3280" s="1" t="s">
        <v>1122</v>
      </c>
      <c r="B3280" s="1" t="s">
        <v>5</v>
      </c>
      <c r="C3280" s="1" t="s">
        <v>9</v>
      </c>
      <c r="D3280" s="1" t="s">
        <v>891</v>
      </c>
      <c r="E3280" s="1">
        <v>96851</v>
      </c>
      <c r="F3280" s="1">
        <v>15002</v>
      </c>
      <c r="N3280">
        <f t="shared" si="256"/>
        <v>0.15489772950201858</v>
      </c>
      <c r="S3280">
        <f t="shared" si="257"/>
        <v>4.9482236831148985</v>
      </c>
      <c r="T3280">
        <f t="shared" si="258"/>
        <v>0.64007326240503548</v>
      </c>
      <c r="U3280">
        <f t="shared" si="259"/>
        <v>0.44995055845817372</v>
      </c>
      <c r="V3280">
        <f t="shared" si="260"/>
        <v>0.40015016701675427</v>
      </c>
    </row>
    <row r="3281" spans="1:22" ht="12.75" x14ac:dyDescent="0.2">
      <c r="A3281" s="1" t="s">
        <v>1123</v>
      </c>
      <c r="B3281" s="1" t="s">
        <v>5</v>
      </c>
      <c r="C3281" s="1" t="s">
        <v>8</v>
      </c>
      <c r="D3281" s="1" t="s">
        <v>891</v>
      </c>
      <c r="E3281" s="1">
        <v>1130302</v>
      </c>
      <c r="F3281" s="1">
        <v>59203</v>
      </c>
      <c r="N3281">
        <f t="shared" si="256"/>
        <v>5.2378037020194605E-2</v>
      </c>
      <c r="S3281">
        <f t="shared" si="257"/>
        <v>1.6732217062937538</v>
      </c>
      <c r="T3281">
        <f t="shared" si="258"/>
        <v>0.21643816950493638</v>
      </c>
      <c r="U3281">
        <f t="shared" si="259"/>
        <v>0.15214895069118708</v>
      </c>
      <c r="V3281">
        <f t="shared" si="260"/>
        <v>0.13530915094121815</v>
      </c>
    </row>
    <row r="3282" spans="1:22" ht="12.75" x14ac:dyDescent="0.2">
      <c r="A3282" s="1" t="s">
        <v>1123</v>
      </c>
      <c r="B3282" s="1" t="s">
        <v>5</v>
      </c>
      <c r="C3282" s="1" t="s">
        <v>6</v>
      </c>
      <c r="D3282" s="1" t="s">
        <v>891</v>
      </c>
      <c r="E3282" s="1">
        <v>1130302</v>
      </c>
      <c r="F3282" s="1">
        <v>291957</v>
      </c>
      <c r="N3282">
        <f t="shared" si="256"/>
        <v>0.25829999416085259</v>
      </c>
      <c r="S3282">
        <f t="shared" si="257"/>
        <v>8.2514195176664256</v>
      </c>
      <c r="T3282">
        <f t="shared" si="258"/>
        <v>1.067355347772118</v>
      </c>
      <c r="U3282">
        <f t="shared" si="259"/>
        <v>0.75031588258951243</v>
      </c>
      <c r="V3282">
        <f t="shared" si="260"/>
        <v>0.66727114810643418</v>
      </c>
    </row>
    <row r="3283" spans="1:22" ht="12.75" x14ac:dyDescent="0.2">
      <c r="A3283" s="1" t="s">
        <v>1123</v>
      </c>
      <c r="B3283" s="1" t="s">
        <v>5</v>
      </c>
      <c r="C3283" s="1" t="s">
        <v>9</v>
      </c>
      <c r="D3283" s="1" t="s">
        <v>891</v>
      </c>
      <c r="E3283" s="1">
        <v>1130302</v>
      </c>
      <c r="F3283" s="1">
        <v>294978</v>
      </c>
      <c r="N3283">
        <f t="shared" si="256"/>
        <v>0.26097273118157804</v>
      </c>
      <c r="S3283">
        <f t="shared" si="257"/>
        <v>8.3368003729391909</v>
      </c>
      <c r="T3283">
        <f t="shared" si="258"/>
        <v>1.0783997156263556</v>
      </c>
      <c r="U3283">
        <f t="shared" si="259"/>
        <v>0.75807971178800038</v>
      </c>
      <c r="V3283">
        <f t="shared" si="260"/>
        <v>0.67417567904225539</v>
      </c>
    </row>
    <row r="3284" spans="1:22" ht="12.75" x14ac:dyDescent="0.2">
      <c r="A3284" s="1" t="s">
        <v>1124</v>
      </c>
      <c r="B3284" s="1" t="s">
        <v>5</v>
      </c>
      <c r="C3284" s="1" t="s">
        <v>6</v>
      </c>
      <c r="D3284" s="1" t="s">
        <v>891</v>
      </c>
      <c r="E3284" s="1">
        <v>2821232</v>
      </c>
      <c r="F3284" s="1">
        <v>661747</v>
      </c>
      <c r="N3284">
        <f t="shared" si="256"/>
        <v>0.23455958248027811</v>
      </c>
      <c r="S3284">
        <f t="shared" si="257"/>
        <v>7.4930296580966296</v>
      </c>
      <c r="T3284">
        <f t="shared" si="258"/>
        <v>0.96925447305900048</v>
      </c>
      <c r="U3284">
        <f t="shared" si="259"/>
        <v>0.68135417780505181</v>
      </c>
      <c r="V3284">
        <f t="shared" si="260"/>
        <v>0.60594210390695424</v>
      </c>
    </row>
    <row r="3285" spans="1:22" ht="12.75" x14ac:dyDescent="0.2">
      <c r="A3285" s="1" t="s">
        <v>1124</v>
      </c>
      <c r="B3285" s="1" t="s">
        <v>5</v>
      </c>
      <c r="C3285" s="1" t="s">
        <v>8</v>
      </c>
      <c r="D3285" s="1" t="s">
        <v>891</v>
      </c>
      <c r="E3285" s="1">
        <v>2821232</v>
      </c>
      <c r="F3285" s="1">
        <v>313281</v>
      </c>
      <c r="N3285">
        <f t="shared" si="256"/>
        <v>0.11104404033415188</v>
      </c>
      <c r="S3285">
        <f t="shared" si="257"/>
        <v>3.547313133747747</v>
      </c>
      <c r="T3285">
        <f t="shared" si="258"/>
        <v>0.45885967080228052</v>
      </c>
      <c r="U3285">
        <f t="shared" si="259"/>
        <v>0.3225633333841248</v>
      </c>
      <c r="V3285">
        <f t="shared" si="260"/>
        <v>0.28686212140602757</v>
      </c>
    </row>
    <row r="3286" spans="1:22" ht="12.75" x14ac:dyDescent="0.2">
      <c r="A3286" s="1" t="s">
        <v>1124</v>
      </c>
      <c r="B3286" s="1" t="s">
        <v>5</v>
      </c>
      <c r="C3286" s="1" t="s">
        <v>9</v>
      </c>
      <c r="D3286" s="1" t="s">
        <v>891</v>
      </c>
      <c r="E3286" s="1">
        <v>2821232</v>
      </c>
      <c r="F3286" s="1">
        <v>681146</v>
      </c>
      <c r="N3286">
        <f t="shared" si="256"/>
        <v>0.24143565647915521</v>
      </c>
      <c r="S3286">
        <f t="shared" si="257"/>
        <v>7.7126865395595106</v>
      </c>
      <c r="T3286">
        <f t="shared" si="258"/>
        <v>0.99766800197998029</v>
      </c>
      <c r="U3286">
        <f t="shared" si="259"/>
        <v>0.7013279588652459</v>
      </c>
      <c r="V3286">
        <f t="shared" si="260"/>
        <v>0.62370519293295823</v>
      </c>
    </row>
    <row r="3287" spans="1:22" ht="12.75" x14ac:dyDescent="0.2">
      <c r="A3287" s="1" t="s">
        <v>1125</v>
      </c>
      <c r="B3287" s="1" t="s">
        <v>5</v>
      </c>
      <c r="C3287" s="1" t="s">
        <v>6</v>
      </c>
      <c r="D3287" s="1" t="s">
        <v>891</v>
      </c>
      <c r="E3287" s="1">
        <v>1130302</v>
      </c>
      <c r="F3287" s="1">
        <v>291957</v>
      </c>
      <c r="N3287">
        <f t="shared" si="256"/>
        <v>0.25829999416085259</v>
      </c>
      <c r="S3287">
        <f t="shared" si="257"/>
        <v>8.2514195176664256</v>
      </c>
      <c r="T3287">
        <f t="shared" si="258"/>
        <v>1.067355347772118</v>
      </c>
      <c r="U3287">
        <f t="shared" si="259"/>
        <v>0.75031588258951243</v>
      </c>
      <c r="V3287">
        <f t="shared" si="260"/>
        <v>0.66727114810643418</v>
      </c>
    </row>
    <row r="3288" spans="1:22" ht="12.75" x14ac:dyDescent="0.2">
      <c r="A3288" s="1" t="s">
        <v>1125</v>
      </c>
      <c r="B3288" s="1" t="s">
        <v>5</v>
      </c>
      <c r="C3288" s="1" t="s">
        <v>8</v>
      </c>
      <c r="D3288" s="1" t="s">
        <v>891</v>
      </c>
      <c r="E3288" s="1">
        <v>1130302</v>
      </c>
      <c r="F3288" s="1">
        <v>59203</v>
      </c>
      <c r="N3288">
        <f t="shared" si="256"/>
        <v>5.2378037020194605E-2</v>
      </c>
      <c r="S3288">
        <f t="shared" si="257"/>
        <v>1.6732217062937538</v>
      </c>
      <c r="T3288">
        <f t="shared" si="258"/>
        <v>0.21643816950493638</v>
      </c>
      <c r="U3288">
        <f t="shared" si="259"/>
        <v>0.15214895069118708</v>
      </c>
      <c r="V3288">
        <f t="shared" si="260"/>
        <v>0.13530915094121815</v>
      </c>
    </row>
    <row r="3289" spans="1:22" ht="12.75" x14ac:dyDescent="0.2">
      <c r="A3289" s="1" t="s">
        <v>1125</v>
      </c>
      <c r="B3289" s="1" t="s">
        <v>5</v>
      </c>
      <c r="C3289" s="1" t="s">
        <v>9</v>
      </c>
      <c r="D3289" s="1" t="s">
        <v>891</v>
      </c>
      <c r="E3289" s="1">
        <v>1130302</v>
      </c>
      <c r="F3289" s="1">
        <v>294978</v>
      </c>
      <c r="N3289">
        <f t="shared" si="256"/>
        <v>0.26097273118157804</v>
      </c>
      <c r="S3289">
        <f t="shared" si="257"/>
        <v>8.3368003729391909</v>
      </c>
      <c r="T3289">
        <f t="shared" si="258"/>
        <v>1.0783997156263556</v>
      </c>
      <c r="U3289">
        <f t="shared" si="259"/>
        <v>0.75807971178800038</v>
      </c>
      <c r="V3289">
        <f t="shared" si="260"/>
        <v>0.67417567904225539</v>
      </c>
    </row>
    <row r="3290" spans="1:22" ht="12.75" x14ac:dyDescent="0.2">
      <c r="A3290" s="1" t="s">
        <v>1126</v>
      </c>
      <c r="B3290" s="1" t="s">
        <v>5</v>
      </c>
      <c r="C3290" s="1" t="s">
        <v>6</v>
      </c>
      <c r="D3290" s="1" t="s">
        <v>891</v>
      </c>
      <c r="E3290" s="1">
        <v>1130302</v>
      </c>
      <c r="F3290" s="1">
        <v>291957</v>
      </c>
      <c r="N3290">
        <f t="shared" si="256"/>
        <v>0.25829999416085259</v>
      </c>
      <c r="S3290">
        <f t="shared" si="257"/>
        <v>8.2514195176664256</v>
      </c>
      <c r="T3290">
        <f t="shared" si="258"/>
        <v>1.067355347772118</v>
      </c>
      <c r="U3290">
        <f t="shared" si="259"/>
        <v>0.75031588258951243</v>
      </c>
      <c r="V3290">
        <f t="shared" si="260"/>
        <v>0.66727114810643418</v>
      </c>
    </row>
    <row r="3291" spans="1:22" ht="12.75" x14ac:dyDescent="0.2">
      <c r="A3291" s="1" t="s">
        <v>1126</v>
      </c>
      <c r="B3291" s="1" t="s">
        <v>5</v>
      </c>
      <c r="C3291" s="1" t="s">
        <v>8</v>
      </c>
      <c r="D3291" s="1" t="s">
        <v>891</v>
      </c>
      <c r="E3291" s="1">
        <v>1130302</v>
      </c>
      <c r="F3291" s="1">
        <v>59203</v>
      </c>
      <c r="N3291">
        <f t="shared" si="256"/>
        <v>5.2378037020194605E-2</v>
      </c>
      <c r="S3291">
        <f t="shared" si="257"/>
        <v>1.6732217062937538</v>
      </c>
      <c r="T3291">
        <f t="shared" si="258"/>
        <v>0.21643816950493638</v>
      </c>
      <c r="U3291">
        <f t="shared" si="259"/>
        <v>0.15214895069118708</v>
      </c>
      <c r="V3291">
        <f t="shared" si="260"/>
        <v>0.13530915094121815</v>
      </c>
    </row>
    <row r="3292" spans="1:22" ht="12.75" x14ac:dyDescent="0.2">
      <c r="A3292" s="1" t="s">
        <v>1126</v>
      </c>
      <c r="B3292" s="1" t="s">
        <v>5</v>
      </c>
      <c r="C3292" s="1" t="s">
        <v>9</v>
      </c>
      <c r="D3292" s="1" t="s">
        <v>891</v>
      </c>
      <c r="E3292" s="1">
        <v>1130302</v>
      </c>
      <c r="F3292" s="1">
        <v>294978</v>
      </c>
      <c r="N3292">
        <f t="shared" si="256"/>
        <v>0.26097273118157804</v>
      </c>
      <c r="S3292">
        <f t="shared" si="257"/>
        <v>8.3368003729391909</v>
      </c>
      <c r="T3292">
        <f t="shared" si="258"/>
        <v>1.0783997156263556</v>
      </c>
      <c r="U3292">
        <f t="shared" si="259"/>
        <v>0.75807971178800038</v>
      </c>
      <c r="V3292">
        <f t="shared" si="260"/>
        <v>0.67417567904225539</v>
      </c>
    </row>
    <row r="3293" spans="1:22" ht="12.75" x14ac:dyDescent="0.2">
      <c r="A3293" s="1" t="s">
        <v>1127</v>
      </c>
      <c r="B3293" s="1" t="s">
        <v>5</v>
      </c>
      <c r="C3293" s="1" t="s">
        <v>6</v>
      </c>
      <c r="D3293" s="1" t="s">
        <v>891</v>
      </c>
      <c r="E3293" s="1">
        <v>2919532</v>
      </c>
      <c r="F3293" s="1">
        <v>701434</v>
      </c>
      <c r="N3293">
        <f t="shared" si="256"/>
        <v>0.24025563001193342</v>
      </c>
      <c r="S3293">
        <f t="shared" si="257"/>
        <v>7.6749904743519624</v>
      </c>
      <c r="T3293">
        <f t="shared" si="258"/>
        <v>0.99279185955344396</v>
      </c>
      <c r="U3293">
        <f t="shared" si="259"/>
        <v>0.69790019030060113</v>
      </c>
      <c r="V3293">
        <f t="shared" si="260"/>
        <v>0.62065680875417761</v>
      </c>
    </row>
    <row r="3294" spans="1:22" ht="12.75" x14ac:dyDescent="0.2">
      <c r="A3294" s="1" t="s">
        <v>1127</v>
      </c>
      <c r="B3294" s="1" t="s">
        <v>5</v>
      </c>
      <c r="C3294" s="1" t="s">
        <v>8</v>
      </c>
      <c r="D3294" s="1" t="s">
        <v>891</v>
      </c>
      <c r="E3294" s="1">
        <v>2919532</v>
      </c>
      <c r="F3294" s="1">
        <v>218073</v>
      </c>
      <c r="N3294">
        <f t="shared" si="256"/>
        <v>7.4694505831756602E-2</v>
      </c>
      <c r="S3294">
        <f t="shared" si="257"/>
        <v>2.3861235664557969</v>
      </c>
      <c r="T3294">
        <f t="shared" si="258"/>
        <v>0.30865498277585374</v>
      </c>
      <c r="U3294">
        <f t="shared" si="259"/>
        <v>0.21697435282496</v>
      </c>
      <c r="V3294">
        <f t="shared" si="260"/>
        <v>0.1929596972137789</v>
      </c>
    </row>
    <row r="3295" spans="1:22" ht="12.75" x14ac:dyDescent="0.2">
      <c r="A3295" s="1" t="s">
        <v>1127</v>
      </c>
      <c r="B3295" s="1" t="s">
        <v>5</v>
      </c>
      <c r="C3295" s="1" t="s">
        <v>9</v>
      </c>
      <c r="D3295" s="1" t="s">
        <v>891</v>
      </c>
      <c r="E3295" s="1">
        <v>2919532</v>
      </c>
      <c r="F3295" s="1">
        <v>827280</v>
      </c>
      <c r="N3295">
        <f t="shared" si="256"/>
        <v>0.28336048380356854</v>
      </c>
      <c r="S3295">
        <f t="shared" si="257"/>
        <v>9.0519794016570216</v>
      </c>
      <c r="T3295">
        <f t="shared" si="258"/>
        <v>1.1709110900973907</v>
      </c>
      <c r="U3295">
        <f t="shared" si="259"/>
        <v>0.82311218080657811</v>
      </c>
      <c r="V3295">
        <f t="shared" si="260"/>
        <v>0.7320103740995676</v>
      </c>
    </row>
    <row r="3296" spans="1:22" ht="12.75" x14ac:dyDescent="0.2">
      <c r="A3296" s="1" t="s">
        <v>1128</v>
      </c>
      <c r="B3296" s="1" t="s">
        <v>5</v>
      </c>
      <c r="C3296" s="1" t="s">
        <v>8</v>
      </c>
      <c r="D3296" s="1" t="s">
        <v>891</v>
      </c>
      <c r="E3296" s="1">
        <v>1199258</v>
      </c>
      <c r="F3296" s="1">
        <v>84490</v>
      </c>
      <c r="N3296">
        <f t="shared" si="256"/>
        <v>7.0451896089081742E-2</v>
      </c>
      <c r="S3296">
        <f t="shared" si="257"/>
        <v>2.2505929678188159</v>
      </c>
      <c r="T3296">
        <f t="shared" si="258"/>
        <v>0.29112353755818904</v>
      </c>
      <c r="U3296">
        <f t="shared" si="259"/>
        <v>0.20465032051555315</v>
      </c>
      <c r="V3296">
        <f t="shared" si="260"/>
        <v>0.18199968506527203</v>
      </c>
    </row>
    <row r="3297" spans="1:22" ht="12.75" x14ac:dyDescent="0.2">
      <c r="A3297" s="1" t="s">
        <v>1128</v>
      </c>
      <c r="B3297" s="1" t="s">
        <v>5</v>
      </c>
      <c r="C3297" s="1" t="s">
        <v>6</v>
      </c>
      <c r="D3297" s="1" t="s">
        <v>891</v>
      </c>
      <c r="E3297" s="1">
        <v>1199258</v>
      </c>
      <c r="F3297" s="1">
        <v>269439</v>
      </c>
      <c r="N3297">
        <f t="shared" si="256"/>
        <v>0.22467142182916436</v>
      </c>
      <c r="S3297">
        <f t="shared" si="257"/>
        <v>7.1771513629557813</v>
      </c>
      <c r="T3297">
        <f t="shared" si="258"/>
        <v>0.92839430507919163</v>
      </c>
      <c r="U3297">
        <f t="shared" si="259"/>
        <v>0.6526308167758329</v>
      </c>
      <c r="V3297">
        <f t="shared" si="260"/>
        <v>0.58039783577111892</v>
      </c>
    </row>
    <row r="3298" spans="1:22" ht="12.75" x14ac:dyDescent="0.2">
      <c r="A3298" s="1" t="s">
        <v>1128</v>
      </c>
      <c r="B3298" s="1" t="s">
        <v>5</v>
      </c>
      <c r="C3298" s="1" t="s">
        <v>9</v>
      </c>
      <c r="D3298" s="1" t="s">
        <v>891</v>
      </c>
      <c r="E3298" s="1">
        <v>1199258</v>
      </c>
      <c r="F3298" s="1">
        <v>341707</v>
      </c>
      <c r="N3298">
        <f t="shared" si="256"/>
        <v>0.28493201629674347</v>
      </c>
      <c r="S3298">
        <f t="shared" si="257"/>
        <v>9.1021821665814198</v>
      </c>
      <c r="T3298">
        <f t="shared" si="258"/>
        <v>1.1774050260196012</v>
      </c>
      <c r="U3298">
        <f t="shared" si="259"/>
        <v>0.82767720525989019</v>
      </c>
      <c r="V3298">
        <f t="shared" si="260"/>
        <v>0.73607014302993146</v>
      </c>
    </row>
    <row r="3299" spans="1:22" ht="12.75" x14ac:dyDescent="0.2">
      <c r="A3299" s="1" t="s">
        <v>1129</v>
      </c>
      <c r="B3299" s="1" t="s">
        <v>5</v>
      </c>
      <c r="C3299" s="1" t="s">
        <v>6</v>
      </c>
      <c r="D3299" s="1" t="s">
        <v>891</v>
      </c>
      <c r="E3299" s="1">
        <v>220083</v>
      </c>
      <c r="F3299" s="1">
        <v>93397</v>
      </c>
      <c r="N3299">
        <f t="shared" si="256"/>
        <v>0.42437171430778386</v>
      </c>
      <c r="S3299">
        <f t="shared" si="257"/>
        <v>13.556597465519857</v>
      </c>
      <c r="T3299">
        <f t="shared" si="258"/>
        <v>1.7536021252387763</v>
      </c>
      <c r="U3299">
        <f t="shared" si="259"/>
        <v>1.2327249112076335</v>
      </c>
      <c r="V3299">
        <f t="shared" si="260"/>
        <v>1.0962872916431814</v>
      </c>
    </row>
    <row r="3300" spans="1:22" ht="12.75" x14ac:dyDescent="0.2">
      <c r="A3300" s="1" t="s">
        <v>1129</v>
      </c>
      <c r="B3300" s="1" t="s">
        <v>5</v>
      </c>
      <c r="C3300" s="1" t="s">
        <v>8</v>
      </c>
      <c r="D3300" s="1" t="s">
        <v>891</v>
      </c>
      <c r="E3300" s="1">
        <v>220083</v>
      </c>
      <c r="F3300" s="1">
        <v>2265</v>
      </c>
      <c r="N3300">
        <f t="shared" si="256"/>
        <v>1.0291571816087567E-2</v>
      </c>
      <c r="S3300">
        <f t="shared" si="257"/>
        <v>0.328765305731474</v>
      </c>
      <c r="T3300">
        <f t="shared" si="258"/>
        <v>4.2527156264824659E-2</v>
      </c>
      <c r="U3300">
        <f t="shared" si="259"/>
        <v>2.9895199245000267E-2</v>
      </c>
      <c r="V3300">
        <f t="shared" si="260"/>
        <v>2.6586407653048875E-2</v>
      </c>
    </row>
    <row r="3301" spans="1:22" ht="12.75" x14ac:dyDescent="0.2">
      <c r="A3301" s="1" t="s">
        <v>1129</v>
      </c>
      <c r="B3301" s="1" t="s">
        <v>5</v>
      </c>
      <c r="C3301" s="1" t="s">
        <v>9</v>
      </c>
      <c r="D3301" s="1" t="s">
        <v>891</v>
      </c>
      <c r="E3301" s="1">
        <v>220083</v>
      </c>
      <c r="F3301" s="1">
        <v>39530</v>
      </c>
      <c r="N3301">
        <f t="shared" si="256"/>
        <v>0.17961405469754593</v>
      </c>
      <c r="S3301">
        <f t="shared" si="257"/>
        <v>5.7377891989250189</v>
      </c>
      <c r="T3301">
        <f t="shared" si="258"/>
        <v>0.74220683759316508</v>
      </c>
      <c r="U3301">
        <f t="shared" si="259"/>
        <v>0.52174711971517029</v>
      </c>
      <c r="V3301">
        <f t="shared" si="260"/>
        <v>0.46400030663356384</v>
      </c>
    </row>
    <row r="3302" spans="1:22" ht="12.75" x14ac:dyDescent="0.2">
      <c r="A3302" s="1" t="s">
        <v>1130</v>
      </c>
      <c r="B3302" s="1" t="s">
        <v>5</v>
      </c>
      <c r="C3302" s="1" t="s">
        <v>6</v>
      </c>
      <c r="D3302" s="1" t="s">
        <v>891</v>
      </c>
      <c r="E3302" s="1">
        <v>711175</v>
      </c>
      <c r="F3302" s="1">
        <v>208312</v>
      </c>
      <c r="N3302">
        <f t="shared" si="256"/>
        <v>0.29291243364853942</v>
      </c>
      <c r="S3302">
        <f t="shared" si="257"/>
        <v>9.357117408487488</v>
      </c>
      <c r="T3302">
        <f t="shared" si="258"/>
        <v>1.2103819572253696</v>
      </c>
      <c r="U3302">
        <f t="shared" si="259"/>
        <v>0.85085890879882486</v>
      </c>
      <c r="V3302">
        <f t="shared" si="260"/>
        <v>0.75668610264696989</v>
      </c>
    </row>
    <row r="3303" spans="1:22" ht="12.75" x14ac:dyDescent="0.2">
      <c r="A3303" s="1" t="s">
        <v>1130</v>
      </c>
      <c r="B3303" s="1" t="s">
        <v>5</v>
      </c>
      <c r="C3303" s="1" t="s">
        <v>8</v>
      </c>
      <c r="D3303" s="1" t="s">
        <v>891</v>
      </c>
      <c r="E3303" s="1">
        <v>711175</v>
      </c>
      <c r="F3303" s="1">
        <v>27140</v>
      </c>
      <c r="N3303">
        <f t="shared" si="256"/>
        <v>3.816219636517032E-2</v>
      </c>
      <c r="S3303">
        <f t="shared" si="257"/>
        <v>1.2190952343904835</v>
      </c>
      <c r="T3303">
        <f t="shared" si="258"/>
        <v>0.15769502630235671</v>
      </c>
      <c r="U3303">
        <f t="shared" si="259"/>
        <v>0.11085444326203053</v>
      </c>
      <c r="V3303">
        <f t="shared" si="260"/>
        <v>9.8585107078990944E-2</v>
      </c>
    </row>
    <row r="3304" spans="1:22" ht="12.75" x14ac:dyDescent="0.2">
      <c r="A3304" s="1" t="s">
        <v>1130</v>
      </c>
      <c r="B3304" s="1" t="s">
        <v>5</v>
      </c>
      <c r="C3304" s="1" t="s">
        <v>9</v>
      </c>
      <c r="D3304" s="1" t="s">
        <v>891</v>
      </c>
      <c r="E3304" s="1">
        <v>711175</v>
      </c>
      <c r="F3304" s="1">
        <v>163405</v>
      </c>
      <c r="N3304">
        <f t="shared" si="256"/>
        <v>0.22976763806376771</v>
      </c>
      <c r="S3304">
        <f t="shared" si="257"/>
        <v>7.3399505075746854</v>
      </c>
      <c r="T3304">
        <f t="shared" si="258"/>
        <v>0.94945304985027978</v>
      </c>
      <c r="U3304">
        <f t="shared" si="259"/>
        <v>0.66743442524805074</v>
      </c>
      <c r="V3304">
        <f t="shared" si="260"/>
        <v>0.59356298534423413</v>
      </c>
    </row>
    <row r="3305" spans="1:22" ht="12.75" x14ac:dyDescent="0.2">
      <c r="A3305" s="1" t="s">
        <v>1131</v>
      </c>
      <c r="B3305" s="1" t="s">
        <v>5</v>
      </c>
      <c r="C3305" s="1" t="s">
        <v>6</v>
      </c>
      <c r="D3305" s="1" t="s">
        <v>891</v>
      </c>
      <c r="E3305" s="1">
        <v>137459</v>
      </c>
      <c r="F3305" s="1">
        <v>60277</v>
      </c>
      <c r="N3305">
        <f t="shared" si="256"/>
        <v>0.43850893721036815</v>
      </c>
      <c r="S3305">
        <f t="shared" si="257"/>
        <v>14.008212485345764</v>
      </c>
      <c r="T3305">
        <f t="shared" si="258"/>
        <v>1.8120204016957362</v>
      </c>
      <c r="U3305">
        <f t="shared" si="259"/>
        <v>1.2737910479451806</v>
      </c>
      <c r="V3305">
        <f t="shared" si="260"/>
        <v>1.1328082408127329</v>
      </c>
    </row>
    <row r="3306" spans="1:22" ht="12.75" x14ac:dyDescent="0.2">
      <c r="A3306" s="1" t="s">
        <v>1131</v>
      </c>
      <c r="B3306" s="1" t="s">
        <v>5</v>
      </c>
      <c r="C3306" s="1" t="s">
        <v>8</v>
      </c>
      <c r="D3306" s="1" t="s">
        <v>891</v>
      </c>
      <c r="E3306" s="1">
        <v>137459</v>
      </c>
      <c r="F3306" s="1">
        <v>250</v>
      </c>
      <c r="N3306">
        <f t="shared" si="256"/>
        <v>1.8187241286492699E-3</v>
      </c>
      <c r="S3306">
        <f t="shared" si="257"/>
        <v>5.8099326796895022E-2</v>
      </c>
      <c r="T3306">
        <f t="shared" si="258"/>
        <v>7.51538896136062E-3</v>
      </c>
      <c r="U3306">
        <f t="shared" si="259"/>
        <v>5.2830725149940307E-3</v>
      </c>
      <c r="V3306">
        <f t="shared" si="260"/>
        <v>4.6983436502012919E-3</v>
      </c>
    </row>
    <row r="3307" spans="1:22" ht="12.75" x14ac:dyDescent="0.2">
      <c r="A3307" s="1" t="s">
        <v>1131</v>
      </c>
      <c r="B3307" s="1" t="s">
        <v>5</v>
      </c>
      <c r="C3307" s="1" t="s">
        <v>9</v>
      </c>
      <c r="D3307" s="1" t="s">
        <v>891</v>
      </c>
      <c r="E3307" s="1">
        <v>137459</v>
      </c>
      <c r="F3307" s="1">
        <v>25012</v>
      </c>
      <c r="N3307">
        <f t="shared" si="256"/>
        <v>0.18195971162310215</v>
      </c>
      <c r="S3307">
        <f t="shared" si="257"/>
        <v>5.8127214473757531</v>
      </c>
      <c r="T3307">
        <f t="shared" si="258"/>
        <v>0.75189963480620725</v>
      </c>
      <c r="U3307">
        <f t="shared" si="259"/>
        <v>0.52856083898012274</v>
      </c>
      <c r="V3307">
        <f t="shared" si="260"/>
        <v>0.47005988551533878</v>
      </c>
    </row>
    <row r="3308" spans="1:22" ht="12.75" x14ac:dyDescent="0.2">
      <c r="A3308" s="1" t="s">
        <v>1132</v>
      </c>
      <c r="B3308" s="1" t="s">
        <v>5</v>
      </c>
      <c r="C3308" s="1" t="s">
        <v>6</v>
      </c>
      <c r="D3308" s="1" t="s">
        <v>891</v>
      </c>
      <c r="E3308" s="1">
        <v>278283</v>
      </c>
      <c r="F3308" s="1">
        <v>94977</v>
      </c>
      <c r="N3308">
        <f t="shared" si="256"/>
        <v>0.34129645001670961</v>
      </c>
      <c r="S3308">
        <f t="shared" si="257"/>
        <v>10.902749719864127</v>
      </c>
      <c r="T3308">
        <f t="shared" si="258"/>
        <v>1.4103159091599571</v>
      </c>
      <c r="U3308">
        <f t="shared" si="259"/>
        <v>0.99140593460286597</v>
      </c>
      <c r="V3308">
        <f t="shared" si="260"/>
        <v>0.88167742623129897</v>
      </c>
    </row>
    <row r="3309" spans="1:22" ht="12.75" x14ac:dyDescent="0.2">
      <c r="A3309" s="1" t="s">
        <v>1132</v>
      </c>
      <c r="B3309" s="1" t="s">
        <v>5</v>
      </c>
      <c r="C3309" s="1" t="s">
        <v>8</v>
      </c>
      <c r="D3309" s="1" t="s">
        <v>891</v>
      </c>
      <c r="E3309" s="1">
        <v>278283</v>
      </c>
      <c r="F3309" s="1">
        <v>3453</v>
      </c>
      <c r="N3309">
        <f t="shared" si="256"/>
        <v>1.2408231907806083E-2</v>
      </c>
      <c r="S3309">
        <f t="shared" si="257"/>
        <v>0.39638222709383153</v>
      </c>
      <c r="T3309">
        <f t="shared" si="258"/>
        <v>5.1273685569446621E-2</v>
      </c>
      <c r="U3309">
        <f t="shared" si="259"/>
        <v>3.6043723134903151E-2</v>
      </c>
      <c r="V3309">
        <f t="shared" si="260"/>
        <v>3.2054414782280716E-2</v>
      </c>
    </row>
    <row r="3310" spans="1:22" ht="12.75" x14ac:dyDescent="0.2">
      <c r="A3310" s="1" t="s">
        <v>1132</v>
      </c>
      <c r="B3310" s="1" t="s">
        <v>5</v>
      </c>
      <c r="C3310" s="1" t="s">
        <v>9</v>
      </c>
      <c r="D3310" s="1" t="s">
        <v>891</v>
      </c>
      <c r="E3310" s="1">
        <v>278283</v>
      </c>
      <c r="F3310" s="1">
        <v>50853</v>
      </c>
      <c r="N3310">
        <f t="shared" si="256"/>
        <v>0.18273843533381487</v>
      </c>
      <c r="S3310">
        <f t="shared" si="257"/>
        <v>5.8375978553149768</v>
      </c>
      <c r="T3310">
        <f t="shared" si="258"/>
        <v>0.75511750137940026</v>
      </c>
      <c r="U3310">
        <f t="shared" si="259"/>
        <v>0.53082289388335646</v>
      </c>
      <c r="V3310">
        <f t="shared" si="260"/>
        <v>0.47207157686745471</v>
      </c>
    </row>
    <row r="3311" spans="1:22" ht="12.75" x14ac:dyDescent="0.2">
      <c r="A3311" s="1" t="s">
        <v>1133</v>
      </c>
      <c r="B3311" s="1" t="s">
        <v>5</v>
      </c>
      <c r="C3311" s="1" t="s">
        <v>6</v>
      </c>
      <c r="D3311" s="1" t="s">
        <v>891</v>
      </c>
      <c r="E3311" s="1">
        <v>525200</v>
      </c>
      <c r="F3311" s="1">
        <v>166046</v>
      </c>
      <c r="N3311">
        <f t="shared" si="256"/>
        <v>0.31615765422696118</v>
      </c>
      <c r="S3311">
        <f t="shared" si="257"/>
        <v>10.099688338062524</v>
      </c>
      <c r="T3311">
        <f t="shared" si="258"/>
        <v>1.3064365877147157</v>
      </c>
      <c r="U3311">
        <f t="shared" si="259"/>
        <v>0.91838217085288876</v>
      </c>
      <c r="V3311">
        <f t="shared" si="260"/>
        <v>0.81673591052149752</v>
      </c>
    </row>
    <row r="3312" spans="1:22" ht="12.75" x14ac:dyDescent="0.2">
      <c r="A3312" s="1" t="s">
        <v>1133</v>
      </c>
      <c r="B3312" s="1" t="s">
        <v>5</v>
      </c>
      <c r="C3312" s="1" t="s">
        <v>8</v>
      </c>
      <c r="D3312" s="1" t="s">
        <v>891</v>
      </c>
      <c r="E3312" s="1">
        <v>525200</v>
      </c>
      <c r="F3312" s="1">
        <v>15151</v>
      </c>
      <c r="N3312">
        <f t="shared" si="256"/>
        <v>2.8848057882711348E-2</v>
      </c>
      <c r="S3312">
        <f t="shared" si="257"/>
        <v>0.92155413566111366</v>
      </c>
      <c r="T3312">
        <f t="shared" si="258"/>
        <v>0.11920685075500558</v>
      </c>
      <c r="U3312">
        <f t="shared" si="259"/>
        <v>8.3798515294509449E-2</v>
      </c>
      <c r="V3312">
        <f t="shared" si="260"/>
        <v>7.452372101894178E-2</v>
      </c>
    </row>
    <row r="3313" spans="1:22" ht="12.75" x14ac:dyDescent="0.2">
      <c r="A3313" s="1" t="s">
        <v>1133</v>
      </c>
      <c r="B3313" s="1" t="s">
        <v>5</v>
      </c>
      <c r="C3313" s="1" t="s">
        <v>9</v>
      </c>
      <c r="D3313" s="1" t="s">
        <v>891</v>
      </c>
      <c r="E3313" s="1">
        <v>525200</v>
      </c>
      <c r="F3313" s="1">
        <v>132589</v>
      </c>
      <c r="N3313">
        <f t="shared" si="256"/>
        <v>0.25245430312261996</v>
      </c>
      <c r="S3313">
        <f t="shared" si="257"/>
        <v>8.064678324412343</v>
      </c>
      <c r="T3313">
        <f t="shared" si="258"/>
        <v>1.0431995996802479</v>
      </c>
      <c r="U3313">
        <f t="shared" si="259"/>
        <v>0.7333351821255174</v>
      </c>
      <c r="V3313">
        <f t="shared" si="260"/>
        <v>0.6521698664233696</v>
      </c>
    </row>
    <row r="3314" spans="1:22" ht="12.75" x14ac:dyDescent="0.2">
      <c r="A3314" s="1" t="s">
        <v>1134</v>
      </c>
      <c r="B3314" s="1" t="s">
        <v>5</v>
      </c>
      <c r="C3314" s="1" t="s">
        <v>6</v>
      </c>
      <c r="D3314" s="1" t="s">
        <v>891</v>
      </c>
      <c r="E3314" s="1">
        <v>1130302</v>
      </c>
      <c r="F3314" s="1">
        <v>291957</v>
      </c>
      <c r="N3314">
        <f t="shared" si="256"/>
        <v>0.25829999416085259</v>
      </c>
      <c r="S3314">
        <f t="shared" si="257"/>
        <v>8.2514195176664256</v>
      </c>
      <c r="T3314">
        <f t="shared" si="258"/>
        <v>1.067355347772118</v>
      </c>
      <c r="U3314">
        <f t="shared" si="259"/>
        <v>0.75031588258951243</v>
      </c>
      <c r="V3314">
        <f t="shared" si="260"/>
        <v>0.66727114810643418</v>
      </c>
    </row>
    <row r="3315" spans="1:22" ht="12.75" x14ac:dyDescent="0.2">
      <c r="A3315" s="1" t="s">
        <v>1134</v>
      </c>
      <c r="B3315" s="1" t="s">
        <v>5</v>
      </c>
      <c r="C3315" s="1" t="s">
        <v>8</v>
      </c>
      <c r="D3315" s="1" t="s">
        <v>891</v>
      </c>
      <c r="E3315" s="1">
        <v>1130302</v>
      </c>
      <c r="F3315" s="1">
        <v>59203</v>
      </c>
      <c r="N3315">
        <f t="shared" si="256"/>
        <v>5.2378037020194605E-2</v>
      </c>
      <c r="S3315">
        <f t="shared" si="257"/>
        <v>1.6732217062937538</v>
      </c>
      <c r="T3315">
        <f t="shared" si="258"/>
        <v>0.21643816950493638</v>
      </c>
      <c r="U3315">
        <f t="shared" si="259"/>
        <v>0.15214895069118708</v>
      </c>
      <c r="V3315">
        <f t="shared" si="260"/>
        <v>0.13530915094121815</v>
      </c>
    </row>
    <row r="3316" spans="1:22" ht="12.75" x14ac:dyDescent="0.2">
      <c r="A3316" s="1" t="s">
        <v>1134</v>
      </c>
      <c r="B3316" s="1" t="s">
        <v>5</v>
      </c>
      <c r="C3316" s="1" t="s">
        <v>9</v>
      </c>
      <c r="D3316" s="1" t="s">
        <v>891</v>
      </c>
      <c r="E3316" s="1">
        <v>1130302</v>
      </c>
      <c r="F3316" s="1">
        <v>294978</v>
      </c>
      <c r="N3316">
        <f t="shared" si="256"/>
        <v>0.26097273118157804</v>
      </c>
      <c r="S3316">
        <f t="shared" si="257"/>
        <v>8.3368003729391909</v>
      </c>
      <c r="T3316">
        <f t="shared" si="258"/>
        <v>1.0783997156263556</v>
      </c>
      <c r="U3316">
        <f t="shared" si="259"/>
        <v>0.75807971178800038</v>
      </c>
      <c r="V3316">
        <f t="shared" si="260"/>
        <v>0.67417567904225539</v>
      </c>
    </row>
    <row r="3317" spans="1:22" ht="12.75" x14ac:dyDescent="0.2">
      <c r="A3317" s="1" t="s">
        <v>1135</v>
      </c>
      <c r="B3317" s="1" t="s">
        <v>5</v>
      </c>
      <c r="C3317" s="1" t="s">
        <v>6</v>
      </c>
      <c r="D3317" s="1" t="s">
        <v>891</v>
      </c>
      <c r="E3317" s="1">
        <v>122842</v>
      </c>
      <c r="F3317" s="1">
        <v>59451</v>
      </c>
      <c r="N3317">
        <f t="shared" si="256"/>
        <v>0.48396313964279319</v>
      </c>
      <c r="S3317">
        <f t="shared" si="257"/>
        <v>15.460251593319217</v>
      </c>
      <c r="T3317">
        <f t="shared" si="258"/>
        <v>1.999847684474352</v>
      </c>
      <c r="U3317">
        <f t="shared" si="259"/>
        <v>1.4058274814971263</v>
      </c>
      <c r="V3317">
        <f t="shared" si="260"/>
        <v>1.2502309219160812</v>
      </c>
    </row>
    <row r="3318" spans="1:22" ht="12.75" x14ac:dyDescent="0.2">
      <c r="A3318" s="1" t="s">
        <v>1135</v>
      </c>
      <c r="B3318" s="1" t="s">
        <v>5</v>
      </c>
      <c r="C3318" s="1" t="s">
        <v>8</v>
      </c>
      <c r="D3318" s="1" t="s">
        <v>891</v>
      </c>
      <c r="E3318" s="1">
        <v>122842</v>
      </c>
      <c r="F3318" s="1">
        <v>263</v>
      </c>
      <c r="N3318">
        <f t="shared" si="256"/>
        <v>2.1409615603783724E-3</v>
      </c>
      <c r="S3318">
        <f t="shared" si="257"/>
        <v>6.8393234244048959E-2</v>
      </c>
      <c r="T3318">
        <f t="shared" si="258"/>
        <v>8.8469485966048457E-3</v>
      </c>
      <c r="U3318">
        <f t="shared" si="259"/>
        <v>6.2191153661627935E-3</v>
      </c>
      <c r="V3318">
        <f t="shared" si="260"/>
        <v>5.5307855622938121E-3</v>
      </c>
    </row>
    <row r="3319" spans="1:22" ht="12.75" x14ac:dyDescent="0.2">
      <c r="A3319" s="1" t="s">
        <v>1135</v>
      </c>
      <c r="B3319" s="1" t="s">
        <v>5</v>
      </c>
      <c r="C3319" s="1" t="s">
        <v>9</v>
      </c>
      <c r="D3319" s="1" t="s">
        <v>891</v>
      </c>
      <c r="E3319" s="1">
        <v>122842</v>
      </c>
      <c r="F3319" s="1">
        <v>16915</v>
      </c>
      <c r="N3319">
        <f t="shared" si="256"/>
        <v>0.13769720453916412</v>
      </c>
      <c r="S3319">
        <f t="shared" si="257"/>
        <v>4.3987511682056573</v>
      </c>
      <c r="T3319">
        <f t="shared" si="258"/>
        <v>0.56899671297175258</v>
      </c>
      <c r="U3319">
        <f t="shared" si="259"/>
        <v>0.39998607003286557</v>
      </c>
      <c r="V3319">
        <f t="shared" si="260"/>
        <v>0.35571573302737569</v>
      </c>
    </row>
    <row r="3320" spans="1:22" ht="12.75" x14ac:dyDescent="0.2">
      <c r="A3320" s="1" t="s">
        <v>1136</v>
      </c>
      <c r="B3320" s="1" t="s">
        <v>5</v>
      </c>
      <c r="C3320" s="1" t="s">
        <v>6</v>
      </c>
      <c r="D3320" s="1" t="s">
        <v>891</v>
      </c>
      <c r="E3320" s="1">
        <v>76636</v>
      </c>
      <c r="F3320" s="1">
        <v>35920</v>
      </c>
      <c r="N3320">
        <f t="shared" si="256"/>
        <v>0.46870922281956262</v>
      </c>
      <c r="S3320">
        <f t="shared" si="257"/>
        <v>14.972963672911122</v>
      </c>
      <c r="T3320">
        <f t="shared" si="258"/>
        <v>1.9368149703287711</v>
      </c>
      <c r="U3320">
        <f t="shared" si="259"/>
        <v>1.3615175460619675</v>
      </c>
      <c r="V3320">
        <f t="shared" si="260"/>
        <v>1.2108251967056556</v>
      </c>
    </row>
    <row r="3321" spans="1:22" ht="12.75" x14ac:dyDescent="0.2">
      <c r="A3321" s="1" t="s">
        <v>1136</v>
      </c>
      <c r="B3321" s="1" t="s">
        <v>5</v>
      </c>
      <c r="C3321" s="1" t="s">
        <v>8</v>
      </c>
      <c r="D3321" s="1" t="s">
        <v>891</v>
      </c>
      <c r="E3321" s="1">
        <v>76636</v>
      </c>
      <c r="F3321" s="1">
        <v>300</v>
      </c>
      <c r="N3321">
        <f t="shared" si="256"/>
        <v>3.9146093219896653E-3</v>
      </c>
      <c r="S3321">
        <f t="shared" si="257"/>
        <v>0.12505259192297707</v>
      </c>
      <c r="T3321">
        <f t="shared" si="258"/>
        <v>1.6176071578469692E-2</v>
      </c>
      <c r="U3321">
        <f t="shared" si="259"/>
        <v>1.1371248992722446E-2</v>
      </c>
      <c r="V3321">
        <f t="shared" si="260"/>
        <v>1.0112682600548348E-2</v>
      </c>
    </row>
    <row r="3322" spans="1:22" ht="12.75" x14ac:dyDescent="0.2">
      <c r="A3322" s="1" t="s">
        <v>1136</v>
      </c>
      <c r="B3322" s="1" t="s">
        <v>5</v>
      </c>
      <c r="C3322" s="1" t="s">
        <v>9</v>
      </c>
      <c r="D3322" s="1" t="s">
        <v>891</v>
      </c>
      <c r="E3322" s="1">
        <v>76636</v>
      </c>
      <c r="F3322" s="1">
        <v>10201</v>
      </c>
      <c r="N3322">
        <f t="shared" si="256"/>
        <v>0.13310976564538859</v>
      </c>
      <c r="S3322">
        <f t="shared" si="257"/>
        <v>4.252204967354297</v>
      </c>
      <c r="T3322">
        <f t="shared" si="258"/>
        <v>0.55004035390656447</v>
      </c>
      <c r="U3322">
        <f t="shared" si="259"/>
        <v>0.38666036991587227</v>
      </c>
      <c r="V3322">
        <f t="shared" si="260"/>
        <v>0.34386491736064567</v>
      </c>
    </row>
    <row r="3323" spans="1:22" ht="12.75" x14ac:dyDescent="0.2">
      <c r="A3323" s="1" t="s">
        <v>1137</v>
      </c>
      <c r="B3323" s="1" t="s">
        <v>5</v>
      </c>
      <c r="C3323" s="1" t="s">
        <v>6</v>
      </c>
      <c r="D3323" s="1" t="s">
        <v>891</v>
      </c>
      <c r="E3323" s="1">
        <v>351277</v>
      </c>
      <c r="F3323" s="1">
        <v>120740</v>
      </c>
      <c r="N3323">
        <f t="shared" si="256"/>
        <v>0.34371735126410213</v>
      </c>
      <c r="S3323">
        <f t="shared" si="257"/>
        <v>10.980085655809361</v>
      </c>
      <c r="T3323">
        <f t="shared" si="258"/>
        <v>1.4203196333227361</v>
      </c>
      <c r="U3323">
        <f t="shared" si="259"/>
        <v>0.99843822533907178</v>
      </c>
      <c r="V3323">
        <f t="shared" si="260"/>
        <v>0.88793138516013248</v>
      </c>
    </row>
    <row r="3324" spans="1:22" ht="12.75" x14ac:dyDescent="0.2">
      <c r="A3324" s="1" t="s">
        <v>1137</v>
      </c>
      <c r="B3324" s="1" t="s">
        <v>5</v>
      </c>
      <c r="C3324" s="1" t="s">
        <v>8</v>
      </c>
      <c r="D3324" s="1" t="s">
        <v>891</v>
      </c>
      <c r="E3324" s="1">
        <v>351277</v>
      </c>
      <c r="F3324" s="1">
        <v>5345</v>
      </c>
      <c r="N3324">
        <f t="shared" si="256"/>
        <v>1.5215912228810882E-2</v>
      </c>
      <c r="S3324">
        <f t="shared" si="257"/>
        <v>0.4860738597838416</v>
      </c>
      <c r="T3324">
        <f t="shared" si="258"/>
        <v>6.2875670366987116E-2</v>
      </c>
      <c r="U3324">
        <f t="shared" si="259"/>
        <v>4.4199538797725181E-2</v>
      </c>
      <c r="V3324">
        <f t="shared" si="260"/>
        <v>3.9307547239364818E-2</v>
      </c>
    </row>
    <row r="3325" spans="1:22" ht="12.75" x14ac:dyDescent="0.2">
      <c r="A3325" s="1" t="s">
        <v>1137</v>
      </c>
      <c r="B3325" s="1" t="s">
        <v>5</v>
      </c>
      <c r="C3325" s="1" t="s">
        <v>9</v>
      </c>
      <c r="D3325" s="1" t="s">
        <v>891</v>
      </c>
      <c r="E3325" s="1">
        <v>351277</v>
      </c>
      <c r="F3325" s="1">
        <v>66919</v>
      </c>
      <c r="N3325">
        <f t="shared" si="256"/>
        <v>0.19050208240220681</v>
      </c>
      <c r="S3325">
        <f t="shared" si="257"/>
        <v>6.085608348526641</v>
      </c>
      <c r="T3325">
        <f t="shared" si="258"/>
        <v>0.78719868761242484</v>
      </c>
      <c r="U3325">
        <f t="shared" si="259"/>
        <v>0.55337491801776828</v>
      </c>
      <c r="V3325">
        <f t="shared" si="260"/>
        <v>0.49212754980562284</v>
      </c>
    </row>
    <row r="3326" spans="1:22" ht="12.75" x14ac:dyDescent="0.2">
      <c r="A3326" s="1" t="s">
        <v>1138</v>
      </c>
      <c r="B3326" s="1" t="s">
        <v>5</v>
      </c>
      <c r="C3326" s="1" t="s">
        <v>6</v>
      </c>
      <c r="D3326" s="1" t="s">
        <v>891</v>
      </c>
      <c r="E3326" s="1">
        <v>493337</v>
      </c>
      <c r="F3326" s="1">
        <v>159831</v>
      </c>
      <c r="N3326">
        <f t="shared" si="256"/>
        <v>0.3239793488021373</v>
      </c>
      <c r="S3326">
        <f t="shared" si="257"/>
        <v>10.349553164767253</v>
      </c>
      <c r="T3326">
        <f t="shared" si="258"/>
        <v>1.3387576396782535</v>
      </c>
      <c r="U3326">
        <f t="shared" si="259"/>
        <v>0.94110281274676422</v>
      </c>
      <c r="V3326">
        <f t="shared" si="260"/>
        <v>0.83694183865661564</v>
      </c>
    </row>
    <row r="3327" spans="1:22" ht="12.75" x14ac:dyDescent="0.2">
      <c r="A3327" s="1" t="s">
        <v>1138</v>
      </c>
      <c r="B3327" s="1" t="s">
        <v>5</v>
      </c>
      <c r="C3327" s="1" t="s">
        <v>8</v>
      </c>
      <c r="D3327" s="1" t="s">
        <v>891</v>
      </c>
      <c r="E3327" s="1">
        <v>493337</v>
      </c>
      <c r="F3327" s="1">
        <v>11462</v>
      </c>
      <c r="N3327">
        <f t="shared" si="256"/>
        <v>2.3233611101539112E-2</v>
      </c>
      <c r="S3327">
        <f t="shared" si="257"/>
        <v>0.74220006365825308</v>
      </c>
      <c r="T3327">
        <f t="shared" si="258"/>
        <v>9.6006657444376503E-2</v>
      </c>
      <c r="U3327">
        <f t="shared" si="259"/>
        <v>6.748953857326434E-2</v>
      </c>
      <c r="V3327">
        <f t="shared" si="260"/>
        <v>6.0019816898362201E-2</v>
      </c>
    </row>
    <row r="3328" spans="1:22" ht="12.75" x14ac:dyDescent="0.2">
      <c r="A3328" s="1" t="s">
        <v>1138</v>
      </c>
      <c r="B3328" s="1" t="s">
        <v>5</v>
      </c>
      <c r="C3328" s="1" t="s">
        <v>9</v>
      </c>
      <c r="D3328" s="1" t="s">
        <v>891</v>
      </c>
      <c r="E3328" s="1">
        <v>493337</v>
      </c>
      <c r="F3328" s="1">
        <v>108667</v>
      </c>
      <c r="N3328">
        <f t="shared" si="256"/>
        <v>0.22026930880919129</v>
      </c>
      <c r="S3328">
        <f t="shared" si="257"/>
        <v>7.0365254159441095</v>
      </c>
      <c r="T3328">
        <f t="shared" si="258"/>
        <v>0.91020375540988141</v>
      </c>
      <c r="U3328">
        <f t="shared" si="259"/>
        <v>0.63984345560468636</v>
      </c>
      <c r="V3328">
        <f t="shared" si="260"/>
        <v>0.56902577585886627</v>
      </c>
    </row>
    <row r="3329" spans="1:22" ht="12.75" x14ac:dyDescent="0.2">
      <c r="A3329" s="1" t="s">
        <v>1139</v>
      </c>
      <c r="B3329" s="1" t="s">
        <v>5</v>
      </c>
      <c r="C3329" s="1" t="s">
        <v>6</v>
      </c>
      <c r="D3329" s="1" t="s">
        <v>891</v>
      </c>
      <c r="E3329" s="1">
        <v>430500</v>
      </c>
      <c r="F3329" s="1">
        <v>152148</v>
      </c>
      <c r="N3329">
        <f t="shared" si="256"/>
        <v>0.35342160278745643</v>
      </c>
      <c r="S3329">
        <f t="shared" si="257"/>
        <v>11.290088955206592</v>
      </c>
      <c r="T3329">
        <f t="shared" si="258"/>
        <v>1.4604198462291589</v>
      </c>
      <c r="U3329">
        <f t="shared" si="259"/>
        <v>1.0266273628195857</v>
      </c>
      <c r="V3329">
        <f t="shared" si="260"/>
        <v>0.91300055744772368</v>
      </c>
    </row>
    <row r="3330" spans="1:22" ht="12.75" x14ac:dyDescent="0.2">
      <c r="A3330" s="1" t="s">
        <v>1139</v>
      </c>
      <c r="B3330" s="1" t="s">
        <v>5</v>
      </c>
      <c r="C3330" s="1" t="s">
        <v>8</v>
      </c>
      <c r="D3330" s="1" t="s">
        <v>891</v>
      </c>
      <c r="E3330" s="1">
        <v>430500</v>
      </c>
      <c r="F3330" s="1">
        <v>11263</v>
      </c>
      <c r="N3330">
        <f t="shared" si="256"/>
        <v>2.616260162601626E-2</v>
      </c>
      <c r="S3330">
        <f t="shared" si="257"/>
        <v>0.83576696310494947</v>
      </c>
      <c r="T3330">
        <f t="shared" si="258"/>
        <v>0.10810992407444736</v>
      </c>
      <c r="U3330">
        <f t="shared" si="259"/>
        <v>7.5997738960991892E-2</v>
      </c>
      <c r="V3330">
        <f t="shared" si="260"/>
        <v>6.7586332245798256E-2</v>
      </c>
    </row>
    <row r="3331" spans="1:22" ht="12.75" x14ac:dyDescent="0.2">
      <c r="A3331" s="1" t="s">
        <v>1139</v>
      </c>
      <c r="B3331" s="1" t="s">
        <v>5</v>
      </c>
      <c r="C3331" s="1" t="s">
        <v>9</v>
      </c>
      <c r="D3331" s="1" t="s">
        <v>891</v>
      </c>
      <c r="E3331" s="1">
        <v>430500</v>
      </c>
      <c r="F3331" s="1">
        <v>81159</v>
      </c>
      <c r="N3331">
        <f t="shared" ref="N3331:N3394" si="261">F3331/E3331</f>
        <v>0.18852264808362371</v>
      </c>
      <c r="S3331">
        <f t="shared" ref="S3331:S3394" si="262">N3331/0.031303704</f>
        <v>6.02237511840847</v>
      </c>
      <c r="T3331">
        <f t="shared" ref="T3331:T3394" si="263">N3331/0.242</f>
        <v>0.77901920695712279</v>
      </c>
      <c r="U3331">
        <f t="shared" ref="U3331:U3394" si="264">N3331/0.344255</f>
        <v>0.54762501077289716</v>
      </c>
      <c r="V3331">
        <f t="shared" ref="V3331:V3394" si="265">N3331/0.387099</f>
        <v>0.48701404055196135</v>
      </c>
    </row>
    <row r="3332" spans="1:22" ht="12.75" x14ac:dyDescent="0.2">
      <c r="A3332" s="1" t="s">
        <v>1140</v>
      </c>
      <c r="B3332" s="1" t="s">
        <v>5</v>
      </c>
      <c r="C3332" s="1" t="s">
        <v>6</v>
      </c>
      <c r="D3332" s="1" t="s">
        <v>891</v>
      </c>
      <c r="E3332" s="1">
        <v>144802</v>
      </c>
      <c r="F3332" s="1">
        <v>66313</v>
      </c>
      <c r="N3332">
        <f t="shared" si="261"/>
        <v>0.45795638181793069</v>
      </c>
      <c r="S3332">
        <f t="shared" si="262"/>
        <v>14.629463076252275</v>
      </c>
      <c r="T3332">
        <f t="shared" si="263"/>
        <v>1.8923817430493004</v>
      </c>
      <c r="U3332">
        <f t="shared" si="264"/>
        <v>1.3302824412657208</v>
      </c>
      <c r="V3332">
        <f t="shared" si="265"/>
        <v>1.1830471838416805</v>
      </c>
    </row>
    <row r="3333" spans="1:22" ht="12.75" x14ac:dyDescent="0.2">
      <c r="A3333" s="1" t="s">
        <v>1140</v>
      </c>
      <c r="B3333" s="1" t="s">
        <v>5</v>
      </c>
      <c r="C3333" s="1" t="s">
        <v>8</v>
      </c>
      <c r="D3333" s="1" t="s">
        <v>891</v>
      </c>
      <c r="E3333" s="1">
        <v>144802</v>
      </c>
      <c r="F3333" s="1">
        <v>895</v>
      </c>
      <c r="N3333">
        <f t="shared" si="261"/>
        <v>6.1808538556097289E-3</v>
      </c>
      <c r="S3333">
        <f t="shared" si="262"/>
        <v>0.19744800345702632</v>
      </c>
      <c r="T3333">
        <f t="shared" si="263"/>
        <v>2.5540718411610451E-2</v>
      </c>
      <c r="U3333">
        <f t="shared" si="264"/>
        <v>1.7954289278615355E-2</v>
      </c>
      <c r="V3333">
        <f t="shared" si="265"/>
        <v>1.5967113982753064E-2</v>
      </c>
    </row>
    <row r="3334" spans="1:22" ht="12.75" x14ac:dyDescent="0.2">
      <c r="A3334" s="1" t="s">
        <v>1140</v>
      </c>
      <c r="B3334" s="1" t="s">
        <v>5</v>
      </c>
      <c r="C3334" s="1" t="s">
        <v>9</v>
      </c>
      <c r="D3334" s="1" t="s">
        <v>891</v>
      </c>
      <c r="E3334" s="1">
        <v>144802</v>
      </c>
      <c r="F3334" s="1">
        <v>22088</v>
      </c>
      <c r="N3334">
        <f t="shared" si="261"/>
        <v>0.15253932956727118</v>
      </c>
      <c r="S3334">
        <f t="shared" si="262"/>
        <v>4.872884357942791</v>
      </c>
      <c r="T3334">
        <f t="shared" si="263"/>
        <v>0.63032780812921974</v>
      </c>
      <c r="U3334">
        <f t="shared" si="264"/>
        <v>0.44309982300117989</v>
      </c>
      <c r="V3334">
        <f t="shared" si="265"/>
        <v>0.39405766888385441</v>
      </c>
    </row>
    <row r="3335" spans="1:22" ht="12.75" x14ac:dyDescent="0.2">
      <c r="A3335" s="1" t="s">
        <v>1141</v>
      </c>
      <c r="B3335" s="1" t="s">
        <v>5</v>
      </c>
      <c r="C3335" s="1" t="s">
        <v>6</v>
      </c>
      <c r="D3335" s="1" t="s">
        <v>891</v>
      </c>
      <c r="E3335" s="1">
        <v>345459</v>
      </c>
      <c r="F3335" s="1">
        <v>119830</v>
      </c>
      <c r="N3335">
        <f t="shared" si="261"/>
        <v>0.34687184296834067</v>
      </c>
      <c r="S3335">
        <f t="shared" si="262"/>
        <v>11.080856213320336</v>
      </c>
      <c r="T3335">
        <f t="shared" si="263"/>
        <v>1.4333547230096721</v>
      </c>
      <c r="U3335">
        <f t="shared" si="264"/>
        <v>1.0076014668438822</v>
      </c>
      <c r="V3335">
        <f t="shared" si="265"/>
        <v>0.89608044187233926</v>
      </c>
    </row>
    <row r="3336" spans="1:22" ht="12.75" x14ac:dyDescent="0.2">
      <c r="A3336" s="1" t="s">
        <v>1141</v>
      </c>
      <c r="B3336" s="1" t="s">
        <v>5</v>
      </c>
      <c r="C3336" s="1" t="s">
        <v>8</v>
      </c>
      <c r="D3336" s="1" t="s">
        <v>891</v>
      </c>
      <c r="E3336" s="1">
        <v>345459</v>
      </c>
      <c r="F3336" s="1">
        <v>3900</v>
      </c>
      <c r="N3336">
        <f t="shared" si="261"/>
        <v>1.1289328111295406E-2</v>
      </c>
      <c r="S3336">
        <f t="shared" si="262"/>
        <v>0.36063873180296507</v>
      </c>
      <c r="T3336">
        <f t="shared" si="263"/>
        <v>4.6650116162377714E-2</v>
      </c>
      <c r="U3336">
        <f t="shared" si="264"/>
        <v>3.2793505138038394E-2</v>
      </c>
      <c r="V3336">
        <f t="shared" si="265"/>
        <v>2.9163929928249378E-2</v>
      </c>
    </row>
    <row r="3337" spans="1:22" ht="12.75" x14ac:dyDescent="0.2">
      <c r="A3337" s="1" t="s">
        <v>1141</v>
      </c>
      <c r="B3337" s="1" t="s">
        <v>5</v>
      </c>
      <c r="C3337" s="1" t="s">
        <v>9</v>
      </c>
      <c r="D3337" s="1" t="s">
        <v>891</v>
      </c>
      <c r="E3337" s="1">
        <v>345459</v>
      </c>
      <c r="F3337" s="1">
        <v>65857</v>
      </c>
      <c r="N3337">
        <f t="shared" si="261"/>
        <v>0.19063622600655938</v>
      </c>
      <c r="S3337">
        <f t="shared" si="262"/>
        <v>6.089893579576378</v>
      </c>
      <c r="T3337">
        <f t="shared" si="263"/>
        <v>0.78775300002710491</v>
      </c>
      <c r="U3337">
        <f t="shared" si="264"/>
        <v>0.55376458150661401</v>
      </c>
      <c r="V3337">
        <f t="shared" si="265"/>
        <v>0.49247408545762034</v>
      </c>
    </row>
    <row r="3338" spans="1:22" ht="12.75" x14ac:dyDescent="0.2">
      <c r="A3338" s="1" t="s">
        <v>1142</v>
      </c>
      <c r="B3338" s="1" t="s">
        <v>5</v>
      </c>
      <c r="C3338" s="1" t="s">
        <v>6</v>
      </c>
      <c r="D3338" s="1" t="s">
        <v>891</v>
      </c>
      <c r="E3338" s="1">
        <v>909006</v>
      </c>
      <c r="F3338" s="1">
        <v>243621</v>
      </c>
      <c r="N3338">
        <f t="shared" si="261"/>
        <v>0.268008131959525</v>
      </c>
      <c r="S3338">
        <f t="shared" si="262"/>
        <v>8.5615469645229521</v>
      </c>
      <c r="T3338">
        <f t="shared" si="263"/>
        <v>1.1074716196674588</v>
      </c>
      <c r="U3338">
        <f t="shared" si="264"/>
        <v>0.7785163090137398</v>
      </c>
      <c r="V3338">
        <f t="shared" si="265"/>
        <v>0.69235035988087024</v>
      </c>
    </row>
    <row r="3339" spans="1:22" ht="12.75" x14ac:dyDescent="0.2">
      <c r="A3339" s="1" t="s">
        <v>1142</v>
      </c>
      <c r="B3339" s="1" t="s">
        <v>5</v>
      </c>
      <c r="C3339" s="1" t="s">
        <v>8</v>
      </c>
      <c r="D3339" s="1" t="s">
        <v>891</v>
      </c>
      <c r="E3339" s="1">
        <v>909006</v>
      </c>
      <c r="F3339" s="1">
        <v>41008</v>
      </c>
      <c r="N3339">
        <f t="shared" si="261"/>
        <v>4.5113013555466083E-2</v>
      </c>
      <c r="S3339">
        <f t="shared" si="262"/>
        <v>1.4411397946858326</v>
      </c>
      <c r="T3339">
        <f t="shared" si="263"/>
        <v>0.1864174113862235</v>
      </c>
      <c r="U3339">
        <f t="shared" si="264"/>
        <v>0.13104534009808452</v>
      </c>
      <c r="V3339">
        <f t="shared" si="265"/>
        <v>0.116541281572585</v>
      </c>
    </row>
    <row r="3340" spans="1:22" ht="12.75" x14ac:dyDescent="0.2">
      <c r="A3340" s="1" t="s">
        <v>1142</v>
      </c>
      <c r="B3340" s="1" t="s">
        <v>5</v>
      </c>
      <c r="C3340" s="1" t="s">
        <v>9</v>
      </c>
      <c r="D3340" s="1" t="s">
        <v>891</v>
      </c>
      <c r="E3340" s="1">
        <v>909006</v>
      </c>
      <c r="F3340" s="1">
        <v>240763</v>
      </c>
      <c r="N3340">
        <f t="shared" si="261"/>
        <v>0.26486403830117733</v>
      </c>
      <c r="S3340">
        <f t="shared" si="262"/>
        <v>8.4611085736428286</v>
      </c>
      <c r="T3340">
        <f t="shared" si="263"/>
        <v>1.0944794971123031</v>
      </c>
      <c r="U3340">
        <f t="shared" si="264"/>
        <v>0.76938327199656464</v>
      </c>
      <c r="V3340">
        <f t="shared" si="265"/>
        <v>0.68422816463276137</v>
      </c>
    </row>
    <row r="3341" spans="1:22" ht="12.75" x14ac:dyDescent="0.2">
      <c r="A3341" s="1" t="s">
        <v>1143</v>
      </c>
      <c r="B3341" s="1" t="s">
        <v>5</v>
      </c>
      <c r="C3341" s="1" t="s">
        <v>8</v>
      </c>
      <c r="D3341" s="1" t="s">
        <v>891</v>
      </c>
      <c r="E3341" s="1">
        <v>342252</v>
      </c>
      <c r="F3341" s="1">
        <v>5203</v>
      </c>
      <c r="N3341">
        <f t="shared" si="261"/>
        <v>1.5202248635508338E-2</v>
      </c>
      <c r="S3341">
        <f t="shared" si="262"/>
        <v>0.4856373749096381</v>
      </c>
      <c r="T3341">
        <f t="shared" si="263"/>
        <v>6.2819209237637758E-2</v>
      </c>
      <c r="U3341">
        <f t="shared" si="264"/>
        <v>4.4159848471360882E-2</v>
      </c>
      <c r="V3341">
        <f t="shared" si="265"/>
        <v>3.9272249826293369E-2</v>
      </c>
    </row>
    <row r="3342" spans="1:22" ht="12.75" x14ac:dyDescent="0.2">
      <c r="A3342" s="1" t="s">
        <v>1143</v>
      </c>
      <c r="B3342" s="1" t="s">
        <v>5</v>
      </c>
      <c r="C3342" s="1" t="s">
        <v>6</v>
      </c>
      <c r="D3342" s="1" t="s">
        <v>891</v>
      </c>
      <c r="E3342" s="1">
        <v>342252</v>
      </c>
      <c r="F3342" s="1">
        <v>122556</v>
      </c>
      <c r="N3342">
        <f t="shared" si="261"/>
        <v>0.35808702359664807</v>
      </c>
      <c r="S3342">
        <f t="shared" si="262"/>
        <v>11.439126296257083</v>
      </c>
      <c r="T3342">
        <f t="shared" si="263"/>
        <v>1.4796984446142483</v>
      </c>
      <c r="U3342">
        <f t="shared" si="264"/>
        <v>1.040179586633885</v>
      </c>
      <c r="V3342">
        <f t="shared" si="265"/>
        <v>0.92505282523759569</v>
      </c>
    </row>
    <row r="3343" spans="1:22" ht="12.75" x14ac:dyDescent="0.2">
      <c r="A3343" s="1" t="s">
        <v>1143</v>
      </c>
      <c r="B3343" s="1" t="s">
        <v>5</v>
      </c>
      <c r="C3343" s="1" t="s">
        <v>9</v>
      </c>
      <c r="D3343" s="1" t="s">
        <v>891</v>
      </c>
      <c r="E3343" s="1">
        <v>342252</v>
      </c>
      <c r="F3343" s="1">
        <v>75142</v>
      </c>
      <c r="N3343">
        <f t="shared" si="261"/>
        <v>0.21955167537370124</v>
      </c>
      <c r="S3343">
        <f t="shared" si="262"/>
        <v>7.0136005430444026</v>
      </c>
      <c r="T3343">
        <f t="shared" si="263"/>
        <v>0.90723832799050097</v>
      </c>
      <c r="U3343">
        <f t="shared" si="264"/>
        <v>0.63775885716605785</v>
      </c>
      <c r="V3343">
        <f t="shared" si="265"/>
        <v>0.56717190014363572</v>
      </c>
    </row>
    <row r="3344" spans="1:22" ht="12.75" x14ac:dyDescent="0.2">
      <c r="A3344" s="1" t="s">
        <v>1144</v>
      </c>
      <c r="B3344" s="1" t="s">
        <v>5</v>
      </c>
      <c r="C3344" s="1" t="s">
        <v>6</v>
      </c>
      <c r="D3344" s="1" t="s">
        <v>891</v>
      </c>
      <c r="E3344" s="1">
        <v>1130302</v>
      </c>
      <c r="F3344" s="1">
        <v>291957</v>
      </c>
      <c r="N3344">
        <f t="shared" si="261"/>
        <v>0.25829999416085259</v>
      </c>
      <c r="S3344">
        <f t="shared" si="262"/>
        <v>8.2514195176664256</v>
      </c>
      <c r="T3344">
        <f t="shared" si="263"/>
        <v>1.067355347772118</v>
      </c>
      <c r="U3344">
        <f t="shared" si="264"/>
        <v>0.75031588258951243</v>
      </c>
      <c r="V3344">
        <f t="shared" si="265"/>
        <v>0.66727114810643418</v>
      </c>
    </row>
    <row r="3345" spans="1:22" ht="12.75" x14ac:dyDescent="0.2">
      <c r="A3345" s="1" t="s">
        <v>1144</v>
      </c>
      <c r="B3345" s="1" t="s">
        <v>5</v>
      </c>
      <c r="C3345" s="1" t="s">
        <v>8</v>
      </c>
      <c r="D3345" s="1" t="s">
        <v>891</v>
      </c>
      <c r="E3345" s="1">
        <v>1130302</v>
      </c>
      <c r="F3345" s="1">
        <v>59203</v>
      </c>
      <c r="N3345">
        <f t="shared" si="261"/>
        <v>5.2378037020194605E-2</v>
      </c>
      <c r="S3345">
        <f t="shared" si="262"/>
        <v>1.6732217062937538</v>
      </c>
      <c r="T3345">
        <f t="shared" si="263"/>
        <v>0.21643816950493638</v>
      </c>
      <c r="U3345">
        <f t="shared" si="264"/>
        <v>0.15214895069118708</v>
      </c>
      <c r="V3345">
        <f t="shared" si="265"/>
        <v>0.13530915094121815</v>
      </c>
    </row>
    <row r="3346" spans="1:22" ht="12.75" x14ac:dyDescent="0.2">
      <c r="A3346" s="1" t="s">
        <v>1144</v>
      </c>
      <c r="B3346" s="1" t="s">
        <v>5</v>
      </c>
      <c r="C3346" s="1" t="s">
        <v>9</v>
      </c>
      <c r="D3346" s="1" t="s">
        <v>891</v>
      </c>
      <c r="E3346" s="1">
        <v>1130302</v>
      </c>
      <c r="F3346" s="1">
        <v>294978</v>
      </c>
      <c r="N3346">
        <f t="shared" si="261"/>
        <v>0.26097273118157804</v>
      </c>
      <c r="S3346">
        <f t="shared" si="262"/>
        <v>8.3368003729391909</v>
      </c>
      <c r="T3346">
        <f t="shared" si="263"/>
        <v>1.0783997156263556</v>
      </c>
      <c r="U3346">
        <f t="shared" si="264"/>
        <v>0.75807971178800038</v>
      </c>
      <c r="V3346">
        <f t="shared" si="265"/>
        <v>0.67417567904225539</v>
      </c>
    </row>
    <row r="3347" spans="1:22" ht="12.75" x14ac:dyDescent="0.2">
      <c r="A3347" s="1" t="s">
        <v>1145</v>
      </c>
      <c r="B3347" s="1" t="s">
        <v>5</v>
      </c>
      <c r="C3347" s="1" t="s">
        <v>6</v>
      </c>
      <c r="D3347" s="1" t="s">
        <v>891</v>
      </c>
      <c r="E3347" s="1">
        <v>2080333</v>
      </c>
      <c r="F3347" s="1">
        <v>502660</v>
      </c>
      <c r="N3347">
        <f t="shared" si="261"/>
        <v>0.24162477834077525</v>
      </c>
      <c r="S3347">
        <f t="shared" si="262"/>
        <v>7.7187280566151291</v>
      </c>
      <c r="T3347">
        <f t="shared" si="263"/>
        <v>0.9984494972759308</v>
      </c>
      <c r="U3347">
        <f t="shared" si="264"/>
        <v>0.70187732448555651</v>
      </c>
      <c r="V3347">
        <f t="shared" si="265"/>
        <v>0.62419375493291185</v>
      </c>
    </row>
    <row r="3348" spans="1:22" ht="12.75" x14ac:dyDescent="0.2">
      <c r="A3348" s="1" t="s">
        <v>1145</v>
      </c>
      <c r="B3348" s="1" t="s">
        <v>5</v>
      </c>
      <c r="C3348" s="1" t="s">
        <v>8</v>
      </c>
      <c r="D3348" s="1" t="s">
        <v>891</v>
      </c>
      <c r="E3348" s="1">
        <v>2080333</v>
      </c>
      <c r="F3348" s="1">
        <v>170968</v>
      </c>
      <c r="N3348">
        <f t="shared" si="261"/>
        <v>8.2182996664476315E-2</v>
      </c>
      <c r="S3348">
        <f t="shared" si="262"/>
        <v>2.6253441658046701</v>
      </c>
      <c r="T3348">
        <f t="shared" si="263"/>
        <v>0.33959915977056332</v>
      </c>
      <c r="U3348">
        <f t="shared" si="264"/>
        <v>0.23872709667100353</v>
      </c>
      <c r="V3348">
        <f t="shared" si="265"/>
        <v>0.21230485396365351</v>
      </c>
    </row>
    <row r="3349" spans="1:22" ht="12.75" x14ac:dyDescent="0.2">
      <c r="A3349" s="1" t="s">
        <v>1145</v>
      </c>
      <c r="B3349" s="1" t="s">
        <v>5</v>
      </c>
      <c r="C3349" s="1" t="s">
        <v>9</v>
      </c>
      <c r="D3349" s="1" t="s">
        <v>891</v>
      </c>
      <c r="E3349" s="1">
        <v>2080333</v>
      </c>
      <c r="F3349" s="1">
        <v>586880</v>
      </c>
      <c r="N3349">
        <f t="shared" si="261"/>
        <v>0.28210868163894914</v>
      </c>
      <c r="S3349">
        <f t="shared" si="262"/>
        <v>9.0119904545145566</v>
      </c>
      <c r="T3349">
        <f t="shared" si="263"/>
        <v>1.1657383538799553</v>
      </c>
      <c r="U3349">
        <f t="shared" si="264"/>
        <v>0.81947591651232132</v>
      </c>
      <c r="V3349">
        <f t="shared" si="265"/>
        <v>0.72877657043533861</v>
      </c>
    </row>
    <row r="3350" spans="1:22" ht="12.75" x14ac:dyDescent="0.2">
      <c r="A3350" s="1" t="s">
        <v>1146</v>
      </c>
      <c r="B3350" s="1" t="s">
        <v>5</v>
      </c>
      <c r="C3350" s="1" t="s">
        <v>6</v>
      </c>
      <c r="D3350" s="1" t="s">
        <v>891</v>
      </c>
      <c r="E3350" s="1">
        <v>10846</v>
      </c>
      <c r="F3350" s="1">
        <v>5772</v>
      </c>
      <c r="N3350">
        <f t="shared" si="261"/>
        <v>0.53217776138668638</v>
      </c>
      <c r="S3350">
        <f t="shared" si="262"/>
        <v>17.000472576238465</v>
      </c>
      <c r="T3350">
        <f t="shared" si="263"/>
        <v>2.1990816586226711</v>
      </c>
      <c r="U3350">
        <f t="shared" si="264"/>
        <v>1.5458824458226792</v>
      </c>
      <c r="V3350">
        <f t="shared" si="265"/>
        <v>1.3747846452372297</v>
      </c>
    </row>
    <row r="3351" spans="1:22" ht="12.75" x14ac:dyDescent="0.2">
      <c r="A3351" s="1" t="s">
        <v>1146</v>
      </c>
      <c r="B3351" s="1" t="s">
        <v>5</v>
      </c>
      <c r="C3351" s="1" t="s">
        <v>9</v>
      </c>
      <c r="D3351" s="1" t="s">
        <v>891</v>
      </c>
      <c r="E3351" s="1">
        <v>10846</v>
      </c>
      <c r="F3351" s="1">
        <v>1023</v>
      </c>
      <c r="N3351">
        <f t="shared" si="261"/>
        <v>9.4320486815415827E-2</v>
      </c>
      <c r="S3351">
        <f t="shared" si="262"/>
        <v>3.0130775200090003</v>
      </c>
      <c r="T3351">
        <f t="shared" si="263"/>
        <v>0.38975407774965221</v>
      </c>
      <c r="U3351">
        <f t="shared" si="264"/>
        <v>0.27398436279913385</v>
      </c>
      <c r="V3351">
        <f t="shared" si="265"/>
        <v>0.24365985656231565</v>
      </c>
    </row>
    <row r="3352" spans="1:22" ht="12.75" x14ac:dyDescent="0.2">
      <c r="A3352" s="1" t="s">
        <v>1147</v>
      </c>
      <c r="B3352" s="1" t="s">
        <v>5</v>
      </c>
      <c r="C3352" s="1" t="s">
        <v>6</v>
      </c>
      <c r="D3352" s="1" t="s">
        <v>891</v>
      </c>
      <c r="E3352" s="1">
        <v>1130302</v>
      </c>
      <c r="F3352" s="1">
        <v>291957</v>
      </c>
      <c r="N3352">
        <f t="shared" si="261"/>
        <v>0.25829999416085259</v>
      </c>
      <c r="S3352">
        <f t="shared" si="262"/>
        <v>8.2514195176664256</v>
      </c>
      <c r="T3352">
        <f t="shared" si="263"/>
        <v>1.067355347772118</v>
      </c>
      <c r="U3352">
        <f t="shared" si="264"/>
        <v>0.75031588258951243</v>
      </c>
      <c r="V3352">
        <f t="shared" si="265"/>
        <v>0.66727114810643418</v>
      </c>
    </row>
    <row r="3353" spans="1:22" ht="12.75" x14ac:dyDescent="0.2">
      <c r="A3353" s="1" t="s">
        <v>1147</v>
      </c>
      <c r="B3353" s="1" t="s">
        <v>5</v>
      </c>
      <c r="C3353" s="1" t="s">
        <v>8</v>
      </c>
      <c r="D3353" s="1" t="s">
        <v>891</v>
      </c>
      <c r="E3353" s="1">
        <v>1130302</v>
      </c>
      <c r="F3353" s="1">
        <v>59203</v>
      </c>
      <c r="N3353">
        <f t="shared" si="261"/>
        <v>5.2378037020194605E-2</v>
      </c>
      <c r="S3353">
        <f t="shared" si="262"/>
        <v>1.6732217062937538</v>
      </c>
      <c r="T3353">
        <f t="shared" si="263"/>
        <v>0.21643816950493638</v>
      </c>
      <c r="U3353">
        <f t="shared" si="264"/>
        <v>0.15214895069118708</v>
      </c>
      <c r="V3353">
        <f t="shared" si="265"/>
        <v>0.13530915094121815</v>
      </c>
    </row>
    <row r="3354" spans="1:22" ht="12.75" x14ac:dyDescent="0.2">
      <c r="A3354" s="1" t="s">
        <v>1147</v>
      </c>
      <c r="B3354" s="1" t="s">
        <v>5</v>
      </c>
      <c r="C3354" s="1" t="s">
        <v>9</v>
      </c>
      <c r="D3354" s="1" t="s">
        <v>891</v>
      </c>
      <c r="E3354" s="1">
        <v>1130302</v>
      </c>
      <c r="F3354" s="1">
        <v>294978</v>
      </c>
      <c r="N3354">
        <f t="shared" si="261"/>
        <v>0.26097273118157804</v>
      </c>
      <c r="S3354">
        <f t="shared" si="262"/>
        <v>8.3368003729391909</v>
      </c>
      <c r="T3354">
        <f t="shared" si="263"/>
        <v>1.0783997156263556</v>
      </c>
      <c r="U3354">
        <f t="shared" si="264"/>
        <v>0.75807971178800038</v>
      </c>
      <c r="V3354">
        <f t="shared" si="265"/>
        <v>0.67417567904225539</v>
      </c>
    </row>
    <row r="3355" spans="1:22" ht="12.75" x14ac:dyDescent="0.2">
      <c r="A3355" s="1" t="s">
        <v>1148</v>
      </c>
      <c r="B3355" s="1" t="s">
        <v>5</v>
      </c>
      <c r="C3355" s="1" t="s">
        <v>8</v>
      </c>
      <c r="D3355" s="1" t="s">
        <v>891</v>
      </c>
      <c r="E3355" s="1">
        <v>843815</v>
      </c>
      <c r="F3355" s="1">
        <v>53115</v>
      </c>
      <c r="N3355">
        <f t="shared" si="261"/>
        <v>6.2946261917600416E-2</v>
      </c>
      <c r="S3355">
        <f t="shared" si="262"/>
        <v>2.0108247227740339</v>
      </c>
      <c r="T3355">
        <f t="shared" si="263"/>
        <v>0.26010852032066289</v>
      </c>
      <c r="U3355">
        <f t="shared" si="264"/>
        <v>0.18284777829690321</v>
      </c>
      <c r="V3355">
        <f t="shared" si="265"/>
        <v>0.16261024161157847</v>
      </c>
    </row>
    <row r="3356" spans="1:22" ht="12.75" x14ac:dyDescent="0.2">
      <c r="A3356" s="1" t="s">
        <v>1148</v>
      </c>
      <c r="B3356" s="1" t="s">
        <v>5</v>
      </c>
      <c r="C3356" s="1" t="s">
        <v>6</v>
      </c>
      <c r="D3356" s="1" t="s">
        <v>891</v>
      </c>
      <c r="E3356" s="1">
        <v>843815</v>
      </c>
      <c r="F3356" s="1">
        <v>227478</v>
      </c>
      <c r="N3356">
        <f t="shared" si="261"/>
        <v>0.26958278769635524</v>
      </c>
      <c r="S3356">
        <f t="shared" si="262"/>
        <v>8.6118495017827676</v>
      </c>
      <c r="T3356">
        <f t="shared" si="263"/>
        <v>1.1139784615551869</v>
      </c>
      <c r="U3356">
        <f t="shared" si="264"/>
        <v>0.78309040593849111</v>
      </c>
      <c r="V3356">
        <f t="shared" si="265"/>
        <v>0.6964181971442841</v>
      </c>
    </row>
    <row r="3357" spans="1:22" ht="12.75" x14ac:dyDescent="0.2">
      <c r="A3357" s="1" t="s">
        <v>1148</v>
      </c>
      <c r="B3357" s="1" t="s">
        <v>5</v>
      </c>
      <c r="C3357" s="1" t="s">
        <v>9</v>
      </c>
      <c r="D3357" s="1" t="s">
        <v>891</v>
      </c>
      <c r="E3357" s="1">
        <v>843815</v>
      </c>
      <c r="F3357" s="1">
        <v>199305</v>
      </c>
      <c r="N3357">
        <f t="shared" si="261"/>
        <v>0.23619513755977317</v>
      </c>
      <c r="S3357">
        <f t="shared" si="262"/>
        <v>7.5452776310360319</v>
      </c>
      <c r="T3357">
        <f t="shared" si="263"/>
        <v>0.97601296512302971</v>
      </c>
      <c r="U3357">
        <f t="shared" si="264"/>
        <v>0.68610517656903514</v>
      </c>
      <c r="V3357">
        <f t="shared" si="265"/>
        <v>0.6101672635676485</v>
      </c>
    </row>
    <row r="3358" spans="1:22" ht="12.75" x14ac:dyDescent="0.2">
      <c r="A3358" s="1" t="s">
        <v>1149</v>
      </c>
      <c r="B3358" s="1" t="s">
        <v>5</v>
      </c>
      <c r="C3358" s="1" t="s">
        <v>6</v>
      </c>
      <c r="D3358" s="1" t="s">
        <v>891</v>
      </c>
      <c r="E3358" s="1">
        <v>2821232</v>
      </c>
      <c r="F3358" s="1">
        <v>661747</v>
      </c>
      <c r="N3358">
        <f t="shared" si="261"/>
        <v>0.23455958248027811</v>
      </c>
      <c r="S3358">
        <f t="shared" si="262"/>
        <v>7.4930296580966296</v>
      </c>
      <c r="T3358">
        <f t="shared" si="263"/>
        <v>0.96925447305900048</v>
      </c>
      <c r="U3358">
        <f t="shared" si="264"/>
        <v>0.68135417780505181</v>
      </c>
      <c r="V3358">
        <f t="shared" si="265"/>
        <v>0.60594210390695424</v>
      </c>
    </row>
    <row r="3359" spans="1:22" ht="12.75" x14ac:dyDescent="0.2">
      <c r="A3359" s="1" t="s">
        <v>1149</v>
      </c>
      <c r="B3359" s="1" t="s">
        <v>5</v>
      </c>
      <c r="C3359" s="1" t="s">
        <v>8</v>
      </c>
      <c r="D3359" s="1" t="s">
        <v>891</v>
      </c>
      <c r="E3359" s="1">
        <v>2821232</v>
      </c>
      <c r="F3359" s="1">
        <v>313281</v>
      </c>
      <c r="N3359">
        <f t="shared" si="261"/>
        <v>0.11104404033415188</v>
      </c>
      <c r="S3359">
        <f t="shared" si="262"/>
        <v>3.547313133747747</v>
      </c>
      <c r="T3359">
        <f t="shared" si="263"/>
        <v>0.45885967080228052</v>
      </c>
      <c r="U3359">
        <f t="shared" si="264"/>
        <v>0.3225633333841248</v>
      </c>
      <c r="V3359">
        <f t="shared" si="265"/>
        <v>0.28686212140602757</v>
      </c>
    </row>
    <row r="3360" spans="1:22" ht="12.75" x14ac:dyDescent="0.2">
      <c r="A3360" s="1" t="s">
        <v>1149</v>
      </c>
      <c r="B3360" s="1" t="s">
        <v>5</v>
      </c>
      <c r="C3360" s="1" t="s">
        <v>9</v>
      </c>
      <c r="D3360" s="1" t="s">
        <v>891</v>
      </c>
      <c r="E3360" s="1">
        <v>2821232</v>
      </c>
      <c r="F3360" s="1">
        <v>681146</v>
      </c>
      <c r="N3360">
        <f t="shared" si="261"/>
        <v>0.24143565647915521</v>
      </c>
      <c r="S3360">
        <f t="shared" si="262"/>
        <v>7.7126865395595106</v>
      </c>
      <c r="T3360">
        <f t="shared" si="263"/>
        <v>0.99766800197998029</v>
      </c>
      <c r="U3360">
        <f t="shared" si="264"/>
        <v>0.7013279588652459</v>
      </c>
      <c r="V3360">
        <f t="shared" si="265"/>
        <v>0.62370519293295823</v>
      </c>
    </row>
    <row r="3361" spans="1:22" ht="12.75" x14ac:dyDescent="0.2">
      <c r="A3361" s="1" t="s">
        <v>1150</v>
      </c>
      <c r="B3361" s="1" t="s">
        <v>5</v>
      </c>
      <c r="C3361" s="1" t="s">
        <v>6</v>
      </c>
      <c r="D3361" s="1" t="s">
        <v>891</v>
      </c>
      <c r="E3361" s="1">
        <v>1130302</v>
      </c>
      <c r="F3361" s="1">
        <v>291957</v>
      </c>
      <c r="N3361">
        <f t="shared" si="261"/>
        <v>0.25829999416085259</v>
      </c>
      <c r="S3361">
        <f t="shared" si="262"/>
        <v>8.2514195176664256</v>
      </c>
      <c r="T3361">
        <f t="shared" si="263"/>
        <v>1.067355347772118</v>
      </c>
      <c r="U3361">
        <f t="shared" si="264"/>
        <v>0.75031588258951243</v>
      </c>
      <c r="V3361">
        <f t="shared" si="265"/>
        <v>0.66727114810643418</v>
      </c>
    </row>
    <row r="3362" spans="1:22" ht="12.75" x14ac:dyDescent="0.2">
      <c r="A3362" s="1" t="s">
        <v>1150</v>
      </c>
      <c r="B3362" s="1" t="s">
        <v>5</v>
      </c>
      <c r="C3362" s="1" t="s">
        <v>8</v>
      </c>
      <c r="D3362" s="1" t="s">
        <v>891</v>
      </c>
      <c r="E3362" s="1">
        <v>1130302</v>
      </c>
      <c r="F3362" s="1">
        <v>59203</v>
      </c>
      <c r="N3362">
        <f t="shared" si="261"/>
        <v>5.2378037020194605E-2</v>
      </c>
      <c r="S3362">
        <f t="shared" si="262"/>
        <v>1.6732217062937538</v>
      </c>
      <c r="T3362">
        <f t="shared" si="263"/>
        <v>0.21643816950493638</v>
      </c>
      <c r="U3362">
        <f t="shared" si="264"/>
        <v>0.15214895069118708</v>
      </c>
      <c r="V3362">
        <f t="shared" si="265"/>
        <v>0.13530915094121815</v>
      </c>
    </row>
    <row r="3363" spans="1:22" ht="12.75" x14ac:dyDescent="0.2">
      <c r="A3363" s="1" t="s">
        <v>1150</v>
      </c>
      <c r="B3363" s="1" t="s">
        <v>5</v>
      </c>
      <c r="C3363" s="1" t="s">
        <v>9</v>
      </c>
      <c r="D3363" s="1" t="s">
        <v>891</v>
      </c>
      <c r="E3363" s="1">
        <v>1130302</v>
      </c>
      <c r="F3363" s="1">
        <v>294978</v>
      </c>
      <c r="N3363">
        <f t="shared" si="261"/>
        <v>0.26097273118157804</v>
      </c>
      <c r="S3363">
        <f t="shared" si="262"/>
        <v>8.3368003729391909</v>
      </c>
      <c r="T3363">
        <f t="shared" si="263"/>
        <v>1.0783997156263556</v>
      </c>
      <c r="U3363">
        <f t="shared" si="264"/>
        <v>0.75807971178800038</v>
      </c>
      <c r="V3363">
        <f t="shared" si="265"/>
        <v>0.67417567904225539</v>
      </c>
    </row>
    <row r="3364" spans="1:22" ht="12.75" x14ac:dyDescent="0.2">
      <c r="A3364" s="1" t="s">
        <v>1151</v>
      </c>
      <c r="B3364" s="1" t="s">
        <v>5</v>
      </c>
      <c r="C3364" s="1" t="s">
        <v>6</v>
      </c>
      <c r="D3364" s="1" t="s">
        <v>891</v>
      </c>
      <c r="E3364" s="1">
        <v>782292</v>
      </c>
      <c r="F3364" s="1">
        <v>214534</v>
      </c>
      <c r="N3364">
        <f t="shared" si="261"/>
        <v>0.27423775265501882</v>
      </c>
      <c r="S3364">
        <f t="shared" si="262"/>
        <v>8.7605528296274073</v>
      </c>
      <c r="T3364">
        <f t="shared" si="263"/>
        <v>1.1332138539463588</v>
      </c>
      <c r="U3364">
        <f t="shared" si="264"/>
        <v>0.7966122573528891</v>
      </c>
      <c r="V3364">
        <f t="shared" si="265"/>
        <v>0.70844345414227061</v>
      </c>
    </row>
    <row r="3365" spans="1:22" ht="12.75" x14ac:dyDescent="0.2">
      <c r="A3365" s="1" t="s">
        <v>1151</v>
      </c>
      <c r="B3365" s="1" t="s">
        <v>5</v>
      </c>
      <c r="C3365" s="1" t="s">
        <v>8</v>
      </c>
      <c r="D3365" s="1" t="s">
        <v>891</v>
      </c>
      <c r="E3365" s="1">
        <v>782292</v>
      </c>
      <c r="F3365" s="1">
        <v>42125</v>
      </c>
      <c r="N3365">
        <f t="shared" si="261"/>
        <v>5.3848179452173871E-2</v>
      </c>
      <c r="S3365">
        <f t="shared" si="262"/>
        <v>1.7201855554273664</v>
      </c>
      <c r="T3365">
        <f t="shared" si="263"/>
        <v>0.22251313823212343</v>
      </c>
      <c r="U3365">
        <f t="shared" si="264"/>
        <v>0.15641945491619258</v>
      </c>
      <c r="V3365">
        <f t="shared" si="265"/>
        <v>0.13910699705288276</v>
      </c>
    </row>
    <row r="3366" spans="1:22" ht="12.75" x14ac:dyDescent="0.2">
      <c r="A3366" s="1" t="s">
        <v>1151</v>
      </c>
      <c r="B3366" s="1" t="s">
        <v>5</v>
      </c>
      <c r="C3366" s="1" t="s">
        <v>9</v>
      </c>
      <c r="D3366" s="1" t="s">
        <v>891</v>
      </c>
      <c r="E3366" s="1">
        <v>782292</v>
      </c>
      <c r="F3366" s="1">
        <v>183074</v>
      </c>
      <c r="N3366">
        <f t="shared" si="261"/>
        <v>0.23402259003032116</v>
      </c>
      <c r="S3366">
        <f t="shared" si="262"/>
        <v>7.4758753798055704</v>
      </c>
      <c r="T3366">
        <f t="shared" si="263"/>
        <v>0.96703549599306271</v>
      </c>
      <c r="U3366">
        <f t="shared" si="264"/>
        <v>0.67979430953892084</v>
      </c>
      <c r="V3366">
        <f t="shared" si="265"/>
        <v>0.6045548813877617</v>
      </c>
    </row>
    <row r="3367" spans="1:22" ht="12.75" x14ac:dyDescent="0.2">
      <c r="A3367" s="1" t="s">
        <v>1152</v>
      </c>
      <c r="B3367" s="1" t="s">
        <v>5</v>
      </c>
      <c r="C3367" s="1" t="s">
        <v>6</v>
      </c>
      <c r="D3367" s="1" t="s">
        <v>891</v>
      </c>
      <c r="E3367" s="1">
        <v>176197</v>
      </c>
      <c r="F3367" s="1">
        <v>73790</v>
      </c>
      <c r="N3367">
        <f t="shared" si="261"/>
        <v>0.41879260146313502</v>
      </c>
      <c r="S3367">
        <f t="shared" si="262"/>
        <v>13.378372139703819</v>
      </c>
      <c r="T3367">
        <f t="shared" si="263"/>
        <v>1.7305479399303101</v>
      </c>
      <c r="U3367">
        <f t="shared" si="264"/>
        <v>1.2165185733341128</v>
      </c>
      <c r="V3367">
        <f t="shared" si="265"/>
        <v>1.0818746663337673</v>
      </c>
    </row>
    <row r="3368" spans="1:22" ht="12.75" x14ac:dyDescent="0.2">
      <c r="A3368" s="1" t="s">
        <v>1152</v>
      </c>
      <c r="B3368" s="1" t="s">
        <v>5</v>
      </c>
      <c r="C3368" s="1" t="s">
        <v>8</v>
      </c>
      <c r="D3368" s="1" t="s">
        <v>891</v>
      </c>
      <c r="E3368" s="1">
        <v>176197</v>
      </c>
      <c r="F3368" s="1">
        <v>1372</v>
      </c>
      <c r="N3368">
        <f t="shared" si="261"/>
        <v>7.7867387072424613E-3</v>
      </c>
      <c r="S3368">
        <f t="shared" si="262"/>
        <v>0.2487481579573606</v>
      </c>
      <c r="T3368">
        <f t="shared" si="263"/>
        <v>3.2176606228274632E-2</v>
      </c>
      <c r="U3368">
        <f t="shared" si="264"/>
        <v>2.261910126865975E-2</v>
      </c>
      <c r="V3368">
        <f t="shared" si="265"/>
        <v>2.0115625995526881E-2</v>
      </c>
    </row>
    <row r="3369" spans="1:22" ht="12.75" x14ac:dyDescent="0.2">
      <c r="A3369" s="1" t="s">
        <v>1152</v>
      </c>
      <c r="B3369" s="1" t="s">
        <v>5</v>
      </c>
      <c r="C3369" s="1" t="s">
        <v>9</v>
      </c>
      <c r="D3369" s="1" t="s">
        <v>891</v>
      </c>
      <c r="E3369" s="1">
        <v>176197</v>
      </c>
      <c r="F3369" s="1">
        <v>29493</v>
      </c>
      <c r="N3369">
        <f t="shared" si="261"/>
        <v>0.16738650487806261</v>
      </c>
      <c r="S3369">
        <f t="shared" si="262"/>
        <v>5.3471788794726214</v>
      </c>
      <c r="T3369">
        <f t="shared" si="263"/>
        <v>0.69167977222339927</v>
      </c>
      <c r="U3369">
        <f t="shared" si="264"/>
        <v>0.4862282461491122</v>
      </c>
      <c r="V3369">
        <f t="shared" si="265"/>
        <v>0.43241265122891714</v>
      </c>
    </row>
    <row r="3370" spans="1:22" ht="12.75" x14ac:dyDescent="0.2">
      <c r="A3370" s="1" t="s">
        <v>1153</v>
      </c>
      <c r="B3370" s="1" t="s">
        <v>5</v>
      </c>
      <c r="C3370" s="1" t="s">
        <v>6</v>
      </c>
      <c r="D3370" s="1" t="s">
        <v>891</v>
      </c>
      <c r="E3370" s="1">
        <v>1306912</v>
      </c>
      <c r="F3370" s="1">
        <v>326293</v>
      </c>
      <c r="N3370">
        <f t="shared" si="261"/>
        <v>0.24966715433020739</v>
      </c>
      <c r="S3370">
        <f t="shared" si="262"/>
        <v>7.9756425734861081</v>
      </c>
      <c r="T3370">
        <f t="shared" si="263"/>
        <v>1.031682455909948</v>
      </c>
      <c r="U3370">
        <f t="shared" si="264"/>
        <v>0.72523900692860643</v>
      </c>
      <c r="V3370">
        <f t="shared" si="265"/>
        <v>0.64496977344350503</v>
      </c>
    </row>
    <row r="3371" spans="1:22" ht="12.75" x14ac:dyDescent="0.2">
      <c r="A3371" s="1" t="s">
        <v>1153</v>
      </c>
      <c r="B3371" s="1" t="s">
        <v>5</v>
      </c>
      <c r="C3371" s="1" t="s">
        <v>8</v>
      </c>
      <c r="D3371" s="1" t="s">
        <v>891</v>
      </c>
      <c r="E3371" s="1">
        <v>1306912</v>
      </c>
      <c r="F3371" s="1">
        <v>66432</v>
      </c>
      <c r="N3371">
        <f t="shared" si="261"/>
        <v>5.0831272495776306E-2</v>
      </c>
      <c r="S3371">
        <f t="shared" si="262"/>
        <v>1.6238101566439647</v>
      </c>
      <c r="T3371">
        <f t="shared" si="263"/>
        <v>0.21004658056105913</v>
      </c>
      <c r="U3371">
        <f t="shared" si="264"/>
        <v>0.14765587281455989</v>
      </c>
      <c r="V3371">
        <f t="shared" si="265"/>
        <v>0.1313133655622368</v>
      </c>
    </row>
    <row r="3372" spans="1:22" ht="12.75" x14ac:dyDescent="0.2">
      <c r="A3372" s="1" t="s">
        <v>1153</v>
      </c>
      <c r="B3372" s="1" t="s">
        <v>5</v>
      </c>
      <c r="C3372" s="1" t="s">
        <v>9</v>
      </c>
      <c r="D3372" s="1" t="s">
        <v>891</v>
      </c>
      <c r="E3372" s="1">
        <v>1306912</v>
      </c>
      <c r="F3372" s="1">
        <v>429000</v>
      </c>
      <c r="N3372">
        <f t="shared" si="261"/>
        <v>0.32825469503685023</v>
      </c>
      <c r="S3372">
        <f t="shared" si="262"/>
        <v>10.486129533963464</v>
      </c>
      <c r="T3372">
        <f t="shared" si="263"/>
        <v>1.3564243596564058</v>
      </c>
      <c r="U3372">
        <f t="shared" si="264"/>
        <v>0.95352193878622027</v>
      </c>
      <c r="V3372">
        <f t="shared" si="265"/>
        <v>0.84798641958995036</v>
      </c>
    </row>
    <row r="3373" spans="1:22" ht="12.75" x14ac:dyDescent="0.2">
      <c r="A3373" s="1" t="s">
        <v>1154</v>
      </c>
      <c r="B3373" s="1" t="s">
        <v>5</v>
      </c>
      <c r="C3373" s="1" t="s">
        <v>8</v>
      </c>
      <c r="D3373" s="1" t="s">
        <v>891</v>
      </c>
      <c r="E3373" s="1">
        <v>2821232</v>
      </c>
      <c r="F3373" s="1">
        <v>313281</v>
      </c>
      <c r="N3373">
        <f t="shared" si="261"/>
        <v>0.11104404033415188</v>
      </c>
      <c r="S3373">
        <f t="shared" si="262"/>
        <v>3.547313133747747</v>
      </c>
      <c r="T3373">
        <f t="shared" si="263"/>
        <v>0.45885967080228052</v>
      </c>
      <c r="U3373">
        <f t="shared" si="264"/>
        <v>0.3225633333841248</v>
      </c>
      <c r="V3373">
        <f t="shared" si="265"/>
        <v>0.28686212140602757</v>
      </c>
    </row>
    <row r="3374" spans="1:22" ht="12.75" x14ac:dyDescent="0.2">
      <c r="A3374" s="1" t="s">
        <v>1154</v>
      </c>
      <c r="B3374" s="1" t="s">
        <v>5</v>
      </c>
      <c r="C3374" s="1" t="s">
        <v>6</v>
      </c>
      <c r="D3374" s="1" t="s">
        <v>891</v>
      </c>
      <c r="E3374" s="1">
        <v>2821232</v>
      </c>
      <c r="F3374" s="1">
        <v>661747</v>
      </c>
      <c r="N3374">
        <f t="shared" si="261"/>
        <v>0.23455958248027811</v>
      </c>
      <c r="S3374">
        <f t="shared" si="262"/>
        <v>7.4930296580966296</v>
      </c>
      <c r="T3374">
        <f t="shared" si="263"/>
        <v>0.96925447305900048</v>
      </c>
      <c r="U3374">
        <f t="shared" si="264"/>
        <v>0.68135417780505181</v>
      </c>
      <c r="V3374">
        <f t="shared" si="265"/>
        <v>0.60594210390695424</v>
      </c>
    </row>
    <row r="3375" spans="1:22" ht="12.75" x14ac:dyDescent="0.2">
      <c r="A3375" s="1" t="s">
        <v>1154</v>
      </c>
      <c r="B3375" s="1" t="s">
        <v>5</v>
      </c>
      <c r="C3375" s="1" t="s">
        <v>9</v>
      </c>
      <c r="D3375" s="1" t="s">
        <v>891</v>
      </c>
      <c r="E3375" s="1">
        <v>2821232</v>
      </c>
      <c r="F3375" s="1">
        <v>681146</v>
      </c>
      <c r="N3375">
        <f t="shared" si="261"/>
        <v>0.24143565647915521</v>
      </c>
      <c r="S3375">
        <f t="shared" si="262"/>
        <v>7.7126865395595106</v>
      </c>
      <c r="T3375">
        <f t="shared" si="263"/>
        <v>0.99766800197998029</v>
      </c>
      <c r="U3375">
        <f t="shared" si="264"/>
        <v>0.7013279588652459</v>
      </c>
      <c r="V3375">
        <f t="shared" si="265"/>
        <v>0.62370519293295823</v>
      </c>
    </row>
    <row r="3376" spans="1:22" ht="12.75" x14ac:dyDescent="0.2">
      <c r="A3376" s="1" t="s">
        <v>1155</v>
      </c>
      <c r="B3376" s="1" t="s">
        <v>5</v>
      </c>
      <c r="C3376" s="1" t="s">
        <v>6</v>
      </c>
      <c r="D3376" s="1" t="s">
        <v>891</v>
      </c>
      <c r="E3376" s="1">
        <v>9767</v>
      </c>
      <c r="F3376" s="1">
        <v>5115</v>
      </c>
      <c r="N3376">
        <f t="shared" si="261"/>
        <v>0.52370226272140885</v>
      </c>
      <c r="S3376">
        <f t="shared" si="262"/>
        <v>16.729721911547873</v>
      </c>
      <c r="T3376">
        <f t="shared" si="263"/>
        <v>2.164058936865326</v>
      </c>
      <c r="U3376">
        <f t="shared" si="264"/>
        <v>1.5212626184700553</v>
      </c>
      <c r="V3376">
        <f t="shared" si="265"/>
        <v>1.3528897329143419</v>
      </c>
    </row>
    <row r="3377" spans="1:22" ht="12.75" x14ac:dyDescent="0.2">
      <c r="A3377" s="1" t="s">
        <v>1155</v>
      </c>
      <c r="B3377" s="1" t="s">
        <v>5</v>
      </c>
      <c r="C3377" s="1" t="s">
        <v>9</v>
      </c>
      <c r="D3377" s="1" t="s">
        <v>891</v>
      </c>
      <c r="E3377" s="1">
        <v>9767</v>
      </c>
      <c r="F3377" s="1">
        <v>1141</v>
      </c>
      <c r="N3377">
        <f t="shared" si="261"/>
        <v>0.11682195146923313</v>
      </c>
      <c r="S3377">
        <f t="shared" si="262"/>
        <v>3.7318890911194766</v>
      </c>
      <c r="T3377">
        <f t="shared" si="263"/>
        <v>0.48273533664972368</v>
      </c>
      <c r="U3377">
        <f t="shared" si="264"/>
        <v>0.33934714519537301</v>
      </c>
      <c r="V3377">
        <f t="shared" si="265"/>
        <v>0.30178830601275936</v>
      </c>
    </row>
    <row r="3378" spans="1:22" ht="12.75" x14ac:dyDescent="0.2">
      <c r="A3378" s="1" t="s">
        <v>1156</v>
      </c>
      <c r="B3378" s="1" t="s">
        <v>5</v>
      </c>
      <c r="C3378" s="1" t="s">
        <v>6</v>
      </c>
      <c r="D3378" s="1" t="s">
        <v>891</v>
      </c>
      <c r="E3378" s="1">
        <v>144802</v>
      </c>
      <c r="F3378" s="1">
        <v>66313</v>
      </c>
      <c r="N3378">
        <f t="shared" si="261"/>
        <v>0.45795638181793069</v>
      </c>
      <c r="S3378">
        <f t="shared" si="262"/>
        <v>14.629463076252275</v>
      </c>
      <c r="T3378">
        <f t="shared" si="263"/>
        <v>1.8923817430493004</v>
      </c>
      <c r="U3378">
        <f t="shared" si="264"/>
        <v>1.3302824412657208</v>
      </c>
      <c r="V3378">
        <f t="shared" si="265"/>
        <v>1.1830471838416805</v>
      </c>
    </row>
    <row r="3379" spans="1:22" ht="12.75" x14ac:dyDescent="0.2">
      <c r="A3379" s="1" t="s">
        <v>1156</v>
      </c>
      <c r="B3379" s="1" t="s">
        <v>5</v>
      </c>
      <c r="C3379" s="1" t="s">
        <v>8</v>
      </c>
      <c r="D3379" s="1" t="s">
        <v>891</v>
      </c>
      <c r="E3379" s="1">
        <v>144802</v>
      </c>
      <c r="F3379" s="1">
        <v>895</v>
      </c>
      <c r="N3379">
        <f t="shared" si="261"/>
        <v>6.1808538556097289E-3</v>
      </c>
      <c r="S3379">
        <f t="shared" si="262"/>
        <v>0.19744800345702632</v>
      </c>
      <c r="T3379">
        <f t="shared" si="263"/>
        <v>2.5540718411610451E-2</v>
      </c>
      <c r="U3379">
        <f t="shared" si="264"/>
        <v>1.7954289278615355E-2</v>
      </c>
      <c r="V3379">
        <f t="shared" si="265"/>
        <v>1.5967113982753064E-2</v>
      </c>
    </row>
    <row r="3380" spans="1:22" ht="12.75" x14ac:dyDescent="0.2">
      <c r="A3380" s="1" t="s">
        <v>1156</v>
      </c>
      <c r="B3380" s="1" t="s">
        <v>5</v>
      </c>
      <c r="C3380" s="1" t="s">
        <v>9</v>
      </c>
      <c r="D3380" s="1" t="s">
        <v>891</v>
      </c>
      <c r="E3380" s="1">
        <v>144802</v>
      </c>
      <c r="F3380" s="1">
        <v>22088</v>
      </c>
      <c r="N3380">
        <f t="shared" si="261"/>
        <v>0.15253932956727118</v>
      </c>
      <c r="S3380">
        <f t="shared" si="262"/>
        <v>4.872884357942791</v>
      </c>
      <c r="T3380">
        <f t="shared" si="263"/>
        <v>0.63032780812921974</v>
      </c>
      <c r="U3380">
        <f t="shared" si="264"/>
        <v>0.44309982300117989</v>
      </c>
      <c r="V3380">
        <f t="shared" si="265"/>
        <v>0.39405766888385441</v>
      </c>
    </row>
    <row r="3381" spans="1:22" ht="12.75" x14ac:dyDescent="0.2">
      <c r="A3381" s="1" t="s">
        <v>1157</v>
      </c>
      <c r="B3381" s="1" t="s">
        <v>5</v>
      </c>
      <c r="C3381" s="1" t="s">
        <v>6</v>
      </c>
      <c r="D3381" s="1" t="s">
        <v>891</v>
      </c>
      <c r="E3381" s="1">
        <v>1425171</v>
      </c>
      <c r="F3381" s="1">
        <v>374466</v>
      </c>
      <c r="N3381">
        <f t="shared" si="261"/>
        <v>0.2627516276994129</v>
      </c>
      <c r="S3381">
        <f t="shared" si="262"/>
        <v>8.3936274026681605</v>
      </c>
      <c r="T3381">
        <f t="shared" si="263"/>
        <v>1.0857505276835244</v>
      </c>
      <c r="U3381">
        <f t="shared" si="264"/>
        <v>0.7632470921247706</v>
      </c>
      <c r="V3381">
        <f t="shared" si="265"/>
        <v>0.67877113528945543</v>
      </c>
    </row>
    <row r="3382" spans="1:22" ht="12.75" x14ac:dyDescent="0.2">
      <c r="A3382" s="1" t="s">
        <v>1157</v>
      </c>
      <c r="B3382" s="1" t="s">
        <v>5</v>
      </c>
      <c r="C3382" s="1" t="s">
        <v>8</v>
      </c>
      <c r="D3382" s="1" t="s">
        <v>891</v>
      </c>
      <c r="E3382" s="1">
        <v>1425171</v>
      </c>
      <c r="F3382" s="1">
        <v>85452</v>
      </c>
      <c r="N3382">
        <f t="shared" si="261"/>
        <v>5.9959120694990285E-2</v>
      </c>
      <c r="S3382">
        <f t="shared" si="262"/>
        <v>1.9154001933761666</v>
      </c>
      <c r="T3382">
        <f t="shared" si="263"/>
        <v>0.24776496154954664</v>
      </c>
      <c r="U3382">
        <f t="shared" si="264"/>
        <v>0.17417066039706117</v>
      </c>
      <c r="V3382">
        <f t="shared" si="265"/>
        <v>0.15489350449107406</v>
      </c>
    </row>
    <row r="3383" spans="1:22" ht="12.75" x14ac:dyDescent="0.2">
      <c r="A3383" s="1" t="s">
        <v>1157</v>
      </c>
      <c r="B3383" s="1" t="s">
        <v>5</v>
      </c>
      <c r="C3383" s="1" t="s">
        <v>9</v>
      </c>
      <c r="D3383" s="1" t="s">
        <v>891</v>
      </c>
      <c r="E3383" s="1">
        <v>1425171</v>
      </c>
      <c r="F3383" s="1">
        <v>355393</v>
      </c>
      <c r="N3383">
        <f t="shared" si="261"/>
        <v>0.249368672250558</v>
      </c>
      <c r="S3383">
        <f t="shared" si="262"/>
        <v>7.9661075331710904</v>
      </c>
      <c r="T3383">
        <f t="shared" si="263"/>
        <v>1.0304490588866033</v>
      </c>
      <c r="U3383">
        <f t="shared" si="264"/>
        <v>0.72437196918144409</v>
      </c>
      <c r="V3383">
        <f t="shared" si="265"/>
        <v>0.64419869917142125</v>
      </c>
    </row>
    <row r="3384" spans="1:22" ht="12.75" x14ac:dyDescent="0.2">
      <c r="A3384" s="1" t="s">
        <v>1158</v>
      </c>
      <c r="B3384" s="1" t="s">
        <v>5</v>
      </c>
      <c r="C3384" s="1" t="s">
        <v>6</v>
      </c>
      <c r="D3384" s="1" t="s">
        <v>891</v>
      </c>
      <c r="E3384" s="1">
        <v>1723051</v>
      </c>
      <c r="F3384" s="1">
        <v>376175</v>
      </c>
      <c r="N3384">
        <f t="shared" si="261"/>
        <v>0.21831913274766679</v>
      </c>
      <c r="S3384">
        <f t="shared" si="262"/>
        <v>6.9742268438158872</v>
      </c>
      <c r="T3384">
        <f t="shared" si="263"/>
        <v>0.90214517664325122</v>
      </c>
      <c r="U3384">
        <f t="shared" si="264"/>
        <v>0.6341785384312989</v>
      </c>
      <c r="V3384">
        <f t="shared" si="265"/>
        <v>0.563987850001335</v>
      </c>
    </row>
    <row r="3385" spans="1:22" ht="12.75" x14ac:dyDescent="0.2">
      <c r="A3385" s="1" t="s">
        <v>1158</v>
      </c>
      <c r="B3385" s="1" t="s">
        <v>5</v>
      </c>
      <c r="C3385" s="1" t="s">
        <v>8</v>
      </c>
      <c r="D3385" s="1" t="s">
        <v>891</v>
      </c>
      <c r="E3385" s="1">
        <v>1723051</v>
      </c>
      <c r="F3385" s="1">
        <v>126227</v>
      </c>
      <c r="N3385">
        <f t="shared" si="261"/>
        <v>7.3257843209516144E-2</v>
      </c>
      <c r="S3385">
        <f t="shared" si="262"/>
        <v>2.3402292332407737</v>
      </c>
      <c r="T3385">
        <f t="shared" si="263"/>
        <v>0.30271836036990141</v>
      </c>
      <c r="U3385">
        <f t="shared" si="264"/>
        <v>0.21280110153669851</v>
      </c>
      <c r="V3385">
        <f t="shared" si="265"/>
        <v>0.18924834011329436</v>
      </c>
    </row>
    <row r="3386" spans="1:22" ht="12.75" x14ac:dyDescent="0.2">
      <c r="A3386" s="1" t="s">
        <v>1158</v>
      </c>
      <c r="B3386" s="1" t="s">
        <v>5</v>
      </c>
      <c r="C3386" s="1" t="s">
        <v>9</v>
      </c>
      <c r="D3386" s="1" t="s">
        <v>891</v>
      </c>
      <c r="E3386" s="1">
        <v>1723051</v>
      </c>
      <c r="F3386" s="1">
        <v>509127</v>
      </c>
      <c r="N3386">
        <f t="shared" si="261"/>
        <v>0.29547993646154408</v>
      </c>
      <c r="S3386">
        <f t="shared" si="262"/>
        <v>9.4391365463187373</v>
      </c>
      <c r="T3386">
        <f t="shared" si="263"/>
        <v>1.2209914729815872</v>
      </c>
      <c r="U3386">
        <f t="shared" si="264"/>
        <v>0.85831705120199886</v>
      </c>
      <c r="V3386">
        <f t="shared" si="265"/>
        <v>0.76331878010933651</v>
      </c>
    </row>
    <row r="3387" spans="1:22" ht="12.75" x14ac:dyDescent="0.2">
      <c r="A3387" s="1" t="s">
        <v>1159</v>
      </c>
      <c r="B3387" s="1" t="s">
        <v>5</v>
      </c>
      <c r="C3387" s="1" t="s">
        <v>6</v>
      </c>
      <c r="D3387" s="1" t="s">
        <v>891</v>
      </c>
      <c r="E3387" s="1">
        <v>616496</v>
      </c>
      <c r="F3387" s="1">
        <v>192429</v>
      </c>
      <c r="N3387">
        <f t="shared" si="261"/>
        <v>0.31213341205782358</v>
      </c>
      <c r="S3387">
        <f t="shared" si="262"/>
        <v>9.9711335137152961</v>
      </c>
      <c r="T3387">
        <f t="shared" si="263"/>
        <v>1.2898074878422463</v>
      </c>
      <c r="U3387">
        <f t="shared" si="264"/>
        <v>0.9066924577938551</v>
      </c>
      <c r="V3387">
        <f t="shared" si="265"/>
        <v>0.80634001136097888</v>
      </c>
    </row>
    <row r="3388" spans="1:22" ht="12.75" x14ac:dyDescent="0.2">
      <c r="A3388" s="1" t="s">
        <v>1159</v>
      </c>
      <c r="B3388" s="1" t="s">
        <v>5</v>
      </c>
      <c r="C3388" s="1" t="s">
        <v>8</v>
      </c>
      <c r="D3388" s="1" t="s">
        <v>891</v>
      </c>
      <c r="E3388" s="1">
        <v>616496</v>
      </c>
      <c r="F3388" s="1">
        <v>18336</v>
      </c>
      <c r="N3388">
        <f t="shared" si="261"/>
        <v>2.974228543250889E-2</v>
      </c>
      <c r="S3388">
        <f t="shared" si="262"/>
        <v>0.95012032545761638</v>
      </c>
      <c r="T3388">
        <f t="shared" si="263"/>
        <v>0.12290200591945823</v>
      </c>
      <c r="U3388">
        <f t="shared" si="264"/>
        <v>8.6396088459162232E-2</v>
      </c>
      <c r="V3388">
        <f t="shared" si="265"/>
        <v>7.6833795572990082E-2</v>
      </c>
    </row>
    <row r="3389" spans="1:22" ht="12.75" x14ac:dyDescent="0.2">
      <c r="A3389" s="1" t="s">
        <v>1159</v>
      </c>
      <c r="B3389" s="1" t="s">
        <v>5</v>
      </c>
      <c r="C3389" s="1" t="s">
        <v>9</v>
      </c>
      <c r="D3389" s="1" t="s">
        <v>891</v>
      </c>
      <c r="E3389" s="1">
        <v>616496</v>
      </c>
      <c r="F3389" s="1">
        <v>142469</v>
      </c>
      <c r="N3389">
        <f t="shared" si="261"/>
        <v>0.23109476784926422</v>
      </c>
      <c r="S3389">
        <f t="shared" si="262"/>
        <v>7.3823458032079596</v>
      </c>
      <c r="T3389">
        <f t="shared" si="263"/>
        <v>0.95493705722836453</v>
      </c>
      <c r="U3389">
        <f t="shared" si="264"/>
        <v>0.67128950298256884</v>
      </c>
      <c r="V3389">
        <f t="shared" si="265"/>
        <v>0.59699138424347309</v>
      </c>
    </row>
    <row r="3390" spans="1:22" ht="12.75" x14ac:dyDescent="0.2">
      <c r="A3390" s="1" t="s">
        <v>1160</v>
      </c>
      <c r="B3390" s="1" t="s">
        <v>5</v>
      </c>
      <c r="C3390" s="1" t="s">
        <v>6</v>
      </c>
      <c r="D3390" s="1" t="s">
        <v>891</v>
      </c>
      <c r="E3390" s="1">
        <v>536743</v>
      </c>
      <c r="F3390" s="1">
        <v>172169</v>
      </c>
      <c r="N3390">
        <f t="shared" si="261"/>
        <v>0.32076617673635238</v>
      </c>
      <c r="S3390">
        <f t="shared" si="262"/>
        <v>10.246908057153632</v>
      </c>
      <c r="T3390">
        <f t="shared" si="263"/>
        <v>1.3254800691584809</v>
      </c>
      <c r="U3390">
        <f t="shared" si="264"/>
        <v>0.93176911515113037</v>
      </c>
      <c r="V3390">
        <f t="shared" si="265"/>
        <v>0.82864119188205698</v>
      </c>
    </row>
    <row r="3391" spans="1:22" ht="12.75" x14ac:dyDescent="0.2">
      <c r="A3391" s="1" t="s">
        <v>1160</v>
      </c>
      <c r="B3391" s="1" t="s">
        <v>5</v>
      </c>
      <c r="C3391" s="1" t="s">
        <v>8</v>
      </c>
      <c r="D3391" s="1" t="s">
        <v>891</v>
      </c>
      <c r="E3391" s="1">
        <v>536743</v>
      </c>
      <c r="F3391" s="1">
        <v>15895</v>
      </c>
      <c r="N3391">
        <f t="shared" si="261"/>
        <v>2.9613800273128852E-2</v>
      </c>
      <c r="S3391">
        <f t="shared" si="262"/>
        <v>0.94601585400656907</v>
      </c>
      <c r="T3391">
        <f t="shared" si="263"/>
        <v>0.12237107550879692</v>
      </c>
      <c r="U3391">
        <f t="shared" si="264"/>
        <v>8.6022861754016217E-2</v>
      </c>
      <c r="V3391">
        <f t="shared" si="265"/>
        <v>7.6501877486453984E-2</v>
      </c>
    </row>
    <row r="3392" spans="1:22" ht="12.75" x14ac:dyDescent="0.2">
      <c r="A3392" s="1" t="s">
        <v>1160</v>
      </c>
      <c r="B3392" s="1" t="s">
        <v>5</v>
      </c>
      <c r="C3392" s="1" t="s">
        <v>9</v>
      </c>
      <c r="D3392" s="1" t="s">
        <v>891</v>
      </c>
      <c r="E3392" s="1">
        <v>536743</v>
      </c>
      <c r="F3392" s="1">
        <v>130856</v>
      </c>
      <c r="N3392">
        <f t="shared" si="261"/>
        <v>0.24379637927276182</v>
      </c>
      <c r="S3392">
        <f t="shared" si="262"/>
        <v>7.7881000686935264</v>
      </c>
      <c r="T3392">
        <f t="shared" si="263"/>
        <v>1.0074230548461232</v>
      </c>
      <c r="U3392">
        <f t="shared" si="264"/>
        <v>0.70818544181714671</v>
      </c>
      <c r="V3392">
        <f t="shared" si="265"/>
        <v>0.62980369175007378</v>
      </c>
    </row>
    <row r="3393" spans="1:22" ht="12.75" x14ac:dyDescent="0.2">
      <c r="A3393" s="1" t="s">
        <v>1161</v>
      </c>
      <c r="B3393" s="1" t="s">
        <v>5</v>
      </c>
      <c r="C3393" s="1" t="s">
        <v>6</v>
      </c>
      <c r="D3393" s="1" t="s">
        <v>891</v>
      </c>
      <c r="E3393" s="1">
        <v>329730</v>
      </c>
      <c r="F3393" s="1">
        <v>114810</v>
      </c>
      <c r="N3393">
        <f t="shared" si="261"/>
        <v>0.34819397689018289</v>
      </c>
      <c r="S3393">
        <f t="shared" si="262"/>
        <v>11.12309191558235</v>
      </c>
      <c r="T3393">
        <f t="shared" si="263"/>
        <v>1.4388180863230697</v>
      </c>
      <c r="U3393">
        <f t="shared" si="264"/>
        <v>1.0114420324764577</v>
      </c>
      <c r="V3393">
        <f t="shared" si="265"/>
        <v>0.89949593486468027</v>
      </c>
    </row>
    <row r="3394" spans="1:22" ht="12.75" x14ac:dyDescent="0.2">
      <c r="A3394" s="1" t="s">
        <v>1161</v>
      </c>
      <c r="B3394" s="1" t="s">
        <v>5</v>
      </c>
      <c r="C3394" s="1" t="s">
        <v>8</v>
      </c>
      <c r="D3394" s="1" t="s">
        <v>891</v>
      </c>
      <c r="E3394" s="1">
        <v>329730</v>
      </c>
      <c r="F3394" s="1">
        <v>2907</v>
      </c>
      <c r="N3394">
        <f t="shared" si="261"/>
        <v>8.8163042489309441E-3</v>
      </c>
      <c r="S3394">
        <f t="shared" si="262"/>
        <v>0.28163773363468247</v>
      </c>
      <c r="T3394">
        <f t="shared" si="263"/>
        <v>3.6431009293103077E-2</v>
      </c>
      <c r="U3394">
        <f t="shared" si="264"/>
        <v>2.5609807407099228E-2</v>
      </c>
      <c r="V3394">
        <f t="shared" si="265"/>
        <v>2.2775321684971914E-2</v>
      </c>
    </row>
    <row r="3395" spans="1:22" ht="12.75" x14ac:dyDescent="0.2">
      <c r="A3395" s="1" t="s">
        <v>1161</v>
      </c>
      <c r="B3395" s="1" t="s">
        <v>5</v>
      </c>
      <c r="C3395" s="1" t="s">
        <v>9</v>
      </c>
      <c r="D3395" s="1" t="s">
        <v>891</v>
      </c>
      <c r="E3395" s="1">
        <v>329730</v>
      </c>
      <c r="F3395" s="1">
        <v>71915</v>
      </c>
      <c r="N3395">
        <f t="shared" ref="N3395:N3458" si="266">F3395/E3395</f>
        <v>0.21810269007976224</v>
      </c>
      <c r="S3395">
        <f t="shared" ref="S3395:S3458" si="267">N3395/0.031303704</f>
        <v>6.96731256083185</v>
      </c>
      <c r="T3395">
        <f t="shared" ref="T3395:T3458" si="268">N3395/0.242</f>
        <v>0.90125078545356296</v>
      </c>
      <c r="U3395">
        <f t="shared" ref="U3395:U3458" si="269">N3395/0.344255</f>
        <v>0.63354981069196459</v>
      </c>
      <c r="V3395">
        <f t="shared" ref="V3395:V3458" si="270">N3395/0.387099</f>
        <v>0.56342870965763858</v>
      </c>
    </row>
    <row r="3396" spans="1:22" ht="12.75" x14ac:dyDescent="0.2">
      <c r="A3396" s="1" t="s">
        <v>1162</v>
      </c>
      <c r="B3396" s="1" t="s">
        <v>5</v>
      </c>
      <c r="C3396" s="1" t="s">
        <v>6</v>
      </c>
      <c r="D3396" s="1" t="s">
        <v>891</v>
      </c>
      <c r="E3396" s="1">
        <v>1130302</v>
      </c>
      <c r="F3396" s="1">
        <v>291957</v>
      </c>
      <c r="N3396">
        <f t="shared" si="266"/>
        <v>0.25829999416085259</v>
      </c>
      <c r="S3396">
        <f t="shared" si="267"/>
        <v>8.2514195176664256</v>
      </c>
      <c r="T3396">
        <f t="shared" si="268"/>
        <v>1.067355347772118</v>
      </c>
      <c r="U3396">
        <f t="shared" si="269"/>
        <v>0.75031588258951243</v>
      </c>
      <c r="V3396">
        <f t="shared" si="270"/>
        <v>0.66727114810643418</v>
      </c>
    </row>
    <row r="3397" spans="1:22" ht="12.75" x14ac:dyDescent="0.2">
      <c r="A3397" s="1" t="s">
        <v>1162</v>
      </c>
      <c r="B3397" s="1" t="s">
        <v>5</v>
      </c>
      <c r="C3397" s="1" t="s">
        <v>8</v>
      </c>
      <c r="D3397" s="1" t="s">
        <v>891</v>
      </c>
      <c r="E3397" s="1">
        <v>1130302</v>
      </c>
      <c r="F3397" s="1">
        <v>59203</v>
      </c>
      <c r="N3397">
        <f t="shared" si="266"/>
        <v>5.2378037020194605E-2</v>
      </c>
      <c r="S3397">
        <f t="shared" si="267"/>
        <v>1.6732217062937538</v>
      </c>
      <c r="T3397">
        <f t="shared" si="268"/>
        <v>0.21643816950493638</v>
      </c>
      <c r="U3397">
        <f t="shared" si="269"/>
        <v>0.15214895069118708</v>
      </c>
      <c r="V3397">
        <f t="shared" si="270"/>
        <v>0.13530915094121815</v>
      </c>
    </row>
    <row r="3398" spans="1:22" ht="12.75" x14ac:dyDescent="0.2">
      <c r="A3398" s="1" t="s">
        <v>1162</v>
      </c>
      <c r="B3398" s="1" t="s">
        <v>5</v>
      </c>
      <c r="C3398" s="1" t="s">
        <v>9</v>
      </c>
      <c r="D3398" s="1" t="s">
        <v>891</v>
      </c>
      <c r="E3398" s="1">
        <v>1130302</v>
      </c>
      <c r="F3398" s="1">
        <v>294978</v>
      </c>
      <c r="N3398">
        <f t="shared" si="266"/>
        <v>0.26097273118157804</v>
      </c>
      <c r="S3398">
        <f t="shared" si="267"/>
        <v>8.3368003729391909</v>
      </c>
      <c r="T3398">
        <f t="shared" si="268"/>
        <v>1.0783997156263556</v>
      </c>
      <c r="U3398">
        <f t="shared" si="269"/>
        <v>0.75807971178800038</v>
      </c>
      <c r="V3398">
        <f t="shared" si="270"/>
        <v>0.67417567904225539</v>
      </c>
    </row>
    <row r="3399" spans="1:22" ht="12.75" x14ac:dyDescent="0.2">
      <c r="A3399" s="1" t="s">
        <v>1163</v>
      </c>
      <c r="B3399" s="1" t="s">
        <v>5</v>
      </c>
      <c r="C3399" s="1" t="s">
        <v>6</v>
      </c>
      <c r="D3399" s="1" t="s">
        <v>891</v>
      </c>
      <c r="E3399" s="1">
        <v>668810</v>
      </c>
      <c r="F3399" s="1">
        <v>199336</v>
      </c>
      <c r="N3399">
        <f t="shared" si="266"/>
        <v>0.29804578280827143</v>
      </c>
      <c r="S3399">
        <f t="shared" si="267"/>
        <v>9.5211027681667133</v>
      </c>
      <c r="T3399">
        <f t="shared" si="268"/>
        <v>1.2315941438358324</v>
      </c>
      <c r="U3399">
        <f t="shared" si="269"/>
        <v>0.86577038186307087</v>
      </c>
      <c r="V3399">
        <f t="shared" si="270"/>
        <v>0.76994717839175875</v>
      </c>
    </row>
    <row r="3400" spans="1:22" ht="12.75" x14ac:dyDescent="0.2">
      <c r="A3400" s="1" t="s">
        <v>1163</v>
      </c>
      <c r="B3400" s="1" t="s">
        <v>5</v>
      </c>
      <c r="C3400" s="1" t="s">
        <v>8</v>
      </c>
      <c r="D3400" s="1" t="s">
        <v>891</v>
      </c>
      <c r="E3400" s="1">
        <v>668810</v>
      </c>
      <c r="F3400" s="1">
        <v>32688</v>
      </c>
      <c r="N3400">
        <f t="shared" si="266"/>
        <v>4.8874867301625276E-2</v>
      </c>
      <c r="S3400">
        <f t="shared" si="267"/>
        <v>1.5613125942420512</v>
      </c>
      <c r="T3400">
        <f t="shared" si="268"/>
        <v>0.20196226157696395</v>
      </c>
      <c r="U3400">
        <f t="shared" si="269"/>
        <v>0.14197286111058743</v>
      </c>
      <c r="V3400">
        <f t="shared" si="270"/>
        <v>0.12625934787128171</v>
      </c>
    </row>
    <row r="3401" spans="1:22" ht="12.75" x14ac:dyDescent="0.2">
      <c r="A3401" s="1" t="s">
        <v>1163</v>
      </c>
      <c r="B3401" s="1" t="s">
        <v>5</v>
      </c>
      <c r="C3401" s="1" t="s">
        <v>9</v>
      </c>
      <c r="D3401" s="1" t="s">
        <v>891</v>
      </c>
      <c r="E3401" s="1">
        <v>668810</v>
      </c>
      <c r="F3401" s="1">
        <v>146165</v>
      </c>
      <c r="N3401">
        <f t="shared" si="266"/>
        <v>0.21854487821653384</v>
      </c>
      <c r="S3401">
        <f t="shared" si="267"/>
        <v>6.9814383057204292</v>
      </c>
      <c r="T3401">
        <f t="shared" si="268"/>
        <v>0.90307800915923075</v>
      </c>
      <c r="U3401">
        <f t="shared" si="269"/>
        <v>0.63483428916510687</v>
      </c>
      <c r="V3401">
        <f t="shared" si="270"/>
        <v>0.56457102244266666</v>
      </c>
    </row>
    <row r="3402" spans="1:22" ht="12.75" x14ac:dyDescent="0.2">
      <c r="A3402" s="1" t="s">
        <v>1164</v>
      </c>
      <c r="B3402" s="1" t="s">
        <v>5</v>
      </c>
      <c r="C3402" s="1" t="s">
        <v>6</v>
      </c>
      <c r="D3402" s="1" t="s">
        <v>891</v>
      </c>
      <c r="E3402" s="1">
        <v>227553</v>
      </c>
      <c r="F3402" s="1">
        <v>91121</v>
      </c>
      <c r="N3402">
        <f t="shared" si="266"/>
        <v>0.40043857914419939</v>
      </c>
      <c r="S3402">
        <f t="shared" si="267"/>
        <v>12.792051034733761</v>
      </c>
      <c r="T3402">
        <f t="shared" si="268"/>
        <v>1.6547048724966917</v>
      </c>
      <c r="U3402">
        <f t="shared" si="269"/>
        <v>1.1632033787285572</v>
      </c>
      <c r="V3402">
        <f t="shared" si="270"/>
        <v>1.0344603813086559</v>
      </c>
    </row>
    <row r="3403" spans="1:22" ht="12.75" x14ac:dyDescent="0.2">
      <c r="A3403" s="1" t="s">
        <v>1164</v>
      </c>
      <c r="B3403" s="1" t="s">
        <v>5</v>
      </c>
      <c r="C3403" s="1" t="s">
        <v>8</v>
      </c>
      <c r="D3403" s="1" t="s">
        <v>891</v>
      </c>
      <c r="E3403" s="1">
        <v>227553</v>
      </c>
      <c r="F3403" s="1">
        <v>1219</v>
      </c>
      <c r="N3403">
        <f t="shared" si="266"/>
        <v>5.3569937553009633E-3</v>
      </c>
      <c r="S3403">
        <f t="shared" si="267"/>
        <v>0.17112970897312865</v>
      </c>
      <c r="T3403">
        <f t="shared" si="268"/>
        <v>2.2136337831822162E-2</v>
      </c>
      <c r="U3403">
        <f t="shared" si="269"/>
        <v>1.5561121132012501E-2</v>
      </c>
      <c r="V3403">
        <f t="shared" si="270"/>
        <v>1.3838820961306959E-2</v>
      </c>
    </row>
    <row r="3404" spans="1:22" ht="12.75" x14ac:dyDescent="0.2">
      <c r="A3404" s="1" t="s">
        <v>1164</v>
      </c>
      <c r="B3404" s="1" t="s">
        <v>5</v>
      </c>
      <c r="C3404" s="1" t="s">
        <v>9</v>
      </c>
      <c r="D3404" s="1" t="s">
        <v>891</v>
      </c>
      <c r="E3404" s="1">
        <v>227553</v>
      </c>
      <c r="F3404" s="1">
        <v>38421</v>
      </c>
      <c r="N3404">
        <f t="shared" si="266"/>
        <v>0.16884418135555232</v>
      </c>
      <c r="S3404">
        <f t="shared" si="267"/>
        <v>5.3937445024254096</v>
      </c>
      <c r="T3404">
        <f t="shared" si="268"/>
        <v>0.69770322874195179</v>
      </c>
      <c r="U3404">
        <f t="shared" si="269"/>
        <v>0.4904625389770732</v>
      </c>
      <c r="V3404">
        <f t="shared" si="270"/>
        <v>0.43617829380998741</v>
      </c>
    </row>
    <row r="3405" spans="1:22" ht="12.75" x14ac:dyDescent="0.2">
      <c r="A3405" s="1" t="s">
        <v>1165</v>
      </c>
      <c r="B3405" s="1" t="s">
        <v>5</v>
      </c>
      <c r="C3405" s="1" t="s">
        <v>6</v>
      </c>
      <c r="D3405" s="1" t="s">
        <v>891</v>
      </c>
      <c r="E3405" s="1">
        <v>554372</v>
      </c>
      <c r="F3405" s="1">
        <v>174572</v>
      </c>
      <c r="N3405">
        <f t="shared" si="266"/>
        <v>0.31490046394839566</v>
      </c>
      <c r="S3405">
        <f t="shared" si="267"/>
        <v>10.059527267073431</v>
      </c>
      <c r="T3405">
        <f t="shared" si="268"/>
        <v>1.3012415865636184</v>
      </c>
      <c r="U3405">
        <f t="shared" si="269"/>
        <v>0.91473025503883942</v>
      </c>
      <c r="V3405">
        <f t="shared" si="270"/>
        <v>0.81348818764294317</v>
      </c>
    </row>
    <row r="3406" spans="1:22" ht="12.75" x14ac:dyDescent="0.2">
      <c r="A3406" s="1" t="s">
        <v>1165</v>
      </c>
      <c r="B3406" s="1" t="s">
        <v>5</v>
      </c>
      <c r="C3406" s="1" t="s">
        <v>8</v>
      </c>
      <c r="D3406" s="1" t="s">
        <v>891</v>
      </c>
      <c r="E3406" s="1">
        <v>554372</v>
      </c>
      <c r="F3406" s="1">
        <v>13448</v>
      </c>
      <c r="N3406">
        <f t="shared" si="266"/>
        <v>2.4258079412380135E-2</v>
      </c>
      <c r="S3406">
        <f t="shared" si="267"/>
        <v>0.77492680777904543</v>
      </c>
      <c r="T3406">
        <f t="shared" si="268"/>
        <v>0.10023999757181874</v>
      </c>
      <c r="U3406">
        <f t="shared" si="269"/>
        <v>7.0465438155960375E-2</v>
      </c>
      <c r="V3406">
        <f t="shared" si="270"/>
        <v>6.2666344817165986E-2</v>
      </c>
    </row>
    <row r="3407" spans="1:22" ht="12.75" x14ac:dyDescent="0.2">
      <c r="A3407" s="1" t="s">
        <v>1165</v>
      </c>
      <c r="B3407" s="1" t="s">
        <v>5</v>
      </c>
      <c r="C3407" s="1" t="s">
        <v>9</v>
      </c>
      <c r="D3407" s="1" t="s">
        <v>891</v>
      </c>
      <c r="E3407" s="1">
        <v>554372</v>
      </c>
      <c r="F3407" s="1">
        <v>159943</v>
      </c>
      <c r="N3407">
        <f t="shared" si="266"/>
        <v>0.28851204606293246</v>
      </c>
      <c r="S3407">
        <f t="shared" si="267"/>
        <v>9.2165465806516842</v>
      </c>
      <c r="T3407">
        <f t="shared" si="268"/>
        <v>1.1921985374501343</v>
      </c>
      <c r="U3407">
        <f t="shared" si="269"/>
        <v>0.83807655970990247</v>
      </c>
      <c r="V3407">
        <f t="shared" si="270"/>
        <v>0.74531850008120004</v>
      </c>
    </row>
    <row r="3408" spans="1:22" ht="12.75" x14ac:dyDescent="0.2">
      <c r="A3408" s="1" t="s">
        <v>1166</v>
      </c>
      <c r="B3408" s="1" t="s">
        <v>5</v>
      </c>
      <c r="C3408" s="1" t="s">
        <v>6</v>
      </c>
      <c r="D3408" s="1" t="s">
        <v>891</v>
      </c>
      <c r="E3408" s="1">
        <v>297887</v>
      </c>
      <c r="F3408" s="1">
        <v>107214</v>
      </c>
      <c r="N3408">
        <f t="shared" si="266"/>
        <v>0.35991500132600618</v>
      </c>
      <c r="S3408">
        <f t="shared" si="267"/>
        <v>11.497521230267388</v>
      </c>
      <c r="T3408">
        <f t="shared" si="268"/>
        <v>1.487252071595067</v>
      </c>
      <c r="U3408">
        <f t="shared" si="269"/>
        <v>1.0454895392253016</v>
      </c>
      <c r="V3408">
        <f t="shared" si="270"/>
        <v>0.92977507388550773</v>
      </c>
    </row>
    <row r="3409" spans="1:22" ht="12.75" x14ac:dyDescent="0.2">
      <c r="A3409" s="1" t="s">
        <v>1166</v>
      </c>
      <c r="B3409" s="1" t="s">
        <v>5</v>
      </c>
      <c r="C3409" s="1" t="s">
        <v>8</v>
      </c>
      <c r="D3409" s="1" t="s">
        <v>891</v>
      </c>
      <c r="E3409" s="1">
        <v>297887</v>
      </c>
      <c r="F3409" s="1">
        <v>3184</v>
      </c>
      <c r="N3409">
        <f t="shared" si="266"/>
        <v>1.0688616824500565E-2</v>
      </c>
      <c r="S3409">
        <f t="shared" si="267"/>
        <v>0.34144894880492621</v>
      </c>
      <c r="T3409">
        <f t="shared" si="268"/>
        <v>4.4167838117770933E-2</v>
      </c>
      <c r="U3409">
        <f t="shared" si="269"/>
        <v>3.1048544899857852E-2</v>
      </c>
      <c r="V3409">
        <f t="shared" si="270"/>
        <v>2.7612101360376968E-2</v>
      </c>
    </row>
    <row r="3410" spans="1:22" ht="12.75" x14ac:dyDescent="0.2">
      <c r="A3410" s="1" t="s">
        <v>1166</v>
      </c>
      <c r="B3410" s="1" t="s">
        <v>5</v>
      </c>
      <c r="C3410" s="1" t="s">
        <v>9</v>
      </c>
      <c r="D3410" s="1" t="s">
        <v>891</v>
      </c>
      <c r="E3410" s="1">
        <v>297887</v>
      </c>
      <c r="F3410" s="1">
        <v>65175</v>
      </c>
      <c r="N3410">
        <f t="shared" si="266"/>
        <v>0.21879101807061066</v>
      </c>
      <c r="S3410">
        <f t="shared" si="267"/>
        <v>6.9893012683294806</v>
      </c>
      <c r="T3410">
        <f t="shared" si="268"/>
        <v>0.90409511599425896</v>
      </c>
      <c r="U3410">
        <f t="shared" si="269"/>
        <v>0.63554928198751126</v>
      </c>
      <c r="V3410">
        <f t="shared" si="270"/>
        <v>0.56520688007618369</v>
      </c>
    </row>
    <row r="3411" spans="1:22" ht="12.75" x14ac:dyDescent="0.2">
      <c r="A3411" s="1" t="s">
        <v>1167</v>
      </c>
      <c r="B3411" s="1" t="s">
        <v>5</v>
      </c>
      <c r="C3411" s="1" t="s">
        <v>8</v>
      </c>
      <c r="D3411" s="1" t="s">
        <v>891</v>
      </c>
      <c r="E3411" s="1">
        <v>1130302</v>
      </c>
      <c r="F3411" s="1">
        <v>59203</v>
      </c>
      <c r="N3411">
        <f t="shared" si="266"/>
        <v>5.2378037020194605E-2</v>
      </c>
      <c r="S3411">
        <f t="shared" si="267"/>
        <v>1.6732217062937538</v>
      </c>
      <c r="T3411">
        <f t="shared" si="268"/>
        <v>0.21643816950493638</v>
      </c>
      <c r="U3411">
        <f t="shared" si="269"/>
        <v>0.15214895069118708</v>
      </c>
      <c r="V3411">
        <f t="shared" si="270"/>
        <v>0.13530915094121815</v>
      </c>
    </row>
    <row r="3412" spans="1:22" ht="12.75" x14ac:dyDescent="0.2">
      <c r="A3412" s="1" t="s">
        <v>1167</v>
      </c>
      <c r="B3412" s="1" t="s">
        <v>5</v>
      </c>
      <c r="C3412" s="1" t="s">
        <v>6</v>
      </c>
      <c r="D3412" s="1" t="s">
        <v>891</v>
      </c>
      <c r="E3412" s="1">
        <v>1130302</v>
      </c>
      <c r="F3412" s="1">
        <v>291957</v>
      </c>
      <c r="N3412">
        <f t="shared" si="266"/>
        <v>0.25829999416085259</v>
      </c>
      <c r="S3412">
        <f t="shared" si="267"/>
        <v>8.2514195176664256</v>
      </c>
      <c r="T3412">
        <f t="shared" si="268"/>
        <v>1.067355347772118</v>
      </c>
      <c r="U3412">
        <f t="shared" si="269"/>
        <v>0.75031588258951243</v>
      </c>
      <c r="V3412">
        <f t="shared" si="270"/>
        <v>0.66727114810643418</v>
      </c>
    </row>
    <row r="3413" spans="1:22" ht="12.75" x14ac:dyDescent="0.2">
      <c r="A3413" s="1" t="s">
        <v>1167</v>
      </c>
      <c r="B3413" s="1" t="s">
        <v>5</v>
      </c>
      <c r="C3413" s="1" t="s">
        <v>9</v>
      </c>
      <c r="D3413" s="1" t="s">
        <v>891</v>
      </c>
      <c r="E3413" s="1">
        <v>1130302</v>
      </c>
      <c r="F3413" s="1">
        <v>294978</v>
      </c>
      <c r="N3413">
        <f t="shared" si="266"/>
        <v>0.26097273118157804</v>
      </c>
      <c r="S3413">
        <f t="shared" si="267"/>
        <v>8.3368003729391909</v>
      </c>
      <c r="T3413">
        <f t="shared" si="268"/>
        <v>1.0783997156263556</v>
      </c>
      <c r="U3413">
        <f t="shared" si="269"/>
        <v>0.75807971178800038</v>
      </c>
      <c r="V3413">
        <f t="shared" si="270"/>
        <v>0.67417567904225539</v>
      </c>
    </row>
    <row r="3414" spans="1:22" ht="12.75" x14ac:dyDescent="0.2">
      <c r="A3414" s="1" t="s">
        <v>1168</v>
      </c>
      <c r="B3414" s="1" t="s">
        <v>5</v>
      </c>
      <c r="C3414" s="1" t="s">
        <v>6</v>
      </c>
      <c r="D3414" s="1" t="s">
        <v>891</v>
      </c>
      <c r="E3414" s="1">
        <v>1130302</v>
      </c>
      <c r="F3414" s="1">
        <v>291957</v>
      </c>
      <c r="N3414">
        <f t="shared" si="266"/>
        <v>0.25829999416085259</v>
      </c>
      <c r="S3414">
        <f t="shared" si="267"/>
        <v>8.2514195176664256</v>
      </c>
      <c r="T3414">
        <f t="shared" si="268"/>
        <v>1.067355347772118</v>
      </c>
      <c r="U3414">
        <f t="shared" si="269"/>
        <v>0.75031588258951243</v>
      </c>
      <c r="V3414">
        <f t="shared" si="270"/>
        <v>0.66727114810643418</v>
      </c>
    </row>
    <row r="3415" spans="1:22" ht="12.75" x14ac:dyDescent="0.2">
      <c r="A3415" s="1" t="s">
        <v>1168</v>
      </c>
      <c r="B3415" s="1" t="s">
        <v>5</v>
      </c>
      <c r="C3415" s="1" t="s">
        <v>8</v>
      </c>
      <c r="D3415" s="1" t="s">
        <v>891</v>
      </c>
      <c r="E3415" s="1">
        <v>1130302</v>
      </c>
      <c r="F3415" s="1">
        <v>59203</v>
      </c>
      <c r="N3415">
        <f t="shared" si="266"/>
        <v>5.2378037020194605E-2</v>
      </c>
      <c r="S3415">
        <f t="shared" si="267"/>
        <v>1.6732217062937538</v>
      </c>
      <c r="T3415">
        <f t="shared" si="268"/>
        <v>0.21643816950493638</v>
      </c>
      <c r="U3415">
        <f t="shared" si="269"/>
        <v>0.15214895069118708</v>
      </c>
      <c r="V3415">
        <f t="shared" si="270"/>
        <v>0.13530915094121815</v>
      </c>
    </row>
    <row r="3416" spans="1:22" ht="12.75" x14ac:dyDescent="0.2">
      <c r="A3416" s="1" t="s">
        <v>1168</v>
      </c>
      <c r="B3416" s="1" t="s">
        <v>5</v>
      </c>
      <c r="C3416" s="1" t="s">
        <v>9</v>
      </c>
      <c r="D3416" s="1" t="s">
        <v>891</v>
      </c>
      <c r="E3416" s="1">
        <v>1130302</v>
      </c>
      <c r="F3416" s="1">
        <v>294978</v>
      </c>
      <c r="N3416">
        <f t="shared" si="266"/>
        <v>0.26097273118157804</v>
      </c>
      <c r="S3416">
        <f t="shared" si="267"/>
        <v>8.3368003729391909</v>
      </c>
      <c r="T3416">
        <f t="shared" si="268"/>
        <v>1.0783997156263556</v>
      </c>
      <c r="U3416">
        <f t="shared" si="269"/>
        <v>0.75807971178800038</v>
      </c>
      <c r="V3416">
        <f t="shared" si="270"/>
        <v>0.67417567904225539</v>
      </c>
    </row>
    <row r="3417" spans="1:22" ht="12.75" x14ac:dyDescent="0.2">
      <c r="A3417" s="1" t="s">
        <v>1169</v>
      </c>
      <c r="B3417" s="1" t="s">
        <v>5</v>
      </c>
      <c r="C3417" s="1" t="s">
        <v>6</v>
      </c>
      <c r="D3417" s="1" t="s">
        <v>891</v>
      </c>
      <c r="E3417" s="1">
        <v>1130302</v>
      </c>
      <c r="F3417" s="1">
        <v>291957</v>
      </c>
      <c r="N3417">
        <f t="shared" si="266"/>
        <v>0.25829999416085259</v>
      </c>
      <c r="S3417">
        <f t="shared" si="267"/>
        <v>8.2514195176664256</v>
      </c>
      <c r="T3417">
        <f t="shared" si="268"/>
        <v>1.067355347772118</v>
      </c>
      <c r="U3417">
        <f t="shared" si="269"/>
        <v>0.75031588258951243</v>
      </c>
      <c r="V3417">
        <f t="shared" si="270"/>
        <v>0.66727114810643418</v>
      </c>
    </row>
    <row r="3418" spans="1:22" ht="12.75" x14ac:dyDescent="0.2">
      <c r="A3418" s="1" t="s">
        <v>1169</v>
      </c>
      <c r="B3418" s="1" t="s">
        <v>5</v>
      </c>
      <c r="C3418" s="1" t="s">
        <v>8</v>
      </c>
      <c r="D3418" s="1" t="s">
        <v>891</v>
      </c>
      <c r="E3418" s="1">
        <v>1130302</v>
      </c>
      <c r="F3418" s="1">
        <v>59203</v>
      </c>
      <c r="N3418">
        <f t="shared" si="266"/>
        <v>5.2378037020194605E-2</v>
      </c>
      <c r="S3418">
        <f t="shared" si="267"/>
        <v>1.6732217062937538</v>
      </c>
      <c r="T3418">
        <f t="shared" si="268"/>
        <v>0.21643816950493638</v>
      </c>
      <c r="U3418">
        <f t="shared" si="269"/>
        <v>0.15214895069118708</v>
      </c>
      <c r="V3418">
        <f t="shared" si="270"/>
        <v>0.13530915094121815</v>
      </c>
    </row>
    <row r="3419" spans="1:22" ht="12.75" x14ac:dyDescent="0.2">
      <c r="A3419" s="1" t="s">
        <v>1169</v>
      </c>
      <c r="B3419" s="1" t="s">
        <v>5</v>
      </c>
      <c r="C3419" s="1" t="s">
        <v>9</v>
      </c>
      <c r="D3419" s="1" t="s">
        <v>891</v>
      </c>
      <c r="E3419" s="1">
        <v>1130302</v>
      </c>
      <c r="F3419" s="1">
        <v>294978</v>
      </c>
      <c r="N3419">
        <f t="shared" si="266"/>
        <v>0.26097273118157804</v>
      </c>
      <c r="S3419">
        <f t="shared" si="267"/>
        <v>8.3368003729391909</v>
      </c>
      <c r="T3419">
        <f t="shared" si="268"/>
        <v>1.0783997156263556</v>
      </c>
      <c r="U3419">
        <f t="shared" si="269"/>
        <v>0.75807971178800038</v>
      </c>
      <c r="V3419">
        <f t="shared" si="270"/>
        <v>0.67417567904225539</v>
      </c>
    </row>
    <row r="3420" spans="1:22" ht="12.75" x14ac:dyDescent="0.2">
      <c r="A3420" s="1" t="s">
        <v>1170</v>
      </c>
      <c r="B3420" s="1" t="s">
        <v>5</v>
      </c>
      <c r="C3420" s="1" t="s">
        <v>6</v>
      </c>
      <c r="D3420" s="1" t="s">
        <v>891</v>
      </c>
      <c r="E3420" s="1">
        <v>137459</v>
      </c>
      <c r="F3420" s="1">
        <v>60277</v>
      </c>
      <c r="N3420">
        <f t="shared" si="266"/>
        <v>0.43850893721036815</v>
      </c>
      <c r="S3420">
        <f t="shared" si="267"/>
        <v>14.008212485345764</v>
      </c>
      <c r="T3420">
        <f t="shared" si="268"/>
        <v>1.8120204016957362</v>
      </c>
      <c r="U3420">
        <f t="shared" si="269"/>
        <v>1.2737910479451806</v>
      </c>
      <c r="V3420">
        <f t="shared" si="270"/>
        <v>1.1328082408127329</v>
      </c>
    </row>
    <row r="3421" spans="1:22" ht="12.75" x14ac:dyDescent="0.2">
      <c r="A3421" s="1" t="s">
        <v>1170</v>
      </c>
      <c r="B3421" s="1" t="s">
        <v>5</v>
      </c>
      <c r="C3421" s="1" t="s">
        <v>8</v>
      </c>
      <c r="D3421" s="1" t="s">
        <v>891</v>
      </c>
      <c r="E3421" s="1">
        <v>137459</v>
      </c>
      <c r="F3421" s="1">
        <v>250</v>
      </c>
      <c r="N3421">
        <f t="shared" si="266"/>
        <v>1.8187241286492699E-3</v>
      </c>
      <c r="S3421">
        <f t="shared" si="267"/>
        <v>5.8099326796895022E-2</v>
      </c>
      <c r="T3421">
        <f t="shared" si="268"/>
        <v>7.51538896136062E-3</v>
      </c>
      <c r="U3421">
        <f t="shared" si="269"/>
        <v>5.2830725149940307E-3</v>
      </c>
      <c r="V3421">
        <f t="shared" si="270"/>
        <v>4.6983436502012919E-3</v>
      </c>
    </row>
    <row r="3422" spans="1:22" ht="12.75" x14ac:dyDescent="0.2">
      <c r="A3422" s="1" t="s">
        <v>1170</v>
      </c>
      <c r="B3422" s="1" t="s">
        <v>5</v>
      </c>
      <c r="C3422" s="1" t="s">
        <v>9</v>
      </c>
      <c r="D3422" s="1" t="s">
        <v>891</v>
      </c>
      <c r="E3422" s="1">
        <v>137459</v>
      </c>
      <c r="F3422" s="1">
        <v>25012</v>
      </c>
      <c r="N3422">
        <f t="shared" si="266"/>
        <v>0.18195971162310215</v>
      </c>
      <c r="S3422">
        <f t="shared" si="267"/>
        <v>5.8127214473757531</v>
      </c>
      <c r="T3422">
        <f t="shared" si="268"/>
        <v>0.75189963480620725</v>
      </c>
      <c r="U3422">
        <f t="shared" si="269"/>
        <v>0.52856083898012274</v>
      </c>
      <c r="V3422">
        <f t="shared" si="270"/>
        <v>0.47005988551533878</v>
      </c>
    </row>
    <row r="3423" spans="1:22" ht="12.75" x14ac:dyDescent="0.2">
      <c r="A3423" s="1" t="s">
        <v>1171</v>
      </c>
      <c r="B3423" s="1" t="s">
        <v>5</v>
      </c>
      <c r="C3423" s="1" t="s">
        <v>8</v>
      </c>
      <c r="D3423" s="1" t="s">
        <v>891</v>
      </c>
      <c r="E3423" s="1">
        <v>406170</v>
      </c>
      <c r="F3423" s="1">
        <v>6732</v>
      </c>
      <c r="N3423">
        <f t="shared" si="266"/>
        <v>1.6574340793263906E-2</v>
      </c>
      <c r="S3423">
        <f t="shared" si="267"/>
        <v>0.52946899808610204</v>
      </c>
      <c r="T3423">
        <f t="shared" si="268"/>
        <v>6.8489011542412839E-2</v>
      </c>
      <c r="U3423">
        <f t="shared" si="269"/>
        <v>4.8145533959605254E-2</v>
      </c>
      <c r="V3423">
        <f t="shared" si="270"/>
        <v>4.2816800852660188E-2</v>
      </c>
    </row>
    <row r="3424" spans="1:22" ht="12.75" x14ac:dyDescent="0.2">
      <c r="A3424" s="1" t="s">
        <v>1171</v>
      </c>
      <c r="B3424" s="1" t="s">
        <v>5</v>
      </c>
      <c r="C3424" s="1" t="s">
        <v>6</v>
      </c>
      <c r="D3424" s="1" t="s">
        <v>891</v>
      </c>
      <c r="E3424" s="1">
        <v>406170</v>
      </c>
      <c r="F3424" s="1">
        <v>131294</v>
      </c>
      <c r="N3424">
        <f t="shared" si="266"/>
        <v>0.32324888593446094</v>
      </c>
      <c r="S3424">
        <f t="shared" si="267"/>
        <v>10.326218454354825</v>
      </c>
      <c r="T3424">
        <f t="shared" si="268"/>
        <v>1.3357391980762849</v>
      </c>
      <c r="U3424">
        <f t="shared" si="269"/>
        <v>0.93898094707255075</v>
      </c>
      <c r="V3424">
        <f t="shared" si="270"/>
        <v>0.83505482043213985</v>
      </c>
    </row>
    <row r="3425" spans="1:22" ht="12.75" x14ac:dyDescent="0.2">
      <c r="A3425" s="1" t="s">
        <v>1171</v>
      </c>
      <c r="B3425" s="1" t="s">
        <v>5</v>
      </c>
      <c r="C3425" s="1" t="s">
        <v>9</v>
      </c>
      <c r="D3425" s="1" t="s">
        <v>891</v>
      </c>
      <c r="E3425" s="1">
        <v>406170</v>
      </c>
      <c r="F3425" s="1">
        <v>101051</v>
      </c>
      <c r="N3425">
        <f t="shared" si="266"/>
        <v>0.24878991555260113</v>
      </c>
      <c r="S3425">
        <f t="shared" si="267"/>
        <v>7.9476190917407443</v>
      </c>
      <c r="T3425">
        <f t="shared" si="268"/>
        <v>1.0280575022834757</v>
      </c>
      <c r="U3425">
        <f t="shared" si="269"/>
        <v>0.72269078314796054</v>
      </c>
      <c r="V3425">
        <f t="shared" si="270"/>
        <v>0.64270358629859836</v>
      </c>
    </row>
    <row r="3426" spans="1:22" ht="12.75" x14ac:dyDescent="0.2">
      <c r="A3426" s="1" t="s">
        <v>1172</v>
      </c>
      <c r="B3426" s="1" t="s">
        <v>5</v>
      </c>
      <c r="C3426" s="1" t="s">
        <v>6</v>
      </c>
      <c r="D3426" s="1" t="s">
        <v>891</v>
      </c>
      <c r="E3426" s="1">
        <v>63828</v>
      </c>
      <c r="F3426" s="1">
        <v>28129</v>
      </c>
      <c r="N3426">
        <f t="shared" si="266"/>
        <v>0.44070000626684214</v>
      </c>
      <c r="S3426">
        <f t="shared" si="267"/>
        <v>14.078206408635927</v>
      </c>
      <c r="T3426">
        <f t="shared" si="268"/>
        <v>1.8210744060613313</v>
      </c>
      <c r="U3426">
        <f t="shared" si="269"/>
        <v>1.2801557167414914</v>
      </c>
      <c r="V3426">
        <f t="shared" si="270"/>
        <v>1.1384684699956396</v>
      </c>
    </row>
    <row r="3427" spans="1:22" ht="12.75" x14ac:dyDescent="0.2">
      <c r="A3427" s="1" t="s">
        <v>1172</v>
      </c>
      <c r="B3427" s="1" t="s">
        <v>5</v>
      </c>
      <c r="C3427" s="1" t="s">
        <v>8</v>
      </c>
      <c r="D3427" s="1" t="s">
        <v>891</v>
      </c>
      <c r="E3427" s="1">
        <v>63828</v>
      </c>
      <c r="F3427" s="1">
        <v>25</v>
      </c>
      <c r="N3427">
        <f t="shared" si="266"/>
        <v>3.9167763364040859E-4</v>
      </c>
      <c r="S3427">
        <f t="shared" si="267"/>
        <v>1.2512181741828653E-2</v>
      </c>
      <c r="T3427">
        <f t="shared" si="268"/>
        <v>1.618502618348796E-3</v>
      </c>
      <c r="U3427">
        <f t="shared" si="269"/>
        <v>1.1377543787030214E-3</v>
      </c>
      <c r="V3427">
        <f t="shared" si="270"/>
        <v>1.0118280688929926E-3</v>
      </c>
    </row>
    <row r="3428" spans="1:22" ht="12.75" x14ac:dyDescent="0.2">
      <c r="A3428" s="1" t="s">
        <v>1172</v>
      </c>
      <c r="B3428" s="1" t="s">
        <v>5</v>
      </c>
      <c r="C3428" s="1" t="s">
        <v>9</v>
      </c>
      <c r="D3428" s="1" t="s">
        <v>891</v>
      </c>
      <c r="E3428" s="1">
        <v>63828</v>
      </c>
      <c r="F3428" s="1">
        <v>9599</v>
      </c>
      <c r="N3428">
        <f t="shared" si="266"/>
        <v>0.15038854421257128</v>
      </c>
      <c r="S3428">
        <f t="shared" si="267"/>
        <v>4.8041773015925298</v>
      </c>
      <c r="T3428">
        <f t="shared" si="268"/>
        <v>0.62144026534120367</v>
      </c>
      <c r="U3428">
        <f t="shared" si="269"/>
        <v>0.43685217124681208</v>
      </c>
      <c r="V3428">
        <f t="shared" si="270"/>
        <v>0.38850150533215344</v>
      </c>
    </row>
    <row r="3429" spans="1:22" ht="12.75" x14ac:dyDescent="0.2">
      <c r="A3429" s="1" t="s">
        <v>1173</v>
      </c>
      <c r="B3429" s="1" t="s">
        <v>5</v>
      </c>
      <c r="C3429" s="1" t="s">
        <v>6</v>
      </c>
      <c r="D3429" s="1" t="s">
        <v>891</v>
      </c>
      <c r="E3429" s="1">
        <v>2080333</v>
      </c>
      <c r="F3429" s="1">
        <v>502660</v>
      </c>
      <c r="N3429">
        <f t="shared" si="266"/>
        <v>0.24162477834077525</v>
      </c>
      <c r="S3429">
        <f t="shared" si="267"/>
        <v>7.7187280566151291</v>
      </c>
      <c r="T3429">
        <f t="shared" si="268"/>
        <v>0.9984494972759308</v>
      </c>
      <c r="U3429">
        <f t="shared" si="269"/>
        <v>0.70187732448555651</v>
      </c>
      <c r="V3429">
        <f t="shared" si="270"/>
        <v>0.62419375493291185</v>
      </c>
    </row>
    <row r="3430" spans="1:22" ht="12.75" x14ac:dyDescent="0.2">
      <c r="A3430" s="1" t="s">
        <v>1173</v>
      </c>
      <c r="B3430" s="1" t="s">
        <v>5</v>
      </c>
      <c r="C3430" s="1" t="s">
        <v>8</v>
      </c>
      <c r="D3430" s="1" t="s">
        <v>891</v>
      </c>
      <c r="E3430" s="1">
        <v>2080333</v>
      </c>
      <c r="F3430" s="1">
        <v>170968</v>
      </c>
      <c r="N3430">
        <f t="shared" si="266"/>
        <v>8.2182996664476315E-2</v>
      </c>
      <c r="S3430">
        <f t="shared" si="267"/>
        <v>2.6253441658046701</v>
      </c>
      <c r="T3430">
        <f t="shared" si="268"/>
        <v>0.33959915977056332</v>
      </c>
      <c r="U3430">
        <f t="shared" si="269"/>
        <v>0.23872709667100353</v>
      </c>
      <c r="V3430">
        <f t="shared" si="270"/>
        <v>0.21230485396365351</v>
      </c>
    </row>
    <row r="3431" spans="1:22" ht="12.75" x14ac:dyDescent="0.2">
      <c r="A3431" s="1" t="s">
        <v>1173</v>
      </c>
      <c r="B3431" s="1" t="s">
        <v>5</v>
      </c>
      <c r="C3431" s="1" t="s">
        <v>9</v>
      </c>
      <c r="D3431" s="1" t="s">
        <v>891</v>
      </c>
      <c r="E3431" s="1">
        <v>2080333</v>
      </c>
      <c r="F3431" s="1">
        <v>586880</v>
      </c>
      <c r="N3431">
        <f t="shared" si="266"/>
        <v>0.28210868163894914</v>
      </c>
      <c r="S3431">
        <f t="shared" si="267"/>
        <v>9.0119904545145566</v>
      </c>
      <c r="T3431">
        <f t="shared" si="268"/>
        <v>1.1657383538799553</v>
      </c>
      <c r="U3431">
        <f t="shared" si="269"/>
        <v>0.81947591651232132</v>
      </c>
      <c r="V3431">
        <f t="shared" si="270"/>
        <v>0.72877657043533861</v>
      </c>
    </row>
    <row r="3432" spans="1:22" ht="12.75" x14ac:dyDescent="0.2">
      <c r="A3432" s="1" t="s">
        <v>1174</v>
      </c>
      <c r="B3432" s="1" t="s">
        <v>5</v>
      </c>
      <c r="C3432" s="1" t="s">
        <v>8</v>
      </c>
      <c r="D3432" s="1" t="s">
        <v>891</v>
      </c>
      <c r="E3432" s="1">
        <v>717366</v>
      </c>
      <c r="F3432" s="1">
        <v>28354</v>
      </c>
      <c r="N3432">
        <f t="shared" si="266"/>
        <v>3.9525151735655163E-2</v>
      </c>
      <c r="S3432">
        <f t="shared" si="267"/>
        <v>1.262634981970669</v>
      </c>
      <c r="T3432">
        <f t="shared" si="268"/>
        <v>0.16332707328783125</v>
      </c>
      <c r="U3432">
        <f t="shared" si="269"/>
        <v>0.11481358799626779</v>
      </c>
      <c r="V3432">
        <f t="shared" si="270"/>
        <v>0.10210605487396031</v>
      </c>
    </row>
    <row r="3433" spans="1:22" ht="12.75" x14ac:dyDescent="0.2">
      <c r="A3433" s="1" t="s">
        <v>1174</v>
      </c>
      <c r="B3433" s="1" t="s">
        <v>5</v>
      </c>
      <c r="C3433" s="1" t="s">
        <v>6</v>
      </c>
      <c r="D3433" s="1" t="s">
        <v>891</v>
      </c>
      <c r="E3433" s="1">
        <v>717366</v>
      </c>
      <c r="F3433" s="1">
        <v>201099</v>
      </c>
      <c r="N3433">
        <f t="shared" si="266"/>
        <v>0.28032970617509056</v>
      </c>
      <c r="S3433">
        <f t="shared" si="267"/>
        <v>8.9551609028468508</v>
      </c>
      <c r="T3433">
        <f t="shared" si="268"/>
        <v>1.1583872155995478</v>
      </c>
      <c r="U3433">
        <f t="shared" si="269"/>
        <v>0.8143083068512893</v>
      </c>
      <c r="V3433">
        <f t="shared" si="270"/>
        <v>0.72418091024541664</v>
      </c>
    </row>
    <row r="3434" spans="1:22" ht="12.75" x14ac:dyDescent="0.2">
      <c r="A3434" s="1" t="s">
        <v>1174</v>
      </c>
      <c r="B3434" s="1" t="s">
        <v>5</v>
      </c>
      <c r="C3434" s="1" t="s">
        <v>9</v>
      </c>
      <c r="D3434" s="1" t="s">
        <v>891</v>
      </c>
      <c r="E3434" s="1">
        <v>717366</v>
      </c>
      <c r="F3434" s="1">
        <v>191342</v>
      </c>
      <c r="N3434">
        <f t="shared" si="266"/>
        <v>0.26672855975889576</v>
      </c>
      <c r="S3434">
        <f t="shared" si="267"/>
        <v>8.5206709007629176</v>
      </c>
      <c r="T3434">
        <f t="shared" si="268"/>
        <v>1.1021841312351064</v>
      </c>
      <c r="U3434">
        <f t="shared" si="269"/>
        <v>0.77479937766741447</v>
      </c>
      <c r="V3434">
        <f t="shared" si="270"/>
        <v>0.68904481736944745</v>
      </c>
    </row>
    <row r="3435" spans="1:22" ht="12.75" x14ac:dyDescent="0.2">
      <c r="A3435" s="1" t="s">
        <v>1175</v>
      </c>
      <c r="B3435" s="1" t="s">
        <v>5</v>
      </c>
      <c r="C3435" s="1" t="s">
        <v>6</v>
      </c>
      <c r="D3435" s="1" t="s">
        <v>891</v>
      </c>
      <c r="E3435" s="1">
        <v>144802</v>
      </c>
      <c r="F3435" s="1">
        <v>66313</v>
      </c>
      <c r="N3435">
        <f t="shared" si="266"/>
        <v>0.45795638181793069</v>
      </c>
      <c r="S3435">
        <f t="shared" si="267"/>
        <v>14.629463076252275</v>
      </c>
      <c r="T3435">
        <f t="shared" si="268"/>
        <v>1.8923817430493004</v>
      </c>
      <c r="U3435">
        <f t="shared" si="269"/>
        <v>1.3302824412657208</v>
      </c>
      <c r="V3435">
        <f t="shared" si="270"/>
        <v>1.1830471838416805</v>
      </c>
    </row>
    <row r="3436" spans="1:22" ht="12.75" x14ac:dyDescent="0.2">
      <c r="A3436" s="1" t="s">
        <v>1175</v>
      </c>
      <c r="B3436" s="1" t="s">
        <v>5</v>
      </c>
      <c r="C3436" s="1" t="s">
        <v>8</v>
      </c>
      <c r="D3436" s="1" t="s">
        <v>891</v>
      </c>
      <c r="E3436" s="1">
        <v>144802</v>
      </c>
      <c r="F3436" s="1">
        <v>895</v>
      </c>
      <c r="N3436">
        <f t="shared" si="266"/>
        <v>6.1808538556097289E-3</v>
      </c>
      <c r="S3436">
        <f t="shared" si="267"/>
        <v>0.19744800345702632</v>
      </c>
      <c r="T3436">
        <f t="shared" si="268"/>
        <v>2.5540718411610451E-2</v>
      </c>
      <c r="U3436">
        <f t="shared" si="269"/>
        <v>1.7954289278615355E-2</v>
      </c>
      <c r="V3436">
        <f t="shared" si="270"/>
        <v>1.5967113982753064E-2</v>
      </c>
    </row>
    <row r="3437" spans="1:22" ht="12.75" x14ac:dyDescent="0.2">
      <c r="A3437" s="1" t="s">
        <v>1175</v>
      </c>
      <c r="B3437" s="1" t="s">
        <v>5</v>
      </c>
      <c r="C3437" s="1" t="s">
        <v>9</v>
      </c>
      <c r="D3437" s="1" t="s">
        <v>891</v>
      </c>
      <c r="E3437" s="1">
        <v>144802</v>
      </c>
      <c r="F3437" s="1">
        <v>22088</v>
      </c>
      <c r="N3437">
        <f t="shared" si="266"/>
        <v>0.15253932956727118</v>
      </c>
      <c r="S3437">
        <f t="shared" si="267"/>
        <v>4.872884357942791</v>
      </c>
      <c r="T3437">
        <f t="shared" si="268"/>
        <v>0.63032780812921974</v>
      </c>
      <c r="U3437">
        <f t="shared" si="269"/>
        <v>0.44309982300117989</v>
      </c>
      <c r="V3437">
        <f t="shared" si="270"/>
        <v>0.39405766888385441</v>
      </c>
    </row>
    <row r="3438" spans="1:22" ht="12.75" x14ac:dyDescent="0.2">
      <c r="A3438" s="1" t="s">
        <v>1176</v>
      </c>
      <c r="B3438" s="1" t="s">
        <v>5</v>
      </c>
      <c r="C3438" s="1" t="s">
        <v>8</v>
      </c>
      <c r="D3438" s="1" t="s">
        <v>891</v>
      </c>
      <c r="E3438" s="1">
        <v>972767</v>
      </c>
      <c r="F3438" s="1">
        <v>47889</v>
      </c>
      <c r="N3438">
        <f t="shared" si="266"/>
        <v>4.9229671647989706E-2</v>
      </c>
      <c r="S3438">
        <f t="shared" si="267"/>
        <v>1.5726468550811017</v>
      </c>
      <c r="T3438">
        <f t="shared" si="268"/>
        <v>0.20342839523962689</v>
      </c>
      <c r="U3438">
        <f t="shared" si="269"/>
        <v>0.1430035050993877</v>
      </c>
      <c r="V3438">
        <f t="shared" si="270"/>
        <v>0.12717592049576387</v>
      </c>
    </row>
    <row r="3439" spans="1:22" ht="12.75" x14ac:dyDescent="0.2">
      <c r="A3439" s="1" t="s">
        <v>1176</v>
      </c>
      <c r="B3439" s="1" t="s">
        <v>5</v>
      </c>
      <c r="C3439" s="1" t="s">
        <v>6</v>
      </c>
      <c r="D3439" s="1" t="s">
        <v>891</v>
      </c>
      <c r="E3439" s="1">
        <v>972767</v>
      </c>
      <c r="F3439" s="1">
        <v>259705</v>
      </c>
      <c r="N3439">
        <f t="shared" si="266"/>
        <v>0.26697554501746051</v>
      </c>
      <c r="S3439">
        <f t="shared" si="267"/>
        <v>8.5285608699041013</v>
      </c>
      <c r="T3439">
        <f t="shared" si="268"/>
        <v>1.1032047314771096</v>
      </c>
      <c r="U3439">
        <f t="shared" si="269"/>
        <v>0.77551682624060803</v>
      </c>
      <c r="V3439">
        <f t="shared" si="270"/>
        <v>0.68968285895200065</v>
      </c>
    </row>
    <row r="3440" spans="1:22" ht="12.75" x14ac:dyDescent="0.2">
      <c r="A3440" s="1" t="s">
        <v>1176</v>
      </c>
      <c r="B3440" s="1" t="s">
        <v>5</v>
      </c>
      <c r="C3440" s="1" t="s">
        <v>9</v>
      </c>
      <c r="D3440" s="1" t="s">
        <v>891</v>
      </c>
      <c r="E3440" s="1">
        <v>972767</v>
      </c>
      <c r="F3440" s="1">
        <v>246993</v>
      </c>
      <c r="N3440">
        <f t="shared" si="266"/>
        <v>0.25390766750928023</v>
      </c>
      <c r="S3440">
        <f t="shared" si="267"/>
        <v>8.11110619718613</v>
      </c>
      <c r="T3440">
        <f t="shared" si="268"/>
        <v>1.0492052376416539</v>
      </c>
      <c r="U3440">
        <f t="shared" si="269"/>
        <v>0.7375569490908781</v>
      </c>
      <c r="V3440">
        <f t="shared" si="270"/>
        <v>0.65592436950051591</v>
      </c>
    </row>
    <row r="3441" spans="1:22" ht="12.75" x14ac:dyDescent="0.2">
      <c r="A3441" s="1" t="s">
        <v>1177</v>
      </c>
      <c r="B3441" s="1" t="s">
        <v>5</v>
      </c>
      <c r="C3441" s="1" t="s">
        <v>6</v>
      </c>
      <c r="D3441" s="1" t="s">
        <v>891</v>
      </c>
      <c r="E3441" s="1">
        <v>66690</v>
      </c>
      <c r="F3441" s="1">
        <v>24973</v>
      </c>
      <c r="N3441">
        <f t="shared" si="266"/>
        <v>0.37446393762183233</v>
      </c>
      <c r="S3441">
        <f t="shared" si="267"/>
        <v>11.962288476208192</v>
      </c>
      <c r="T3441">
        <f t="shared" si="268"/>
        <v>1.547371643065423</v>
      </c>
      <c r="U3441">
        <f t="shared" si="269"/>
        <v>1.0877516306860679</v>
      </c>
      <c r="V3441">
        <f t="shared" si="270"/>
        <v>0.96735960987197667</v>
      </c>
    </row>
    <row r="3442" spans="1:22" ht="12.75" x14ac:dyDescent="0.2">
      <c r="A3442" s="1" t="s">
        <v>1177</v>
      </c>
      <c r="B3442" s="1" t="s">
        <v>5</v>
      </c>
      <c r="C3442" s="1" t="s">
        <v>8</v>
      </c>
      <c r="D3442" s="1" t="s">
        <v>891</v>
      </c>
      <c r="E3442" s="1">
        <v>66690</v>
      </c>
      <c r="F3442" s="1">
        <v>433</v>
      </c>
      <c r="N3442">
        <f t="shared" si="266"/>
        <v>6.4927275453591244E-3</v>
      </c>
      <c r="S3442">
        <f t="shared" si="267"/>
        <v>0.20741084011525038</v>
      </c>
      <c r="T3442">
        <f t="shared" si="268"/>
        <v>2.6829452666773241E-2</v>
      </c>
      <c r="U3442">
        <f t="shared" si="269"/>
        <v>1.886022728895477E-2</v>
      </c>
      <c r="V3442">
        <f t="shared" si="270"/>
        <v>1.6772783048675206E-2</v>
      </c>
    </row>
    <row r="3443" spans="1:22" ht="12.75" x14ac:dyDescent="0.2">
      <c r="A3443" s="1" t="s">
        <v>1177</v>
      </c>
      <c r="B3443" s="1" t="s">
        <v>5</v>
      </c>
      <c r="C3443" s="1" t="s">
        <v>9</v>
      </c>
      <c r="D3443" s="1" t="s">
        <v>891</v>
      </c>
      <c r="E3443" s="1">
        <v>66690</v>
      </c>
      <c r="F3443" s="1">
        <v>10303</v>
      </c>
      <c r="N3443">
        <f t="shared" si="266"/>
        <v>0.15449092817513871</v>
      </c>
      <c r="S3443">
        <f t="shared" si="267"/>
        <v>4.9352283734582558</v>
      </c>
      <c r="T3443">
        <f t="shared" si="268"/>
        <v>0.63839226518652359</v>
      </c>
      <c r="U3443">
        <f t="shared" si="269"/>
        <v>0.44876887242055663</v>
      </c>
      <c r="V3443">
        <f t="shared" si="270"/>
        <v>0.39909926963164127</v>
      </c>
    </row>
    <row r="3444" spans="1:22" ht="12.75" x14ac:dyDescent="0.2">
      <c r="A3444" s="1" t="s">
        <v>1178</v>
      </c>
      <c r="B3444" s="1" t="s">
        <v>5</v>
      </c>
      <c r="C3444" s="1" t="s">
        <v>8</v>
      </c>
      <c r="D3444" s="1" t="s">
        <v>891</v>
      </c>
      <c r="E3444" s="1">
        <v>2821232</v>
      </c>
      <c r="F3444" s="1">
        <v>313281</v>
      </c>
      <c r="N3444">
        <f t="shared" si="266"/>
        <v>0.11104404033415188</v>
      </c>
      <c r="S3444">
        <f t="shared" si="267"/>
        <v>3.547313133747747</v>
      </c>
      <c r="T3444">
        <f t="shared" si="268"/>
        <v>0.45885967080228052</v>
      </c>
      <c r="U3444">
        <f t="shared" si="269"/>
        <v>0.3225633333841248</v>
      </c>
      <c r="V3444">
        <f t="shared" si="270"/>
        <v>0.28686212140602757</v>
      </c>
    </row>
    <row r="3445" spans="1:22" ht="12.75" x14ac:dyDescent="0.2">
      <c r="A3445" s="1" t="s">
        <v>1178</v>
      </c>
      <c r="B3445" s="1" t="s">
        <v>5</v>
      </c>
      <c r="C3445" s="1" t="s">
        <v>6</v>
      </c>
      <c r="D3445" s="1" t="s">
        <v>891</v>
      </c>
      <c r="E3445" s="1">
        <v>2821232</v>
      </c>
      <c r="F3445" s="1">
        <v>661747</v>
      </c>
      <c r="N3445">
        <f t="shared" si="266"/>
        <v>0.23455958248027811</v>
      </c>
      <c r="S3445">
        <f t="shared" si="267"/>
        <v>7.4930296580966296</v>
      </c>
      <c r="T3445">
        <f t="shared" si="268"/>
        <v>0.96925447305900048</v>
      </c>
      <c r="U3445">
        <f t="shared" si="269"/>
        <v>0.68135417780505181</v>
      </c>
      <c r="V3445">
        <f t="shared" si="270"/>
        <v>0.60594210390695424</v>
      </c>
    </row>
    <row r="3446" spans="1:22" ht="12.75" x14ac:dyDescent="0.2">
      <c r="A3446" s="1" t="s">
        <v>1178</v>
      </c>
      <c r="B3446" s="1" t="s">
        <v>5</v>
      </c>
      <c r="C3446" s="1" t="s">
        <v>9</v>
      </c>
      <c r="D3446" s="1" t="s">
        <v>891</v>
      </c>
      <c r="E3446" s="1">
        <v>2821232</v>
      </c>
      <c r="F3446" s="1">
        <v>681146</v>
      </c>
      <c r="N3446">
        <f t="shared" si="266"/>
        <v>0.24143565647915521</v>
      </c>
      <c r="S3446">
        <f t="shared" si="267"/>
        <v>7.7126865395595106</v>
      </c>
      <c r="T3446">
        <f t="shared" si="268"/>
        <v>0.99766800197998029</v>
      </c>
      <c r="U3446">
        <f t="shared" si="269"/>
        <v>0.7013279588652459</v>
      </c>
      <c r="V3446">
        <f t="shared" si="270"/>
        <v>0.62370519293295823</v>
      </c>
    </row>
    <row r="3447" spans="1:22" ht="12.75" x14ac:dyDescent="0.2">
      <c r="A3447" s="1" t="s">
        <v>1179</v>
      </c>
      <c r="B3447" s="1" t="s">
        <v>5</v>
      </c>
      <c r="C3447" s="1" t="s">
        <v>6</v>
      </c>
      <c r="D3447" s="1" t="s">
        <v>891</v>
      </c>
      <c r="E3447" s="1">
        <v>345109</v>
      </c>
      <c r="F3447" s="1">
        <v>126323</v>
      </c>
      <c r="N3447">
        <f t="shared" si="266"/>
        <v>0.36603797640745389</v>
      </c>
      <c r="S3447">
        <f t="shared" si="267"/>
        <v>11.693120290412082</v>
      </c>
      <c r="T3447">
        <f t="shared" si="268"/>
        <v>1.5125536215184046</v>
      </c>
      <c r="U3447">
        <f t="shared" si="269"/>
        <v>1.0632757008829326</v>
      </c>
      <c r="V3447">
        <f t="shared" si="270"/>
        <v>0.94559266856141155</v>
      </c>
    </row>
    <row r="3448" spans="1:22" ht="12.75" x14ac:dyDescent="0.2">
      <c r="A3448" s="1" t="s">
        <v>1179</v>
      </c>
      <c r="B3448" s="1" t="s">
        <v>5</v>
      </c>
      <c r="C3448" s="1" t="s">
        <v>8</v>
      </c>
      <c r="D3448" s="1" t="s">
        <v>891</v>
      </c>
      <c r="E3448" s="1">
        <v>345109</v>
      </c>
      <c r="F3448" s="1">
        <v>4856</v>
      </c>
      <c r="N3448">
        <f t="shared" si="266"/>
        <v>1.4070916724860841E-2</v>
      </c>
      <c r="S3448">
        <f t="shared" si="267"/>
        <v>0.44949686225185492</v>
      </c>
      <c r="T3448">
        <f t="shared" si="268"/>
        <v>5.814428398702827E-2</v>
      </c>
      <c r="U3448">
        <f t="shared" si="269"/>
        <v>4.087352899699595E-2</v>
      </c>
      <c r="V3448">
        <f t="shared" si="270"/>
        <v>3.6349659195350131E-2</v>
      </c>
    </row>
    <row r="3449" spans="1:22" ht="12.75" x14ac:dyDescent="0.2">
      <c r="A3449" s="1" t="s">
        <v>1179</v>
      </c>
      <c r="B3449" s="1" t="s">
        <v>5</v>
      </c>
      <c r="C3449" s="1" t="s">
        <v>9</v>
      </c>
      <c r="D3449" s="1" t="s">
        <v>891</v>
      </c>
      <c r="E3449" s="1">
        <v>345109</v>
      </c>
      <c r="F3449" s="1">
        <v>58248</v>
      </c>
      <c r="N3449">
        <f t="shared" si="266"/>
        <v>0.16878145745257295</v>
      </c>
      <c r="S3449">
        <f t="shared" si="267"/>
        <v>5.3917407809814755</v>
      </c>
      <c r="T3449">
        <f t="shared" si="268"/>
        <v>0.69744403906021879</v>
      </c>
      <c r="U3449">
        <f t="shared" si="269"/>
        <v>0.49028033711223645</v>
      </c>
      <c r="V3449">
        <f t="shared" si="270"/>
        <v>0.43601625799232996</v>
      </c>
    </row>
    <row r="3450" spans="1:22" ht="12.75" x14ac:dyDescent="0.2">
      <c r="A3450" s="1" t="s">
        <v>1180</v>
      </c>
      <c r="B3450" s="1" t="s">
        <v>5</v>
      </c>
      <c r="C3450" s="1" t="s">
        <v>6</v>
      </c>
      <c r="D3450" s="1" t="s">
        <v>891</v>
      </c>
      <c r="E3450" s="1">
        <v>2787939</v>
      </c>
      <c r="F3450" s="1">
        <v>654708</v>
      </c>
      <c r="N3450">
        <f t="shared" si="266"/>
        <v>0.23483584109982319</v>
      </c>
      <c r="S3450">
        <f t="shared" si="267"/>
        <v>7.5018547677240743</v>
      </c>
      <c r="T3450">
        <f t="shared" si="268"/>
        <v>0.9703960376025752</v>
      </c>
      <c r="U3450">
        <f t="shared" si="269"/>
        <v>0.68215666032395528</v>
      </c>
      <c r="V3450">
        <f t="shared" si="270"/>
        <v>0.60665576790387776</v>
      </c>
    </row>
    <row r="3451" spans="1:22" ht="12.75" x14ac:dyDescent="0.2">
      <c r="A3451" s="1" t="s">
        <v>1180</v>
      </c>
      <c r="B3451" s="1" t="s">
        <v>5</v>
      </c>
      <c r="C3451" s="1" t="s">
        <v>8</v>
      </c>
      <c r="D3451" s="1" t="s">
        <v>891</v>
      </c>
      <c r="E3451" s="1">
        <v>2787939</v>
      </c>
      <c r="F3451" s="1">
        <v>312190</v>
      </c>
      <c r="N3451">
        <f t="shared" si="266"/>
        <v>0.11197877715401951</v>
      </c>
      <c r="S3451">
        <f t="shared" si="267"/>
        <v>3.5771733962862511</v>
      </c>
      <c r="T3451">
        <f t="shared" si="268"/>
        <v>0.46272221964470872</v>
      </c>
      <c r="U3451">
        <f t="shared" si="269"/>
        <v>0.3252785788267985</v>
      </c>
      <c r="V3451">
        <f t="shared" si="270"/>
        <v>0.28927684430602896</v>
      </c>
    </row>
    <row r="3452" spans="1:22" ht="12.75" x14ac:dyDescent="0.2">
      <c r="A3452" s="1" t="s">
        <v>1180</v>
      </c>
      <c r="B3452" s="1" t="s">
        <v>5</v>
      </c>
      <c r="C3452" s="1" t="s">
        <v>9</v>
      </c>
      <c r="D3452" s="1" t="s">
        <v>891</v>
      </c>
      <c r="E3452" s="1">
        <v>2787939</v>
      </c>
      <c r="F3452" s="1">
        <v>672731</v>
      </c>
      <c r="N3452">
        <f t="shared" si="266"/>
        <v>0.24130047321695344</v>
      </c>
      <c r="S3452">
        <f t="shared" si="267"/>
        <v>7.7083680965343087</v>
      </c>
      <c r="T3452">
        <f t="shared" si="268"/>
        <v>0.99710939345848537</v>
      </c>
      <c r="U3452">
        <f t="shared" si="269"/>
        <v>0.70093527535389022</v>
      </c>
      <c r="V3452">
        <f t="shared" si="270"/>
        <v>0.62335597151362676</v>
      </c>
    </row>
    <row r="3453" spans="1:22" ht="12.75" x14ac:dyDescent="0.2">
      <c r="A3453" s="1" t="s">
        <v>1181</v>
      </c>
      <c r="B3453" s="1" t="s">
        <v>5</v>
      </c>
      <c r="C3453" s="1" t="s">
        <v>6</v>
      </c>
      <c r="D3453" s="1" t="s">
        <v>891</v>
      </c>
      <c r="E3453" s="1">
        <v>1121273</v>
      </c>
      <c r="F3453" s="1">
        <v>286979</v>
      </c>
      <c r="N3453">
        <f t="shared" si="266"/>
        <v>0.25594034637416579</v>
      </c>
      <c r="S3453">
        <f t="shared" si="267"/>
        <v>8.1760403297375213</v>
      </c>
      <c r="T3453">
        <f t="shared" si="268"/>
        <v>1.0576047370833297</v>
      </c>
      <c r="U3453">
        <f t="shared" si="269"/>
        <v>0.74346152234293128</v>
      </c>
      <c r="V3453">
        <f t="shared" si="270"/>
        <v>0.66117542637455995</v>
      </c>
    </row>
    <row r="3454" spans="1:22" ht="12.75" x14ac:dyDescent="0.2">
      <c r="A3454" s="1" t="s">
        <v>1181</v>
      </c>
      <c r="B3454" s="1" t="s">
        <v>5</v>
      </c>
      <c r="C3454" s="1" t="s">
        <v>8</v>
      </c>
      <c r="D3454" s="1" t="s">
        <v>891</v>
      </c>
      <c r="E3454" s="1">
        <v>1121273</v>
      </c>
      <c r="F3454" s="1">
        <v>58141</v>
      </c>
      <c r="N3454">
        <f t="shared" si="266"/>
        <v>5.18526710265921E-2</v>
      </c>
      <c r="S3454">
        <f t="shared" si="267"/>
        <v>1.6564388363304259</v>
      </c>
      <c r="T3454">
        <f t="shared" si="268"/>
        <v>0.21426723564707481</v>
      </c>
      <c r="U3454">
        <f t="shared" si="269"/>
        <v>0.15062285522822355</v>
      </c>
      <c r="V3454">
        <f t="shared" si="270"/>
        <v>0.13395196326157416</v>
      </c>
    </row>
    <row r="3455" spans="1:22" ht="12.75" x14ac:dyDescent="0.2">
      <c r="A3455" s="1" t="s">
        <v>1181</v>
      </c>
      <c r="B3455" s="1" t="s">
        <v>5</v>
      </c>
      <c r="C3455" s="1" t="s">
        <v>9</v>
      </c>
      <c r="D3455" s="1" t="s">
        <v>891</v>
      </c>
      <c r="E3455" s="1">
        <v>1121273</v>
      </c>
      <c r="F3455" s="1">
        <v>295341</v>
      </c>
      <c r="N3455">
        <f t="shared" si="266"/>
        <v>0.26339794144690898</v>
      </c>
      <c r="S3455">
        <f t="shared" si="267"/>
        <v>8.4142739608996102</v>
      </c>
      <c r="T3455">
        <f t="shared" si="268"/>
        <v>1.0884212456483842</v>
      </c>
      <c r="U3455">
        <f t="shared" si="269"/>
        <v>0.76512451946060045</v>
      </c>
      <c r="V3455">
        <f t="shared" si="270"/>
        <v>0.6804407695367567</v>
      </c>
    </row>
    <row r="3456" spans="1:22" ht="12.75" x14ac:dyDescent="0.2">
      <c r="A3456" s="1" t="s">
        <v>1182</v>
      </c>
      <c r="B3456" s="1" t="s">
        <v>5</v>
      </c>
      <c r="C3456" s="1" t="s">
        <v>8</v>
      </c>
      <c r="D3456" s="1" t="s">
        <v>891</v>
      </c>
      <c r="E3456" s="1">
        <v>1732790</v>
      </c>
      <c r="F3456" s="1">
        <v>119590</v>
      </c>
      <c r="N3456">
        <f t="shared" si="266"/>
        <v>6.9015864588322873E-2</v>
      </c>
      <c r="S3456">
        <f t="shared" si="267"/>
        <v>2.2047187958435486</v>
      </c>
      <c r="T3456">
        <f t="shared" si="268"/>
        <v>0.28518952309224327</v>
      </c>
      <c r="U3456">
        <f t="shared" si="269"/>
        <v>0.20047890252377706</v>
      </c>
      <c r="V3456">
        <f t="shared" si="270"/>
        <v>0.17828995835257355</v>
      </c>
    </row>
    <row r="3457" spans="1:22" ht="12.75" x14ac:dyDescent="0.2">
      <c r="A3457" s="1" t="s">
        <v>1182</v>
      </c>
      <c r="B3457" s="1" t="s">
        <v>5</v>
      </c>
      <c r="C3457" s="1" t="s">
        <v>6</v>
      </c>
      <c r="D3457" s="1" t="s">
        <v>891</v>
      </c>
      <c r="E3457" s="1">
        <v>1732790</v>
      </c>
      <c r="F3457" s="1">
        <v>525231</v>
      </c>
      <c r="N3457">
        <f t="shared" si="266"/>
        <v>0.30311289885098597</v>
      </c>
      <c r="S3457">
        <f t="shared" si="267"/>
        <v>9.6829723042035525</v>
      </c>
      <c r="T3457">
        <f t="shared" si="268"/>
        <v>1.2525326398801073</v>
      </c>
      <c r="U3457">
        <f t="shared" si="269"/>
        <v>0.88048945941521828</v>
      </c>
      <c r="V3457">
        <f t="shared" si="270"/>
        <v>0.78303715290141784</v>
      </c>
    </row>
    <row r="3458" spans="1:22" ht="12.75" x14ac:dyDescent="0.2">
      <c r="A3458" s="1" t="s">
        <v>1182</v>
      </c>
      <c r="B3458" s="1" t="s">
        <v>5</v>
      </c>
      <c r="C3458" s="1" t="s">
        <v>9</v>
      </c>
      <c r="D3458" s="1" t="s">
        <v>891</v>
      </c>
      <c r="E3458" s="1">
        <v>1732790</v>
      </c>
      <c r="F3458" s="1">
        <v>423556</v>
      </c>
      <c r="N3458">
        <f t="shared" si="266"/>
        <v>0.24443585200745618</v>
      </c>
      <c r="S3458">
        <f t="shared" si="267"/>
        <v>7.8085280900770133</v>
      </c>
      <c r="T3458">
        <f t="shared" si="268"/>
        <v>1.0100655041630422</v>
      </c>
      <c r="U3458">
        <f t="shared" si="269"/>
        <v>0.71004299721850428</v>
      </c>
      <c r="V3458">
        <f t="shared" si="270"/>
        <v>0.63145565348258759</v>
      </c>
    </row>
    <row r="3459" spans="1:22" ht="12.75" x14ac:dyDescent="0.2">
      <c r="A3459" s="1" t="s">
        <v>1183</v>
      </c>
      <c r="B3459" s="1" t="s">
        <v>5</v>
      </c>
      <c r="C3459" s="1" t="s">
        <v>6</v>
      </c>
      <c r="D3459" s="1" t="s">
        <v>891</v>
      </c>
      <c r="E3459" s="1">
        <v>353453</v>
      </c>
      <c r="F3459" s="1">
        <v>121544</v>
      </c>
      <c r="N3459">
        <f t="shared" ref="N3459:N3522" si="271">F3459/E3459</f>
        <v>0.34387598916970574</v>
      </c>
      <c r="S3459">
        <f t="shared" ref="S3459:S3522" si="272">N3459/0.031303704</f>
        <v>10.985153359797478</v>
      </c>
      <c r="T3459">
        <f t="shared" ref="T3459:T3522" si="273">N3459/0.242</f>
        <v>1.4209751618582882</v>
      </c>
      <c r="U3459">
        <f t="shared" ref="U3459:U3522" si="274">N3459/0.344255</f>
        <v>0.99889904044881195</v>
      </c>
      <c r="V3459">
        <f t="shared" ref="V3459:V3522" si="275">N3459/0.387099</f>
        <v>0.88834119739318806</v>
      </c>
    </row>
    <row r="3460" spans="1:22" ht="12.75" x14ac:dyDescent="0.2">
      <c r="A3460" s="1" t="s">
        <v>1183</v>
      </c>
      <c r="B3460" s="1" t="s">
        <v>5</v>
      </c>
      <c r="C3460" s="1" t="s">
        <v>8</v>
      </c>
      <c r="D3460" s="1" t="s">
        <v>891</v>
      </c>
      <c r="E3460" s="1">
        <v>353453</v>
      </c>
      <c r="F3460" s="1">
        <v>5049</v>
      </c>
      <c r="N3460">
        <f t="shared" si="271"/>
        <v>1.4284784681414501E-2</v>
      </c>
      <c r="S3460">
        <f t="shared" si="272"/>
        <v>0.45632889582058728</v>
      </c>
      <c r="T3460">
        <f t="shared" si="273"/>
        <v>5.9028035873613646E-2</v>
      </c>
      <c r="U3460">
        <f t="shared" si="274"/>
        <v>4.1494777654397186E-2</v>
      </c>
      <c r="V3460">
        <f t="shared" si="275"/>
        <v>3.6902148239635078E-2</v>
      </c>
    </row>
    <row r="3461" spans="1:22" ht="12.75" x14ac:dyDescent="0.2">
      <c r="A3461" s="1" t="s">
        <v>1183</v>
      </c>
      <c r="B3461" s="1" t="s">
        <v>5</v>
      </c>
      <c r="C3461" s="1" t="s">
        <v>9</v>
      </c>
      <c r="D3461" s="1" t="s">
        <v>891</v>
      </c>
      <c r="E3461" s="1">
        <v>353453</v>
      </c>
      <c r="F3461" s="1">
        <v>68932</v>
      </c>
      <c r="N3461">
        <f t="shared" si="271"/>
        <v>0.19502451528208842</v>
      </c>
      <c r="S3461">
        <f t="shared" si="272"/>
        <v>6.2300779256693843</v>
      </c>
      <c r="T3461">
        <f t="shared" si="273"/>
        <v>0.80588642678548938</v>
      </c>
      <c r="U3461">
        <f t="shared" si="274"/>
        <v>0.56651178714060346</v>
      </c>
      <c r="V3461">
        <f t="shared" si="275"/>
        <v>0.50381043423539817</v>
      </c>
    </row>
    <row r="3462" spans="1:22" ht="12.75" x14ac:dyDescent="0.2">
      <c r="A3462" s="1" t="s">
        <v>1184</v>
      </c>
      <c r="B3462" s="1" t="s">
        <v>5</v>
      </c>
      <c r="C3462" s="1" t="s">
        <v>6</v>
      </c>
      <c r="D3462" s="1" t="s">
        <v>891</v>
      </c>
      <c r="E3462" s="1">
        <v>121683</v>
      </c>
      <c r="F3462" s="1">
        <v>56431</v>
      </c>
      <c r="N3462">
        <f t="shared" si="271"/>
        <v>0.46375418094557169</v>
      </c>
      <c r="S3462">
        <f t="shared" si="272"/>
        <v>14.814674357563938</v>
      </c>
      <c r="T3462">
        <f t="shared" si="273"/>
        <v>1.9163395906841807</v>
      </c>
      <c r="U3462">
        <f t="shared" si="274"/>
        <v>1.3471240241843161</v>
      </c>
      <c r="V3462">
        <f t="shared" si="275"/>
        <v>1.1980247454671069</v>
      </c>
    </row>
    <row r="3463" spans="1:22" ht="12.75" x14ac:dyDescent="0.2">
      <c r="A3463" s="1" t="s">
        <v>1184</v>
      </c>
      <c r="B3463" s="1" t="s">
        <v>5</v>
      </c>
      <c r="C3463" s="1" t="s">
        <v>8</v>
      </c>
      <c r="D3463" s="1" t="s">
        <v>891</v>
      </c>
      <c r="E3463" s="1">
        <v>121683</v>
      </c>
      <c r="F3463" s="1">
        <v>477</v>
      </c>
      <c r="N3463">
        <f t="shared" si="271"/>
        <v>3.9200216957175609E-3</v>
      </c>
      <c r="S3463">
        <f t="shared" si="272"/>
        <v>0.12522549075079295</v>
      </c>
      <c r="T3463">
        <f t="shared" si="273"/>
        <v>1.6198436759163475E-2</v>
      </c>
      <c r="U3463">
        <f t="shared" si="274"/>
        <v>1.138697098289803E-2</v>
      </c>
      <c r="V3463">
        <f t="shared" si="275"/>
        <v>1.0126664485616239E-2</v>
      </c>
    </row>
    <row r="3464" spans="1:22" ht="12.75" x14ac:dyDescent="0.2">
      <c r="A3464" s="1" t="s">
        <v>1184</v>
      </c>
      <c r="B3464" s="1" t="s">
        <v>5</v>
      </c>
      <c r="C3464" s="1" t="s">
        <v>9</v>
      </c>
      <c r="D3464" s="1" t="s">
        <v>891</v>
      </c>
      <c r="E3464" s="1">
        <v>121683</v>
      </c>
      <c r="F3464" s="1">
        <v>21155</v>
      </c>
      <c r="N3464">
        <f t="shared" si="271"/>
        <v>0.17385337310881552</v>
      </c>
      <c r="S3464">
        <f t="shared" si="272"/>
        <v>5.5537636411593816</v>
      </c>
      <c r="T3464">
        <f t="shared" si="273"/>
        <v>0.71840236821824599</v>
      </c>
      <c r="U3464">
        <f t="shared" si="274"/>
        <v>0.50501335669435599</v>
      </c>
      <c r="V3464">
        <f t="shared" si="275"/>
        <v>0.44911863143230935</v>
      </c>
    </row>
    <row r="3465" spans="1:22" ht="12.75" x14ac:dyDescent="0.2">
      <c r="A3465" s="1" t="s">
        <v>1185</v>
      </c>
      <c r="B3465" s="1" t="s">
        <v>5</v>
      </c>
      <c r="C3465" s="1" t="s">
        <v>6</v>
      </c>
      <c r="D3465" s="1" t="s">
        <v>891</v>
      </c>
      <c r="E3465" s="1">
        <v>1489780</v>
      </c>
      <c r="F3465" s="1">
        <v>459220</v>
      </c>
      <c r="N3465">
        <f t="shared" si="271"/>
        <v>0.30824685524037104</v>
      </c>
      <c r="S3465">
        <f t="shared" si="272"/>
        <v>9.8469770618956467</v>
      </c>
      <c r="T3465">
        <f t="shared" si="273"/>
        <v>1.2737473357040126</v>
      </c>
      <c r="U3465">
        <f t="shared" si="274"/>
        <v>0.89540269637440584</v>
      </c>
      <c r="V3465">
        <f t="shared" si="275"/>
        <v>0.79629979731379064</v>
      </c>
    </row>
    <row r="3466" spans="1:22" ht="12.75" x14ac:dyDescent="0.2">
      <c r="A3466" s="1" t="s">
        <v>1185</v>
      </c>
      <c r="B3466" s="1" t="s">
        <v>5</v>
      </c>
      <c r="C3466" s="1" t="s">
        <v>8</v>
      </c>
      <c r="D3466" s="1" t="s">
        <v>891</v>
      </c>
      <c r="E3466" s="1">
        <v>1489780</v>
      </c>
      <c r="F3466" s="1">
        <v>94619</v>
      </c>
      <c r="N3466">
        <f t="shared" si="271"/>
        <v>6.3512062183678122E-2</v>
      </c>
      <c r="S3466">
        <f t="shared" si="272"/>
        <v>2.0288992696735861</v>
      </c>
      <c r="T3466">
        <f t="shared" si="273"/>
        <v>0.26244653794908318</v>
      </c>
      <c r="U3466">
        <f t="shared" si="274"/>
        <v>0.18449132818311462</v>
      </c>
      <c r="V3466">
        <f t="shared" si="275"/>
        <v>0.16407188389450275</v>
      </c>
    </row>
    <row r="3467" spans="1:22" ht="12.75" x14ac:dyDescent="0.2">
      <c r="A3467" s="1" t="s">
        <v>1185</v>
      </c>
      <c r="B3467" s="1" t="s">
        <v>5</v>
      </c>
      <c r="C3467" s="1" t="s">
        <v>9</v>
      </c>
      <c r="D3467" s="1" t="s">
        <v>891</v>
      </c>
      <c r="E3467" s="1">
        <v>1489780</v>
      </c>
      <c r="F3467" s="1">
        <v>349255</v>
      </c>
      <c r="N3467">
        <f t="shared" si="271"/>
        <v>0.23443394326679107</v>
      </c>
      <c r="S3467">
        <f t="shared" si="272"/>
        <v>7.4890161006758511</v>
      </c>
      <c r="T3467">
        <f t="shared" si="273"/>
        <v>0.96873530275533504</v>
      </c>
      <c r="U3467">
        <f t="shared" si="274"/>
        <v>0.68098921807029988</v>
      </c>
      <c r="V3467">
        <f t="shared" si="275"/>
        <v>0.60561753780503447</v>
      </c>
    </row>
    <row r="3468" spans="1:22" ht="12.75" x14ac:dyDescent="0.2">
      <c r="A3468" s="1" t="s">
        <v>1186</v>
      </c>
      <c r="B3468" s="1" t="s">
        <v>5</v>
      </c>
      <c r="C3468" s="1" t="s">
        <v>8</v>
      </c>
      <c r="D3468" s="1" t="s">
        <v>891</v>
      </c>
      <c r="E3468" s="1">
        <v>1130302</v>
      </c>
      <c r="F3468" s="1">
        <v>59203</v>
      </c>
      <c r="N3468">
        <f t="shared" si="271"/>
        <v>5.2378037020194605E-2</v>
      </c>
      <c r="S3468">
        <f t="shared" si="272"/>
        <v>1.6732217062937538</v>
      </c>
      <c r="T3468">
        <f t="shared" si="273"/>
        <v>0.21643816950493638</v>
      </c>
      <c r="U3468">
        <f t="shared" si="274"/>
        <v>0.15214895069118708</v>
      </c>
      <c r="V3468">
        <f t="shared" si="275"/>
        <v>0.13530915094121815</v>
      </c>
    </row>
    <row r="3469" spans="1:22" ht="12.75" x14ac:dyDescent="0.2">
      <c r="A3469" s="1" t="s">
        <v>1186</v>
      </c>
      <c r="B3469" s="1" t="s">
        <v>5</v>
      </c>
      <c r="C3469" s="1" t="s">
        <v>6</v>
      </c>
      <c r="D3469" s="1" t="s">
        <v>891</v>
      </c>
      <c r="E3469" s="1">
        <v>1130302</v>
      </c>
      <c r="F3469" s="1">
        <v>291957</v>
      </c>
      <c r="N3469">
        <f t="shared" si="271"/>
        <v>0.25829999416085259</v>
      </c>
      <c r="S3469">
        <f t="shared" si="272"/>
        <v>8.2514195176664256</v>
      </c>
      <c r="T3469">
        <f t="shared" si="273"/>
        <v>1.067355347772118</v>
      </c>
      <c r="U3469">
        <f t="shared" si="274"/>
        <v>0.75031588258951243</v>
      </c>
      <c r="V3469">
        <f t="shared" si="275"/>
        <v>0.66727114810643418</v>
      </c>
    </row>
    <row r="3470" spans="1:22" ht="12.75" x14ac:dyDescent="0.2">
      <c r="A3470" s="1" t="s">
        <v>1186</v>
      </c>
      <c r="B3470" s="1" t="s">
        <v>5</v>
      </c>
      <c r="C3470" s="1" t="s">
        <v>9</v>
      </c>
      <c r="D3470" s="1" t="s">
        <v>891</v>
      </c>
      <c r="E3470" s="1">
        <v>1130302</v>
      </c>
      <c r="F3470" s="1">
        <v>294978</v>
      </c>
      <c r="N3470">
        <f t="shared" si="271"/>
        <v>0.26097273118157804</v>
      </c>
      <c r="S3470">
        <f t="shared" si="272"/>
        <v>8.3368003729391909</v>
      </c>
      <c r="T3470">
        <f t="shared" si="273"/>
        <v>1.0783997156263556</v>
      </c>
      <c r="U3470">
        <f t="shared" si="274"/>
        <v>0.75807971178800038</v>
      </c>
      <c r="V3470">
        <f t="shared" si="275"/>
        <v>0.67417567904225539</v>
      </c>
    </row>
    <row r="3471" spans="1:22" ht="12.75" x14ac:dyDescent="0.2">
      <c r="A3471" s="1" t="s">
        <v>1187</v>
      </c>
      <c r="B3471" s="1" t="s">
        <v>5</v>
      </c>
      <c r="C3471" s="1" t="s">
        <v>6</v>
      </c>
      <c r="D3471" s="1" t="s">
        <v>891</v>
      </c>
      <c r="E3471" s="1">
        <v>1130302</v>
      </c>
      <c r="F3471" s="1">
        <v>291957</v>
      </c>
      <c r="N3471">
        <f t="shared" si="271"/>
        <v>0.25829999416085259</v>
      </c>
      <c r="S3471">
        <f t="shared" si="272"/>
        <v>8.2514195176664256</v>
      </c>
      <c r="T3471">
        <f t="shared" si="273"/>
        <v>1.067355347772118</v>
      </c>
      <c r="U3471">
        <f t="shared" si="274"/>
        <v>0.75031588258951243</v>
      </c>
      <c r="V3471">
        <f t="shared" si="275"/>
        <v>0.66727114810643418</v>
      </c>
    </row>
    <row r="3472" spans="1:22" ht="12.75" x14ac:dyDescent="0.2">
      <c r="A3472" s="1" t="s">
        <v>1187</v>
      </c>
      <c r="B3472" s="1" t="s">
        <v>5</v>
      </c>
      <c r="C3472" s="1" t="s">
        <v>8</v>
      </c>
      <c r="D3472" s="1" t="s">
        <v>891</v>
      </c>
      <c r="E3472" s="1">
        <v>1130302</v>
      </c>
      <c r="F3472" s="1">
        <v>59203</v>
      </c>
      <c r="N3472">
        <f t="shared" si="271"/>
        <v>5.2378037020194605E-2</v>
      </c>
      <c r="S3472">
        <f t="shared" si="272"/>
        <v>1.6732217062937538</v>
      </c>
      <c r="T3472">
        <f t="shared" si="273"/>
        <v>0.21643816950493638</v>
      </c>
      <c r="U3472">
        <f t="shared" si="274"/>
        <v>0.15214895069118708</v>
      </c>
      <c r="V3472">
        <f t="shared" si="275"/>
        <v>0.13530915094121815</v>
      </c>
    </row>
    <row r="3473" spans="1:22" ht="12.75" x14ac:dyDescent="0.2">
      <c r="A3473" s="1" t="s">
        <v>1187</v>
      </c>
      <c r="B3473" s="1" t="s">
        <v>5</v>
      </c>
      <c r="C3473" s="1" t="s">
        <v>9</v>
      </c>
      <c r="D3473" s="1" t="s">
        <v>891</v>
      </c>
      <c r="E3473" s="1">
        <v>1130302</v>
      </c>
      <c r="F3473" s="1">
        <v>294978</v>
      </c>
      <c r="N3473">
        <f t="shared" si="271"/>
        <v>0.26097273118157804</v>
      </c>
      <c r="S3473">
        <f t="shared" si="272"/>
        <v>8.3368003729391909</v>
      </c>
      <c r="T3473">
        <f t="shared" si="273"/>
        <v>1.0783997156263556</v>
      </c>
      <c r="U3473">
        <f t="shared" si="274"/>
        <v>0.75807971178800038</v>
      </c>
      <c r="V3473">
        <f t="shared" si="275"/>
        <v>0.67417567904225539</v>
      </c>
    </row>
    <row r="3474" spans="1:22" ht="12.75" x14ac:dyDescent="0.2">
      <c r="A3474" s="1" t="s">
        <v>1188</v>
      </c>
      <c r="B3474" s="1" t="s">
        <v>5</v>
      </c>
      <c r="C3474" s="1" t="s">
        <v>6</v>
      </c>
      <c r="D3474" s="1" t="s">
        <v>891</v>
      </c>
      <c r="E3474" s="1">
        <v>972767</v>
      </c>
      <c r="F3474" s="1">
        <v>259705</v>
      </c>
      <c r="N3474">
        <f t="shared" si="271"/>
        <v>0.26697554501746051</v>
      </c>
      <c r="S3474">
        <f t="shared" si="272"/>
        <v>8.5285608699041013</v>
      </c>
      <c r="T3474">
        <f t="shared" si="273"/>
        <v>1.1032047314771096</v>
      </c>
      <c r="U3474">
        <f t="shared" si="274"/>
        <v>0.77551682624060803</v>
      </c>
      <c r="V3474">
        <f t="shared" si="275"/>
        <v>0.68968285895200065</v>
      </c>
    </row>
    <row r="3475" spans="1:22" ht="12.75" x14ac:dyDescent="0.2">
      <c r="A3475" s="1" t="s">
        <v>1188</v>
      </c>
      <c r="B3475" s="1" t="s">
        <v>5</v>
      </c>
      <c r="C3475" s="1" t="s">
        <v>8</v>
      </c>
      <c r="D3475" s="1" t="s">
        <v>891</v>
      </c>
      <c r="E3475" s="1">
        <v>972767</v>
      </c>
      <c r="F3475" s="1">
        <v>47889</v>
      </c>
      <c r="N3475">
        <f t="shared" si="271"/>
        <v>4.9229671647989706E-2</v>
      </c>
      <c r="S3475">
        <f t="shared" si="272"/>
        <v>1.5726468550811017</v>
      </c>
      <c r="T3475">
        <f t="shared" si="273"/>
        <v>0.20342839523962689</v>
      </c>
      <c r="U3475">
        <f t="shared" si="274"/>
        <v>0.1430035050993877</v>
      </c>
      <c r="V3475">
        <f t="shared" si="275"/>
        <v>0.12717592049576387</v>
      </c>
    </row>
    <row r="3476" spans="1:22" ht="12.75" x14ac:dyDescent="0.2">
      <c r="A3476" s="1" t="s">
        <v>1188</v>
      </c>
      <c r="B3476" s="1" t="s">
        <v>5</v>
      </c>
      <c r="C3476" s="1" t="s">
        <v>9</v>
      </c>
      <c r="D3476" s="1" t="s">
        <v>891</v>
      </c>
      <c r="E3476" s="1">
        <v>972767</v>
      </c>
      <c r="F3476" s="1">
        <v>246993</v>
      </c>
      <c r="N3476">
        <f t="shared" si="271"/>
        <v>0.25390766750928023</v>
      </c>
      <c r="S3476">
        <f t="shared" si="272"/>
        <v>8.11110619718613</v>
      </c>
      <c r="T3476">
        <f t="shared" si="273"/>
        <v>1.0492052376416539</v>
      </c>
      <c r="U3476">
        <f t="shared" si="274"/>
        <v>0.7375569490908781</v>
      </c>
      <c r="V3476">
        <f t="shared" si="275"/>
        <v>0.65592436950051591</v>
      </c>
    </row>
    <row r="3477" spans="1:22" ht="12.75" x14ac:dyDescent="0.2">
      <c r="A3477" s="1" t="s">
        <v>1189</v>
      </c>
      <c r="B3477" s="1" t="s">
        <v>5</v>
      </c>
      <c r="C3477" s="1" t="s">
        <v>6</v>
      </c>
      <c r="D3477" s="1" t="s">
        <v>891</v>
      </c>
      <c r="E3477" s="1">
        <v>1130302</v>
      </c>
      <c r="F3477" s="1">
        <v>291957</v>
      </c>
      <c r="N3477">
        <f t="shared" si="271"/>
        <v>0.25829999416085259</v>
      </c>
      <c r="S3477">
        <f t="shared" si="272"/>
        <v>8.2514195176664256</v>
      </c>
      <c r="T3477">
        <f t="shared" si="273"/>
        <v>1.067355347772118</v>
      </c>
      <c r="U3477">
        <f t="shared" si="274"/>
        <v>0.75031588258951243</v>
      </c>
      <c r="V3477">
        <f t="shared" si="275"/>
        <v>0.66727114810643418</v>
      </c>
    </row>
    <row r="3478" spans="1:22" ht="12.75" x14ac:dyDescent="0.2">
      <c r="A3478" s="1" t="s">
        <v>1189</v>
      </c>
      <c r="B3478" s="1" t="s">
        <v>5</v>
      </c>
      <c r="C3478" s="1" t="s">
        <v>8</v>
      </c>
      <c r="D3478" s="1" t="s">
        <v>891</v>
      </c>
      <c r="E3478" s="1">
        <v>1130302</v>
      </c>
      <c r="F3478" s="1">
        <v>59203</v>
      </c>
      <c r="N3478">
        <f t="shared" si="271"/>
        <v>5.2378037020194605E-2</v>
      </c>
      <c r="S3478">
        <f t="shared" si="272"/>
        <v>1.6732217062937538</v>
      </c>
      <c r="T3478">
        <f t="shared" si="273"/>
        <v>0.21643816950493638</v>
      </c>
      <c r="U3478">
        <f t="shared" si="274"/>
        <v>0.15214895069118708</v>
      </c>
      <c r="V3478">
        <f t="shared" si="275"/>
        <v>0.13530915094121815</v>
      </c>
    </row>
    <row r="3479" spans="1:22" ht="12.75" x14ac:dyDescent="0.2">
      <c r="A3479" s="1" t="s">
        <v>1189</v>
      </c>
      <c r="B3479" s="1" t="s">
        <v>5</v>
      </c>
      <c r="C3479" s="1" t="s">
        <v>9</v>
      </c>
      <c r="D3479" s="1" t="s">
        <v>891</v>
      </c>
      <c r="E3479" s="1">
        <v>1130302</v>
      </c>
      <c r="F3479" s="1">
        <v>294978</v>
      </c>
      <c r="N3479">
        <f t="shared" si="271"/>
        <v>0.26097273118157804</v>
      </c>
      <c r="S3479">
        <f t="shared" si="272"/>
        <v>8.3368003729391909</v>
      </c>
      <c r="T3479">
        <f t="shared" si="273"/>
        <v>1.0783997156263556</v>
      </c>
      <c r="U3479">
        <f t="shared" si="274"/>
        <v>0.75807971178800038</v>
      </c>
      <c r="V3479">
        <f t="shared" si="275"/>
        <v>0.67417567904225539</v>
      </c>
    </row>
    <row r="3480" spans="1:22" ht="12.75" x14ac:dyDescent="0.2">
      <c r="A3480" s="1" t="s">
        <v>1190</v>
      </c>
      <c r="B3480" s="1" t="s">
        <v>5</v>
      </c>
      <c r="C3480" s="1" t="s">
        <v>6</v>
      </c>
      <c r="D3480" s="1" t="s">
        <v>891</v>
      </c>
      <c r="E3480" s="1">
        <v>1130302</v>
      </c>
      <c r="F3480" s="1">
        <v>291957</v>
      </c>
      <c r="N3480">
        <f t="shared" si="271"/>
        <v>0.25829999416085259</v>
      </c>
      <c r="S3480">
        <f t="shared" si="272"/>
        <v>8.2514195176664256</v>
      </c>
      <c r="T3480">
        <f t="shared" si="273"/>
        <v>1.067355347772118</v>
      </c>
      <c r="U3480">
        <f t="shared" si="274"/>
        <v>0.75031588258951243</v>
      </c>
      <c r="V3480">
        <f t="shared" si="275"/>
        <v>0.66727114810643418</v>
      </c>
    </row>
    <row r="3481" spans="1:22" ht="12.75" x14ac:dyDescent="0.2">
      <c r="A3481" s="1" t="s">
        <v>1190</v>
      </c>
      <c r="B3481" s="1" t="s">
        <v>5</v>
      </c>
      <c r="C3481" s="1" t="s">
        <v>8</v>
      </c>
      <c r="D3481" s="1" t="s">
        <v>891</v>
      </c>
      <c r="E3481" s="1">
        <v>1130302</v>
      </c>
      <c r="F3481" s="1">
        <v>59203</v>
      </c>
      <c r="N3481">
        <f t="shared" si="271"/>
        <v>5.2378037020194605E-2</v>
      </c>
      <c r="S3481">
        <f t="shared" si="272"/>
        <v>1.6732217062937538</v>
      </c>
      <c r="T3481">
        <f t="shared" si="273"/>
        <v>0.21643816950493638</v>
      </c>
      <c r="U3481">
        <f t="shared" si="274"/>
        <v>0.15214895069118708</v>
      </c>
      <c r="V3481">
        <f t="shared" si="275"/>
        <v>0.13530915094121815</v>
      </c>
    </row>
    <row r="3482" spans="1:22" ht="12.75" x14ac:dyDescent="0.2">
      <c r="A3482" s="1" t="s">
        <v>1190</v>
      </c>
      <c r="B3482" s="1" t="s">
        <v>5</v>
      </c>
      <c r="C3482" s="1" t="s">
        <v>9</v>
      </c>
      <c r="D3482" s="1" t="s">
        <v>891</v>
      </c>
      <c r="E3482" s="1">
        <v>1130302</v>
      </c>
      <c r="F3482" s="1">
        <v>294978</v>
      </c>
      <c r="N3482">
        <f t="shared" si="271"/>
        <v>0.26097273118157804</v>
      </c>
      <c r="S3482">
        <f t="shared" si="272"/>
        <v>8.3368003729391909</v>
      </c>
      <c r="T3482">
        <f t="shared" si="273"/>
        <v>1.0783997156263556</v>
      </c>
      <c r="U3482">
        <f t="shared" si="274"/>
        <v>0.75807971178800038</v>
      </c>
      <c r="V3482">
        <f t="shared" si="275"/>
        <v>0.67417567904225539</v>
      </c>
    </row>
    <row r="3483" spans="1:22" ht="12.75" x14ac:dyDescent="0.2">
      <c r="A3483" s="1" t="s">
        <v>1191</v>
      </c>
      <c r="B3483" s="1" t="s">
        <v>5</v>
      </c>
      <c r="C3483" s="1" t="s">
        <v>8</v>
      </c>
      <c r="D3483" s="1" t="s">
        <v>891</v>
      </c>
      <c r="E3483" s="1">
        <v>2005070</v>
      </c>
      <c r="F3483" s="1">
        <v>127916</v>
      </c>
      <c r="N3483">
        <f t="shared" si="271"/>
        <v>6.3796276439226557E-2</v>
      </c>
      <c r="S3483">
        <f t="shared" si="272"/>
        <v>2.0379785229002469</v>
      </c>
      <c r="T3483">
        <f t="shared" si="273"/>
        <v>0.26362097702159737</v>
      </c>
      <c r="U3483">
        <f t="shared" si="274"/>
        <v>0.18531692042011463</v>
      </c>
      <c r="V3483">
        <f t="shared" si="275"/>
        <v>0.16480609983292788</v>
      </c>
    </row>
    <row r="3484" spans="1:22" ht="12.75" x14ac:dyDescent="0.2">
      <c r="A3484" s="1" t="s">
        <v>1191</v>
      </c>
      <c r="B3484" s="1" t="s">
        <v>5</v>
      </c>
      <c r="C3484" s="1" t="s">
        <v>6</v>
      </c>
      <c r="D3484" s="1" t="s">
        <v>891</v>
      </c>
      <c r="E3484" s="1">
        <v>2005070</v>
      </c>
      <c r="F3484" s="1">
        <v>650383</v>
      </c>
      <c r="N3484">
        <f t="shared" si="271"/>
        <v>0.3243692240171166</v>
      </c>
      <c r="S3484">
        <f t="shared" si="272"/>
        <v>10.362007768062098</v>
      </c>
      <c r="T3484">
        <f t="shared" si="273"/>
        <v>1.3403686942856059</v>
      </c>
      <c r="U3484">
        <f t="shared" si="274"/>
        <v>0.94223533141745686</v>
      </c>
      <c r="V3484">
        <f t="shared" si="275"/>
        <v>0.83794901050407411</v>
      </c>
    </row>
    <row r="3485" spans="1:22" ht="12.75" x14ac:dyDescent="0.2">
      <c r="A3485" s="1" t="s">
        <v>1191</v>
      </c>
      <c r="B3485" s="1" t="s">
        <v>5</v>
      </c>
      <c r="C3485" s="1" t="s">
        <v>9</v>
      </c>
      <c r="D3485" s="1" t="s">
        <v>891</v>
      </c>
      <c r="E3485" s="1">
        <v>2005070</v>
      </c>
      <c r="F3485" s="1">
        <v>452579</v>
      </c>
      <c r="N3485">
        <f t="shared" si="271"/>
        <v>0.22571730662769879</v>
      </c>
      <c r="S3485">
        <f t="shared" si="272"/>
        <v>7.210562258948614</v>
      </c>
      <c r="T3485">
        <f t="shared" si="273"/>
        <v>0.93271614308966444</v>
      </c>
      <c r="U3485">
        <f t="shared" si="274"/>
        <v>0.65566892747439776</v>
      </c>
      <c r="V3485">
        <f t="shared" si="275"/>
        <v>0.58309968929834166</v>
      </c>
    </row>
    <row r="3486" spans="1:22" ht="12.75" x14ac:dyDescent="0.2">
      <c r="A3486" s="1" t="s">
        <v>1192</v>
      </c>
      <c r="B3486" s="1" t="s">
        <v>5</v>
      </c>
      <c r="C3486" s="1" t="s">
        <v>6</v>
      </c>
      <c r="D3486" s="1" t="s">
        <v>891</v>
      </c>
      <c r="E3486" s="1">
        <v>1130302</v>
      </c>
      <c r="F3486" s="1">
        <v>291957</v>
      </c>
      <c r="N3486">
        <f t="shared" si="271"/>
        <v>0.25829999416085259</v>
      </c>
      <c r="S3486">
        <f t="shared" si="272"/>
        <v>8.2514195176664256</v>
      </c>
      <c r="T3486">
        <f t="shared" si="273"/>
        <v>1.067355347772118</v>
      </c>
      <c r="U3486">
        <f t="shared" si="274"/>
        <v>0.75031588258951243</v>
      </c>
      <c r="V3486">
        <f t="shared" si="275"/>
        <v>0.66727114810643418</v>
      </c>
    </row>
    <row r="3487" spans="1:22" ht="12.75" x14ac:dyDescent="0.2">
      <c r="A3487" s="1" t="s">
        <v>1192</v>
      </c>
      <c r="B3487" s="1" t="s">
        <v>5</v>
      </c>
      <c r="C3487" s="1" t="s">
        <v>8</v>
      </c>
      <c r="D3487" s="1" t="s">
        <v>891</v>
      </c>
      <c r="E3487" s="1">
        <v>1130302</v>
      </c>
      <c r="F3487" s="1">
        <v>59203</v>
      </c>
      <c r="N3487">
        <f t="shared" si="271"/>
        <v>5.2378037020194605E-2</v>
      </c>
      <c r="S3487">
        <f t="shared" si="272"/>
        <v>1.6732217062937538</v>
      </c>
      <c r="T3487">
        <f t="shared" si="273"/>
        <v>0.21643816950493638</v>
      </c>
      <c r="U3487">
        <f t="shared" si="274"/>
        <v>0.15214895069118708</v>
      </c>
      <c r="V3487">
        <f t="shared" si="275"/>
        <v>0.13530915094121815</v>
      </c>
    </row>
    <row r="3488" spans="1:22" ht="12.75" x14ac:dyDescent="0.2">
      <c r="A3488" s="1" t="s">
        <v>1192</v>
      </c>
      <c r="B3488" s="1" t="s">
        <v>5</v>
      </c>
      <c r="C3488" s="1" t="s">
        <v>9</v>
      </c>
      <c r="D3488" s="1" t="s">
        <v>891</v>
      </c>
      <c r="E3488" s="1">
        <v>1130302</v>
      </c>
      <c r="F3488" s="1">
        <v>294978</v>
      </c>
      <c r="N3488">
        <f t="shared" si="271"/>
        <v>0.26097273118157804</v>
      </c>
      <c r="S3488">
        <f t="shared" si="272"/>
        <v>8.3368003729391909</v>
      </c>
      <c r="T3488">
        <f t="shared" si="273"/>
        <v>1.0783997156263556</v>
      </c>
      <c r="U3488">
        <f t="shared" si="274"/>
        <v>0.75807971178800038</v>
      </c>
      <c r="V3488">
        <f t="shared" si="275"/>
        <v>0.67417567904225539</v>
      </c>
    </row>
    <row r="3489" spans="1:22" ht="12.75" x14ac:dyDescent="0.2">
      <c r="A3489" s="1" t="s">
        <v>1193</v>
      </c>
      <c r="B3489" s="1" t="s">
        <v>5</v>
      </c>
      <c r="C3489" s="1" t="s">
        <v>6</v>
      </c>
      <c r="D3489" s="1" t="s">
        <v>891</v>
      </c>
      <c r="E3489" s="1">
        <v>2005070</v>
      </c>
      <c r="F3489" s="1">
        <v>650383</v>
      </c>
      <c r="N3489">
        <f t="shared" si="271"/>
        <v>0.3243692240171166</v>
      </c>
      <c r="S3489">
        <f t="shared" si="272"/>
        <v>10.362007768062098</v>
      </c>
      <c r="T3489">
        <f t="shared" si="273"/>
        <v>1.3403686942856059</v>
      </c>
      <c r="U3489">
        <f t="shared" si="274"/>
        <v>0.94223533141745686</v>
      </c>
      <c r="V3489">
        <f t="shared" si="275"/>
        <v>0.83794901050407411</v>
      </c>
    </row>
    <row r="3490" spans="1:22" ht="12.75" x14ac:dyDescent="0.2">
      <c r="A3490" s="1" t="s">
        <v>1193</v>
      </c>
      <c r="B3490" s="1" t="s">
        <v>5</v>
      </c>
      <c r="C3490" s="1" t="s">
        <v>8</v>
      </c>
      <c r="D3490" s="1" t="s">
        <v>891</v>
      </c>
      <c r="E3490" s="1">
        <v>2005070</v>
      </c>
      <c r="F3490" s="1">
        <v>127916</v>
      </c>
      <c r="N3490">
        <f t="shared" si="271"/>
        <v>6.3796276439226557E-2</v>
      </c>
      <c r="S3490">
        <f t="shared" si="272"/>
        <v>2.0379785229002469</v>
      </c>
      <c r="T3490">
        <f t="shared" si="273"/>
        <v>0.26362097702159737</v>
      </c>
      <c r="U3490">
        <f t="shared" si="274"/>
        <v>0.18531692042011463</v>
      </c>
      <c r="V3490">
        <f t="shared" si="275"/>
        <v>0.16480609983292788</v>
      </c>
    </row>
    <row r="3491" spans="1:22" ht="12.75" x14ac:dyDescent="0.2">
      <c r="A3491" s="1" t="s">
        <v>1193</v>
      </c>
      <c r="B3491" s="1" t="s">
        <v>5</v>
      </c>
      <c r="C3491" s="1" t="s">
        <v>9</v>
      </c>
      <c r="D3491" s="1" t="s">
        <v>891</v>
      </c>
      <c r="E3491" s="1">
        <v>2005070</v>
      </c>
      <c r="F3491" s="1">
        <v>452579</v>
      </c>
      <c r="N3491">
        <f t="shared" si="271"/>
        <v>0.22571730662769879</v>
      </c>
      <c r="S3491">
        <f t="shared" si="272"/>
        <v>7.210562258948614</v>
      </c>
      <c r="T3491">
        <f t="shared" si="273"/>
        <v>0.93271614308966444</v>
      </c>
      <c r="U3491">
        <f t="shared" si="274"/>
        <v>0.65566892747439776</v>
      </c>
      <c r="V3491">
        <f t="shared" si="275"/>
        <v>0.58309968929834166</v>
      </c>
    </row>
    <row r="3492" spans="1:22" ht="12.75" x14ac:dyDescent="0.2">
      <c r="A3492" s="1" t="s">
        <v>1194</v>
      </c>
      <c r="B3492" s="1" t="s">
        <v>5</v>
      </c>
      <c r="C3492" s="1" t="s">
        <v>6</v>
      </c>
      <c r="D3492" s="1" t="s">
        <v>891</v>
      </c>
      <c r="E3492" s="1">
        <v>525200</v>
      </c>
      <c r="F3492" s="1">
        <v>166046</v>
      </c>
      <c r="N3492">
        <f t="shared" si="271"/>
        <v>0.31615765422696118</v>
      </c>
      <c r="S3492">
        <f t="shared" si="272"/>
        <v>10.099688338062524</v>
      </c>
      <c r="T3492">
        <f t="shared" si="273"/>
        <v>1.3064365877147157</v>
      </c>
      <c r="U3492">
        <f t="shared" si="274"/>
        <v>0.91838217085288876</v>
      </c>
      <c r="V3492">
        <f t="shared" si="275"/>
        <v>0.81673591052149752</v>
      </c>
    </row>
    <row r="3493" spans="1:22" ht="12.75" x14ac:dyDescent="0.2">
      <c r="A3493" s="1" t="s">
        <v>1194</v>
      </c>
      <c r="B3493" s="1" t="s">
        <v>5</v>
      </c>
      <c r="C3493" s="1" t="s">
        <v>8</v>
      </c>
      <c r="D3493" s="1" t="s">
        <v>891</v>
      </c>
      <c r="E3493" s="1">
        <v>525200</v>
      </c>
      <c r="F3493" s="1">
        <v>15151</v>
      </c>
      <c r="N3493">
        <f t="shared" si="271"/>
        <v>2.8848057882711348E-2</v>
      </c>
      <c r="S3493">
        <f t="shared" si="272"/>
        <v>0.92155413566111366</v>
      </c>
      <c r="T3493">
        <f t="shared" si="273"/>
        <v>0.11920685075500558</v>
      </c>
      <c r="U3493">
        <f t="shared" si="274"/>
        <v>8.3798515294509449E-2</v>
      </c>
      <c r="V3493">
        <f t="shared" si="275"/>
        <v>7.452372101894178E-2</v>
      </c>
    </row>
    <row r="3494" spans="1:22" ht="12.75" x14ac:dyDescent="0.2">
      <c r="A3494" s="1" t="s">
        <v>1194</v>
      </c>
      <c r="B3494" s="1" t="s">
        <v>5</v>
      </c>
      <c r="C3494" s="1" t="s">
        <v>9</v>
      </c>
      <c r="D3494" s="1" t="s">
        <v>891</v>
      </c>
      <c r="E3494" s="1">
        <v>525200</v>
      </c>
      <c r="F3494" s="1">
        <v>132589</v>
      </c>
      <c r="N3494">
        <f t="shared" si="271"/>
        <v>0.25245430312261996</v>
      </c>
      <c r="S3494">
        <f t="shared" si="272"/>
        <v>8.064678324412343</v>
      </c>
      <c r="T3494">
        <f t="shared" si="273"/>
        <v>1.0431995996802479</v>
      </c>
      <c r="U3494">
        <f t="shared" si="274"/>
        <v>0.7333351821255174</v>
      </c>
      <c r="V3494">
        <f t="shared" si="275"/>
        <v>0.6521698664233696</v>
      </c>
    </row>
    <row r="3495" spans="1:22" ht="12.75" x14ac:dyDescent="0.2">
      <c r="A3495" s="1" t="s">
        <v>1195</v>
      </c>
      <c r="B3495" s="1" t="s">
        <v>5</v>
      </c>
      <c r="C3495" s="1" t="s">
        <v>6</v>
      </c>
      <c r="D3495" s="1" t="s">
        <v>891</v>
      </c>
      <c r="E3495" s="1">
        <v>1130302</v>
      </c>
      <c r="F3495" s="1">
        <v>291957</v>
      </c>
      <c r="N3495">
        <f t="shared" si="271"/>
        <v>0.25829999416085259</v>
      </c>
      <c r="S3495">
        <f t="shared" si="272"/>
        <v>8.2514195176664256</v>
      </c>
      <c r="T3495">
        <f t="shared" si="273"/>
        <v>1.067355347772118</v>
      </c>
      <c r="U3495">
        <f t="shared" si="274"/>
        <v>0.75031588258951243</v>
      </c>
      <c r="V3495">
        <f t="shared" si="275"/>
        <v>0.66727114810643418</v>
      </c>
    </row>
    <row r="3496" spans="1:22" ht="12.75" x14ac:dyDescent="0.2">
      <c r="A3496" s="1" t="s">
        <v>1195</v>
      </c>
      <c r="B3496" s="1" t="s">
        <v>5</v>
      </c>
      <c r="C3496" s="1" t="s">
        <v>8</v>
      </c>
      <c r="D3496" s="1" t="s">
        <v>891</v>
      </c>
      <c r="E3496" s="1">
        <v>1130302</v>
      </c>
      <c r="F3496" s="1">
        <v>59203</v>
      </c>
      <c r="N3496">
        <f t="shared" si="271"/>
        <v>5.2378037020194605E-2</v>
      </c>
      <c r="S3496">
        <f t="shared" si="272"/>
        <v>1.6732217062937538</v>
      </c>
      <c r="T3496">
        <f t="shared" si="273"/>
        <v>0.21643816950493638</v>
      </c>
      <c r="U3496">
        <f t="shared" si="274"/>
        <v>0.15214895069118708</v>
      </c>
      <c r="V3496">
        <f t="shared" si="275"/>
        <v>0.13530915094121815</v>
      </c>
    </row>
    <row r="3497" spans="1:22" ht="12.75" x14ac:dyDescent="0.2">
      <c r="A3497" s="1" t="s">
        <v>1195</v>
      </c>
      <c r="B3497" s="1" t="s">
        <v>5</v>
      </c>
      <c r="C3497" s="1" t="s">
        <v>9</v>
      </c>
      <c r="D3497" s="1" t="s">
        <v>891</v>
      </c>
      <c r="E3497" s="1">
        <v>1130302</v>
      </c>
      <c r="F3497" s="1">
        <v>294978</v>
      </c>
      <c r="N3497">
        <f t="shared" si="271"/>
        <v>0.26097273118157804</v>
      </c>
      <c r="S3497">
        <f t="shared" si="272"/>
        <v>8.3368003729391909</v>
      </c>
      <c r="T3497">
        <f t="shared" si="273"/>
        <v>1.0783997156263556</v>
      </c>
      <c r="U3497">
        <f t="shared" si="274"/>
        <v>0.75807971178800038</v>
      </c>
      <c r="V3497">
        <f t="shared" si="275"/>
        <v>0.67417567904225539</v>
      </c>
    </row>
    <row r="3498" spans="1:22" ht="12.75" x14ac:dyDescent="0.2">
      <c r="A3498" s="1" t="s">
        <v>1196</v>
      </c>
      <c r="B3498" s="1" t="s">
        <v>5</v>
      </c>
      <c r="C3498" s="1" t="s">
        <v>6</v>
      </c>
      <c r="D3498" s="1" t="s">
        <v>891</v>
      </c>
      <c r="E3498" s="1">
        <v>1130302</v>
      </c>
      <c r="F3498" s="1">
        <v>291957</v>
      </c>
      <c r="N3498">
        <f t="shared" si="271"/>
        <v>0.25829999416085259</v>
      </c>
      <c r="S3498">
        <f t="shared" si="272"/>
        <v>8.2514195176664256</v>
      </c>
      <c r="T3498">
        <f t="shared" si="273"/>
        <v>1.067355347772118</v>
      </c>
      <c r="U3498">
        <f t="shared" si="274"/>
        <v>0.75031588258951243</v>
      </c>
      <c r="V3498">
        <f t="shared" si="275"/>
        <v>0.66727114810643418</v>
      </c>
    </row>
    <row r="3499" spans="1:22" ht="12.75" x14ac:dyDescent="0.2">
      <c r="A3499" s="1" t="s">
        <v>1196</v>
      </c>
      <c r="B3499" s="1" t="s">
        <v>5</v>
      </c>
      <c r="C3499" s="1" t="s">
        <v>8</v>
      </c>
      <c r="D3499" s="1" t="s">
        <v>891</v>
      </c>
      <c r="E3499" s="1">
        <v>1130302</v>
      </c>
      <c r="F3499" s="1">
        <v>59203</v>
      </c>
      <c r="N3499">
        <f t="shared" si="271"/>
        <v>5.2378037020194605E-2</v>
      </c>
      <c r="S3499">
        <f t="shared" si="272"/>
        <v>1.6732217062937538</v>
      </c>
      <c r="T3499">
        <f t="shared" si="273"/>
        <v>0.21643816950493638</v>
      </c>
      <c r="U3499">
        <f t="shared" si="274"/>
        <v>0.15214895069118708</v>
      </c>
      <c r="V3499">
        <f t="shared" si="275"/>
        <v>0.13530915094121815</v>
      </c>
    </row>
    <row r="3500" spans="1:22" ht="12.75" x14ac:dyDescent="0.2">
      <c r="A3500" s="1" t="s">
        <v>1196</v>
      </c>
      <c r="B3500" s="1" t="s">
        <v>5</v>
      </c>
      <c r="C3500" s="1" t="s">
        <v>9</v>
      </c>
      <c r="D3500" s="1" t="s">
        <v>891</v>
      </c>
      <c r="E3500" s="1">
        <v>1130302</v>
      </c>
      <c r="F3500" s="1">
        <v>294978</v>
      </c>
      <c r="N3500">
        <f t="shared" si="271"/>
        <v>0.26097273118157804</v>
      </c>
      <c r="S3500">
        <f t="shared" si="272"/>
        <v>8.3368003729391909</v>
      </c>
      <c r="T3500">
        <f t="shared" si="273"/>
        <v>1.0783997156263556</v>
      </c>
      <c r="U3500">
        <f t="shared" si="274"/>
        <v>0.75807971178800038</v>
      </c>
      <c r="V3500">
        <f t="shared" si="275"/>
        <v>0.67417567904225539</v>
      </c>
    </row>
    <row r="3501" spans="1:22" ht="12.75" x14ac:dyDescent="0.2">
      <c r="A3501" s="1" t="s">
        <v>1197</v>
      </c>
      <c r="B3501" s="1" t="s">
        <v>5</v>
      </c>
      <c r="C3501" s="1" t="s">
        <v>6</v>
      </c>
      <c r="D3501" s="1" t="s">
        <v>891</v>
      </c>
      <c r="E3501" s="1">
        <v>2821232</v>
      </c>
      <c r="F3501" s="1">
        <v>661747</v>
      </c>
      <c r="N3501">
        <f t="shared" si="271"/>
        <v>0.23455958248027811</v>
      </c>
      <c r="S3501">
        <f t="shared" si="272"/>
        <v>7.4930296580966296</v>
      </c>
      <c r="T3501">
        <f t="shared" si="273"/>
        <v>0.96925447305900048</v>
      </c>
      <c r="U3501">
        <f t="shared" si="274"/>
        <v>0.68135417780505181</v>
      </c>
      <c r="V3501">
        <f t="shared" si="275"/>
        <v>0.60594210390695424</v>
      </c>
    </row>
    <row r="3502" spans="1:22" ht="12.75" x14ac:dyDescent="0.2">
      <c r="A3502" s="1" t="s">
        <v>1197</v>
      </c>
      <c r="B3502" s="1" t="s">
        <v>5</v>
      </c>
      <c r="C3502" s="1" t="s">
        <v>8</v>
      </c>
      <c r="D3502" s="1" t="s">
        <v>891</v>
      </c>
      <c r="E3502" s="1">
        <v>2821232</v>
      </c>
      <c r="F3502" s="1">
        <v>313281</v>
      </c>
      <c r="N3502">
        <f t="shared" si="271"/>
        <v>0.11104404033415188</v>
      </c>
      <c r="S3502">
        <f t="shared" si="272"/>
        <v>3.547313133747747</v>
      </c>
      <c r="T3502">
        <f t="shared" si="273"/>
        <v>0.45885967080228052</v>
      </c>
      <c r="U3502">
        <f t="shared" si="274"/>
        <v>0.3225633333841248</v>
      </c>
      <c r="V3502">
        <f t="shared" si="275"/>
        <v>0.28686212140602757</v>
      </c>
    </row>
    <row r="3503" spans="1:22" ht="12.75" x14ac:dyDescent="0.2">
      <c r="A3503" s="1" t="s">
        <v>1197</v>
      </c>
      <c r="B3503" s="1" t="s">
        <v>5</v>
      </c>
      <c r="C3503" s="1" t="s">
        <v>9</v>
      </c>
      <c r="D3503" s="1" t="s">
        <v>891</v>
      </c>
      <c r="E3503" s="1">
        <v>2821232</v>
      </c>
      <c r="F3503" s="1">
        <v>681146</v>
      </c>
      <c r="N3503">
        <f t="shared" si="271"/>
        <v>0.24143565647915521</v>
      </c>
      <c r="S3503">
        <f t="shared" si="272"/>
        <v>7.7126865395595106</v>
      </c>
      <c r="T3503">
        <f t="shared" si="273"/>
        <v>0.99766800197998029</v>
      </c>
      <c r="U3503">
        <f t="shared" si="274"/>
        <v>0.7013279588652459</v>
      </c>
      <c r="V3503">
        <f t="shared" si="275"/>
        <v>0.62370519293295823</v>
      </c>
    </row>
    <row r="3504" spans="1:22" ht="12.75" x14ac:dyDescent="0.2">
      <c r="A3504" s="1" t="s">
        <v>1198</v>
      </c>
      <c r="B3504" s="1" t="s">
        <v>5</v>
      </c>
      <c r="C3504" s="1" t="s">
        <v>6</v>
      </c>
      <c r="D3504" s="1" t="s">
        <v>891</v>
      </c>
      <c r="E3504" s="1">
        <v>1130302</v>
      </c>
      <c r="F3504" s="1">
        <v>291957</v>
      </c>
      <c r="N3504">
        <f t="shared" si="271"/>
        <v>0.25829999416085259</v>
      </c>
      <c r="S3504">
        <f t="shared" si="272"/>
        <v>8.2514195176664256</v>
      </c>
      <c r="T3504">
        <f t="shared" si="273"/>
        <v>1.067355347772118</v>
      </c>
      <c r="U3504">
        <f t="shared" si="274"/>
        <v>0.75031588258951243</v>
      </c>
      <c r="V3504">
        <f t="shared" si="275"/>
        <v>0.66727114810643418</v>
      </c>
    </row>
    <row r="3505" spans="1:22" ht="12.75" x14ac:dyDescent="0.2">
      <c r="A3505" s="1" t="s">
        <v>1198</v>
      </c>
      <c r="B3505" s="1" t="s">
        <v>5</v>
      </c>
      <c r="C3505" s="1" t="s">
        <v>8</v>
      </c>
      <c r="D3505" s="1" t="s">
        <v>891</v>
      </c>
      <c r="E3505" s="1">
        <v>1130302</v>
      </c>
      <c r="F3505" s="1">
        <v>59203</v>
      </c>
      <c r="N3505">
        <f t="shared" si="271"/>
        <v>5.2378037020194605E-2</v>
      </c>
      <c r="S3505">
        <f t="shared" si="272"/>
        <v>1.6732217062937538</v>
      </c>
      <c r="T3505">
        <f t="shared" si="273"/>
        <v>0.21643816950493638</v>
      </c>
      <c r="U3505">
        <f t="shared" si="274"/>
        <v>0.15214895069118708</v>
      </c>
      <c r="V3505">
        <f t="shared" si="275"/>
        <v>0.13530915094121815</v>
      </c>
    </row>
    <row r="3506" spans="1:22" ht="12.75" x14ac:dyDescent="0.2">
      <c r="A3506" s="1" t="s">
        <v>1198</v>
      </c>
      <c r="B3506" s="1" t="s">
        <v>5</v>
      </c>
      <c r="C3506" s="1" t="s">
        <v>9</v>
      </c>
      <c r="D3506" s="1" t="s">
        <v>891</v>
      </c>
      <c r="E3506" s="1">
        <v>1130302</v>
      </c>
      <c r="F3506" s="1">
        <v>294978</v>
      </c>
      <c r="N3506">
        <f t="shared" si="271"/>
        <v>0.26097273118157804</v>
      </c>
      <c r="S3506">
        <f t="shared" si="272"/>
        <v>8.3368003729391909</v>
      </c>
      <c r="T3506">
        <f t="shared" si="273"/>
        <v>1.0783997156263556</v>
      </c>
      <c r="U3506">
        <f t="shared" si="274"/>
        <v>0.75807971178800038</v>
      </c>
      <c r="V3506">
        <f t="shared" si="275"/>
        <v>0.67417567904225539</v>
      </c>
    </row>
    <row r="3507" spans="1:22" ht="12.75" x14ac:dyDescent="0.2">
      <c r="A3507" s="1" t="s">
        <v>1199</v>
      </c>
      <c r="B3507" s="1" t="s">
        <v>5</v>
      </c>
      <c r="C3507" s="1" t="s">
        <v>6</v>
      </c>
      <c r="D3507" s="1" t="s">
        <v>891</v>
      </c>
      <c r="E3507" s="1">
        <v>532880</v>
      </c>
      <c r="F3507" s="1">
        <v>164990</v>
      </c>
      <c r="N3507">
        <f t="shared" si="271"/>
        <v>0.30961942651253566</v>
      </c>
      <c r="S3507">
        <f t="shared" si="272"/>
        <v>9.8908239904305137</v>
      </c>
      <c r="T3507">
        <f t="shared" si="273"/>
        <v>1.2794191178203953</v>
      </c>
      <c r="U3507">
        <f t="shared" si="274"/>
        <v>0.89938977360542527</v>
      </c>
      <c r="V3507">
        <f t="shared" si="275"/>
        <v>0.79984558604526401</v>
      </c>
    </row>
    <row r="3508" spans="1:22" ht="12.75" x14ac:dyDescent="0.2">
      <c r="A3508" s="1" t="s">
        <v>1199</v>
      </c>
      <c r="B3508" s="1" t="s">
        <v>5</v>
      </c>
      <c r="C3508" s="1" t="s">
        <v>8</v>
      </c>
      <c r="D3508" s="1" t="s">
        <v>891</v>
      </c>
      <c r="E3508" s="1">
        <v>532880</v>
      </c>
      <c r="F3508" s="1">
        <v>12427</v>
      </c>
      <c r="N3508">
        <f t="shared" si="271"/>
        <v>2.3320447380273231E-2</v>
      </c>
      <c r="S3508">
        <f t="shared" si="272"/>
        <v>0.74497405739184186</v>
      </c>
      <c r="T3508">
        <f t="shared" si="273"/>
        <v>9.6365485042451363E-2</v>
      </c>
      <c r="U3508">
        <f t="shared" si="274"/>
        <v>6.7741782632854228E-2</v>
      </c>
      <c r="V3508">
        <f t="shared" si="275"/>
        <v>6.0244142661885533E-2</v>
      </c>
    </row>
    <row r="3509" spans="1:22" ht="12.75" x14ac:dyDescent="0.2">
      <c r="A3509" s="1" t="s">
        <v>1199</v>
      </c>
      <c r="B3509" s="1" t="s">
        <v>5</v>
      </c>
      <c r="C3509" s="1" t="s">
        <v>9</v>
      </c>
      <c r="D3509" s="1" t="s">
        <v>891</v>
      </c>
      <c r="E3509" s="1">
        <v>532880</v>
      </c>
      <c r="F3509" s="1">
        <v>131978</v>
      </c>
      <c r="N3509">
        <f t="shared" si="271"/>
        <v>0.24766926887854676</v>
      </c>
      <c r="S3509">
        <f t="shared" si="272"/>
        <v>7.9118199200499326</v>
      </c>
      <c r="T3509">
        <f t="shared" si="273"/>
        <v>1.0234267309030858</v>
      </c>
      <c r="U3509">
        <f t="shared" si="274"/>
        <v>0.71943550239952003</v>
      </c>
      <c r="V3509">
        <f t="shared" si="275"/>
        <v>0.63980859903680132</v>
      </c>
    </row>
    <row r="3510" spans="1:22" ht="12.75" x14ac:dyDescent="0.2">
      <c r="A3510" s="1" t="s">
        <v>1200</v>
      </c>
      <c r="B3510" s="1" t="s">
        <v>5</v>
      </c>
      <c r="C3510" s="1" t="s">
        <v>6</v>
      </c>
      <c r="D3510" s="1" t="s">
        <v>891</v>
      </c>
      <c r="E3510" s="1">
        <v>144802</v>
      </c>
      <c r="F3510" s="1">
        <v>66313</v>
      </c>
      <c r="N3510">
        <f t="shared" si="271"/>
        <v>0.45795638181793069</v>
      </c>
      <c r="S3510">
        <f t="shared" si="272"/>
        <v>14.629463076252275</v>
      </c>
      <c r="T3510">
        <f t="shared" si="273"/>
        <v>1.8923817430493004</v>
      </c>
      <c r="U3510">
        <f t="shared" si="274"/>
        <v>1.3302824412657208</v>
      </c>
      <c r="V3510">
        <f t="shared" si="275"/>
        <v>1.1830471838416805</v>
      </c>
    </row>
    <row r="3511" spans="1:22" ht="12.75" x14ac:dyDescent="0.2">
      <c r="A3511" s="1" t="s">
        <v>1200</v>
      </c>
      <c r="B3511" s="1" t="s">
        <v>5</v>
      </c>
      <c r="C3511" s="1" t="s">
        <v>8</v>
      </c>
      <c r="D3511" s="1" t="s">
        <v>891</v>
      </c>
      <c r="E3511" s="1">
        <v>144802</v>
      </c>
      <c r="F3511" s="1">
        <v>895</v>
      </c>
      <c r="N3511">
        <f t="shared" si="271"/>
        <v>6.1808538556097289E-3</v>
      </c>
      <c r="S3511">
        <f t="shared" si="272"/>
        <v>0.19744800345702632</v>
      </c>
      <c r="T3511">
        <f t="shared" si="273"/>
        <v>2.5540718411610451E-2</v>
      </c>
      <c r="U3511">
        <f t="shared" si="274"/>
        <v>1.7954289278615355E-2</v>
      </c>
      <c r="V3511">
        <f t="shared" si="275"/>
        <v>1.5967113982753064E-2</v>
      </c>
    </row>
    <row r="3512" spans="1:22" ht="12.75" x14ac:dyDescent="0.2">
      <c r="A3512" s="1" t="s">
        <v>1200</v>
      </c>
      <c r="B3512" s="1" t="s">
        <v>5</v>
      </c>
      <c r="C3512" s="1" t="s">
        <v>9</v>
      </c>
      <c r="D3512" s="1" t="s">
        <v>891</v>
      </c>
      <c r="E3512" s="1">
        <v>144802</v>
      </c>
      <c r="F3512" s="1">
        <v>22088</v>
      </c>
      <c r="N3512">
        <f t="shared" si="271"/>
        <v>0.15253932956727118</v>
      </c>
      <c r="S3512">
        <f t="shared" si="272"/>
        <v>4.872884357942791</v>
      </c>
      <c r="T3512">
        <f t="shared" si="273"/>
        <v>0.63032780812921974</v>
      </c>
      <c r="U3512">
        <f t="shared" si="274"/>
        <v>0.44309982300117989</v>
      </c>
      <c r="V3512">
        <f t="shared" si="275"/>
        <v>0.39405766888385441</v>
      </c>
    </row>
    <row r="3513" spans="1:22" ht="12.75" x14ac:dyDescent="0.2">
      <c r="A3513" s="1" t="s">
        <v>1201</v>
      </c>
      <c r="B3513" s="1" t="s">
        <v>5</v>
      </c>
      <c r="C3513" s="1" t="s">
        <v>8</v>
      </c>
      <c r="D3513" s="1" t="s">
        <v>891</v>
      </c>
      <c r="E3513" s="1">
        <v>2005070</v>
      </c>
      <c r="F3513" s="1">
        <v>127916</v>
      </c>
      <c r="N3513">
        <f t="shared" si="271"/>
        <v>6.3796276439226557E-2</v>
      </c>
      <c r="S3513">
        <f t="shared" si="272"/>
        <v>2.0379785229002469</v>
      </c>
      <c r="T3513">
        <f t="shared" si="273"/>
        <v>0.26362097702159737</v>
      </c>
      <c r="U3513">
        <f t="shared" si="274"/>
        <v>0.18531692042011463</v>
      </c>
      <c r="V3513">
        <f t="shared" si="275"/>
        <v>0.16480609983292788</v>
      </c>
    </row>
    <row r="3514" spans="1:22" ht="12.75" x14ac:dyDescent="0.2">
      <c r="A3514" s="1" t="s">
        <v>1201</v>
      </c>
      <c r="B3514" s="1" t="s">
        <v>5</v>
      </c>
      <c r="C3514" s="1" t="s">
        <v>6</v>
      </c>
      <c r="D3514" s="1" t="s">
        <v>891</v>
      </c>
      <c r="E3514" s="1">
        <v>2005070</v>
      </c>
      <c r="F3514" s="1">
        <v>650383</v>
      </c>
      <c r="N3514">
        <f t="shared" si="271"/>
        <v>0.3243692240171166</v>
      </c>
      <c r="S3514">
        <f t="shared" si="272"/>
        <v>10.362007768062098</v>
      </c>
      <c r="T3514">
        <f t="shared" si="273"/>
        <v>1.3403686942856059</v>
      </c>
      <c r="U3514">
        <f t="shared" si="274"/>
        <v>0.94223533141745686</v>
      </c>
      <c r="V3514">
        <f t="shared" si="275"/>
        <v>0.83794901050407411</v>
      </c>
    </row>
    <row r="3515" spans="1:22" ht="12.75" x14ac:dyDescent="0.2">
      <c r="A3515" s="1" t="s">
        <v>1201</v>
      </c>
      <c r="B3515" s="1" t="s">
        <v>5</v>
      </c>
      <c r="C3515" s="1" t="s">
        <v>9</v>
      </c>
      <c r="D3515" s="1" t="s">
        <v>891</v>
      </c>
      <c r="E3515" s="1">
        <v>2005070</v>
      </c>
      <c r="F3515" s="1">
        <v>452579</v>
      </c>
      <c r="N3515">
        <f t="shared" si="271"/>
        <v>0.22571730662769879</v>
      </c>
      <c r="S3515">
        <f t="shared" si="272"/>
        <v>7.210562258948614</v>
      </c>
      <c r="T3515">
        <f t="shared" si="273"/>
        <v>0.93271614308966444</v>
      </c>
      <c r="U3515">
        <f t="shared" si="274"/>
        <v>0.65566892747439776</v>
      </c>
      <c r="V3515">
        <f t="shared" si="275"/>
        <v>0.58309968929834166</v>
      </c>
    </row>
    <row r="3516" spans="1:22" ht="12.75" x14ac:dyDescent="0.2">
      <c r="A3516" s="1" t="s">
        <v>1202</v>
      </c>
      <c r="B3516" s="1" t="s">
        <v>5</v>
      </c>
      <c r="C3516" s="1" t="s">
        <v>6</v>
      </c>
      <c r="D3516" s="1" t="s">
        <v>891</v>
      </c>
      <c r="E3516" s="1">
        <v>1130302</v>
      </c>
      <c r="F3516" s="1">
        <v>291957</v>
      </c>
      <c r="N3516">
        <f t="shared" si="271"/>
        <v>0.25829999416085259</v>
      </c>
      <c r="S3516">
        <f t="shared" si="272"/>
        <v>8.2514195176664256</v>
      </c>
      <c r="T3516">
        <f t="shared" si="273"/>
        <v>1.067355347772118</v>
      </c>
      <c r="U3516">
        <f t="shared" si="274"/>
        <v>0.75031588258951243</v>
      </c>
      <c r="V3516">
        <f t="shared" si="275"/>
        <v>0.66727114810643418</v>
      </c>
    </row>
    <row r="3517" spans="1:22" ht="12.75" x14ac:dyDescent="0.2">
      <c r="A3517" s="1" t="s">
        <v>1202</v>
      </c>
      <c r="B3517" s="1" t="s">
        <v>5</v>
      </c>
      <c r="C3517" s="1" t="s">
        <v>8</v>
      </c>
      <c r="D3517" s="1" t="s">
        <v>891</v>
      </c>
      <c r="E3517" s="1">
        <v>1130302</v>
      </c>
      <c r="F3517" s="1">
        <v>59203</v>
      </c>
      <c r="N3517">
        <f t="shared" si="271"/>
        <v>5.2378037020194605E-2</v>
      </c>
      <c r="S3517">
        <f t="shared" si="272"/>
        <v>1.6732217062937538</v>
      </c>
      <c r="T3517">
        <f t="shared" si="273"/>
        <v>0.21643816950493638</v>
      </c>
      <c r="U3517">
        <f t="shared" si="274"/>
        <v>0.15214895069118708</v>
      </c>
      <c r="V3517">
        <f t="shared" si="275"/>
        <v>0.13530915094121815</v>
      </c>
    </row>
    <row r="3518" spans="1:22" ht="12.75" x14ac:dyDescent="0.2">
      <c r="A3518" s="1" t="s">
        <v>1202</v>
      </c>
      <c r="B3518" s="1" t="s">
        <v>5</v>
      </c>
      <c r="C3518" s="1" t="s">
        <v>9</v>
      </c>
      <c r="D3518" s="1" t="s">
        <v>891</v>
      </c>
      <c r="E3518" s="1">
        <v>1130302</v>
      </c>
      <c r="F3518" s="1">
        <v>294978</v>
      </c>
      <c r="N3518">
        <f t="shared" si="271"/>
        <v>0.26097273118157804</v>
      </c>
      <c r="S3518">
        <f t="shared" si="272"/>
        <v>8.3368003729391909</v>
      </c>
      <c r="T3518">
        <f t="shared" si="273"/>
        <v>1.0783997156263556</v>
      </c>
      <c r="U3518">
        <f t="shared" si="274"/>
        <v>0.75807971178800038</v>
      </c>
      <c r="V3518">
        <f t="shared" si="275"/>
        <v>0.67417567904225539</v>
      </c>
    </row>
    <row r="3519" spans="1:22" ht="12.75" x14ac:dyDescent="0.2">
      <c r="A3519" s="1" t="s">
        <v>1203</v>
      </c>
      <c r="B3519" s="1" t="s">
        <v>5</v>
      </c>
      <c r="C3519" s="1" t="s">
        <v>6</v>
      </c>
      <c r="D3519" s="1" t="s">
        <v>891</v>
      </c>
      <c r="E3519" s="1">
        <v>1052030</v>
      </c>
      <c r="F3519" s="1">
        <v>276084</v>
      </c>
      <c r="N3519">
        <f t="shared" si="271"/>
        <v>0.26242977861848044</v>
      </c>
      <c r="S3519">
        <f t="shared" si="272"/>
        <v>8.3833459011266029</v>
      </c>
      <c r="T3519">
        <f t="shared" si="273"/>
        <v>1.0844205728036382</v>
      </c>
      <c r="U3519">
        <f t="shared" si="274"/>
        <v>0.76231217736410639</v>
      </c>
      <c r="V3519">
        <f t="shared" si="275"/>
        <v>0.67793969661115228</v>
      </c>
    </row>
    <row r="3520" spans="1:22" ht="12.75" x14ac:dyDescent="0.2">
      <c r="A3520" s="1" t="s">
        <v>1203</v>
      </c>
      <c r="B3520" s="1" t="s">
        <v>5</v>
      </c>
      <c r="C3520" s="1" t="s">
        <v>8</v>
      </c>
      <c r="D3520" s="1" t="s">
        <v>891</v>
      </c>
      <c r="E3520" s="1">
        <v>1052030</v>
      </c>
      <c r="F3520" s="1">
        <v>53966</v>
      </c>
      <c r="N3520">
        <f t="shared" si="271"/>
        <v>5.1297016244783895E-2</v>
      </c>
      <c r="S3520">
        <f t="shared" si="272"/>
        <v>1.6386883879551088</v>
      </c>
      <c r="T3520">
        <f t="shared" si="273"/>
        <v>0.21197114150737148</v>
      </c>
      <c r="U3520">
        <f t="shared" si="274"/>
        <v>0.14900877618272473</v>
      </c>
      <c r="V3520">
        <f t="shared" si="275"/>
        <v>0.13251652999564426</v>
      </c>
    </row>
    <row r="3521" spans="1:22" ht="12.75" x14ac:dyDescent="0.2">
      <c r="A3521" s="1" t="s">
        <v>1203</v>
      </c>
      <c r="B3521" s="1" t="s">
        <v>5</v>
      </c>
      <c r="C3521" s="1" t="s">
        <v>9</v>
      </c>
      <c r="D3521" s="1" t="s">
        <v>891</v>
      </c>
      <c r="E3521" s="1">
        <v>1052030</v>
      </c>
      <c r="F3521" s="1">
        <v>273651</v>
      </c>
      <c r="N3521">
        <f t="shared" si="271"/>
        <v>0.26011710692660855</v>
      </c>
      <c r="S3521">
        <f t="shared" si="272"/>
        <v>8.3094673693122232</v>
      </c>
      <c r="T3521">
        <f t="shared" si="273"/>
        <v>1.0748640782091263</v>
      </c>
      <c r="U3521">
        <f t="shared" si="274"/>
        <v>0.75559427437977245</v>
      </c>
      <c r="V3521">
        <f t="shared" si="275"/>
        <v>0.67196532909309648</v>
      </c>
    </row>
    <row r="3522" spans="1:22" ht="12.75" x14ac:dyDescent="0.2">
      <c r="A3522" s="1" t="s">
        <v>1204</v>
      </c>
      <c r="B3522" s="1" t="s">
        <v>5</v>
      </c>
      <c r="C3522" s="1" t="s">
        <v>6</v>
      </c>
      <c r="D3522" s="1" t="s">
        <v>891</v>
      </c>
      <c r="E3522" s="1">
        <v>144802</v>
      </c>
      <c r="F3522" s="1">
        <v>66313</v>
      </c>
      <c r="N3522">
        <f t="shared" si="271"/>
        <v>0.45795638181793069</v>
      </c>
      <c r="S3522">
        <f t="shared" si="272"/>
        <v>14.629463076252275</v>
      </c>
      <c r="T3522">
        <f t="shared" si="273"/>
        <v>1.8923817430493004</v>
      </c>
      <c r="U3522">
        <f t="shared" si="274"/>
        <v>1.3302824412657208</v>
      </c>
      <c r="V3522">
        <f t="shared" si="275"/>
        <v>1.1830471838416805</v>
      </c>
    </row>
    <row r="3523" spans="1:22" ht="12.75" x14ac:dyDescent="0.2">
      <c r="A3523" s="1" t="s">
        <v>1204</v>
      </c>
      <c r="B3523" s="1" t="s">
        <v>5</v>
      </c>
      <c r="C3523" s="1" t="s">
        <v>8</v>
      </c>
      <c r="D3523" s="1" t="s">
        <v>891</v>
      </c>
      <c r="E3523" s="1">
        <v>144802</v>
      </c>
      <c r="F3523" s="1">
        <v>895</v>
      </c>
      <c r="N3523">
        <f t="shared" ref="N3523:N3586" si="276">F3523/E3523</f>
        <v>6.1808538556097289E-3</v>
      </c>
      <c r="S3523">
        <f t="shared" ref="S3523:S3586" si="277">N3523/0.031303704</f>
        <v>0.19744800345702632</v>
      </c>
      <c r="T3523">
        <f t="shared" ref="T3523:T3586" si="278">N3523/0.242</f>
        <v>2.5540718411610451E-2</v>
      </c>
      <c r="U3523">
        <f t="shared" ref="U3523:U3586" si="279">N3523/0.344255</f>
        <v>1.7954289278615355E-2</v>
      </c>
      <c r="V3523">
        <f t="shared" ref="V3523:V3586" si="280">N3523/0.387099</f>
        <v>1.5967113982753064E-2</v>
      </c>
    </row>
    <row r="3524" spans="1:22" ht="12.75" x14ac:dyDescent="0.2">
      <c r="A3524" s="1" t="s">
        <v>1204</v>
      </c>
      <c r="B3524" s="1" t="s">
        <v>5</v>
      </c>
      <c r="C3524" s="1" t="s">
        <v>9</v>
      </c>
      <c r="D3524" s="1" t="s">
        <v>891</v>
      </c>
      <c r="E3524" s="1">
        <v>144802</v>
      </c>
      <c r="F3524" s="1">
        <v>22088</v>
      </c>
      <c r="N3524">
        <f t="shared" si="276"/>
        <v>0.15253932956727118</v>
      </c>
      <c r="S3524">
        <f t="shared" si="277"/>
        <v>4.872884357942791</v>
      </c>
      <c r="T3524">
        <f t="shared" si="278"/>
        <v>0.63032780812921974</v>
      </c>
      <c r="U3524">
        <f t="shared" si="279"/>
        <v>0.44309982300117989</v>
      </c>
      <c r="V3524">
        <f t="shared" si="280"/>
        <v>0.39405766888385441</v>
      </c>
    </row>
    <row r="3525" spans="1:22" ht="12.75" x14ac:dyDescent="0.2">
      <c r="A3525" s="1" t="s">
        <v>1205</v>
      </c>
      <c r="B3525" s="1" t="s">
        <v>5</v>
      </c>
      <c r="C3525" s="1" t="s">
        <v>6</v>
      </c>
      <c r="D3525" s="1" t="s">
        <v>891</v>
      </c>
      <c r="E3525" s="1">
        <v>5810</v>
      </c>
      <c r="F3525" s="1">
        <v>2825</v>
      </c>
      <c r="N3525">
        <f t="shared" si="276"/>
        <v>0.48623063683304646</v>
      </c>
      <c r="S3525">
        <f t="shared" si="277"/>
        <v>15.532687021096494</v>
      </c>
      <c r="T3525">
        <f t="shared" si="278"/>
        <v>2.0092175075745722</v>
      </c>
      <c r="U3525">
        <f t="shared" si="279"/>
        <v>1.4124141605293938</v>
      </c>
      <c r="V3525">
        <f t="shared" si="280"/>
        <v>1.2560885893093148</v>
      </c>
    </row>
    <row r="3526" spans="1:22" ht="12.75" x14ac:dyDescent="0.2">
      <c r="A3526" s="1" t="s">
        <v>1205</v>
      </c>
      <c r="B3526" s="1" t="s">
        <v>5</v>
      </c>
      <c r="C3526" s="1" t="s">
        <v>8</v>
      </c>
      <c r="D3526" s="1" t="s">
        <v>891</v>
      </c>
      <c r="E3526" s="1">
        <v>5810</v>
      </c>
      <c r="F3526" s="1">
        <v>1</v>
      </c>
      <c r="N3526">
        <f t="shared" si="276"/>
        <v>1.7211703958691912E-4</v>
      </c>
      <c r="S3526">
        <f t="shared" si="277"/>
        <v>5.4982962906536268E-3</v>
      </c>
      <c r="T3526">
        <f t="shared" si="278"/>
        <v>7.1122743630958312E-4</v>
      </c>
      <c r="U3526">
        <f t="shared" si="279"/>
        <v>4.9996961434668817E-4</v>
      </c>
      <c r="V3526">
        <f t="shared" si="280"/>
        <v>4.4463312895904949E-4</v>
      </c>
    </row>
    <row r="3527" spans="1:22" ht="12.75" x14ac:dyDescent="0.2">
      <c r="A3527" s="1" t="s">
        <v>1205</v>
      </c>
      <c r="B3527" s="1" t="s">
        <v>5</v>
      </c>
      <c r="C3527" s="1" t="s">
        <v>9</v>
      </c>
      <c r="D3527" s="1" t="s">
        <v>891</v>
      </c>
      <c r="E3527" s="1">
        <v>5810</v>
      </c>
      <c r="F3527" s="1">
        <v>392</v>
      </c>
      <c r="N3527">
        <f t="shared" si="276"/>
        <v>6.746987951807229E-2</v>
      </c>
      <c r="S3527">
        <f t="shared" si="277"/>
        <v>2.1553321459362218</v>
      </c>
      <c r="T3527">
        <f t="shared" si="278"/>
        <v>0.27880115503335656</v>
      </c>
      <c r="U3527">
        <f t="shared" si="279"/>
        <v>0.19598808882390173</v>
      </c>
      <c r="V3527">
        <f t="shared" si="280"/>
        <v>0.1742961865519474</v>
      </c>
    </row>
    <row r="3528" spans="1:22" ht="12.75" x14ac:dyDescent="0.2">
      <c r="A3528" s="1" t="s">
        <v>1206</v>
      </c>
      <c r="B3528" s="1" t="s">
        <v>5</v>
      </c>
      <c r="C3528" s="1" t="s">
        <v>6</v>
      </c>
      <c r="D3528" s="1" t="s">
        <v>891</v>
      </c>
      <c r="E3528" s="1">
        <v>1214882</v>
      </c>
      <c r="F3528" s="1">
        <v>306624</v>
      </c>
      <c r="N3528">
        <f t="shared" si="276"/>
        <v>0.25238994404394832</v>
      </c>
      <c r="S3528">
        <f t="shared" si="277"/>
        <v>8.0626223671150328</v>
      </c>
      <c r="T3528">
        <f t="shared" si="278"/>
        <v>1.0429336530741666</v>
      </c>
      <c r="U3528">
        <f t="shared" si="279"/>
        <v>0.73314823036396959</v>
      </c>
      <c r="V3528">
        <f t="shared" si="280"/>
        <v>0.65200360642612953</v>
      </c>
    </row>
    <row r="3529" spans="1:22" ht="12.75" x14ac:dyDescent="0.2">
      <c r="A3529" s="1" t="s">
        <v>1206</v>
      </c>
      <c r="B3529" s="1" t="s">
        <v>5</v>
      </c>
      <c r="C3529" s="1" t="s">
        <v>8</v>
      </c>
      <c r="D3529" s="1" t="s">
        <v>891</v>
      </c>
      <c r="E3529" s="1">
        <v>1214882</v>
      </c>
      <c r="F3529" s="1">
        <v>63099</v>
      </c>
      <c r="N3529">
        <f t="shared" si="276"/>
        <v>5.1938377554363306E-2</v>
      </c>
      <c r="S3529">
        <f t="shared" si="277"/>
        <v>1.6591767400548927</v>
      </c>
      <c r="T3529">
        <f t="shared" si="278"/>
        <v>0.21462139485274095</v>
      </c>
      <c r="U3529">
        <f t="shared" si="279"/>
        <v>0.15087181756071316</v>
      </c>
      <c r="V3529">
        <f t="shared" si="280"/>
        <v>0.13417337051855804</v>
      </c>
    </row>
    <row r="3530" spans="1:22" ht="12.75" x14ac:dyDescent="0.2">
      <c r="A3530" s="1" t="s">
        <v>1206</v>
      </c>
      <c r="B3530" s="1" t="s">
        <v>5</v>
      </c>
      <c r="C3530" s="1" t="s">
        <v>9</v>
      </c>
      <c r="D3530" s="1" t="s">
        <v>891</v>
      </c>
      <c r="E3530" s="1">
        <v>1214882</v>
      </c>
      <c r="F3530" s="1">
        <v>325590</v>
      </c>
      <c r="N3530">
        <f t="shared" si="276"/>
        <v>0.26800133675533921</v>
      </c>
      <c r="S3530">
        <f t="shared" si="277"/>
        <v>8.5613298910358715</v>
      </c>
      <c r="T3530">
        <f t="shared" si="278"/>
        <v>1.1074435403113192</v>
      </c>
      <c r="U3530">
        <f t="shared" si="279"/>
        <v>0.7784965701452099</v>
      </c>
      <c r="V3530">
        <f t="shared" si="280"/>
        <v>0.69233280570432676</v>
      </c>
    </row>
    <row r="3531" spans="1:22" ht="12.75" x14ac:dyDescent="0.2">
      <c r="A3531" s="1" t="s">
        <v>1207</v>
      </c>
      <c r="B3531" s="1" t="s">
        <v>5</v>
      </c>
      <c r="C3531" s="1" t="s">
        <v>6</v>
      </c>
      <c r="D3531" s="1" t="s">
        <v>891</v>
      </c>
      <c r="E3531" s="1">
        <v>1130302</v>
      </c>
      <c r="F3531" s="1">
        <v>291957</v>
      </c>
      <c r="N3531">
        <f t="shared" si="276"/>
        <v>0.25829999416085259</v>
      </c>
      <c r="S3531">
        <f t="shared" si="277"/>
        <v>8.2514195176664256</v>
      </c>
      <c r="T3531">
        <f t="shared" si="278"/>
        <v>1.067355347772118</v>
      </c>
      <c r="U3531">
        <f t="shared" si="279"/>
        <v>0.75031588258951243</v>
      </c>
      <c r="V3531">
        <f t="shared" si="280"/>
        <v>0.66727114810643418</v>
      </c>
    </row>
    <row r="3532" spans="1:22" ht="12.75" x14ac:dyDescent="0.2">
      <c r="A3532" s="1" t="s">
        <v>1207</v>
      </c>
      <c r="B3532" s="1" t="s">
        <v>5</v>
      </c>
      <c r="C3532" s="1" t="s">
        <v>8</v>
      </c>
      <c r="D3532" s="1" t="s">
        <v>891</v>
      </c>
      <c r="E3532" s="1">
        <v>1130302</v>
      </c>
      <c r="F3532" s="1">
        <v>59203</v>
      </c>
      <c r="N3532">
        <f t="shared" si="276"/>
        <v>5.2378037020194605E-2</v>
      </c>
      <c r="S3532">
        <f t="shared" si="277"/>
        <v>1.6732217062937538</v>
      </c>
      <c r="T3532">
        <f t="shared" si="278"/>
        <v>0.21643816950493638</v>
      </c>
      <c r="U3532">
        <f t="shared" si="279"/>
        <v>0.15214895069118708</v>
      </c>
      <c r="V3532">
        <f t="shared" si="280"/>
        <v>0.13530915094121815</v>
      </c>
    </row>
    <row r="3533" spans="1:22" ht="12.75" x14ac:dyDescent="0.2">
      <c r="A3533" s="1" t="s">
        <v>1207</v>
      </c>
      <c r="B3533" s="1" t="s">
        <v>5</v>
      </c>
      <c r="C3533" s="1" t="s">
        <v>9</v>
      </c>
      <c r="D3533" s="1" t="s">
        <v>891</v>
      </c>
      <c r="E3533" s="1">
        <v>1130302</v>
      </c>
      <c r="F3533" s="1">
        <v>294978</v>
      </c>
      <c r="N3533">
        <f t="shared" si="276"/>
        <v>0.26097273118157804</v>
      </c>
      <c r="S3533">
        <f t="shared" si="277"/>
        <v>8.3368003729391909</v>
      </c>
      <c r="T3533">
        <f t="shared" si="278"/>
        <v>1.0783997156263556</v>
      </c>
      <c r="U3533">
        <f t="shared" si="279"/>
        <v>0.75807971178800038</v>
      </c>
      <c r="V3533">
        <f t="shared" si="280"/>
        <v>0.67417567904225539</v>
      </c>
    </row>
    <row r="3534" spans="1:22" ht="12.75" x14ac:dyDescent="0.2">
      <c r="A3534" s="1" t="s">
        <v>1208</v>
      </c>
      <c r="B3534" s="1" t="s">
        <v>5</v>
      </c>
      <c r="C3534" s="1" t="s">
        <v>6</v>
      </c>
      <c r="D3534" s="1" t="s">
        <v>891</v>
      </c>
      <c r="E3534" s="1">
        <v>1151830</v>
      </c>
      <c r="F3534" s="1">
        <v>247477</v>
      </c>
      <c r="N3534">
        <f t="shared" si="276"/>
        <v>0.21485549082763949</v>
      </c>
      <c r="S3534">
        <f t="shared" si="277"/>
        <v>6.8635804512986542</v>
      </c>
      <c r="T3534">
        <f t="shared" si="278"/>
        <v>0.88783260672578301</v>
      </c>
      <c r="U3534">
        <f t="shared" si="279"/>
        <v>0.62411727012720075</v>
      </c>
      <c r="V3534">
        <f t="shared" si="280"/>
        <v>0.55504015982381638</v>
      </c>
    </row>
    <row r="3535" spans="1:22" ht="12.75" x14ac:dyDescent="0.2">
      <c r="A3535" s="1" t="s">
        <v>1208</v>
      </c>
      <c r="B3535" s="1" t="s">
        <v>5</v>
      </c>
      <c r="C3535" s="1" t="s">
        <v>8</v>
      </c>
      <c r="D3535" s="1" t="s">
        <v>891</v>
      </c>
      <c r="E3535" s="1">
        <v>1151830</v>
      </c>
      <c r="F3535" s="1">
        <v>99905</v>
      </c>
      <c r="N3535">
        <f t="shared" si="276"/>
        <v>8.6735889844855571E-2</v>
      </c>
      <c r="S3535">
        <f t="shared" si="277"/>
        <v>2.7707868003369684</v>
      </c>
      <c r="T3535">
        <f t="shared" si="278"/>
        <v>0.35841276795394866</v>
      </c>
      <c r="U3535">
        <f t="shared" si="279"/>
        <v>0.25195244758930319</v>
      </c>
      <c r="V3535">
        <f t="shared" si="280"/>
        <v>0.22406642705058799</v>
      </c>
    </row>
    <row r="3536" spans="1:22" ht="12.75" x14ac:dyDescent="0.2">
      <c r="A3536" s="1" t="s">
        <v>1208</v>
      </c>
      <c r="B3536" s="1" t="s">
        <v>5</v>
      </c>
      <c r="C3536" s="1" t="s">
        <v>9</v>
      </c>
      <c r="D3536" s="1" t="s">
        <v>891</v>
      </c>
      <c r="E3536" s="1">
        <v>1151830</v>
      </c>
      <c r="F3536" s="1">
        <v>310035</v>
      </c>
      <c r="N3536">
        <f t="shared" si="276"/>
        <v>0.26916732503928531</v>
      </c>
      <c r="S3536">
        <f t="shared" si="277"/>
        <v>8.5985775050545232</v>
      </c>
      <c r="T3536">
        <f t="shared" si="278"/>
        <v>1.1122616737160551</v>
      </c>
      <c r="U3536">
        <f t="shared" si="279"/>
        <v>0.78188356026574868</v>
      </c>
      <c r="V3536">
        <f t="shared" si="280"/>
        <v>0.69534492478483612</v>
      </c>
    </row>
    <row r="3537" spans="1:22" ht="12.75" x14ac:dyDescent="0.2">
      <c r="A3537" s="1" t="s">
        <v>1209</v>
      </c>
      <c r="B3537" s="1" t="s">
        <v>5</v>
      </c>
      <c r="C3537" s="1" t="s">
        <v>6</v>
      </c>
      <c r="D3537" s="1" t="s">
        <v>891</v>
      </c>
      <c r="E3537" s="1">
        <v>364734</v>
      </c>
      <c r="F3537" s="1">
        <v>139119</v>
      </c>
      <c r="N3537">
        <f t="shared" si="276"/>
        <v>0.38142591587293756</v>
      </c>
      <c r="S3537">
        <f t="shared" si="277"/>
        <v>12.184689577723375</v>
      </c>
      <c r="T3537">
        <f t="shared" si="278"/>
        <v>1.5761401482352793</v>
      </c>
      <c r="U3537">
        <f t="shared" si="279"/>
        <v>1.1079749484333927</v>
      </c>
      <c r="V3537">
        <f t="shared" si="280"/>
        <v>0.98534461694020792</v>
      </c>
    </row>
    <row r="3538" spans="1:22" ht="12.75" x14ac:dyDescent="0.2">
      <c r="A3538" s="1" t="s">
        <v>1209</v>
      </c>
      <c r="B3538" s="1" t="s">
        <v>5</v>
      </c>
      <c r="C3538" s="1" t="s">
        <v>8</v>
      </c>
      <c r="D3538" s="1" t="s">
        <v>891</v>
      </c>
      <c r="E3538" s="1">
        <v>364734</v>
      </c>
      <c r="F3538" s="1">
        <v>8817</v>
      </c>
      <c r="N3538">
        <f t="shared" si="276"/>
        <v>2.4173781440721184E-2</v>
      </c>
      <c r="S3538">
        <f t="shared" si="277"/>
        <v>0.77223390052248075</v>
      </c>
      <c r="T3538">
        <f t="shared" si="278"/>
        <v>9.9891658845955314E-2</v>
      </c>
      <c r="U3538">
        <f t="shared" si="279"/>
        <v>7.0220567430309466E-2</v>
      </c>
      <c r="V3538">
        <f t="shared" si="280"/>
        <v>6.2448576309215943E-2</v>
      </c>
    </row>
    <row r="3539" spans="1:22" ht="12.75" x14ac:dyDescent="0.2">
      <c r="A3539" s="1" t="s">
        <v>1209</v>
      </c>
      <c r="B3539" s="1" t="s">
        <v>5</v>
      </c>
      <c r="C3539" s="1" t="s">
        <v>9</v>
      </c>
      <c r="D3539" s="1" t="s">
        <v>891</v>
      </c>
      <c r="E3539" s="1">
        <v>364734</v>
      </c>
      <c r="F3539" s="1">
        <v>78530</v>
      </c>
      <c r="N3539">
        <f t="shared" si="276"/>
        <v>0.21530759402742822</v>
      </c>
      <c r="S3539">
        <f t="shared" si="277"/>
        <v>6.8780229338811854</v>
      </c>
      <c r="T3539">
        <f t="shared" si="278"/>
        <v>0.88970080176623234</v>
      </c>
      <c r="U3539">
        <f t="shared" si="279"/>
        <v>0.6254305501079962</v>
      </c>
      <c r="V3539">
        <f t="shared" si="280"/>
        <v>0.55620808637435959</v>
      </c>
    </row>
    <row r="3540" spans="1:22" ht="12.75" x14ac:dyDescent="0.2">
      <c r="A3540" s="1" t="s">
        <v>1210</v>
      </c>
      <c r="B3540" s="1" t="s">
        <v>5</v>
      </c>
      <c r="C3540" s="1" t="s">
        <v>6</v>
      </c>
      <c r="D3540" s="1" t="s">
        <v>891</v>
      </c>
      <c r="E3540" s="1">
        <v>1130302</v>
      </c>
      <c r="F3540" s="1">
        <v>291957</v>
      </c>
      <c r="N3540">
        <f t="shared" si="276"/>
        <v>0.25829999416085259</v>
      </c>
      <c r="S3540">
        <f t="shared" si="277"/>
        <v>8.2514195176664256</v>
      </c>
      <c r="T3540">
        <f t="shared" si="278"/>
        <v>1.067355347772118</v>
      </c>
      <c r="U3540">
        <f t="shared" si="279"/>
        <v>0.75031588258951243</v>
      </c>
      <c r="V3540">
        <f t="shared" si="280"/>
        <v>0.66727114810643418</v>
      </c>
    </row>
    <row r="3541" spans="1:22" ht="12.75" x14ac:dyDescent="0.2">
      <c r="A3541" s="1" t="s">
        <v>1210</v>
      </c>
      <c r="B3541" s="1" t="s">
        <v>5</v>
      </c>
      <c r="C3541" s="1" t="s">
        <v>8</v>
      </c>
      <c r="D3541" s="1" t="s">
        <v>891</v>
      </c>
      <c r="E3541" s="1">
        <v>1130302</v>
      </c>
      <c r="F3541" s="1">
        <v>59203</v>
      </c>
      <c r="N3541">
        <f t="shared" si="276"/>
        <v>5.2378037020194605E-2</v>
      </c>
      <c r="S3541">
        <f t="shared" si="277"/>
        <v>1.6732217062937538</v>
      </c>
      <c r="T3541">
        <f t="shared" si="278"/>
        <v>0.21643816950493638</v>
      </c>
      <c r="U3541">
        <f t="shared" si="279"/>
        <v>0.15214895069118708</v>
      </c>
      <c r="V3541">
        <f t="shared" si="280"/>
        <v>0.13530915094121815</v>
      </c>
    </row>
    <row r="3542" spans="1:22" ht="12.75" x14ac:dyDescent="0.2">
      <c r="A3542" s="1" t="s">
        <v>1210</v>
      </c>
      <c r="B3542" s="1" t="s">
        <v>5</v>
      </c>
      <c r="C3542" s="1" t="s">
        <v>9</v>
      </c>
      <c r="D3542" s="1" t="s">
        <v>891</v>
      </c>
      <c r="E3542" s="1">
        <v>1130302</v>
      </c>
      <c r="F3542" s="1">
        <v>294978</v>
      </c>
      <c r="N3542">
        <f t="shared" si="276"/>
        <v>0.26097273118157804</v>
      </c>
      <c r="S3542">
        <f t="shared" si="277"/>
        <v>8.3368003729391909</v>
      </c>
      <c r="T3542">
        <f t="shared" si="278"/>
        <v>1.0783997156263556</v>
      </c>
      <c r="U3542">
        <f t="shared" si="279"/>
        <v>0.75807971178800038</v>
      </c>
      <c r="V3542">
        <f t="shared" si="280"/>
        <v>0.67417567904225539</v>
      </c>
    </row>
    <row r="3543" spans="1:22" ht="12.75" x14ac:dyDescent="0.2">
      <c r="A3543" s="1" t="s">
        <v>1211</v>
      </c>
      <c r="B3543" s="1" t="s">
        <v>5</v>
      </c>
      <c r="C3543" s="1" t="s">
        <v>6</v>
      </c>
      <c r="D3543" s="1" t="s">
        <v>891</v>
      </c>
      <c r="E3543" s="1">
        <v>82260</v>
      </c>
      <c r="F3543" s="1">
        <v>31962</v>
      </c>
      <c r="N3543">
        <f t="shared" si="276"/>
        <v>0.38854850474106489</v>
      </c>
      <c r="S3543">
        <f t="shared" si="277"/>
        <v>12.412221401693067</v>
      </c>
      <c r="T3543">
        <f t="shared" si="278"/>
        <v>1.6055723336407641</v>
      </c>
      <c r="U3543">
        <f t="shared" si="279"/>
        <v>1.1286648116688645</v>
      </c>
      <c r="V3543">
        <f t="shared" si="280"/>
        <v>1.0037445323833563</v>
      </c>
    </row>
    <row r="3544" spans="1:22" ht="12.75" x14ac:dyDescent="0.2">
      <c r="A3544" s="1" t="s">
        <v>1211</v>
      </c>
      <c r="B3544" s="1" t="s">
        <v>5</v>
      </c>
      <c r="C3544" s="1" t="s">
        <v>8</v>
      </c>
      <c r="D3544" s="1" t="s">
        <v>891</v>
      </c>
      <c r="E3544" s="1">
        <v>82260</v>
      </c>
      <c r="F3544" s="1">
        <v>116</v>
      </c>
      <c r="N3544">
        <f t="shared" si="276"/>
        <v>1.4101628981278871E-3</v>
      </c>
      <c r="S3544">
        <f t="shared" si="277"/>
        <v>4.5047796839884732E-2</v>
      </c>
      <c r="T3544">
        <f t="shared" si="278"/>
        <v>5.8271194137516002E-3</v>
      </c>
      <c r="U3544">
        <f t="shared" si="279"/>
        <v>4.0962742679928749E-3</v>
      </c>
      <c r="V3544">
        <f t="shared" si="280"/>
        <v>3.6428998734894355E-3</v>
      </c>
    </row>
    <row r="3545" spans="1:22" ht="12.75" x14ac:dyDescent="0.2">
      <c r="A3545" s="1" t="s">
        <v>1211</v>
      </c>
      <c r="B3545" s="1" t="s">
        <v>5</v>
      </c>
      <c r="C3545" s="1" t="s">
        <v>9</v>
      </c>
      <c r="D3545" s="1" t="s">
        <v>891</v>
      </c>
      <c r="E3545" s="1">
        <v>82260</v>
      </c>
      <c r="F3545" s="1">
        <v>18515</v>
      </c>
      <c r="N3545">
        <f t="shared" si="276"/>
        <v>0.22507901774860201</v>
      </c>
      <c r="S3545">
        <f t="shared" si="277"/>
        <v>7.1901720559522921</v>
      </c>
      <c r="T3545">
        <f t="shared" si="278"/>
        <v>0.93007858573802482</v>
      </c>
      <c r="U3545">
        <f t="shared" si="279"/>
        <v>0.65381481096455252</v>
      </c>
      <c r="V3545">
        <f t="shared" si="280"/>
        <v>0.58145078584186993</v>
      </c>
    </row>
    <row r="3546" spans="1:22" ht="12.75" x14ac:dyDescent="0.2">
      <c r="A3546" s="1" t="s">
        <v>1212</v>
      </c>
      <c r="B3546" s="1" t="s">
        <v>5</v>
      </c>
      <c r="C3546" s="1" t="s">
        <v>6</v>
      </c>
      <c r="D3546" s="1" t="s">
        <v>891</v>
      </c>
      <c r="E3546" s="1">
        <v>11195</v>
      </c>
      <c r="F3546" s="1">
        <v>5968</v>
      </c>
      <c r="N3546">
        <f t="shared" si="276"/>
        <v>0.53309513175524792</v>
      </c>
      <c r="S3546">
        <f t="shared" si="277"/>
        <v>17.029778065728191</v>
      </c>
      <c r="T3546">
        <f t="shared" si="278"/>
        <v>2.2028724452696196</v>
      </c>
      <c r="U3546">
        <f t="shared" si="279"/>
        <v>1.5485472447901931</v>
      </c>
      <c r="V3546">
        <f t="shared" si="280"/>
        <v>1.377154505062653</v>
      </c>
    </row>
    <row r="3547" spans="1:22" ht="12.75" x14ac:dyDescent="0.2">
      <c r="A3547" s="1" t="s">
        <v>1212</v>
      </c>
      <c r="B3547" s="1" t="s">
        <v>5</v>
      </c>
      <c r="C3547" s="1" t="s">
        <v>9</v>
      </c>
      <c r="D3547" s="1" t="s">
        <v>891</v>
      </c>
      <c r="E3547" s="1">
        <v>11195</v>
      </c>
      <c r="F3547" s="1">
        <v>712</v>
      </c>
      <c r="N3547">
        <f t="shared" si="276"/>
        <v>6.3599821348816435E-2</v>
      </c>
      <c r="S3547">
        <f t="shared" si="277"/>
        <v>2.0317027451069825</v>
      </c>
      <c r="T3547">
        <f t="shared" si="278"/>
        <v>0.26280917912734064</v>
      </c>
      <c r="U3547">
        <f t="shared" si="279"/>
        <v>0.18474625306478173</v>
      </c>
      <c r="V3547">
        <f t="shared" si="280"/>
        <v>0.16429859376752828</v>
      </c>
    </row>
    <row r="3548" spans="1:22" ht="12.75" x14ac:dyDescent="0.2">
      <c r="A3548" s="1" t="s">
        <v>1213</v>
      </c>
      <c r="B3548" s="1" t="s">
        <v>5</v>
      </c>
      <c r="C3548" s="1" t="s">
        <v>6</v>
      </c>
      <c r="D3548" s="1" t="s">
        <v>891</v>
      </c>
      <c r="E3548" s="1">
        <v>345459</v>
      </c>
      <c r="F3548" s="1">
        <v>119830</v>
      </c>
      <c r="N3548">
        <f t="shared" si="276"/>
        <v>0.34687184296834067</v>
      </c>
      <c r="S3548">
        <f t="shared" si="277"/>
        <v>11.080856213320336</v>
      </c>
      <c r="T3548">
        <f t="shared" si="278"/>
        <v>1.4333547230096721</v>
      </c>
      <c r="U3548">
        <f t="shared" si="279"/>
        <v>1.0076014668438822</v>
      </c>
      <c r="V3548">
        <f t="shared" si="280"/>
        <v>0.89608044187233926</v>
      </c>
    </row>
    <row r="3549" spans="1:22" ht="12.75" x14ac:dyDescent="0.2">
      <c r="A3549" s="1" t="s">
        <v>1213</v>
      </c>
      <c r="B3549" s="1" t="s">
        <v>5</v>
      </c>
      <c r="C3549" s="1" t="s">
        <v>8</v>
      </c>
      <c r="D3549" s="1" t="s">
        <v>891</v>
      </c>
      <c r="E3549" s="1">
        <v>345459</v>
      </c>
      <c r="F3549" s="1">
        <v>3900</v>
      </c>
      <c r="N3549">
        <f t="shared" si="276"/>
        <v>1.1289328111295406E-2</v>
      </c>
      <c r="S3549">
        <f t="shared" si="277"/>
        <v>0.36063873180296507</v>
      </c>
      <c r="T3549">
        <f t="shared" si="278"/>
        <v>4.6650116162377714E-2</v>
      </c>
      <c r="U3549">
        <f t="shared" si="279"/>
        <v>3.2793505138038394E-2</v>
      </c>
      <c r="V3549">
        <f t="shared" si="280"/>
        <v>2.9163929928249378E-2</v>
      </c>
    </row>
    <row r="3550" spans="1:22" ht="12.75" x14ac:dyDescent="0.2">
      <c r="A3550" s="1" t="s">
        <v>1213</v>
      </c>
      <c r="B3550" s="1" t="s">
        <v>5</v>
      </c>
      <c r="C3550" s="1" t="s">
        <v>9</v>
      </c>
      <c r="D3550" s="1" t="s">
        <v>891</v>
      </c>
      <c r="E3550" s="1">
        <v>345459</v>
      </c>
      <c r="F3550" s="1">
        <v>65857</v>
      </c>
      <c r="N3550">
        <f t="shared" si="276"/>
        <v>0.19063622600655938</v>
      </c>
      <c r="S3550">
        <f t="shared" si="277"/>
        <v>6.089893579576378</v>
      </c>
      <c r="T3550">
        <f t="shared" si="278"/>
        <v>0.78775300002710491</v>
      </c>
      <c r="U3550">
        <f t="shared" si="279"/>
        <v>0.55376458150661401</v>
      </c>
      <c r="V3550">
        <f t="shared" si="280"/>
        <v>0.49247408545762034</v>
      </c>
    </row>
    <row r="3551" spans="1:22" ht="12.75" x14ac:dyDescent="0.2">
      <c r="A3551" s="1" t="s">
        <v>1214</v>
      </c>
      <c r="B3551" s="1" t="s">
        <v>5</v>
      </c>
      <c r="C3551" s="1" t="s">
        <v>6</v>
      </c>
      <c r="D3551" s="1" t="s">
        <v>891</v>
      </c>
      <c r="E3551" s="1">
        <v>149571</v>
      </c>
      <c r="F3551" s="1">
        <v>64970</v>
      </c>
      <c r="N3551">
        <f t="shared" si="276"/>
        <v>0.43437564768571446</v>
      </c>
      <c r="S3551">
        <f t="shared" si="277"/>
        <v>13.876174132163863</v>
      </c>
      <c r="T3551">
        <f t="shared" si="278"/>
        <v>1.7949406929161755</v>
      </c>
      <c r="U3551">
        <f t="shared" si="279"/>
        <v>1.2617845715696634</v>
      </c>
      <c r="V3551">
        <f t="shared" si="280"/>
        <v>1.122130637603596</v>
      </c>
    </row>
    <row r="3552" spans="1:22" ht="12.75" x14ac:dyDescent="0.2">
      <c r="A3552" s="1" t="s">
        <v>1214</v>
      </c>
      <c r="B3552" s="1" t="s">
        <v>5</v>
      </c>
      <c r="C3552" s="1" t="s">
        <v>8</v>
      </c>
      <c r="D3552" s="1" t="s">
        <v>891</v>
      </c>
      <c r="E3552" s="1">
        <v>149571</v>
      </c>
      <c r="F3552" s="1">
        <v>303</v>
      </c>
      <c r="N3552">
        <f t="shared" si="276"/>
        <v>2.0257937701827224E-3</v>
      </c>
      <c r="S3552">
        <f t="shared" si="277"/>
        <v>6.4714187502626599E-2</v>
      </c>
      <c r="T3552">
        <f t="shared" si="278"/>
        <v>8.3710486371186884E-3</v>
      </c>
      <c r="U3552">
        <f t="shared" si="279"/>
        <v>5.8845732674404801E-3</v>
      </c>
      <c r="V3552">
        <f t="shared" si="280"/>
        <v>5.2332704816667628E-3</v>
      </c>
    </row>
    <row r="3553" spans="1:22" ht="12.75" x14ac:dyDescent="0.2">
      <c r="A3553" s="1" t="s">
        <v>1214</v>
      </c>
      <c r="B3553" s="1" t="s">
        <v>5</v>
      </c>
      <c r="C3553" s="1" t="s">
        <v>9</v>
      </c>
      <c r="D3553" s="1" t="s">
        <v>891</v>
      </c>
      <c r="E3553" s="1">
        <v>149571</v>
      </c>
      <c r="F3553" s="1">
        <v>27573</v>
      </c>
      <c r="N3553">
        <f t="shared" si="276"/>
        <v>0.18434723308662776</v>
      </c>
      <c r="S3553">
        <f t="shared" si="277"/>
        <v>5.888991062739021</v>
      </c>
      <c r="T3553">
        <f t="shared" si="278"/>
        <v>0.76176542597780073</v>
      </c>
      <c r="U3553">
        <f t="shared" si="279"/>
        <v>0.53549616733708372</v>
      </c>
      <c r="V3553">
        <f t="shared" si="280"/>
        <v>0.4762276138316755</v>
      </c>
    </row>
    <row r="3554" spans="1:22" ht="12.75" x14ac:dyDescent="0.2">
      <c r="A3554" s="1" t="s">
        <v>1215</v>
      </c>
      <c r="B3554" s="1" t="s">
        <v>5</v>
      </c>
      <c r="C3554" s="1" t="s">
        <v>6</v>
      </c>
      <c r="D3554" s="1" t="s">
        <v>891</v>
      </c>
      <c r="E3554" s="1">
        <v>1130302</v>
      </c>
      <c r="F3554" s="1">
        <v>291957</v>
      </c>
      <c r="N3554">
        <f t="shared" si="276"/>
        <v>0.25829999416085259</v>
      </c>
      <c r="S3554">
        <f t="shared" si="277"/>
        <v>8.2514195176664256</v>
      </c>
      <c r="T3554">
        <f t="shared" si="278"/>
        <v>1.067355347772118</v>
      </c>
      <c r="U3554">
        <f t="shared" si="279"/>
        <v>0.75031588258951243</v>
      </c>
      <c r="V3554">
        <f t="shared" si="280"/>
        <v>0.66727114810643418</v>
      </c>
    </row>
    <row r="3555" spans="1:22" ht="12.75" x14ac:dyDescent="0.2">
      <c r="A3555" s="1" t="s">
        <v>1215</v>
      </c>
      <c r="B3555" s="1" t="s">
        <v>5</v>
      </c>
      <c r="C3555" s="1" t="s">
        <v>8</v>
      </c>
      <c r="D3555" s="1" t="s">
        <v>891</v>
      </c>
      <c r="E3555" s="1">
        <v>1130302</v>
      </c>
      <c r="F3555" s="1">
        <v>59203</v>
      </c>
      <c r="N3555">
        <f t="shared" si="276"/>
        <v>5.2378037020194605E-2</v>
      </c>
      <c r="S3555">
        <f t="shared" si="277"/>
        <v>1.6732217062937538</v>
      </c>
      <c r="T3555">
        <f t="shared" si="278"/>
        <v>0.21643816950493638</v>
      </c>
      <c r="U3555">
        <f t="shared" si="279"/>
        <v>0.15214895069118708</v>
      </c>
      <c r="V3555">
        <f t="shared" si="280"/>
        <v>0.13530915094121815</v>
      </c>
    </row>
    <row r="3556" spans="1:22" ht="12.75" x14ac:dyDescent="0.2">
      <c r="A3556" s="1" t="s">
        <v>1215</v>
      </c>
      <c r="B3556" s="1" t="s">
        <v>5</v>
      </c>
      <c r="C3556" s="1" t="s">
        <v>9</v>
      </c>
      <c r="D3556" s="1" t="s">
        <v>891</v>
      </c>
      <c r="E3556" s="1">
        <v>1130302</v>
      </c>
      <c r="F3556" s="1">
        <v>294978</v>
      </c>
      <c r="N3556">
        <f t="shared" si="276"/>
        <v>0.26097273118157804</v>
      </c>
      <c r="S3556">
        <f t="shared" si="277"/>
        <v>8.3368003729391909</v>
      </c>
      <c r="T3556">
        <f t="shared" si="278"/>
        <v>1.0783997156263556</v>
      </c>
      <c r="U3556">
        <f t="shared" si="279"/>
        <v>0.75807971178800038</v>
      </c>
      <c r="V3556">
        <f t="shared" si="280"/>
        <v>0.67417567904225539</v>
      </c>
    </row>
    <row r="3557" spans="1:22" ht="12.75" x14ac:dyDescent="0.2">
      <c r="A3557" s="1" t="s">
        <v>1216</v>
      </c>
      <c r="B3557" s="1" t="s">
        <v>5</v>
      </c>
      <c r="C3557" s="1" t="s">
        <v>6</v>
      </c>
      <c r="D3557" s="1" t="s">
        <v>891</v>
      </c>
      <c r="E3557" s="1">
        <v>1130302</v>
      </c>
      <c r="F3557" s="1">
        <v>291957</v>
      </c>
      <c r="N3557">
        <f t="shared" si="276"/>
        <v>0.25829999416085259</v>
      </c>
      <c r="S3557">
        <f t="shared" si="277"/>
        <v>8.2514195176664256</v>
      </c>
      <c r="T3557">
        <f t="shared" si="278"/>
        <v>1.067355347772118</v>
      </c>
      <c r="U3557">
        <f t="shared" si="279"/>
        <v>0.75031588258951243</v>
      </c>
      <c r="V3557">
        <f t="shared" si="280"/>
        <v>0.66727114810643418</v>
      </c>
    </row>
    <row r="3558" spans="1:22" ht="12.75" x14ac:dyDescent="0.2">
      <c r="A3558" s="1" t="s">
        <v>1216</v>
      </c>
      <c r="B3558" s="1" t="s">
        <v>5</v>
      </c>
      <c r="C3558" s="1" t="s">
        <v>8</v>
      </c>
      <c r="D3558" s="1" t="s">
        <v>891</v>
      </c>
      <c r="E3558" s="1">
        <v>1130302</v>
      </c>
      <c r="F3558" s="1">
        <v>59203</v>
      </c>
      <c r="N3558">
        <f t="shared" si="276"/>
        <v>5.2378037020194605E-2</v>
      </c>
      <c r="S3558">
        <f t="shared" si="277"/>
        <v>1.6732217062937538</v>
      </c>
      <c r="T3558">
        <f t="shared" si="278"/>
        <v>0.21643816950493638</v>
      </c>
      <c r="U3558">
        <f t="shared" si="279"/>
        <v>0.15214895069118708</v>
      </c>
      <c r="V3558">
        <f t="shared" si="280"/>
        <v>0.13530915094121815</v>
      </c>
    </row>
    <row r="3559" spans="1:22" ht="12.75" x14ac:dyDescent="0.2">
      <c r="A3559" s="1" t="s">
        <v>1216</v>
      </c>
      <c r="B3559" s="1" t="s">
        <v>5</v>
      </c>
      <c r="C3559" s="1" t="s">
        <v>9</v>
      </c>
      <c r="D3559" s="1" t="s">
        <v>891</v>
      </c>
      <c r="E3559" s="1">
        <v>1130302</v>
      </c>
      <c r="F3559" s="1">
        <v>294978</v>
      </c>
      <c r="N3559">
        <f t="shared" si="276"/>
        <v>0.26097273118157804</v>
      </c>
      <c r="S3559">
        <f t="shared" si="277"/>
        <v>8.3368003729391909</v>
      </c>
      <c r="T3559">
        <f t="shared" si="278"/>
        <v>1.0783997156263556</v>
      </c>
      <c r="U3559">
        <f t="shared" si="279"/>
        <v>0.75807971178800038</v>
      </c>
      <c r="V3559">
        <f t="shared" si="280"/>
        <v>0.67417567904225539</v>
      </c>
    </row>
    <row r="3560" spans="1:22" ht="12.75" x14ac:dyDescent="0.2">
      <c r="A3560" s="1" t="s">
        <v>1217</v>
      </c>
      <c r="B3560" s="1" t="s">
        <v>5</v>
      </c>
      <c r="C3560" s="1" t="s">
        <v>8</v>
      </c>
      <c r="D3560" s="1" t="s">
        <v>891</v>
      </c>
      <c r="E3560" s="1">
        <v>525200</v>
      </c>
      <c r="F3560" s="1">
        <v>15151</v>
      </c>
      <c r="N3560">
        <f t="shared" si="276"/>
        <v>2.8848057882711348E-2</v>
      </c>
      <c r="S3560">
        <f t="shared" si="277"/>
        <v>0.92155413566111366</v>
      </c>
      <c r="T3560">
        <f t="shared" si="278"/>
        <v>0.11920685075500558</v>
      </c>
      <c r="U3560">
        <f t="shared" si="279"/>
        <v>8.3798515294509449E-2</v>
      </c>
      <c r="V3560">
        <f t="shared" si="280"/>
        <v>7.452372101894178E-2</v>
      </c>
    </row>
    <row r="3561" spans="1:22" ht="12.75" x14ac:dyDescent="0.2">
      <c r="A3561" s="1" t="s">
        <v>1217</v>
      </c>
      <c r="B3561" s="1" t="s">
        <v>5</v>
      </c>
      <c r="C3561" s="1" t="s">
        <v>6</v>
      </c>
      <c r="D3561" s="1" t="s">
        <v>891</v>
      </c>
      <c r="E3561" s="1">
        <v>525200</v>
      </c>
      <c r="F3561" s="1">
        <v>166046</v>
      </c>
      <c r="N3561">
        <f t="shared" si="276"/>
        <v>0.31615765422696118</v>
      </c>
      <c r="S3561">
        <f t="shared" si="277"/>
        <v>10.099688338062524</v>
      </c>
      <c r="T3561">
        <f t="shared" si="278"/>
        <v>1.3064365877147157</v>
      </c>
      <c r="U3561">
        <f t="shared" si="279"/>
        <v>0.91838217085288876</v>
      </c>
      <c r="V3561">
        <f t="shared" si="280"/>
        <v>0.81673591052149752</v>
      </c>
    </row>
    <row r="3562" spans="1:22" ht="12.75" x14ac:dyDescent="0.2">
      <c r="A3562" s="1" t="s">
        <v>1217</v>
      </c>
      <c r="B3562" s="1" t="s">
        <v>5</v>
      </c>
      <c r="C3562" s="1" t="s">
        <v>9</v>
      </c>
      <c r="D3562" s="1" t="s">
        <v>891</v>
      </c>
      <c r="E3562" s="1">
        <v>525200</v>
      </c>
      <c r="F3562" s="1">
        <v>132589</v>
      </c>
      <c r="N3562">
        <f t="shared" si="276"/>
        <v>0.25245430312261996</v>
      </c>
      <c r="S3562">
        <f t="shared" si="277"/>
        <v>8.064678324412343</v>
      </c>
      <c r="T3562">
        <f t="shared" si="278"/>
        <v>1.0431995996802479</v>
      </c>
      <c r="U3562">
        <f t="shared" si="279"/>
        <v>0.7333351821255174</v>
      </c>
      <c r="V3562">
        <f t="shared" si="280"/>
        <v>0.6521698664233696</v>
      </c>
    </row>
    <row r="3563" spans="1:22" ht="12.75" x14ac:dyDescent="0.2">
      <c r="A3563" s="1" t="s">
        <v>1218</v>
      </c>
      <c r="B3563" s="1" t="s">
        <v>5</v>
      </c>
      <c r="C3563" s="1" t="s">
        <v>6</v>
      </c>
      <c r="D3563" s="1" t="s">
        <v>891</v>
      </c>
      <c r="E3563" s="1">
        <v>1042184</v>
      </c>
      <c r="F3563" s="1">
        <v>284561</v>
      </c>
      <c r="N3563">
        <f t="shared" si="276"/>
        <v>0.2730429559463588</v>
      </c>
      <c r="S3563">
        <f t="shared" si="277"/>
        <v>8.7223849275586929</v>
      </c>
      <c r="T3563">
        <f t="shared" si="278"/>
        <v>1.1282766774642925</v>
      </c>
      <c r="U3563">
        <f t="shared" si="279"/>
        <v>0.79314158384441424</v>
      </c>
      <c r="V3563">
        <f t="shared" si="280"/>
        <v>0.70535691372583964</v>
      </c>
    </row>
    <row r="3564" spans="1:22" ht="12.75" x14ac:dyDescent="0.2">
      <c r="A3564" s="1" t="s">
        <v>1218</v>
      </c>
      <c r="B3564" s="1" t="s">
        <v>5</v>
      </c>
      <c r="C3564" s="1" t="s">
        <v>8</v>
      </c>
      <c r="D3564" s="1" t="s">
        <v>891</v>
      </c>
      <c r="E3564" s="1">
        <v>1042184</v>
      </c>
      <c r="F3564" s="1">
        <v>56104</v>
      </c>
      <c r="N3564">
        <f t="shared" si="276"/>
        <v>5.3833104327067005E-2</v>
      </c>
      <c r="S3564">
        <f t="shared" si="277"/>
        <v>1.7197039790264756</v>
      </c>
      <c r="T3564">
        <f t="shared" si="278"/>
        <v>0.22245084432672316</v>
      </c>
      <c r="U3564">
        <f t="shared" si="279"/>
        <v>0.15637566433912944</v>
      </c>
      <c r="V3564">
        <f t="shared" si="280"/>
        <v>0.13906805320361718</v>
      </c>
    </row>
    <row r="3565" spans="1:22" ht="12.75" x14ac:dyDescent="0.2">
      <c r="A3565" s="1" t="s">
        <v>1218</v>
      </c>
      <c r="B3565" s="1" t="s">
        <v>5</v>
      </c>
      <c r="C3565" s="1" t="s">
        <v>9</v>
      </c>
      <c r="D3565" s="1" t="s">
        <v>891</v>
      </c>
      <c r="E3565" s="1">
        <v>1042184</v>
      </c>
      <c r="F3565" s="1">
        <v>251118</v>
      </c>
      <c r="N3565">
        <f t="shared" si="276"/>
        <v>0.24095361279774014</v>
      </c>
      <c r="S3565">
        <f t="shared" si="277"/>
        <v>7.6972876052540018</v>
      </c>
      <c r="T3565">
        <f t="shared" si="278"/>
        <v>0.99567608594107493</v>
      </c>
      <c r="U3565">
        <f t="shared" si="279"/>
        <v>0.69992770707103791</v>
      </c>
      <c r="V3565">
        <f t="shared" si="280"/>
        <v>0.62245992058295196</v>
      </c>
    </row>
    <row r="3566" spans="1:22" ht="12.75" x14ac:dyDescent="0.2">
      <c r="A3566" s="1" t="s">
        <v>1219</v>
      </c>
      <c r="B3566" s="1" t="s">
        <v>5</v>
      </c>
      <c r="C3566" s="1" t="s">
        <v>6</v>
      </c>
      <c r="D3566" s="1" t="s">
        <v>891</v>
      </c>
      <c r="E3566" s="1">
        <v>2005070</v>
      </c>
      <c r="F3566" s="1">
        <v>650383</v>
      </c>
      <c r="N3566">
        <f t="shared" si="276"/>
        <v>0.3243692240171166</v>
      </c>
      <c r="S3566">
        <f t="shared" si="277"/>
        <v>10.362007768062098</v>
      </c>
      <c r="T3566">
        <f t="shared" si="278"/>
        <v>1.3403686942856059</v>
      </c>
      <c r="U3566">
        <f t="shared" si="279"/>
        <v>0.94223533141745686</v>
      </c>
      <c r="V3566">
        <f t="shared" si="280"/>
        <v>0.83794901050407411</v>
      </c>
    </row>
    <row r="3567" spans="1:22" ht="12.75" x14ac:dyDescent="0.2">
      <c r="A3567" s="1" t="s">
        <v>1219</v>
      </c>
      <c r="B3567" s="1" t="s">
        <v>5</v>
      </c>
      <c r="C3567" s="1" t="s">
        <v>8</v>
      </c>
      <c r="D3567" s="1" t="s">
        <v>891</v>
      </c>
      <c r="E3567" s="1">
        <v>2005070</v>
      </c>
      <c r="F3567" s="1">
        <v>127916</v>
      </c>
      <c r="N3567">
        <f t="shared" si="276"/>
        <v>6.3796276439226557E-2</v>
      </c>
      <c r="S3567">
        <f t="shared" si="277"/>
        <v>2.0379785229002469</v>
      </c>
      <c r="T3567">
        <f t="shared" si="278"/>
        <v>0.26362097702159737</v>
      </c>
      <c r="U3567">
        <f t="shared" si="279"/>
        <v>0.18531692042011463</v>
      </c>
      <c r="V3567">
        <f t="shared" si="280"/>
        <v>0.16480609983292788</v>
      </c>
    </row>
    <row r="3568" spans="1:22" ht="12.75" x14ac:dyDescent="0.2">
      <c r="A3568" s="1" t="s">
        <v>1219</v>
      </c>
      <c r="B3568" s="1" t="s">
        <v>5</v>
      </c>
      <c r="C3568" s="1" t="s">
        <v>9</v>
      </c>
      <c r="D3568" s="1" t="s">
        <v>891</v>
      </c>
      <c r="E3568" s="1">
        <v>2005070</v>
      </c>
      <c r="F3568" s="1">
        <v>452579</v>
      </c>
      <c r="N3568">
        <f t="shared" si="276"/>
        <v>0.22571730662769879</v>
      </c>
      <c r="S3568">
        <f t="shared" si="277"/>
        <v>7.210562258948614</v>
      </c>
      <c r="T3568">
        <f t="shared" si="278"/>
        <v>0.93271614308966444</v>
      </c>
      <c r="U3568">
        <f t="shared" si="279"/>
        <v>0.65566892747439776</v>
      </c>
      <c r="V3568">
        <f t="shared" si="280"/>
        <v>0.58309968929834166</v>
      </c>
    </row>
    <row r="3569" spans="1:22" ht="12.75" x14ac:dyDescent="0.2">
      <c r="A3569" s="1" t="s">
        <v>1220</v>
      </c>
      <c r="B3569" s="1" t="s">
        <v>5</v>
      </c>
      <c r="C3569" s="1" t="s">
        <v>6</v>
      </c>
      <c r="D3569" s="1" t="s">
        <v>891</v>
      </c>
      <c r="E3569" s="1">
        <v>47941</v>
      </c>
      <c r="F3569" s="1">
        <v>22793</v>
      </c>
      <c r="N3569">
        <f t="shared" si="276"/>
        <v>0.47543855989653949</v>
      </c>
      <c r="S3569">
        <f t="shared" si="277"/>
        <v>15.18793302851763</v>
      </c>
      <c r="T3569">
        <f t="shared" si="278"/>
        <v>1.9646221483328079</v>
      </c>
      <c r="U3569">
        <f t="shared" si="279"/>
        <v>1.3810650822690724</v>
      </c>
      <c r="V3569">
        <f t="shared" si="280"/>
        <v>1.2282092175297261</v>
      </c>
    </row>
    <row r="3570" spans="1:22" ht="12.75" x14ac:dyDescent="0.2">
      <c r="A3570" s="1" t="s">
        <v>1220</v>
      </c>
      <c r="B3570" s="1" t="s">
        <v>5</v>
      </c>
      <c r="C3570" s="1" t="s">
        <v>8</v>
      </c>
      <c r="D3570" s="1" t="s">
        <v>891</v>
      </c>
      <c r="E3570" s="1">
        <v>47941</v>
      </c>
      <c r="F3570" s="1">
        <v>53</v>
      </c>
      <c r="N3570">
        <f t="shared" si="276"/>
        <v>1.1055255418118103E-3</v>
      </c>
      <c r="S3570">
        <f t="shared" si="277"/>
        <v>3.5316125587304625E-2</v>
      </c>
      <c r="T3570">
        <f t="shared" si="278"/>
        <v>4.5682873628587204E-3</v>
      </c>
      <c r="U3570">
        <f t="shared" si="279"/>
        <v>3.2113565287702731E-3</v>
      </c>
      <c r="V3570">
        <f t="shared" si="280"/>
        <v>2.8559245614476147E-3</v>
      </c>
    </row>
    <row r="3571" spans="1:22" ht="12.75" x14ac:dyDescent="0.2">
      <c r="A3571" s="1" t="s">
        <v>1220</v>
      </c>
      <c r="B3571" s="1" t="s">
        <v>5</v>
      </c>
      <c r="C3571" s="1" t="s">
        <v>9</v>
      </c>
      <c r="D3571" s="1" t="s">
        <v>891</v>
      </c>
      <c r="E3571" s="1">
        <v>47941</v>
      </c>
      <c r="F3571" s="1">
        <v>5764</v>
      </c>
      <c r="N3571">
        <f t="shared" si="276"/>
        <v>0.12023111741515613</v>
      </c>
      <c r="S3571">
        <f t="shared" si="277"/>
        <v>3.8407952431174319</v>
      </c>
      <c r="T3571">
        <f t="shared" si="278"/>
        <v>0.49682279923618239</v>
      </c>
      <c r="U3571">
        <f t="shared" si="279"/>
        <v>0.3492501704119218</v>
      </c>
      <c r="V3571">
        <f t="shared" si="280"/>
        <v>0.31059526739969912</v>
      </c>
    </row>
    <row r="3572" spans="1:22" ht="12.75" x14ac:dyDescent="0.2">
      <c r="A3572" s="1" t="s">
        <v>1221</v>
      </c>
      <c r="B3572" s="1" t="s">
        <v>5</v>
      </c>
      <c r="C3572" s="1" t="s">
        <v>8</v>
      </c>
      <c r="D3572" s="1" t="s">
        <v>891</v>
      </c>
      <c r="E3572" s="1">
        <v>144802</v>
      </c>
      <c r="F3572" s="1">
        <v>895</v>
      </c>
      <c r="N3572">
        <f t="shared" si="276"/>
        <v>6.1808538556097289E-3</v>
      </c>
      <c r="S3572">
        <f t="shared" si="277"/>
        <v>0.19744800345702632</v>
      </c>
      <c r="T3572">
        <f t="shared" si="278"/>
        <v>2.5540718411610451E-2</v>
      </c>
      <c r="U3572">
        <f t="shared" si="279"/>
        <v>1.7954289278615355E-2</v>
      </c>
      <c r="V3572">
        <f t="shared" si="280"/>
        <v>1.5967113982753064E-2</v>
      </c>
    </row>
    <row r="3573" spans="1:22" ht="12.75" x14ac:dyDescent="0.2">
      <c r="A3573" s="1" t="s">
        <v>1221</v>
      </c>
      <c r="B3573" s="1" t="s">
        <v>5</v>
      </c>
      <c r="C3573" s="1" t="s">
        <v>6</v>
      </c>
      <c r="D3573" s="1" t="s">
        <v>891</v>
      </c>
      <c r="E3573" s="1">
        <v>144802</v>
      </c>
      <c r="F3573" s="1">
        <v>66313</v>
      </c>
      <c r="N3573">
        <f t="shared" si="276"/>
        <v>0.45795638181793069</v>
      </c>
      <c r="S3573">
        <f t="shared" si="277"/>
        <v>14.629463076252275</v>
      </c>
      <c r="T3573">
        <f t="shared" si="278"/>
        <v>1.8923817430493004</v>
      </c>
      <c r="U3573">
        <f t="shared" si="279"/>
        <v>1.3302824412657208</v>
      </c>
      <c r="V3573">
        <f t="shared" si="280"/>
        <v>1.1830471838416805</v>
      </c>
    </row>
    <row r="3574" spans="1:22" ht="12.75" x14ac:dyDescent="0.2">
      <c r="A3574" s="1" t="s">
        <v>1221</v>
      </c>
      <c r="B3574" s="1" t="s">
        <v>5</v>
      </c>
      <c r="C3574" s="1" t="s">
        <v>9</v>
      </c>
      <c r="D3574" s="1" t="s">
        <v>891</v>
      </c>
      <c r="E3574" s="1">
        <v>144802</v>
      </c>
      <c r="F3574" s="1">
        <v>22088</v>
      </c>
      <c r="N3574">
        <f t="shared" si="276"/>
        <v>0.15253932956727118</v>
      </c>
      <c r="S3574">
        <f t="shared" si="277"/>
        <v>4.872884357942791</v>
      </c>
      <c r="T3574">
        <f t="shared" si="278"/>
        <v>0.63032780812921974</v>
      </c>
      <c r="U3574">
        <f t="shared" si="279"/>
        <v>0.44309982300117989</v>
      </c>
      <c r="V3574">
        <f t="shared" si="280"/>
        <v>0.39405766888385441</v>
      </c>
    </row>
    <row r="3575" spans="1:22" ht="12.75" x14ac:dyDescent="0.2">
      <c r="A3575" s="1" t="s">
        <v>1222</v>
      </c>
      <c r="B3575" s="1" t="s">
        <v>5</v>
      </c>
      <c r="C3575" s="1" t="s">
        <v>6</v>
      </c>
      <c r="D3575" s="1" t="s">
        <v>891</v>
      </c>
      <c r="E3575" s="1">
        <v>760142</v>
      </c>
      <c r="F3575" s="1">
        <v>210824</v>
      </c>
      <c r="N3575">
        <f t="shared" si="276"/>
        <v>0.27734817968221726</v>
      </c>
      <c r="S3575">
        <f t="shared" si="277"/>
        <v>8.8599157365600334</v>
      </c>
      <c r="T3575">
        <f t="shared" si="278"/>
        <v>1.1460668581909805</v>
      </c>
      <c r="U3575">
        <f t="shared" si="279"/>
        <v>0.80564749875010466</v>
      </c>
      <c r="V3575">
        <f t="shared" si="280"/>
        <v>0.71647867775999741</v>
      </c>
    </row>
    <row r="3576" spans="1:22" ht="12.75" x14ac:dyDescent="0.2">
      <c r="A3576" s="1" t="s">
        <v>1222</v>
      </c>
      <c r="B3576" s="1" t="s">
        <v>5</v>
      </c>
      <c r="C3576" s="1" t="s">
        <v>8</v>
      </c>
      <c r="D3576" s="1" t="s">
        <v>891</v>
      </c>
      <c r="E3576" s="1">
        <v>760142</v>
      </c>
      <c r="F3576" s="1">
        <v>28829</v>
      </c>
      <c r="N3576">
        <f t="shared" si="276"/>
        <v>3.7925808598919676E-2</v>
      </c>
      <c r="S3576">
        <f t="shared" si="277"/>
        <v>1.2115438032163757</v>
      </c>
      <c r="T3576">
        <f t="shared" si="278"/>
        <v>0.15671821735090777</v>
      </c>
      <c r="U3576">
        <f t="shared" si="279"/>
        <v>0.11016777853312132</v>
      </c>
      <c r="V3576">
        <f t="shared" si="280"/>
        <v>9.7974442194166539E-2</v>
      </c>
    </row>
    <row r="3577" spans="1:22" ht="12.75" x14ac:dyDescent="0.2">
      <c r="A3577" s="1" t="s">
        <v>1222</v>
      </c>
      <c r="B3577" s="1" t="s">
        <v>5</v>
      </c>
      <c r="C3577" s="1" t="s">
        <v>9</v>
      </c>
      <c r="D3577" s="1" t="s">
        <v>891</v>
      </c>
      <c r="E3577" s="1">
        <v>760142</v>
      </c>
      <c r="F3577" s="1">
        <v>184014</v>
      </c>
      <c r="N3577">
        <f t="shared" si="276"/>
        <v>0.24207845376258647</v>
      </c>
      <c r="S3577">
        <f t="shared" si="277"/>
        <v>7.7332207639896691</v>
      </c>
      <c r="T3577">
        <f t="shared" si="278"/>
        <v>1.000324189101597</v>
      </c>
      <c r="U3577">
        <f t="shared" si="279"/>
        <v>0.7031951714937662</v>
      </c>
      <c r="V3577">
        <f t="shared" si="280"/>
        <v>0.62536574303365922</v>
      </c>
    </row>
    <row r="3578" spans="1:22" ht="12.75" x14ac:dyDescent="0.2">
      <c r="A3578" s="1" t="s">
        <v>1223</v>
      </c>
      <c r="B3578" s="1" t="s">
        <v>5</v>
      </c>
      <c r="C3578" s="1" t="s">
        <v>8</v>
      </c>
      <c r="D3578" s="1" t="s">
        <v>891</v>
      </c>
      <c r="E3578" s="1">
        <v>1027289</v>
      </c>
      <c r="F3578" s="1">
        <v>71770</v>
      </c>
      <c r="N3578">
        <f t="shared" si="276"/>
        <v>6.9863495082688506E-2</v>
      </c>
      <c r="S3578">
        <f t="shared" si="277"/>
        <v>2.2317964379770681</v>
      </c>
      <c r="T3578">
        <f t="shared" si="278"/>
        <v>0.28869212844086162</v>
      </c>
      <c r="U3578">
        <f t="shared" si="279"/>
        <v>0.20294111946867441</v>
      </c>
      <c r="V3578">
        <f t="shared" si="280"/>
        <v>0.18047965787224587</v>
      </c>
    </row>
    <row r="3579" spans="1:22" ht="12.75" x14ac:dyDescent="0.2">
      <c r="A3579" s="1" t="s">
        <v>1223</v>
      </c>
      <c r="B3579" s="1" t="s">
        <v>5</v>
      </c>
      <c r="C3579" s="1" t="s">
        <v>6</v>
      </c>
      <c r="D3579" s="1" t="s">
        <v>891</v>
      </c>
      <c r="E3579" s="1">
        <v>1027289</v>
      </c>
      <c r="F3579" s="1">
        <v>236808</v>
      </c>
      <c r="N3579">
        <f t="shared" si="276"/>
        <v>0.23051741038792395</v>
      </c>
      <c r="S3579">
        <f t="shared" si="277"/>
        <v>7.3639020605332819</v>
      </c>
      <c r="T3579">
        <f t="shared" si="278"/>
        <v>0.9525512825947271</v>
      </c>
      <c r="U3579">
        <f t="shared" si="279"/>
        <v>0.66961238148443436</v>
      </c>
      <c r="V3579">
        <f t="shared" si="280"/>
        <v>0.59549988604445869</v>
      </c>
    </row>
    <row r="3580" spans="1:22" ht="12.75" x14ac:dyDescent="0.2">
      <c r="A3580" s="1" t="s">
        <v>1223</v>
      </c>
      <c r="B3580" s="1" t="s">
        <v>5</v>
      </c>
      <c r="C3580" s="1" t="s">
        <v>9</v>
      </c>
      <c r="D3580" s="1" t="s">
        <v>891</v>
      </c>
      <c r="E3580" s="1">
        <v>1027289</v>
      </c>
      <c r="F3580" s="1">
        <v>285576</v>
      </c>
      <c r="N3580">
        <f t="shared" si="276"/>
        <v>0.27798993272584444</v>
      </c>
      <c r="S3580">
        <f t="shared" si="277"/>
        <v>8.880416602643713</v>
      </c>
      <c r="T3580">
        <f t="shared" si="278"/>
        <v>1.1487187302720845</v>
      </c>
      <c r="U3580">
        <f t="shared" si="279"/>
        <v>0.80751167804634483</v>
      </c>
      <c r="V3580">
        <f t="shared" si="280"/>
        <v>0.71813653025671575</v>
      </c>
    </row>
    <row r="3581" spans="1:22" ht="12.75" x14ac:dyDescent="0.2">
      <c r="A3581" s="1" t="s">
        <v>1224</v>
      </c>
      <c r="B3581" s="1" t="s">
        <v>5</v>
      </c>
      <c r="C3581" s="1" t="s">
        <v>6</v>
      </c>
      <c r="D3581" s="1" t="s">
        <v>891</v>
      </c>
      <c r="E3581" s="1">
        <v>168758</v>
      </c>
      <c r="F3581" s="1">
        <v>76591</v>
      </c>
      <c r="N3581">
        <f t="shared" si="276"/>
        <v>0.45385107668969765</v>
      </c>
      <c r="S3581">
        <f t="shared" si="277"/>
        <v>14.498318687453013</v>
      </c>
      <c r="T3581">
        <f t="shared" si="278"/>
        <v>1.8754176722714779</v>
      </c>
      <c r="U3581">
        <f t="shared" si="279"/>
        <v>1.3183572546214222</v>
      </c>
      <c r="V3581">
        <f t="shared" si="280"/>
        <v>1.1724418732409476</v>
      </c>
    </row>
    <row r="3582" spans="1:22" ht="12.75" x14ac:dyDescent="0.2">
      <c r="A3582" s="1" t="s">
        <v>1224</v>
      </c>
      <c r="B3582" s="1" t="s">
        <v>5</v>
      </c>
      <c r="C3582" s="1" t="s">
        <v>8</v>
      </c>
      <c r="D3582" s="1" t="s">
        <v>891</v>
      </c>
      <c r="E3582" s="1">
        <v>168758</v>
      </c>
      <c r="F3582" s="1">
        <v>1046</v>
      </c>
      <c r="N3582">
        <f t="shared" si="276"/>
        <v>6.1982246767560648E-3</v>
      </c>
      <c r="S3582">
        <f t="shared" si="277"/>
        <v>0.19800291610079321</v>
      </c>
      <c r="T3582">
        <f t="shared" si="278"/>
        <v>2.5612498664281259E-2</v>
      </c>
      <c r="U3582">
        <f t="shared" si="279"/>
        <v>1.8004748447389481E-2</v>
      </c>
      <c r="V3582">
        <f t="shared" si="280"/>
        <v>1.6011988346020176E-2</v>
      </c>
    </row>
    <row r="3583" spans="1:22" ht="12.75" x14ac:dyDescent="0.2">
      <c r="A3583" s="1" t="s">
        <v>1224</v>
      </c>
      <c r="B3583" s="1" t="s">
        <v>5</v>
      </c>
      <c r="C3583" s="1" t="s">
        <v>9</v>
      </c>
      <c r="D3583" s="1" t="s">
        <v>891</v>
      </c>
      <c r="E3583" s="1">
        <v>168758</v>
      </c>
      <c r="F3583" s="1">
        <v>27630</v>
      </c>
      <c r="N3583">
        <f t="shared" si="276"/>
        <v>0.16372557152846087</v>
      </c>
      <c r="S3583">
        <f t="shared" si="277"/>
        <v>5.2302299922226734</v>
      </c>
      <c r="T3583">
        <f t="shared" si="278"/>
        <v>0.67655194846471434</v>
      </c>
      <c r="U3583">
        <f t="shared" si="279"/>
        <v>0.47559388107205669</v>
      </c>
      <c r="V3583">
        <f t="shared" si="280"/>
        <v>0.42295529445558078</v>
      </c>
    </row>
    <row r="3584" spans="1:22" ht="12.75" x14ac:dyDescent="0.2">
      <c r="A3584" s="1" t="s">
        <v>1225</v>
      </c>
      <c r="B3584" s="1" t="s">
        <v>5</v>
      </c>
      <c r="C3584" s="1" t="s">
        <v>8</v>
      </c>
      <c r="D3584" s="1" t="s">
        <v>891</v>
      </c>
      <c r="E3584" s="1">
        <v>1130302</v>
      </c>
      <c r="F3584" s="1">
        <v>59203</v>
      </c>
      <c r="N3584">
        <f t="shared" si="276"/>
        <v>5.2378037020194605E-2</v>
      </c>
      <c r="S3584">
        <f t="shared" si="277"/>
        <v>1.6732217062937538</v>
      </c>
      <c r="T3584">
        <f t="shared" si="278"/>
        <v>0.21643816950493638</v>
      </c>
      <c r="U3584">
        <f t="shared" si="279"/>
        <v>0.15214895069118708</v>
      </c>
      <c r="V3584">
        <f t="shared" si="280"/>
        <v>0.13530915094121815</v>
      </c>
    </row>
    <row r="3585" spans="1:22" ht="12.75" x14ac:dyDescent="0.2">
      <c r="A3585" s="1" t="s">
        <v>1225</v>
      </c>
      <c r="B3585" s="1" t="s">
        <v>5</v>
      </c>
      <c r="C3585" s="1" t="s">
        <v>6</v>
      </c>
      <c r="D3585" s="1" t="s">
        <v>891</v>
      </c>
      <c r="E3585" s="1">
        <v>1130302</v>
      </c>
      <c r="F3585" s="1">
        <v>291957</v>
      </c>
      <c r="N3585">
        <f t="shared" si="276"/>
        <v>0.25829999416085259</v>
      </c>
      <c r="S3585">
        <f t="shared" si="277"/>
        <v>8.2514195176664256</v>
      </c>
      <c r="T3585">
        <f t="shared" si="278"/>
        <v>1.067355347772118</v>
      </c>
      <c r="U3585">
        <f t="shared" si="279"/>
        <v>0.75031588258951243</v>
      </c>
      <c r="V3585">
        <f t="shared" si="280"/>
        <v>0.66727114810643418</v>
      </c>
    </row>
    <row r="3586" spans="1:22" ht="12.75" x14ac:dyDescent="0.2">
      <c r="A3586" s="1" t="s">
        <v>1225</v>
      </c>
      <c r="B3586" s="1" t="s">
        <v>5</v>
      </c>
      <c r="C3586" s="1" t="s">
        <v>9</v>
      </c>
      <c r="D3586" s="1" t="s">
        <v>891</v>
      </c>
      <c r="E3586" s="1">
        <v>1130302</v>
      </c>
      <c r="F3586" s="1">
        <v>294978</v>
      </c>
      <c r="N3586">
        <f t="shared" si="276"/>
        <v>0.26097273118157804</v>
      </c>
      <c r="S3586">
        <f t="shared" si="277"/>
        <v>8.3368003729391909</v>
      </c>
      <c r="T3586">
        <f t="shared" si="278"/>
        <v>1.0783997156263556</v>
      </c>
      <c r="U3586">
        <f t="shared" si="279"/>
        <v>0.75807971178800038</v>
      </c>
      <c r="V3586">
        <f t="shared" si="280"/>
        <v>0.67417567904225539</v>
      </c>
    </row>
    <row r="3587" spans="1:22" ht="12.75" x14ac:dyDescent="0.2">
      <c r="A3587" s="1" t="s">
        <v>1226</v>
      </c>
      <c r="B3587" s="1" t="s">
        <v>5</v>
      </c>
      <c r="C3587" s="1" t="s">
        <v>6</v>
      </c>
      <c r="D3587" s="1" t="s">
        <v>891</v>
      </c>
      <c r="E3587" s="1">
        <v>1778623</v>
      </c>
      <c r="F3587" s="1">
        <v>456905</v>
      </c>
      <c r="N3587">
        <f t="shared" ref="N3587:N3650" si="281">F3587/E3587</f>
        <v>0.25688692882077879</v>
      </c>
      <c r="S3587">
        <f t="shared" ref="S3587:S3650" si="282">N3587/0.031303704</f>
        <v>8.2062790020241305</v>
      </c>
      <c r="T3587">
        <f t="shared" ref="T3587:T3650" si="283">N3587/0.242</f>
        <v>1.0615162347966065</v>
      </c>
      <c r="U3587">
        <f t="shared" ref="U3587:U3650" si="284">N3587/0.344255</f>
        <v>0.74621117724006569</v>
      </c>
      <c r="V3587">
        <f t="shared" ref="V3587:V3650" si="285">N3587/0.387099</f>
        <v>0.66362075030103096</v>
      </c>
    </row>
    <row r="3588" spans="1:22" ht="12.75" x14ac:dyDescent="0.2">
      <c r="A3588" s="1" t="s">
        <v>1226</v>
      </c>
      <c r="B3588" s="1" t="s">
        <v>5</v>
      </c>
      <c r="C3588" s="1" t="s">
        <v>8</v>
      </c>
      <c r="D3588" s="1" t="s">
        <v>891</v>
      </c>
      <c r="E3588" s="1">
        <v>1778623</v>
      </c>
      <c r="F3588" s="1">
        <v>116896</v>
      </c>
      <c r="N3588">
        <f t="shared" si="281"/>
        <v>6.5722752938649737E-2</v>
      </c>
      <c r="S3588">
        <f t="shared" si="282"/>
        <v>2.0995200101128524</v>
      </c>
      <c r="T3588">
        <f t="shared" si="283"/>
        <v>0.2715816237134287</v>
      </c>
      <c r="U3588">
        <f t="shared" si="284"/>
        <v>0.19091299454953375</v>
      </c>
      <c r="V3588">
        <f t="shared" si="285"/>
        <v>0.16978280217373265</v>
      </c>
    </row>
    <row r="3589" spans="1:22" ht="12.75" x14ac:dyDescent="0.2">
      <c r="A3589" s="1" t="s">
        <v>1226</v>
      </c>
      <c r="B3589" s="1" t="s">
        <v>5</v>
      </c>
      <c r="C3589" s="1" t="s">
        <v>9</v>
      </c>
      <c r="D3589" s="1" t="s">
        <v>891</v>
      </c>
      <c r="E3589" s="1">
        <v>1778623</v>
      </c>
      <c r="F3589" s="1">
        <v>464850</v>
      </c>
      <c r="N3589">
        <f t="shared" si="281"/>
        <v>0.26135386757058693</v>
      </c>
      <c r="S3589">
        <f t="shared" si="282"/>
        <v>8.3489758135518688</v>
      </c>
      <c r="T3589">
        <f t="shared" si="283"/>
        <v>1.0799746593825907</v>
      </c>
      <c r="U3589">
        <f t="shared" si="284"/>
        <v>0.7591868457120069</v>
      </c>
      <c r="V3589">
        <f t="shared" si="285"/>
        <v>0.67516027571909742</v>
      </c>
    </row>
    <row r="3590" spans="1:22" ht="12.75" x14ac:dyDescent="0.2">
      <c r="A3590" s="1" t="s">
        <v>1227</v>
      </c>
      <c r="B3590" s="1" t="s">
        <v>5</v>
      </c>
      <c r="C3590" s="1" t="s">
        <v>6</v>
      </c>
      <c r="D3590" s="1" t="s">
        <v>891</v>
      </c>
      <c r="E3590" s="1">
        <v>79688</v>
      </c>
      <c r="F3590" s="1">
        <v>38297</v>
      </c>
      <c r="N3590">
        <f t="shared" si="281"/>
        <v>0.48058678847505271</v>
      </c>
      <c r="S3590">
        <f t="shared" si="282"/>
        <v>15.352393712739319</v>
      </c>
      <c r="T3590">
        <f t="shared" si="283"/>
        <v>1.985895820144846</v>
      </c>
      <c r="U3590">
        <f t="shared" si="284"/>
        <v>1.3960197774180556</v>
      </c>
      <c r="V3590">
        <f t="shared" si="285"/>
        <v>1.241508731552013</v>
      </c>
    </row>
    <row r="3591" spans="1:22" ht="12.75" x14ac:dyDescent="0.2">
      <c r="A3591" s="1" t="s">
        <v>1227</v>
      </c>
      <c r="B3591" s="1" t="s">
        <v>5</v>
      </c>
      <c r="C3591" s="1" t="s">
        <v>8</v>
      </c>
      <c r="D3591" s="1" t="s">
        <v>891</v>
      </c>
      <c r="E3591" s="1">
        <v>79688</v>
      </c>
      <c r="F3591" s="1">
        <v>80</v>
      </c>
      <c r="N3591">
        <f t="shared" si="281"/>
        <v>1.0039152695512498E-3</v>
      </c>
      <c r="S3591">
        <f t="shared" si="282"/>
        <v>3.2070175131711239E-2</v>
      </c>
      <c r="T3591">
        <f t="shared" si="283"/>
        <v>4.1484102047572302E-3</v>
      </c>
      <c r="U3591">
        <f t="shared" si="284"/>
        <v>2.9161966261964235E-3</v>
      </c>
      <c r="V3591">
        <f t="shared" si="285"/>
        <v>2.593432867435074E-3</v>
      </c>
    </row>
    <row r="3592" spans="1:22" ht="12.75" x14ac:dyDescent="0.2">
      <c r="A3592" s="1" t="s">
        <v>1227</v>
      </c>
      <c r="B3592" s="1" t="s">
        <v>5</v>
      </c>
      <c r="C3592" s="1" t="s">
        <v>9</v>
      </c>
      <c r="D3592" s="1" t="s">
        <v>891</v>
      </c>
      <c r="E3592" s="1">
        <v>79688</v>
      </c>
      <c r="F3592" s="1">
        <v>10800</v>
      </c>
      <c r="N3592">
        <f t="shared" si="281"/>
        <v>0.13552856138941874</v>
      </c>
      <c r="S3592">
        <f t="shared" si="282"/>
        <v>4.3294736427810179</v>
      </c>
      <c r="T3592">
        <f t="shared" si="283"/>
        <v>0.56003537764222622</v>
      </c>
      <c r="U3592">
        <f t="shared" si="284"/>
        <v>0.39368654453651725</v>
      </c>
      <c r="V3592">
        <f t="shared" si="285"/>
        <v>0.35011343710373505</v>
      </c>
    </row>
    <row r="3593" spans="1:22" ht="12.75" x14ac:dyDescent="0.2">
      <c r="A3593" s="1" t="s">
        <v>1228</v>
      </c>
      <c r="B3593" s="1" t="s">
        <v>5</v>
      </c>
      <c r="C3593" s="1" t="s">
        <v>6</v>
      </c>
      <c r="D3593" s="1" t="s">
        <v>891</v>
      </c>
      <c r="E3593" s="1">
        <v>79438</v>
      </c>
      <c r="F3593" s="1">
        <v>36220</v>
      </c>
      <c r="N3593">
        <f t="shared" si="281"/>
        <v>0.45595307031899091</v>
      </c>
      <c r="S3593">
        <f t="shared" si="282"/>
        <v>14.565467087185302</v>
      </c>
      <c r="T3593">
        <f t="shared" si="283"/>
        <v>1.8841035963594666</v>
      </c>
      <c r="U3593">
        <f t="shared" si="284"/>
        <v>1.3244631750272065</v>
      </c>
      <c r="V3593">
        <f t="shared" si="285"/>
        <v>1.1778719922267711</v>
      </c>
    </row>
    <row r="3594" spans="1:22" ht="12.75" x14ac:dyDescent="0.2">
      <c r="A3594" s="1" t="s">
        <v>1228</v>
      </c>
      <c r="B3594" s="1" t="s">
        <v>5</v>
      </c>
      <c r="C3594" s="1" t="s">
        <v>8</v>
      </c>
      <c r="D3594" s="1" t="s">
        <v>891</v>
      </c>
      <c r="E3594" s="1">
        <v>79438</v>
      </c>
      <c r="F3594" s="1">
        <v>213</v>
      </c>
      <c r="N3594">
        <f t="shared" si="281"/>
        <v>2.6813363881265893E-3</v>
      </c>
      <c r="S3594">
        <f t="shared" si="282"/>
        <v>8.5655562936788221E-2</v>
      </c>
      <c r="T3594">
        <f t="shared" si="283"/>
        <v>1.1079902430275164E-2</v>
      </c>
      <c r="U3594">
        <f t="shared" si="284"/>
        <v>7.7888088426503301E-3</v>
      </c>
      <c r="V3594">
        <f t="shared" si="285"/>
        <v>6.926745840538439E-3</v>
      </c>
    </row>
    <row r="3595" spans="1:22" ht="12.75" x14ac:dyDescent="0.2">
      <c r="A3595" s="1" t="s">
        <v>1228</v>
      </c>
      <c r="B3595" s="1" t="s">
        <v>5</v>
      </c>
      <c r="C3595" s="1" t="s">
        <v>9</v>
      </c>
      <c r="D3595" s="1" t="s">
        <v>891</v>
      </c>
      <c r="E3595" s="1">
        <v>79438</v>
      </c>
      <c r="F3595" s="1">
        <v>10563</v>
      </c>
      <c r="N3595">
        <f t="shared" si="281"/>
        <v>0.1329716256703341</v>
      </c>
      <c r="S3595">
        <f t="shared" si="282"/>
        <v>4.2477920718370612</v>
      </c>
      <c r="T3595">
        <f t="shared" si="283"/>
        <v>0.54946952756336409</v>
      </c>
      <c r="U3595">
        <f t="shared" si="284"/>
        <v>0.38625909767565936</v>
      </c>
      <c r="V3595">
        <f t="shared" si="285"/>
        <v>0.34350805781036398</v>
      </c>
    </row>
    <row r="3596" spans="1:22" ht="12.75" x14ac:dyDescent="0.2">
      <c r="A3596" s="1" t="s">
        <v>1229</v>
      </c>
      <c r="B3596" s="1" t="s">
        <v>5</v>
      </c>
      <c r="C3596" s="1" t="s">
        <v>6</v>
      </c>
      <c r="D3596" s="1" t="s">
        <v>891</v>
      </c>
      <c r="E3596" s="1">
        <v>345109</v>
      </c>
      <c r="F3596" s="1">
        <v>126323</v>
      </c>
      <c r="N3596">
        <f t="shared" si="281"/>
        <v>0.36603797640745389</v>
      </c>
      <c r="S3596">
        <f t="shared" si="282"/>
        <v>11.693120290412082</v>
      </c>
      <c r="T3596">
        <f t="shared" si="283"/>
        <v>1.5125536215184046</v>
      </c>
      <c r="U3596">
        <f t="shared" si="284"/>
        <v>1.0632757008829326</v>
      </c>
      <c r="V3596">
        <f t="shared" si="285"/>
        <v>0.94559266856141155</v>
      </c>
    </row>
    <row r="3597" spans="1:22" ht="12.75" x14ac:dyDescent="0.2">
      <c r="A3597" s="1" t="s">
        <v>1229</v>
      </c>
      <c r="B3597" s="1" t="s">
        <v>5</v>
      </c>
      <c r="C3597" s="1" t="s">
        <v>8</v>
      </c>
      <c r="D3597" s="1" t="s">
        <v>891</v>
      </c>
      <c r="E3597" s="1">
        <v>345109</v>
      </c>
      <c r="F3597" s="1">
        <v>4856</v>
      </c>
      <c r="N3597">
        <f t="shared" si="281"/>
        <v>1.4070916724860841E-2</v>
      </c>
      <c r="S3597">
        <f t="shared" si="282"/>
        <v>0.44949686225185492</v>
      </c>
      <c r="T3597">
        <f t="shared" si="283"/>
        <v>5.814428398702827E-2</v>
      </c>
      <c r="U3597">
        <f t="shared" si="284"/>
        <v>4.087352899699595E-2</v>
      </c>
      <c r="V3597">
        <f t="shared" si="285"/>
        <v>3.6349659195350131E-2</v>
      </c>
    </row>
    <row r="3598" spans="1:22" ht="12.75" x14ac:dyDescent="0.2">
      <c r="A3598" s="1" t="s">
        <v>1229</v>
      </c>
      <c r="B3598" s="1" t="s">
        <v>5</v>
      </c>
      <c r="C3598" s="1" t="s">
        <v>9</v>
      </c>
      <c r="D3598" s="1" t="s">
        <v>891</v>
      </c>
      <c r="E3598" s="1">
        <v>345109</v>
      </c>
      <c r="F3598" s="1">
        <v>58248</v>
      </c>
      <c r="N3598">
        <f t="shared" si="281"/>
        <v>0.16878145745257295</v>
      </c>
      <c r="S3598">
        <f t="shared" si="282"/>
        <v>5.3917407809814755</v>
      </c>
      <c r="T3598">
        <f t="shared" si="283"/>
        <v>0.69744403906021879</v>
      </c>
      <c r="U3598">
        <f t="shared" si="284"/>
        <v>0.49028033711223645</v>
      </c>
      <c r="V3598">
        <f t="shared" si="285"/>
        <v>0.43601625799232996</v>
      </c>
    </row>
    <row r="3599" spans="1:22" ht="12.75" x14ac:dyDescent="0.2">
      <c r="A3599" s="1" t="s">
        <v>1230</v>
      </c>
      <c r="B3599" s="1" t="s">
        <v>5</v>
      </c>
      <c r="C3599" s="1" t="s">
        <v>8</v>
      </c>
      <c r="D3599" s="1" t="s">
        <v>891</v>
      </c>
      <c r="E3599" s="1">
        <v>1381970</v>
      </c>
      <c r="F3599" s="1">
        <v>86004</v>
      </c>
      <c r="N3599">
        <f t="shared" si="281"/>
        <v>6.2232899411709369E-2</v>
      </c>
      <c r="S3599">
        <f t="shared" si="282"/>
        <v>1.9880362851536473</v>
      </c>
      <c r="T3599">
        <f t="shared" si="283"/>
        <v>0.25716074137069989</v>
      </c>
      <c r="U3599">
        <f t="shared" si="284"/>
        <v>0.18077558615476719</v>
      </c>
      <c r="V3599">
        <f t="shared" si="285"/>
        <v>0.16076739906770454</v>
      </c>
    </row>
    <row r="3600" spans="1:22" ht="12.75" x14ac:dyDescent="0.2">
      <c r="A3600" s="1" t="s">
        <v>1230</v>
      </c>
      <c r="B3600" s="1" t="s">
        <v>5</v>
      </c>
      <c r="C3600" s="1" t="s">
        <v>6</v>
      </c>
      <c r="D3600" s="1" t="s">
        <v>891</v>
      </c>
      <c r="E3600" s="1">
        <v>1381970</v>
      </c>
      <c r="F3600" s="1">
        <v>365561</v>
      </c>
      <c r="N3600">
        <f t="shared" si="281"/>
        <v>0.26452166110697051</v>
      </c>
      <c r="S3600">
        <f t="shared" si="282"/>
        <v>8.4501712994401714</v>
      </c>
      <c r="T3600">
        <f t="shared" si="283"/>
        <v>1.0930647153180599</v>
      </c>
      <c r="U3600">
        <f t="shared" si="284"/>
        <v>0.76838872669088476</v>
      </c>
      <c r="V3600">
        <f t="shared" si="285"/>
        <v>0.68334369530009242</v>
      </c>
    </row>
    <row r="3601" spans="1:22" ht="12.75" x14ac:dyDescent="0.2">
      <c r="A3601" s="1" t="s">
        <v>1230</v>
      </c>
      <c r="B3601" s="1" t="s">
        <v>5</v>
      </c>
      <c r="C3601" s="1" t="s">
        <v>9</v>
      </c>
      <c r="D3601" s="1" t="s">
        <v>891</v>
      </c>
      <c r="E3601" s="1">
        <v>1381970</v>
      </c>
      <c r="F3601" s="1">
        <v>345810</v>
      </c>
      <c r="N3601">
        <f t="shared" si="281"/>
        <v>0.25022974449517715</v>
      </c>
      <c r="S3601">
        <f t="shared" si="282"/>
        <v>7.9936145733801069</v>
      </c>
      <c r="T3601">
        <f t="shared" si="283"/>
        <v>1.034007208657757</v>
      </c>
      <c r="U3601">
        <f t="shared" si="284"/>
        <v>0.72687323203781262</v>
      </c>
      <c r="V3601">
        <f t="shared" si="285"/>
        <v>0.64642312301291693</v>
      </c>
    </row>
    <row r="3602" spans="1:22" ht="12.75" x14ac:dyDescent="0.2">
      <c r="A3602" s="1" t="s">
        <v>1231</v>
      </c>
      <c r="B3602" s="1" t="s">
        <v>5</v>
      </c>
      <c r="C3602" s="1" t="s">
        <v>6</v>
      </c>
      <c r="D3602" s="1" t="s">
        <v>891</v>
      </c>
      <c r="E3602" s="1">
        <v>711175</v>
      </c>
      <c r="F3602" s="1">
        <v>208312</v>
      </c>
      <c r="N3602">
        <f t="shared" si="281"/>
        <v>0.29291243364853942</v>
      </c>
      <c r="S3602">
        <f t="shared" si="282"/>
        <v>9.357117408487488</v>
      </c>
      <c r="T3602">
        <f t="shared" si="283"/>
        <v>1.2103819572253696</v>
      </c>
      <c r="U3602">
        <f t="shared" si="284"/>
        <v>0.85085890879882486</v>
      </c>
      <c r="V3602">
        <f t="shared" si="285"/>
        <v>0.75668610264696989</v>
      </c>
    </row>
    <row r="3603" spans="1:22" ht="12.75" x14ac:dyDescent="0.2">
      <c r="A3603" s="1" t="s">
        <v>1231</v>
      </c>
      <c r="B3603" s="1" t="s">
        <v>5</v>
      </c>
      <c r="C3603" s="1" t="s">
        <v>8</v>
      </c>
      <c r="D3603" s="1" t="s">
        <v>891</v>
      </c>
      <c r="E3603" s="1">
        <v>711175</v>
      </c>
      <c r="F3603" s="1">
        <v>27140</v>
      </c>
      <c r="N3603">
        <f t="shared" si="281"/>
        <v>3.816219636517032E-2</v>
      </c>
      <c r="S3603">
        <f t="shared" si="282"/>
        <v>1.2190952343904835</v>
      </c>
      <c r="T3603">
        <f t="shared" si="283"/>
        <v>0.15769502630235671</v>
      </c>
      <c r="U3603">
        <f t="shared" si="284"/>
        <v>0.11085444326203053</v>
      </c>
      <c r="V3603">
        <f t="shared" si="285"/>
        <v>9.8585107078990944E-2</v>
      </c>
    </row>
    <row r="3604" spans="1:22" ht="12.75" x14ac:dyDescent="0.2">
      <c r="A3604" s="1" t="s">
        <v>1231</v>
      </c>
      <c r="B3604" s="1" t="s">
        <v>5</v>
      </c>
      <c r="C3604" s="1" t="s">
        <v>9</v>
      </c>
      <c r="D3604" s="1" t="s">
        <v>891</v>
      </c>
      <c r="E3604" s="1">
        <v>711175</v>
      </c>
      <c r="F3604" s="1">
        <v>163405</v>
      </c>
      <c r="N3604">
        <f t="shared" si="281"/>
        <v>0.22976763806376771</v>
      </c>
      <c r="S3604">
        <f t="shared" si="282"/>
        <v>7.3399505075746854</v>
      </c>
      <c r="T3604">
        <f t="shared" si="283"/>
        <v>0.94945304985027978</v>
      </c>
      <c r="U3604">
        <f t="shared" si="284"/>
        <v>0.66743442524805074</v>
      </c>
      <c r="V3604">
        <f t="shared" si="285"/>
        <v>0.59356298534423413</v>
      </c>
    </row>
    <row r="3605" spans="1:22" ht="12.75" x14ac:dyDescent="0.2">
      <c r="A3605" s="1" t="s">
        <v>1232</v>
      </c>
      <c r="B3605" s="1" t="s">
        <v>5</v>
      </c>
      <c r="C3605" s="1" t="s">
        <v>8</v>
      </c>
      <c r="D3605" s="1" t="s">
        <v>891</v>
      </c>
      <c r="E3605" s="1">
        <v>1130302</v>
      </c>
      <c r="F3605" s="1">
        <v>59203</v>
      </c>
      <c r="N3605">
        <f t="shared" si="281"/>
        <v>5.2378037020194605E-2</v>
      </c>
      <c r="S3605">
        <f t="shared" si="282"/>
        <v>1.6732217062937538</v>
      </c>
      <c r="T3605">
        <f t="shared" si="283"/>
        <v>0.21643816950493638</v>
      </c>
      <c r="U3605">
        <f t="shared" si="284"/>
        <v>0.15214895069118708</v>
      </c>
      <c r="V3605">
        <f t="shared" si="285"/>
        <v>0.13530915094121815</v>
      </c>
    </row>
    <row r="3606" spans="1:22" ht="12.75" x14ac:dyDescent="0.2">
      <c r="A3606" s="1" t="s">
        <v>1232</v>
      </c>
      <c r="B3606" s="1" t="s">
        <v>5</v>
      </c>
      <c r="C3606" s="1" t="s">
        <v>6</v>
      </c>
      <c r="D3606" s="1" t="s">
        <v>891</v>
      </c>
      <c r="E3606" s="1">
        <v>1130302</v>
      </c>
      <c r="F3606" s="1">
        <v>291957</v>
      </c>
      <c r="N3606">
        <f t="shared" si="281"/>
        <v>0.25829999416085259</v>
      </c>
      <c r="S3606">
        <f t="shared" si="282"/>
        <v>8.2514195176664256</v>
      </c>
      <c r="T3606">
        <f t="shared" si="283"/>
        <v>1.067355347772118</v>
      </c>
      <c r="U3606">
        <f t="shared" si="284"/>
        <v>0.75031588258951243</v>
      </c>
      <c r="V3606">
        <f t="shared" si="285"/>
        <v>0.66727114810643418</v>
      </c>
    </row>
    <row r="3607" spans="1:22" ht="12.75" x14ac:dyDescent="0.2">
      <c r="A3607" s="1" t="s">
        <v>1232</v>
      </c>
      <c r="B3607" s="1" t="s">
        <v>5</v>
      </c>
      <c r="C3607" s="1" t="s">
        <v>9</v>
      </c>
      <c r="D3607" s="1" t="s">
        <v>891</v>
      </c>
      <c r="E3607" s="1">
        <v>1130302</v>
      </c>
      <c r="F3607" s="1">
        <v>294978</v>
      </c>
      <c r="N3607">
        <f t="shared" si="281"/>
        <v>0.26097273118157804</v>
      </c>
      <c r="S3607">
        <f t="shared" si="282"/>
        <v>8.3368003729391909</v>
      </c>
      <c r="T3607">
        <f t="shared" si="283"/>
        <v>1.0783997156263556</v>
      </c>
      <c r="U3607">
        <f t="shared" si="284"/>
        <v>0.75807971178800038</v>
      </c>
      <c r="V3607">
        <f t="shared" si="285"/>
        <v>0.67417567904225539</v>
      </c>
    </row>
    <row r="3608" spans="1:22" ht="12.75" x14ac:dyDescent="0.2">
      <c r="A3608" s="1" t="s">
        <v>1233</v>
      </c>
      <c r="B3608" s="1" t="s">
        <v>5</v>
      </c>
      <c r="C3608" s="1" t="s">
        <v>6</v>
      </c>
      <c r="D3608" s="1" t="s">
        <v>891</v>
      </c>
      <c r="E3608" s="1">
        <v>832191</v>
      </c>
      <c r="F3608" s="1">
        <v>252988</v>
      </c>
      <c r="N3608">
        <f t="shared" si="281"/>
        <v>0.30400232638901409</v>
      </c>
      <c r="S3608">
        <f t="shared" si="282"/>
        <v>9.7113851571371264</v>
      </c>
      <c r="T3608">
        <f t="shared" si="283"/>
        <v>1.2562079602851821</v>
      </c>
      <c r="U3608">
        <f t="shared" si="284"/>
        <v>0.88307308939307816</v>
      </c>
      <c r="V3608">
        <f t="shared" si="285"/>
        <v>0.78533482749636152</v>
      </c>
    </row>
    <row r="3609" spans="1:22" ht="12.75" x14ac:dyDescent="0.2">
      <c r="A3609" s="1" t="s">
        <v>1233</v>
      </c>
      <c r="B3609" s="1" t="s">
        <v>5</v>
      </c>
      <c r="C3609" s="1" t="s">
        <v>8</v>
      </c>
      <c r="D3609" s="1" t="s">
        <v>891</v>
      </c>
      <c r="E3609" s="1">
        <v>832191</v>
      </c>
      <c r="F3609" s="1">
        <v>32917</v>
      </c>
      <c r="N3609">
        <f t="shared" si="281"/>
        <v>3.9554621475118089E-2</v>
      </c>
      <c r="S3609">
        <f t="shared" si="282"/>
        <v>1.2635763957874788</v>
      </c>
      <c r="T3609">
        <f t="shared" si="283"/>
        <v>0.1634488490707359</v>
      </c>
      <c r="U3609">
        <f t="shared" si="284"/>
        <v>0.11489919238680074</v>
      </c>
      <c r="V3609">
        <f t="shared" si="285"/>
        <v>0.10218218459649363</v>
      </c>
    </row>
    <row r="3610" spans="1:22" ht="12.75" x14ac:dyDescent="0.2">
      <c r="A3610" s="1" t="s">
        <v>1233</v>
      </c>
      <c r="B3610" s="1" t="s">
        <v>5</v>
      </c>
      <c r="C3610" s="1" t="s">
        <v>9</v>
      </c>
      <c r="D3610" s="1" t="s">
        <v>891</v>
      </c>
      <c r="E3610" s="1">
        <v>832191</v>
      </c>
      <c r="F3610" s="1">
        <v>228784</v>
      </c>
      <c r="N3610">
        <f t="shared" si="281"/>
        <v>0.27491765712438609</v>
      </c>
      <c r="S3610">
        <f t="shared" si="282"/>
        <v>8.7822724468767674</v>
      </c>
      <c r="T3610">
        <f t="shared" si="283"/>
        <v>1.13602337654705</v>
      </c>
      <c r="U3610">
        <f t="shared" si="284"/>
        <v>0.79858725980562695</v>
      </c>
      <c r="V3610">
        <f t="shared" si="285"/>
        <v>0.71019986392211309</v>
      </c>
    </row>
    <row r="3611" spans="1:22" ht="12.75" x14ac:dyDescent="0.2">
      <c r="A3611" s="1" t="s">
        <v>1234</v>
      </c>
      <c r="B3611" s="1" t="s">
        <v>5</v>
      </c>
      <c r="C3611" s="1" t="s">
        <v>6</v>
      </c>
      <c r="D3611" s="1" t="s">
        <v>891</v>
      </c>
      <c r="E3611" s="1">
        <v>63828</v>
      </c>
      <c r="F3611" s="1">
        <v>28129</v>
      </c>
      <c r="N3611">
        <f t="shared" si="281"/>
        <v>0.44070000626684214</v>
      </c>
      <c r="S3611">
        <f t="shared" si="282"/>
        <v>14.078206408635927</v>
      </c>
      <c r="T3611">
        <f t="shared" si="283"/>
        <v>1.8210744060613313</v>
      </c>
      <c r="U3611">
        <f t="shared" si="284"/>
        <v>1.2801557167414914</v>
      </c>
      <c r="V3611">
        <f t="shared" si="285"/>
        <v>1.1384684699956396</v>
      </c>
    </row>
    <row r="3612" spans="1:22" ht="12.75" x14ac:dyDescent="0.2">
      <c r="A3612" s="1" t="s">
        <v>1234</v>
      </c>
      <c r="B3612" s="1" t="s">
        <v>5</v>
      </c>
      <c r="C3612" s="1" t="s">
        <v>8</v>
      </c>
      <c r="D3612" s="1" t="s">
        <v>891</v>
      </c>
      <c r="E3612" s="1">
        <v>63828</v>
      </c>
      <c r="F3612" s="1">
        <v>25</v>
      </c>
      <c r="N3612">
        <f t="shared" si="281"/>
        <v>3.9167763364040859E-4</v>
      </c>
      <c r="S3612">
        <f t="shared" si="282"/>
        <v>1.2512181741828653E-2</v>
      </c>
      <c r="T3612">
        <f t="shared" si="283"/>
        <v>1.618502618348796E-3</v>
      </c>
      <c r="U3612">
        <f t="shared" si="284"/>
        <v>1.1377543787030214E-3</v>
      </c>
      <c r="V3612">
        <f t="shared" si="285"/>
        <v>1.0118280688929926E-3</v>
      </c>
    </row>
    <row r="3613" spans="1:22" ht="12.75" x14ac:dyDescent="0.2">
      <c r="A3613" s="1" t="s">
        <v>1234</v>
      </c>
      <c r="B3613" s="1" t="s">
        <v>5</v>
      </c>
      <c r="C3613" s="1" t="s">
        <v>9</v>
      </c>
      <c r="D3613" s="1" t="s">
        <v>891</v>
      </c>
      <c r="E3613" s="1">
        <v>63828</v>
      </c>
      <c r="F3613" s="1">
        <v>9599</v>
      </c>
      <c r="N3613">
        <f t="shared" si="281"/>
        <v>0.15038854421257128</v>
      </c>
      <c r="S3613">
        <f t="shared" si="282"/>
        <v>4.8041773015925298</v>
      </c>
      <c r="T3613">
        <f t="shared" si="283"/>
        <v>0.62144026534120367</v>
      </c>
      <c r="U3613">
        <f t="shared" si="284"/>
        <v>0.43685217124681208</v>
      </c>
      <c r="V3613">
        <f t="shared" si="285"/>
        <v>0.38850150533215344</v>
      </c>
    </row>
    <row r="3614" spans="1:22" ht="12.75" x14ac:dyDescent="0.2">
      <c r="A3614" s="1" t="s">
        <v>1235</v>
      </c>
      <c r="B3614" s="1" t="s">
        <v>5</v>
      </c>
      <c r="C3614" s="1" t="s">
        <v>6</v>
      </c>
      <c r="D3614" s="1" t="s">
        <v>891</v>
      </c>
      <c r="E3614" s="1">
        <v>414547</v>
      </c>
      <c r="F3614" s="1">
        <v>124853</v>
      </c>
      <c r="N3614">
        <f t="shared" si="281"/>
        <v>0.30117935963835224</v>
      </c>
      <c r="S3614">
        <f t="shared" si="282"/>
        <v>9.6212051979009328</v>
      </c>
      <c r="T3614">
        <f t="shared" si="283"/>
        <v>1.2445428084229431</v>
      </c>
      <c r="U3614">
        <f t="shared" si="284"/>
        <v>0.87487286935077857</v>
      </c>
      <c r="V3614">
        <f t="shared" si="285"/>
        <v>0.77804220532306267</v>
      </c>
    </row>
    <row r="3615" spans="1:22" ht="12.75" x14ac:dyDescent="0.2">
      <c r="A3615" s="1" t="s">
        <v>1235</v>
      </c>
      <c r="B3615" s="1" t="s">
        <v>5</v>
      </c>
      <c r="C3615" s="1" t="s">
        <v>8</v>
      </c>
      <c r="D3615" s="1" t="s">
        <v>891</v>
      </c>
      <c r="E3615" s="1">
        <v>414547</v>
      </c>
      <c r="F3615" s="1">
        <v>9530</v>
      </c>
      <c r="N3615">
        <f t="shared" si="281"/>
        <v>2.2988949383302738E-2</v>
      </c>
      <c r="S3615">
        <f t="shared" si="282"/>
        <v>0.73438432024857947</v>
      </c>
      <c r="T3615">
        <f t="shared" si="283"/>
        <v>9.4995658608688999E-2</v>
      </c>
      <c r="U3615">
        <f t="shared" si="284"/>
        <v>6.6778839474525398E-2</v>
      </c>
      <c r="V3615">
        <f t="shared" si="285"/>
        <v>5.9387777760476615E-2</v>
      </c>
    </row>
    <row r="3616" spans="1:22" ht="12.75" x14ac:dyDescent="0.2">
      <c r="A3616" s="1" t="s">
        <v>1235</v>
      </c>
      <c r="B3616" s="1" t="s">
        <v>5</v>
      </c>
      <c r="C3616" s="1" t="s">
        <v>9</v>
      </c>
      <c r="D3616" s="1" t="s">
        <v>891</v>
      </c>
      <c r="E3616" s="1">
        <v>414547</v>
      </c>
      <c r="F3616" s="1">
        <v>118020</v>
      </c>
      <c r="N3616">
        <f t="shared" si="281"/>
        <v>0.28469630705324123</v>
      </c>
      <c r="S3616">
        <f t="shared" si="282"/>
        <v>9.0946524108853453</v>
      </c>
      <c r="T3616">
        <f t="shared" si="283"/>
        <v>1.1764310208811621</v>
      </c>
      <c r="U3616">
        <f t="shared" si="284"/>
        <v>0.82699251151977815</v>
      </c>
      <c r="V3616">
        <f t="shared" si="285"/>
        <v>0.73546123098546157</v>
      </c>
    </row>
    <row r="3617" spans="1:22" ht="12.75" x14ac:dyDescent="0.2">
      <c r="A3617" s="1" t="s">
        <v>1236</v>
      </c>
      <c r="B3617" s="1" t="s">
        <v>5</v>
      </c>
      <c r="C3617" s="1" t="s">
        <v>6</v>
      </c>
      <c r="D3617" s="1" t="s">
        <v>891</v>
      </c>
      <c r="E3617" s="1">
        <v>1158100</v>
      </c>
      <c r="F3617" s="1">
        <v>290213</v>
      </c>
      <c r="N3617">
        <f t="shared" si="281"/>
        <v>0.25059407650461962</v>
      </c>
      <c r="S3617">
        <f t="shared" si="282"/>
        <v>8.0052531963827551</v>
      </c>
      <c r="T3617">
        <f t="shared" si="283"/>
        <v>1.0355127128290067</v>
      </c>
      <c r="U3617">
        <f t="shared" si="284"/>
        <v>0.72793155220583472</v>
      </c>
      <c r="V3617">
        <f t="shared" si="285"/>
        <v>0.64736430862549277</v>
      </c>
    </row>
    <row r="3618" spans="1:22" ht="12.75" x14ac:dyDescent="0.2">
      <c r="A3618" s="1" t="s">
        <v>1236</v>
      </c>
      <c r="B3618" s="1" t="s">
        <v>5</v>
      </c>
      <c r="C3618" s="1" t="s">
        <v>8</v>
      </c>
      <c r="D3618" s="1" t="s">
        <v>891</v>
      </c>
      <c r="E3618" s="1">
        <v>1158100</v>
      </c>
      <c r="F3618" s="1">
        <v>63494</v>
      </c>
      <c r="N3618">
        <f t="shared" si="281"/>
        <v>5.4826008116742944E-2</v>
      </c>
      <c r="S3618">
        <f t="shared" si="282"/>
        <v>1.7514223913164697</v>
      </c>
      <c r="T3618">
        <f t="shared" si="283"/>
        <v>0.22655375254852456</v>
      </c>
      <c r="U3618">
        <f t="shared" si="284"/>
        <v>0.15925987456026186</v>
      </c>
      <c r="V3618">
        <f t="shared" si="285"/>
        <v>0.14163303991160645</v>
      </c>
    </row>
    <row r="3619" spans="1:22" ht="12.75" x14ac:dyDescent="0.2">
      <c r="A3619" s="1" t="s">
        <v>1236</v>
      </c>
      <c r="B3619" s="1" t="s">
        <v>5</v>
      </c>
      <c r="C3619" s="1" t="s">
        <v>9</v>
      </c>
      <c r="D3619" s="1" t="s">
        <v>891</v>
      </c>
      <c r="E3619" s="1">
        <v>1158100</v>
      </c>
      <c r="F3619" s="1">
        <v>303014</v>
      </c>
      <c r="N3619">
        <f t="shared" si="281"/>
        <v>0.26164752612036957</v>
      </c>
      <c r="S3619">
        <f t="shared" si="282"/>
        <v>8.3583567657159534</v>
      </c>
      <c r="T3619">
        <f t="shared" si="283"/>
        <v>1.0811881244643371</v>
      </c>
      <c r="U3619">
        <f t="shared" si="284"/>
        <v>0.7600398719564555</v>
      </c>
      <c r="V3619">
        <f t="shared" si="285"/>
        <v>0.67591888927734134</v>
      </c>
    </row>
    <row r="3620" spans="1:22" ht="12.75" x14ac:dyDescent="0.2">
      <c r="A3620" s="1" t="s">
        <v>1237</v>
      </c>
      <c r="B3620" s="1" t="s">
        <v>5</v>
      </c>
      <c r="C3620" s="1" t="s">
        <v>6</v>
      </c>
      <c r="D3620" s="1" t="s">
        <v>891</v>
      </c>
      <c r="E3620" s="1">
        <v>1130302</v>
      </c>
      <c r="F3620" s="1">
        <v>291957</v>
      </c>
      <c r="N3620">
        <f t="shared" si="281"/>
        <v>0.25829999416085259</v>
      </c>
      <c r="S3620">
        <f t="shared" si="282"/>
        <v>8.2514195176664256</v>
      </c>
      <c r="T3620">
        <f t="shared" si="283"/>
        <v>1.067355347772118</v>
      </c>
      <c r="U3620">
        <f t="shared" si="284"/>
        <v>0.75031588258951243</v>
      </c>
      <c r="V3620">
        <f t="shared" si="285"/>
        <v>0.66727114810643418</v>
      </c>
    </row>
    <row r="3621" spans="1:22" ht="12.75" x14ac:dyDescent="0.2">
      <c r="A3621" s="1" t="s">
        <v>1237</v>
      </c>
      <c r="B3621" s="1" t="s">
        <v>5</v>
      </c>
      <c r="C3621" s="1" t="s">
        <v>8</v>
      </c>
      <c r="D3621" s="1" t="s">
        <v>891</v>
      </c>
      <c r="E3621" s="1">
        <v>1130302</v>
      </c>
      <c r="F3621" s="1">
        <v>59203</v>
      </c>
      <c r="N3621">
        <f t="shared" si="281"/>
        <v>5.2378037020194605E-2</v>
      </c>
      <c r="S3621">
        <f t="shared" si="282"/>
        <v>1.6732217062937538</v>
      </c>
      <c r="T3621">
        <f t="shared" si="283"/>
        <v>0.21643816950493638</v>
      </c>
      <c r="U3621">
        <f t="shared" si="284"/>
        <v>0.15214895069118708</v>
      </c>
      <c r="V3621">
        <f t="shared" si="285"/>
        <v>0.13530915094121815</v>
      </c>
    </row>
    <row r="3622" spans="1:22" ht="12.75" x14ac:dyDescent="0.2">
      <c r="A3622" s="1" t="s">
        <v>1237</v>
      </c>
      <c r="B3622" s="1" t="s">
        <v>5</v>
      </c>
      <c r="C3622" s="1" t="s">
        <v>9</v>
      </c>
      <c r="D3622" s="1" t="s">
        <v>891</v>
      </c>
      <c r="E3622" s="1">
        <v>1130302</v>
      </c>
      <c r="F3622" s="1">
        <v>294978</v>
      </c>
      <c r="N3622">
        <f t="shared" si="281"/>
        <v>0.26097273118157804</v>
      </c>
      <c r="S3622">
        <f t="shared" si="282"/>
        <v>8.3368003729391909</v>
      </c>
      <c r="T3622">
        <f t="shared" si="283"/>
        <v>1.0783997156263556</v>
      </c>
      <c r="U3622">
        <f t="shared" si="284"/>
        <v>0.75807971178800038</v>
      </c>
      <c r="V3622">
        <f t="shared" si="285"/>
        <v>0.67417567904225539</v>
      </c>
    </row>
    <row r="3623" spans="1:22" ht="12.75" x14ac:dyDescent="0.2">
      <c r="A3623" s="1" t="s">
        <v>1238</v>
      </c>
      <c r="B3623" s="1" t="s">
        <v>5</v>
      </c>
      <c r="C3623" s="1" t="s">
        <v>6</v>
      </c>
      <c r="D3623" s="1" t="s">
        <v>891</v>
      </c>
      <c r="E3623" s="1">
        <v>1130302</v>
      </c>
      <c r="F3623" s="1">
        <v>291957</v>
      </c>
      <c r="N3623">
        <f t="shared" si="281"/>
        <v>0.25829999416085259</v>
      </c>
      <c r="S3623">
        <f t="shared" si="282"/>
        <v>8.2514195176664256</v>
      </c>
      <c r="T3623">
        <f t="shared" si="283"/>
        <v>1.067355347772118</v>
      </c>
      <c r="U3623">
        <f t="shared" si="284"/>
        <v>0.75031588258951243</v>
      </c>
      <c r="V3623">
        <f t="shared" si="285"/>
        <v>0.66727114810643418</v>
      </c>
    </row>
    <row r="3624" spans="1:22" ht="12.75" x14ac:dyDescent="0.2">
      <c r="A3624" s="1" t="s">
        <v>1238</v>
      </c>
      <c r="B3624" s="1" t="s">
        <v>5</v>
      </c>
      <c r="C3624" s="1" t="s">
        <v>8</v>
      </c>
      <c r="D3624" s="1" t="s">
        <v>891</v>
      </c>
      <c r="E3624" s="1">
        <v>1130302</v>
      </c>
      <c r="F3624" s="1">
        <v>59203</v>
      </c>
      <c r="N3624">
        <f t="shared" si="281"/>
        <v>5.2378037020194605E-2</v>
      </c>
      <c r="S3624">
        <f t="shared" si="282"/>
        <v>1.6732217062937538</v>
      </c>
      <c r="T3624">
        <f t="shared" si="283"/>
        <v>0.21643816950493638</v>
      </c>
      <c r="U3624">
        <f t="shared" si="284"/>
        <v>0.15214895069118708</v>
      </c>
      <c r="V3624">
        <f t="shared" si="285"/>
        <v>0.13530915094121815</v>
      </c>
    </row>
    <row r="3625" spans="1:22" ht="12.75" x14ac:dyDescent="0.2">
      <c r="A3625" s="1" t="s">
        <v>1238</v>
      </c>
      <c r="B3625" s="1" t="s">
        <v>5</v>
      </c>
      <c r="C3625" s="1" t="s">
        <v>9</v>
      </c>
      <c r="D3625" s="1" t="s">
        <v>891</v>
      </c>
      <c r="E3625" s="1">
        <v>1130302</v>
      </c>
      <c r="F3625" s="1">
        <v>294978</v>
      </c>
      <c r="N3625">
        <f t="shared" si="281"/>
        <v>0.26097273118157804</v>
      </c>
      <c r="S3625">
        <f t="shared" si="282"/>
        <v>8.3368003729391909</v>
      </c>
      <c r="T3625">
        <f t="shared" si="283"/>
        <v>1.0783997156263556</v>
      </c>
      <c r="U3625">
        <f t="shared" si="284"/>
        <v>0.75807971178800038</v>
      </c>
      <c r="V3625">
        <f t="shared" si="285"/>
        <v>0.67417567904225539</v>
      </c>
    </row>
    <row r="3626" spans="1:22" ht="12.75" x14ac:dyDescent="0.2">
      <c r="A3626" s="1" t="s">
        <v>1239</v>
      </c>
      <c r="B3626" s="1" t="s">
        <v>5</v>
      </c>
      <c r="C3626" s="1" t="s">
        <v>6</v>
      </c>
      <c r="D3626" s="1" t="s">
        <v>891</v>
      </c>
      <c r="E3626" s="1">
        <v>668810</v>
      </c>
      <c r="F3626" s="1">
        <v>199336</v>
      </c>
      <c r="N3626">
        <f t="shared" si="281"/>
        <v>0.29804578280827143</v>
      </c>
      <c r="S3626">
        <f t="shared" si="282"/>
        <v>9.5211027681667133</v>
      </c>
      <c r="T3626">
        <f t="shared" si="283"/>
        <v>1.2315941438358324</v>
      </c>
      <c r="U3626">
        <f t="shared" si="284"/>
        <v>0.86577038186307087</v>
      </c>
      <c r="V3626">
        <f t="shared" si="285"/>
        <v>0.76994717839175875</v>
      </c>
    </row>
    <row r="3627" spans="1:22" ht="12.75" x14ac:dyDescent="0.2">
      <c r="A3627" s="1" t="s">
        <v>1239</v>
      </c>
      <c r="B3627" s="1" t="s">
        <v>5</v>
      </c>
      <c r="C3627" s="1" t="s">
        <v>8</v>
      </c>
      <c r="D3627" s="1" t="s">
        <v>891</v>
      </c>
      <c r="E3627" s="1">
        <v>668810</v>
      </c>
      <c r="F3627" s="1">
        <v>32688</v>
      </c>
      <c r="N3627">
        <f t="shared" si="281"/>
        <v>4.8874867301625276E-2</v>
      </c>
      <c r="S3627">
        <f t="shared" si="282"/>
        <v>1.5613125942420512</v>
      </c>
      <c r="T3627">
        <f t="shared" si="283"/>
        <v>0.20196226157696395</v>
      </c>
      <c r="U3627">
        <f t="shared" si="284"/>
        <v>0.14197286111058743</v>
      </c>
      <c r="V3627">
        <f t="shared" si="285"/>
        <v>0.12625934787128171</v>
      </c>
    </row>
    <row r="3628" spans="1:22" ht="12.75" x14ac:dyDescent="0.2">
      <c r="A3628" s="1" t="s">
        <v>1239</v>
      </c>
      <c r="B3628" s="1" t="s">
        <v>5</v>
      </c>
      <c r="C3628" s="1" t="s">
        <v>9</v>
      </c>
      <c r="D3628" s="1" t="s">
        <v>891</v>
      </c>
      <c r="E3628" s="1">
        <v>668810</v>
      </c>
      <c r="F3628" s="1">
        <v>146165</v>
      </c>
      <c r="N3628">
        <f t="shared" si="281"/>
        <v>0.21854487821653384</v>
      </c>
      <c r="S3628">
        <f t="shared" si="282"/>
        <v>6.9814383057204292</v>
      </c>
      <c r="T3628">
        <f t="shared" si="283"/>
        <v>0.90307800915923075</v>
      </c>
      <c r="U3628">
        <f t="shared" si="284"/>
        <v>0.63483428916510687</v>
      </c>
      <c r="V3628">
        <f t="shared" si="285"/>
        <v>0.56457102244266666</v>
      </c>
    </row>
    <row r="3629" spans="1:22" ht="12.75" x14ac:dyDescent="0.2">
      <c r="A3629" s="1" t="s">
        <v>1240</v>
      </c>
      <c r="B3629" s="1" t="s">
        <v>5</v>
      </c>
      <c r="C3629" s="1" t="s">
        <v>6</v>
      </c>
      <c r="D3629" s="1" t="s">
        <v>891</v>
      </c>
      <c r="E3629" s="1">
        <v>1394541</v>
      </c>
      <c r="F3629" s="1">
        <v>406490</v>
      </c>
      <c r="N3629">
        <f t="shared" si="281"/>
        <v>0.29148658949432105</v>
      </c>
      <c r="S3629">
        <f t="shared" si="282"/>
        <v>9.3115686723309494</v>
      </c>
      <c r="T3629">
        <f t="shared" si="283"/>
        <v>1.2044900392327316</v>
      </c>
      <c r="U3629">
        <f t="shared" si="284"/>
        <v>0.84671708325026818</v>
      </c>
      <c r="V3629">
        <f t="shared" si="285"/>
        <v>0.75300269309484402</v>
      </c>
    </row>
    <row r="3630" spans="1:22" ht="12.75" x14ac:dyDescent="0.2">
      <c r="A3630" s="1" t="s">
        <v>1240</v>
      </c>
      <c r="B3630" s="1" t="s">
        <v>5</v>
      </c>
      <c r="C3630" s="1" t="s">
        <v>8</v>
      </c>
      <c r="D3630" s="1" t="s">
        <v>891</v>
      </c>
      <c r="E3630" s="1">
        <v>1394541</v>
      </c>
      <c r="F3630" s="1">
        <v>83590</v>
      </c>
      <c r="N3630">
        <f t="shared" si="281"/>
        <v>5.9940869433024915E-2</v>
      </c>
      <c r="S3630">
        <f t="shared" si="282"/>
        <v>1.9148171549611162</v>
      </c>
      <c r="T3630">
        <f t="shared" si="283"/>
        <v>0.24768954311167321</v>
      </c>
      <c r="U3630">
        <f t="shared" si="284"/>
        <v>0.17411764370314134</v>
      </c>
      <c r="V3630">
        <f t="shared" si="285"/>
        <v>0.15484635566876925</v>
      </c>
    </row>
    <row r="3631" spans="1:22" ht="12.75" x14ac:dyDescent="0.2">
      <c r="A3631" s="1" t="s">
        <v>1240</v>
      </c>
      <c r="B3631" s="1" t="s">
        <v>5</v>
      </c>
      <c r="C3631" s="1" t="s">
        <v>9</v>
      </c>
      <c r="D3631" s="1" t="s">
        <v>891</v>
      </c>
      <c r="E3631" s="1">
        <v>1394541</v>
      </c>
      <c r="F3631" s="1">
        <v>311559</v>
      </c>
      <c r="N3631">
        <f t="shared" si="281"/>
        <v>0.22341329512721389</v>
      </c>
      <c r="S3631">
        <f t="shared" si="282"/>
        <v>7.1369603778266582</v>
      </c>
      <c r="T3631">
        <f t="shared" si="283"/>
        <v>0.92319543440997476</v>
      </c>
      <c r="U3631">
        <f t="shared" si="284"/>
        <v>0.64897618081716724</v>
      </c>
      <c r="V3631">
        <f t="shared" si="285"/>
        <v>0.57714769381272979</v>
      </c>
    </row>
    <row r="3632" spans="1:22" ht="12.75" x14ac:dyDescent="0.2">
      <c r="A3632" s="1" t="s">
        <v>1241</v>
      </c>
      <c r="B3632" s="1" t="s">
        <v>5</v>
      </c>
      <c r="C3632" s="1" t="s">
        <v>6</v>
      </c>
      <c r="D3632" s="1" t="s">
        <v>891</v>
      </c>
      <c r="E3632" s="1">
        <v>25544</v>
      </c>
      <c r="F3632" s="1">
        <v>12782</v>
      </c>
      <c r="N3632">
        <f t="shared" si="281"/>
        <v>0.50039148136548706</v>
      </c>
      <c r="S3632">
        <f t="shared" si="282"/>
        <v>15.985056636284543</v>
      </c>
      <c r="T3632">
        <f t="shared" si="283"/>
        <v>2.0677333940722606</v>
      </c>
      <c r="U3632">
        <f t="shared" si="284"/>
        <v>1.4535489139314959</v>
      </c>
      <c r="V3632">
        <f t="shared" si="285"/>
        <v>1.2926705606717843</v>
      </c>
    </row>
    <row r="3633" spans="1:22" ht="12.75" x14ac:dyDescent="0.2">
      <c r="A3633" s="1" t="s">
        <v>1241</v>
      </c>
      <c r="B3633" s="1" t="s">
        <v>5</v>
      </c>
      <c r="C3633" s="1" t="s">
        <v>9</v>
      </c>
      <c r="D3633" s="1" t="s">
        <v>891</v>
      </c>
      <c r="E3633" s="1">
        <v>25544</v>
      </c>
      <c r="F3633" s="1">
        <v>3174</v>
      </c>
      <c r="N3633">
        <f t="shared" si="281"/>
        <v>0.12425618540557469</v>
      </c>
      <c r="S3633">
        <f t="shared" si="282"/>
        <v>3.9693764484092582</v>
      </c>
      <c r="T3633">
        <f t="shared" si="283"/>
        <v>0.51345531159328384</v>
      </c>
      <c r="U3633">
        <f t="shared" si="284"/>
        <v>0.36094228233598552</v>
      </c>
      <c r="V3633">
        <f t="shared" si="285"/>
        <v>0.32099329991959341</v>
      </c>
    </row>
    <row r="3634" spans="1:22" ht="12.75" x14ac:dyDescent="0.2">
      <c r="A3634" s="1" t="s">
        <v>1242</v>
      </c>
      <c r="B3634" s="1" t="s">
        <v>5</v>
      </c>
      <c r="C3634" s="1" t="s">
        <v>8</v>
      </c>
      <c r="D3634" s="1" t="s">
        <v>891</v>
      </c>
      <c r="E3634" s="1">
        <v>1072658</v>
      </c>
      <c r="F3634" s="1">
        <v>64961</v>
      </c>
      <c r="N3634">
        <f t="shared" si="281"/>
        <v>6.0560775195821967E-2</v>
      </c>
      <c r="S3634">
        <f t="shared" si="282"/>
        <v>1.9346201074423002</v>
      </c>
      <c r="T3634">
        <f t="shared" si="283"/>
        <v>0.25025113717281805</v>
      </c>
      <c r="U3634">
        <f t="shared" si="284"/>
        <v>0.17591836050550311</v>
      </c>
      <c r="V3634">
        <f t="shared" si="285"/>
        <v>0.15644776968119772</v>
      </c>
    </row>
    <row r="3635" spans="1:22" ht="12.75" x14ac:dyDescent="0.2">
      <c r="A3635" s="1" t="s">
        <v>1242</v>
      </c>
      <c r="B3635" s="1" t="s">
        <v>5</v>
      </c>
      <c r="C3635" s="1" t="s">
        <v>6</v>
      </c>
      <c r="D3635" s="1" t="s">
        <v>891</v>
      </c>
      <c r="E3635" s="1">
        <v>1072658</v>
      </c>
      <c r="F3635" s="1">
        <v>285193</v>
      </c>
      <c r="N3635">
        <f t="shared" si="281"/>
        <v>0.26587505057529986</v>
      </c>
      <c r="S3635">
        <f t="shared" si="282"/>
        <v>8.4934054633055514</v>
      </c>
      <c r="T3635">
        <f t="shared" si="283"/>
        <v>1.0986572337822309</v>
      </c>
      <c r="U3635">
        <f t="shared" si="284"/>
        <v>0.7723200841681308</v>
      </c>
      <c r="V3635">
        <f t="shared" si="285"/>
        <v>0.68683993132325283</v>
      </c>
    </row>
    <row r="3636" spans="1:22" ht="12.75" x14ac:dyDescent="0.2">
      <c r="A3636" s="1" t="s">
        <v>1242</v>
      </c>
      <c r="B3636" s="1" t="s">
        <v>5</v>
      </c>
      <c r="C3636" s="1" t="s">
        <v>9</v>
      </c>
      <c r="D3636" s="1" t="s">
        <v>891</v>
      </c>
      <c r="E3636" s="1">
        <v>1072658</v>
      </c>
      <c r="F3636" s="1">
        <v>251382</v>
      </c>
      <c r="N3636">
        <f t="shared" si="281"/>
        <v>0.23435428626831664</v>
      </c>
      <c r="S3636">
        <f t="shared" si="282"/>
        <v>7.4864714497784872</v>
      </c>
      <c r="T3636">
        <f t="shared" si="283"/>
        <v>0.96840614160461425</v>
      </c>
      <c r="U3636">
        <f t="shared" si="284"/>
        <v>0.68075782855242961</v>
      </c>
      <c r="V3636">
        <f t="shared" si="285"/>
        <v>0.60541175840887373</v>
      </c>
    </row>
    <row r="3637" spans="1:22" ht="12.75" x14ac:dyDescent="0.2">
      <c r="A3637" s="1" t="s">
        <v>1243</v>
      </c>
      <c r="B3637" s="1" t="s">
        <v>5</v>
      </c>
      <c r="C3637" s="1" t="s">
        <v>6</v>
      </c>
      <c r="D3637" s="1" t="s">
        <v>891</v>
      </c>
      <c r="E3637" s="1">
        <v>1597383</v>
      </c>
      <c r="F3637" s="1">
        <v>420349</v>
      </c>
      <c r="N3637">
        <f t="shared" si="281"/>
        <v>0.26314853732636445</v>
      </c>
      <c r="S3637">
        <f t="shared" si="282"/>
        <v>8.4063067209670912</v>
      </c>
      <c r="T3637">
        <f t="shared" si="283"/>
        <v>1.0873906501089441</v>
      </c>
      <c r="U3637">
        <f t="shared" si="284"/>
        <v>0.76440004452038302</v>
      </c>
      <c r="V3637">
        <f t="shared" si="285"/>
        <v>0.6797964792633524</v>
      </c>
    </row>
    <row r="3638" spans="1:22" ht="12.75" x14ac:dyDescent="0.2">
      <c r="A3638" s="1" t="s">
        <v>1243</v>
      </c>
      <c r="B3638" s="1" t="s">
        <v>5</v>
      </c>
      <c r="C3638" s="1" t="s">
        <v>8</v>
      </c>
      <c r="D3638" s="1" t="s">
        <v>891</v>
      </c>
      <c r="E3638" s="1">
        <v>1597383</v>
      </c>
      <c r="F3638" s="1">
        <v>101774</v>
      </c>
      <c r="N3638">
        <f t="shared" si="281"/>
        <v>6.3712960511035865E-2</v>
      </c>
      <c r="S3638">
        <f t="shared" si="282"/>
        <v>2.0353169871219028</v>
      </c>
      <c r="T3638">
        <f t="shared" si="283"/>
        <v>0.26327669632659451</v>
      </c>
      <c r="U3638">
        <f t="shared" si="284"/>
        <v>0.18507490235736843</v>
      </c>
      <c r="V3638">
        <f t="shared" si="285"/>
        <v>0.16459086825601685</v>
      </c>
    </row>
    <row r="3639" spans="1:22" ht="12.75" x14ac:dyDescent="0.2">
      <c r="A3639" s="1" t="s">
        <v>1243</v>
      </c>
      <c r="B3639" s="1" t="s">
        <v>5</v>
      </c>
      <c r="C3639" s="1" t="s">
        <v>9</v>
      </c>
      <c r="D3639" s="1" t="s">
        <v>891</v>
      </c>
      <c r="E3639" s="1">
        <v>1597383</v>
      </c>
      <c r="F3639" s="1">
        <v>401111</v>
      </c>
      <c r="N3639">
        <f t="shared" si="281"/>
        <v>0.2511050887608044</v>
      </c>
      <c r="S3639">
        <f t="shared" si="282"/>
        <v>8.0215775347481042</v>
      </c>
      <c r="T3639">
        <f t="shared" si="283"/>
        <v>1.0376243337223323</v>
      </c>
      <c r="U3639">
        <f t="shared" si="284"/>
        <v>0.72941595259561787</v>
      </c>
      <c r="V3639">
        <f t="shared" si="285"/>
        <v>0.64868441603001914</v>
      </c>
    </row>
    <row r="3640" spans="1:22" ht="12.75" x14ac:dyDescent="0.2">
      <c r="A3640" s="1" t="s">
        <v>1244</v>
      </c>
      <c r="B3640" s="1" t="s">
        <v>5</v>
      </c>
      <c r="C3640" s="1" t="s">
        <v>6</v>
      </c>
      <c r="D3640" s="1" t="s">
        <v>891</v>
      </c>
      <c r="E3640" s="1">
        <v>616496</v>
      </c>
      <c r="F3640" s="1">
        <v>192429</v>
      </c>
      <c r="N3640">
        <f t="shared" si="281"/>
        <v>0.31213341205782358</v>
      </c>
      <c r="S3640">
        <f t="shared" si="282"/>
        <v>9.9711335137152961</v>
      </c>
      <c r="T3640">
        <f t="shared" si="283"/>
        <v>1.2898074878422463</v>
      </c>
      <c r="U3640">
        <f t="shared" si="284"/>
        <v>0.9066924577938551</v>
      </c>
      <c r="V3640">
        <f t="shared" si="285"/>
        <v>0.80634001136097888</v>
      </c>
    </row>
    <row r="3641" spans="1:22" ht="12.75" x14ac:dyDescent="0.2">
      <c r="A3641" s="1" t="s">
        <v>1244</v>
      </c>
      <c r="B3641" s="1" t="s">
        <v>5</v>
      </c>
      <c r="C3641" s="1" t="s">
        <v>8</v>
      </c>
      <c r="D3641" s="1" t="s">
        <v>891</v>
      </c>
      <c r="E3641" s="1">
        <v>616496</v>
      </c>
      <c r="F3641" s="1">
        <v>18336</v>
      </c>
      <c r="N3641">
        <f t="shared" si="281"/>
        <v>2.974228543250889E-2</v>
      </c>
      <c r="S3641">
        <f t="shared" si="282"/>
        <v>0.95012032545761638</v>
      </c>
      <c r="T3641">
        <f t="shared" si="283"/>
        <v>0.12290200591945823</v>
      </c>
      <c r="U3641">
        <f t="shared" si="284"/>
        <v>8.6396088459162232E-2</v>
      </c>
      <c r="V3641">
        <f t="shared" si="285"/>
        <v>7.6833795572990082E-2</v>
      </c>
    </row>
    <row r="3642" spans="1:22" ht="12.75" x14ac:dyDescent="0.2">
      <c r="A3642" s="1" t="s">
        <v>1244</v>
      </c>
      <c r="B3642" s="1" t="s">
        <v>5</v>
      </c>
      <c r="C3642" s="1" t="s">
        <v>9</v>
      </c>
      <c r="D3642" s="1" t="s">
        <v>891</v>
      </c>
      <c r="E3642" s="1">
        <v>616496</v>
      </c>
      <c r="F3642" s="1">
        <v>142469</v>
      </c>
      <c r="N3642">
        <f t="shared" si="281"/>
        <v>0.23109476784926422</v>
      </c>
      <c r="S3642">
        <f t="shared" si="282"/>
        <v>7.3823458032079596</v>
      </c>
      <c r="T3642">
        <f t="shared" si="283"/>
        <v>0.95493705722836453</v>
      </c>
      <c r="U3642">
        <f t="shared" si="284"/>
        <v>0.67128950298256884</v>
      </c>
      <c r="V3642">
        <f t="shared" si="285"/>
        <v>0.59699138424347309</v>
      </c>
    </row>
    <row r="3643" spans="1:22" ht="12.75" x14ac:dyDescent="0.2">
      <c r="A3643" s="1" t="s">
        <v>1245</v>
      </c>
      <c r="B3643" s="1" t="s">
        <v>5</v>
      </c>
      <c r="C3643" s="1" t="s">
        <v>6</v>
      </c>
      <c r="D3643" s="1" t="s">
        <v>891</v>
      </c>
      <c r="E3643" s="1">
        <v>884070</v>
      </c>
      <c r="F3643" s="1">
        <v>258081</v>
      </c>
      <c r="N3643">
        <f t="shared" si="281"/>
        <v>0.29192371644779258</v>
      </c>
      <c r="S3643">
        <f t="shared" si="282"/>
        <v>9.3255327372055579</v>
      </c>
      <c r="T3643">
        <f t="shared" si="283"/>
        <v>1.2062963489578207</v>
      </c>
      <c r="U3643">
        <f t="shared" si="284"/>
        <v>0.84798685987942835</v>
      </c>
      <c r="V3643">
        <f t="shared" si="285"/>
        <v>0.75413193123152622</v>
      </c>
    </row>
    <row r="3644" spans="1:22" ht="12.75" x14ac:dyDescent="0.2">
      <c r="A3644" s="1" t="s">
        <v>1245</v>
      </c>
      <c r="B3644" s="1" t="s">
        <v>5</v>
      </c>
      <c r="C3644" s="1" t="s">
        <v>8</v>
      </c>
      <c r="D3644" s="1" t="s">
        <v>891</v>
      </c>
      <c r="E3644" s="1">
        <v>884070</v>
      </c>
      <c r="F3644" s="1">
        <v>45431</v>
      </c>
      <c r="N3644">
        <f t="shared" si="281"/>
        <v>5.1388464714332574E-2</v>
      </c>
      <c r="S3644">
        <f t="shared" si="282"/>
        <v>1.6416097185921694</v>
      </c>
      <c r="T3644">
        <f t="shared" si="283"/>
        <v>0.21234902774517594</v>
      </c>
      <c r="U3644">
        <f t="shared" si="284"/>
        <v>0.14927441784239176</v>
      </c>
      <c r="V3644">
        <f t="shared" si="285"/>
        <v>0.13275277051692866</v>
      </c>
    </row>
    <row r="3645" spans="1:22" ht="12.75" x14ac:dyDescent="0.2">
      <c r="A3645" s="1" t="s">
        <v>1245</v>
      </c>
      <c r="B3645" s="1" t="s">
        <v>5</v>
      </c>
      <c r="C3645" s="1" t="s">
        <v>9</v>
      </c>
      <c r="D3645" s="1" t="s">
        <v>891</v>
      </c>
      <c r="E3645" s="1">
        <v>884070</v>
      </c>
      <c r="F3645" s="1">
        <v>201015</v>
      </c>
      <c r="N3645">
        <f t="shared" si="281"/>
        <v>0.22737452916624248</v>
      </c>
      <c r="S3645">
        <f t="shared" si="282"/>
        <v>7.2635024010654607</v>
      </c>
      <c r="T3645">
        <f t="shared" si="283"/>
        <v>0.93956417010844007</v>
      </c>
      <c r="U3645">
        <f t="shared" si="284"/>
        <v>0.66048286638173015</v>
      </c>
      <c r="V3645">
        <f t="shared" si="285"/>
        <v>0.58738082290639471</v>
      </c>
    </row>
    <row r="3646" spans="1:22" ht="12.75" x14ac:dyDescent="0.2">
      <c r="A3646" s="1" t="s">
        <v>1246</v>
      </c>
      <c r="B3646" s="1" t="s">
        <v>5</v>
      </c>
      <c r="C3646" s="1" t="s">
        <v>6</v>
      </c>
      <c r="D3646" s="1" t="s">
        <v>891</v>
      </c>
      <c r="E3646" s="1">
        <v>49448</v>
      </c>
      <c r="F3646" s="1">
        <v>24160</v>
      </c>
      <c r="N3646">
        <f t="shared" si="281"/>
        <v>0.48859407862805371</v>
      </c>
      <c r="S3646">
        <f t="shared" si="282"/>
        <v>15.608187409006094</v>
      </c>
      <c r="T3646">
        <f t="shared" si="283"/>
        <v>2.0189837959836932</v>
      </c>
      <c r="U3646">
        <f t="shared" si="284"/>
        <v>1.4192795417003492</v>
      </c>
      <c r="V3646">
        <f t="shared" si="285"/>
        <v>1.2621941121729936</v>
      </c>
    </row>
    <row r="3647" spans="1:22" ht="12.75" x14ac:dyDescent="0.2">
      <c r="A3647" s="1" t="s">
        <v>1246</v>
      </c>
      <c r="B3647" s="1" t="s">
        <v>5</v>
      </c>
      <c r="C3647" s="1" t="s">
        <v>8</v>
      </c>
      <c r="D3647" s="1" t="s">
        <v>891</v>
      </c>
      <c r="E3647" s="1">
        <v>49448</v>
      </c>
      <c r="F3647" s="1">
        <v>19</v>
      </c>
      <c r="N3647">
        <f t="shared" si="281"/>
        <v>3.8424203203365153E-4</v>
      </c>
      <c r="S3647">
        <f t="shared" si="282"/>
        <v>1.22746506941687E-2</v>
      </c>
      <c r="T3647">
        <f t="shared" si="283"/>
        <v>1.587776991874593E-3</v>
      </c>
      <c r="U3647">
        <f t="shared" si="284"/>
        <v>1.1161552687213013E-3</v>
      </c>
      <c r="V3647">
        <f t="shared" si="285"/>
        <v>9.926195418579007E-4</v>
      </c>
    </row>
    <row r="3648" spans="1:22" ht="12.75" x14ac:dyDescent="0.2">
      <c r="A3648" s="1" t="s">
        <v>1246</v>
      </c>
      <c r="B3648" s="1" t="s">
        <v>5</v>
      </c>
      <c r="C3648" s="1" t="s">
        <v>9</v>
      </c>
      <c r="D3648" s="1" t="s">
        <v>891</v>
      </c>
      <c r="E3648" s="1">
        <v>49448</v>
      </c>
      <c r="F3648" s="1">
        <v>5646</v>
      </c>
      <c r="N3648">
        <f t="shared" si="281"/>
        <v>0.11418055330852613</v>
      </c>
      <c r="S3648">
        <f t="shared" si="282"/>
        <v>3.647509358909288</v>
      </c>
      <c r="T3648">
        <f t="shared" si="283"/>
        <v>0.47182046821705009</v>
      </c>
      <c r="U3648">
        <f t="shared" si="284"/>
        <v>0.33167434985265615</v>
      </c>
      <c r="V3648">
        <f t="shared" si="285"/>
        <v>0.29496473333314249</v>
      </c>
    </row>
    <row r="3649" spans="1:22" ht="12.75" x14ac:dyDescent="0.2">
      <c r="A3649" s="1" t="s">
        <v>1247</v>
      </c>
      <c r="B3649" s="1" t="s">
        <v>5</v>
      </c>
      <c r="C3649" s="1" t="s">
        <v>6</v>
      </c>
      <c r="D3649" s="1" t="s">
        <v>891</v>
      </c>
      <c r="E3649" s="1">
        <v>52915</v>
      </c>
      <c r="F3649" s="1">
        <v>23595</v>
      </c>
      <c r="N3649">
        <f t="shared" si="281"/>
        <v>0.44590380799395257</v>
      </c>
      <c r="S3649">
        <f t="shared" si="282"/>
        <v>14.244442382727378</v>
      </c>
      <c r="T3649">
        <f t="shared" si="283"/>
        <v>1.842577718983275</v>
      </c>
      <c r="U3649">
        <f t="shared" si="284"/>
        <v>1.2952718420762301</v>
      </c>
      <c r="V3649">
        <f t="shared" si="285"/>
        <v>1.1519115471596479</v>
      </c>
    </row>
    <row r="3650" spans="1:22" ht="12.75" x14ac:dyDescent="0.2">
      <c r="A3650" s="1" t="s">
        <v>1247</v>
      </c>
      <c r="B3650" s="1" t="s">
        <v>5</v>
      </c>
      <c r="C3650" s="1" t="s">
        <v>8</v>
      </c>
      <c r="D3650" s="1" t="s">
        <v>891</v>
      </c>
      <c r="E3650" s="1">
        <v>52915</v>
      </c>
      <c r="F3650" s="1">
        <v>17</v>
      </c>
      <c r="N3650">
        <f t="shared" si="281"/>
        <v>3.2126996125862229E-4</v>
      </c>
      <c r="S3650">
        <f t="shared" si="282"/>
        <v>1.0263001504825828E-2</v>
      </c>
      <c r="T3650">
        <f t="shared" si="283"/>
        <v>1.3275618233827369E-3</v>
      </c>
      <c r="U3650">
        <f t="shared" si="284"/>
        <v>9.3323252024987962E-4</v>
      </c>
      <c r="V3650">
        <f t="shared" si="285"/>
        <v>8.2994262774799797E-4</v>
      </c>
    </row>
    <row r="3651" spans="1:22" ht="12.75" x14ac:dyDescent="0.2">
      <c r="A3651" s="1" t="s">
        <v>1247</v>
      </c>
      <c r="B3651" s="1" t="s">
        <v>5</v>
      </c>
      <c r="C3651" s="1" t="s">
        <v>9</v>
      </c>
      <c r="D3651" s="1" t="s">
        <v>891</v>
      </c>
      <c r="E3651" s="1">
        <v>52915</v>
      </c>
      <c r="F3651" s="1">
        <v>7382</v>
      </c>
      <c r="N3651">
        <f t="shared" ref="N3651:N3714" si="286">F3651/E3651</f>
        <v>0.13950675611830293</v>
      </c>
      <c r="S3651">
        <f t="shared" ref="S3651:S3714" si="287">N3651/0.031303704</f>
        <v>4.4565574769778982</v>
      </c>
      <c r="T3651">
        <f t="shared" ref="T3651:T3714" si="288">N3651/0.242</f>
        <v>0.57647419883596251</v>
      </c>
      <c r="U3651">
        <f t="shared" ref="U3651:U3714" si="289">N3651/0.344255</f>
        <v>0.40524249791085953</v>
      </c>
      <c r="V3651">
        <f t="shared" ref="V3651:V3714" si="290">N3651/0.387099</f>
        <v>0.3603903810609248</v>
      </c>
    </row>
    <row r="3652" spans="1:22" ht="12.75" x14ac:dyDescent="0.2">
      <c r="A3652" s="1" t="s">
        <v>1248</v>
      </c>
      <c r="B3652" s="1" t="s">
        <v>5</v>
      </c>
      <c r="C3652" s="1" t="s">
        <v>6</v>
      </c>
      <c r="D3652" s="1" t="s">
        <v>891</v>
      </c>
      <c r="E3652" s="1">
        <v>2037279</v>
      </c>
      <c r="F3652" s="1">
        <v>468053</v>
      </c>
      <c r="N3652">
        <f t="shared" si="286"/>
        <v>0.2297441832954642</v>
      </c>
      <c r="S3652">
        <f t="shared" si="287"/>
        <v>7.3392012426217734</v>
      </c>
      <c r="T3652">
        <f t="shared" si="288"/>
        <v>0.94935612932010005</v>
      </c>
      <c r="U3652">
        <f t="shared" si="289"/>
        <v>0.66736629328684904</v>
      </c>
      <c r="V3652">
        <f t="shared" si="290"/>
        <v>0.59350239420784912</v>
      </c>
    </row>
    <row r="3653" spans="1:22" ht="12.75" x14ac:dyDescent="0.2">
      <c r="A3653" s="1" t="s">
        <v>1248</v>
      </c>
      <c r="B3653" s="1" t="s">
        <v>5</v>
      </c>
      <c r="C3653" s="1" t="s">
        <v>8</v>
      </c>
      <c r="D3653" s="1" t="s">
        <v>891</v>
      </c>
      <c r="E3653" s="1">
        <v>2037279</v>
      </c>
      <c r="F3653" s="1">
        <v>130352</v>
      </c>
      <c r="N3653">
        <f t="shared" si="286"/>
        <v>6.3983381755763444E-2</v>
      </c>
      <c r="S3653">
        <f t="shared" si="287"/>
        <v>2.0439556212186085</v>
      </c>
      <c r="T3653">
        <f t="shared" si="288"/>
        <v>0.26439413948662582</v>
      </c>
      <c r="U3653">
        <f t="shared" si="289"/>
        <v>0.18586042833296088</v>
      </c>
      <c r="V3653">
        <f t="shared" si="290"/>
        <v>0.16528945245470394</v>
      </c>
    </row>
    <row r="3654" spans="1:22" ht="12.75" x14ac:dyDescent="0.2">
      <c r="A3654" s="1" t="s">
        <v>1248</v>
      </c>
      <c r="B3654" s="1" t="s">
        <v>5</v>
      </c>
      <c r="C3654" s="1" t="s">
        <v>9</v>
      </c>
      <c r="D3654" s="1" t="s">
        <v>891</v>
      </c>
      <c r="E3654" s="1">
        <v>2037279</v>
      </c>
      <c r="F3654" s="1">
        <v>612541</v>
      </c>
      <c r="N3654">
        <f t="shared" si="286"/>
        <v>0.30066623177286961</v>
      </c>
      <c r="S3654">
        <f t="shared" si="287"/>
        <v>9.604813276181936</v>
      </c>
      <c r="T3654">
        <f t="shared" si="288"/>
        <v>1.2424224453424364</v>
      </c>
      <c r="U3654">
        <f t="shared" si="289"/>
        <v>0.8733823234894762</v>
      </c>
      <c r="V3654">
        <f t="shared" si="290"/>
        <v>0.77671663262594215</v>
      </c>
    </row>
    <row r="3655" spans="1:22" ht="12.75" x14ac:dyDescent="0.2">
      <c r="A3655" s="1" t="s">
        <v>1249</v>
      </c>
      <c r="B3655" s="1" t="s">
        <v>5</v>
      </c>
      <c r="C3655" s="1" t="s">
        <v>6</v>
      </c>
      <c r="D3655" s="1" t="s">
        <v>891</v>
      </c>
      <c r="E3655" s="1">
        <v>686971</v>
      </c>
      <c r="F3655" s="1">
        <v>218603</v>
      </c>
      <c r="N3655">
        <f t="shared" si="286"/>
        <v>0.3182128503241039</v>
      </c>
      <c r="S3655">
        <f t="shared" si="287"/>
        <v>10.165341785882715</v>
      </c>
      <c r="T3655">
        <f t="shared" si="288"/>
        <v>1.3149291335706774</v>
      </c>
      <c r="U3655">
        <f t="shared" si="289"/>
        <v>0.92435215268944215</v>
      </c>
      <c r="V3655">
        <f t="shared" si="290"/>
        <v>0.82204513657773304</v>
      </c>
    </row>
    <row r="3656" spans="1:22" ht="12.75" x14ac:dyDescent="0.2">
      <c r="A3656" s="1" t="s">
        <v>1249</v>
      </c>
      <c r="B3656" s="1" t="s">
        <v>5</v>
      </c>
      <c r="C3656" s="1" t="s">
        <v>8</v>
      </c>
      <c r="D3656" s="1" t="s">
        <v>891</v>
      </c>
      <c r="E3656" s="1">
        <v>686971</v>
      </c>
      <c r="F3656" s="1">
        <v>14998</v>
      </c>
      <c r="N3656">
        <f t="shared" si="286"/>
        <v>2.1832071513935816E-2</v>
      </c>
      <c r="S3656">
        <f t="shared" si="287"/>
        <v>0.69742773934790003</v>
      </c>
      <c r="T3656">
        <f t="shared" si="288"/>
        <v>9.0215171545189321E-2</v>
      </c>
      <c r="U3656">
        <f t="shared" si="289"/>
        <v>6.3418313499980589E-2</v>
      </c>
      <c r="V3656">
        <f t="shared" si="290"/>
        <v>5.6399193782303271E-2</v>
      </c>
    </row>
    <row r="3657" spans="1:22" ht="12.75" x14ac:dyDescent="0.2">
      <c r="A3657" s="1" t="s">
        <v>1249</v>
      </c>
      <c r="B3657" s="1" t="s">
        <v>5</v>
      </c>
      <c r="C3657" s="1" t="s">
        <v>9</v>
      </c>
      <c r="D3657" s="1" t="s">
        <v>891</v>
      </c>
      <c r="E3657" s="1">
        <v>686971</v>
      </c>
      <c r="F3657" s="1">
        <v>188897</v>
      </c>
      <c r="N3657">
        <f t="shared" si="286"/>
        <v>0.27497085029790197</v>
      </c>
      <c r="S3657">
        <f t="shared" si="287"/>
        <v>8.7839717082011113</v>
      </c>
      <c r="T3657">
        <f t="shared" si="288"/>
        <v>1.1362431830491817</v>
      </c>
      <c r="U3657">
        <f t="shared" si="289"/>
        <v>0.79874177658393342</v>
      </c>
      <c r="V3657">
        <f t="shared" si="290"/>
        <v>0.71033727883022679</v>
      </c>
    </row>
    <row r="3658" spans="1:22" ht="12.75" x14ac:dyDescent="0.2">
      <c r="A3658" s="1" t="s">
        <v>1250</v>
      </c>
      <c r="B3658" s="1" t="s">
        <v>5</v>
      </c>
      <c r="C3658" s="1" t="s">
        <v>6</v>
      </c>
      <c r="D3658" s="1" t="s">
        <v>891</v>
      </c>
      <c r="E3658" s="1">
        <v>193562</v>
      </c>
      <c r="F3658" s="1">
        <v>68650</v>
      </c>
      <c r="N3658">
        <f t="shared" si="286"/>
        <v>0.35466672177390191</v>
      </c>
      <c r="S3658">
        <f t="shared" si="287"/>
        <v>11.329864407544292</v>
      </c>
      <c r="T3658">
        <f t="shared" si="288"/>
        <v>1.4655649660078591</v>
      </c>
      <c r="U3658">
        <f t="shared" si="289"/>
        <v>1.0302442136610999</v>
      </c>
      <c r="V3658">
        <f t="shared" si="290"/>
        <v>0.91621709633427595</v>
      </c>
    </row>
    <row r="3659" spans="1:22" ht="12.75" x14ac:dyDescent="0.2">
      <c r="A3659" s="1" t="s">
        <v>1250</v>
      </c>
      <c r="B3659" s="1" t="s">
        <v>5</v>
      </c>
      <c r="C3659" s="1" t="s">
        <v>8</v>
      </c>
      <c r="D3659" s="1" t="s">
        <v>891</v>
      </c>
      <c r="E3659" s="1">
        <v>193562</v>
      </c>
      <c r="F3659" s="1">
        <v>914</v>
      </c>
      <c r="N3659">
        <f t="shared" si="286"/>
        <v>4.7220012192475793E-3</v>
      </c>
      <c r="S3659">
        <f t="shared" si="287"/>
        <v>0.15084480798973754</v>
      </c>
      <c r="T3659">
        <f t="shared" si="288"/>
        <v>1.9512401732428013E-2</v>
      </c>
      <c r="U3659">
        <f t="shared" si="289"/>
        <v>1.3716579916769778E-2</v>
      </c>
      <c r="V3659">
        <f t="shared" si="290"/>
        <v>1.2198433008733111E-2</v>
      </c>
    </row>
    <row r="3660" spans="1:22" ht="12.75" x14ac:dyDescent="0.2">
      <c r="A3660" s="1" t="s">
        <v>1250</v>
      </c>
      <c r="B3660" s="1" t="s">
        <v>5</v>
      </c>
      <c r="C3660" s="1" t="s">
        <v>9</v>
      </c>
      <c r="D3660" s="1" t="s">
        <v>891</v>
      </c>
      <c r="E3660" s="1">
        <v>193562</v>
      </c>
      <c r="F3660" s="1">
        <v>47523</v>
      </c>
      <c r="N3660">
        <f t="shared" si="286"/>
        <v>0.24551823188435748</v>
      </c>
      <c r="S3660">
        <f t="shared" si="287"/>
        <v>7.8431048250506539</v>
      </c>
      <c r="T3660">
        <f t="shared" si="288"/>
        <v>1.0145381482824689</v>
      </c>
      <c r="U3660">
        <f t="shared" si="289"/>
        <v>0.71318711967686022</v>
      </c>
      <c r="V3660">
        <f t="shared" si="290"/>
        <v>0.63425178542015725</v>
      </c>
    </row>
    <row r="3661" spans="1:22" ht="12.75" x14ac:dyDescent="0.2">
      <c r="A3661" s="1" t="s">
        <v>1251</v>
      </c>
      <c r="B3661" s="1" t="s">
        <v>5</v>
      </c>
      <c r="C3661" s="1" t="s">
        <v>6</v>
      </c>
      <c r="D3661" s="1" t="s">
        <v>891</v>
      </c>
      <c r="E3661" s="1">
        <v>686971</v>
      </c>
      <c r="F3661" s="1">
        <v>218603</v>
      </c>
      <c r="N3661">
        <f t="shared" si="286"/>
        <v>0.3182128503241039</v>
      </c>
      <c r="S3661">
        <f t="shared" si="287"/>
        <v>10.165341785882715</v>
      </c>
      <c r="T3661">
        <f t="shared" si="288"/>
        <v>1.3149291335706774</v>
      </c>
      <c r="U3661">
        <f t="shared" si="289"/>
        <v>0.92435215268944215</v>
      </c>
      <c r="V3661">
        <f t="shared" si="290"/>
        <v>0.82204513657773304</v>
      </c>
    </row>
    <row r="3662" spans="1:22" ht="12.75" x14ac:dyDescent="0.2">
      <c r="A3662" s="1" t="s">
        <v>1251</v>
      </c>
      <c r="B3662" s="1" t="s">
        <v>5</v>
      </c>
      <c r="C3662" s="1" t="s">
        <v>8</v>
      </c>
      <c r="D3662" s="1" t="s">
        <v>891</v>
      </c>
      <c r="E3662" s="1">
        <v>686971</v>
      </c>
      <c r="F3662" s="1">
        <v>14998</v>
      </c>
      <c r="N3662">
        <f t="shared" si="286"/>
        <v>2.1832071513935816E-2</v>
      </c>
      <c r="S3662">
        <f t="shared" si="287"/>
        <v>0.69742773934790003</v>
      </c>
      <c r="T3662">
        <f t="shared" si="288"/>
        <v>9.0215171545189321E-2</v>
      </c>
      <c r="U3662">
        <f t="shared" si="289"/>
        <v>6.3418313499980589E-2</v>
      </c>
      <c r="V3662">
        <f t="shared" si="290"/>
        <v>5.6399193782303271E-2</v>
      </c>
    </row>
    <row r="3663" spans="1:22" ht="12.75" x14ac:dyDescent="0.2">
      <c r="A3663" s="1" t="s">
        <v>1251</v>
      </c>
      <c r="B3663" s="1" t="s">
        <v>5</v>
      </c>
      <c r="C3663" s="1" t="s">
        <v>9</v>
      </c>
      <c r="D3663" s="1" t="s">
        <v>891</v>
      </c>
      <c r="E3663" s="1">
        <v>686971</v>
      </c>
      <c r="F3663" s="1">
        <v>188897</v>
      </c>
      <c r="N3663">
        <f t="shared" si="286"/>
        <v>0.27497085029790197</v>
      </c>
      <c r="S3663">
        <f t="shared" si="287"/>
        <v>8.7839717082011113</v>
      </c>
      <c r="T3663">
        <f t="shared" si="288"/>
        <v>1.1362431830491817</v>
      </c>
      <c r="U3663">
        <f t="shared" si="289"/>
        <v>0.79874177658393342</v>
      </c>
      <c r="V3663">
        <f t="shared" si="290"/>
        <v>0.71033727883022679</v>
      </c>
    </row>
    <row r="3664" spans="1:22" ht="12.75" x14ac:dyDescent="0.2">
      <c r="A3664" s="1" t="s">
        <v>1252</v>
      </c>
      <c r="B3664" s="1" t="s">
        <v>5</v>
      </c>
      <c r="C3664" s="1" t="s">
        <v>8</v>
      </c>
      <c r="D3664" s="1" t="s">
        <v>891</v>
      </c>
      <c r="E3664" s="1">
        <v>828585</v>
      </c>
      <c r="F3664" s="1">
        <v>34055</v>
      </c>
      <c r="N3664">
        <f t="shared" si="286"/>
        <v>4.1100188876216685E-2</v>
      </c>
      <c r="S3664">
        <f t="shared" si="287"/>
        <v>1.3129497032113735</v>
      </c>
      <c r="T3664">
        <f t="shared" si="288"/>
        <v>0.16983549122403591</v>
      </c>
      <c r="U3664">
        <f t="shared" si="289"/>
        <v>0.11938879283152515</v>
      </c>
      <c r="V3664">
        <f t="shared" si="290"/>
        <v>0.10617487742468124</v>
      </c>
    </row>
    <row r="3665" spans="1:22" ht="12.75" x14ac:dyDescent="0.2">
      <c r="A3665" s="1" t="s">
        <v>1252</v>
      </c>
      <c r="B3665" s="1" t="s">
        <v>5</v>
      </c>
      <c r="C3665" s="1" t="s">
        <v>6</v>
      </c>
      <c r="D3665" s="1" t="s">
        <v>891</v>
      </c>
      <c r="E3665" s="1">
        <v>828585</v>
      </c>
      <c r="F3665" s="1">
        <v>232236</v>
      </c>
      <c r="N3665">
        <f t="shared" si="286"/>
        <v>0.28028023678922498</v>
      </c>
      <c r="S3665">
        <f t="shared" si="287"/>
        <v>8.9535805982967691</v>
      </c>
      <c r="T3665">
        <f t="shared" si="288"/>
        <v>1.15818279664969</v>
      </c>
      <c r="U3665">
        <f t="shared" si="289"/>
        <v>0.81416460701870708</v>
      </c>
      <c r="V3665">
        <f t="shared" si="290"/>
        <v>0.72405311506675285</v>
      </c>
    </row>
    <row r="3666" spans="1:22" ht="12.75" x14ac:dyDescent="0.2">
      <c r="A3666" s="1" t="s">
        <v>1252</v>
      </c>
      <c r="B3666" s="1" t="s">
        <v>5</v>
      </c>
      <c r="C3666" s="1" t="s">
        <v>9</v>
      </c>
      <c r="D3666" s="1" t="s">
        <v>891</v>
      </c>
      <c r="E3666" s="1">
        <v>828585</v>
      </c>
      <c r="F3666" s="1">
        <v>200871</v>
      </c>
      <c r="N3666">
        <f t="shared" si="286"/>
        <v>0.242426546461739</v>
      </c>
      <c r="S3666">
        <f t="shared" si="287"/>
        <v>7.7443406205776473</v>
      </c>
      <c r="T3666">
        <f t="shared" si="288"/>
        <v>1.001762588684872</v>
      </c>
      <c r="U3666">
        <f t="shared" si="289"/>
        <v>0.70420631933229438</v>
      </c>
      <c r="V3666">
        <f t="shared" si="290"/>
        <v>0.62626497733587272</v>
      </c>
    </row>
    <row r="3667" spans="1:22" ht="12.75" x14ac:dyDescent="0.2">
      <c r="A3667" s="1" t="s">
        <v>1253</v>
      </c>
      <c r="B3667" s="1" t="s">
        <v>5</v>
      </c>
      <c r="C3667" s="1" t="s">
        <v>6</v>
      </c>
      <c r="D3667" s="1" t="s">
        <v>891</v>
      </c>
      <c r="E3667" s="1">
        <v>130094</v>
      </c>
      <c r="F3667" s="1">
        <v>62901</v>
      </c>
      <c r="N3667">
        <f t="shared" si="286"/>
        <v>0.48350423539901916</v>
      </c>
      <c r="S3667">
        <f t="shared" si="287"/>
        <v>15.445591850696617</v>
      </c>
      <c r="T3667">
        <f t="shared" si="288"/>
        <v>1.9979513859463602</v>
      </c>
      <c r="U3667">
        <f t="shared" si="289"/>
        <v>1.4044944456842143</v>
      </c>
      <c r="V3667">
        <f t="shared" si="290"/>
        <v>1.2490454261029327</v>
      </c>
    </row>
    <row r="3668" spans="1:22" ht="12.75" x14ac:dyDescent="0.2">
      <c r="A3668" s="1" t="s">
        <v>1253</v>
      </c>
      <c r="B3668" s="1" t="s">
        <v>5</v>
      </c>
      <c r="C3668" s="1" t="s">
        <v>8</v>
      </c>
      <c r="D3668" s="1" t="s">
        <v>891</v>
      </c>
      <c r="E3668" s="1">
        <v>130094</v>
      </c>
      <c r="F3668" s="1">
        <v>395</v>
      </c>
      <c r="N3668">
        <f t="shared" si="286"/>
        <v>3.0362660845234986E-3</v>
      </c>
      <c r="S3668">
        <f t="shared" si="287"/>
        <v>9.6993828095342918E-2</v>
      </c>
      <c r="T3668">
        <f t="shared" si="288"/>
        <v>1.254655406827892E-2</v>
      </c>
      <c r="U3668">
        <f t="shared" si="289"/>
        <v>8.8198169511655572E-3</v>
      </c>
      <c r="V3668">
        <f t="shared" si="290"/>
        <v>7.8436422840759048E-3</v>
      </c>
    </row>
    <row r="3669" spans="1:22" ht="12.75" x14ac:dyDescent="0.2">
      <c r="A3669" s="1" t="s">
        <v>1253</v>
      </c>
      <c r="B3669" s="1" t="s">
        <v>5</v>
      </c>
      <c r="C3669" s="1" t="s">
        <v>9</v>
      </c>
      <c r="D3669" s="1" t="s">
        <v>891</v>
      </c>
      <c r="E3669" s="1">
        <v>130094</v>
      </c>
      <c r="F3669" s="1">
        <v>18747</v>
      </c>
      <c r="N3669">
        <f t="shared" si="286"/>
        <v>0.14410349439635955</v>
      </c>
      <c r="S3669">
        <f t="shared" si="287"/>
        <v>4.6034007476035281</v>
      </c>
      <c r="T3669">
        <f t="shared" si="288"/>
        <v>0.59546898510892377</v>
      </c>
      <c r="U3669">
        <f t="shared" si="289"/>
        <v>0.41859521109747011</v>
      </c>
      <c r="V3669">
        <f t="shared" si="290"/>
        <v>0.37226521999891382</v>
      </c>
    </row>
    <row r="3670" spans="1:22" ht="12.75" x14ac:dyDescent="0.2">
      <c r="A3670" s="1" t="s">
        <v>1254</v>
      </c>
      <c r="B3670" s="1" t="s">
        <v>5</v>
      </c>
      <c r="C3670" s="1" t="s">
        <v>6</v>
      </c>
      <c r="D3670" s="1" t="s">
        <v>891</v>
      </c>
      <c r="E3670" s="1">
        <v>122842</v>
      </c>
      <c r="F3670" s="1">
        <v>59451</v>
      </c>
      <c r="N3670">
        <f t="shared" si="286"/>
        <v>0.48396313964279319</v>
      </c>
      <c r="S3670">
        <f t="shared" si="287"/>
        <v>15.460251593319217</v>
      </c>
      <c r="T3670">
        <f t="shared" si="288"/>
        <v>1.999847684474352</v>
      </c>
      <c r="U3670">
        <f t="shared" si="289"/>
        <v>1.4058274814971263</v>
      </c>
      <c r="V3670">
        <f t="shared" si="290"/>
        <v>1.2502309219160812</v>
      </c>
    </row>
    <row r="3671" spans="1:22" ht="12.75" x14ac:dyDescent="0.2">
      <c r="A3671" s="1" t="s">
        <v>1254</v>
      </c>
      <c r="B3671" s="1" t="s">
        <v>5</v>
      </c>
      <c r="C3671" s="1" t="s">
        <v>8</v>
      </c>
      <c r="D3671" s="1" t="s">
        <v>891</v>
      </c>
      <c r="E3671" s="1">
        <v>122842</v>
      </c>
      <c r="F3671" s="1">
        <v>263</v>
      </c>
      <c r="N3671">
        <f t="shared" si="286"/>
        <v>2.1409615603783724E-3</v>
      </c>
      <c r="S3671">
        <f t="shared" si="287"/>
        <v>6.8393234244048959E-2</v>
      </c>
      <c r="T3671">
        <f t="shared" si="288"/>
        <v>8.8469485966048457E-3</v>
      </c>
      <c r="U3671">
        <f t="shared" si="289"/>
        <v>6.2191153661627935E-3</v>
      </c>
      <c r="V3671">
        <f t="shared" si="290"/>
        <v>5.5307855622938121E-3</v>
      </c>
    </row>
    <row r="3672" spans="1:22" ht="12.75" x14ac:dyDescent="0.2">
      <c r="A3672" s="1" t="s">
        <v>1254</v>
      </c>
      <c r="B3672" s="1" t="s">
        <v>5</v>
      </c>
      <c r="C3672" s="1" t="s">
        <v>9</v>
      </c>
      <c r="D3672" s="1" t="s">
        <v>891</v>
      </c>
      <c r="E3672" s="1">
        <v>122842</v>
      </c>
      <c r="F3672" s="1">
        <v>16915</v>
      </c>
      <c r="N3672">
        <f t="shared" si="286"/>
        <v>0.13769720453916412</v>
      </c>
      <c r="S3672">
        <f t="shared" si="287"/>
        <v>4.3987511682056573</v>
      </c>
      <c r="T3672">
        <f t="shared" si="288"/>
        <v>0.56899671297175258</v>
      </c>
      <c r="U3672">
        <f t="shared" si="289"/>
        <v>0.39998607003286557</v>
      </c>
      <c r="V3672">
        <f t="shared" si="290"/>
        <v>0.35571573302737569</v>
      </c>
    </row>
    <row r="3673" spans="1:22" ht="12.75" x14ac:dyDescent="0.2">
      <c r="A3673" s="1" t="s">
        <v>1255</v>
      </c>
      <c r="B3673" s="1" t="s">
        <v>5</v>
      </c>
      <c r="C3673" s="1" t="s">
        <v>8</v>
      </c>
      <c r="D3673" s="1" t="s">
        <v>891</v>
      </c>
      <c r="E3673" s="1">
        <v>1999171</v>
      </c>
      <c r="F3673" s="1">
        <v>121923</v>
      </c>
      <c r="N3673">
        <f t="shared" si="286"/>
        <v>6.098677901990375E-2</v>
      </c>
      <c r="S3673">
        <f t="shared" si="287"/>
        <v>1.948228842820126</v>
      </c>
      <c r="T3673">
        <f t="shared" si="288"/>
        <v>0.25201148355332131</v>
      </c>
      <c r="U3673">
        <f t="shared" si="289"/>
        <v>0.17715582640747049</v>
      </c>
      <c r="V3673">
        <f t="shared" si="290"/>
        <v>0.15754827323218026</v>
      </c>
    </row>
    <row r="3674" spans="1:22" ht="12.75" x14ac:dyDescent="0.2">
      <c r="A3674" s="1" t="s">
        <v>1255</v>
      </c>
      <c r="B3674" s="1" t="s">
        <v>5</v>
      </c>
      <c r="C3674" s="1" t="s">
        <v>6</v>
      </c>
      <c r="D3674" s="1" t="s">
        <v>891</v>
      </c>
      <c r="E3674" s="1">
        <v>1999171</v>
      </c>
      <c r="F3674" s="1">
        <v>446205</v>
      </c>
      <c r="N3674">
        <f t="shared" si="286"/>
        <v>0.22319501433344122</v>
      </c>
      <c r="S3674">
        <f t="shared" si="287"/>
        <v>7.1299873757252881</v>
      </c>
      <c r="T3674">
        <f t="shared" si="288"/>
        <v>0.92229344765884802</v>
      </c>
      <c r="U3674">
        <f t="shared" si="289"/>
        <v>0.64834211364668992</v>
      </c>
      <c r="V3674">
        <f t="shared" si="290"/>
        <v>0.57658380500451101</v>
      </c>
    </row>
    <row r="3675" spans="1:22" ht="12.75" x14ac:dyDescent="0.2">
      <c r="A3675" s="1" t="s">
        <v>1255</v>
      </c>
      <c r="B3675" s="1" t="s">
        <v>5</v>
      </c>
      <c r="C3675" s="1" t="s">
        <v>9</v>
      </c>
      <c r="D3675" s="1" t="s">
        <v>891</v>
      </c>
      <c r="E3675" s="1">
        <v>1999171</v>
      </c>
      <c r="F3675" s="1">
        <v>628649</v>
      </c>
      <c r="N3675">
        <f t="shared" si="286"/>
        <v>0.31445484153181491</v>
      </c>
      <c r="S3675">
        <f t="shared" si="287"/>
        <v>10.045291813767946</v>
      </c>
      <c r="T3675">
        <f t="shared" si="288"/>
        <v>1.29940017161907</v>
      </c>
      <c r="U3675">
        <f t="shared" si="289"/>
        <v>0.91343580058914153</v>
      </c>
      <c r="V3675">
        <f t="shared" si="290"/>
        <v>0.81233700301942113</v>
      </c>
    </row>
    <row r="3676" spans="1:22" ht="12.75" x14ac:dyDescent="0.2">
      <c r="A3676" s="1" t="s">
        <v>1256</v>
      </c>
      <c r="B3676" s="1" t="s">
        <v>5</v>
      </c>
      <c r="C3676" s="1" t="s">
        <v>6</v>
      </c>
      <c r="D3676" s="1" t="s">
        <v>891</v>
      </c>
      <c r="E3676" s="1">
        <v>1670839</v>
      </c>
      <c r="F3676" s="1">
        <v>412765</v>
      </c>
      <c r="N3676">
        <f t="shared" si="286"/>
        <v>0.24704055866543695</v>
      </c>
      <c r="S3676">
        <f t="shared" si="287"/>
        <v>7.891735708510307</v>
      </c>
      <c r="T3676">
        <f t="shared" si="288"/>
        <v>1.0208287548158552</v>
      </c>
      <c r="U3676">
        <f t="shared" si="289"/>
        <v>0.71760921022334301</v>
      </c>
      <c r="V3676">
        <f t="shared" si="290"/>
        <v>0.63818444032518018</v>
      </c>
    </row>
    <row r="3677" spans="1:22" ht="12.75" x14ac:dyDescent="0.2">
      <c r="A3677" s="1" t="s">
        <v>1256</v>
      </c>
      <c r="B3677" s="1" t="s">
        <v>5</v>
      </c>
      <c r="C3677" s="1" t="s">
        <v>8</v>
      </c>
      <c r="D3677" s="1" t="s">
        <v>891</v>
      </c>
      <c r="E3677" s="1">
        <v>1670839</v>
      </c>
      <c r="F3677" s="1">
        <v>152039</v>
      </c>
      <c r="N3677">
        <f t="shared" si="286"/>
        <v>9.0995601610927207E-2</v>
      </c>
      <c r="S3677">
        <f t="shared" si="287"/>
        <v>2.9068637248463376</v>
      </c>
      <c r="T3677">
        <f t="shared" si="288"/>
        <v>0.37601488268978184</v>
      </c>
      <c r="U3677">
        <f t="shared" si="289"/>
        <v>0.26432615825747546</v>
      </c>
      <c r="V3677">
        <f t="shared" si="290"/>
        <v>0.23507061917216837</v>
      </c>
    </row>
    <row r="3678" spans="1:22" ht="12.75" x14ac:dyDescent="0.2">
      <c r="A3678" s="1" t="s">
        <v>1256</v>
      </c>
      <c r="B3678" s="1" t="s">
        <v>5</v>
      </c>
      <c r="C3678" s="1" t="s">
        <v>9</v>
      </c>
      <c r="D3678" s="1" t="s">
        <v>891</v>
      </c>
      <c r="E3678" s="1">
        <v>1670839</v>
      </c>
      <c r="F3678" s="1">
        <v>409162</v>
      </c>
      <c r="N3678">
        <f t="shared" si="286"/>
        <v>0.24488415700136279</v>
      </c>
      <c r="S3678">
        <f t="shared" si="287"/>
        <v>7.8228492385873176</v>
      </c>
      <c r="T3678">
        <f t="shared" si="288"/>
        <v>1.0119180041378628</v>
      </c>
      <c r="U3678">
        <f t="shared" si="289"/>
        <v>0.71134524408174993</v>
      </c>
      <c r="V3678">
        <f t="shared" si="290"/>
        <v>0.63261376805768754</v>
      </c>
    </row>
    <row r="3679" spans="1:22" ht="12.75" x14ac:dyDescent="0.2">
      <c r="A3679" s="1" t="s">
        <v>1257</v>
      </c>
      <c r="B3679" s="1" t="s">
        <v>5</v>
      </c>
      <c r="C3679" s="1" t="s">
        <v>6</v>
      </c>
      <c r="D3679" s="1" t="s">
        <v>891</v>
      </c>
      <c r="E3679" s="1">
        <v>323707</v>
      </c>
      <c r="F3679" s="1">
        <v>113699</v>
      </c>
      <c r="N3679">
        <f t="shared" si="286"/>
        <v>0.35124047363819749</v>
      </c>
      <c r="S3679">
        <f t="shared" si="287"/>
        <v>11.220412563260803</v>
      </c>
      <c r="T3679">
        <f t="shared" si="288"/>
        <v>1.4514069158603202</v>
      </c>
      <c r="U3679">
        <f t="shared" si="289"/>
        <v>1.0202915676989368</v>
      </c>
      <c r="V3679">
        <f t="shared" si="290"/>
        <v>0.90736600621080776</v>
      </c>
    </row>
    <row r="3680" spans="1:22" ht="12.75" x14ac:dyDescent="0.2">
      <c r="A3680" s="1" t="s">
        <v>1257</v>
      </c>
      <c r="B3680" s="1" t="s">
        <v>5</v>
      </c>
      <c r="C3680" s="1" t="s">
        <v>8</v>
      </c>
      <c r="D3680" s="1" t="s">
        <v>891</v>
      </c>
      <c r="E3680" s="1">
        <v>323707</v>
      </c>
      <c r="F3680" s="1">
        <v>9473</v>
      </c>
      <c r="N3680">
        <f t="shared" si="286"/>
        <v>2.926411847751207E-2</v>
      </c>
      <c r="S3680">
        <f t="shared" si="287"/>
        <v>0.93484523357082816</v>
      </c>
      <c r="T3680">
        <f t="shared" si="288"/>
        <v>0.12092610941120691</v>
      </c>
      <c r="U3680">
        <f t="shared" si="289"/>
        <v>8.5007097870799478E-2</v>
      </c>
      <c r="V3680">
        <f t="shared" si="290"/>
        <v>7.5598538041979108E-2</v>
      </c>
    </row>
    <row r="3681" spans="1:22" ht="12.75" x14ac:dyDescent="0.2">
      <c r="A3681" s="1" t="s">
        <v>1257</v>
      </c>
      <c r="B3681" s="1" t="s">
        <v>5</v>
      </c>
      <c r="C3681" s="1" t="s">
        <v>9</v>
      </c>
      <c r="D3681" s="1" t="s">
        <v>891</v>
      </c>
      <c r="E3681" s="1">
        <v>323707</v>
      </c>
      <c r="F3681" s="1">
        <v>67893</v>
      </c>
      <c r="N3681">
        <f t="shared" si="286"/>
        <v>0.20973596493124955</v>
      </c>
      <c r="S3681">
        <f t="shared" si="287"/>
        <v>6.7000366771692432</v>
      </c>
      <c r="T3681">
        <f t="shared" si="288"/>
        <v>0.86667754103822126</v>
      </c>
      <c r="U3681">
        <f t="shared" si="289"/>
        <v>0.60924595120259561</v>
      </c>
      <c r="V3681">
        <f t="shared" si="290"/>
        <v>0.54181479397066268</v>
      </c>
    </row>
    <row r="3682" spans="1:22" ht="12.75" x14ac:dyDescent="0.2">
      <c r="A3682" s="1" t="s">
        <v>1258</v>
      </c>
      <c r="B3682" s="1" t="s">
        <v>5</v>
      </c>
      <c r="C3682" s="1" t="s">
        <v>6</v>
      </c>
      <c r="D3682" s="1" t="s">
        <v>891</v>
      </c>
      <c r="E3682" s="1">
        <v>776096</v>
      </c>
      <c r="F3682" s="1">
        <v>207697</v>
      </c>
      <c r="N3682">
        <f t="shared" si="286"/>
        <v>0.2676176658557704</v>
      </c>
      <c r="S3682">
        <f t="shared" si="287"/>
        <v>8.5490734852262342</v>
      </c>
      <c r="T3682">
        <f t="shared" si="288"/>
        <v>1.1058581233709521</v>
      </c>
      <c r="U3682">
        <f t="shared" si="289"/>
        <v>0.77738207391547087</v>
      </c>
      <c r="V3682">
        <f t="shared" si="290"/>
        <v>0.69134166157951937</v>
      </c>
    </row>
    <row r="3683" spans="1:22" ht="12.75" x14ac:dyDescent="0.2">
      <c r="A3683" s="1" t="s">
        <v>1258</v>
      </c>
      <c r="B3683" s="1" t="s">
        <v>5</v>
      </c>
      <c r="C3683" s="1" t="s">
        <v>8</v>
      </c>
      <c r="D3683" s="1" t="s">
        <v>891</v>
      </c>
      <c r="E3683" s="1">
        <v>776096</v>
      </c>
      <c r="F3683" s="1">
        <v>33753</v>
      </c>
      <c r="N3683">
        <f t="shared" si="286"/>
        <v>4.3490753721189129E-2</v>
      </c>
      <c r="S3683">
        <f t="shared" si="287"/>
        <v>1.3893165397037082</v>
      </c>
      <c r="T3683">
        <f t="shared" si="288"/>
        <v>0.17971385835202119</v>
      </c>
      <c r="U3683">
        <f t="shared" si="289"/>
        <v>0.12633296167430869</v>
      </c>
      <c r="V3683">
        <f t="shared" si="290"/>
        <v>0.11235046776454893</v>
      </c>
    </row>
    <row r="3684" spans="1:22" ht="12.75" x14ac:dyDescent="0.2">
      <c r="A3684" s="1" t="s">
        <v>1258</v>
      </c>
      <c r="B3684" s="1" t="s">
        <v>5</v>
      </c>
      <c r="C3684" s="1" t="s">
        <v>9</v>
      </c>
      <c r="D3684" s="1" t="s">
        <v>891</v>
      </c>
      <c r="E3684" s="1">
        <v>776096</v>
      </c>
      <c r="F3684" s="1">
        <v>215174</v>
      </c>
      <c r="N3684">
        <f t="shared" si="286"/>
        <v>0.27725178328454214</v>
      </c>
      <c r="S3684">
        <f t="shared" si="287"/>
        <v>8.8568363438570117</v>
      </c>
      <c r="T3684">
        <f t="shared" si="288"/>
        <v>1.1456685259691823</v>
      </c>
      <c r="U3684">
        <f t="shared" si="289"/>
        <v>0.80536748423274074</v>
      </c>
      <c r="V3684">
        <f t="shared" si="290"/>
        <v>0.71622965516454995</v>
      </c>
    </row>
    <row r="3685" spans="1:22" ht="12.75" x14ac:dyDescent="0.2">
      <c r="A3685" s="1" t="s">
        <v>1259</v>
      </c>
      <c r="B3685" s="1" t="s">
        <v>5</v>
      </c>
      <c r="C3685" s="1" t="s">
        <v>6</v>
      </c>
      <c r="D3685" s="1" t="s">
        <v>891</v>
      </c>
      <c r="E3685" s="1">
        <v>754504</v>
      </c>
      <c r="F3685" s="1">
        <v>223756</v>
      </c>
      <c r="N3685">
        <f t="shared" si="286"/>
        <v>0.29656038934187229</v>
      </c>
      <c r="S3685">
        <f t="shared" si="287"/>
        <v>9.4736517231913595</v>
      </c>
      <c r="T3685">
        <f t="shared" si="288"/>
        <v>1.2254561543052573</v>
      </c>
      <c r="U3685">
        <f t="shared" si="289"/>
        <v>0.86145557607550305</v>
      </c>
      <c r="V3685">
        <f t="shared" si="290"/>
        <v>0.76610993400104954</v>
      </c>
    </row>
    <row r="3686" spans="1:22" ht="12.75" x14ac:dyDescent="0.2">
      <c r="A3686" s="1" t="s">
        <v>1259</v>
      </c>
      <c r="B3686" s="1" t="s">
        <v>5</v>
      </c>
      <c r="C3686" s="1" t="s">
        <v>8</v>
      </c>
      <c r="D3686" s="1" t="s">
        <v>891</v>
      </c>
      <c r="E3686" s="1">
        <v>754504</v>
      </c>
      <c r="F3686" s="1">
        <v>34787</v>
      </c>
      <c r="N3686">
        <f t="shared" si="286"/>
        <v>4.6105786052824109E-2</v>
      </c>
      <c r="S3686">
        <f t="shared" si="287"/>
        <v>1.4728540128294116</v>
      </c>
      <c r="T3686">
        <f t="shared" si="288"/>
        <v>0.19051977707778558</v>
      </c>
      <c r="U3686">
        <f t="shared" si="289"/>
        <v>0.13392916893821183</v>
      </c>
      <c r="V3686">
        <f t="shared" si="290"/>
        <v>0.11910592911070322</v>
      </c>
    </row>
    <row r="3687" spans="1:22" ht="12.75" x14ac:dyDescent="0.2">
      <c r="A3687" s="1" t="s">
        <v>1259</v>
      </c>
      <c r="B3687" s="1" t="s">
        <v>5</v>
      </c>
      <c r="C3687" s="1" t="s">
        <v>9</v>
      </c>
      <c r="D3687" s="1" t="s">
        <v>891</v>
      </c>
      <c r="E3687" s="1">
        <v>754504</v>
      </c>
      <c r="F3687" s="1">
        <v>167355</v>
      </c>
      <c r="N3687">
        <f t="shared" si="286"/>
        <v>0.22180796920891074</v>
      </c>
      <c r="S3687">
        <f t="shared" si="287"/>
        <v>7.0856780785082405</v>
      </c>
      <c r="T3687">
        <f t="shared" si="288"/>
        <v>0.91656185623516839</v>
      </c>
      <c r="U3687">
        <f t="shared" si="289"/>
        <v>0.6443129924297708</v>
      </c>
      <c r="V3687">
        <f t="shared" si="290"/>
        <v>0.5730006257027549</v>
      </c>
    </row>
    <row r="3688" spans="1:22" ht="12.75" x14ac:dyDescent="0.2">
      <c r="A3688" s="1" t="s">
        <v>1260</v>
      </c>
      <c r="B3688" s="1" t="s">
        <v>5</v>
      </c>
      <c r="C3688" s="1" t="s">
        <v>6</v>
      </c>
      <c r="D3688" s="1" t="s">
        <v>891</v>
      </c>
      <c r="E3688" s="1">
        <v>9969</v>
      </c>
      <c r="F3688" s="1">
        <v>4897</v>
      </c>
      <c r="N3688">
        <f t="shared" si="286"/>
        <v>0.49122279065101815</v>
      </c>
      <c r="S3688">
        <f t="shared" si="287"/>
        <v>15.692161881259103</v>
      </c>
      <c r="T3688">
        <f t="shared" si="288"/>
        <v>2.0298462423595791</v>
      </c>
      <c r="U3688">
        <f t="shared" si="289"/>
        <v>1.426915486052543</v>
      </c>
      <c r="V3688">
        <f t="shared" si="290"/>
        <v>1.2689849125185497</v>
      </c>
    </row>
    <row r="3689" spans="1:22" ht="12.75" x14ac:dyDescent="0.2">
      <c r="A3689" s="1" t="s">
        <v>1260</v>
      </c>
      <c r="B3689" s="1" t="s">
        <v>5</v>
      </c>
      <c r="C3689" s="1" t="s">
        <v>9</v>
      </c>
      <c r="D3689" s="1" t="s">
        <v>891</v>
      </c>
      <c r="E3689" s="1">
        <v>9969</v>
      </c>
      <c r="F3689" s="1">
        <v>1075</v>
      </c>
      <c r="N3689">
        <f t="shared" si="286"/>
        <v>0.10783428628749123</v>
      </c>
      <c r="S3689">
        <f t="shared" si="287"/>
        <v>3.4447772151018046</v>
      </c>
      <c r="T3689">
        <f t="shared" si="288"/>
        <v>0.44559622432847618</v>
      </c>
      <c r="U3689">
        <f t="shared" si="289"/>
        <v>0.31323956453062768</v>
      </c>
      <c r="V3689">
        <f t="shared" si="290"/>
        <v>0.278570304463435</v>
      </c>
    </row>
    <row r="3690" spans="1:22" ht="12.75" x14ac:dyDescent="0.2">
      <c r="A3690" s="1" t="s">
        <v>1261</v>
      </c>
      <c r="B3690" s="1" t="s">
        <v>5</v>
      </c>
      <c r="C3690" s="1" t="s">
        <v>8</v>
      </c>
      <c r="D3690" s="1" t="s">
        <v>891</v>
      </c>
      <c r="E3690" s="1">
        <v>1130302</v>
      </c>
      <c r="F3690" s="1">
        <v>59203</v>
      </c>
      <c r="N3690">
        <f t="shared" si="286"/>
        <v>5.2378037020194605E-2</v>
      </c>
      <c r="S3690">
        <f t="shared" si="287"/>
        <v>1.6732217062937538</v>
      </c>
      <c r="T3690">
        <f t="shared" si="288"/>
        <v>0.21643816950493638</v>
      </c>
      <c r="U3690">
        <f t="shared" si="289"/>
        <v>0.15214895069118708</v>
      </c>
      <c r="V3690">
        <f t="shared" si="290"/>
        <v>0.13530915094121815</v>
      </c>
    </row>
    <row r="3691" spans="1:22" ht="12.75" x14ac:dyDescent="0.2">
      <c r="A3691" s="1" t="s">
        <v>1261</v>
      </c>
      <c r="B3691" s="1" t="s">
        <v>5</v>
      </c>
      <c r="C3691" s="1" t="s">
        <v>6</v>
      </c>
      <c r="D3691" s="1" t="s">
        <v>891</v>
      </c>
      <c r="E3691" s="1">
        <v>1130302</v>
      </c>
      <c r="F3691" s="1">
        <v>291957</v>
      </c>
      <c r="N3691">
        <f t="shared" si="286"/>
        <v>0.25829999416085259</v>
      </c>
      <c r="S3691">
        <f t="shared" si="287"/>
        <v>8.2514195176664256</v>
      </c>
      <c r="T3691">
        <f t="shared" si="288"/>
        <v>1.067355347772118</v>
      </c>
      <c r="U3691">
        <f t="shared" si="289"/>
        <v>0.75031588258951243</v>
      </c>
      <c r="V3691">
        <f t="shared" si="290"/>
        <v>0.66727114810643418</v>
      </c>
    </row>
    <row r="3692" spans="1:22" ht="12.75" x14ac:dyDescent="0.2">
      <c r="A3692" s="1" t="s">
        <v>1261</v>
      </c>
      <c r="B3692" s="1" t="s">
        <v>5</v>
      </c>
      <c r="C3692" s="1" t="s">
        <v>9</v>
      </c>
      <c r="D3692" s="1" t="s">
        <v>891</v>
      </c>
      <c r="E3692" s="1">
        <v>1130302</v>
      </c>
      <c r="F3692" s="1">
        <v>294978</v>
      </c>
      <c r="N3692">
        <f t="shared" si="286"/>
        <v>0.26097273118157804</v>
      </c>
      <c r="S3692">
        <f t="shared" si="287"/>
        <v>8.3368003729391909</v>
      </c>
      <c r="T3692">
        <f t="shared" si="288"/>
        <v>1.0783997156263556</v>
      </c>
      <c r="U3692">
        <f t="shared" si="289"/>
        <v>0.75807971178800038</v>
      </c>
      <c r="V3692">
        <f t="shared" si="290"/>
        <v>0.67417567904225539</v>
      </c>
    </row>
    <row r="3693" spans="1:22" ht="12.75" x14ac:dyDescent="0.2">
      <c r="A3693" s="1" t="s">
        <v>1262</v>
      </c>
      <c r="B3693" s="1" t="s">
        <v>5</v>
      </c>
      <c r="C3693" s="1" t="s">
        <v>6</v>
      </c>
      <c r="D3693" s="1" t="s">
        <v>891</v>
      </c>
      <c r="E3693" s="1">
        <v>2621039</v>
      </c>
      <c r="F3693" s="1">
        <v>572717</v>
      </c>
      <c r="N3693">
        <f t="shared" si="286"/>
        <v>0.21850762235891949</v>
      </c>
      <c r="S3693">
        <f t="shared" si="287"/>
        <v>6.9802481635693807</v>
      </c>
      <c r="T3693">
        <f t="shared" si="288"/>
        <v>0.90292405933437814</v>
      </c>
      <c r="U3693">
        <f t="shared" si="289"/>
        <v>0.63472606747591032</v>
      </c>
      <c r="V3693">
        <f t="shared" si="290"/>
        <v>0.56447477869723117</v>
      </c>
    </row>
    <row r="3694" spans="1:22" ht="12.75" x14ac:dyDescent="0.2">
      <c r="A3694" s="1" t="s">
        <v>1262</v>
      </c>
      <c r="B3694" s="1" t="s">
        <v>5</v>
      </c>
      <c r="C3694" s="1" t="s">
        <v>8</v>
      </c>
      <c r="D3694" s="1" t="s">
        <v>891</v>
      </c>
      <c r="E3694" s="1">
        <v>2621039</v>
      </c>
      <c r="F3694" s="1">
        <v>292778</v>
      </c>
      <c r="N3694">
        <f t="shared" si="286"/>
        <v>0.11170303074467797</v>
      </c>
      <c r="S3694">
        <f t="shared" si="287"/>
        <v>3.5683646492657215</v>
      </c>
      <c r="T3694">
        <f t="shared" si="288"/>
        <v>0.461582771672223</v>
      </c>
      <c r="U3694">
        <f t="shared" si="289"/>
        <v>0.32447758418811046</v>
      </c>
      <c r="V3694">
        <f t="shared" si="290"/>
        <v>0.28856450351118956</v>
      </c>
    </row>
    <row r="3695" spans="1:22" ht="12.75" x14ac:dyDescent="0.2">
      <c r="A3695" s="1" t="s">
        <v>1262</v>
      </c>
      <c r="B3695" s="1" t="s">
        <v>5</v>
      </c>
      <c r="C3695" s="1" t="s">
        <v>9</v>
      </c>
      <c r="D3695" s="1" t="s">
        <v>891</v>
      </c>
      <c r="E3695" s="1">
        <v>2621039</v>
      </c>
      <c r="F3695" s="1">
        <v>656926</v>
      </c>
      <c r="N3695">
        <f t="shared" si="286"/>
        <v>0.25063572117774668</v>
      </c>
      <c r="S3695">
        <f t="shared" si="287"/>
        <v>8.0065835396905953</v>
      </c>
      <c r="T3695">
        <f t="shared" si="288"/>
        <v>1.0356847982551516</v>
      </c>
      <c r="U3695">
        <f t="shared" si="289"/>
        <v>0.72805252262929132</v>
      </c>
      <c r="V3695">
        <f t="shared" si="290"/>
        <v>0.6474718900791443</v>
      </c>
    </row>
    <row r="3696" spans="1:22" ht="12.75" x14ac:dyDescent="0.2">
      <c r="A3696" s="1" t="s">
        <v>1263</v>
      </c>
      <c r="B3696" s="1" t="s">
        <v>5</v>
      </c>
      <c r="C3696" s="1" t="s">
        <v>8</v>
      </c>
      <c r="D3696" s="1" t="s">
        <v>891</v>
      </c>
      <c r="E3696" s="1">
        <v>2456957</v>
      </c>
      <c r="F3696" s="1">
        <v>263031</v>
      </c>
      <c r="N3696">
        <f t="shared" si="286"/>
        <v>0.10705559763561186</v>
      </c>
      <c r="S3696">
        <f t="shared" si="287"/>
        <v>3.4199019271205686</v>
      </c>
      <c r="T3696">
        <f t="shared" si="288"/>
        <v>0.44237850262649531</v>
      </c>
      <c r="U3696">
        <f t="shared" si="289"/>
        <v>0.31097761146711556</v>
      </c>
      <c r="V3696">
        <f t="shared" si="290"/>
        <v>0.27655870367945112</v>
      </c>
    </row>
    <row r="3697" spans="1:22" ht="12.75" x14ac:dyDescent="0.2">
      <c r="A3697" s="1" t="s">
        <v>1263</v>
      </c>
      <c r="B3697" s="1" t="s">
        <v>5</v>
      </c>
      <c r="C3697" s="1" t="s">
        <v>6</v>
      </c>
      <c r="D3697" s="1" t="s">
        <v>891</v>
      </c>
      <c r="E3697" s="1">
        <v>2456957</v>
      </c>
      <c r="F3697" s="1">
        <v>586875</v>
      </c>
      <c r="N3697">
        <f t="shared" si="286"/>
        <v>0.23886254419593017</v>
      </c>
      <c r="S3697">
        <f t="shared" si="287"/>
        <v>7.6304882066329967</v>
      </c>
      <c r="T3697">
        <f t="shared" si="288"/>
        <v>0.9870353065947528</v>
      </c>
      <c r="U3697">
        <f t="shared" si="289"/>
        <v>0.69385352194138117</v>
      </c>
      <c r="V3697">
        <f t="shared" si="290"/>
        <v>0.61705802442251245</v>
      </c>
    </row>
    <row r="3698" spans="1:22" ht="12.75" x14ac:dyDescent="0.2">
      <c r="A3698" s="1" t="s">
        <v>1263</v>
      </c>
      <c r="B3698" s="1" t="s">
        <v>5</v>
      </c>
      <c r="C3698" s="1" t="s">
        <v>9</v>
      </c>
      <c r="D3698" s="1" t="s">
        <v>891</v>
      </c>
      <c r="E3698" s="1">
        <v>2456957</v>
      </c>
      <c r="F3698" s="1">
        <v>588019</v>
      </c>
      <c r="N3698">
        <f t="shared" si="286"/>
        <v>0.23932816081030314</v>
      </c>
      <c r="S3698">
        <f t="shared" si="287"/>
        <v>7.6453623766153402</v>
      </c>
      <c r="T3698">
        <f t="shared" si="288"/>
        <v>0.9889593421913353</v>
      </c>
      <c r="U3698">
        <f t="shared" si="289"/>
        <v>0.69520605600587693</v>
      </c>
      <c r="V3698">
        <f t="shared" si="290"/>
        <v>0.61826086042666895</v>
      </c>
    </row>
    <row r="3699" spans="1:22" ht="12.75" x14ac:dyDescent="0.2">
      <c r="A3699" s="1" t="s">
        <v>1264</v>
      </c>
      <c r="B3699" s="1" t="s">
        <v>5</v>
      </c>
      <c r="C3699" s="1" t="s">
        <v>6</v>
      </c>
      <c r="D3699" s="1" t="s">
        <v>891</v>
      </c>
      <c r="E3699" s="1">
        <v>77922</v>
      </c>
      <c r="F3699" s="1">
        <v>33101</v>
      </c>
      <c r="N3699">
        <f t="shared" si="286"/>
        <v>0.42479659146325816</v>
      </c>
      <c r="S3699">
        <f t="shared" si="287"/>
        <v>13.570170209354718</v>
      </c>
      <c r="T3699">
        <f t="shared" si="288"/>
        <v>1.7553578159638767</v>
      </c>
      <c r="U3699">
        <f t="shared" si="289"/>
        <v>1.233959104336199</v>
      </c>
      <c r="V3699">
        <f t="shared" si="290"/>
        <v>1.09738488465033</v>
      </c>
    </row>
    <row r="3700" spans="1:22" ht="12.75" x14ac:dyDescent="0.2">
      <c r="A3700" s="1" t="s">
        <v>1264</v>
      </c>
      <c r="B3700" s="1" t="s">
        <v>5</v>
      </c>
      <c r="C3700" s="1" t="s">
        <v>8</v>
      </c>
      <c r="D3700" s="1" t="s">
        <v>891</v>
      </c>
      <c r="E3700" s="1">
        <v>77922</v>
      </c>
      <c r="F3700" s="1">
        <v>46</v>
      </c>
      <c r="N3700">
        <f t="shared" si="286"/>
        <v>5.9033392366725701E-4</v>
      </c>
      <c r="S3700">
        <f t="shared" si="287"/>
        <v>1.8858277080158213E-2</v>
      </c>
      <c r="T3700">
        <f t="shared" si="288"/>
        <v>2.4393963787903185E-3</v>
      </c>
      <c r="U3700">
        <f t="shared" si="289"/>
        <v>1.7148158303212939E-3</v>
      </c>
      <c r="V3700">
        <f t="shared" si="290"/>
        <v>1.5250205339390104E-3</v>
      </c>
    </row>
    <row r="3701" spans="1:22" ht="12.75" x14ac:dyDescent="0.2">
      <c r="A3701" s="1" t="s">
        <v>1264</v>
      </c>
      <c r="B3701" s="1" t="s">
        <v>5</v>
      </c>
      <c r="C3701" s="1" t="s">
        <v>9</v>
      </c>
      <c r="D3701" s="1" t="s">
        <v>891</v>
      </c>
      <c r="E3701" s="1">
        <v>77922</v>
      </c>
      <c r="F3701" s="1">
        <v>12581</v>
      </c>
      <c r="N3701">
        <f t="shared" si="286"/>
        <v>0.16145632812299479</v>
      </c>
      <c r="S3701">
        <f t="shared" si="287"/>
        <v>5.1577387814232711</v>
      </c>
      <c r="T3701">
        <f t="shared" si="288"/>
        <v>0.66717490959915204</v>
      </c>
      <c r="U3701">
        <f t="shared" si="289"/>
        <v>0.46900212959287391</v>
      </c>
      <c r="V3701">
        <f t="shared" si="290"/>
        <v>0.41709311603231936</v>
      </c>
    </row>
    <row r="3702" spans="1:22" ht="12.75" x14ac:dyDescent="0.2">
      <c r="A3702" s="1" t="s">
        <v>1265</v>
      </c>
      <c r="B3702" s="1" t="s">
        <v>5</v>
      </c>
      <c r="C3702" s="1" t="s">
        <v>6</v>
      </c>
      <c r="D3702" s="1" t="s">
        <v>891</v>
      </c>
      <c r="E3702" s="1">
        <v>1352151</v>
      </c>
      <c r="F3702" s="1">
        <v>375508</v>
      </c>
      <c r="N3702">
        <f t="shared" si="286"/>
        <v>0.27771158694554082</v>
      </c>
      <c r="S3702">
        <f t="shared" si="287"/>
        <v>8.8715248184540982</v>
      </c>
      <c r="T3702">
        <f t="shared" si="288"/>
        <v>1.1475685410972762</v>
      </c>
      <c r="U3702">
        <f t="shared" si="289"/>
        <v>0.8067031326939067</v>
      </c>
      <c r="V3702">
        <f t="shared" si="290"/>
        <v>0.71741747445883564</v>
      </c>
    </row>
    <row r="3703" spans="1:22" ht="12.75" x14ac:dyDescent="0.2">
      <c r="A3703" s="1" t="s">
        <v>1265</v>
      </c>
      <c r="B3703" s="1" t="s">
        <v>5</v>
      </c>
      <c r="C3703" s="1" t="s">
        <v>8</v>
      </c>
      <c r="D3703" s="1" t="s">
        <v>891</v>
      </c>
      <c r="E3703" s="1">
        <v>1352151</v>
      </c>
      <c r="F3703" s="1">
        <v>82501</v>
      </c>
      <c r="N3703">
        <f t="shared" si="286"/>
        <v>6.1014635199766888E-2</v>
      </c>
      <c r="S3703">
        <f t="shared" si="287"/>
        <v>1.9491187113118271</v>
      </c>
      <c r="T3703">
        <f t="shared" si="288"/>
        <v>0.25212659173457391</v>
      </c>
      <c r="U3703">
        <f t="shared" si="289"/>
        <v>0.17723674369222492</v>
      </c>
      <c r="V3703">
        <f t="shared" si="290"/>
        <v>0.15762023461638208</v>
      </c>
    </row>
    <row r="3704" spans="1:22" ht="12.75" x14ac:dyDescent="0.2">
      <c r="A3704" s="1" t="s">
        <v>1265</v>
      </c>
      <c r="B3704" s="1" t="s">
        <v>5</v>
      </c>
      <c r="C3704" s="1" t="s">
        <v>9</v>
      </c>
      <c r="D3704" s="1" t="s">
        <v>891</v>
      </c>
      <c r="E3704" s="1">
        <v>1352151</v>
      </c>
      <c r="F3704" s="1">
        <v>365179</v>
      </c>
      <c r="N3704">
        <f t="shared" si="286"/>
        <v>0.2700726472117389</v>
      </c>
      <c r="S3704">
        <f t="shared" si="287"/>
        <v>8.6274981136973086</v>
      </c>
      <c r="T3704">
        <f t="shared" si="288"/>
        <v>1.1160026744286733</v>
      </c>
      <c r="U3704">
        <f t="shared" si="289"/>
        <v>0.78451336135056549</v>
      </c>
      <c r="V3704">
        <f t="shared" si="290"/>
        <v>0.69768366028261219</v>
      </c>
    </row>
    <row r="3705" spans="1:22" ht="12.75" x14ac:dyDescent="0.2">
      <c r="A3705" s="1" t="s">
        <v>1266</v>
      </c>
      <c r="B3705" s="1" t="s">
        <v>5</v>
      </c>
      <c r="C3705" s="1" t="s">
        <v>6</v>
      </c>
      <c r="D3705" s="1" t="s">
        <v>891</v>
      </c>
      <c r="E3705" s="1">
        <v>737391</v>
      </c>
      <c r="F3705" s="1">
        <v>207615</v>
      </c>
      <c r="N3705">
        <f t="shared" si="286"/>
        <v>0.28155347705626999</v>
      </c>
      <c r="S3705">
        <f t="shared" si="287"/>
        <v>8.9942543877960883</v>
      </c>
      <c r="T3705">
        <f t="shared" si="288"/>
        <v>1.1634441200672314</v>
      </c>
      <c r="U3705">
        <f t="shared" si="289"/>
        <v>0.81786314521581382</v>
      </c>
      <c r="V3705">
        <f t="shared" si="290"/>
        <v>0.72734230017713808</v>
      </c>
    </row>
    <row r="3706" spans="1:22" ht="12.75" x14ac:dyDescent="0.2">
      <c r="A3706" s="1" t="s">
        <v>1266</v>
      </c>
      <c r="B3706" s="1" t="s">
        <v>5</v>
      </c>
      <c r="C3706" s="1" t="s">
        <v>8</v>
      </c>
      <c r="D3706" s="1" t="s">
        <v>891</v>
      </c>
      <c r="E3706" s="1">
        <v>737391</v>
      </c>
      <c r="F3706" s="1">
        <v>19673</v>
      </c>
      <c r="N3706">
        <f t="shared" si="286"/>
        <v>2.6679197332215882E-2</v>
      </c>
      <c r="S3706">
        <f t="shared" si="287"/>
        <v>0.85226966534745796</v>
      </c>
      <c r="T3706">
        <f t="shared" si="288"/>
        <v>0.11024461707527224</v>
      </c>
      <c r="U3706">
        <f t="shared" si="289"/>
        <v>7.7498358287362221E-2</v>
      </c>
      <c r="V3706">
        <f t="shared" si="290"/>
        <v>6.8920863479926014E-2</v>
      </c>
    </row>
    <row r="3707" spans="1:22" ht="12.75" x14ac:dyDescent="0.2">
      <c r="A3707" s="1" t="s">
        <v>1266</v>
      </c>
      <c r="B3707" s="1" t="s">
        <v>5</v>
      </c>
      <c r="C3707" s="1" t="s">
        <v>9</v>
      </c>
      <c r="D3707" s="1" t="s">
        <v>891</v>
      </c>
      <c r="E3707" s="1">
        <v>737391</v>
      </c>
      <c r="F3707" s="1">
        <v>203352</v>
      </c>
      <c r="N3707">
        <f t="shared" si="286"/>
        <v>0.27577228363242839</v>
      </c>
      <c r="S3707">
        <f t="shared" si="287"/>
        <v>8.8095735773769253</v>
      </c>
      <c r="T3707">
        <f t="shared" si="288"/>
        <v>1.1395548910430926</v>
      </c>
      <c r="U3707">
        <f t="shared" si="289"/>
        <v>0.80106979893517427</v>
      </c>
      <c r="V3707">
        <f t="shared" si="290"/>
        <v>0.71240763637319748</v>
      </c>
    </row>
    <row r="3708" spans="1:22" ht="12.75" x14ac:dyDescent="0.2">
      <c r="A3708" s="1" t="s">
        <v>1267</v>
      </c>
      <c r="B3708" s="1" t="s">
        <v>5</v>
      </c>
      <c r="C3708" s="1" t="s">
        <v>6</v>
      </c>
      <c r="D3708" s="1" t="s">
        <v>891</v>
      </c>
      <c r="E3708" s="1">
        <v>207590</v>
      </c>
      <c r="F3708" s="1">
        <v>81502</v>
      </c>
      <c r="N3708">
        <f t="shared" si="286"/>
        <v>0.39261043402861412</v>
      </c>
      <c r="S3708">
        <f t="shared" si="287"/>
        <v>12.541980144861263</v>
      </c>
      <c r="T3708">
        <f t="shared" si="288"/>
        <v>1.6223571654074964</v>
      </c>
      <c r="U3708">
        <f t="shared" si="289"/>
        <v>1.1404639991535754</v>
      </c>
      <c r="V3708">
        <f t="shared" si="290"/>
        <v>1.0142377893732974</v>
      </c>
    </row>
    <row r="3709" spans="1:22" ht="12.75" x14ac:dyDescent="0.2">
      <c r="A3709" s="1" t="s">
        <v>1267</v>
      </c>
      <c r="B3709" s="1" t="s">
        <v>5</v>
      </c>
      <c r="C3709" s="1" t="s">
        <v>8</v>
      </c>
      <c r="D3709" s="1" t="s">
        <v>891</v>
      </c>
      <c r="E3709" s="1">
        <v>207590</v>
      </c>
      <c r="F3709" s="1">
        <v>1188</v>
      </c>
      <c r="N3709">
        <f t="shared" si="286"/>
        <v>5.7228190182571411E-3</v>
      </c>
      <c r="S3709">
        <f t="shared" si="287"/>
        <v>0.18281603411076022</v>
      </c>
      <c r="T3709">
        <f t="shared" si="288"/>
        <v>2.3648012472136947E-2</v>
      </c>
      <c r="U3709">
        <f t="shared" si="289"/>
        <v>1.6623778937872046E-2</v>
      </c>
      <c r="V3709">
        <f t="shared" si="290"/>
        <v>1.4783864123278905E-2</v>
      </c>
    </row>
    <row r="3710" spans="1:22" ht="12.75" x14ac:dyDescent="0.2">
      <c r="A3710" s="1" t="s">
        <v>1267</v>
      </c>
      <c r="B3710" s="1" t="s">
        <v>5</v>
      </c>
      <c r="C3710" s="1" t="s">
        <v>9</v>
      </c>
      <c r="D3710" s="1" t="s">
        <v>891</v>
      </c>
      <c r="E3710" s="1">
        <v>207590</v>
      </c>
      <c r="F3710" s="1">
        <v>36768</v>
      </c>
      <c r="N3710">
        <f t="shared" si="286"/>
        <v>0.17711835830242303</v>
      </c>
      <c r="S3710">
        <f t="shared" si="287"/>
        <v>5.6580639243976698</v>
      </c>
      <c r="T3710">
        <f t="shared" si="288"/>
        <v>0.73189404257199608</v>
      </c>
      <c r="U3710">
        <f t="shared" si="289"/>
        <v>0.51449756227919141</v>
      </c>
      <c r="V3710">
        <f t="shared" si="290"/>
        <v>0.45755312801744003</v>
      </c>
    </row>
    <row r="3711" spans="1:22" ht="12.75" x14ac:dyDescent="0.2">
      <c r="A3711" s="1" t="s">
        <v>1268</v>
      </c>
      <c r="B3711" s="1" t="s">
        <v>5</v>
      </c>
      <c r="C3711" s="1" t="s">
        <v>8</v>
      </c>
      <c r="D3711" s="1" t="s">
        <v>891</v>
      </c>
      <c r="E3711" s="1">
        <v>1732790</v>
      </c>
      <c r="F3711" s="1">
        <v>119590</v>
      </c>
      <c r="N3711">
        <f t="shared" si="286"/>
        <v>6.9015864588322873E-2</v>
      </c>
      <c r="S3711">
        <f t="shared" si="287"/>
        <v>2.2047187958435486</v>
      </c>
      <c r="T3711">
        <f t="shared" si="288"/>
        <v>0.28518952309224327</v>
      </c>
      <c r="U3711">
        <f t="shared" si="289"/>
        <v>0.20047890252377706</v>
      </c>
      <c r="V3711">
        <f t="shared" si="290"/>
        <v>0.17828995835257355</v>
      </c>
    </row>
    <row r="3712" spans="1:22" ht="12.75" x14ac:dyDescent="0.2">
      <c r="A3712" s="1" t="s">
        <v>1268</v>
      </c>
      <c r="B3712" s="1" t="s">
        <v>5</v>
      </c>
      <c r="C3712" s="1" t="s">
        <v>6</v>
      </c>
      <c r="D3712" s="1" t="s">
        <v>891</v>
      </c>
      <c r="E3712" s="1">
        <v>1732790</v>
      </c>
      <c r="F3712" s="1">
        <v>525231</v>
      </c>
      <c r="N3712">
        <f t="shared" si="286"/>
        <v>0.30311289885098597</v>
      </c>
      <c r="S3712">
        <f t="shared" si="287"/>
        <v>9.6829723042035525</v>
      </c>
      <c r="T3712">
        <f t="shared" si="288"/>
        <v>1.2525326398801073</v>
      </c>
      <c r="U3712">
        <f t="shared" si="289"/>
        <v>0.88048945941521828</v>
      </c>
      <c r="V3712">
        <f t="shared" si="290"/>
        <v>0.78303715290141784</v>
      </c>
    </row>
    <row r="3713" spans="1:22" ht="12.75" x14ac:dyDescent="0.2">
      <c r="A3713" s="1" t="s">
        <v>1268</v>
      </c>
      <c r="B3713" s="1" t="s">
        <v>5</v>
      </c>
      <c r="C3713" s="1" t="s">
        <v>9</v>
      </c>
      <c r="D3713" s="1" t="s">
        <v>891</v>
      </c>
      <c r="E3713" s="1">
        <v>1732790</v>
      </c>
      <c r="F3713" s="1">
        <v>423556</v>
      </c>
      <c r="N3713">
        <f t="shared" si="286"/>
        <v>0.24443585200745618</v>
      </c>
      <c r="S3713">
        <f t="shared" si="287"/>
        <v>7.8085280900770133</v>
      </c>
      <c r="T3713">
        <f t="shared" si="288"/>
        <v>1.0100655041630422</v>
      </c>
      <c r="U3713">
        <f t="shared" si="289"/>
        <v>0.71004299721850428</v>
      </c>
      <c r="V3713">
        <f t="shared" si="290"/>
        <v>0.63145565348258759</v>
      </c>
    </row>
    <row r="3714" spans="1:22" ht="12.75" x14ac:dyDescent="0.2">
      <c r="A3714" s="1" t="s">
        <v>1269</v>
      </c>
      <c r="B3714" s="1" t="s">
        <v>5</v>
      </c>
      <c r="C3714" s="1" t="s">
        <v>6</v>
      </c>
      <c r="D3714" s="1" t="s">
        <v>891</v>
      </c>
      <c r="E3714" s="1">
        <v>837208</v>
      </c>
      <c r="F3714" s="1">
        <v>223848</v>
      </c>
      <c r="N3714">
        <f t="shared" si="286"/>
        <v>0.26737441591575811</v>
      </c>
      <c r="S3714">
        <f t="shared" si="287"/>
        <v>8.5413028412151508</v>
      </c>
      <c r="T3714">
        <f t="shared" si="288"/>
        <v>1.104852958329579</v>
      </c>
      <c r="U3714">
        <f t="shared" si="289"/>
        <v>0.77667547578323659</v>
      </c>
      <c r="V3714">
        <f t="shared" si="290"/>
        <v>0.6907132695144087</v>
      </c>
    </row>
    <row r="3715" spans="1:22" ht="12.75" x14ac:dyDescent="0.2">
      <c r="A3715" s="1" t="s">
        <v>1269</v>
      </c>
      <c r="B3715" s="1" t="s">
        <v>5</v>
      </c>
      <c r="C3715" s="1" t="s">
        <v>8</v>
      </c>
      <c r="D3715" s="1" t="s">
        <v>891</v>
      </c>
      <c r="E3715" s="1">
        <v>837208</v>
      </c>
      <c r="F3715" s="1">
        <v>66079</v>
      </c>
      <c r="N3715">
        <f t="shared" ref="N3715:N3778" si="291">F3715/E3715</f>
        <v>7.892781722104901E-2</v>
      </c>
      <c r="S3715">
        <f t="shared" ref="S3715:S3778" si="292">N3715/0.031303704</f>
        <v>2.5213571282506697</v>
      </c>
      <c r="T3715">
        <f t="shared" ref="T3715:T3778" si="293">N3715/0.242</f>
        <v>0.32614800504565705</v>
      </c>
      <c r="U3715">
        <f t="shared" ref="U3715:U3778" si="294">N3715/0.344255</f>
        <v>0.22927137505932815</v>
      </c>
      <c r="V3715">
        <f t="shared" ref="V3715:V3778" si="295">N3715/0.387099</f>
        <v>0.20389568875416625</v>
      </c>
    </row>
    <row r="3716" spans="1:22" ht="12.75" x14ac:dyDescent="0.2">
      <c r="A3716" s="1" t="s">
        <v>1269</v>
      </c>
      <c r="B3716" s="1" t="s">
        <v>5</v>
      </c>
      <c r="C3716" s="1" t="s">
        <v>9</v>
      </c>
      <c r="D3716" s="1" t="s">
        <v>891</v>
      </c>
      <c r="E3716" s="1">
        <v>837208</v>
      </c>
      <c r="F3716" s="1">
        <v>180643</v>
      </c>
      <c r="N3716">
        <f t="shared" si="291"/>
        <v>0.2157683634174542</v>
      </c>
      <c r="S3716">
        <f t="shared" si="292"/>
        <v>6.8927422587900198</v>
      </c>
      <c r="T3716">
        <f t="shared" si="293"/>
        <v>0.89160480751014137</v>
      </c>
      <c r="U3716">
        <f t="shared" si="294"/>
        <v>0.62676900384149603</v>
      </c>
      <c r="V3716">
        <f t="shared" si="295"/>
        <v>0.55739840045428735</v>
      </c>
    </row>
    <row r="3717" spans="1:22" ht="12.75" x14ac:dyDescent="0.2">
      <c r="A3717" s="1" t="s">
        <v>1270</v>
      </c>
      <c r="B3717" s="1" t="s">
        <v>5</v>
      </c>
      <c r="C3717" s="1" t="s">
        <v>8</v>
      </c>
      <c r="D3717" s="1" t="s">
        <v>891</v>
      </c>
      <c r="E3717" s="1">
        <v>2354471</v>
      </c>
      <c r="F3717" s="1">
        <v>262956</v>
      </c>
      <c r="N3717">
        <f t="shared" si="291"/>
        <v>0.11168368605941632</v>
      </c>
      <c r="S3717">
        <f t="shared" si="292"/>
        <v>3.5677466813325451</v>
      </c>
      <c r="T3717">
        <f t="shared" si="293"/>
        <v>0.46150283495626582</v>
      </c>
      <c r="U3717">
        <f t="shared" si="294"/>
        <v>0.32442139129254866</v>
      </c>
      <c r="V3717">
        <f t="shared" si="295"/>
        <v>0.28851453002827782</v>
      </c>
    </row>
    <row r="3718" spans="1:22" ht="12.75" x14ac:dyDescent="0.2">
      <c r="A3718" s="1" t="s">
        <v>1270</v>
      </c>
      <c r="B3718" s="1" t="s">
        <v>5</v>
      </c>
      <c r="C3718" s="1" t="s">
        <v>6</v>
      </c>
      <c r="D3718" s="1" t="s">
        <v>891</v>
      </c>
      <c r="E3718" s="1">
        <v>2354471</v>
      </c>
      <c r="F3718" s="1">
        <v>558774</v>
      </c>
      <c r="N3718">
        <f t="shared" si="291"/>
        <v>0.23732464744734591</v>
      </c>
      <c r="S3718">
        <f t="shared" si="292"/>
        <v>7.5813599389818505</v>
      </c>
      <c r="T3718">
        <f t="shared" si="293"/>
        <v>0.98068036135266912</v>
      </c>
      <c r="U3718">
        <f t="shared" si="294"/>
        <v>0.68938620338802903</v>
      </c>
      <c r="V3718">
        <f t="shared" si="295"/>
        <v>0.61308514733271302</v>
      </c>
    </row>
    <row r="3719" spans="1:22" ht="12.75" x14ac:dyDescent="0.2">
      <c r="A3719" s="1" t="s">
        <v>1270</v>
      </c>
      <c r="B3719" s="1" t="s">
        <v>5</v>
      </c>
      <c r="C3719" s="1" t="s">
        <v>9</v>
      </c>
      <c r="D3719" s="1" t="s">
        <v>891</v>
      </c>
      <c r="E3719" s="1">
        <v>2354471</v>
      </c>
      <c r="F3719" s="1">
        <v>555536</v>
      </c>
      <c r="N3719">
        <f t="shared" si="291"/>
        <v>0.23594939160431366</v>
      </c>
      <c r="S3719">
        <f t="shared" si="292"/>
        <v>7.5374272515582712</v>
      </c>
      <c r="T3719">
        <f t="shared" si="293"/>
        <v>0.97499748596823832</v>
      </c>
      <c r="U3719">
        <f t="shared" si="294"/>
        <v>0.68539132795257496</v>
      </c>
      <c r="V3719">
        <f t="shared" si="295"/>
        <v>0.60953242349970849</v>
      </c>
    </row>
    <row r="3720" spans="1:22" ht="12.75" x14ac:dyDescent="0.2">
      <c r="A3720" s="1" t="s">
        <v>1271</v>
      </c>
      <c r="B3720" s="1" t="s">
        <v>5</v>
      </c>
      <c r="C3720" s="1" t="s">
        <v>6</v>
      </c>
      <c r="D3720" s="1" t="s">
        <v>891</v>
      </c>
      <c r="E3720" s="1">
        <v>535793</v>
      </c>
      <c r="F3720" s="1">
        <v>156219</v>
      </c>
      <c r="N3720">
        <f t="shared" si="291"/>
        <v>0.29156595924172207</v>
      </c>
      <c r="S3720">
        <f t="shared" si="292"/>
        <v>9.3141041469636328</v>
      </c>
      <c r="T3720">
        <f t="shared" si="293"/>
        <v>1.2048180133955457</v>
      </c>
      <c r="U3720">
        <f t="shared" si="294"/>
        <v>0.84694763835448172</v>
      </c>
      <c r="V3720">
        <f t="shared" si="295"/>
        <v>0.75320773042999867</v>
      </c>
    </row>
    <row r="3721" spans="1:22" ht="12.75" x14ac:dyDescent="0.2">
      <c r="A3721" s="1" t="s">
        <v>1271</v>
      </c>
      <c r="B3721" s="1" t="s">
        <v>5</v>
      </c>
      <c r="C3721" s="1" t="s">
        <v>8</v>
      </c>
      <c r="D3721" s="1" t="s">
        <v>891</v>
      </c>
      <c r="E3721" s="1">
        <v>535793</v>
      </c>
      <c r="F3721" s="1">
        <v>13714</v>
      </c>
      <c r="N3721">
        <f t="shared" si="291"/>
        <v>2.5595705804293822E-2</v>
      </c>
      <c r="S3721">
        <f t="shared" si="292"/>
        <v>0.81765741856918339</v>
      </c>
      <c r="T3721">
        <f t="shared" si="293"/>
        <v>0.10576737935658605</v>
      </c>
      <c r="U3721">
        <f t="shared" si="294"/>
        <v>7.4351006679042639E-2</v>
      </c>
      <c r="V3721">
        <f t="shared" si="295"/>
        <v>6.6121859793731891E-2</v>
      </c>
    </row>
    <row r="3722" spans="1:22" ht="12.75" x14ac:dyDescent="0.2">
      <c r="A3722" s="1" t="s">
        <v>1271</v>
      </c>
      <c r="B3722" s="1" t="s">
        <v>5</v>
      </c>
      <c r="C3722" s="1" t="s">
        <v>9</v>
      </c>
      <c r="D3722" s="1" t="s">
        <v>891</v>
      </c>
      <c r="E3722" s="1">
        <v>535793</v>
      </c>
      <c r="F3722" s="1">
        <v>126129</v>
      </c>
      <c r="N3722">
        <f t="shared" si="291"/>
        <v>0.23540621098073322</v>
      </c>
      <c r="S3722">
        <f t="shared" si="292"/>
        <v>7.5200752914330264</v>
      </c>
      <c r="T3722">
        <f t="shared" si="293"/>
        <v>0.9727529379369142</v>
      </c>
      <c r="U3722">
        <f t="shared" si="294"/>
        <v>0.6838134841345318</v>
      </c>
      <c r="V3722">
        <f t="shared" si="295"/>
        <v>0.60812921495724148</v>
      </c>
    </row>
    <row r="3723" spans="1:22" ht="12.75" x14ac:dyDescent="0.2">
      <c r="A3723" s="1" t="s">
        <v>1272</v>
      </c>
      <c r="B3723" s="1" t="s">
        <v>5</v>
      </c>
      <c r="C3723" s="1" t="s">
        <v>6</v>
      </c>
      <c r="D3723" s="1" t="s">
        <v>891</v>
      </c>
      <c r="E3723" s="1">
        <v>532880</v>
      </c>
      <c r="F3723" s="1">
        <v>164990</v>
      </c>
      <c r="N3723">
        <f t="shared" si="291"/>
        <v>0.30961942651253566</v>
      </c>
      <c r="S3723">
        <f t="shared" si="292"/>
        <v>9.8908239904305137</v>
      </c>
      <c r="T3723">
        <f t="shared" si="293"/>
        <v>1.2794191178203953</v>
      </c>
      <c r="U3723">
        <f t="shared" si="294"/>
        <v>0.89938977360542527</v>
      </c>
      <c r="V3723">
        <f t="shared" si="295"/>
        <v>0.79984558604526401</v>
      </c>
    </row>
    <row r="3724" spans="1:22" ht="12.75" x14ac:dyDescent="0.2">
      <c r="A3724" s="1" t="s">
        <v>1272</v>
      </c>
      <c r="B3724" s="1" t="s">
        <v>5</v>
      </c>
      <c r="C3724" s="1" t="s">
        <v>8</v>
      </c>
      <c r="D3724" s="1" t="s">
        <v>891</v>
      </c>
      <c r="E3724" s="1">
        <v>532880</v>
      </c>
      <c r="F3724" s="1">
        <v>12427</v>
      </c>
      <c r="N3724">
        <f t="shared" si="291"/>
        <v>2.3320447380273231E-2</v>
      </c>
      <c r="S3724">
        <f t="shared" si="292"/>
        <v>0.74497405739184186</v>
      </c>
      <c r="T3724">
        <f t="shared" si="293"/>
        <v>9.6365485042451363E-2</v>
      </c>
      <c r="U3724">
        <f t="shared" si="294"/>
        <v>6.7741782632854228E-2</v>
      </c>
      <c r="V3724">
        <f t="shared" si="295"/>
        <v>6.0244142661885533E-2</v>
      </c>
    </row>
    <row r="3725" spans="1:22" ht="12.75" x14ac:dyDescent="0.2">
      <c r="A3725" s="1" t="s">
        <v>1272</v>
      </c>
      <c r="B3725" s="1" t="s">
        <v>5</v>
      </c>
      <c r="C3725" s="1" t="s">
        <v>9</v>
      </c>
      <c r="D3725" s="1" t="s">
        <v>891</v>
      </c>
      <c r="E3725" s="1">
        <v>532880</v>
      </c>
      <c r="F3725" s="1">
        <v>131978</v>
      </c>
      <c r="N3725">
        <f t="shared" si="291"/>
        <v>0.24766926887854676</v>
      </c>
      <c r="S3725">
        <f t="shared" si="292"/>
        <v>7.9118199200499326</v>
      </c>
      <c r="T3725">
        <f t="shared" si="293"/>
        <v>1.0234267309030858</v>
      </c>
      <c r="U3725">
        <f t="shared" si="294"/>
        <v>0.71943550239952003</v>
      </c>
      <c r="V3725">
        <f t="shared" si="295"/>
        <v>0.63980859903680132</v>
      </c>
    </row>
    <row r="3726" spans="1:22" ht="12.75" x14ac:dyDescent="0.2">
      <c r="A3726" s="1" t="s">
        <v>1273</v>
      </c>
      <c r="B3726" s="1" t="s">
        <v>5</v>
      </c>
      <c r="C3726" s="1" t="s">
        <v>6</v>
      </c>
      <c r="D3726" s="1" t="s">
        <v>891</v>
      </c>
      <c r="E3726" s="1">
        <v>144802</v>
      </c>
      <c r="F3726" s="1">
        <v>66313</v>
      </c>
      <c r="N3726">
        <f t="shared" si="291"/>
        <v>0.45795638181793069</v>
      </c>
      <c r="S3726">
        <f t="shared" si="292"/>
        <v>14.629463076252275</v>
      </c>
      <c r="T3726">
        <f t="shared" si="293"/>
        <v>1.8923817430493004</v>
      </c>
      <c r="U3726">
        <f t="shared" si="294"/>
        <v>1.3302824412657208</v>
      </c>
      <c r="V3726">
        <f t="shared" si="295"/>
        <v>1.1830471838416805</v>
      </c>
    </row>
    <row r="3727" spans="1:22" ht="12.75" x14ac:dyDescent="0.2">
      <c r="A3727" s="1" t="s">
        <v>1273</v>
      </c>
      <c r="B3727" s="1" t="s">
        <v>5</v>
      </c>
      <c r="C3727" s="1" t="s">
        <v>8</v>
      </c>
      <c r="D3727" s="1" t="s">
        <v>891</v>
      </c>
      <c r="E3727" s="1">
        <v>144802</v>
      </c>
      <c r="F3727" s="1">
        <v>895</v>
      </c>
      <c r="N3727">
        <f t="shared" si="291"/>
        <v>6.1808538556097289E-3</v>
      </c>
      <c r="S3727">
        <f t="shared" si="292"/>
        <v>0.19744800345702632</v>
      </c>
      <c r="T3727">
        <f t="shared" si="293"/>
        <v>2.5540718411610451E-2</v>
      </c>
      <c r="U3727">
        <f t="shared" si="294"/>
        <v>1.7954289278615355E-2</v>
      </c>
      <c r="V3727">
        <f t="shared" si="295"/>
        <v>1.5967113982753064E-2</v>
      </c>
    </row>
    <row r="3728" spans="1:22" ht="12.75" x14ac:dyDescent="0.2">
      <c r="A3728" s="1" t="s">
        <v>1273</v>
      </c>
      <c r="B3728" s="1" t="s">
        <v>5</v>
      </c>
      <c r="C3728" s="1" t="s">
        <v>9</v>
      </c>
      <c r="D3728" s="1" t="s">
        <v>891</v>
      </c>
      <c r="E3728" s="1">
        <v>144802</v>
      </c>
      <c r="F3728" s="1">
        <v>22088</v>
      </c>
      <c r="N3728">
        <f t="shared" si="291"/>
        <v>0.15253932956727118</v>
      </c>
      <c r="S3728">
        <f t="shared" si="292"/>
        <v>4.872884357942791</v>
      </c>
      <c r="T3728">
        <f t="shared" si="293"/>
        <v>0.63032780812921974</v>
      </c>
      <c r="U3728">
        <f t="shared" si="294"/>
        <v>0.44309982300117989</v>
      </c>
      <c r="V3728">
        <f t="shared" si="295"/>
        <v>0.39405766888385441</v>
      </c>
    </row>
    <row r="3729" spans="1:22" ht="12.75" x14ac:dyDescent="0.2">
      <c r="A3729" s="1" t="s">
        <v>1274</v>
      </c>
      <c r="B3729" s="1" t="s">
        <v>5</v>
      </c>
      <c r="C3729" s="1" t="s">
        <v>6</v>
      </c>
      <c r="D3729" s="1" t="s">
        <v>891</v>
      </c>
      <c r="E3729" s="1">
        <v>55197</v>
      </c>
      <c r="F3729" s="1">
        <v>21494</v>
      </c>
      <c r="N3729">
        <f t="shared" si="291"/>
        <v>0.38940522129825894</v>
      </c>
      <c r="S3729">
        <f t="shared" si="292"/>
        <v>12.43958929902541</v>
      </c>
      <c r="T3729">
        <f t="shared" si="293"/>
        <v>1.6091124847035494</v>
      </c>
      <c r="U3729">
        <f t="shared" si="294"/>
        <v>1.1311534220222188</v>
      </c>
      <c r="V3729">
        <f t="shared" si="295"/>
        <v>1.0059577040970369</v>
      </c>
    </row>
    <row r="3730" spans="1:22" ht="12.75" x14ac:dyDescent="0.2">
      <c r="A3730" s="1" t="s">
        <v>1274</v>
      </c>
      <c r="B3730" s="1" t="s">
        <v>5</v>
      </c>
      <c r="C3730" s="1" t="s">
        <v>8</v>
      </c>
      <c r="D3730" s="1" t="s">
        <v>891</v>
      </c>
      <c r="E3730" s="1">
        <v>55197</v>
      </c>
      <c r="F3730" s="1">
        <v>116</v>
      </c>
      <c r="N3730">
        <f t="shared" si="291"/>
        <v>2.1015634907694258E-3</v>
      </c>
      <c r="S3730">
        <f t="shared" si="292"/>
        <v>6.713465891350831E-2</v>
      </c>
      <c r="T3730">
        <f t="shared" si="293"/>
        <v>8.6841466560720077E-3</v>
      </c>
      <c r="U3730">
        <f t="shared" si="294"/>
        <v>6.1046709293094536E-3</v>
      </c>
      <c r="V3730">
        <f t="shared" si="295"/>
        <v>5.4290078010261608E-3</v>
      </c>
    </row>
    <row r="3731" spans="1:22" ht="12.75" x14ac:dyDescent="0.2">
      <c r="A3731" s="1" t="s">
        <v>1274</v>
      </c>
      <c r="B3731" s="1" t="s">
        <v>5</v>
      </c>
      <c r="C3731" s="1" t="s">
        <v>9</v>
      </c>
      <c r="D3731" s="1" t="s">
        <v>891</v>
      </c>
      <c r="E3731" s="1">
        <v>55197</v>
      </c>
      <c r="F3731" s="1">
        <v>9461</v>
      </c>
      <c r="N3731">
        <f t="shared" si="291"/>
        <v>0.17140424298422016</v>
      </c>
      <c r="S3731">
        <f t="shared" si="292"/>
        <v>5.4755259308681223</v>
      </c>
      <c r="T3731">
        <f t="shared" si="293"/>
        <v>0.70828199580256268</v>
      </c>
      <c r="U3731">
        <f t="shared" si="294"/>
        <v>0.49789906605342021</v>
      </c>
      <c r="V3731">
        <f t="shared" si="295"/>
        <v>0.44279174832334922</v>
      </c>
    </row>
    <row r="3732" spans="1:22" ht="12.75" x14ac:dyDescent="0.2">
      <c r="A3732" s="1" t="s">
        <v>1275</v>
      </c>
      <c r="B3732" s="1" t="s">
        <v>5</v>
      </c>
      <c r="C3732" s="1" t="s">
        <v>6</v>
      </c>
      <c r="D3732" s="1" t="s">
        <v>891</v>
      </c>
      <c r="E3732" s="1">
        <v>2949495</v>
      </c>
      <c r="F3732" s="1">
        <v>697654</v>
      </c>
      <c r="N3732">
        <f t="shared" si="291"/>
        <v>0.23653337266209978</v>
      </c>
      <c r="S3732">
        <f t="shared" si="292"/>
        <v>7.5560825856933667</v>
      </c>
      <c r="T3732">
        <f t="shared" si="293"/>
        <v>0.97741063083512314</v>
      </c>
      <c r="U3732">
        <f t="shared" si="294"/>
        <v>0.68708768982905055</v>
      </c>
      <c r="V3732">
        <f t="shared" si="295"/>
        <v>0.6110410325578205</v>
      </c>
    </row>
    <row r="3733" spans="1:22" ht="12.75" x14ac:dyDescent="0.2">
      <c r="A3733" s="1" t="s">
        <v>1275</v>
      </c>
      <c r="B3733" s="1" t="s">
        <v>5</v>
      </c>
      <c r="C3733" s="1" t="s">
        <v>8</v>
      </c>
      <c r="D3733" s="1" t="s">
        <v>891</v>
      </c>
      <c r="E3733" s="1">
        <v>2949495</v>
      </c>
      <c r="F3733" s="1">
        <v>334789</v>
      </c>
      <c r="N3733">
        <f t="shared" si="291"/>
        <v>0.11350722750843789</v>
      </c>
      <c r="S3733">
        <f t="shared" si="292"/>
        <v>3.6259998979174441</v>
      </c>
      <c r="T3733">
        <f t="shared" si="293"/>
        <v>0.46903813020015661</v>
      </c>
      <c r="U3733">
        <f t="shared" si="294"/>
        <v>0.32971845727277133</v>
      </c>
      <c r="V3733">
        <f t="shared" si="295"/>
        <v>0.29322531835121735</v>
      </c>
    </row>
    <row r="3734" spans="1:22" ht="12.75" x14ac:dyDescent="0.2">
      <c r="A3734" s="1" t="s">
        <v>1275</v>
      </c>
      <c r="B3734" s="1" t="s">
        <v>5</v>
      </c>
      <c r="C3734" s="1" t="s">
        <v>9</v>
      </c>
      <c r="D3734" s="1" t="s">
        <v>891</v>
      </c>
      <c r="E3734" s="1">
        <v>2949495</v>
      </c>
      <c r="F3734" s="1">
        <v>692607</v>
      </c>
      <c r="N3734">
        <f t="shared" si="291"/>
        <v>0.23482223228044122</v>
      </c>
      <c r="S3734">
        <f t="shared" si="292"/>
        <v>7.50142003260832</v>
      </c>
      <c r="T3734">
        <f t="shared" si="293"/>
        <v>0.97033980281174059</v>
      </c>
      <c r="U3734">
        <f t="shared" si="294"/>
        <v>0.6821171291061604</v>
      </c>
      <c r="V3734">
        <f t="shared" si="295"/>
        <v>0.60662061198928752</v>
      </c>
    </row>
    <row r="3735" spans="1:22" ht="12.75" x14ac:dyDescent="0.2">
      <c r="A3735" s="1" t="s">
        <v>1276</v>
      </c>
      <c r="B3735" s="1" t="s">
        <v>5</v>
      </c>
      <c r="C3735" s="1" t="s">
        <v>8</v>
      </c>
      <c r="D3735" s="1" t="s">
        <v>891</v>
      </c>
      <c r="E3735" s="1">
        <v>950140</v>
      </c>
      <c r="F3735" s="1">
        <v>43700</v>
      </c>
      <c r="N3735">
        <f t="shared" si="291"/>
        <v>4.5993222051487148E-2</v>
      </c>
      <c r="S3735">
        <f t="shared" si="292"/>
        <v>1.4692581443872312</v>
      </c>
      <c r="T3735">
        <f t="shared" si="293"/>
        <v>0.19005463657639318</v>
      </c>
      <c r="U3735">
        <f t="shared" si="294"/>
        <v>0.13360219038644944</v>
      </c>
      <c r="V3735">
        <f t="shared" si="295"/>
        <v>0.11881514044595089</v>
      </c>
    </row>
    <row r="3736" spans="1:22" ht="12.75" x14ac:dyDescent="0.2">
      <c r="A3736" s="1" t="s">
        <v>1276</v>
      </c>
      <c r="B3736" s="1" t="s">
        <v>5</v>
      </c>
      <c r="C3736" s="1" t="s">
        <v>6</v>
      </c>
      <c r="D3736" s="1" t="s">
        <v>891</v>
      </c>
      <c r="E3736" s="1">
        <v>950140</v>
      </c>
      <c r="F3736" s="1">
        <v>255135</v>
      </c>
      <c r="N3736">
        <f t="shared" si="291"/>
        <v>0.26852358599785292</v>
      </c>
      <c r="S3736">
        <f t="shared" si="292"/>
        <v>8.5780131960694774</v>
      </c>
      <c r="T3736">
        <f t="shared" si="293"/>
        <v>1.10960159503245</v>
      </c>
      <c r="U3736">
        <f t="shared" si="294"/>
        <v>0.78001361199649366</v>
      </c>
      <c r="V3736">
        <f t="shared" si="295"/>
        <v>0.6936819418232878</v>
      </c>
    </row>
    <row r="3737" spans="1:22" ht="12.75" x14ac:dyDescent="0.2">
      <c r="A3737" s="1" t="s">
        <v>1276</v>
      </c>
      <c r="B3737" s="1" t="s">
        <v>5</v>
      </c>
      <c r="C3737" s="1" t="s">
        <v>9</v>
      </c>
      <c r="D3737" s="1" t="s">
        <v>891</v>
      </c>
      <c r="E3737" s="1">
        <v>950140</v>
      </c>
      <c r="F3737" s="1">
        <v>241815</v>
      </c>
      <c r="N3737">
        <f t="shared" si="291"/>
        <v>0.25450459932220515</v>
      </c>
      <c r="S3737">
        <f t="shared" si="292"/>
        <v>8.1301752445079707</v>
      </c>
      <c r="T3737">
        <f t="shared" si="293"/>
        <v>1.0516718980256412</v>
      </c>
      <c r="U3737">
        <f t="shared" si="294"/>
        <v>0.73929093062469731</v>
      </c>
      <c r="V3737">
        <f t="shared" si="295"/>
        <v>0.65746643448369835</v>
      </c>
    </row>
    <row r="3738" spans="1:22" ht="12.75" x14ac:dyDescent="0.2">
      <c r="A3738" s="1" t="s">
        <v>1277</v>
      </c>
      <c r="B3738" s="1" t="s">
        <v>5</v>
      </c>
      <c r="C3738" s="1" t="s">
        <v>6</v>
      </c>
      <c r="D3738" s="1" t="s">
        <v>891</v>
      </c>
      <c r="E3738" s="1">
        <v>11973</v>
      </c>
      <c r="F3738" s="1">
        <v>6718</v>
      </c>
      <c r="N3738">
        <f t="shared" si="291"/>
        <v>0.56109579888081518</v>
      </c>
      <c r="S3738">
        <f t="shared" si="292"/>
        <v>17.924262217685651</v>
      </c>
      <c r="T3738">
        <f t="shared" si="293"/>
        <v>2.3185776813256824</v>
      </c>
      <c r="U3738">
        <f t="shared" si="294"/>
        <v>1.6298842395341104</v>
      </c>
      <c r="V3738">
        <f t="shared" si="295"/>
        <v>1.4494891458795169</v>
      </c>
    </row>
    <row r="3739" spans="1:22" ht="12.75" x14ac:dyDescent="0.2">
      <c r="A3739" s="1" t="s">
        <v>1277</v>
      </c>
      <c r="B3739" s="1" t="s">
        <v>5</v>
      </c>
      <c r="C3739" s="1" t="s">
        <v>9</v>
      </c>
      <c r="D3739" s="1" t="s">
        <v>891</v>
      </c>
      <c r="E3739" s="1">
        <v>11973</v>
      </c>
      <c r="F3739" s="1">
        <v>706</v>
      </c>
      <c r="N3739">
        <f t="shared" si="291"/>
        <v>5.8966006848743008E-2</v>
      </c>
      <c r="S3739">
        <f t="shared" si="292"/>
        <v>1.8836750708076913</v>
      </c>
      <c r="T3739">
        <f t="shared" si="293"/>
        <v>0.24366118532538433</v>
      </c>
      <c r="U3739">
        <f t="shared" si="294"/>
        <v>0.17128583999867253</v>
      </c>
      <c r="V3739">
        <f t="shared" si="295"/>
        <v>0.15232797514006238</v>
      </c>
    </row>
    <row r="3740" spans="1:22" ht="12.75" x14ac:dyDescent="0.2">
      <c r="A3740" s="1" t="s">
        <v>1278</v>
      </c>
      <c r="B3740" s="1" t="s">
        <v>5</v>
      </c>
      <c r="C3740" s="1" t="s">
        <v>6</v>
      </c>
      <c r="D3740" s="1" t="s">
        <v>891</v>
      </c>
      <c r="E3740" s="1">
        <v>337162</v>
      </c>
      <c r="F3740" s="1">
        <v>122865</v>
      </c>
      <c r="N3740">
        <f t="shared" si="291"/>
        <v>0.36440939370391678</v>
      </c>
      <c r="S3740">
        <f t="shared" si="292"/>
        <v>11.641095050729996</v>
      </c>
      <c r="T3740">
        <f t="shared" si="293"/>
        <v>1.505823940925276</v>
      </c>
      <c r="U3740">
        <f t="shared" si="294"/>
        <v>1.0585449556401993</v>
      </c>
      <c r="V3740">
        <f t="shared" si="295"/>
        <v>0.9413855207683739</v>
      </c>
    </row>
    <row r="3741" spans="1:22" ht="12.75" x14ac:dyDescent="0.2">
      <c r="A3741" s="1" t="s">
        <v>1278</v>
      </c>
      <c r="B3741" s="1" t="s">
        <v>5</v>
      </c>
      <c r="C3741" s="1" t="s">
        <v>8</v>
      </c>
      <c r="D3741" s="1" t="s">
        <v>891</v>
      </c>
      <c r="E3741" s="1">
        <v>337162</v>
      </c>
      <c r="F3741" s="1">
        <v>5271</v>
      </c>
      <c r="N3741">
        <f t="shared" si="291"/>
        <v>1.5633434372794085E-2</v>
      </c>
      <c r="S3741">
        <f t="shared" si="292"/>
        <v>0.49941164703046276</v>
      </c>
      <c r="T3741">
        <f t="shared" si="293"/>
        <v>6.4600968482620189E-2</v>
      </c>
      <c r="U3741">
        <f t="shared" si="294"/>
        <v>4.5412366916367478E-2</v>
      </c>
      <c r="V3741">
        <f t="shared" si="295"/>
        <v>4.0386139909413574E-2</v>
      </c>
    </row>
    <row r="3742" spans="1:22" ht="12.75" x14ac:dyDescent="0.2">
      <c r="A3742" s="1" t="s">
        <v>1278</v>
      </c>
      <c r="B3742" s="1" t="s">
        <v>5</v>
      </c>
      <c r="C3742" s="1" t="s">
        <v>9</v>
      </c>
      <c r="D3742" s="1" t="s">
        <v>891</v>
      </c>
      <c r="E3742" s="1">
        <v>337162</v>
      </c>
      <c r="F3742" s="1">
        <v>67457</v>
      </c>
      <c r="N3742">
        <f t="shared" si="291"/>
        <v>0.20007296195893962</v>
      </c>
      <c r="S3742">
        <f t="shared" si="292"/>
        <v>6.3913510669197358</v>
      </c>
      <c r="T3742">
        <f t="shared" si="293"/>
        <v>0.82674777668983312</v>
      </c>
      <c r="U3742">
        <f t="shared" si="294"/>
        <v>0.58117663348081983</v>
      </c>
      <c r="V3742">
        <f t="shared" si="295"/>
        <v>0.51685217982722664</v>
      </c>
    </row>
    <row r="3743" spans="1:22" ht="12.75" x14ac:dyDescent="0.2">
      <c r="A3743" s="1" t="s">
        <v>1279</v>
      </c>
      <c r="B3743" s="1" t="s">
        <v>5</v>
      </c>
      <c r="C3743" s="1" t="s">
        <v>6</v>
      </c>
      <c r="D3743" s="1" t="s">
        <v>891</v>
      </c>
      <c r="E3743" s="1">
        <v>1130302</v>
      </c>
      <c r="F3743" s="1">
        <v>291957</v>
      </c>
      <c r="N3743">
        <f t="shared" si="291"/>
        <v>0.25829999416085259</v>
      </c>
      <c r="S3743">
        <f t="shared" si="292"/>
        <v>8.2514195176664256</v>
      </c>
      <c r="T3743">
        <f t="shared" si="293"/>
        <v>1.067355347772118</v>
      </c>
      <c r="U3743">
        <f t="shared" si="294"/>
        <v>0.75031588258951243</v>
      </c>
      <c r="V3743">
        <f t="shared" si="295"/>
        <v>0.66727114810643418</v>
      </c>
    </row>
    <row r="3744" spans="1:22" ht="12.75" x14ac:dyDescent="0.2">
      <c r="A3744" s="1" t="s">
        <v>1279</v>
      </c>
      <c r="B3744" s="1" t="s">
        <v>5</v>
      </c>
      <c r="C3744" s="1" t="s">
        <v>8</v>
      </c>
      <c r="D3744" s="1" t="s">
        <v>891</v>
      </c>
      <c r="E3744" s="1">
        <v>1130302</v>
      </c>
      <c r="F3744" s="1">
        <v>59203</v>
      </c>
      <c r="N3744">
        <f t="shared" si="291"/>
        <v>5.2378037020194605E-2</v>
      </c>
      <c r="S3744">
        <f t="shared" si="292"/>
        <v>1.6732217062937538</v>
      </c>
      <c r="T3744">
        <f t="shared" si="293"/>
        <v>0.21643816950493638</v>
      </c>
      <c r="U3744">
        <f t="shared" si="294"/>
        <v>0.15214895069118708</v>
      </c>
      <c r="V3744">
        <f t="shared" si="295"/>
        <v>0.13530915094121815</v>
      </c>
    </row>
    <row r="3745" spans="1:22" ht="12.75" x14ac:dyDescent="0.2">
      <c r="A3745" s="1" t="s">
        <v>1279</v>
      </c>
      <c r="B3745" s="1" t="s">
        <v>5</v>
      </c>
      <c r="C3745" s="1" t="s">
        <v>9</v>
      </c>
      <c r="D3745" s="1" t="s">
        <v>891</v>
      </c>
      <c r="E3745" s="1">
        <v>1130302</v>
      </c>
      <c r="F3745" s="1">
        <v>294978</v>
      </c>
      <c r="N3745">
        <f t="shared" si="291"/>
        <v>0.26097273118157804</v>
      </c>
      <c r="S3745">
        <f t="shared" si="292"/>
        <v>8.3368003729391909</v>
      </c>
      <c r="T3745">
        <f t="shared" si="293"/>
        <v>1.0783997156263556</v>
      </c>
      <c r="U3745">
        <f t="shared" si="294"/>
        <v>0.75807971178800038</v>
      </c>
      <c r="V3745">
        <f t="shared" si="295"/>
        <v>0.67417567904225539</v>
      </c>
    </row>
    <row r="3746" spans="1:22" ht="12.75" x14ac:dyDescent="0.2">
      <c r="A3746" s="1" t="s">
        <v>1280</v>
      </c>
      <c r="B3746" s="1" t="s">
        <v>5</v>
      </c>
      <c r="C3746" s="1" t="s">
        <v>6</v>
      </c>
      <c r="D3746" s="1" t="s">
        <v>891</v>
      </c>
      <c r="E3746" s="1">
        <v>109875</v>
      </c>
      <c r="F3746" s="1">
        <v>52383</v>
      </c>
      <c r="N3746">
        <f t="shared" si="291"/>
        <v>0.4767508532423208</v>
      </c>
      <c r="S3746">
        <f t="shared" si="292"/>
        <v>15.229854372579066</v>
      </c>
      <c r="T3746">
        <f t="shared" si="293"/>
        <v>1.9700448481087638</v>
      </c>
      <c r="U3746">
        <f t="shared" si="294"/>
        <v>1.3848770627654525</v>
      </c>
      <c r="V3746">
        <f t="shared" si="295"/>
        <v>1.2315992891800824</v>
      </c>
    </row>
    <row r="3747" spans="1:22" ht="12.75" x14ac:dyDescent="0.2">
      <c r="A3747" s="1" t="s">
        <v>1280</v>
      </c>
      <c r="B3747" s="1" t="s">
        <v>5</v>
      </c>
      <c r="C3747" s="1" t="s">
        <v>8</v>
      </c>
      <c r="D3747" s="1" t="s">
        <v>891</v>
      </c>
      <c r="E3747" s="1">
        <v>109875</v>
      </c>
      <c r="F3747" s="1">
        <v>377</v>
      </c>
      <c r="N3747">
        <f t="shared" si="291"/>
        <v>3.4311717861205916E-3</v>
      </c>
      <c r="S3747">
        <f t="shared" si="292"/>
        <v>0.10960913079553114</v>
      </c>
      <c r="T3747">
        <f t="shared" si="293"/>
        <v>1.4178395810415668E-2</v>
      </c>
      <c r="U3747">
        <f t="shared" si="294"/>
        <v>9.9669482973975456E-3</v>
      </c>
      <c r="V3747">
        <f t="shared" si="295"/>
        <v>8.8638094805736818E-3</v>
      </c>
    </row>
    <row r="3748" spans="1:22" ht="12.75" x14ac:dyDescent="0.2">
      <c r="A3748" s="1" t="s">
        <v>1280</v>
      </c>
      <c r="B3748" s="1" t="s">
        <v>5</v>
      </c>
      <c r="C3748" s="1" t="s">
        <v>9</v>
      </c>
      <c r="D3748" s="1" t="s">
        <v>891</v>
      </c>
      <c r="E3748" s="1">
        <v>109875</v>
      </c>
      <c r="F3748" s="1">
        <v>15309</v>
      </c>
      <c r="N3748">
        <f t="shared" si="291"/>
        <v>0.13933105802047782</v>
      </c>
      <c r="S3748">
        <f t="shared" si="292"/>
        <v>4.4509447834185316</v>
      </c>
      <c r="T3748">
        <f t="shared" si="293"/>
        <v>0.57574817363833808</v>
      </c>
      <c r="U3748">
        <f t="shared" si="294"/>
        <v>0.40473212595453323</v>
      </c>
      <c r="V3748">
        <f t="shared" si="295"/>
        <v>0.35993649691804375</v>
      </c>
    </row>
    <row r="3749" spans="1:22" ht="12.75" x14ac:dyDescent="0.2">
      <c r="A3749" s="1" t="s">
        <v>1281</v>
      </c>
      <c r="B3749" s="1" t="s">
        <v>5</v>
      </c>
      <c r="C3749" s="1" t="s">
        <v>6</v>
      </c>
      <c r="D3749" s="1" t="s">
        <v>891</v>
      </c>
      <c r="E3749" s="1">
        <v>1130302</v>
      </c>
      <c r="F3749" s="1">
        <v>291957</v>
      </c>
      <c r="N3749">
        <f t="shared" si="291"/>
        <v>0.25829999416085259</v>
      </c>
      <c r="S3749">
        <f t="shared" si="292"/>
        <v>8.2514195176664256</v>
      </c>
      <c r="T3749">
        <f t="shared" si="293"/>
        <v>1.067355347772118</v>
      </c>
      <c r="U3749">
        <f t="shared" si="294"/>
        <v>0.75031588258951243</v>
      </c>
      <c r="V3749">
        <f t="shared" si="295"/>
        <v>0.66727114810643418</v>
      </c>
    </row>
    <row r="3750" spans="1:22" ht="12.75" x14ac:dyDescent="0.2">
      <c r="A3750" s="1" t="s">
        <v>1281</v>
      </c>
      <c r="B3750" s="1" t="s">
        <v>5</v>
      </c>
      <c r="C3750" s="1" t="s">
        <v>8</v>
      </c>
      <c r="D3750" s="1" t="s">
        <v>891</v>
      </c>
      <c r="E3750" s="1">
        <v>1130302</v>
      </c>
      <c r="F3750" s="1">
        <v>59203</v>
      </c>
      <c r="N3750">
        <f t="shared" si="291"/>
        <v>5.2378037020194605E-2</v>
      </c>
      <c r="S3750">
        <f t="shared" si="292"/>
        <v>1.6732217062937538</v>
      </c>
      <c r="T3750">
        <f t="shared" si="293"/>
        <v>0.21643816950493638</v>
      </c>
      <c r="U3750">
        <f t="shared" si="294"/>
        <v>0.15214895069118708</v>
      </c>
      <c r="V3750">
        <f t="shared" si="295"/>
        <v>0.13530915094121815</v>
      </c>
    </row>
    <row r="3751" spans="1:22" ht="12.75" x14ac:dyDescent="0.2">
      <c r="A3751" s="1" t="s">
        <v>1281</v>
      </c>
      <c r="B3751" s="1" t="s">
        <v>5</v>
      </c>
      <c r="C3751" s="1" t="s">
        <v>9</v>
      </c>
      <c r="D3751" s="1" t="s">
        <v>891</v>
      </c>
      <c r="E3751" s="1">
        <v>1130302</v>
      </c>
      <c r="F3751" s="1">
        <v>294978</v>
      </c>
      <c r="N3751">
        <f t="shared" si="291"/>
        <v>0.26097273118157804</v>
      </c>
      <c r="S3751">
        <f t="shared" si="292"/>
        <v>8.3368003729391909</v>
      </c>
      <c r="T3751">
        <f t="shared" si="293"/>
        <v>1.0783997156263556</v>
      </c>
      <c r="U3751">
        <f t="shared" si="294"/>
        <v>0.75807971178800038</v>
      </c>
      <c r="V3751">
        <f t="shared" si="295"/>
        <v>0.67417567904225539</v>
      </c>
    </row>
    <row r="3752" spans="1:22" ht="12.75" x14ac:dyDescent="0.2">
      <c r="A3752" s="1" t="s">
        <v>1282</v>
      </c>
      <c r="B3752" s="1" t="s">
        <v>5</v>
      </c>
      <c r="C3752" s="1" t="s">
        <v>6</v>
      </c>
      <c r="D3752" s="1" t="s">
        <v>891</v>
      </c>
      <c r="E3752" s="1">
        <v>1130302</v>
      </c>
      <c r="F3752" s="1">
        <v>291957</v>
      </c>
      <c r="N3752">
        <f t="shared" si="291"/>
        <v>0.25829999416085259</v>
      </c>
      <c r="S3752">
        <f t="shared" si="292"/>
        <v>8.2514195176664256</v>
      </c>
      <c r="T3752">
        <f t="shared" si="293"/>
        <v>1.067355347772118</v>
      </c>
      <c r="U3752">
        <f t="shared" si="294"/>
        <v>0.75031588258951243</v>
      </c>
      <c r="V3752">
        <f t="shared" si="295"/>
        <v>0.66727114810643418</v>
      </c>
    </row>
    <row r="3753" spans="1:22" ht="12.75" x14ac:dyDescent="0.2">
      <c r="A3753" s="1" t="s">
        <v>1282</v>
      </c>
      <c r="B3753" s="1" t="s">
        <v>5</v>
      </c>
      <c r="C3753" s="1" t="s">
        <v>8</v>
      </c>
      <c r="D3753" s="1" t="s">
        <v>891</v>
      </c>
      <c r="E3753" s="1">
        <v>1130302</v>
      </c>
      <c r="F3753" s="1">
        <v>59203</v>
      </c>
      <c r="N3753">
        <f t="shared" si="291"/>
        <v>5.2378037020194605E-2</v>
      </c>
      <c r="S3753">
        <f t="shared" si="292"/>
        <v>1.6732217062937538</v>
      </c>
      <c r="T3753">
        <f t="shared" si="293"/>
        <v>0.21643816950493638</v>
      </c>
      <c r="U3753">
        <f t="shared" si="294"/>
        <v>0.15214895069118708</v>
      </c>
      <c r="V3753">
        <f t="shared" si="295"/>
        <v>0.13530915094121815</v>
      </c>
    </row>
    <row r="3754" spans="1:22" ht="12.75" x14ac:dyDescent="0.2">
      <c r="A3754" s="1" t="s">
        <v>1282</v>
      </c>
      <c r="B3754" s="1" t="s">
        <v>5</v>
      </c>
      <c r="C3754" s="1" t="s">
        <v>9</v>
      </c>
      <c r="D3754" s="1" t="s">
        <v>891</v>
      </c>
      <c r="E3754" s="1">
        <v>1130302</v>
      </c>
      <c r="F3754" s="1">
        <v>294978</v>
      </c>
      <c r="N3754">
        <f t="shared" si="291"/>
        <v>0.26097273118157804</v>
      </c>
      <c r="S3754">
        <f t="shared" si="292"/>
        <v>8.3368003729391909</v>
      </c>
      <c r="T3754">
        <f t="shared" si="293"/>
        <v>1.0783997156263556</v>
      </c>
      <c r="U3754">
        <f t="shared" si="294"/>
        <v>0.75807971178800038</v>
      </c>
      <c r="V3754">
        <f t="shared" si="295"/>
        <v>0.67417567904225539</v>
      </c>
    </row>
    <row r="3755" spans="1:22" ht="12.75" x14ac:dyDescent="0.2">
      <c r="A3755" s="1" t="s">
        <v>1283</v>
      </c>
      <c r="B3755" s="1" t="s">
        <v>5</v>
      </c>
      <c r="C3755" s="1" t="s">
        <v>6</v>
      </c>
      <c r="D3755" s="1" t="s">
        <v>891</v>
      </c>
      <c r="E3755" s="1">
        <v>154</v>
      </c>
      <c r="F3755" s="1">
        <v>56</v>
      </c>
      <c r="N3755">
        <f t="shared" si="291"/>
        <v>0.36363636363636365</v>
      </c>
      <c r="S3755">
        <f t="shared" si="292"/>
        <v>11.616400526799117</v>
      </c>
      <c r="T3755">
        <f t="shared" si="293"/>
        <v>1.5026296018031555</v>
      </c>
      <c r="U3755">
        <f t="shared" si="294"/>
        <v>1.0562994397651848</v>
      </c>
      <c r="V3755">
        <f t="shared" si="295"/>
        <v>0.93938853790984633</v>
      </c>
    </row>
    <row r="3756" spans="1:22" ht="12.75" x14ac:dyDescent="0.2">
      <c r="A3756" s="1" t="s">
        <v>1283</v>
      </c>
      <c r="B3756" s="1" t="s">
        <v>5</v>
      </c>
      <c r="C3756" s="1" t="s">
        <v>9</v>
      </c>
      <c r="D3756" s="1" t="s">
        <v>891</v>
      </c>
      <c r="E3756" s="1">
        <v>154</v>
      </c>
      <c r="F3756" s="1">
        <v>47</v>
      </c>
      <c r="N3756">
        <f t="shared" si="291"/>
        <v>0.30519480519480519</v>
      </c>
      <c r="S3756">
        <f t="shared" si="292"/>
        <v>9.7494790135635441</v>
      </c>
      <c r="T3756">
        <f t="shared" si="293"/>
        <v>1.2611355586562198</v>
      </c>
      <c r="U3756">
        <f t="shared" si="294"/>
        <v>0.88653702980292282</v>
      </c>
      <c r="V3756">
        <f t="shared" si="295"/>
        <v>0.78841538003147815</v>
      </c>
    </row>
    <row r="3757" spans="1:22" ht="12.75" x14ac:dyDescent="0.2">
      <c r="A3757" s="1" t="s">
        <v>1284</v>
      </c>
      <c r="B3757" s="1" t="s">
        <v>5</v>
      </c>
      <c r="C3757" s="1" t="s">
        <v>6</v>
      </c>
      <c r="D3757" s="1" t="s">
        <v>891</v>
      </c>
      <c r="E3757" s="1">
        <v>188665</v>
      </c>
      <c r="F3757" s="1">
        <v>72151</v>
      </c>
      <c r="N3757">
        <f t="shared" si="291"/>
        <v>0.38242917340259192</v>
      </c>
      <c r="S3757">
        <f t="shared" si="292"/>
        <v>12.216738741287353</v>
      </c>
      <c r="T3757">
        <f t="shared" si="293"/>
        <v>1.5802858405065783</v>
      </c>
      <c r="U3757">
        <f t="shared" si="294"/>
        <v>1.1108892344413064</v>
      </c>
      <c r="V3757">
        <f t="shared" si="295"/>
        <v>0.98793635065601282</v>
      </c>
    </row>
    <row r="3758" spans="1:22" ht="12.75" x14ac:dyDescent="0.2">
      <c r="A3758" s="1" t="s">
        <v>1284</v>
      </c>
      <c r="B3758" s="1" t="s">
        <v>5</v>
      </c>
      <c r="C3758" s="1" t="s">
        <v>8</v>
      </c>
      <c r="D3758" s="1" t="s">
        <v>891</v>
      </c>
      <c r="E3758" s="1">
        <v>188665</v>
      </c>
      <c r="F3758" s="1">
        <v>1006</v>
      </c>
      <c r="N3758">
        <f t="shared" si="291"/>
        <v>5.3322025812948875E-3</v>
      </c>
      <c r="S3758">
        <f t="shared" si="292"/>
        <v>0.17033775240447224</v>
      </c>
      <c r="T3758">
        <f t="shared" si="293"/>
        <v>2.2033894964028463E-2</v>
      </c>
      <c r="U3758">
        <f t="shared" si="294"/>
        <v>1.5489107148174719E-2</v>
      </c>
      <c r="V3758">
        <f t="shared" si="295"/>
        <v>1.377477746337471E-2</v>
      </c>
    </row>
    <row r="3759" spans="1:22" ht="12.75" x14ac:dyDescent="0.2">
      <c r="A3759" s="1" t="s">
        <v>1284</v>
      </c>
      <c r="B3759" s="1" t="s">
        <v>5</v>
      </c>
      <c r="C3759" s="1" t="s">
        <v>9</v>
      </c>
      <c r="D3759" s="1" t="s">
        <v>891</v>
      </c>
      <c r="E3759" s="1">
        <v>188665</v>
      </c>
      <c r="F3759" s="1">
        <v>33831</v>
      </c>
      <c r="N3759">
        <f t="shared" si="291"/>
        <v>0.17931783849680652</v>
      </c>
      <c r="S3759">
        <f t="shared" si="292"/>
        <v>5.7283265423416507</v>
      </c>
      <c r="T3759">
        <f t="shared" si="293"/>
        <v>0.74098280370581204</v>
      </c>
      <c r="U3759">
        <f t="shared" si="294"/>
        <v>0.52088666394622163</v>
      </c>
      <c r="V3759">
        <f t="shared" si="295"/>
        <v>0.46323508584833983</v>
      </c>
    </row>
    <row r="3760" spans="1:22" ht="12.75" x14ac:dyDescent="0.2">
      <c r="A3760" s="1" t="s">
        <v>1285</v>
      </c>
      <c r="B3760" s="1" t="s">
        <v>5</v>
      </c>
      <c r="C3760" s="1" t="s">
        <v>6</v>
      </c>
      <c r="D3760" s="1" t="s">
        <v>891</v>
      </c>
      <c r="E3760" s="1">
        <v>972767</v>
      </c>
      <c r="F3760" s="1">
        <v>259705</v>
      </c>
      <c r="N3760">
        <f t="shared" si="291"/>
        <v>0.26697554501746051</v>
      </c>
      <c r="S3760">
        <f t="shared" si="292"/>
        <v>8.5285608699041013</v>
      </c>
      <c r="T3760">
        <f t="shared" si="293"/>
        <v>1.1032047314771096</v>
      </c>
      <c r="U3760">
        <f t="shared" si="294"/>
        <v>0.77551682624060803</v>
      </c>
      <c r="V3760">
        <f t="shared" si="295"/>
        <v>0.68968285895200065</v>
      </c>
    </row>
    <row r="3761" spans="1:22" ht="12.75" x14ac:dyDescent="0.2">
      <c r="A3761" s="1" t="s">
        <v>1285</v>
      </c>
      <c r="B3761" s="1" t="s">
        <v>5</v>
      </c>
      <c r="C3761" s="1" t="s">
        <v>8</v>
      </c>
      <c r="D3761" s="1" t="s">
        <v>891</v>
      </c>
      <c r="E3761" s="1">
        <v>972767</v>
      </c>
      <c r="F3761" s="1">
        <v>47889</v>
      </c>
      <c r="N3761">
        <f t="shared" si="291"/>
        <v>4.9229671647989706E-2</v>
      </c>
      <c r="S3761">
        <f t="shared" si="292"/>
        <v>1.5726468550811017</v>
      </c>
      <c r="T3761">
        <f t="shared" si="293"/>
        <v>0.20342839523962689</v>
      </c>
      <c r="U3761">
        <f t="shared" si="294"/>
        <v>0.1430035050993877</v>
      </c>
      <c r="V3761">
        <f t="shared" si="295"/>
        <v>0.12717592049576387</v>
      </c>
    </row>
    <row r="3762" spans="1:22" ht="12.75" x14ac:dyDescent="0.2">
      <c r="A3762" s="1" t="s">
        <v>1285</v>
      </c>
      <c r="B3762" s="1" t="s">
        <v>5</v>
      </c>
      <c r="C3762" s="1" t="s">
        <v>9</v>
      </c>
      <c r="D3762" s="1" t="s">
        <v>891</v>
      </c>
      <c r="E3762" s="1">
        <v>972767</v>
      </c>
      <c r="F3762" s="1">
        <v>246993</v>
      </c>
      <c r="N3762">
        <f t="shared" si="291"/>
        <v>0.25390766750928023</v>
      </c>
      <c r="S3762">
        <f t="shared" si="292"/>
        <v>8.11110619718613</v>
      </c>
      <c r="T3762">
        <f t="shared" si="293"/>
        <v>1.0492052376416539</v>
      </c>
      <c r="U3762">
        <f t="shared" si="294"/>
        <v>0.7375569490908781</v>
      </c>
      <c r="V3762">
        <f t="shared" si="295"/>
        <v>0.65592436950051591</v>
      </c>
    </row>
    <row r="3763" spans="1:22" ht="12.75" x14ac:dyDescent="0.2">
      <c r="A3763" s="1" t="s">
        <v>1286</v>
      </c>
      <c r="B3763" s="1" t="s">
        <v>5</v>
      </c>
      <c r="C3763" s="1" t="s">
        <v>6</v>
      </c>
      <c r="D3763" s="1" t="s">
        <v>891</v>
      </c>
      <c r="E3763" s="1">
        <v>39775</v>
      </c>
      <c r="F3763" s="1">
        <v>15527</v>
      </c>
      <c r="N3763">
        <f t="shared" si="291"/>
        <v>0.39037083595223132</v>
      </c>
      <c r="S3763">
        <f t="shared" si="292"/>
        <v>12.470435957106906</v>
      </c>
      <c r="T3763">
        <f t="shared" si="293"/>
        <v>1.6131026279017824</v>
      </c>
      <c r="U3763">
        <f t="shared" si="294"/>
        <v>1.1339583621217741</v>
      </c>
      <c r="V3763">
        <f t="shared" si="295"/>
        <v>1.0084521942764804</v>
      </c>
    </row>
    <row r="3764" spans="1:22" ht="12.75" x14ac:dyDescent="0.2">
      <c r="A3764" s="1" t="s">
        <v>1286</v>
      </c>
      <c r="B3764" s="1" t="s">
        <v>5</v>
      </c>
      <c r="C3764" s="1" t="s">
        <v>8</v>
      </c>
      <c r="D3764" s="1" t="s">
        <v>891</v>
      </c>
      <c r="E3764" s="1">
        <v>39775</v>
      </c>
      <c r="F3764" s="1">
        <v>23</v>
      </c>
      <c r="N3764">
        <f t="shared" si="291"/>
        <v>5.7825267127592712E-4</v>
      </c>
      <c r="S3764">
        <f t="shared" si="292"/>
        <v>1.847234024688986E-2</v>
      </c>
      <c r="T3764">
        <f t="shared" si="293"/>
        <v>2.3894738482476328E-3</v>
      </c>
      <c r="U3764">
        <f t="shared" si="294"/>
        <v>1.6797219249565791E-3</v>
      </c>
      <c r="V3764">
        <f t="shared" si="295"/>
        <v>1.4938108113839795E-3</v>
      </c>
    </row>
    <row r="3765" spans="1:22" ht="12.75" x14ac:dyDescent="0.2">
      <c r="A3765" s="1" t="s">
        <v>1286</v>
      </c>
      <c r="B3765" s="1" t="s">
        <v>5</v>
      </c>
      <c r="C3765" s="1" t="s">
        <v>9</v>
      </c>
      <c r="D3765" s="1" t="s">
        <v>891</v>
      </c>
      <c r="E3765" s="1">
        <v>39775</v>
      </c>
      <c r="F3765" s="1">
        <v>7422</v>
      </c>
      <c r="N3765">
        <f t="shared" si="291"/>
        <v>0.18659962287869264</v>
      </c>
      <c r="S3765">
        <f t="shared" si="292"/>
        <v>5.9609438831485448</v>
      </c>
      <c r="T3765">
        <f t="shared" si="293"/>
        <v>0.77107282181277947</v>
      </c>
      <c r="U3765">
        <f t="shared" si="294"/>
        <v>0.54203896204468394</v>
      </c>
      <c r="V3765">
        <f t="shared" si="295"/>
        <v>0.48204625400399542</v>
      </c>
    </row>
    <row r="3766" spans="1:22" ht="12.75" x14ac:dyDescent="0.2">
      <c r="A3766" s="1" t="s">
        <v>1287</v>
      </c>
      <c r="B3766" s="1" t="s">
        <v>5</v>
      </c>
      <c r="C3766" s="1" t="s">
        <v>6</v>
      </c>
      <c r="D3766" s="1" t="s">
        <v>891</v>
      </c>
      <c r="E3766" s="1">
        <v>264075</v>
      </c>
      <c r="F3766" s="1">
        <v>98347</v>
      </c>
      <c r="N3766">
        <f t="shared" si="291"/>
        <v>0.37242071381236391</v>
      </c>
      <c r="S3766">
        <f t="shared" si="292"/>
        <v>11.897017484332331</v>
      </c>
      <c r="T3766">
        <f t="shared" si="293"/>
        <v>1.5389285694725783</v>
      </c>
      <c r="U3766">
        <f t="shared" si="294"/>
        <v>1.081816426231613</v>
      </c>
      <c r="V3766">
        <f t="shared" si="295"/>
        <v>0.96208131204772906</v>
      </c>
    </row>
    <row r="3767" spans="1:22" ht="12.75" x14ac:dyDescent="0.2">
      <c r="A3767" s="1" t="s">
        <v>1287</v>
      </c>
      <c r="B3767" s="1" t="s">
        <v>5</v>
      </c>
      <c r="C3767" s="1" t="s">
        <v>8</v>
      </c>
      <c r="D3767" s="1" t="s">
        <v>891</v>
      </c>
      <c r="E3767" s="1">
        <v>264075</v>
      </c>
      <c r="F3767" s="1">
        <v>2507</v>
      </c>
      <c r="N3767">
        <f t="shared" si="291"/>
        <v>9.4935150998769289E-3</v>
      </c>
      <c r="S3767">
        <f t="shared" si="292"/>
        <v>0.30327130297031074</v>
      </c>
      <c r="T3767">
        <f t="shared" si="293"/>
        <v>3.9229401239160862E-2</v>
      </c>
      <c r="U3767">
        <f t="shared" si="294"/>
        <v>2.7576985373856385E-2</v>
      </c>
      <c r="V3767">
        <f t="shared" si="295"/>
        <v>2.4524772990570702E-2</v>
      </c>
    </row>
    <row r="3768" spans="1:22" ht="12.75" x14ac:dyDescent="0.2">
      <c r="A3768" s="1" t="s">
        <v>1287</v>
      </c>
      <c r="B3768" s="1" t="s">
        <v>5</v>
      </c>
      <c r="C3768" s="1" t="s">
        <v>9</v>
      </c>
      <c r="D3768" s="1" t="s">
        <v>891</v>
      </c>
      <c r="E3768" s="1">
        <v>264075</v>
      </c>
      <c r="F3768" s="1">
        <v>44333</v>
      </c>
      <c r="N3768">
        <f t="shared" si="291"/>
        <v>0.16788033702546626</v>
      </c>
      <c r="S3768">
        <f t="shared" si="292"/>
        <v>5.3629543975200589</v>
      </c>
      <c r="T3768">
        <f t="shared" si="293"/>
        <v>0.69372040093167875</v>
      </c>
      <c r="U3768">
        <f t="shared" si="294"/>
        <v>0.48766274135587362</v>
      </c>
      <c r="V3768">
        <f t="shared" si="295"/>
        <v>0.43368837694095375</v>
      </c>
    </row>
    <row r="3769" spans="1:22" ht="12.75" x14ac:dyDescent="0.2">
      <c r="A3769" s="1" t="s">
        <v>1288</v>
      </c>
      <c r="B3769" s="1" t="s">
        <v>5</v>
      </c>
      <c r="C3769" s="1" t="s">
        <v>6</v>
      </c>
      <c r="D3769" s="1" t="s">
        <v>891</v>
      </c>
      <c r="E3769" s="1">
        <v>429416</v>
      </c>
      <c r="F3769" s="1">
        <v>137468</v>
      </c>
      <c r="N3769">
        <f t="shared" si="291"/>
        <v>0.32012780147921827</v>
      </c>
      <c r="S3769">
        <f t="shared" si="292"/>
        <v>10.226515094802144</v>
      </c>
      <c r="T3769">
        <f t="shared" si="293"/>
        <v>1.3228421548728029</v>
      </c>
      <c r="U3769">
        <f t="shared" si="294"/>
        <v>0.92991474772833593</v>
      </c>
      <c r="V3769">
        <f t="shared" si="295"/>
        <v>0.82699206528360514</v>
      </c>
    </row>
    <row r="3770" spans="1:22" ht="12.75" x14ac:dyDescent="0.2">
      <c r="A3770" s="1" t="s">
        <v>1288</v>
      </c>
      <c r="B3770" s="1" t="s">
        <v>5</v>
      </c>
      <c r="C3770" s="1" t="s">
        <v>8</v>
      </c>
      <c r="D3770" s="1" t="s">
        <v>891</v>
      </c>
      <c r="E3770" s="1">
        <v>429416</v>
      </c>
      <c r="F3770" s="1">
        <v>10106</v>
      </c>
      <c r="N3770">
        <f t="shared" si="291"/>
        <v>2.3534288428936043E-2</v>
      </c>
      <c r="S3770">
        <f t="shared" si="292"/>
        <v>0.75180523138527133</v>
      </c>
      <c r="T3770">
        <f t="shared" si="293"/>
        <v>9.724912573940514E-2</v>
      </c>
      <c r="U3770">
        <f t="shared" si="294"/>
        <v>6.8362953127582879E-2</v>
      </c>
      <c r="V3770">
        <f t="shared" si="295"/>
        <v>6.0796562194518823E-2</v>
      </c>
    </row>
    <row r="3771" spans="1:22" ht="12.75" x14ac:dyDescent="0.2">
      <c r="A3771" s="1" t="s">
        <v>1288</v>
      </c>
      <c r="B3771" s="1" t="s">
        <v>5</v>
      </c>
      <c r="C3771" s="1" t="s">
        <v>9</v>
      </c>
      <c r="D3771" s="1" t="s">
        <v>891</v>
      </c>
      <c r="E3771" s="1">
        <v>429416</v>
      </c>
      <c r="F3771" s="1">
        <v>111505</v>
      </c>
      <c r="N3771">
        <f t="shared" si="291"/>
        <v>0.25966661698679139</v>
      </c>
      <c r="S3771">
        <f t="shared" si="292"/>
        <v>8.295076422483147</v>
      </c>
      <c r="T3771">
        <f t="shared" si="293"/>
        <v>1.0730025495321958</v>
      </c>
      <c r="U3771">
        <f t="shared" si="294"/>
        <v>0.7542856806343885</v>
      </c>
      <c r="V3771">
        <f t="shared" si="295"/>
        <v>0.6708015701068496</v>
      </c>
    </row>
    <row r="3772" spans="1:22" ht="12.75" x14ac:dyDescent="0.2">
      <c r="A3772" s="1" t="s">
        <v>1289</v>
      </c>
      <c r="B3772" s="1" t="s">
        <v>5</v>
      </c>
      <c r="C3772" s="1" t="s">
        <v>6</v>
      </c>
      <c r="D3772" s="1" t="s">
        <v>891</v>
      </c>
      <c r="E3772" s="1">
        <v>350418</v>
      </c>
      <c r="F3772" s="1">
        <v>120413</v>
      </c>
      <c r="N3772">
        <f t="shared" si="291"/>
        <v>0.34362675433339612</v>
      </c>
      <c r="S3772">
        <f t="shared" si="292"/>
        <v>10.977191527667017</v>
      </c>
      <c r="T3772">
        <f t="shared" si="293"/>
        <v>1.4199452658404799</v>
      </c>
      <c r="U3772">
        <f t="shared" si="294"/>
        <v>0.99817505724941147</v>
      </c>
      <c r="V3772">
        <f t="shared" si="295"/>
        <v>0.88769734443487613</v>
      </c>
    </row>
    <row r="3773" spans="1:22" ht="12.75" x14ac:dyDescent="0.2">
      <c r="A3773" s="1" t="s">
        <v>1289</v>
      </c>
      <c r="B3773" s="1" t="s">
        <v>5</v>
      </c>
      <c r="C3773" s="1" t="s">
        <v>8</v>
      </c>
      <c r="D3773" s="1" t="s">
        <v>891</v>
      </c>
      <c r="E3773" s="1">
        <v>350418</v>
      </c>
      <c r="F3773" s="1">
        <v>6549</v>
      </c>
      <c r="N3773">
        <f t="shared" si="291"/>
        <v>1.868910843621047E-2</v>
      </c>
      <c r="S3773">
        <f t="shared" si="292"/>
        <v>0.59702546498045306</v>
      </c>
      <c r="T3773">
        <f t="shared" si="293"/>
        <v>7.7227720810787062E-2</v>
      </c>
      <c r="U3773">
        <f t="shared" si="294"/>
        <v>5.428856061991974E-2</v>
      </c>
      <c r="V3773">
        <f t="shared" si="295"/>
        <v>4.8279919184008403E-2</v>
      </c>
    </row>
    <row r="3774" spans="1:22" ht="12.75" x14ac:dyDescent="0.2">
      <c r="A3774" s="1" t="s">
        <v>1289</v>
      </c>
      <c r="B3774" s="1" t="s">
        <v>5</v>
      </c>
      <c r="C3774" s="1" t="s">
        <v>9</v>
      </c>
      <c r="D3774" s="1" t="s">
        <v>891</v>
      </c>
      <c r="E3774" s="1">
        <v>350418</v>
      </c>
      <c r="F3774" s="1">
        <v>83942</v>
      </c>
      <c r="N3774">
        <f t="shared" si="291"/>
        <v>0.23954819672505409</v>
      </c>
      <c r="S3774">
        <f t="shared" si="292"/>
        <v>7.6523914462344163</v>
      </c>
      <c r="T3774">
        <f t="shared" si="293"/>
        <v>0.989868581508488</v>
      </c>
      <c r="U3774">
        <f t="shared" si="294"/>
        <v>0.69584522149294592</v>
      </c>
      <c r="V3774">
        <f t="shared" si="295"/>
        <v>0.61882928327134423</v>
      </c>
    </row>
    <row r="3775" spans="1:22" ht="12.75" x14ac:dyDescent="0.2">
      <c r="A3775" s="1" t="s">
        <v>1290</v>
      </c>
      <c r="B3775" s="1" t="s">
        <v>5</v>
      </c>
      <c r="C3775" s="1" t="s">
        <v>6</v>
      </c>
      <c r="D3775" s="1" t="s">
        <v>891</v>
      </c>
      <c r="E3775" s="1">
        <v>33933</v>
      </c>
      <c r="F3775" s="1">
        <v>17840</v>
      </c>
      <c r="N3775">
        <f t="shared" si="291"/>
        <v>0.52574190316211356</v>
      </c>
      <c r="S3775">
        <f t="shared" si="292"/>
        <v>16.794878432345051</v>
      </c>
      <c r="T3775">
        <f t="shared" si="293"/>
        <v>2.1724872031492297</v>
      </c>
      <c r="U3775">
        <f t="shared" si="294"/>
        <v>1.5271874138708619</v>
      </c>
      <c r="V3775">
        <f t="shared" si="295"/>
        <v>1.3581587737558443</v>
      </c>
    </row>
    <row r="3776" spans="1:22" ht="12.75" x14ac:dyDescent="0.2">
      <c r="A3776" s="1" t="s">
        <v>1290</v>
      </c>
      <c r="B3776" s="1" t="s">
        <v>5</v>
      </c>
      <c r="C3776" s="1" t="s">
        <v>9</v>
      </c>
      <c r="D3776" s="1" t="s">
        <v>891</v>
      </c>
      <c r="E3776" s="1">
        <v>33933</v>
      </c>
      <c r="F3776" s="1">
        <v>4096</v>
      </c>
      <c r="N3776">
        <f t="shared" si="291"/>
        <v>0.12070845489641352</v>
      </c>
      <c r="S3776">
        <f t="shared" si="292"/>
        <v>3.8560438373814647</v>
      </c>
      <c r="T3776">
        <f t="shared" si="293"/>
        <v>0.49879526816699804</v>
      </c>
      <c r="U3776">
        <f t="shared" si="294"/>
        <v>0.35063675152550733</v>
      </c>
      <c r="V3776">
        <f t="shared" si="295"/>
        <v>0.31182838213587094</v>
      </c>
    </row>
    <row r="3777" spans="1:22" ht="12.75" x14ac:dyDescent="0.2">
      <c r="A3777" s="1" t="s">
        <v>1291</v>
      </c>
      <c r="B3777" s="1" t="s">
        <v>5</v>
      </c>
      <c r="C3777" s="1" t="s">
        <v>8</v>
      </c>
      <c r="D3777" s="1" t="s">
        <v>891</v>
      </c>
      <c r="E3777" s="1">
        <v>924887</v>
      </c>
      <c r="F3777" s="1">
        <v>27480</v>
      </c>
      <c r="N3777">
        <f t="shared" si="291"/>
        <v>2.9711737758234248E-2</v>
      </c>
      <c r="S3777">
        <f t="shared" si="292"/>
        <v>0.94914447690389125</v>
      </c>
      <c r="T3777">
        <f t="shared" si="293"/>
        <v>0.1227757758604721</v>
      </c>
      <c r="U3777">
        <f t="shared" si="294"/>
        <v>8.6307352858300532E-2</v>
      </c>
      <c r="V3777">
        <f t="shared" si="295"/>
        <v>7.6754881201538228E-2</v>
      </c>
    </row>
    <row r="3778" spans="1:22" ht="12.75" x14ac:dyDescent="0.2">
      <c r="A3778" s="1" t="s">
        <v>1291</v>
      </c>
      <c r="B3778" s="1" t="s">
        <v>5</v>
      </c>
      <c r="C3778" s="1" t="s">
        <v>6</v>
      </c>
      <c r="D3778" s="1" t="s">
        <v>891</v>
      </c>
      <c r="E3778" s="1">
        <v>924887</v>
      </c>
      <c r="F3778" s="1">
        <v>202250</v>
      </c>
      <c r="N3778">
        <f t="shared" si="291"/>
        <v>0.2186753625037437</v>
      </c>
      <c r="S3778">
        <f t="shared" si="292"/>
        <v>6.9856066395128096</v>
      </c>
      <c r="T3778">
        <f t="shared" si="293"/>
        <v>0.90361720042869298</v>
      </c>
      <c r="U3778">
        <f t="shared" si="294"/>
        <v>0.63521332298367117</v>
      </c>
      <c r="V3778">
        <f t="shared" si="295"/>
        <v>0.56490810491306798</v>
      </c>
    </row>
    <row r="3779" spans="1:22" ht="12.75" x14ac:dyDescent="0.2">
      <c r="A3779" s="1" t="s">
        <v>1291</v>
      </c>
      <c r="B3779" s="1" t="s">
        <v>5</v>
      </c>
      <c r="C3779" s="1" t="s">
        <v>9</v>
      </c>
      <c r="D3779" s="1" t="s">
        <v>891</v>
      </c>
      <c r="E3779" s="1">
        <v>924887</v>
      </c>
      <c r="F3779" s="1">
        <v>411845</v>
      </c>
      <c r="N3779">
        <f t="shared" ref="N3779:N3842" si="296">F3779/E3779</f>
        <v>0.44529223570014498</v>
      </c>
      <c r="S3779">
        <f t="shared" ref="S3779:S3842" si="297">N3779/0.031303704</f>
        <v>14.224905643758481</v>
      </c>
      <c r="T3779">
        <f t="shared" ref="T3779:T3842" si="298">N3779/0.242</f>
        <v>1.8400505607444009</v>
      </c>
      <c r="U3779">
        <f t="shared" ref="U3779:U3842" si="299">N3779/0.344255</f>
        <v>1.2934953325300866</v>
      </c>
      <c r="V3779">
        <f t="shared" ref="V3779:V3842" si="300">N3779/0.387099</f>
        <v>1.1503316611516561</v>
      </c>
    </row>
    <row r="3780" spans="1:22" ht="12.75" x14ac:dyDescent="0.2">
      <c r="A3780" s="1" t="s">
        <v>1292</v>
      </c>
      <c r="B3780" s="1" t="s">
        <v>5</v>
      </c>
      <c r="C3780" s="1" t="s">
        <v>6</v>
      </c>
      <c r="D3780" s="1" t="s">
        <v>891</v>
      </c>
      <c r="E3780" s="1">
        <v>1130302</v>
      </c>
      <c r="F3780" s="1">
        <v>291957</v>
      </c>
      <c r="N3780">
        <f t="shared" si="296"/>
        <v>0.25829999416085259</v>
      </c>
      <c r="S3780">
        <f t="shared" si="297"/>
        <v>8.2514195176664256</v>
      </c>
      <c r="T3780">
        <f t="shared" si="298"/>
        <v>1.067355347772118</v>
      </c>
      <c r="U3780">
        <f t="shared" si="299"/>
        <v>0.75031588258951243</v>
      </c>
      <c r="V3780">
        <f t="shared" si="300"/>
        <v>0.66727114810643418</v>
      </c>
    </row>
    <row r="3781" spans="1:22" ht="12.75" x14ac:dyDescent="0.2">
      <c r="A3781" s="1" t="s">
        <v>1292</v>
      </c>
      <c r="B3781" s="1" t="s">
        <v>5</v>
      </c>
      <c r="C3781" s="1" t="s">
        <v>8</v>
      </c>
      <c r="D3781" s="1" t="s">
        <v>891</v>
      </c>
      <c r="E3781" s="1">
        <v>1130302</v>
      </c>
      <c r="F3781" s="1">
        <v>59203</v>
      </c>
      <c r="N3781">
        <f t="shared" si="296"/>
        <v>5.2378037020194605E-2</v>
      </c>
      <c r="S3781">
        <f t="shared" si="297"/>
        <v>1.6732217062937538</v>
      </c>
      <c r="T3781">
        <f t="shared" si="298"/>
        <v>0.21643816950493638</v>
      </c>
      <c r="U3781">
        <f t="shared" si="299"/>
        <v>0.15214895069118708</v>
      </c>
      <c r="V3781">
        <f t="shared" si="300"/>
        <v>0.13530915094121815</v>
      </c>
    </row>
    <row r="3782" spans="1:22" ht="12.75" x14ac:dyDescent="0.2">
      <c r="A3782" s="1" t="s">
        <v>1292</v>
      </c>
      <c r="B3782" s="1" t="s">
        <v>5</v>
      </c>
      <c r="C3782" s="1" t="s">
        <v>9</v>
      </c>
      <c r="D3782" s="1" t="s">
        <v>891</v>
      </c>
      <c r="E3782" s="1">
        <v>1130302</v>
      </c>
      <c r="F3782" s="1">
        <v>294978</v>
      </c>
      <c r="N3782">
        <f t="shared" si="296"/>
        <v>0.26097273118157804</v>
      </c>
      <c r="S3782">
        <f t="shared" si="297"/>
        <v>8.3368003729391909</v>
      </c>
      <c r="T3782">
        <f t="shared" si="298"/>
        <v>1.0783997156263556</v>
      </c>
      <c r="U3782">
        <f t="shared" si="299"/>
        <v>0.75807971178800038</v>
      </c>
      <c r="V3782">
        <f t="shared" si="300"/>
        <v>0.67417567904225539</v>
      </c>
    </row>
    <row r="3783" spans="1:22" ht="12.75" x14ac:dyDescent="0.2">
      <c r="A3783" s="1" t="s">
        <v>1293</v>
      </c>
      <c r="B3783" s="1" t="s">
        <v>5</v>
      </c>
      <c r="C3783" s="1" t="s">
        <v>6</v>
      </c>
      <c r="D3783" s="1" t="s">
        <v>891</v>
      </c>
      <c r="E3783" s="1">
        <v>118492</v>
      </c>
      <c r="F3783" s="1">
        <v>54273</v>
      </c>
      <c r="N3783">
        <f t="shared" si="296"/>
        <v>0.45803092191877931</v>
      </c>
      <c r="S3783">
        <f t="shared" si="297"/>
        <v>14.631844267335881</v>
      </c>
      <c r="T3783">
        <f t="shared" si="298"/>
        <v>1.8926897599949559</v>
      </c>
      <c r="U3783">
        <f t="shared" si="299"/>
        <v>1.3304989670993286</v>
      </c>
      <c r="V3783">
        <f t="shared" si="300"/>
        <v>1.1832397446616481</v>
      </c>
    </row>
    <row r="3784" spans="1:22" ht="12.75" x14ac:dyDescent="0.2">
      <c r="A3784" s="1" t="s">
        <v>1293</v>
      </c>
      <c r="B3784" s="1" t="s">
        <v>5</v>
      </c>
      <c r="C3784" s="1" t="s">
        <v>8</v>
      </c>
      <c r="D3784" s="1" t="s">
        <v>891</v>
      </c>
      <c r="E3784" s="1">
        <v>118492</v>
      </c>
      <c r="F3784" s="1">
        <v>528</v>
      </c>
      <c r="N3784">
        <f t="shared" si="296"/>
        <v>4.4559970293353134E-3</v>
      </c>
      <c r="S3784">
        <f t="shared" si="297"/>
        <v>0.1423472771572116</v>
      </c>
      <c r="T3784">
        <f t="shared" si="298"/>
        <v>1.8413210865021956E-2</v>
      </c>
      <c r="U3784">
        <f t="shared" si="299"/>
        <v>1.2943884705626102E-2</v>
      </c>
      <c r="V3784">
        <f t="shared" si="300"/>
        <v>1.1511259469374277E-2</v>
      </c>
    </row>
    <row r="3785" spans="1:22" ht="12.75" x14ac:dyDescent="0.2">
      <c r="A3785" s="1" t="s">
        <v>1293</v>
      </c>
      <c r="B3785" s="1" t="s">
        <v>5</v>
      </c>
      <c r="C3785" s="1" t="s">
        <v>9</v>
      </c>
      <c r="D3785" s="1" t="s">
        <v>891</v>
      </c>
      <c r="E3785" s="1">
        <v>118492</v>
      </c>
      <c r="F3785" s="1">
        <v>16916</v>
      </c>
      <c r="N3785">
        <f t="shared" si="296"/>
        <v>0.14276069270499275</v>
      </c>
      <c r="S3785">
        <f t="shared" si="297"/>
        <v>4.5605048113473323</v>
      </c>
      <c r="T3785">
        <f t="shared" si="298"/>
        <v>0.58992021778922632</v>
      </c>
      <c r="U3785">
        <f t="shared" si="299"/>
        <v>0.41469460924312723</v>
      </c>
      <c r="V3785">
        <f t="shared" si="300"/>
        <v>0.36879633557563501</v>
      </c>
    </row>
    <row r="3786" spans="1:22" ht="12.75" x14ac:dyDescent="0.2">
      <c r="A3786" s="1" t="s">
        <v>1294</v>
      </c>
      <c r="B3786" s="1" t="s">
        <v>5</v>
      </c>
      <c r="C3786" s="1" t="s">
        <v>8</v>
      </c>
      <c r="D3786" s="1" t="s">
        <v>891</v>
      </c>
      <c r="E3786" s="1">
        <v>1893159</v>
      </c>
      <c r="F3786" s="1">
        <v>138593</v>
      </c>
      <c r="N3786">
        <f t="shared" si="296"/>
        <v>7.3207268908739312E-2</v>
      </c>
      <c r="S3786">
        <f t="shared" si="297"/>
        <v>2.3386136320717608</v>
      </c>
      <c r="T3786">
        <f t="shared" si="298"/>
        <v>0.3025093756559476</v>
      </c>
      <c r="U3786">
        <f t="shared" si="299"/>
        <v>0.21265419212136155</v>
      </c>
      <c r="V3786">
        <f t="shared" si="300"/>
        <v>0.18911769058752234</v>
      </c>
    </row>
    <row r="3787" spans="1:22" ht="12.75" x14ac:dyDescent="0.2">
      <c r="A3787" s="1" t="s">
        <v>1294</v>
      </c>
      <c r="B3787" s="1" t="s">
        <v>5</v>
      </c>
      <c r="C3787" s="1" t="s">
        <v>6</v>
      </c>
      <c r="D3787" s="1" t="s">
        <v>891</v>
      </c>
      <c r="E3787" s="1">
        <v>1893159</v>
      </c>
      <c r="F3787" s="1">
        <v>574990</v>
      </c>
      <c r="N3787">
        <f t="shared" si="296"/>
        <v>0.3037198671638251</v>
      </c>
      <c r="S3787">
        <f t="shared" si="297"/>
        <v>9.7023619685333422</v>
      </c>
      <c r="T3787">
        <f t="shared" si="298"/>
        <v>1.2550407734042359</v>
      </c>
      <c r="U3787">
        <f t="shared" si="299"/>
        <v>0.88225259520943811</v>
      </c>
      <c r="V3787">
        <f t="shared" si="300"/>
        <v>0.78460514536029557</v>
      </c>
    </row>
    <row r="3788" spans="1:22" ht="12.75" x14ac:dyDescent="0.2">
      <c r="A3788" s="1" t="s">
        <v>1294</v>
      </c>
      <c r="B3788" s="1" t="s">
        <v>5</v>
      </c>
      <c r="C3788" s="1" t="s">
        <v>9</v>
      </c>
      <c r="D3788" s="1" t="s">
        <v>891</v>
      </c>
      <c r="E3788" s="1">
        <v>1893159</v>
      </c>
      <c r="F3788" s="1">
        <v>467073</v>
      </c>
      <c r="N3788">
        <f t="shared" si="296"/>
        <v>0.24671620291797994</v>
      </c>
      <c r="S3788">
        <f t="shared" si="297"/>
        <v>7.8813741312523247</v>
      </c>
      <c r="T3788">
        <f t="shared" si="298"/>
        <v>1.0194884418098344</v>
      </c>
      <c r="U3788">
        <f t="shared" si="299"/>
        <v>0.7166670140389535</v>
      </c>
      <c r="V3788">
        <f t="shared" si="300"/>
        <v>0.63734652612892284</v>
      </c>
    </row>
    <row r="3789" spans="1:22" ht="12.75" x14ac:dyDescent="0.2">
      <c r="A3789" s="1" t="s">
        <v>1295</v>
      </c>
      <c r="B3789" s="1" t="s">
        <v>5</v>
      </c>
      <c r="C3789" s="1" t="s">
        <v>8</v>
      </c>
      <c r="D3789" s="1" t="s">
        <v>891</v>
      </c>
      <c r="E3789" s="1">
        <v>1130302</v>
      </c>
      <c r="F3789" s="1">
        <v>59203</v>
      </c>
      <c r="N3789">
        <f t="shared" si="296"/>
        <v>5.2378037020194605E-2</v>
      </c>
      <c r="S3789">
        <f t="shared" si="297"/>
        <v>1.6732217062937538</v>
      </c>
      <c r="T3789">
        <f t="shared" si="298"/>
        <v>0.21643816950493638</v>
      </c>
      <c r="U3789">
        <f t="shared" si="299"/>
        <v>0.15214895069118708</v>
      </c>
      <c r="V3789">
        <f t="shared" si="300"/>
        <v>0.13530915094121815</v>
      </c>
    </row>
    <row r="3790" spans="1:22" ht="12.75" x14ac:dyDescent="0.2">
      <c r="A3790" s="1" t="s">
        <v>1295</v>
      </c>
      <c r="B3790" s="1" t="s">
        <v>5</v>
      </c>
      <c r="C3790" s="1" t="s">
        <v>6</v>
      </c>
      <c r="D3790" s="1" t="s">
        <v>891</v>
      </c>
      <c r="E3790" s="1">
        <v>1130302</v>
      </c>
      <c r="F3790" s="1">
        <v>291957</v>
      </c>
      <c r="N3790">
        <f t="shared" si="296"/>
        <v>0.25829999416085259</v>
      </c>
      <c r="S3790">
        <f t="shared" si="297"/>
        <v>8.2514195176664256</v>
      </c>
      <c r="T3790">
        <f t="shared" si="298"/>
        <v>1.067355347772118</v>
      </c>
      <c r="U3790">
        <f t="shared" si="299"/>
        <v>0.75031588258951243</v>
      </c>
      <c r="V3790">
        <f t="shared" si="300"/>
        <v>0.66727114810643418</v>
      </c>
    </row>
    <row r="3791" spans="1:22" ht="12.75" x14ac:dyDescent="0.2">
      <c r="A3791" s="1" t="s">
        <v>1295</v>
      </c>
      <c r="B3791" s="1" t="s">
        <v>5</v>
      </c>
      <c r="C3791" s="1" t="s">
        <v>9</v>
      </c>
      <c r="D3791" s="1" t="s">
        <v>891</v>
      </c>
      <c r="E3791" s="1">
        <v>1130302</v>
      </c>
      <c r="F3791" s="1">
        <v>294978</v>
      </c>
      <c r="N3791">
        <f t="shared" si="296"/>
        <v>0.26097273118157804</v>
      </c>
      <c r="S3791">
        <f t="shared" si="297"/>
        <v>8.3368003729391909</v>
      </c>
      <c r="T3791">
        <f t="shared" si="298"/>
        <v>1.0783997156263556</v>
      </c>
      <c r="U3791">
        <f t="shared" si="299"/>
        <v>0.75807971178800038</v>
      </c>
      <c r="V3791">
        <f t="shared" si="300"/>
        <v>0.67417567904225539</v>
      </c>
    </row>
    <row r="3792" spans="1:22" ht="12.75" x14ac:dyDescent="0.2">
      <c r="A3792" s="1" t="s">
        <v>1296</v>
      </c>
      <c r="B3792" s="1" t="s">
        <v>5</v>
      </c>
      <c r="C3792" s="1" t="s">
        <v>6</v>
      </c>
      <c r="D3792" s="1" t="s">
        <v>891</v>
      </c>
      <c r="E3792" s="1">
        <v>1130302</v>
      </c>
      <c r="F3792" s="1">
        <v>291957</v>
      </c>
      <c r="N3792">
        <f t="shared" si="296"/>
        <v>0.25829999416085259</v>
      </c>
      <c r="S3792">
        <f t="shared" si="297"/>
        <v>8.2514195176664256</v>
      </c>
      <c r="T3792">
        <f t="shared" si="298"/>
        <v>1.067355347772118</v>
      </c>
      <c r="U3792">
        <f t="shared" si="299"/>
        <v>0.75031588258951243</v>
      </c>
      <c r="V3792">
        <f t="shared" si="300"/>
        <v>0.66727114810643418</v>
      </c>
    </row>
    <row r="3793" spans="1:22" ht="12.75" x14ac:dyDescent="0.2">
      <c r="A3793" s="1" t="s">
        <v>1296</v>
      </c>
      <c r="B3793" s="1" t="s">
        <v>5</v>
      </c>
      <c r="C3793" s="1" t="s">
        <v>8</v>
      </c>
      <c r="D3793" s="1" t="s">
        <v>891</v>
      </c>
      <c r="E3793" s="1">
        <v>1130302</v>
      </c>
      <c r="F3793" s="1">
        <v>59203</v>
      </c>
      <c r="N3793">
        <f t="shared" si="296"/>
        <v>5.2378037020194605E-2</v>
      </c>
      <c r="S3793">
        <f t="shared" si="297"/>
        <v>1.6732217062937538</v>
      </c>
      <c r="T3793">
        <f t="shared" si="298"/>
        <v>0.21643816950493638</v>
      </c>
      <c r="U3793">
        <f t="shared" si="299"/>
        <v>0.15214895069118708</v>
      </c>
      <c r="V3793">
        <f t="shared" si="300"/>
        <v>0.13530915094121815</v>
      </c>
    </row>
    <row r="3794" spans="1:22" ht="12.75" x14ac:dyDescent="0.2">
      <c r="A3794" s="1" t="s">
        <v>1296</v>
      </c>
      <c r="B3794" s="1" t="s">
        <v>5</v>
      </c>
      <c r="C3794" s="1" t="s">
        <v>9</v>
      </c>
      <c r="D3794" s="1" t="s">
        <v>891</v>
      </c>
      <c r="E3794" s="1">
        <v>1130302</v>
      </c>
      <c r="F3794" s="1">
        <v>294978</v>
      </c>
      <c r="N3794">
        <f t="shared" si="296"/>
        <v>0.26097273118157804</v>
      </c>
      <c r="S3794">
        <f t="shared" si="297"/>
        <v>8.3368003729391909</v>
      </c>
      <c r="T3794">
        <f t="shared" si="298"/>
        <v>1.0783997156263556</v>
      </c>
      <c r="U3794">
        <f t="shared" si="299"/>
        <v>0.75807971178800038</v>
      </c>
      <c r="V3794">
        <f t="shared" si="300"/>
        <v>0.67417567904225539</v>
      </c>
    </row>
    <row r="3795" spans="1:22" ht="12.75" x14ac:dyDescent="0.2">
      <c r="A3795" s="1" t="s">
        <v>1297</v>
      </c>
      <c r="B3795" s="1" t="s">
        <v>5</v>
      </c>
      <c r="C3795" s="1" t="s">
        <v>8</v>
      </c>
      <c r="D3795" s="1" t="s">
        <v>891</v>
      </c>
      <c r="E3795" s="1">
        <v>2821232</v>
      </c>
      <c r="F3795" s="1">
        <v>313281</v>
      </c>
      <c r="N3795">
        <f t="shared" si="296"/>
        <v>0.11104404033415188</v>
      </c>
      <c r="S3795">
        <f t="shared" si="297"/>
        <v>3.547313133747747</v>
      </c>
      <c r="T3795">
        <f t="shared" si="298"/>
        <v>0.45885967080228052</v>
      </c>
      <c r="U3795">
        <f t="shared" si="299"/>
        <v>0.3225633333841248</v>
      </c>
      <c r="V3795">
        <f t="shared" si="300"/>
        <v>0.28686212140602757</v>
      </c>
    </row>
    <row r="3796" spans="1:22" ht="12.75" x14ac:dyDescent="0.2">
      <c r="A3796" s="1" t="s">
        <v>1297</v>
      </c>
      <c r="B3796" s="1" t="s">
        <v>5</v>
      </c>
      <c r="C3796" s="1" t="s">
        <v>6</v>
      </c>
      <c r="D3796" s="1" t="s">
        <v>891</v>
      </c>
      <c r="E3796" s="1">
        <v>2821232</v>
      </c>
      <c r="F3796" s="1">
        <v>661747</v>
      </c>
      <c r="N3796">
        <f t="shared" si="296"/>
        <v>0.23455958248027811</v>
      </c>
      <c r="S3796">
        <f t="shared" si="297"/>
        <v>7.4930296580966296</v>
      </c>
      <c r="T3796">
        <f t="shared" si="298"/>
        <v>0.96925447305900048</v>
      </c>
      <c r="U3796">
        <f t="shared" si="299"/>
        <v>0.68135417780505181</v>
      </c>
      <c r="V3796">
        <f t="shared" si="300"/>
        <v>0.60594210390695424</v>
      </c>
    </row>
    <row r="3797" spans="1:22" ht="12.75" x14ac:dyDescent="0.2">
      <c r="A3797" s="1" t="s">
        <v>1297</v>
      </c>
      <c r="B3797" s="1" t="s">
        <v>5</v>
      </c>
      <c r="C3797" s="1" t="s">
        <v>9</v>
      </c>
      <c r="D3797" s="1" t="s">
        <v>891</v>
      </c>
      <c r="E3797" s="1">
        <v>2821232</v>
      </c>
      <c r="F3797" s="1">
        <v>681146</v>
      </c>
      <c r="N3797">
        <f t="shared" si="296"/>
        <v>0.24143565647915521</v>
      </c>
      <c r="S3797">
        <f t="shared" si="297"/>
        <v>7.7126865395595106</v>
      </c>
      <c r="T3797">
        <f t="shared" si="298"/>
        <v>0.99766800197998029</v>
      </c>
      <c r="U3797">
        <f t="shared" si="299"/>
        <v>0.7013279588652459</v>
      </c>
      <c r="V3797">
        <f t="shared" si="300"/>
        <v>0.62370519293295823</v>
      </c>
    </row>
    <row r="3798" spans="1:22" ht="12.75" x14ac:dyDescent="0.2">
      <c r="A3798" s="1" t="s">
        <v>1298</v>
      </c>
      <c r="B3798" s="1" t="s">
        <v>5</v>
      </c>
      <c r="C3798" s="1" t="s">
        <v>6</v>
      </c>
      <c r="D3798" s="1" t="s">
        <v>891</v>
      </c>
      <c r="E3798" s="1">
        <v>6536</v>
      </c>
      <c r="F3798" s="1">
        <v>3836</v>
      </c>
      <c r="N3798">
        <f t="shared" si="296"/>
        <v>0.58690330477356178</v>
      </c>
      <c r="S3798">
        <f t="shared" si="297"/>
        <v>18.7486856115673</v>
      </c>
      <c r="T3798">
        <f t="shared" si="298"/>
        <v>2.4252202676593462</v>
      </c>
      <c r="U3798">
        <f t="shared" si="299"/>
        <v>1.704850488078784</v>
      </c>
      <c r="V3798">
        <f t="shared" si="300"/>
        <v>1.5161581527556562</v>
      </c>
    </row>
    <row r="3799" spans="1:22" ht="12.75" x14ac:dyDescent="0.2">
      <c r="A3799" s="1" t="s">
        <v>1298</v>
      </c>
      <c r="B3799" s="1" t="s">
        <v>5</v>
      </c>
      <c r="C3799" s="1" t="s">
        <v>9</v>
      </c>
      <c r="D3799" s="1" t="s">
        <v>891</v>
      </c>
      <c r="E3799" s="1">
        <v>6536</v>
      </c>
      <c r="F3799" s="1">
        <v>659</v>
      </c>
      <c r="N3799">
        <f t="shared" si="296"/>
        <v>0.10082619339045287</v>
      </c>
      <c r="S3799">
        <f t="shared" si="297"/>
        <v>3.2209029765440174</v>
      </c>
      <c r="T3799">
        <f t="shared" si="298"/>
        <v>0.41663716277046642</v>
      </c>
      <c r="U3799">
        <f t="shared" si="299"/>
        <v>0.29288229187797671</v>
      </c>
      <c r="V3799">
        <f t="shared" si="300"/>
        <v>0.2604661685782006</v>
      </c>
    </row>
    <row r="3800" spans="1:22" ht="12.75" x14ac:dyDescent="0.2">
      <c r="A3800" s="1" t="s">
        <v>1299</v>
      </c>
      <c r="B3800" s="1" t="s">
        <v>5</v>
      </c>
      <c r="C3800" s="1" t="s">
        <v>6</v>
      </c>
      <c r="D3800" s="1" t="s">
        <v>891</v>
      </c>
      <c r="E3800" s="1">
        <v>272590</v>
      </c>
      <c r="F3800" s="1">
        <v>56856</v>
      </c>
      <c r="N3800">
        <f t="shared" si="296"/>
        <v>0.20857698374848674</v>
      </c>
      <c r="S3800">
        <f t="shared" si="297"/>
        <v>6.6630129057087535</v>
      </c>
      <c r="T3800">
        <f t="shared" si="298"/>
        <v>0.8618883625970527</v>
      </c>
      <c r="U3800">
        <f t="shared" si="299"/>
        <v>0.60587931547395613</v>
      </c>
      <c r="V3800">
        <f t="shared" si="300"/>
        <v>0.53882077646412607</v>
      </c>
    </row>
    <row r="3801" spans="1:22" ht="12.75" x14ac:dyDescent="0.2">
      <c r="A3801" s="1" t="s">
        <v>1299</v>
      </c>
      <c r="B3801" s="1" t="s">
        <v>5</v>
      </c>
      <c r="C3801" s="1" t="s">
        <v>8</v>
      </c>
      <c r="D3801" s="1" t="s">
        <v>891</v>
      </c>
      <c r="E3801" s="1">
        <v>272590</v>
      </c>
      <c r="F3801" s="1">
        <v>874</v>
      </c>
      <c r="N3801">
        <f t="shared" si="296"/>
        <v>3.2062804945155727E-3</v>
      </c>
      <c r="S3801">
        <f t="shared" si="297"/>
        <v>0.10242495567028019</v>
      </c>
      <c r="T3801">
        <f t="shared" si="298"/>
        <v>1.324909295254369E-2</v>
      </c>
      <c r="U3801">
        <f t="shared" si="299"/>
        <v>9.3136787977388062E-3</v>
      </c>
      <c r="V3801">
        <f t="shared" si="300"/>
        <v>8.282843651147568E-3</v>
      </c>
    </row>
    <row r="3802" spans="1:22" ht="12.75" x14ac:dyDescent="0.2">
      <c r="A3802" s="1" t="s">
        <v>1299</v>
      </c>
      <c r="B3802" s="1" t="s">
        <v>5</v>
      </c>
      <c r="C3802" s="1" t="s">
        <v>9</v>
      </c>
      <c r="D3802" s="1" t="s">
        <v>891</v>
      </c>
      <c r="E3802" s="1">
        <v>272590</v>
      </c>
      <c r="F3802" s="1">
        <v>141658</v>
      </c>
      <c r="N3802">
        <f t="shared" si="296"/>
        <v>0.51967423603213614</v>
      </c>
      <c r="S3802">
        <f t="shared" si="297"/>
        <v>16.601046190320996</v>
      </c>
      <c r="T3802">
        <f t="shared" si="298"/>
        <v>2.1474141984799013</v>
      </c>
      <c r="U3802">
        <f t="shared" si="299"/>
        <v>1.5095619120481509</v>
      </c>
      <c r="V3802">
        <f t="shared" si="300"/>
        <v>1.342484057133023</v>
      </c>
    </row>
    <row r="3803" spans="1:22" ht="12.75" x14ac:dyDescent="0.2">
      <c r="A3803" s="1" t="s">
        <v>1300</v>
      </c>
      <c r="B3803" s="1" t="s">
        <v>5</v>
      </c>
      <c r="C3803" s="1" t="s">
        <v>6</v>
      </c>
      <c r="D3803" s="1" t="s">
        <v>891</v>
      </c>
      <c r="E3803" s="1">
        <v>179412</v>
      </c>
      <c r="F3803" s="1">
        <v>38467</v>
      </c>
      <c r="N3803">
        <f t="shared" si="296"/>
        <v>0.21440594832006779</v>
      </c>
      <c r="S3803">
        <f t="shared" si="297"/>
        <v>6.8492197702887738</v>
      </c>
      <c r="T3803">
        <f t="shared" si="298"/>
        <v>0.88597499305813143</v>
      </c>
      <c r="U3803">
        <f t="shared" si="299"/>
        <v>0.62281142850522953</v>
      </c>
      <c r="V3803">
        <f t="shared" si="300"/>
        <v>0.55387884835679702</v>
      </c>
    </row>
    <row r="3804" spans="1:22" ht="12.75" x14ac:dyDescent="0.2">
      <c r="A3804" s="1" t="s">
        <v>1300</v>
      </c>
      <c r="B3804" s="1" t="s">
        <v>5</v>
      </c>
      <c r="C3804" s="1" t="s">
        <v>8</v>
      </c>
      <c r="D3804" s="1" t="s">
        <v>891</v>
      </c>
      <c r="E3804" s="1">
        <v>179412</v>
      </c>
      <c r="F3804" s="1">
        <v>225</v>
      </c>
      <c r="N3804">
        <f t="shared" si="296"/>
        <v>1.2540967159387331E-3</v>
      </c>
      <c r="S3804">
        <f t="shared" si="297"/>
        <v>4.0062246817141288E-2</v>
      </c>
      <c r="T3804">
        <f t="shared" si="298"/>
        <v>5.1822178344575753E-3</v>
      </c>
      <c r="U3804">
        <f t="shared" si="299"/>
        <v>3.6429295607579648E-3</v>
      </c>
      <c r="V3804">
        <f t="shared" si="300"/>
        <v>3.2397312210538727E-3</v>
      </c>
    </row>
    <row r="3805" spans="1:22" ht="12.75" x14ac:dyDescent="0.2">
      <c r="A3805" s="1" t="s">
        <v>1300</v>
      </c>
      <c r="B3805" s="1" t="s">
        <v>5</v>
      </c>
      <c r="C3805" s="1" t="s">
        <v>9</v>
      </c>
      <c r="D3805" s="1" t="s">
        <v>891</v>
      </c>
      <c r="E3805" s="1">
        <v>179412</v>
      </c>
      <c r="F3805" s="1">
        <v>88698</v>
      </c>
      <c r="N3805">
        <f t="shared" si="296"/>
        <v>0.49438164671259449</v>
      </c>
      <c r="S3805">
        <f t="shared" si="297"/>
        <v>15.793071858607993</v>
      </c>
      <c r="T3805">
        <f t="shared" si="298"/>
        <v>2.0428993665809689</v>
      </c>
      <c r="U3805">
        <f t="shared" si="299"/>
        <v>1.4360914052449334</v>
      </c>
      <c r="V3805">
        <f t="shared" si="300"/>
        <v>1.2771452437557174</v>
      </c>
    </row>
    <row r="3806" spans="1:22" ht="12.75" x14ac:dyDescent="0.2">
      <c r="A3806" s="1" t="s">
        <v>1301</v>
      </c>
      <c r="B3806" s="1" t="s">
        <v>5</v>
      </c>
      <c r="C3806" s="1" t="s">
        <v>6</v>
      </c>
      <c r="D3806" s="1" t="s">
        <v>891</v>
      </c>
      <c r="E3806" s="1">
        <v>122749</v>
      </c>
      <c r="F3806" s="1">
        <v>25134</v>
      </c>
      <c r="N3806">
        <f t="shared" si="296"/>
        <v>0.20475930557479083</v>
      </c>
      <c r="S3806">
        <f t="shared" si="297"/>
        <v>6.5410567891515594</v>
      </c>
      <c r="T3806">
        <f t="shared" si="298"/>
        <v>0.84611283295368112</v>
      </c>
      <c r="U3806">
        <f t="shared" si="299"/>
        <v>0.59478963435473953</v>
      </c>
      <c r="V3806">
        <f t="shared" si="300"/>
        <v>0.52895849789018012</v>
      </c>
    </row>
    <row r="3807" spans="1:22" ht="12.75" x14ac:dyDescent="0.2">
      <c r="A3807" s="1" t="s">
        <v>1301</v>
      </c>
      <c r="B3807" s="1" t="s">
        <v>5</v>
      </c>
      <c r="C3807" s="1" t="s">
        <v>8</v>
      </c>
      <c r="D3807" s="1" t="s">
        <v>891</v>
      </c>
      <c r="E3807" s="1">
        <v>122749</v>
      </c>
      <c r="F3807" s="1">
        <v>118</v>
      </c>
      <c r="N3807">
        <f t="shared" si="296"/>
        <v>9.6131129377836075E-4</v>
      </c>
      <c r="S3807">
        <f t="shared" si="297"/>
        <v>3.0709186803528448E-2</v>
      </c>
      <c r="T3807">
        <f t="shared" si="298"/>
        <v>3.9723607180924001E-3</v>
      </c>
      <c r="U3807">
        <f t="shared" si="299"/>
        <v>2.792439597909575E-3</v>
      </c>
      <c r="V3807">
        <f t="shared" si="300"/>
        <v>2.4833732295313619E-3</v>
      </c>
    </row>
    <row r="3808" spans="1:22" ht="12.75" x14ac:dyDescent="0.2">
      <c r="A3808" s="1" t="s">
        <v>1301</v>
      </c>
      <c r="B3808" s="1" t="s">
        <v>5</v>
      </c>
      <c r="C3808" s="1" t="s">
        <v>9</v>
      </c>
      <c r="D3808" s="1" t="s">
        <v>891</v>
      </c>
      <c r="E3808" s="1">
        <v>122749</v>
      </c>
      <c r="F3808" s="1">
        <v>63165</v>
      </c>
      <c r="N3808">
        <f t="shared" si="296"/>
        <v>0.51458667687720472</v>
      </c>
      <c r="S3808">
        <f t="shared" si="297"/>
        <v>16.438523596990461</v>
      </c>
      <c r="T3808">
        <f t="shared" si="298"/>
        <v>2.1263912267653087</v>
      </c>
      <c r="U3808">
        <f t="shared" si="299"/>
        <v>1.4947834508640536</v>
      </c>
      <c r="V3808">
        <f t="shared" si="300"/>
        <v>1.3293412715538007</v>
      </c>
    </row>
    <row r="3809" spans="1:22" ht="12.75" x14ac:dyDescent="0.2">
      <c r="A3809" s="1" t="s">
        <v>1302</v>
      </c>
      <c r="B3809" s="1" t="s">
        <v>5</v>
      </c>
      <c r="C3809" s="1" t="s">
        <v>6</v>
      </c>
      <c r="D3809" s="1" t="s">
        <v>891</v>
      </c>
      <c r="E3809" s="1">
        <v>396878</v>
      </c>
      <c r="F3809" s="1">
        <v>94858</v>
      </c>
      <c r="N3809">
        <f t="shared" si="296"/>
        <v>0.23901047677119922</v>
      </c>
      <c r="S3809">
        <f t="shared" si="297"/>
        <v>7.6352139277575333</v>
      </c>
      <c r="T3809">
        <f t="shared" si="298"/>
        <v>0.98764659822809597</v>
      </c>
      <c r="U3809">
        <f t="shared" si="299"/>
        <v>0.69428323995642538</v>
      </c>
      <c r="V3809">
        <f t="shared" si="300"/>
        <v>0.61744018137788836</v>
      </c>
    </row>
    <row r="3810" spans="1:22" ht="12.75" x14ac:dyDescent="0.2">
      <c r="A3810" s="1" t="s">
        <v>1302</v>
      </c>
      <c r="B3810" s="1" t="s">
        <v>5</v>
      </c>
      <c r="C3810" s="1" t="s">
        <v>8</v>
      </c>
      <c r="D3810" s="1" t="s">
        <v>891</v>
      </c>
      <c r="E3810" s="1">
        <v>396878</v>
      </c>
      <c r="F3810" s="1">
        <v>7707</v>
      </c>
      <c r="N3810">
        <f t="shared" si="296"/>
        <v>1.9419065808636407E-2</v>
      </c>
      <c r="S3810">
        <f t="shared" si="297"/>
        <v>0.62034402729582439</v>
      </c>
      <c r="T3810">
        <f t="shared" si="298"/>
        <v>8.0244073589406648E-2</v>
      </c>
      <c r="U3810">
        <f t="shared" si="299"/>
        <v>5.6408957919671196E-2</v>
      </c>
      <c r="V3810">
        <f t="shared" si="300"/>
        <v>5.0165631553262618E-2</v>
      </c>
    </row>
    <row r="3811" spans="1:22" ht="12.75" x14ac:dyDescent="0.2">
      <c r="A3811" s="1" t="s">
        <v>1302</v>
      </c>
      <c r="B3811" s="1" t="s">
        <v>5</v>
      </c>
      <c r="C3811" s="1" t="s">
        <v>9</v>
      </c>
      <c r="D3811" s="1" t="s">
        <v>891</v>
      </c>
      <c r="E3811" s="1">
        <v>396878</v>
      </c>
      <c r="F3811" s="1">
        <v>160452</v>
      </c>
      <c r="N3811">
        <f t="shared" si="296"/>
        <v>0.40428544792102361</v>
      </c>
      <c r="S3811">
        <f t="shared" si="297"/>
        <v>12.914939648069238</v>
      </c>
      <c r="T3811">
        <f t="shared" si="298"/>
        <v>1.6706010244670397</v>
      </c>
      <c r="U3811">
        <f t="shared" si="299"/>
        <v>1.1743778533965334</v>
      </c>
      <c r="V3811">
        <f t="shared" si="300"/>
        <v>1.0443980685070837</v>
      </c>
    </row>
    <row r="3812" spans="1:22" ht="12.75" x14ac:dyDescent="0.2">
      <c r="A3812" s="1" t="s">
        <v>1303</v>
      </c>
      <c r="B3812" s="1" t="s">
        <v>5</v>
      </c>
      <c r="C3812" s="1" t="s">
        <v>6</v>
      </c>
      <c r="D3812" s="1" t="s">
        <v>891</v>
      </c>
      <c r="E3812" s="1">
        <v>272590</v>
      </c>
      <c r="F3812" s="1">
        <v>56856</v>
      </c>
      <c r="N3812">
        <f t="shared" si="296"/>
        <v>0.20857698374848674</v>
      </c>
      <c r="S3812">
        <f t="shared" si="297"/>
        <v>6.6630129057087535</v>
      </c>
      <c r="T3812">
        <f t="shared" si="298"/>
        <v>0.8618883625970527</v>
      </c>
      <c r="U3812">
        <f t="shared" si="299"/>
        <v>0.60587931547395613</v>
      </c>
      <c r="V3812">
        <f t="shared" si="300"/>
        <v>0.53882077646412607</v>
      </c>
    </row>
    <row r="3813" spans="1:22" ht="12.75" x14ac:dyDescent="0.2">
      <c r="A3813" s="1" t="s">
        <v>1303</v>
      </c>
      <c r="B3813" s="1" t="s">
        <v>5</v>
      </c>
      <c r="C3813" s="1" t="s">
        <v>8</v>
      </c>
      <c r="D3813" s="1" t="s">
        <v>891</v>
      </c>
      <c r="E3813" s="1">
        <v>272590</v>
      </c>
      <c r="F3813" s="1">
        <v>874</v>
      </c>
      <c r="N3813">
        <f t="shared" si="296"/>
        <v>3.2062804945155727E-3</v>
      </c>
      <c r="S3813">
        <f t="shared" si="297"/>
        <v>0.10242495567028019</v>
      </c>
      <c r="T3813">
        <f t="shared" si="298"/>
        <v>1.324909295254369E-2</v>
      </c>
      <c r="U3813">
        <f t="shared" si="299"/>
        <v>9.3136787977388062E-3</v>
      </c>
      <c r="V3813">
        <f t="shared" si="300"/>
        <v>8.282843651147568E-3</v>
      </c>
    </row>
    <row r="3814" spans="1:22" ht="12.75" x14ac:dyDescent="0.2">
      <c r="A3814" s="1" t="s">
        <v>1303</v>
      </c>
      <c r="B3814" s="1" t="s">
        <v>5</v>
      </c>
      <c r="C3814" s="1" t="s">
        <v>9</v>
      </c>
      <c r="D3814" s="1" t="s">
        <v>891</v>
      </c>
      <c r="E3814" s="1">
        <v>272590</v>
      </c>
      <c r="F3814" s="1">
        <v>141658</v>
      </c>
      <c r="N3814">
        <f t="shared" si="296"/>
        <v>0.51967423603213614</v>
      </c>
      <c r="S3814">
        <f t="shared" si="297"/>
        <v>16.601046190320996</v>
      </c>
      <c r="T3814">
        <f t="shared" si="298"/>
        <v>2.1474141984799013</v>
      </c>
      <c r="U3814">
        <f t="shared" si="299"/>
        <v>1.5095619120481509</v>
      </c>
      <c r="V3814">
        <f t="shared" si="300"/>
        <v>1.342484057133023</v>
      </c>
    </row>
    <row r="3815" spans="1:22" ht="12.75" x14ac:dyDescent="0.2">
      <c r="A3815" s="1" t="s">
        <v>1304</v>
      </c>
      <c r="B3815" s="1" t="s">
        <v>5</v>
      </c>
      <c r="C3815" s="1" t="s">
        <v>6</v>
      </c>
      <c r="D3815" s="1" t="s">
        <v>891</v>
      </c>
      <c r="E3815" s="1">
        <v>137155</v>
      </c>
      <c r="F3815" s="1">
        <v>29510</v>
      </c>
      <c r="N3815">
        <f t="shared" si="296"/>
        <v>0.21515803288250521</v>
      </c>
      <c r="S3815">
        <f t="shared" si="297"/>
        <v>6.8732451879338363</v>
      </c>
      <c r="T3815">
        <f t="shared" si="298"/>
        <v>0.88908278050621992</v>
      </c>
      <c r="U3815">
        <f t="shared" si="299"/>
        <v>0.62499610138561601</v>
      </c>
      <c r="V3815">
        <f t="shared" si="300"/>
        <v>0.55582172230490179</v>
      </c>
    </row>
    <row r="3816" spans="1:22" ht="12.75" x14ac:dyDescent="0.2">
      <c r="A3816" s="1" t="s">
        <v>1304</v>
      </c>
      <c r="B3816" s="1" t="s">
        <v>5</v>
      </c>
      <c r="C3816" s="1" t="s">
        <v>8</v>
      </c>
      <c r="D3816" s="1" t="s">
        <v>891</v>
      </c>
      <c r="E3816" s="1">
        <v>137155</v>
      </c>
      <c r="F3816" s="1">
        <v>65</v>
      </c>
      <c r="N3816">
        <f t="shared" si="296"/>
        <v>4.7391637198789693E-4</v>
      </c>
      <c r="S3816">
        <f t="shared" si="297"/>
        <v>1.5139306581352064E-2</v>
      </c>
      <c r="T3816">
        <f t="shared" si="298"/>
        <v>1.9583321156524669E-3</v>
      </c>
      <c r="U3816">
        <f t="shared" si="299"/>
        <v>1.3766433951225021E-3</v>
      </c>
      <c r="V3816">
        <f t="shared" si="300"/>
        <v>1.2242769213764357E-3</v>
      </c>
    </row>
    <row r="3817" spans="1:22" ht="12.75" x14ac:dyDescent="0.2">
      <c r="A3817" s="1" t="s">
        <v>1304</v>
      </c>
      <c r="B3817" s="1" t="s">
        <v>5</v>
      </c>
      <c r="C3817" s="1" t="s">
        <v>9</v>
      </c>
      <c r="D3817" s="1" t="s">
        <v>891</v>
      </c>
      <c r="E3817" s="1">
        <v>137155</v>
      </c>
      <c r="F3817" s="1">
        <v>70235</v>
      </c>
      <c r="N3817">
        <f t="shared" si="296"/>
        <v>0.51208486748569138</v>
      </c>
      <c r="S3817">
        <f t="shared" si="297"/>
        <v>16.358603042173264</v>
      </c>
      <c r="T3817">
        <f t="shared" si="298"/>
        <v>2.1160531714284767</v>
      </c>
      <c r="U3817">
        <f t="shared" si="299"/>
        <v>1.4875161362527527</v>
      </c>
      <c r="V3817">
        <f t="shared" si="300"/>
        <v>1.3228783011211378</v>
      </c>
    </row>
    <row r="3818" spans="1:22" ht="12.75" x14ac:dyDescent="0.2">
      <c r="A3818" s="1" t="s">
        <v>1305</v>
      </c>
      <c r="B3818" s="1" t="s">
        <v>5</v>
      </c>
      <c r="C3818" s="1" t="s">
        <v>6</v>
      </c>
      <c r="D3818" s="1" t="s">
        <v>891</v>
      </c>
      <c r="E3818" s="1">
        <v>140072</v>
      </c>
      <c r="F3818" s="1">
        <v>52704</v>
      </c>
      <c r="N3818">
        <f t="shared" si="296"/>
        <v>0.37626363584442285</v>
      </c>
      <c r="S3818">
        <f t="shared" si="297"/>
        <v>12.019780018505887</v>
      </c>
      <c r="T3818">
        <f t="shared" si="298"/>
        <v>1.5548084125802597</v>
      </c>
      <c r="U3818">
        <f t="shared" si="299"/>
        <v>1.0929794363028071</v>
      </c>
      <c r="V3818">
        <f t="shared" si="300"/>
        <v>0.97200880354747188</v>
      </c>
    </row>
    <row r="3819" spans="1:22" ht="12.75" x14ac:dyDescent="0.2">
      <c r="A3819" s="1" t="s">
        <v>1305</v>
      </c>
      <c r="B3819" s="1" t="s">
        <v>5</v>
      </c>
      <c r="C3819" s="1" t="s">
        <v>8</v>
      </c>
      <c r="D3819" s="1" t="s">
        <v>891</v>
      </c>
      <c r="E3819" s="1">
        <v>140072</v>
      </c>
      <c r="F3819" s="1">
        <v>172</v>
      </c>
      <c r="N3819">
        <f t="shared" si="296"/>
        <v>1.2279399166143126E-3</v>
      </c>
      <c r="S3819">
        <f t="shared" si="297"/>
        <v>3.9226665209149456E-2</v>
      </c>
      <c r="T3819">
        <f t="shared" si="298"/>
        <v>5.074131886836003E-3</v>
      </c>
      <c r="U3819">
        <f t="shared" si="299"/>
        <v>3.5669486764587665E-3</v>
      </c>
      <c r="V3819">
        <f t="shared" si="300"/>
        <v>3.1721598780010091E-3</v>
      </c>
    </row>
    <row r="3820" spans="1:22" ht="12.75" x14ac:dyDescent="0.2">
      <c r="A3820" s="1" t="s">
        <v>1305</v>
      </c>
      <c r="B3820" s="1" t="s">
        <v>5</v>
      </c>
      <c r="C3820" s="1" t="s">
        <v>9</v>
      </c>
      <c r="D3820" s="1" t="s">
        <v>891</v>
      </c>
      <c r="E3820" s="1">
        <v>140072</v>
      </c>
      <c r="F3820" s="1">
        <v>33664</v>
      </c>
      <c r="N3820">
        <f t="shared" si="296"/>
        <v>0.24033354274944313</v>
      </c>
      <c r="S3820">
        <f t="shared" si="297"/>
        <v>7.6774794046558554</v>
      </c>
      <c r="T3820">
        <f t="shared" si="298"/>
        <v>0.99311381301422785</v>
      </c>
      <c r="U3820">
        <f t="shared" si="299"/>
        <v>0.69812651304830187</v>
      </c>
      <c r="V3820">
        <f t="shared" si="300"/>
        <v>0.6208580821687556</v>
      </c>
    </row>
    <row r="3821" spans="1:22" ht="12.75" x14ac:dyDescent="0.2">
      <c r="A3821" s="1" t="s">
        <v>1306</v>
      </c>
      <c r="B3821" s="1" t="s">
        <v>5</v>
      </c>
      <c r="C3821" s="1" t="s">
        <v>6</v>
      </c>
      <c r="D3821" s="1" t="s">
        <v>891</v>
      </c>
      <c r="E3821" s="1">
        <v>76924</v>
      </c>
      <c r="F3821" s="1">
        <v>16497</v>
      </c>
      <c r="N3821">
        <f t="shared" si="296"/>
        <v>0.21445842649888203</v>
      </c>
      <c r="S3821">
        <f t="shared" si="297"/>
        <v>6.8508961910348374</v>
      </c>
      <c r="T3821">
        <f t="shared" si="298"/>
        <v>0.88619184503670256</v>
      </c>
      <c r="U3821">
        <f t="shared" si="299"/>
        <v>0.62296386835015338</v>
      </c>
      <c r="V3821">
        <f t="shared" si="300"/>
        <v>0.55401441620588532</v>
      </c>
    </row>
    <row r="3822" spans="1:22" ht="12.75" x14ac:dyDescent="0.2">
      <c r="A3822" s="1" t="s">
        <v>1306</v>
      </c>
      <c r="B3822" s="1" t="s">
        <v>5</v>
      </c>
      <c r="C3822" s="1" t="s">
        <v>9</v>
      </c>
      <c r="D3822" s="1" t="s">
        <v>891</v>
      </c>
      <c r="E3822" s="1">
        <v>76924</v>
      </c>
      <c r="F3822" s="1">
        <v>37149</v>
      </c>
      <c r="N3822">
        <f t="shared" si="296"/>
        <v>0.48293120482554208</v>
      </c>
      <c r="S3822">
        <f t="shared" si="297"/>
        <v>15.427286330893688</v>
      </c>
      <c r="T3822">
        <f t="shared" si="298"/>
        <v>1.9955834910146368</v>
      </c>
      <c r="U3822">
        <f t="shared" si="299"/>
        <v>1.4028298930314509</v>
      </c>
      <c r="V3822">
        <f t="shared" si="300"/>
        <v>1.2475651056332928</v>
      </c>
    </row>
    <row r="3823" spans="1:22" ht="12.75" x14ac:dyDescent="0.2">
      <c r="A3823" s="1" t="s">
        <v>1307</v>
      </c>
      <c r="B3823" s="1" t="s">
        <v>5</v>
      </c>
      <c r="C3823" s="1" t="s">
        <v>6</v>
      </c>
      <c r="D3823" s="1" t="s">
        <v>891</v>
      </c>
      <c r="E3823" s="1">
        <v>72388</v>
      </c>
      <c r="F3823" s="1">
        <v>14494</v>
      </c>
      <c r="N3823">
        <f t="shared" si="296"/>
        <v>0.20022655688788196</v>
      </c>
      <c r="S3823">
        <f t="shared" si="297"/>
        <v>6.3962576725068043</v>
      </c>
      <c r="T3823">
        <f t="shared" si="298"/>
        <v>0.82738246647885116</v>
      </c>
      <c r="U3823">
        <f t="shared" si="299"/>
        <v>0.58162279963364938</v>
      </c>
      <c r="V3823">
        <f t="shared" si="300"/>
        <v>0.51724896444548285</v>
      </c>
    </row>
    <row r="3824" spans="1:22" ht="12.75" x14ac:dyDescent="0.2">
      <c r="A3824" s="1" t="s">
        <v>1307</v>
      </c>
      <c r="B3824" s="1" t="s">
        <v>5</v>
      </c>
      <c r="C3824" s="1" t="s">
        <v>9</v>
      </c>
      <c r="D3824" s="1" t="s">
        <v>891</v>
      </c>
      <c r="E3824" s="1">
        <v>72388</v>
      </c>
      <c r="F3824" s="1">
        <v>37269</v>
      </c>
      <c r="N3824">
        <f t="shared" si="296"/>
        <v>0.51485052771177542</v>
      </c>
      <c r="S3824">
        <f t="shared" si="297"/>
        <v>16.446952338668147</v>
      </c>
      <c r="T3824">
        <f t="shared" si="298"/>
        <v>2.1274815194701464</v>
      </c>
      <c r="U3824">
        <f t="shared" si="299"/>
        <v>1.4955498909580847</v>
      </c>
      <c r="V3824">
        <f t="shared" si="300"/>
        <v>1.3300228822905131</v>
      </c>
    </row>
    <row r="3825" spans="1:22" ht="12.75" x14ac:dyDescent="0.2">
      <c r="A3825" s="1" t="s">
        <v>1308</v>
      </c>
      <c r="B3825" s="1" t="s">
        <v>5</v>
      </c>
      <c r="C3825" s="1" t="s">
        <v>6</v>
      </c>
      <c r="D3825" s="1" t="s">
        <v>891</v>
      </c>
      <c r="E3825" s="1">
        <v>326714</v>
      </c>
      <c r="F3825" s="1">
        <v>73541</v>
      </c>
      <c r="N3825">
        <f t="shared" si="296"/>
        <v>0.22509289470301241</v>
      </c>
      <c r="S3825">
        <f t="shared" si="297"/>
        <v>7.1906153566687321</v>
      </c>
      <c r="T3825">
        <f t="shared" si="298"/>
        <v>0.93013592852484472</v>
      </c>
      <c r="U3825">
        <f t="shared" si="299"/>
        <v>0.65385512106726829</v>
      </c>
      <c r="V3825">
        <f t="shared" si="300"/>
        <v>0.581486634434634</v>
      </c>
    </row>
    <row r="3826" spans="1:22" ht="12.75" x14ac:dyDescent="0.2">
      <c r="A3826" s="1" t="s">
        <v>1308</v>
      </c>
      <c r="B3826" s="1" t="s">
        <v>5</v>
      </c>
      <c r="C3826" s="1" t="s">
        <v>8</v>
      </c>
      <c r="D3826" s="1" t="s">
        <v>891</v>
      </c>
      <c r="E3826" s="1">
        <v>326714</v>
      </c>
      <c r="F3826" s="1">
        <v>1157</v>
      </c>
      <c r="N3826">
        <f t="shared" si="296"/>
        <v>3.5413236041308299E-3</v>
      </c>
      <c r="S3826">
        <f t="shared" si="297"/>
        <v>0.11312794179662668</v>
      </c>
      <c r="T3826">
        <f t="shared" si="298"/>
        <v>1.4633568612110867E-2</v>
      </c>
      <c r="U3826">
        <f t="shared" si="299"/>
        <v>1.0286919882444207E-2</v>
      </c>
      <c r="V3826">
        <f t="shared" si="300"/>
        <v>9.1483667075627408E-3</v>
      </c>
    </row>
    <row r="3827" spans="1:22" ht="12.75" x14ac:dyDescent="0.2">
      <c r="A3827" s="1" t="s">
        <v>1308</v>
      </c>
      <c r="B3827" s="1" t="s">
        <v>5</v>
      </c>
      <c r="C3827" s="1" t="s">
        <v>9</v>
      </c>
      <c r="D3827" s="1" t="s">
        <v>891</v>
      </c>
      <c r="E3827" s="1">
        <v>326714</v>
      </c>
      <c r="F3827" s="1">
        <v>169027</v>
      </c>
      <c r="N3827">
        <f t="shared" si="296"/>
        <v>0.51735462820693323</v>
      </c>
      <c r="S3827">
        <f t="shared" si="297"/>
        <v>16.526946083023695</v>
      </c>
      <c r="T3827">
        <f t="shared" si="298"/>
        <v>2.13782904217741</v>
      </c>
      <c r="U3827">
        <f t="shared" si="299"/>
        <v>1.5028238608209998</v>
      </c>
      <c r="V3827">
        <f t="shared" si="300"/>
        <v>1.3364917713735587</v>
      </c>
    </row>
    <row r="3828" spans="1:22" ht="12.75" x14ac:dyDescent="0.2">
      <c r="A3828" s="1" t="s">
        <v>1309</v>
      </c>
      <c r="B3828" s="1" t="s">
        <v>5</v>
      </c>
      <c r="C3828" s="1" t="s">
        <v>6</v>
      </c>
      <c r="D3828" s="1" t="s">
        <v>891</v>
      </c>
      <c r="E3828" s="1">
        <v>424866</v>
      </c>
      <c r="F3828" s="1">
        <v>92041</v>
      </c>
      <c r="N3828">
        <f t="shared" si="296"/>
        <v>0.21663536267905645</v>
      </c>
      <c r="S3828">
        <f t="shared" si="297"/>
        <v>6.92043863815785</v>
      </c>
      <c r="T3828">
        <f t="shared" si="298"/>
        <v>0.89518744908701009</v>
      </c>
      <c r="U3828">
        <f t="shared" si="299"/>
        <v>0.62928748363584108</v>
      </c>
      <c r="V3828">
        <f t="shared" si="300"/>
        <v>0.55963813566828235</v>
      </c>
    </row>
    <row r="3829" spans="1:22" ht="12.75" x14ac:dyDescent="0.2">
      <c r="A3829" s="1" t="s">
        <v>1309</v>
      </c>
      <c r="B3829" s="1" t="s">
        <v>5</v>
      </c>
      <c r="C3829" s="1" t="s">
        <v>8</v>
      </c>
      <c r="D3829" s="1" t="s">
        <v>891</v>
      </c>
      <c r="E3829" s="1">
        <v>424866</v>
      </c>
      <c r="F3829" s="1">
        <v>3171</v>
      </c>
      <c r="N3829">
        <f t="shared" si="296"/>
        <v>7.4635296775924648E-3</v>
      </c>
      <c r="S3829">
        <f t="shared" si="297"/>
        <v>0.23842321271605635</v>
      </c>
      <c r="T3829">
        <f t="shared" si="298"/>
        <v>3.0841031725588698E-2</v>
      </c>
      <c r="U3829">
        <f t="shared" si="299"/>
        <v>2.1680236097057312E-2</v>
      </c>
      <c r="V3829">
        <f t="shared" si="300"/>
        <v>1.9280674136570915E-2</v>
      </c>
    </row>
    <row r="3830" spans="1:22" ht="12.75" x14ac:dyDescent="0.2">
      <c r="A3830" s="1" t="s">
        <v>1309</v>
      </c>
      <c r="B3830" s="1" t="s">
        <v>5</v>
      </c>
      <c r="C3830" s="1" t="s">
        <v>9</v>
      </c>
      <c r="D3830" s="1" t="s">
        <v>891</v>
      </c>
      <c r="E3830" s="1">
        <v>424866</v>
      </c>
      <c r="F3830" s="1">
        <v>217879</v>
      </c>
      <c r="N3830">
        <f t="shared" si="296"/>
        <v>0.51281815913723383</v>
      </c>
      <c r="S3830">
        <f t="shared" si="297"/>
        <v>16.38202811837327</v>
      </c>
      <c r="T3830">
        <f t="shared" si="298"/>
        <v>2.1190833022199747</v>
      </c>
      <c r="U3830">
        <f t="shared" si="299"/>
        <v>1.489646219044702</v>
      </c>
      <c r="V3830">
        <f t="shared" si="300"/>
        <v>1.3247726269952487</v>
      </c>
    </row>
    <row r="3831" spans="1:22" ht="12.75" x14ac:dyDescent="0.2">
      <c r="A3831" s="1" t="s">
        <v>1310</v>
      </c>
      <c r="B3831" s="1" t="s">
        <v>5</v>
      </c>
      <c r="C3831" s="1" t="s">
        <v>6</v>
      </c>
      <c r="D3831" s="1" t="s">
        <v>891</v>
      </c>
      <c r="E3831" s="1">
        <v>774014</v>
      </c>
      <c r="F3831" s="1">
        <v>151655</v>
      </c>
      <c r="N3831">
        <f t="shared" si="296"/>
        <v>0.19593314849602203</v>
      </c>
      <c r="S3831">
        <f t="shared" si="297"/>
        <v>6.2591043058681493</v>
      </c>
      <c r="T3831">
        <f t="shared" si="298"/>
        <v>0.80964110948769441</v>
      </c>
      <c r="U3831">
        <f t="shared" si="299"/>
        <v>0.56915120621638626</v>
      </c>
      <c r="V3831">
        <f t="shared" si="300"/>
        <v>0.50615772320781505</v>
      </c>
    </row>
    <row r="3832" spans="1:22" ht="12.75" x14ac:dyDescent="0.2">
      <c r="A3832" s="1" t="s">
        <v>1310</v>
      </c>
      <c r="B3832" s="1" t="s">
        <v>5</v>
      </c>
      <c r="C3832" s="1" t="s">
        <v>8</v>
      </c>
      <c r="D3832" s="1" t="s">
        <v>891</v>
      </c>
      <c r="E3832" s="1">
        <v>774014</v>
      </c>
      <c r="F3832" s="1">
        <v>22852</v>
      </c>
      <c r="N3832">
        <f t="shared" si="296"/>
        <v>2.9524013777528571E-2</v>
      </c>
      <c r="S3832">
        <f t="shared" si="297"/>
        <v>0.94314761529589497</v>
      </c>
      <c r="T3832">
        <f t="shared" si="298"/>
        <v>0.12200005693193625</v>
      </c>
      <c r="U3832">
        <f t="shared" si="299"/>
        <v>8.5762047835263311E-2</v>
      </c>
      <c r="V3832">
        <f t="shared" si="300"/>
        <v>7.6269930373182485E-2</v>
      </c>
    </row>
    <row r="3833" spans="1:22" ht="12.75" x14ac:dyDescent="0.2">
      <c r="A3833" s="1" t="s">
        <v>1310</v>
      </c>
      <c r="B3833" s="1" t="s">
        <v>5</v>
      </c>
      <c r="C3833" s="1" t="s">
        <v>9</v>
      </c>
      <c r="D3833" s="1" t="s">
        <v>891</v>
      </c>
      <c r="E3833" s="1">
        <v>774014</v>
      </c>
      <c r="F3833" s="1">
        <v>369843</v>
      </c>
      <c r="N3833">
        <f t="shared" si="296"/>
        <v>0.47782469050947401</v>
      </c>
      <c r="S3833">
        <f t="shared" si="297"/>
        <v>15.264158213017668</v>
      </c>
      <c r="T3833">
        <f t="shared" si="298"/>
        <v>1.9744821921879092</v>
      </c>
      <c r="U3833">
        <f t="shared" si="299"/>
        <v>1.387996370450608</v>
      </c>
      <c r="V3833">
        <f t="shared" si="300"/>
        <v>1.234373352836029</v>
      </c>
    </row>
    <row r="3834" spans="1:22" ht="12.75" x14ac:dyDescent="0.2">
      <c r="A3834" s="1" t="s">
        <v>1311</v>
      </c>
      <c r="B3834" s="1" t="s">
        <v>5</v>
      </c>
      <c r="C3834" s="1" t="s">
        <v>6</v>
      </c>
      <c r="D3834" s="1" t="s">
        <v>891</v>
      </c>
      <c r="E3834" s="1">
        <v>122088</v>
      </c>
      <c r="F3834" s="1">
        <v>27170</v>
      </c>
      <c r="N3834">
        <f t="shared" si="296"/>
        <v>0.22254439420745692</v>
      </c>
      <c r="S3834">
        <f t="shared" si="297"/>
        <v>7.1092032497961553</v>
      </c>
      <c r="T3834">
        <f t="shared" si="298"/>
        <v>0.91960493474155758</v>
      </c>
      <c r="U3834">
        <f t="shared" si="299"/>
        <v>0.64645217704160274</v>
      </c>
      <c r="V3834">
        <f t="shared" si="300"/>
        <v>0.57490304601008246</v>
      </c>
    </row>
    <row r="3835" spans="1:22" ht="12.75" x14ac:dyDescent="0.2">
      <c r="A3835" s="1" t="s">
        <v>1311</v>
      </c>
      <c r="B3835" s="1" t="s">
        <v>5</v>
      </c>
      <c r="C3835" s="1" t="s">
        <v>8</v>
      </c>
      <c r="D3835" s="1" t="s">
        <v>891</v>
      </c>
      <c r="E3835" s="1">
        <v>122088</v>
      </c>
      <c r="F3835" s="1">
        <v>20</v>
      </c>
      <c r="N3835">
        <f t="shared" si="296"/>
        <v>1.6381626367865801E-4</v>
      </c>
      <c r="S3835">
        <f t="shared" si="297"/>
        <v>5.2331271621613214E-3</v>
      </c>
      <c r="T3835">
        <f t="shared" si="298"/>
        <v>6.7692670941594223E-4</v>
      </c>
      <c r="U3835">
        <f t="shared" si="299"/>
        <v>4.7585732575752864E-4</v>
      </c>
      <c r="V3835">
        <f t="shared" si="300"/>
        <v>4.2318958116310817E-4</v>
      </c>
    </row>
    <row r="3836" spans="1:22" ht="12.75" x14ac:dyDescent="0.2">
      <c r="A3836" s="1" t="s">
        <v>1311</v>
      </c>
      <c r="B3836" s="1" t="s">
        <v>5</v>
      </c>
      <c r="C3836" s="1" t="s">
        <v>9</v>
      </c>
      <c r="D3836" s="1" t="s">
        <v>891</v>
      </c>
      <c r="E3836" s="1">
        <v>122088</v>
      </c>
      <c r="F3836" s="1">
        <v>63077</v>
      </c>
      <c r="N3836">
        <f t="shared" si="296"/>
        <v>0.51665192320293563</v>
      </c>
      <c r="S3836">
        <f t="shared" si="297"/>
        <v>16.504498100382484</v>
      </c>
      <c r="T3836">
        <f t="shared" si="298"/>
        <v>2.1349253024914696</v>
      </c>
      <c r="U3836">
        <f t="shared" si="299"/>
        <v>1.5007826268403819</v>
      </c>
      <c r="V3836">
        <f t="shared" si="300"/>
        <v>1.3346764605512689</v>
      </c>
    </row>
    <row r="3837" spans="1:22" ht="12.75" x14ac:dyDescent="0.2">
      <c r="A3837" s="1" t="s">
        <v>1312</v>
      </c>
      <c r="B3837" s="1" t="s">
        <v>5</v>
      </c>
      <c r="C3837" s="1" t="s">
        <v>6</v>
      </c>
      <c r="D3837" s="1" t="s">
        <v>891</v>
      </c>
      <c r="E3837" s="1">
        <v>132604</v>
      </c>
      <c r="F3837" s="1">
        <v>28229</v>
      </c>
      <c r="N3837">
        <f t="shared" si="296"/>
        <v>0.21288196434496698</v>
      </c>
      <c r="S3837">
        <f t="shared" si="297"/>
        <v>6.8005359475979894</v>
      </c>
      <c r="T3837">
        <f t="shared" si="298"/>
        <v>0.87967753861556608</v>
      </c>
      <c r="U3837">
        <f t="shared" si="299"/>
        <v>0.61838452410267675</v>
      </c>
      <c r="V3837">
        <f t="shared" si="300"/>
        <v>0.5499419123918351</v>
      </c>
    </row>
    <row r="3838" spans="1:22" ht="12.75" x14ac:dyDescent="0.2">
      <c r="A3838" s="1" t="s">
        <v>1312</v>
      </c>
      <c r="B3838" s="1" t="s">
        <v>5</v>
      </c>
      <c r="C3838" s="1" t="s">
        <v>8</v>
      </c>
      <c r="D3838" s="1" t="s">
        <v>891</v>
      </c>
      <c r="E3838" s="1">
        <v>132604</v>
      </c>
      <c r="F3838" s="1">
        <v>34</v>
      </c>
      <c r="N3838">
        <f t="shared" si="296"/>
        <v>2.5640252179421437E-4</v>
      </c>
      <c r="S3838">
        <f t="shared" si="297"/>
        <v>8.1908045704180681E-3</v>
      </c>
      <c r="T3838">
        <f t="shared" si="298"/>
        <v>1.0595145528686544E-3</v>
      </c>
      <c r="U3838">
        <f t="shared" si="299"/>
        <v>7.4480406034542533E-4</v>
      </c>
      <c r="V3838">
        <f t="shared" si="300"/>
        <v>6.6236937267782751E-4</v>
      </c>
    </row>
    <row r="3839" spans="1:22" ht="12.75" x14ac:dyDescent="0.2">
      <c r="A3839" s="1" t="s">
        <v>1312</v>
      </c>
      <c r="B3839" s="1" t="s">
        <v>5</v>
      </c>
      <c r="C3839" s="1" t="s">
        <v>9</v>
      </c>
      <c r="D3839" s="1" t="s">
        <v>891</v>
      </c>
      <c r="E3839" s="1">
        <v>132604</v>
      </c>
      <c r="F3839" s="1">
        <v>66080</v>
      </c>
      <c r="N3839">
        <f t="shared" si="296"/>
        <v>0.49832584235769661</v>
      </c>
      <c r="S3839">
        <f t="shared" si="297"/>
        <v>15.919069588624291</v>
      </c>
      <c r="T3839">
        <f t="shared" si="298"/>
        <v>2.0591976956929612</v>
      </c>
      <c r="U3839">
        <f t="shared" si="299"/>
        <v>1.4475485972831088</v>
      </c>
      <c r="V3839">
        <f t="shared" si="300"/>
        <v>1.2873343572514953</v>
      </c>
    </row>
    <row r="3840" spans="1:22" ht="12.75" x14ac:dyDescent="0.2">
      <c r="A3840" s="1" t="s">
        <v>1313</v>
      </c>
      <c r="B3840" s="1" t="s">
        <v>5</v>
      </c>
      <c r="C3840" s="1" t="s">
        <v>6</v>
      </c>
      <c r="D3840" s="1" t="s">
        <v>891</v>
      </c>
      <c r="E3840" s="1">
        <v>213567</v>
      </c>
      <c r="F3840" s="1">
        <v>51588</v>
      </c>
      <c r="N3840">
        <f t="shared" si="296"/>
        <v>0.24155417269521975</v>
      </c>
      <c r="S3840">
        <f t="shared" si="297"/>
        <v>7.7164725521050075</v>
      </c>
      <c r="T3840">
        <f t="shared" si="298"/>
        <v>0.998157738409999</v>
      </c>
      <c r="U3840">
        <f t="shared" si="299"/>
        <v>0.70167222754998404</v>
      </c>
      <c r="V3840">
        <f t="shared" si="300"/>
        <v>0.62401135806400876</v>
      </c>
    </row>
    <row r="3841" spans="1:22" ht="12.75" x14ac:dyDescent="0.2">
      <c r="A3841" s="1" t="s">
        <v>1313</v>
      </c>
      <c r="B3841" s="1" t="s">
        <v>5</v>
      </c>
      <c r="C3841" s="1" t="s">
        <v>8</v>
      </c>
      <c r="D3841" s="1" t="s">
        <v>891</v>
      </c>
      <c r="E3841" s="1">
        <v>213567</v>
      </c>
      <c r="F3841" s="1">
        <v>312</v>
      </c>
      <c r="N3841">
        <f t="shared" si="296"/>
        <v>1.4608998581241484E-3</v>
      </c>
      <c r="S3841">
        <f t="shared" si="297"/>
        <v>4.6668594174163809E-2</v>
      </c>
      <c r="T3841">
        <f t="shared" si="298"/>
        <v>6.0367762732402826E-3</v>
      </c>
      <c r="U3841">
        <f t="shared" si="299"/>
        <v>4.2436561796463336E-3</v>
      </c>
      <c r="V3841">
        <f t="shared" si="300"/>
        <v>3.7739695998288509E-3</v>
      </c>
    </row>
    <row r="3842" spans="1:22" ht="12.75" x14ac:dyDescent="0.2">
      <c r="A3842" s="1" t="s">
        <v>1313</v>
      </c>
      <c r="B3842" s="1" t="s">
        <v>5</v>
      </c>
      <c r="C3842" s="1" t="s">
        <v>9</v>
      </c>
      <c r="D3842" s="1" t="s">
        <v>891</v>
      </c>
      <c r="E3842" s="1">
        <v>213567</v>
      </c>
      <c r="F3842" s="1">
        <v>99835</v>
      </c>
      <c r="N3842">
        <f t="shared" si="296"/>
        <v>0.46746454274302679</v>
      </c>
      <c r="S3842">
        <f t="shared" si="297"/>
        <v>14.933202241595012</v>
      </c>
      <c r="T3842">
        <f t="shared" si="298"/>
        <v>1.9316716642273835</v>
      </c>
      <c r="U3842">
        <f t="shared" si="299"/>
        <v>1.3579019701762554</v>
      </c>
      <c r="V3842">
        <f t="shared" si="300"/>
        <v>1.2076097916631838</v>
      </c>
    </row>
    <row r="3843" spans="1:22" ht="12.75" x14ac:dyDescent="0.2">
      <c r="A3843" s="1" t="s">
        <v>1314</v>
      </c>
      <c r="B3843" s="1" t="s">
        <v>5</v>
      </c>
      <c r="C3843" s="1" t="s">
        <v>6</v>
      </c>
      <c r="D3843" s="1" t="s">
        <v>891</v>
      </c>
      <c r="E3843" s="1">
        <v>474452</v>
      </c>
      <c r="F3843" s="1">
        <v>91393</v>
      </c>
      <c r="N3843">
        <f t="shared" ref="N3843:N3906" si="301">F3843/E3843</f>
        <v>0.1926285483041488</v>
      </c>
      <c r="S3843">
        <f t="shared" ref="S3843:S3906" si="302">N3843/0.031303704</f>
        <v>6.1535385174913735</v>
      </c>
      <c r="T3843">
        <f t="shared" ref="T3843:T3906" si="303">N3843/0.242</f>
        <v>0.79598573679400331</v>
      </c>
      <c r="U3843">
        <f t="shared" ref="U3843:U3906" si="304">N3843/0.344255</f>
        <v>0.55955192605524628</v>
      </c>
      <c r="V3843">
        <f t="shared" ref="V3843:V3906" si="305">N3843/0.387099</f>
        <v>0.49762088846560903</v>
      </c>
    </row>
    <row r="3844" spans="1:22" ht="12.75" x14ac:dyDescent="0.2">
      <c r="A3844" s="1" t="s">
        <v>1314</v>
      </c>
      <c r="B3844" s="1" t="s">
        <v>5</v>
      </c>
      <c r="C3844" s="1" t="s">
        <v>8</v>
      </c>
      <c r="D3844" s="1" t="s">
        <v>891</v>
      </c>
      <c r="E3844" s="1">
        <v>474452</v>
      </c>
      <c r="F3844" s="1">
        <v>6813</v>
      </c>
      <c r="N3844">
        <f t="shared" si="301"/>
        <v>1.4359724482139395E-2</v>
      </c>
      <c r="S3844">
        <f t="shared" si="302"/>
        <v>0.45872285535728918</v>
      </c>
      <c r="T3844">
        <f t="shared" si="303"/>
        <v>5.9337704471650397E-2</v>
      </c>
      <c r="U3844">
        <f t="shared" si="304"/>
        <v>4.1712464545582188E-2</v>
      </c>
      <c r="V3844">
        <f t="shared" si="305"/>
        <v>3.7095741611679167E-2</v>
      </c>
    </row>
    <row r="3845" spans="1:22" ht="12.75" x14ac:dyDescent="0.2">
      <c r="A3845" s="1" t="s">
        <v>1314</v>
      </c>
      <c r="B3845" s="1" t="s">
        <v>5</v>
      </c>
      <c r="C3845" s="1" t="s">
        <v>9</v>
      </c>
      <c r="D3845" s="1" t="s">
        <v>891</v>
      </c>
      <c r="E3845" s="1">
        <v>474452</v>
      </c>
      <c r="F3845" s="1">
        <v>241483</v>
      </c>
      <c r="N3845">
        <f t="shared" si="301"/>
        <v>0.50897245664471857</v>
      </c>
      <c r="S3845">
        <f t="shared" si="302"/>
        <v>16.25917676210836</v>
      </c>
      <c r="T3845">
        <f t="shared" si="303"/>
        <v>2.1031919696062751</v>
      </c>
      <c r="U3845">
        <f t="shared" si="304"/>
        <v>1.4784751322267464</v>
      </c>
      <c r="V3845">
        <f t="shared" si="305"/>
        <v>1.3148379526806284</v>
      </c>
    </row>
    <row r="3846" spans="1:22" ht="12.75" x14ac:dyDescent="0.2">
      <c r="A3846" s="1" t="s">
        <v>1315</v>
      </c>
      <c r="B3846" s="1" t="s">
        <v>5</v>
      </c>
      <c r="C3846" s="1" t="s">
        <v>6</v>
      </c>
      <c r="D3846" s="1" t="s">
        <v>891</v>
      </c>
      <c r="E3846" s="1">
        <v>71185</v>
      </c>
      <c r="F3846" s="1">
        <v>17482</v>
      </c>
      <c r="N3846">
        <f t="shared" si="301"/>
        <v>0.24558544637212895</v>
      </c>
      <c r="S3846">
        <f t="shared" si="302"/>
        <v>7.845251998681336</v>
      </c>
      <c r="T3846">
        <f t="shared" si="303"/>
        <v>1.0148158940997065</v>
      </c>
      <c r="U3846">
        <f t="shared" si="304"/>
        <v>0.71338236589774717</v>
      </c>
      <c r="V3846">
        <f t="shared" si="305"/>
        <v>0.63442542184849082</v>
      </c>
    </row>
    <row r="3847" spans="1:22" ht="12.75" x14ac:dyDescent="0.2">
      <c r="A3847" s="1" t="s">
        <v>1315</v>
      </c>
      <c r="B3847" s="1" t="s">
        <v>5</v>
      </c>
      <c r="C3847" s="1" t="s">
        <v>8</v>
      </c>
      <c r="D3847" s="1" t="s">
        <v>891</v>
      </c>
      <c r="E3847" s="1">
        <v>71185</v>
      </c>
      <c r="F3847" s="1">
        <v>1</v>
      </c>
      <c r="N3847">
        <f t="shared" si="301"/>
        <v>1.4047903350424948E-5</v>
      </c>
      <c r="S3847">
        <f t="shared" si="302"/>
        <v>4.4876169767082345E-4</v>
      </c>
      <c r="T3847">
        <f t="shared" si="303"/>
        <v>5.8049187398450198E-5</v>
      </c>
      <c r="U3847">
        <f t="shared" si="304"/>
        <v>4.0806679207055672E-5</v>
      </c>
      <c r="V3847">
        <f t="shared" si="305"/>
        <v>3.6290208319899938E-5</v>
      </c>
    </row>
    <row r="3848" spans="1:22" ht="12.75" x14ac:dyDescent="0.2">
      <c r="A3848" s="1" t="s">
        <v>1315</v>
      </c>
      <c r="B3848" s="1" t="s">
        <v>5</v>
      </c>
      <c r="C3848" s="1" t="s">
        <v>9</v>
      </c>
      <c r="D3848" s="1" t="s">
        <v>891</v>
      </c>
      <c r="E3848" s="1">
        <v>71185</v>
      </c>
      <c r="F3848" s="1">
        <v>33277</v>
      </c>
      <c r="N3848">
        <f t="shared" si="301"/>
        <v>0.46747207979209104</v>
      </c>
      <c r="S3848">
        <f t="shared" si="302"/>
        <v>14.933443013391994</v>
      </c>
      <c r="T3848">
        <f t="shared" si="303"/>
        <v>1.9317028090582276</v>
      </c>
      <c r="U3848">
        <f t="shared" si="304"/>
        <v>1.3579238639731916</v>
      </c>
      <c r="V3848">
        <f t="shared" si="305"/>
        <v>1.2076292622613105</v>
      </c>
    </row>
    <row r="3849" spans="1:22" ht="12.75" x14ac:dyDescent="0.2">
      <c r="A3849" s="1" t="s">
        <v>1316</v>
      </c>
      <c r="B3849" s="1" t="s">
        <v>5</v>
      </c>
      <c r="C3849" s="1" t="s">
        <v>6</v>
      </c>
      <c r="D3849" s="1" t="s">
        <v>891</v>
      </c>
      <c r="E3849" s="1">
        <v>272590</v>
      </c>
      <c r="F3849" s="1">
        <v>56856</v>
      </c>
      <c r="N3849">
        <f t="shared" si="301"/>
        <v>0.20857698374848674</v>
      </c>
      <c r="S3849">
        <f t="shared" si="302"/>
        <v>6.6630129057087535</v>
      </c>
      <c r="T3849">
        <f t="shared" si="303"/>
        <v>0.8618883625970527</v>
      </c>
      <c r="U3849">
        <f t="shared" si="304"/>
        <v>0.60587931547395613</v>
      </c>
      <c r="V3849">
        <f t="shared" si="305"/>
        <v>0.53882077646412607</v>
      </c>
    </row>
    <row r="3850" spans="1:22" ht="12.75" x14ac:dyDescent="0.2">
      <c r="A3850" s="1" t="s">
        <v>1316</v>
      </c>
      <c r="B3850" s="1" t="s">
        <v>5</v>
      </c>
      <c r="C3850" s="1" t="s">
        <v>8</v>
      </c>
      <c r="D3850" s="1" t="s">
        <v>891</v>
      </c>
      <c r="E3850" s="1">
        <v>272590</v>
      </c>
      <c r="F3850" s="1">
        <v>874</v>
      </c>
      <c r="N3850">
        <f t="shared" si="301"/>
        <v>3.2062804945155727E-3</v>
      </c>
      <c r="S3850">
        <f t="shared" si="302"/>
        <v>0.10242495567028019</v>
      </c>
      <c r="T3850">
        <f t="shared" si="303"/>
        <v>1.324909295254369E-2</v>
      </c>
      <c r="U3850">
        <f t="shared" si="304"/>
        <v>9.3136787977388062E-3</v>
      </c>
      <c r="V3850">
        <f t="shared" si="305"/>
        <v>8.282843651147568E-3</v>
      </c>
    </row>
    <row r="3851" spans="1:22" ht="12.75" x14ac:dyDescent="0.2">
      <c r="A3851" s="1" t="s">
        <v>1316</v>
      </c>
      <c r="B3851" s="1" t="s">
        <v>5</v>
      </c>
      <c r="C3851" s="1" t="s">
        <v>9</v>
      </c>
      <c r="D3851" s="1" t="s">
        <v>891</v>
      </c>
      <c r="E3851" s="1">
        <v>272590</v>
      </c>
      <c r="F3851" s="1">
        <v>141658</v>
      </c>
      <c r="N3851">
        <f t="shared" si="301"/>
        <v>0.51967423603213614</v>
      </c>
      <c r="S3851">
        <f t="shared" si="302"/>
        <v>16.601046190320996</v>
      </c>
      <c r="T3851">
        <f t="shared" si="303"/>
        <v>2.1474141984799013</v>
      </c>
      <c r="U3851">
        <f t="shared" si="304"/>
        <v>1.5095619120481509</v>
      </c>
      <c r="V3851">
        <f t="shared" si="305"/>
        <v>1.342484057133023</v>
      </c>
    </row>
    <row r="3852" spans="1:22" ht="12.75" x14ac:dyDescent="0.2">
      <c r="A3852" s="1" t="s">
        <v>1317</v>
      </c>
      <c r="B3852" s="1" t="s">
        <v>5</v>
      </c>
      <c r="C3852" s="1" t="s">
        <v>6</v>
      </c>
      <c r="D3852" s="1" t="s">
        <v>891</v>
      </c>
      <c r="E3852" s="1">
        <v>129561</v>
      </c>
      <c r="F3852" s="1">
        <v>35297</v>
      </c>
      <c r="N3852">
        <f t="shared" si="301"/>
        <v>0.27243537793008699</v>
      </c>
      <c r="S3852">
        <f t="shared" si="302"/>
        <v>8.7029757861908923</v>
      </c>
      <c r="T3852">
        <f t="shared" si="303"/>
        <v>1.1257660245044918</v>
      </c>
      <c r="U3852">
        <f t="shared" si="304"/>
        <v>0.79137667696935998</v>
      </c>
      <c r="V3852">
        <f t="shared" si="305"/>
        <v>0.70378734620881733</v>
      </c>
    </row>
    <row r="3853" spans="1:22" ht="12.75" x14ac:dyDescent="0.2">
      <c r="A3853" s="1" t="s">
        <v>1317</v>
      </c>
      <c r="B3853" s="1" t="s">
        <v>5</v>
      </c>
      <c r="C3853" s="1" t="s">
        <v>8</v>
      </c>
      <c r="D3853" s="1" t="s">
        <v>891</v>
      </c>
      <c r="E3853" s="1">
        <v>129561</v>
      </c>
      <c r="F3853" s="1">
        <v>8</v>
      </c>
      <c r="N3853">
        <f t="shared" si="301"/>
        <v>6.1746976327752953E-5</v>
      </c>
      <c r="S3853">
        <f t="shared" si="302"/>
        <v>1.9725134229403953E-3</v>
      </c>
      <c r="T3853">
        <f t="shared" si="303"/>
        <v>2.5515279474278078E-4</v>
      </c>
      <c r="U3853">
        <f t="shared" si="304"/>
        <v>1.793640653810488E-4</v>
      </c>
      <c r="V3853">
        <f t="shared" si="305"/>
        <v>1.5951210498542479E-4</v>
      </c>
    </row>
    <row r="3854" spans="1:22" ht="12.75" x14ac:dyDescent="0.2">
      <c r="A3854" s="1" t="s">
        <v>1317</v>
      </c>
      <c r="B3854" s="1" t="s">
        <v>5</v>
      </c>
      <c r="C3854" s="1" t="s">
        <v>9</v>
      </c>
      <c r="D3854" s="1" t="s">
        <v>891</v>
      </c>
      <c r="E3854" s="1">
        <v>129561</v>
      </c>
      <c r="F3854" s="1">
        <v>62533</v>
      </c>
      <c r="N3854">
        <f t="shared" si="301"/>
        <v>0.48265295883792192</v>
      </c>
      <c r="S3854">
        <f t="shared" si="302"/>
        <v>15.418397734591469</v>
      </c>
      <c r="T3854">
        <f t="shared" si="303"/>
        <v>1.9944337142062889</v>
      </c>
      <c r="U3854">
        <f t="shared" si="304"/>
        <v>1.4020216375591406</v>
      </c>
      <c r="V3854">
        <f t="shared" si="305"/>
        <v>1.246846307631696</v>
      </c>
    </row>
    <row r="3855" spans="1:22" ht="12.75" x14ac:dyDescent="0.2">
      <c r="A3855" s="1" t="s">
        <v>1318</v>
      </c>
      <c r="B3855" s="1" t="s">
        <v>5</v>
      </c>
      <c r="C3855" s="1" t="s">
        <v>6</v>
      </c>
      <c r="D3855" s="1" t="s">
        <v>891</v>
      </c>
      <c r="E3855" s="1">
        <v>86099</v>
      </c>
      <c r="F3855" s="1">
        <v>18445</v>
      </c>
      <c r="N3855">
        <f t="shared" si="301"/>
        <v>0.21423013043124775</v>
      </c>
      <c r="S3855">
        <f t="shared" si="302"/>
        <v>6.8436032499939223</v>
      </c>
      <c r="T3855">
        <f t="shared" si="303"/>
        <v>0.88524847285639574</v>
      </c>
      <c r="U3855">
        <f t="shared" si="304"/>
        <v>0.62230070857721098</v>
      </c>
      <c r="V3855">
        <f t="shared" si="305"/>
        <v>0.55342465475562519</v>
      </c>
    </row>
    <row r="3856" spans="1:22" ht="12.75" x14ac:dyDescent="0.2">
      <c r="A3856" s="1" t="s">
        <v>1318</v>
      </c>
      <c r="B3856" s="1" t="s">
        <v>5</v>
      </c>
      <c r="C3856" s="1" t="s">
        <v>8</v>
      </c>
      <c r="D3856" s="1" t="s">
        <v>891</v>
      </c>
      <c r="E3856" s="1">
        <v>86099</v>
      </c>
      <c r="F3856" s="1">
        <v>2</v>
      </c>
      <c r="N3856">
        <f t="shared" si="301"/>
        <v>2.3229073508403117E-5</v>
      </c>
      <c r="S3856">
        <f t="shared" si="302"/>
        <v>7.4205510978519085E-4</v>
      </c>
      <c r="T3856">
        <f t="shared" si="303"/>
        <v>9.5987907059517016E-5</v>
      </c>
      <c r="U3856">
        <f t="shared" si="304"/>
        <v>6.7476357666273893E-5</v>
      </c>
      <c r="V3856">
        <f t="shared" si="305"/>
        <v>6.0008094850162662E-5</v>
      </c>
    </row>
    <row r="3857" spans="1:22" ht="12.75" x14ac:dyDescent="0.2">
      <c r="A3857" s="1" t="s">
        <v>1318</v>
      </c>
      <c r="B3857" s="1" t="s">
        <v>5</v>
      </c>
      <c r="C3857" s="1" t="s">
        <v>9</v>
      </c>
      <c r="D3857" s="1" t="s">
        <v>891</v>
      </c>
      <c r="E3857" s="1">
        <v>86099</v>
      </c>
      <c r="F3857" s="1">
        <v>42933</v>
      </c>
      <c r="N3857">
        <f t="shared" si="301"/>
        <v>0.49864690646813553</v>
      </c>
      <c r="S3857">
        <f t="shared" si="302"/>
        <v>15.929326014203799</v>
      </c>
      <c r="T3857">
        <f t="shared" si="303"/>
        <v>2.0605244068931219</v>
      </c>
      <c r="U3857">
        <f t="shared" si="304"/>
        <v>1.4484812318430687</v>
      </c>
      <c r="V3857">
        <f t="shared" si="305"/>
        <v>1.2881637681010167</v>
      </c>
    </row>
    <row r="3858" spans="1:22" ht="12.75" x14ac:dyDescent="0.2">
      <c r="A3858" s="1" t="s">
        <v>1319</v>
      </c>
      <c r="B3858" s="1" t="s">
        <v>5</v>
      </c>
      <c r="C3858" s="1" t="s">
        <v>6</v>
      </c>
      <c r="D3858" s="1" t="s">
        <v>891</v>
      </c>
      <c r="E3858" s="1">
        <v>272590</v>
      </c>
      <c r="F3858" s="1">
        <v>56856</v>
      </c>
      <c r="N3858">
        <f t="shared" si="301"/>
        <v>0.20857698374848674</v>
      </c>
      <c r="S3858">
        <f t="shared" si="302"/>
        <v>6.6630129057087535</v>
      </c>
      <c r="T3858">
        <f t="shared" si="303"/>
        <v>0.8618883625970527</v>
      </c>
      <c r="U3858">
        <f t="shared" si="304"/>
        <v>0.60587931547395613</v>
      </c>
      <c r="V3858">
        <f t="shared" si="305"/>
        <v>0.53882077646412607</v>
      </c>
    </row>
    <row r="3859" spans="1:22" ht="12.75" x14ac:dyDescent="0.2">
      <c r="A3859" s="1" t="s">
        <v>1319</v>
      </c>
      <c r="B3859" s="1" t="s">
        <v>5</v>
      </c>
      <c r="C3859" s="1" t="s">
        <v>8</v>
      </c>
      <c r="D3859" s="1" t="s">
        <v>891</v>
      </c>
      <c r="E3859" s="1">
        <v>272590</v>
      </c>
      <c r="F3859" s="1">
        <v>874</v>
      </c>
      <c r="N3859">
        <f t="shared" si="301"/>
        <v>3.2062804945155727E-3</v>
      </c>
      <c r="S3859">
        <f t="shared" si="302"/>
        <v>0.10242495567028019</v>
      </c>
      <c r="T3859">
        <f t="shared" si="303"/>
        <v>1.324909295254369E-2</v>
      </c>
      <c r="U3859">
        <f t="shared" si="304"/>
        <v>9.3136787977388062E-3</v>
      </c>
      <c r="V3859">
        <f t="shared" si="305"/>
        <v>8.282843651147568E-3</v>
      </c>
    </row>
    <row r="3860" spans="1:22" ht="12.75" x14ac:dyDescent="0.2">
      <c r="A3860" s="1" t="s">
        <v>1319</v>
      </c>
      <c r="B3860" s="1" t="s">
        <v>5</v>
      </c>
      <c r="C3860" s="1" t="s">
        <v>9</v>
      </c>
      <c r="D3860" s="1" t="s">
        <v>891</v>
      </c>
      <c r="E3860" s="1">
        <v>272590</v>
      </c>
      <c r="F3860" s="1">
        <v>141658</v>
      </c>
      <c r="N3860">
        <f t="shared" si="301"/>
        <v>0.51967423603213614</v>
      </c>
      <c r="S3860">
        <f t="shared" si="302"/>
        <v>16.601046190320996</v>
      </c>
      <c r="T3860">
        <f t="shared" si="303"/>
        <v>2.1474141984799013</v>
      </c>
      <c r="U3860">
        <f t="shared" si="304"/>
        <v>1.5095619120481509</v>
      </c>
      <c r="V3860">
        <f t="shared" si="305"/>
        <v>1.342484057133023</v>
      </c>
    </row>
    <row r="3861" spans="1:22" ht="12.75" x14ac:dyDescent="0.2">
      <c r="A3861" s="1" t="s">
        <v>1320</v>
      </c>
      <c r="B3861" s="1" t="s">
        <v>5</v>
      </c>
      <c r="C3861" s="1" t="s">
        <v>6</v>
      </c>
      <c r="D3861" s="1" t="s">
        <v>891</v>
      </c>
      <c r="E3861" s="1">
        <v>321285</v>
      </c>
      <c r="F3861" s="1">
        <v>78693</v>
      </c>
      <c r="N3861">
        <f t="shared" si="301"/>
        <v>0.24493206965778047</v>
      </c>
      <c r="S3861">
        <f t="shared" si="302"/>
        <v>7.8243798132572575</v>
      </c>
      <c r="T3861">
        <f t="shared" si="303"/>
        <v>1.012115990321407</v>
      </c>
      <c r="U3861">
        <f t="shared" si="304"/>
        <v>0.71148442189011196</v>
      </c>
      <c r="V3861">
        <f t="shared" si="305"/>
        <v>0.63273754170840135</v>
      </c>
    </row>
    <row r="3862" spans="1:22" ht="12.75" x14ac:dyDescent="0.2">
      <c r="A3862" s="1" t="s">
        <v>1320</v>
      </c>
      <c r="B3862" s="1" t="s">
        <v>5</v>
      </c>
      <c r="C3862" s="1" t="s">
        <v>8</v>
      </c>
      <c r="D3862" s="1" t="s">
        <v>891</v>
      </c>
      <c r="E3862" s="1">
        <v>321285</v>
      </c>
      <c r="F3862" s="1">
        <v>2773</v>
      </c>
      <c r="N3862">
        <f t="shared" si="301"/>
        <v>8.6309662760477458E-3</v>
      </c>
      <c r="S3862">
        <f t="shared" si="302"/>
        <v>0.2757170932886327</v>
      </c>
      <c r="T3862">
        <f t="shared" si="303"/>
        <v>3.5665149901023742E-2</v>
      </c>
      <c r="U3862">
        <f t="shared" si="304"/>
        <v>2.5071433315558951E-2</v>
      </c>
      <c r="V3862">
        <f t="shared" si="305"/>
        <v>2.229653467471563E-2</v>
      </c>
    </row>
    <row r="3863" spans="1:22" ht="12.75" x14ac:dyDescent="0.2">
      <c r="A3863" s="1" t="s">
        <v>1320</v>
      </c>
      <c r="B3863" s="1" t="s">
        <v>5</v>
      </c>
      <c r="C3863" s="1" t="s">
        <v>9</v>
      </c>
      <c r="D3863" s="1" t="s">
        <v>891</v>
      </c>
      <c r="E3863" s="1">
        <v>321285</v>
      </c>
      <c r="F3863" s="1">
        <v>136347</v>
      </c>
      <c r="N3863">
        <f t="shared" si="301"/>
        <v>0.42438022316634766</v>
      </c>
      <c r="S3863">
        <f t="shared" si="302"/>
        <v>13.556869281869892</v>
      </c>
      <c r="T3863">
        <f t="shared" si="303"/>
        <v>1.753637285811354</v>
      </c>
      <c r="U3863">
        <f t="shared" si="304"/>
        <v>1.232749627939602</v>
      </c>
      <c r="V3863">
        <f t="shared" si="305"/>
        <v>1.0963092727347465</v>
      </c>
    </row>
    <row r="3864" spans="1:22" ht="12.75" x14ac:dyDescent="0.2">
      <c r="A3864" s="1" t="s">
        <v>1321</v>
      </c>
      <c r="B3864" s="1" t="s">
        <v>5</v>
      </c>
      <c r="C3864" s="1" t="s">
        <v>6</v>
      </c>
      <c r="D3864" s="1" t="s">
        <v>891</v>
      </c>
      <c r="E3864" s="1">
        <v>77732</v>
      </c>
      <c r="F3864" s="1">
        <v>16281</v>
      </c>
      <c r="N3864">
        <f t="shared" si="301"/>
        <v>0.20945041938969794</v>
      </c>
      <c r="S3864">
        <f t="shared" si="302"/>
        <v>6.6909148958761531</v>
      </c>
      <c r="T3864">
        <f t="shared" si="303"/>
        <v>0.86549760078387583</v>
      </c>
      <c r="U3864">
        <f t="shared" si="304"/>
        <v>0.60841649181478252</v>
      </c>
      <c r="V3864">
        <f t="shared" si="305"/>
        <v>0.54107713889650433</v>
      </c>
    </row>
    <row r="3865" spans="1:22" ht="12.75" x14ac:dyDescent="0.2">
      <c r="A3865" s="1" t="s">
        <v>1321</v>
      </c>
      <c r="B3865" s="1" t="s">
        <v>5</v>
      </c>
      <c r="C3865" s="1" t="s">
        <v>8</v>
      </c>
      <c r="D3865" s="1" t="s">
        <v>891</v>
      </c>
      <c r="E3865" s="1">
        <v>77732</v>
      </c>
      <c r="F3865" s="1">
        <v>1</v>
      </c>
      <c r="N3865">
        <f t="shared" si="301"/>
        <v>1.2864714660628828E-5</v>
      </c>
      <c r="S3865">
        <f t="shared" si="302"/>
        <v>4.1096461494233484E-4</v>
      </c>
      <c r="T3865">
        <f t="shared" si="303"/>
        <v>5.315997793648276E-5</v>
      </c>
      <c r="U3865">
        <f t="shared" si="304"/>
        <v>3.7369724944093268E-5</v>
      </c>
      <c r="V3865">
        <f t="shared" si="305"/>
        <v>3.3233655113107572E-5</v>
      </c>
    </row>
    <row r="3866" spans="1:22" ht="12.75" x14ac:dyDescent="0.2">
      <c r="A3866" s="1" t="s">
        <v>1321</v>
      </c>
      <c r="B3866" s="1" t="s">
        <v>5</v>
      </c>
      <c r="C3866" s="1" t="s">
        <v>9</v>
      </c>
      <c r="D3866" s="1" t="s">
        <v>891</v>
      </c>
      <c r="E3866" s="1">
        <v>77732</v>
      </c>
      <c r="F3866" s="1">
        <v>41929</v>
      </c>
      <c r="N3866">
        <f t="shared" si="301"/>
        <v>0.53940462100550612</v>
      </c>
      <c r="S3866">
        <f t="shared" si="302"/>
        <v>17.231335339917159</v>
      </c>
      <c r="T3866">
        <f t="shared" si="303"/>
        <v>2.2289447148987858</v>
      </c>
      <c r="U3866">
        <f t="shared" si="304"/>
        <v>1.5668751971808867</v>
      </c>
      <c r="V3866">
        <f t="shared" si="305"/>
        <v>1.3934539252374873</v>
      </c>
    </row>
    <row r="3867" spans="1:22" ht="12.75" x14ac:dyDescent="0.2">
      <c r="A3867" s="1" t="s">
        <v>1322</v>
      </c>
      <c r="B3867" s="1" t="s">
        <v>5</v>
      </c>
      <c r="C3867" s="1" t="s">
        <v>6</v>
      </c>
      <c r="D3867" s="1" t="s">
        <v>891</v>
      </c>
      <c r="E3867" s="1">
        <v>31537</v>
      </c>
      <c r="F3867" s="1">
        <v>8674</v>
      </c>
      <c r="N3867">
        <f t="shared" si="301"/>
        <v>0.27504201414211876</v>
      </c>
      <c r="S3867">
        <f t="shared" si="302"/>
        <v>8.7862450444240956</v>
      </c>
      <c r="T3867">
        <f t="shared" si="303"/>
        <v>1.136537248521152</v>
      </c>
      <c r="U3867">
        <f t="shared" si="304"/>
        <v>0.79894849498807219</v>
      </c>
      <c r="V3867">
        <f t="shared" si="305"/>
        <v>0.71052111770404658</v>
      </c>
    </row>
    <row r="3868" spans="1:22" ht="12.75" x14ac:dyDescent="0.2">
      <c r="A3868" s="1" t="s">
        <v>1322</v>
      </c>
      <c r="B3868" s="1" t="s">
        <v>5</v>
      </c>
      <c r="C3868" s="1" t="s">
        <v>9</v>
      </c>
      <c r="D3868" s="1" t="s">
        <v>891</v>
      </c>
      <c r="E3868" s="1">
        <v>31537</v>
      </c>
      <c r="F3868" s="1">
        <v>13481</v>
      </c>
      <c r="N3868">
        <f t="shared" si="301"/>
        <v>0.42746615087040618</v>
      </c>
      <c r="S3868">
        <f t="shared" si="302"/>
        <v>13.655449555439388</v>
      </c>
      <c r="T3868">
        <f t="shared" si="303"/>
        <v>1.7663890531834967</v>
      </c>
      <c r="U3868">
        <f t="shared" si="304"/>
        <v>1.2417137031282224</v>
      </c>
      <c r="V3868">
        <f t="shared" si="305"/>
        <v>1.1042812067982768</v>
      </c>
    </row>
    <row r="3869" spans="1:22" ht="12.75" x14ac:dyDescent="0.2">
      <c r="A3869" s="1" t="s">
        <v>1323</v>
      </c>
      <c r="B3869" s="1" t="s">
        <v>5</v>
      </c>
      <c r="C3869" s="1" t="s">
        <v>6</v>
      </c>
      <c r="D3869" s="1" t="s">
        <v>891</v>
      </c>
      <c r="E3869" s="1">
        <v>272590</v>
      </c>
      <c r="F3869" s="1">
        <v>56856</v>
      </c>
      <c r="N3869">
        <f t="shared" si="301"/>
        <v>0.20857698374848674</v>
      </c>
      <c r="S3869">
        <f t="shared" si="302"/>
        <v>6.6630129057087535</v>
      </c>
      <c r="T3869">
        <f t="shared" si="303"/>
        <v>0.8618883625970527</v>
      </c>
      <c r="U3869">
        <f t="shared" si="304"/>
        <v>0.60587931547395613</v>
      </c>
      <c r="V3869">
        <f t="shared" si="305"/>
        <v>0.53882077646412607</v>
      </c>
    </row>
    <row r="3870" spans="1:22" ht="12.75" x14ac:dyDescent="0.2">
      <c r="A3870" s="1" t="s">
        <v>1323</v>
      </c>
      <c r="B3870" s="1" t="s">
        <v>5</v>
      </c>
      <c r="C3870" s="1" t="s">
        <v>8</v>
      </c>
      <c r="D3870" s="1" t="s">
        <v>891</v>
      </c>
      <c r="E3870" s="1">
        <v>272590</v>
      </c>
      <c r="F3870" s="1">
        <v>874</v>
      </c>
      <c r="N3870">
        <f t="shared" si="301"/>
        <v>3.2062804945155727E-3</v>
      </c>
      <c r="S3870">
        <f t="shared" si="302"/>
        <v>0.10242495567028019</v>
      </c>
      <c r="T3870">
        <f t="shared" si="303"/>
        <v>1.324909295254369E-2</v>
      </c>
      <c r="U3870">
        <f t="shared" si="304"/>
        <v>9.3136787977388062E-3</v>
      </c>
      <c r="V3870">
        <f t="shared" si="305"/>
        <v>8.282843651147568E-3</v>
      </c>
    </row>
    <row r="3871" spans="1:22" ht="12.75" x14ac:dyDescent="0.2">
      <c r="A3871" s="1" t="s">
        <v>1323</v>
      </c>
      <c r="B3871" s="1" t="s">
        <v>5</v>
      </c>
      <c r="C3871" s="1" t="s">
        <v>9</v>
      </c>
      <c r="D3871" s="1" t="s">
        <v>891</v>
      </c>
      <c r="E3871" s="1">
        <v>272590</v>
      </c>
      <c r="F3871" s="1">
        <v>141658</v>
      </c>
      <c r="N3871">
        <f t="shared" si="301"/>
        <v>0.51967423603213614</v>
      </c>
      <c r="S3871">
        <f t="shared" si="302"/>
        <v>16.601046190320996</v>
      </c>
      <c r="T3871">
        <f t="shared" si="303"/>
        <v>2.1474141984799013</v>
      </c>
      <c r="U3871">
        <f t="shared" si="304"/>
        <v>1.5095619120481509</v>
      </c>
      <c r="V3871">
        <f t="shared" si="305"/>
        <v>1.342484057133023</v>
      </c>
    </row>
    <row r="3872" spans="1:22" ht="12.75" x14ac:dyDescent="0.2">
      <c r="A3872" s="1" t="s">
        <v>1324</v>
      </c>
      <c r="B3872" s="1" t="s">
        <v>5</v>
      </c>
      <c r="C3872" s="1" t="s">
        <v>6</v>
      </c>
      <c r="D3872" s="1" t="s">
        <v>891</v>
      </c>
      <c r="E3872" s="1">
        <v>205036</v>
      </c>
      <c r="F3872" s="1">
        <v>75186</v>
      </c>
      <c r="N3872">
        <f t="shared" si="301"/>
        <v>0.36669658011276068</v>
      </c>
      <c r="S3872">
        <f t="shared" si="302"/>
        <v>11.714159452592597</v>
      </c>
      <c r="T3872">
        <f t="shared" si="303"/>
        <v>1.5152751244328955</v>
      </c>
      <c r="U3872">
        <f t="shared" si="304"/>
        <v>1.0651888283765252</v>
      </c>
      <c r="V3872">
        <f t="shared" si="305"/>
        <v>0.94729405168383451</v>
      </c>
    </row>
    <row r="3873" spans="1:22" ht="12.75" x14ac:dyDescent="0.2">
      <c r="A3873" s="1" t="s">
        <v>1324</v>
      </c>
      <c r="B3873" s="1" t="s">
        <v>5</v>
      </c>
      <c r="C3873" s="1" t="s">
        <v>8</v>
      </c>
      <c r="D3873" s="1" t="s">
        <v>891</v>
      </c>
      <c r="E3873" s="1">
        <v>205036</v>
      </c>
      <c r="F3873" s="1">
        <v>840</v>
      </c>
      <c r="N3873">
        <f t="shared" si="301"/>
        <v>4.0968415302678552E-3</v>
      </c>
      <c r="S3873">
        <f t="shared" si="302"/>
        <v>0.13087401830364404</v>
      </c>
      <c r="T3873">
        <f t="shared" si="303"/>
        <v>1.6929097232511799E-2</v>
      </c>
      <c r="U3873">
        <f t="shared" si="304"/>
        <v>1.1900601386378863E-2</v>
      </c>
      <c r="V3873">
        <f t="shared" si="305"/>
        <v>1.058344643170831E-2</v>
      </c>
    </row>
    <row r="3874" spans="1:22" ht="12.75" x14ac:dyDescent="0.2">
      <c r="A3874" s="1" t="s">
        <v>1324</v>
      </c>
      <c r="B3874" s="1" t="s">
        <v>5</v>
      </c>
      <c r="C3874" s="1" t="s">
        <v>9</v>
      </c>
      <c r="D3874" s="1" t="s">
        <v>891</v>
      </c>
      <c r="E3874" s="1">
        <v>205036</v>
      </c>
      <c r="F3874" s="1">
        <v>51066</v>
      </c>
      <c r="N3874">
        <f t="shared" si="301"/>
        <v>0.24905870188649798</v>
      </c>
      <c r="S3874">
        <f t="shared" si="302"/>
        <v>7.9562054984451027</v>
      </c>
      <c r="T3874">
        <f t="shared" si="303"/>
        <v>1.029168189613628</v>
      </c>
      <c r="U3874">
        <f t="shared" si="304"/>
        <v>0.72347155999621793</v>
      </c>
      <c r="V3874">
        <f t="shared" si="305"/>
        <v>0.64339794700192443</v>
      </c>
    </row>
    <row r="3875" spans="1:22" ht="12.75" x14ac:dyDescent="0.2">
      <c r="A3875" s="1" t="s">
        <v>1325</v>
      </c>
      <c r="B3875" s="1" t="s">
        <v>5</v>
      </c>
      <c r="C3875" s="1" t="s">
        <v>6</v>
      </c>
      <c r="D3875" s="1" t="s">
        <v>891</v>
      </c>
      <c r="E3875" s="1">
        <v>131589</v>
      </c>
      <c r="F3875" s="1">
        <v>31240</v>
      </c>
      <c r="N3875">
        <f t="shared" si="301"/>
        <v>0.23740586219212853</v>
      </c>
      <c r="S3875">
        <f t="shared" si="302"/>
        <v>7.5839543522430608</v>
      </c>
      <c r="T3875">
        <f t="shared" si="303"/>
        <v>0.98101595947160558</v>
      </c>
      <c r="U3875">
        <f t="shared" si="304"/>
        <v>0.68962211788391903</v>
      </c>
      <c r="V3875">
        <f t="shared" si="305"/>
        <v>0.61329495088369779</v>
      </c>
    </row>
    <row r="3876" spans="1:22" ht="12.75" x14ac:dyDescent="0.2">
      <c r="A3876" s="1" t="s">
        <v>1325</v>
      </c>
      <c r="B3876" s="1" t="s">
        <v>5</v>
      </c>
      <c r="C3876" s="1" t="s">
        <v>8</v>
      </c>
      <c r="D3876" s="1" t="s">
        <v>891</v>
      </c>
      <c r="E3876" s="1">
        <v>131589</v>
      </c>
      <c r="F3876" s="1">
        <v>10</v>
      </c>
      <c r="N3876">
        <f t="shared" si="301"/>
        <v>7.5994194043575077E-5</v>
      </c>
      <c r="S3876">
        <f t="shared" si="302"/>
        <v>2.4276422382340144E-3</v>
      </c>
      <c r="T3876">
        <f t="shared" si="303"/>
        <v>3.1402559522138461E-4</v>
      </c>
      <c r="U3876">
        <f t="shared" si="304"/>
        <v>2.2074971763249649E-4</v>
      </c>
      <c r="V3876">
        <f t="shared" si="305"/>
        <v>1.9631720578863564E-4</v>
      </c>
    </row>
    <row r="3877" spans="1:22" ht="12.75" x14ac:dyDescent="0.2">
      <c r="A3877" s="1" t="s">
        <v>1325</v>
      </c>
      <c r="B3877" s="1" t="s">
        <v>5</v>
      </c>
      <c r="C3877" s="1" t="s">
        <v>9</v>
      </c>
      <c r="D3877" s="1" t="s">
        <v>891</v>
      </c>
      <c r="E3877" s="1">
        <v>131589</v>
      </c>
      <c r="F3877" s="1">
        <v>65345</v>
      </c>
      <c r="N3877">
        <f t="shared" si="301"/>
        <v>0.49658406097774133</v>
      </c>
      <c r="S3877">
        <f t="shared" si="302"/>
        <v>15.863428205740167</v>
      </c>
      <c r="T3877">
        <f t="shared" si="303"/>
        <v>2.0520002519741376</v>
      </c>
      <c r="U3877">
        <f t="shared" si="304"/>
        <v>1.4424890298695483</v>
      </c>
      <c r="V3877">
        <f t="shared" si="305"/>
        <v>1.2828347812258396</v>
      </c>
    </row>
    <row r="3878" spans="1:22" ht="12.75" x14ac:dyDescent="0.2">
      <c r="A3878" s="1" t="s">
        <v>1326</v>
      </c>
      <c r="B3878" s="1" t="s">
        <v>5</v>
      </c>
      <c r="C3878" s="1" t="s">
        <v>6</v>
      </c>
      <c r="D3878" s="1" t="s">
        <v>891</v>
      </c>
      <c r="E3878" s="1">
        <v>272590</v>
      </c>
      <c r="F3878" s="1">
        <v>56856</v>
      </c>
      <c r="N3878">
        <f t="shared" si="301"/>
        <v>0.20857698374848674</v>
      </c>
      <c r="S3878">
        <f t="shared" si="302"/>
        <v>6.6630129057087535</v>
      </c>
      <c r="T3878">
        <f t="shared" si="303"/>
        <v>0.8618883625970527</v>
      </c>
      <c r="U3878">
        <f t="shared" si="304"/>
        <v>0.60587931547395613</v>
      </c>
      <c r="V3878">
        <f t="shared" si="305"/>
        <v>0.53882077646412607</v>
      </c>
    </row>
    <row r="3879" spans="1:22" ht="12.75" x14ac:dyDescent="0.2">
      <c r="A3879" s="1" t="s">
        <v>1326</v>
      </c>
      <c r="B3879" s="1" t="s">
        <v>5</v>
      </c>
      <c r="C3879" s="1" t="s">
        <v>8</v>
      </c>
      <c r="D3879" s="1" t="s">
        <v>891</v>
      </c>
      <c r="E3879" s="1">
        <v>272590</v>
      </c>
      <c r="F3879" s="1">
        <v>874</v>
      </c>
      <c r="N3879">
        <f t="shared" si="301"/>
        <v>3.2062804945155727E-3</v>
      </c>
      <c r="S3879">
        <f t="shared" si="302"/>
        <v>0.10242495567028019</v>
      </c>
      <c r="T3879">
        <f t="shared" si="303"/>
        <v>1.324909295254369E-2</v>
      </c>
      <c r="U3879">
        <f t="shared" si="304"/>
        <v>9.3136787977388062E-3</v>
      </c>
      <c r="V3879">
        <f t="shared" si="305"/>
        <v>8.282843651147568E-3</v>
      </c>
    </row>
    <row r="3880" spans="1:22" ht="12.75" x14ac:dyDescent="0.2">
      <c r="A3880" s="1" t="s">
        <v>1326</v>
      </c>
      <c r="B3880" s="1" t="s">
        <v>5</v>
      </c>
      <c r="C3880" s="1" t="s">
        <v>9</v>
      </c>
      <c r="D3880" s="1" t="s">
        <v>891</v>
      </c>
      <c r="E3880" s="1">
        <v>272590</v>
      </c>
      <c r="F3880" s="1">
        <v>141658</v>
      </c>
      <c r="N3880">
        <f t="shared" si="301"/>
        <v>0.51967423603213614</v>
      </c>
      <c r="S3880">
        <f t="shared" si="302"/>
        <v>16.601046190320996</v>
      </c>
      <c r="T3880">
        <f t="shared" si="303"/>
        <v>2.1474141984799013</v>
      </c>
      <c r="U3880">
        <f t="shared" si="304"/>
        <v>1.5095619120481509</v>
      </c>
      <c r="V3880">
        <f t="shared" si="305"/>
        <v>1.342484057133023</v>
      </c>
    </row>
    <row r="3881" spans="1:22" ht="12.75" x14ac:dyDescent="0.2">
      <c r="A3881" s="1" t="s">
        <v>1327</v>
      </c>
      <c r="B3881" s="1" t="s">
        <v>5</v>
      </c>
      <c r="C3881" s="1" t="s">
        <v>6</v>
      </c>
      <c r="D3881" s="1" t="s">
        <v>891</v>
      </c>
      <c r="E3881" s="1">
        <v>272590</v>
      </c>
      <c r="F3881" s="1">
        <v>56856</v>
      </c>
      <c r="N3881">
        <f t="shared" si="301"/>
        <v>0.20857698374848674</v>
      </c>
      <c r="S3881">
        <f t="shared" si="302"/>
        <v>6.6630129057087535</v>
      </c>
      <c r="T3881">
        <f t="shared" si="303"/>
        <v>0.8618883625970527</v>
      </c>
      <c r="U3881">
        <f t="shared" si="304"/>
        <v>0.60587931547395613</v>
      </c>
      <c r="V3881">
        <f t="shared" si="305"/>
        <v>0.53882077646412607</v>
      </c>
    </row>
    <row r="3882" spans="1:22" ht="12.75" x14ac:dyDescent="0.2">
      <c r="A3882" s="1" t="s">
        <v>1327</v>
      </c>
      <c r="B3882" s="1" t="s">
        <v>5</v>
      </c>
      <c r="C3882" s="1" t="s">
        <v>8</v>
      </c>
      <c r="D3882" s="1" t="s">
        <v>891</v>
      </c>
      <c r="E3882" s="1">
        <v>272590</v>
      </c>
      <c r="F3882" s="1">
        <v>874</v>
      </c>
      <c r="N3882">
        <f t="shared" si="301"/>
        <v>3.2062804945155727E-3</v>
      </c>
      <c r="S3882">
        <f t="shared" si="302"/>
        <v>0.10242495567028019</v>
      </c>
      <c r="T3882">
        <f t="shared" si="303"/>
        <v>1.324909295254369E-2</v>
      </c>
      <c r="U3882">
        <f t="shared" si="304"/>
        <v>9.3136787977388062E-3</v>
      </c>
      <c r="V3882">
        <f t="shared" si="305"/>
        <v>8.282843651147568E-3</v>
      </c>
    </row>
    <row r="3883" spans="1:22" ht="12.75" x14ac:dyDescent="0.2">
      <c r="A3883" s="1" t="s">
        <v>1327</v>
      </c>
      <c r="B3883" s="1" t="s">
        <v>5</v>
      </c>
      <c r="C3883" s="1" t="s">
        <v>9</v>
      </c>
      <c r="D3883" s="1" t="s">
        <v>891</v>
      </c>
      <c r="E3883" s="1">
        <v>272590</v>
      </c>
      <c r="F3883" s="1">
        <v>141658</v>
      </c>
      <c r="N3883">
        <f t="shared" si="301"/>
        <v>0.51967423603213614</v>
      </c>
      <c r="S3883">
        <f t="shared" si="302"/>
        <v>16.601046190320996</v>
      </c>
      <c r="T3883">
        <f t="shared" si="303"/>
        <v>2.1474141984799013</v>
      </c>
      <c r="U3883">
        <f t="shared" si="304"/>
        <v>1.5095619120481509</v>
      </c>
      <c r="V3883">
        <f t="shared" si="305"/>
        <v>1.342484057133023</v>
      </c>
    </row>
    <row r="3884" spans="1:22" ht="12.75" x14ac:dyDescent="0.2">
      <c r="A3884" s="1" t="s">
        <v>1328</v>
      </c>
      <c r="B3884" s="1" t="s">
        <v>5</v>
      </c>
      <c r="C3884" s="1" t="s">
        <v>6</v>
      </c>
      <c r="D3884" s="1" t="s">
        <v>891</v>
      </c>
      <c r="E3884" s="1">
        <v>58433</v>
      </c>
      <c r="F3884" s="1">
        <v>24062</v>
      </c>
      <c r="N3884">
        <f t="shared" si="301"/>
        <v>0.41178785959988362</v>
      </c>
      <c r="S3884">
        <f t="shared" si="302"/>
        <v>13.154604950260314</v>
      </c>
      <c r="T3884">
        <f t="shared" si="303"/>
        <v>1.7016027256193538</v>
      </c>
      <c r="U3884">
        <f t="shared" si="304"/>
        <v>1.1961710348430195</v>
      </c>
      <c r="V3884">
        <f t="shared" si="305"/>
        <v>1.0637791872360394</v>
      </c>
    </row>
    <row r="3885" spans="1:22" ht="12.75" x14ac:dyDescent="0.2">
      <c r="A3885" s="1" t="s">
        <v>1328</v>
      </c>
      <c r="B3885" s="1" t="s">
        <v>5</v>
      </c>
      <c r="C3885" s="1" t="s">
        <v>8</v>
      </c>
      <c r="D3885" s="1" t="s">
        <v>891</v>
      </c>
      <c r="E3885" s="1">
        <v>58433</v>
      </c>
      <c r="F3885" s="1">
        <v>2</v>
      </c>
      <c r="N3885">
        <f t="shared" si="301"/>
        <v>3.4227234610579637E-5</v>
      </c>
      <c r="S3885">
        <f t="shared" si="302"/>
        <v>1.0933924819433393E-3</v>
      </c>
      <c r="T3885">
        <f t="shared" si="303"/>
        <v>1.4143485376272579E-4</v>
      </c>
      <c r="U3885">
        <f t="shared" si="304"/>
        <v>9.9424074045633735E-5</v>
      </c>
      <c r="V3885">
        <f t="shared" si="305"/>
        <v>8.8419847663206657E-5</v>
      </c>
    </row>
    <row r="3886" spans="1:22" ht="12.75" x14ac:dyDescent="0.2">
      <c r="A3886" s="1" t="s">
        <v>1328</v>
      </c>
      <c r="B3886" s="1" t="s">
        <v>5</v>
      </c>
      <c r="C3886" s="1" t="s">
        <v>9</v>
      </c>
      <c r="D3886" s="1" t="s">
        <v>891</v>
      </c>
      <c r="E3886" s="1">
        <v>58433</v>
      </c>
      <c r="F3886" s="1">
        <v>15152</v>
      </c>
      <c r="N3886">
        <f t="shared" si="301"/>
        <v>0.25930552940975132</v>
      </c>
      <c r="S3886">
        <f t="shared" si="302"/>
        <v>8.2835414432027381</v>
      </c>
      <c r="T3886">
        <f t="shared" si="303"/>
        <v>1.0715104521064105</v>
      </c>
      <c r="U3886">
        <f t="shared" si="304"/>
        <v>0.75323678496972113</v>
      </c>
      <c r="V3886">
        <f t="shared" si="305"/>
        <v>0.66986876589645361</v>
      </c>
    </row>
    <row r="3887" spans="1:22" ht="12.75" x14ac:dyDescent="0.2">
      <c r="A3887" s="1" t="s">
        <v>1329</v>
      </c>
      <c r="B3887" s="1" t="s">
        <v>5</v>
      </c>
      <c r="C3887" s="1" t="s">
        <v>6</v>
      </c>
      <c r="D3887" s="1" t="s">
        <v>891</v>
      </c>
      <c r="E3887" s="1">
        <v>272590</v>
      </c>
      <c r="F3887" s="1">
        <v>56856</v>
      </c>
      <c r="N3887">
        <f t="shared" si="301"/>
        <v>0.20857698374848674</v>
      </c>
      <c r="S3887">
        <f t="shared" si="302"/>
        <v>6.6630129057087535</v>
      </c>
      <c r="T3887">
        <f t="shared" si="303"/>
        <v>0.8618883625970527</v>
      </c>
      <c r="U3887">
        <f t="shared" si="304"/>
        <v>0.60587931547395613</v>
      </c>
      <c r="V3887">
        <f t="shared" si="305"/>
        <v>0.53882077646412607</v>
      </c>
    </row>
    <row r="3888" spans="1:22" ht="12.75" x14ac:dyDescent="0.2">
      <c r="A3888" s="1" t="s">
        <v>1329</v>
      </c>
      <c r="B3888" s="1" t="s">
        <v>5</v>
      </c>
      <c r="C3888" s="1" t="s">
        <v>8</v>
      </c>
      <c r="D3888" s="1" t="s">
        <v>891</v>
      </c>
      <c r="E3888" s="1">
        <v>272590</v>
      </c>
      <c r="F3888" s="1">
        <v>874</v>
      </c>
      <c r="N3888">
        <f t="shared" si="301"/>
        <v>3.2062804945155727E-3</v>
      </c>
      <c r="S3888">
        <f t="shared" si="302"/>
        <v>0.10242495567028019</v>
      </c>
      <c r="T3888">
        <f t="shared" si="303"/>
        <v>1.324909295254369E-2</v>
      </c>
      <c r="U3888">
        <f t="shared" si="304"/>
        <v>9.3136787977388062E-3</v>
      </c>
      <c r="V3888">
        <f t="shared" si="305"/>
        <v>8.282843651147568E-3</v>
      </c>
    </row>
    <row r="3889" spans="1:22" ht="12.75" x14ac:dyDescent="0.2">
      <c r="A3889" s="1" t="s">
        <v>1329</v>
      </c>
      <c r="B3889" s="1" t="s">
        <v>5</v>
      </c>
      <c r="C3889" s="1" t="s">
        <v>9</v>
      </c>
      <c r="D3889" s="1" t="s">
        <v>891</v>
      </c>
      <c r="E3889" s="1">
        <v>272590</v>
      </c>
      <c r="F3889" s="1">
        <v>141658</v>
      </c>
      <c r="N3889">
        <f t="shared" si="301"/>
        <v>0.51967423603213614</v>
      </c>
      <c r="S3889">
        <f t="shared" si="302"/>
        <v>16.601046190320996</v>
      </c>
      <c r="T3889">
        <f t="shared" si="303"/>
        <v>2.1474141984799013</v>
      </c>
      <c r="U3889">
        <f t="shared" si="304"/>
        <v>1.5095619120481509</v>
      </c>
      <c r="V3889">
        <f t="shared" si="305"/>
        <v>1.342484057133023</v>
      </c>
    </row>
    <row r="3890" spans="1:22" ht="12.75" x14ac:dyDescent="0.2">
      <c r="A3890" s="1" t="s">
        <v>1330</v>
      </c>
      <c r="B3890" s="1" t="s">
        <v>5</v>
      </c>
      <c r="C3890" s="1" t="s">
        <v>6</v>
      </c>
      <c r="D3890" s="1" t="s">
        <v>891</v>
      </c>
      <c r="E3890" s="1">
        <v>326714</v>
      </c>
      <c r="F3890" s="1">
        <v>73541</v>
      </c>
      <c r="N3890">
        <f t="shared" si="301"/>
        <v>0.22509289470301241</v>
      </c>
      <c r="S3890">
        <f t="shared" si="302"/>
        <v>7.1906153566687321</v>
      </c>
      <c r="T3890">
        <f t="shared" si="303"/>
        <v>0.93013592852484472</v>
      </c>
      <c r="U3890">
        <f t="shared" si="304"/>
        <v>0.65385512106726829</v>
      </c>
      <c r="V3890">
        <f t="shared" si="305"/>
        <v>0.581486634434634</v>
      </c>
    </row>
    <row r="3891" spans="1:22" ht="12.75" x14ac:dyDescent="0.2">
      <c r="A3891" s="1" t="s">
        <v>1330</v>
      </c>
      <c r="B3891" s="1" t="s">
        <v>5</v>
      </c>
      <c r="C3891" s="1" t="s">
        <v>8</v>
      </c>
      <c r="D3891" s="1" t="s">
        <v>891</v>
      </c>
      <c r="E3891" s="1">
        <v>326714</v>
      </c>
      <c r="F3891" s="1">
        <v>1157</v>
      </c>
      <c r="N3891">
        <f t="shared" si="301"/>
        <v>3.5413236041308299E-3</v>
      </c>
      <c r="S3891">
        <f t="shared" si="302"/>
        <v>0.11312794179662668</v>
      </c>
      <c r="T3891">
        <f t="shared" si="303"/>
        <v>1.4633568612110867E-2</v>
      </c>
      <c r="U3891">
        <f t="shared" si="304"/>
        <v>1.0286919882444207E-2</v>
      </c>
      <c r="V3891">
        <f t="shared" si="305"/>
        <v>9.1483667075627408E-3</v>
      </c>
    </row>
    <row r="3892" spans="1:22" ht="12.75" x14ac:dyDescent="0.2">
      <c r="A3892" s="1" t="s">
        <v>1330</v>
      </c>
      <c r="B3892" s="1" t="s">
        <v>5</v>
      </c>
      <c r="C3892" s="1" t="s">
        <v>9</v>
      </c>
      <c r="D3892" s="1" t="s">
        <v>891</v>
      </c>
      <c r="E3892" s="1">
        <v>326714</v>
      </c>
      <c r="F3892" s="1">
        <v>169027</v>
      </c>
      <c r="N3892">
        <f t="shared" si="301"/>
        <v>0.51735462820693323</v>
      </c>
      <c r="S3892">
        <f t="shared" si="302"/>
        <v>16.526946083023695</v>
      </c>
      <c r="T3892">
        <f t="shared" si="303"/>
        <v>2.13782904217741</v>
      </c>
      <c r="U3892">
        <f t="shared" si="304"/>
        <v>1.5028238608209998</v>
      </c>
      <c r="V3892">
        <f t="shared" si="305"/>
        <v>1.3364917713735587</v>
      </c>
    </row>
    <row r="3893" spans="1:22" ht="12.75" x14ac:dyDescent="0.2">
      <c r="A3893" s="1" t="s">
        <v>1331</v>
      </c>
      <c r="B3893" s="1" t="s">
        <v>5</v>
      </c>
      <c r="C3893" s="1" t="s">
        <v>6</v>
      </c>
      <c r="D3893" s="1" t="s">
        <v>891</v>
      </c>
      <c r="E3893" s="1">
        <v>242089</v>
      </c>
      <c r="F3893" s="1">
        <v>53673</v>
      </c>
      <c r="N3893">
        <f t="shared" si="301"/>
        <v>0.22170771906199785</v>
      </c>
      <c r="S3893">
        <f t="shared" si="302"/>
        <v>7.0824755773948613</v>
      </c>
      <c r="T3893">
        <f t="shared" si="303"/>
        <v>0.91614759942974322</v>
      </c>
      <c r="U3893">
        <f t="shared" si="304"/>
        <v>0.64402178345121452</v>
      </c>
      <c r="V3893">
        <f t="shared" si="305"/>
        <v>0.57274164764568714</v>
      </c>
    </row>
    <row r="3894" spans="1:22" ht="12.75" x14ac:dyDescent="0.2">
      <c r="A3894" s="1" t="s">
        <v>1331</v>
      </c>
      <c r="B3894" s="1" t="s">
        <v>5</v>
      </c>
      <c r="C3894" s="1" t="s">
        <v>8</v>
      </c>
      <c r="D3894" s="1" t="s">
        <v>891</v>
      </c>
      <c r="E3894" s="1">
        <v>242089</v>
      </c>
      <c r="F3894" s="1">
        <v>656</v>
      </c>
      <c r="N3894">
        <f t="shared" si="301"/>
        <v>2.7097472417168893E-3</v>
      </c>
      <c r="S3894">
        <f t="shared" si="302"/>
        <v>8.6563150536974443E-2</v>
      </c>
      <c r="T3894">
        <f t="shared" si="303"/>
        <v>1.1197302651722684E-2</v>
      </c>
      <c r="U3894">
        <f t="shared" si="304"/>
        <v>7.871337356659713E-3</v>
      </c>
      <c r="V3894">
        <f t="shared" si="305"/>
        <v>7.0001401236295859E-3</v>
      </c>
    </row>
    <row r="3895" spans="1:22" ht="12.75" x14ac:dyDescent="0.2">
      <c r="A3895" s="1" t="s">
        <v>1331</v>
      </c>
      <c r="B3895" s="1" t="s">
        <v>5</v>
      </c>
      <c r="C3895" s="1" t="s">
        <v>9</v>
      </c>
      <c r="D3895" s="1" t="s">
        <v>891</v>
      </c>
      <c r="E3895" s="1">
        <v>242089</v>
      </c>
      <c r="F3895" s="1">
        <v>122982</v>
      </c>
      <c r="N3895">
        <f t="shared" si="301"/>
        <v>0.50800325500125987</v>
      </c>
      <c r="S3895">
        <f t="shared" si="302"/>
        <v>16.228215517283829</v>
      </c>
      <c r="T3895">
        <f t="shared" si="303"/>
        <v>2.0991870041374376</v>
      </c>
      <c r="U3895">
        <f t="shared" si="304"/>
        <v>1.475659772555983</v>
      </c>
      <c r="V3895">
        <f t="shared" si="305"/>
        <v>1.3123341961649599</v>
      </c>
    </row>
    <row r="3896" spans="1:22" ht="12.75" x14ac:dyDescent="0.2">
      <c r="A3896" s="1" t="s">
        <v>1332</v>
      </c>
      <c r="B3896" s="1" t="s">
        <v>5</v>
      </c>
      <c r="C3896" s="1" t="s">
        <v>6</v>
      </c>
      <c r="D3896" s="1" t="s">
        <v>891</v>
      </c>
      <c r="E3896" s="1">
        <v>263520</v>
      </c>
      <c r="F3896" s="1">
        <v>56911</v>
      </c>
      <c r="N3896">
        <f t="shared" si="301"/>
        <v>0.21596463266545235</v>
      </c>
      <c r="S3896">
        <f t="shared" si="302"/>
        <v>6.8990120998285809</v>
      </c>
      <c r="T3896">
        <f t="shared" si="303"/>
        <v>0.89241583746054698</v>
      </c>
      <c r="U3896">
        <f t="shared" si="304"/>
        <v>0.62733913135743091</v>
      </c>
      <c r="V3896">
        <f t="shared" si="305"/>
        <v>0.55790542642954988</v>
      </c>
    </row>
    <row r="3897" spans="1:22" ht="12.75" x14ac:dyDescent="0.2">
      <c r="A3897" s="1" t="s">
        <v>1332</v>
      </c>
      <c r="B3897" s="1" t="s">
        <v>5</v>
      </c>
      <c r="C3897" s="1" t="s">
        <v>8</v>
      </c>
      <c r="D3897" s="1" t="s">
        <v>891</v>
      </c>
      <c r="E3897" s="1">
        <v>263520</v>
      </c>
      <c r="F3897" s="1">
        <v>557</v>
      </c>
      <c r="N3897">
        <f t="shared" si="301"/>
        <v>2.1136915604128719E-3</v>
      </c>
      <c r="S3897">
        <f t="shared" si="302"/>
        <v>6.7522091328645062E-2</v>
      </c>
      <c r="T3897">
        <f t="shared" si="303"/>
        <v>8.7342626463341819E-3</v>
      </c>
      <c r="U3897">
        <f t="shared" si="304"/>
        <v>6.1399008305264178E-3</v>
      </c>
      <c r="V3897">
        <f t="shared" si="305"/>
        <v>5.4603384674537306E-3</v>
      </c>
    </row>
    <row r="3898" spans="1:22" ht="12.75" x14ac:dyDescent="0.2">
      <c r="A3898" s="1" t="s">
        <v>1332</v>
      </c>
      <c r="B3898" s="1" t="s">
        <v>5</v>
      </c>
      <c r="C3898" s="1" t="s">
        <v>9</v>
      </c>
      <c r="D3898" s="1" t="s">
        <v>891</v>
      </c>
      <c r="E3898" s="1">
        <v>263520</v>
      </c>
      <c r="F3898" s="1">
        <v>132112</v>
      </c>
      <c r="N3898">
        <f t="shared" si="301"/>
        <v>0.50133576199149965</v>
      </c>
      <c r="S3898">
        <f t="shared" si="302"/>
        <v>16.015221776678555</v>
      </c>
      <c r="T3898">
        <f t="shared" si="303"/>
        <v>2.0716353801301639</v>
      </c>
      <c r="U3898">
        <f t="shared" si="304"/>
        <v>1.4562918824461508</v>
      </c>
      <c r="V3898">
        <f t="shared" si="305"/>
        <v>1.2951099382625624</v>
      </c>
    </row>
    <row r="3899" spans="1:22" ht="12.75" x14ac:dyDescent="0.2">
      <c r="A3899" s="1" t="s">
        <v>1333</v>
      </c>
      <c r="B3899" s="1" t="s">
        <v>5</v>
      </c>
      <c r="C3899" s="1" t="s">
        <v>6</v>
      </c>
      <c r="D3899" s="1" t="s">
        <v>891</v>
      </c>
      <c r="E3899" s="1">
        <v>272590</v>
      </c>
      <c r="F3899" s="1">
        <v>56856</v>
      </c>
      <c r="N3899">
        <f t="shared" si="301"/>
        <v>0.20857698374848674</v>
      </c>
      <c r="S3899">
        <f t="shared" si="302"/>
        <v>6.6630129057087535</v>
      </c>
      <c r="T3899">
        <f t="shared" si="303"/>
        <v>0.8618883625970527</v>
      </c>
      <c r="U3899">
        <f t="shared" si="304"/>
        <v>0.60587931547395613</v>
      </c>
      <c r="V3899">
        <f t="shared" si="305"/>
        <v>0.53882077646412607</v>
      </c>
    </row>
    <row r="3900" spans="1:22" ht="12.75" x14ac:dyDescent="0.2">
      <c r="A3900" s="1" t="s">
        <v>1333</v>
      </c>
      <c r="B3900" s="1" t="s">
        <v>5</v>
      </c>
      <c r="C3900" s="1" t="s">
        <v>8</v>
      </c>
      <c r="D3900" s="1" t="s">
        <v>891</v>
      </c>
      <c r="E3900" s="1">
        <v>272590</v>
      </c>
      <c r="F3900" s="1">
        <v>874</v>
      </c>
      <c r="N3900">
        <f t="shared" si="301"/>
        <v>3.2062804945155727E-3</v>
      </c>
      <c r="S3900">
        <f t="shared" si="302"/>
        <v>0.10242495567028019</v>
      </c>
      <c r="T3900">
        <f t="shared" si="303"/>
        <v>1.324909295254369E-2</v>
      </c>
      <c r="U3900">
        <f t="shared" si="304"/>
        <v>9.3136787977388062E-3</v>
      </c>
      <c r="V3900">
        <f t="shared" si="305"/>
        <v>8.282843651147568E-3</v>
      </c>
    </row>
    <row r="3901" spans="1:22" ht="12.75" x14ac:dyDescent="0.2">
      <c r="A3901" s="1" t="s">
        <v>1333</v>
      </c>
      <c r="B3901" s="1" t="s">
        <v>5</v>
      </c>
      <c r="C3901" s="1" t="s">
        <v>9</v>
      </c>
      <c r="D3901" s="1" t="s">
        <v>891</v>
      </c>
      <c r="E3901" s="1">
        <v>272590</v>
      </c>
      <c r="F3901" s="1">
        <v>141658</v>
      </c>
      <c r="N3901">
        <f t="shared" si="301"/>
        <v>0.51967423603213614</v>
      </c>
      <c r="S3901">
        <f t="shared" si="302"/>
        <v>16.601046190320996</v>
      </c>
      <c r="T3901">
        <f t="shared" si="303"/>
        <v>2.1474141984799013</v>
      </c>
      <c r="U3901">
        <f t="shared" si="304"/>
        <v>1.5095619120481509</v>
      </c>
      <c r="V3901">
        <f t="shared" si="305"/>
        <v>1.342484057133023</v>
      </c>
    </row>
    <row r="3902" spans="1:22" ht="12.75" x14ac:dyDescent="0.2">
      <c r="A3902" s="1" t="s">
        <v>1334</v>
      </c>
      <c r="B3902" s="1" t="s">
        <v>5</v>
      </c>
      <c r="C3902" s="1" t="s">
        <v>6</v>
      </c>
      <c r="D3902" s="1" t="s">
        <v>891</v>
      </c>
      <c r="E3902" s="1">
        <v>272590</v>
      </c>
      <c r="F3902" s="1">
        <v>56856</v>
      </c>
      <c r="N3902">
        <f t="shared" si="301"/>
        <v>0.20857698374848674</v>
      </c>
      <c r="S3902">
        <f t="shared" si="302"/>
        <v>6.6630129057087535</v>
      </c>
      <c r="T3902">
        <f t="shared" si="303"/>
        <v>0.8618883625970527</v>
      </c>
      <c r="U3902">
        <f t="shared" si="304"/>
        <v>0.60587931547395613</v>
      </c>
      <c r="V3902">
        <f t="shared" si="305"/>
        <v>0.53882077646412607</v>
      </c>
    </row>
    <row r="3903" spans="1:22" ht="12.75" x14ac:dyDescent="0.2">
      <c r="A3903" s="1" t="s">
        <v>1334</v>
      </c>
      <c r="B3903" s="1" t="s">
        <v>5</v>
      </c>
      <c r="C3903" s="1" t="s">
        <v>8</v>
      </c>
      <c r="D3903" s="1" t="s">
        <v>891</v>
      </c>
      <c r="E3903" s="1">
        <v>272590</v>
      </c>
      <c r="F3903" s="1">
        <v>874</v>
      </c>
      <c r="N3903">
        <f t="shared" si="301"/>
        <v>3.2062804945155727E-3</v>
      </c>
      <c r="S3903">
        <f t="shared" si="302"/>
        <v>0.10242495567028019</v>
      </c>
      <c r="T3903">
        <f t="shared" si="303"/>
        <v>1.324909295254369E-2</v>
      </c>
      <c r="U3903">
        <f t="shared" si="304"/>
        <v>9.3136787977388062E-3</v>
      </c>
      <c r="V3903">
        <f t="shared" si="305"/>
        <v>8.282843651147568E-3</v>
      </c>
    </row>
    <row r="3904" spans="1:22" ht="12.75" x14ac:dyDescent="0.2">
      <c r="A3904" s="1" t="s">
        <v>1334</v>
      </c>
      <c r="B3904" s="1" t="s">
        <v>5</v>
      </c>
      <c r="C3904" s="1" t="s">
        <v>9</v>
      </c>
      <c r="D3904" s="1" t="s">
        <v>891</v>
      </c>
      <c r="E3904" s="1">
        <v>272590</v>
      </c>
      <c r="F3904" s="1">
        <v>141658</v>
      </c>
      <c r="N3904">
        <f t="shared" si="301"/>
        <v>0.51967423603213614</v>
      </c>
      <c r="S3904">
        <f t="shared" si="302"/>
        <v>16.601046190320996</v>
      </c>
      <c r="T3904">
        <f t="shared" si="303"/>
        <v>2.1474141984799013</v>
      </c>
      <c r="U3904">
        <f t="shared" si="304"/>
        <v>1.5095619120481509</v>
      </c>
      <c r="V3904">
        <f t="shared" si="305"/>
        <v>1.342484057133023</v>
      </c>
    </row>
    <row r="3905" spans="1:22" ht="12.75" x14ac:dyDescent="0.2">
      <c r="A3905" s="1" t="s">
        <v>1335</v>
      </c>
      <c r="B3905" s="1" t="s">
        <v>5</v>
      </c>
      <c r="C3905" s="1" t="s">
        <v>6</v>
      </c>
      <c r="D3905" s="1" t="s">
        <v>891</v>
      </c>
      <c r="E3905" s="1">
        <v>272590</v>
      </c>
      <c r="F3905" s="1">
        <v>56856</v>
      </c>
      <c r="N3905">
        <f t="shared" si="301"/>
        <v>0.20857698374848674</v>
      </c>
      <c r="S3905">
        <f t="shared" si="302"/>
        <v>6.6630129057087535</v>
      </c>
      <c r="T3905">
        <f t="shared" si="303"/>
        <v>0.8618883625970527</v>
      </c>
      <c r="U3905">
        <f t="shared" si="304"/>
        <v>0.60587931547395613</v>
      </c>
      <c r="V3905">
        <f t="shared" si="305"/>
        <v>0.53882077646412607</v>
      </c>
    </row>
    <row r="3906" spans="1:22" ht="12.75" x14ac:dyDescent="0.2">
      <c r="A3906" s="1" t="s">
        <v>1335</v>
      </c>
      <c r="B3906" s="1" t="s">
        <v>5</v>
      </c>
      <c r="C3906" s="1" t="s">
        <v>8</v>
      </c>
      <c r="D3906" s="1" t="s">
        <v>891</v>
      </c>
      <c r="E3906" s="1">
        <v>272590</v>
      </c>
      <c r="F3906" s="1">
        <v>874</v>
      </c>
      <c r="N3906">
        <f t="shared" si="301"/>
        <v>3.2062804945155727E-3</v>
      </c>
      <c r="S3906">
        <f t="shared" si="302"/>
        <v>0.10242495567028019</v>
      </c>
      <c r="T3906">
        <f t="shared" si="303"/>
        <v>1.324909295254369E-2</v>
      </c>
      <c r="U3906">
        <f t="shared" si="304"/>
        <v>9.3136787977388062E-3</v>
      </c>
      <c r="V3906">
        <f t="shared" si="305"/>
        <v>8.282843651147568E-3</v>
      </c>
    </row>
    <row r="3907" spans="1:22" ht="12.75" x14ac:dyDescent="0.2">
      <c r="A3907" s="1" t="s">
        <v>1335</v>
      </c>
      <c r="B3907" s="1" t="s">
        <v>5</v>
      </c>
      <c r="C3907" s="1" t="s">
        <v>9</v>
      </c>
      <c r="D3907" s="1" t="s">
        <v>891</v>
      </c>
      <c r="E3907" s="1">
        <v>272590</v>
      </c>
      <c r="F3907" s="1">
        <v>141658</v>
      </c>
      <c r="N3907">
        <f t="shared" ref="N3907:N3970" si="306">F3907/E3907</f>
        <v>0.51967423603213614</v>
      </c>
      <c r="S3907">
        <f t="shared" ref="S3907:S3970" si="307">N3907/0.031303704</f>
        <v>16.601046190320996</v>
      </c>
      <c r="T3907">
        <f t="shared" ref="T3907:T3970" si="308">N3907/0.242</f>
        <v>2.1474141984799013</v>
      </c>
      <c r="U3907">
        <f t="shared" ref="U3907:U3970" si="309">N3907/0.344255</f>
        <v>1.5095619120481509</v>
      </c>
      <c r="V3907">
        <f t="shared" ref="V3907:V3970" si="310">N3907/0.387099</f>
        <v>1.342484057133023</v>
      </c>
    </row>
    <row r="3908" spans="1:22" ht="12.75" x14ac:dyDescent="0.2">
      <c r="A3908" s="1" t="s">
        <v>1336</v>
      </c>
      <c r="B3908" s="1" t="s">
        <v>5</v>
      </c>
      <c r="C3908" s="1" t="s">
        <v>6</v>
      </c>
      <c r="D3908" s="1" t="s">
        <v>891</v>
      </c>
      <c r="E3908" s="1">
        <v>346700</v>
      </c>
      <c r="F3908" s="1">
        <v>70638</v>
      </c>
      <c r="N3908">
        <f t="shared" si="306"/>
        <v>0.20374387078165562</v>
      </c>
      <c r="S3908">
        <f t="shared" si="307"/>
        <v>6.5086186216703181</v>
      </c>
      <c r="T3908">
        <f t="shared" si="308"/>
        <v>0.84191682141180013</v>
      </c>
      <c r="U3908">
        <f t="shared" si="309"/>
        <v>0.59183997554619583</v>
      </c>
      <c r="V3908">
        <f t="shared" si="310"/>
        <v>0.52633530642459836</v>
      </c>
    </row>
    <row r="3909" spans="1:22" ht="12.75" x14ac:dyDescent="0.2">
      <c r="A3909" s="1" t="s">
        <v>1336</v>
      </c>
      <c r="B3909" s="1" t="s">
        <v>5</v>
      </c>
      <c r="C3909" s="1" t="s">
        <v>8</v>
      </c>
      <c r="D3909" s="1" t="s">
        <v>891</v>
      </c>
      <c r="E3909" s="1">
        <v>346700</v>
      </c>
      <c r="F3909" s="1">
        <v>1836</v>
      </c>
      <c r="N3909">
        <f t="shared" si="306"/>
        <v>5.2956446495529275E-3</v>
      </c>
      <c r="S3909">
        <f t="shared" si="307"/>
        <v>0.16916990556622077</v>
      </c>
      <c r="T3909">
        <f t="shared" si="308"/>
        <v>2.1882829130383998E-2</v>
      </c>
      <c r="U3909">
        <f t="shared" si="309"/>
        <v>1.5382912810425201E-2</v>
      </c>
      <c r="V3909">
        <f t="shared" si="310"/>
        <v>1.368033668274247E-2</v>
      </c>
    </row>
    <row r="3910" spans="1:22" ht="12.75" x14ac:dyDescent="0.2">
      <c r="A3910" s="1" t="s">
        <v>1336</v>
      </c>
      <c r="B3910" s="1" t="s">
        <v>5</v>
      </c>
      <c r="C3910" s="1" t="s">
        <v>9</v>
      </c>
      <c r="D3910" s="1" t="s">
        <v>891</v>
      </c>
      <c r="E3910" s="1">
        <v>346700</v>
      </c>
      <c r="F3910" s="1">
        <v>179140</v>
      </c>
      <c r="N3910">
        <f t="shared" si="306"/>
        <v>0.51670031727718491</v>
      </c>
      <c r="S3910">
        <f t="shared" si="307"/>
        <v>16.506044053993893</v>
      </c>
      <c r="T3910">
        <f t="shared" si="308"/>
        <v>2.1351252780048964</v>
      </c>
      <c r="U3910">
        <f t="shared" si="309"/>
        <v>1.500923203082555</v>
      </c>
      <c r="V3910">
        <f t="shared" si="310"/>
        <v>1.3348014778575632</v>
      </c>
    </row>
    <row r="3911" spans="1:22" ht="12.75" x14ac:dyDescent="0.2">
      <c r="A3911" s="1" t="s">
        <v>1337</v>
      </c>
      <c r="B3911" s="1" t="s">
        <v>5</v>
      </c>
      <c r="C3911" s="1" t="s">
        <v>6</v>
      </c>
      <c r="D3911" s="1" t="s">
        <v>891</v>
      </c>
      <c r="E3911" s="1">
        <v>272590</v>
      </c>
      <c r="F3911" s="1">
        <v>56856</v>
      </c>
      <c r="N3911">
        <f t="shared" si="306"/>
        <v>0.20857698374848674</v>
      </c>
      <c r="S3911">
        <f t="shared" si="307"/>
        <v>6.6630129057087535</v>
      </c>
      <c r="T3911">
        <f t="shared" si="308"/>
        <v>0.8618883625970527</v>
      </c>
      <c r="U3911">
        <f t="shared" si="309"/>
        <v>0.60587931547395613</v>
      </c>
      <c r="V3911">
        <f t="shared" si="310"/>
        <v>0.53882077646412607</v>
      </c>
    </row>
    <row r="3912" spans="1:22" ht="12.75" x14ac:dyDescent="0.2">
      <c r="A3912" s="1" t="s">
        <v>1337</v>
      </c>
      <c r="B3912" s="1" t="s">
        <v>5</v>
      </c>
      <c r="C3912" s="1" t="s">
        <v>8</v>
      </c>
      <c r="D3912" s="1" t="s">
        <v>891</v>
      </c>
      <c r="E3912" s="1">
        <v>272590</v>
      </c>
      <c r="F3912" s="1">
        <v>874</v>
      </c>
      <c r="N3912">
        <f t="shared" si="306"/>
        <v>3.2062804945155727E-3</v>
      </c>
      <c r="S3912">
        <f t="shared" si="307"/>
        <v>0.10242495567028019</v>
      </c>
      <c r="T3912">
        <f t="shared" si="308"/>
        <v>1.324909295254369E-2</v>
      </c>
      <c r="U3912">
        <f t="shared" si="309"/>
        <v>9.3136787977388062E-3</v>
      </c>
      <c r="V3912">
        <f t="shared" si="310"/>
        <v>8.282843651147568E-3</v>
      </c>
    </row>
    <row r="3913" spans="1:22" ht="12.75" x14ac:dyDescent="0.2">
      <c r="A3913" s="1" t="s">
        <v>1337</v>
      </c>
      <c r="B3913" s="1" t="s">
        <v>5</v>
      </c>
      <c r="C3913" s="1" t="s">
        <v>9</v>
      </c>
      <c r="D3913" s="1" t="s">
        <v>891</v>
      </c>
      <c r="E3913" s="1">
        <v>272590</v>
      </c>
      <c r="F3913" s="1">
        <v>141658</v>
      </c>
      <c r="N3913">
        <f t="shared" si="306"/>
        <v>0.51967423603213614</v>
      </c>
      <c r="S3913">
        <f t="shared" si="307"/>
        <v>16.601046190320996</v>
      </c>
      <c r="T3913">
        <f t="shared" si="308"/>
        <v>2.1474141984799013</v>
      </c>
      <c r="U3913">
        <f t="shared" si="309"/>
        <v>1.5095619120481509</v>
      </c>
      <c r="V3913">
        <f t="shared" si="310"/>
        <v>1.342484057133023</v>
      </c>
    </row>
    <row r="3914" spans="1:22" ht="12.75" x14ac:dyDescent="0.2">
      <c r="A3914" s="1" t="s">
        <v>1338</v>
      </c>
      <c r="B3914" s="1" t="s">
        <v>5</v>
      </c>
      <c r="C3914" s="1" t="s">
        <v>6</v>
      </c>
      <c r="D3914" s="1" t="s">
        <v>891</v>
      </c>
      <c r="E3914" s="1">
        <v>321285</v>
      </c>
      <c r="F3914" s="1">
        <v>78693</v>
      </c>
      <c r="N3914">
        <f t="shared" si="306"/>
        <v>0.24493206965778047</v>
      </c>
      <c r="S3914">
        <f t="shared" si="307"/>
        <v>7.8243798132572575</v>
      </c>
      <c r="T3914">
        <f t="shared" si="308"/>
        <v>1.012115990321407</v>
      </c>
      <c r="U3914">
        <f t="shared" si="309"/>
        <v>0.71148442189011196</v>
      </c>
      <c r="V3914">
        <f t="shared" si="310"/>
        <v>0.63273754170840135</v>
      </c>
    </row>
    <row r="3915" spans="1:22" ht="12.75" x14ac:dyDescent="0.2">
      <c r="A3915" s="1" t="s">
        <v>1338</v>
      </c>
      <c r="B3915" s="1" t="s">
        <v>5</v>
      </c>
      <c r="C3915" s="1" t="s">
        <v>8</v>
      </c>
      <c r="D3915" s="1" t="s">
        <v>891</v>
      </c>
      <c r="E3915" s="1">
        <v>321285</v>
      </c>
      <c r="F3915" s="1">
        <v>2773</v>
      </c>
      <c r="N3915">
        <f t="shared" si="306"/>
        <v>8.6309662760477458E-3</v>
      </c>
      <c r="S3915">
        <f t="shared" si="307"/>
        <v>0.2757170932886327</v>
      </c>
      <c r="T3915">
        <f t="shared" si="308"/>
        <v>3.5665149901023742E-2</v>
      </c>
      <c r="U3915">
        <f t="shared" si="309"/>
        <v>2.5071433315558951E-2</v>
      </c>
      <c r="V3915">
        <f t="shared" si="310"/>
        <v>2.229653467471563E-2</v>
      </c>
    </row>
    <row r="3916" spans="1:22" ht="12.75" x14ac:dyDescent="0.2">
      <c r="A3916" s="1" t="s">
        <v>1338</v>
      </c>
      <c r="B3916" s="1" t="s">
        <v>5</v>
      </c>
      <c r="C3916" s="1" t="s">
        <v>9</v>
      </c>
      <c r="D3916" s="1" t="s">
        <v>891</v>
      </c>
      <c r="E3916" s="1">
        <v>321285</v>
      </c>
      <c r="F3916" s="1">
        <v>136347</v>
      </c>
      <c r="N3916">
        <f t="shared" si="306"/>
        <v>0.42438022316634766</v>
      </c>
      <c r="S3916">
        <f t="shared" si="307"/>
        <v>13.556869281869892</v>
      </c>
      <c r="T3916">
        <f t="shared" si="308"/>
        <v>1.753637285811354</v>
      </c>
      <c r="U3916">
        <f t="shared" si="309"/>
        <v>1.232749627939602</v>
      </c>
      <c r="V3916">
        <f t="shared" si="310"/>
        <v>1.0963092727347465</v>
      </c>
    </row>
    <row r="3917" spans="1:22" ht="12.75" x14ac:dyDescent="0.2">
      <c r="A3917" s="1" t="s">
        <v>1339</v>
      </c>
      <c r="B3917" s="1" t="s">
        <v>5</v>
      </c>
      <c r="C3917" s="1" t="s">
        <v>6</v>
      </c>
      <c r="D3917" s="1" t="s">
        <v>891</v>
      </c>
      <c r="E3917" s="1">
        <v>89187</v>
      </c>
      <c r="F3917" s="1">
        <v>20395</v>
      </c>
      <c r="N3917">
        <f t="shared" si="306"/>
        <v>0.22867682509782816</v>
      </c>
      <c r="S3917">
        <f t="shared" si="307"/>
        <v>7.3051043767161916</v>
      </c>
      <c r="T3917">
        <f t="shared" si="308"/>
        <v>0.94494555825548832</v>
      </c>
      <c r="U3917">
        <f t="shared" si="309"/>
        <v>0.66426580615482178</v>
      </c>
      <c r="V3917">
        <f t="shared" si="310"/>
        <v>0.59074506805191473</v>
      </c>
    </row>
    <row r="3918" spans="1:22" ht="12.75" x14ac:dyDescent="0.2">
      <c r="A3918" s="1" t="s">
        <v>1339</v>
      </c>
      <c r="B3918" s="1" t="s">
        <v>5</v>
      </c>
      <c r="C3918" s="1" t="s">
        <v>8</v>
      </c>
      <c r="D3918" s="1" t="s">
        <v>891</v>
      </c>
      <c r="E3918" s="1">
        <v>89187</v>
      </c>
      <c r="F3918" s="1">
        <v>38</v>
      </c>
      <c r="N3918">
        <f t="shared" si="306"/>
        <v>4.2607106416854475E-4</v>
      </c>
      <c r="S3918">
        <f t="shared" si="307"/>
        <v>1.3610883369218695E-2</v>
      </c>
      <c r="T3918">
        <f t="shared" si="308"/>
        <v>1.7606242321014246E-3</v>
      </c>
      <c r="U3918">
        <f t="shared" si="309"/>
        <v>1.2376612225488222E-3</v>
      </c>
      <c r="V3918">
        <f t="shared" si="310"/>
        <v>1.1006772535411993E-3</v>
      </c>
    </row>
    <row r="3919" spans="1:22" ht="12.75" x14ac:dyDescent="0.2">
      <c r="A3919" s="1" t="s">
        <v>1339</v>
      </c>
      <c r="B3919" s="1" t="s">
        <v>5</v>
      </c>
      <c r="C3919" s="1" t="s">
        <v>9</v>
      </c>
      <c r="D3919" s="1" t="s">
        <v>891</v>
      </c>
      <c r="E3919" s="1">
        <v>89187</v>
      </c>
      <c r="F3919" s="1">
        <v>41732</v>
      </c>
      <c r="N3919">
        <f t="shared" si="306"/>
        <v>0.467915727628466</v>
      </c>
      <c r="S3919">
        <f t="shared" si="307"/>
        <v>14.947615388532487</v>
      </c>
      <c r="T3919">
        <f t="shared" si="308"/>
        <v>1.933536064580438</v>
      </c>
      <c r="U3919">
        <f t="shared" si="309"/>
        <v>1.3592125826159853</v>
      </c>
      <c r="V3919">
        <f t="shared" si="310"/>
        <v>1.2087753459152981</v>
      </c>
    </row>
    <row r="3920" spans="1:22" ht="12.75" x14ac:dyDescent="0.2">
      <c r="A3920" s="1" t="s">
        <v>1340</v>
      </c>
      <c r="B3920" s="1" t="s">
        <v>5</v>
      </c>
      <c r="C3920" s="1" t="s">
        <v>6</v>
      </c>
      <c r="D3920" s="1" t="s">
        <v>891</v>
      </c>
      <c r="E3920" s="1">
        <v>272590</v>
      </c>
      <c r="F3920" s="1">
        <v>56856</v>
      </c>
      <c r="N3920">
        <f t="shared" si="306"/>
        <v>0.20857698374848674</v>
      </c>
      <c r="S3920">
        <f t="shared" si="307"/>
        <v>6.6630129057087535</v>
      </c>
      <c r="T3920">
        <f t="shared" si="308"/>
        <v>0.8618883625970527</v>
      </c>
      <c r="U3920">
        <f t="shared" si="309"/>
        <v>0.60587931547395613</v>
      </c>
      <c r="V3920">
        <f t="shared" si="310"/>
        <v>0.53882077646412607</v>
      </c>
    </row>
    <row r="3921" spans="1:22" ht="12.75" x14ac:dyDescent="0.2">
      <c r="A3921" s="1" t="s">
        <v>1340</v>
      </c>
      <c r="B3921" s="1" t="s">
        <v>5</v>
      </c>
      <c r="C3921" s="1" t="s">
        <v>8</v>
      </c>
      <c r="D3921" s="1" t="s">
        <v>891</v>
      </c>
      <c r="E3921" s="1">
        <v>272590</v>
      </c>
      <c r="F3921" s="1">
        <v>874</v>
      </c>
      <c r="N3921">
        <f t="shared" si="306"/>
        <v>3.2062804945155727E-3</v>
      </c>
      <c r="S3921">
        <f t="shared" si="307"/>
        <v>0.10242495567028019</v>
      </c>
      <c r="T3921">
        <f t="shared" si="308"/>
        <v>1.324909295254369E-2</v>
      </c>
      <c r="U3921">
        <f t="shared" si="309"/>
        <v>9.3136787977388062E-3</v>
      </c>
      <c r="V3921">
        <f t="shared" si="310"/>
        <v>8.282843651147568E-3</v>
      </c>
    </row>
    <row r="3922" spans="1:22" ht="12.75" x14ac:dyDescent="0.2">
      <c r="A3922" s="1" t="s">
        <v>1340</v>
      </c>
      <c r="B3922" s="1" t="s">
        <v>5</v>
      </c>
      <c r="C3922" s="1" t="s">
        <v>9</v>
      </c>
      <c r="D3922" s="1" t="s">
        <v>891</v>
      </c>
      <c r="E3922" s="1">
        <v>272590</v>
      </c>
      <c r="F3922" s="1">
        <v>141658</v>
      </c>
      <c r="N3922">
        <f t="shared" si="306"/>
        <v>0.51967423603213614</v>
      </c>
      <c r="S3922">
        <f t="shared" si="307"/>
        <v>16.601046190320996</v>
      </c>
      <c r="T3922">
        <f t="shared" si="308"/>
        <v>2.1474141984799013</v>
      </c>
      <c r="U3922">
        <f t="shared" si="309"/>
        <v>1.5095619120481509</v>
      </c>
      <c r="V3922">
        <f t="shared" si="310"/>
        <v>1.342484057133023</v>
      </c>
    </row>
    <row r="3923" spans="1:22" ht="12.75" x14ac:dyDescent="0.2">
      <c r="A3923" s="1" t="s">
        <v>1341</v>
      </c>
      <c r="B3923" s="1" t="s">
        <v>5</v>
      </c>
      <c r="C3923" s="1" t="s">
        <v>6</v>
      </c>
      <c r="D3923" s="1" t="s">
        <v>891</v>
      </c>
      <c r="E3923" s="1">
        <v>272590</v>
      </c>
      <c r="F3923" s="1">
        <v>56856</v>
      </c>
      <c r="N3923">
        <f t="shared" si="306"/>
        <v>0.20857698374848674</v>
      </c>
      <c r="S3923">
        <f t="shared" si="307"/>
        <v>6.6630129057087535</v>
      </c>
      <c r="T3923">
        <f t="shared" si="308"/>
        <v>0.8618883625970527</v>
      </c>
      <c r="U3923">
        <f t="shared" si="309"/>
        <v>0.60587931547395613</v>
      </c>
      <c r="V3923">
        <f t="shared" si="310"/>
        <v>0.53882077646412607</v>
      </c>
    </row>
    <row r="3924" spans="1:22" ht="12.75" x14ac:dyDescent="0.2">
      <c r="A3924" s="1" t="s">
        <v>1341</v>
      </c>
      <c r="B3924" s="1" t="s">
        <v>5</v>
      </c>
      <c r="C3924" s="1" t="s">
        <v>8</v>
      </c>
      <c r="D3924" s="1" t="s">
        <v>891</v>
      </c>
      <c r="E3924" s="1">
        <v>272590</v>
      </c>
      <c r="F3924" s="1">
        <v>874</v>
      </c>
      <c r="N3924">
        <f t="shared" si="306"/>
        <v>3.2062804945155727E-3</v>
      </c>
      <c r="S3924">
        <f t="shared" si="307"/>
        <v>0.10242495567028019</v>
      </c>
      <c r="T3924">
        <f t="shared" si="308"/>
        <v>1.324909295254369E-2</v>
      </c>
      <c r="U3924">
        <f t="shared" si="309"/>
        <v>9.3136787977388062E-3</v>
      </c>
      <c r="V3924">
        <f t="shared" si="310"/>
        <v>8.282843651147568E-3</v>
      </c>
    </row>
    <row r="3925" spans="1:22" ht="12.75" x14ac:dyDescent="0.2">
      <c r="A3925" s="1" t="s">
        <v>1341</v>
      </c>
      <c r="B3925" s="1" t="s">
        <v>5</v>
      </c>
      <c r="C3925" s="1" t="s">
        <v>9</v>
      </c>
      <c r="D3925" s="1" t="s">
        <v>891</v>
      </c>
      <c r="E3925" s="1">
        <v>272590</v>
      </c>
      <c r="F3925" s="1">
        <v>141658</v>
      </c>
      <c r="N3925">
        <f t="shared" si="306"/>
        <v>0.51967423603213614</v>
      </c>
      <c r="S3925">
        <f t="shared" si="307"/>
        <v>16.601046190320996</v>
      </c>
      <c r="T3925">
        <f t="shared" si="308"/>
        <v>2.1474141984799013</v>
      </c>
      <c r="U3925">
        <f t="shared" si="309"/>
        <v>1.5095619120481509</v>
      </c>
      <c r="V3925">
        <f t="shared" si="310"/>
        <v>1.342484057133023</v>
      </c>
    </row>
    <row r="3926" spans="1:22" ht="12.75" x14ac:dyDescent="0.2">
      <c r="A3926" s="1" t="s">
        <v>1342</v>
      </c>
      <c r="B3926" s="1" t="s">
        <v>5</v>
      </c>
      <c r="C3926" s="1" t="s">
        <v>6</v>
      </c>
      <c r="D3926" s="1" t="s">
        <v>891</v>
      </c>
      <c r="E3926" s="1">
        <v>272590</v>
      </c>
      <c r="F3926" s="1">
        <v>56856</v>
      </c>
      <c r="N3926">
        <f t="shared" si="306"/>
        <v>0.20857698374848674</v>
      </c>
      <c r="S3926">
        <f t="shared" si="307"/>
        <v>6.6630129057087535</v>
      </c>
      <c r="T3926">
        <f t="shared" si="308"/>
        <v>0.8618883625970527</v>
      </c>
      <c r="U3926">
        <f t="shared" si="309"/>
        <v>0.60587931547395613</v>
      </c>
      <c r="V3926">
        <f t="shared" si="310"/>
        <v>0.53882077646412607</v>
      </c>
    </row>
    <row r="3927" spans="1:22" ht="12.75" x14ac:dyDescent="0.2">
      <c r="A3927" s="1" t="s">
        <v>1342</v>
      </c>
      <c r="B3927" s="1" t="s">
        <v>5</v>
      </c>
      <c r="C3927" s="1" t="s">
        <v>8</v>
      </c>
      <c r="D3927" s="1" t="s">
        <v>891</v>
      </c>
      <c r="E3927" s="1">
        <v>272590</v>
      </c>
      <c r="F3927" s="1">
        <v>874</v>
      </c>
      <c r="N3927">
        <f t="shared" si="306"/>
        <v>3.2062804945155727E-3</v>
      </c>
      <c r="S3927">
        <f t="shared" si="307"/>
        <v>0.10242495567028019</v>
      </c>
      <c r="T3927">
        <f t="shared" si="308"/>
        <v>1.324909295254369E-2</v>
      </c>
      <c r="U3927">
        <f t="shared" si="309"/>
        <v>9.3136787977388062E-3</v>
      </c>
      <c r="V3927">
        <f t="shared" si="310"/>
        <v>8.282843651147568E-3</v>
      </c>
    </row>
    <row r="3928" spans="1:22" ht="12.75" x14ac:dyDescent="0.2">
      <c r="A3928" s="1" t="s">
        <v>1342</v>
      </c>
      <c r="B3928" s="1" t="s">
        <v>5</v>
      </c>
      <c r="C3928" s="1" t="s">
        <v>9</v>
      </c>
      <c r="D3928" s="1" t="s">
        <v>891</v>
      </c>
      <c r="E3928" s="1">
        <v>272590</v>
      </c>
      <c r="F3928" s="1">
        <v>141658</v>
      </c>
      <c r="N3928">
        <f t="shared" si="306"/>
        <v>0.51967423603213614</v>
      </c>
      <c r="S3928">
        <f t="shared" si="307"/>
        <v>16.601046190320996</v>
      </c>
      <c r="T3928">
        <f t="shared" si="308"/>
        <v>2.1474141984799013</v>
      </c>
      <c r="U3928">
        <f t="shared" si="309"/>
        <v>1.5095619120481509</v>
      </c>
      <c r="V3928">
        <f t="shared" si="310"/>
        <v>1.342484057133023</v>
      </c>
    </row>
    <row r="3929" spans="1:22" ht="12.75" x14ac:dyDescent="0.2">
      <c r="A3929" s="1" t="s">
        <v>1343</v>
      </c>
      <c r="B3929" s="1" t="s">
        <v>5</v>
      </c>
      <c r="C3929" s="1" t="s">
        <v>6</v>
      </c>
      <c r="D3929" s="1" t="s">
        <v>891</v>
      </c>
      <c r="E3929" s="1">
        <v>325110</v>
      </c>
      <c r="F3929" s="1">
        <v>65751</v>
      </c>
      <c r="N3929">
        <f t="shared" si="306"/>
        <v>0.20224231798468212</v>
      </c>
      <c r="S3929">
        <f t="shared" si="307"/>
        <v>6.4606513652404232</v>
      </c>
      <c r="T3929">
        <f t="shared" si="308"/>
        <v>0.83571205778794266</v>
      </c>
      <c r="U3929">
        <f t="shared" si="309"/>
        <v>0.58747822975608821</v>
      </c>
      <c r="V3929">
        <f t="shared" si="310"/>
        <v>0.52245631733660414</v>
      </c>
    </row>
    <row r="3930" spans="1:22" ht="12.75" x14ac:dyDescent="0.2">
      <c r="A3930" s="1" t="s">
        <v>1343</v>
      </c>
      <c r="B3930" s="1" t="s">
        <v>5</v>
      </c>
      <c r="C3930" s="1" t="s">
        <v>8</v>
      </c>
      <c r="D3930" s="1" t="s">
        <v>891</v>
      </c>
      <c r="E3930" s="1">
        <v>325110</v>
      </c>
      <c r="F3930" s="1">
        <v>1338</v>
      </c>
      <c r="N3930">
        <f t="shared" si="306"/>
        <v>4.1155301282642795E-3</v>
      </c>
      <c r="S3930">
        <f t="shared" si="307"/>
        <v>0.13147102746257375</v>
      </c>
      <c r="T3930">
        <f t="shared" si="308"/>
        <v>1.7006322844067272E-2</v>
      </c>
      <c r="U3930">
        <f t="shared" si="309"/>
        <v>1.1954888464261317E-2</v>
      </c>
      <c r="V3930">
        <f t="shared" si="310"/>
        <v>1.0631725032263785E-2</v>
      </c>
    </row>
    <row r="3931" spans="1:22" ht="12.75" x14ac:dyDescent="0.2">
      <c r="A3931" s="1" t="s">
        <v>1343</v>
      </c>
      <c r="B3931" s="1" t="s">
        <v>5</v>
      </c>
      <c r="C3931" s="1" t="s">
        <v>9</v>
      </c>
      <c r="D3931" s="1" t="s">
        <v>891</v>
      </c>
      <c r="E3931" s="1">
        <v>325110</v>
      </c>
      <c r="F3931" s="1">
        <v>171862</v>
      </c>
      <c r="N3931">
        <f t="shared" si="306"/>
        <v>0.52862723385930921</v>
      </c>
      <c r="S3931">
        <f t="shared" si="307"/>
        <v>16.887050614180009</v>
      </c>
      <c r="T3931">
        <f t="shared" si="308"/>
        <v>2.184410057269873</v>
      </c>
      <c r="U3931">
        <f t="shared" si="309"/>
        <v>1.5355687901680708</v>
      </c>
      <c r="V3931">
        <f t="shared" si="310"/>
        <v>1.365612501864663</v>
      </c>
    </row>
    <row r="3932" spans="1:22" ht="12.75" x14ac:dyDescent="0.2">
      <c r="A3932" s="1" t="s">
        <v>1344</v>
      </c>
      <c r="B3932" s="1" t="s">
        <v>5</v>
      </c>
      <c r="C3932" s="1" t="s">
        <v>6</v>
      </c>
      <c r="D3932" s="1" t="s">
        <v>891</v>
      </c>
      <c r="E3932" s="1">
        <v>240856</v>
      </c>
      <c r="F3932" s="1">
        <v>50955</v>
      </c>
      <c r="N3932">
        <f t="shared" si="306"/>
        <v>0.21155794333543695</v>
      </c>
      <c r="S3932">
        <f t="shared" si="307"/>
        <v>6.7582399621283455</v>
      </c>
      <c r="T3932">
        <f t="shared" si="308"/>
        <v>0.87420637741916096</v>
      </c>
      <c r="U3932">
        <f t="shared" si="309"/>
        <v>0.61453847681351603</v>
      </c>
      <c r="V3932">
        <f t="shared" si="310"/>
        <v>0.54652154445099821</v>
      </c>
    </row>
    <row r="3933" spans="1:22" ht="12.75" x14ac:dyDescent="0.2">
      <c r="A3933" s="1" t="s">
        <v>1344</v>
      </c>
      <c r="B3933" s="1" t="s">
        <v>5</v>
      </c>
      <c r="C3933" s="1" t="s">
        <v>8</v>
      </c>
      <c r="D3933" s="1" t="s">
        <v>891</v>
      </c>
      <c r="E3933" s="1">
        <v>240856</v>
      </c>
      <c r="F3933" s="1">
        <v>477</v>
      </c>
      <c r="N3933">
        <f t="shared" si="306"/>
        <v>1.9804364433520442E-3</v>
      </c>
      <c r="S3933">
        <f t="shared" si="307"/>
        <v>6.3265243095578849E-2</v>
      </c>
      <c r="T3933">
        <f t="shared" si="308"/>
        <v>8.183621666743985E-3</v>
      </c>
      <c r="U3933">
        <f t="shared" si="309"/>
        <v>5.7528182404091282E-3</v>
      </c>
      <c r="V3933">
        <f t="shared" si="310"/>
        <v>5.1160980610955959E-3</v>
      </c>
    </row>
    <row r="3934" spans="1:22" ht="12.75" x14ac:dyDescent="0.2">
      <c r="A3934" s="1" t="s">
        <v>1344</v>
      </c>
      <c r="B3934" s="1" t="s">
        <v>5</v>
      </c>
      <c r="C3934" s="1" t="s">
        <v>9</v>
      </c>
      <c r="D3934" s="1" t="s">
        <v>891</v>
      </c>
      <c r="E3934" s="1">
        <v>240856</v>
      </c>
      <c r="F3934" s="1">
        <v>123050</v>
      </c>
      <c r="N3934">
        <f t="shared" si="306"/>
        <v>0.51088617265087855</v>
      </c>
      <c r="S3934">
        <f t="shared" si="307"/>
        <v>16.320310614069136</v>
      </c>
      <c r="T3934">
        <f t="shared" si="308"/>
        <v>2.1110998869871014</v>
      </c>
      <c r="U3934">
        <f t="shared" si="309"/>
        <v>1.4840341393759817</v>
      </c>
      <c r="V3934">
        <f t="shared" si="310"/>
        <v>1.3197816906033819</v>
      </c>
    </row>
    <row r="3935" spans="1:22" ht="12.75" x14ac:dyDescent="0.2">
      <c r="A3935" s="1" t="s">
        <v>1345</v>
      </c>
      <c r="B3935" s="1" t="s">
        <v>5</v>
      </c>
      <c r="C3935" s="1" t="s">
        <v>6</v>
      </c>
      <c r="D3935" s="1" t="s">
        <v>891</v>
      </c>
      <c r="E3935" s="1">
        <v>220551</v>
      </c>
      <c r="F3935" s="1">
        <v>47256</v>
      </c>
      <c r="N3935">
        <f t="shared" si="306"/>
        <v>0.21426336765646042</v>
      </c>
      <c r="S3935">
        <f t="shared" si="307"/>
        <v>6.8446650165252141</v>
      </c>
      <c r="T3935">
        <f t="shared" si="308"/>
        <v>0.88538581676223316</v>
      </c>
      <c r="U3935">
        <f t="shared" si="309"/>
        <v>0.62239725684873259</v>
      </c>
      <c r="V3935">
        <f t="shared" si="310"/>
        <v>0.55351051709371613</v>
      </c>
    </row>
    <row r="3936" spans="1:22" ht="12.75" x14ac:dyDescent="0.2">
      <c r="A3936" s="1" t="s">
        <v>1345</v>
      </c>
      <c r="B3936" s="1" t="s">
        <v>5</v>
      </c>
      <c r="C3936" s="1" t="s">
        <v>8</v>
      </c>
      <c r="D3936" s="1" t="s">
        <v>891</v>
      </c>
      <c r="E3936" s="1">
        <v>220551</v>
      </c>
      <c r="F3936" s="1">
        <v>259</v>
      </c>
      <c r="N3936">
        <f t="shared" si="306"/>
        <v>1.1743315605007459E-3</v>
      </c>
      <c r="S3936">
        <f t="shared" si="307"/>
        <v>3.7514140834603658E-2</v>
      </c>
      <c r="T3936">
        <f t="shared" si="308"/>
        <v>4.852609754135314E-3</v>
      </c>
      <c r="U3936">
        <f t="shared" si="309"/>
        <v>3.4112258660026606E-3</v>
      </c>
      <c r="V3936">
        <f t="shared" si="310"/>
        <v>3.0336724210105058E-3</v>
      </c>
    </row>
    <row r="3937" spans="1:22" ht="12.75" x14ac:dyDescent="0.2">
      <c r="A3937" s="1" t="s">
        <v>1345</v>
      </c>
      <c r="B3937" s="1" t="s">
        <v>5</v>
      </c>
      <c r="C3937" s="1" t="s">
        <v>9</v>
      </c>
      <c r="D3937" s="1" t="s">
        <v>891</v>
      </c>
      <c r="E3937" s="1">
        <v>220551</v>
      </c>
      <c r="F3937" s="1">
        <v>114959</v>
      </c>
      <c r="N3937">
        <f t="shared" si="306"/>
        <v>0.52123545121083104</v>
      </c>
      <c r="S3937">
        <f t="shared" si="307"/>
        <v>16.650919367587651</v>
      </c>
      <c r="T3937">
        <f t="shared" si="308"/>
        <v>2.1538655008712029</v>
      </c>
      <c r="U3937">
        <f t="shared" si="309"/>
        <v>1.5140969665243238</v>
      </c>
      <c r="V3937">
        <f t="shared" si="310"/>
        <v>1.3465171731542345</v>
      </c>
    </row>
    <row r="3938" spans="1:22" ht="12.75" x14ac:dyDescent="0.2">
      <c r="A3938" s="1" t="s">
        <v>1346</v>
      </c>
      <c r="B3938" s="1" t="s">
        <v>5</v>
      </c>
      <c r="C3938" s="1" t="s">
        <v>6</v>
      </c>
      <c r="D3938" s="1" t="s">
        <v>891</v>
      </c>
      <c r="E3938" s="1">
        <v>10205</v>
      </c>
      <c r="F3938" s="1">
        <v>3577</v>
      </c>
      <c r="N3938">
        <f t="shared" si="306"/>
        <v>0.35051445369916706</v>
      </c>
      <c r="S3938">
        <f t="shared" si="307"/>
        <v>11.197219782654699</v>
      </c>
      <c r="T3938">
        <f t="shared" si="308"/>
        <v>1.4484068334676325</v>
      </c>
      <c r="U3938">
        <f t="shared" si="309"/>
        <v>1.0181826079480822</v>
      </c>
      <c r="V3938">
        <f t="shared" si="310"/>
        <v>0.90549046548600498</v>
      </c>
    </row>
    <row r="3939" spans="1:22" ht="12.75" x14ac:dyDescent="0.2">
      <c r="A3939" s="1" t="s">
        <v>1346</v>
      </c>
      <c r="B3939" s="1" t="s">
        <v>5</v>
      </c>
      <c r="C3939" s="1" t="s">
        <v>8</v>
      </c>
      <c r="D3939" s="1" t="s">
        <v>891</v>
      </c>
      <c r="E3939" s="1">
        <v>10205</v>
      </c>
      <c r="F3939" s="1">
        <v>13</v>
      </c>
      <c r="N3939">
        <f t="shared" si="306"/>
        <v>1.2738853503184713E-3</v>
      </c>
      <c r="S3939">
        <f t="shared" si="307"/>
        <v>4.0694396749933207E-2</v>
      </c>
      <c r="T3939">
        <f t="shared" si="308"/>
        <v>5.2639890509027744E-3</v>
      </c>
      <c r="U3939">
        <f t="shared" si="309"/>
        <v>3.7004120501328125E-3</v>
      </c>
      <c r="V3939">
        <f t="shared" si="310"/>
        <v>3.290851565926213E-3</v>
      </c>
    </row>
    <row r="3940" spans="1:22" ht="12.75" x14ac:dyDescent="0.2">
      <c r="A3940" s="1" t="s">
        <v>1346</v>
      </c>
      <c r="B3940" s="1" t="s">
        <v>5</v>
      </c>
      <c r="C3940" s="1" t="s">
        <v>9</v>
      </c>
      <c r="D3940" s="1" t="s">
        <v>891</v>
      </c>
      <c r="E3940" s="1">
        <v>10205</v>
      </c>
      <c r="F3940" s="1">
        <v>1590</v>
      </c>
      <c r="N3940">
        <f t="shared" si="306"/>
        <v>0.15580597746202843</v>
      </c>
      <c r="S3940">
        <f t="shared" si="307"/>
        <v>4.9772377563379857</v>
      </c>
      <c r="T3940">
        <f t="shared" si="308"/>
        <v>0.64382635314887782</v>
      </c>
      <c r="U3940">
        <f t="shared" si="309"/>
        <v>0.45258885843932095</v>
      </c>
      <c r="V3940">
        <f t="shared" si="310"/>
        <v>0.40249646075559076</v>
      </c>
    </row>
    <row r="3941" spans="1:22" ht="12.75" x14ac:dyDescent="0.2">
      <c r="A3941" s="1" t="s">
        <v>1347</v>
      </c>
      <c r="B3941" s="1" t="s">
        <v>5</v>
      </c>
      <c r="C3941" s="1" t="s">
        <v>6</v>
      </c>
      <c r="D3941" s="1" t="s">
        <v>891</v>
      </c>
      <c r="E3941" s="1">
        <v>28505</v>
      </c>
      <c r="F3941" s="1">
        <v>9917</v>
      </c>
      <c r="N3941">
        <f t="shared" si="306"/>
        <v>0.34790387651289245</v>
      </c>
      <c r="S3941">
        <f t="shared" si="307"/>
        <v>11.113824629599501</v>
      </c>
      <c r="T3941">
        <f t="shared" si="308"/>
        <v>1.4376193244334399</v>
      </c>
      <c r="U3941">
        <f t="shared" si="309"/>
        <v>1.0105993420949368</v>
      </c>
      <c r="V3941">
        <f t="shared" si="310"/>
        <v>0.89874651319918786</v>
      </c>
    </row>
    <row r="3942" spans="1:22" ht="12.75" x14ac:dyDescent="0.2">
      <c r="A3942" s="1" t="s">
        <v>1347</v>
      </c>
      <c r="B3942" s="1" t="s">
        <v>5</v>
      </c>
      <c r="C3942" s="1" t="s">
        <v>8</v>
      </c>
      <c r="D3942" s="1" t="s">
        <v>891</v>
      </c>
      <c r="E3942" s="1">
        <v>28505</v>
      </c>
      <c r="F3942" s="1">
        <v>6</v>
      </c>
      <c r="N3942">
        <f t="shared" si="306"/>
        <v>2.1048938782669706E-4</v>
      </c>
      <c r="S3942">
        <f t="shared" si="307"/>
        <v>6.7241048479980857E-3</v>
      </c>
      <c r="T3942">
        <f t="shared" si="308"/>
        <v>8.6979085878800442E-4</v>
      </c>
      <c r="U3942">
        <f t="shared" si="309"/>
        <v>6.1143451170410617E-4</v>
      </c>
      <c r="V3942">
        <f t="shared" si="310"/>
        <v>5.4376112525916385E-4</v>
      </c>
    </row>
    <row r="3943" spans="1:22" ht="12.75" x14ac:dyDescent="0.2">
      <c r="A3943" s="1" t="s">
        <v>1347</v>
      </c>
      <c r="B3943" s="1" t="s">
        <v>5</v>
      </c>
      <c r="C3943" s="1" t="s">
        <v>9</v>
      </c>
      <c r="D3943" s="1" t="s">
        <v>891</v>
      </c>
      <c r="E3943" s="1">
        <v>28505</v>
      </c>
      <c r="F3943" s="1">
        <v>4462</v>
      </c>
      <c r="N3943">
        <f t="shared" si="306"/>
        <v>0.15653394141378704</v>
      </c>
      <c r="S3943">
        <f t="shared" si="307"/>
        <v>5.0004926386279092</v>
      </c>
      <c r="T3943">
        <f t="shared" si="308"/>
        <v>0.64683446865201255</v>
      </c>
      <c r="U3943">
        <f t="shared" si="309"/>
        <v>0.45470346520395361</v>
      </c>
      <c r="V3943">
        <f t="shared" si="310"/>
        <v>0.40437702348439813</v>
      </c>
    </row>
    <row r="3944" spans="1:22" ht="12.75" x14ac:dyDescent="0.2">
      <c r="A3944" s="1" t="s">
        <v>1348</v>
      </c>
      <c r="B3944" s="1" t="s">
        <v>5</v>
      </c>
      <c r="C3944" s="1" t="s">
        <v>6</v>
      </c>
      <c r="D3944" s="1" t="s">
        <v>891</v>
      </c>
      <c r="E3944" s="1">
        <v>17388</v>
      </c>
      <c r="F3944" s="1">
        <v>5895</v>
      </c>
      <c r="N3944">
        <f t="shared" si="306"/>
        <v>0.33902691511387162</v>
      </c>
      <c r="S3944">
        <f t="shared" si="307"/>
        <v>10.830249197151609</v>
      </c>
      <c r="T3944">
        <f t="shared" si="308"/>
        <v>1.4009376657598001</v>
      </c>
      <c r="U3944">
        <f t="shared" si="309"/>
        <v>0.9848133363752789</v>
      </c>
      <c r="V3944">
        <f t="shared" si="310"/>
        <v>0.87581449477748996</v>
      </c>
    </row>
    <row r="3945" spans="1:22" ht="12.75" x14ac:dyDescent="0.2">
      <c r="A3945" s="1" t="s">
        <v>1348</v>
      </c>
      <c r="B3945" s="1" t="s">
        <v>5</v>
      </c>
      <c r="C3945" s="1" t="s">
        <v>9</v>
      </c>
      <c r="D3945" s="1" t="s">
        <v>891</v>
      </c>
      <c r="E3945" s="1">
        <v>17388</v>
      </c>
      <c r="F3945" s="1">
        <v>2728</v>
      </c>
      <c r="N3945">
        <f t="shared" si="306"/>
        <v>0.1568898090637221</v>
      </c>
      <c r="S3945">
        <f t="shared" si="307"/>
        <v>5.0118608668073943</v>
      </c>
      <c r="T3945">
        <f t="shared" si="308"/>
        <v>0.64830499613108306</v>
      </c>
      <c r="U3945">
        <f t="shared" si="309"/>
        <v>0.45573719790191025</v>
      </c>
      <c r="V3945">
        <f t="shared" si="310"/>
        <v>0.40529634296064337</v>
      </c>
    </row>
    <row r="3946" spans="1:22" ht="12.75" x14ac:dyDescent="0.2">
      <c r="A3946" s="1" t="s">
        <v>1349</v>
      </c>
      <c r="B3946" s="1" t="s">
        <v>5</v>
      </c>
      <c r="C3946" s="1" t="s">
        <v>6</v>
      </c>
      <c r="D3946" s="1" t="s">
        <v>891</v>
      </c>
      <c r="E3946" s="1">
        <v>25586</v>
      </c>
      <c r="F3946" s="1">
        <v>9325</v>
      </c>
      <c r="N3946">
        <f t="shared" si="306"/>
        <v>0.36445712499022903</v>
      </c>
      <c r="S3946">
        <f t="shared" si="307"/>
        <v>11.642619831513517</v>
      </c>
      <c r="T3946">
        <f t="shared" si="308"/>
        <v>1.5060211776455745</v>
      </c>
      <c r="U3946">
        <f t="shared" si="309"/>
        <v>1.0586836066004242</v>
      </c>
      <c r="V3946">
        <f t="shared" si="310"/>
        <v>0.94150882588234275</v>
      </c>
    </row>
    <row r="3947" spans="1:22" ht="12.75" x14ac:dyDescent="0.2">
      <c r="A3947" s="1" t="s">
        <v>1349</v>
      </c>
      <c r="B3947" s="1" t="s">
        <v>5</v>
      </c>
      <c r="C3947" s="1" t="s">
        <v>9</v>
      </c>
      <c r="D3947" s="1" t="s">
        <v>891</v>
      </c>
      <c r="E3947" s="1">
        <v>25586</v>
      </c>
      <c r="F3947" s="1">
        <v>4153</v>
      </c>
      <c r="N3947">
        <f t="shared" si="306"/>
        <v>0.16231532869538029</v>
      </c>
      <c r="S3947">
        <f t="shared" si="307"/>
        <v>5.1851796418526153</v>
      </c>
      <c r="T3947">
        <f t="shared" si="308"/>
        <v>0.67072449874124085</v>
      </c>
      <c r="U3947">
        <f t="shared" si="309"/>
        <v>0.47149737460713803</v>
      </c>
      <c r="V3947">
        <f t="shared" si="310"/>
        <v>0.41931218808465093</v>
      </c>
    </row>
    <row r="3948" spans="1:22" ht="12.75" x14ac:dyDescent="0.2">
      <c r="A3948" s="1" t="s">
        <v>1350</v>
      </c>
      <c r="B3948" s="1" t="s">
        <v>5</v>
      </c>
      <c r="C3948" s="1" t="s">
        <v>8</v>
      </c>
      <c r="D3948" s="1" t="s">
        <v>891</v>
      </c>
      <c r="E3948" s="1">
        <v>853244</v>
      </c>
      <c r="F3948" s="1">
        <v>57765</v>
      </c>
      <c r="N3948">
        <f t="shared" si="306"/>
        <v>6.7700446765520769E-2</v>
      </c>
      <c r="S3948">
        <f t="shared" si="307"/>
        <v>2.1626976400467104</v>
      </c>
      <c r="T3948">
        <f t="shared" si="308"/>
        <v>0.27975391225421808</v>
      </c>
      <c r="U3948">
        <f t="shared" si="309"/>
        <v>0.19665784597324881</v>
      </c>
      <c r="V3948">
        <f t="shared" si="310"/>
        <v>0.17489181518299135</v>
      </c>
    </row>
    <row r="3949" spans="1:22" ht="12.75" x14ac:dyDescent="0.2">
      <c r="A3949" s="1" t="s">
        <v>1350</v>
      </c>
      <c r="B3949" s="1" t="s">
        <v>5</v>
      </c>
      <c r="C3949" s="1" t="s">
        <v>6</v>
      </c>
      <c r="D3949" s="1" t="s">
        <v>891</v>
      </c>
      <c r="E3949" s="1">
        <v>853244</v>
      </c>
      <c r="F3949" s="1">
        <v>227939</v>
      </c>
      <c r="N3949">
        <f t="shared" si="306"/>
        <v>0.2671439822606429</v>
      </c>
      <c r="S3949">
        <f t="shared" si="307"/>
        <v>8.5339416147253022</v>
      </c>
      <c r="T3949">
        <f t="shared" si="308"/>
        <v>1.1039007531431526</v>
      </c>
      <c r="U3949">
        <f t="shared" si="309"/>
        <v>0.7760061066960332</v>
      </c>
      <c r="V3949">
        <f t="shared" si="310"/>
        <v>0.69011798599490792</v>
      </c>
    </row>
    <row r="3950" spans="1:22" ht="12.75" x14ac:dyDescent="0.2">
      <c r="A3950" s="1" t="s">
        <v>1350</v>
      </c>
      <c r="B3950" s="1" t="s">
        <v>5</v>
      </c>
      <c r="C3950" s="1" t="s">
        <v>9</v>
      </c>
      <c r="D3950" s="1" t="s">
        <v>891</v>
      </c>
      <c r="E3950" s="1">
        <v>853244</v>
      </c>
      <c r="F3950" s="1">
        <v>200628</v>
      </c>
      <c r="N3950">
        <f t="shared" si="306"/>
        <v>0.23513555325323121</v>
      </c>
      <c r="S3950">
        <f t="shared" si="307"/>
        <v>7.5114291028701015</v>
      </c>
      <c r="T3950">
        <f t="shared" si="308"/>
        <v>0.97163451757533559</v>
      </c>
      <c r="U3950">
        <f t="shared" si="309"/>
        <v>0.68302727121822837</v>
      </c>
      <c r="V3950">
        <f t="shared" si="310"/>
        <v>0.60743001984823308</v>
      </c>
    </row>
    <row r="3951" spans="1:22" ht="12.75" x14ac:dyDescent="0.2">
      <c r="A3951" s="1" t="s">
        <v>1351</v>
      </c>
      <c r="B3951" s="1" t="s">
        <v>5</v>
      </c>
      <c r="C3951" s="1" t="s">
        <v>8</v>
      </c>
      <c r="D3951" s="1" t="s">
        <v>891</v>
      </c>
      <c r="E3951" s="1">
        <v>475716</v>
      </c>
      <c r="F3951" s="1">
        <v>19580</v>
      </c>
      <c r="N3951">
        <f t="shared" si="306"/>
        <v>4.1159010838399381E-2</v>
      </c>
      <c r="S3951">
        <f t="shared" si="307"/>
        <v>1.314828776760711</v>
      </c>
      <c r="T3951">
        <f t="shared" si="308"/>
        <v>0.17007855718346851</v>
      </c>
      <c r="U3951">
        <f t="shared" si="309"/>
        <v>0.11955966024719869</v>
      </c>
      <c r="V3951">
        <f t="shared" si="310"/>
        <v>0.10632683328657366</v>
      </c>
    </row>
    <row r="3952" spans="1:22" ht="12.75" x14ac:dyDescent="0.2">
      <c r="A3952" s="1" t="s">
        <v>1351</v>
      </c>
      <c r="B3952" s="1" t="s">
        <v>5</v>
      </c>
      <c r="C3952" s="1" t="s">
        <v>6</v>
      </c>
      <c r="D3952" s="1" t="s">
        <v>891</v>
      </c>
      <c r="E3952" s="1">
        <v>475716</v>
      </c>
      <c r="F3952" s="1">
        <v>144660</v>
      </c>
      <c r="N3952">
        <f t="shared" si="306"/>
        <v>0.30408899427389452</v>
      </c>
      <c r="S3952">
        <f t="shared" si="307"/>
        <v>9.7141537715119757</v>
      </c>
      <c r="T3952">
        <f t="shared" si="308"/>
        <v>1.2565660920408865</v>
      </c>
      <c r="U3952">
        <f t="shared" si="309"/>
        <v>0.88332484429825142</v>
      </c>
      <c r="V3952">
        <f t="shared" si="310"/>
        <v>0.78555871824493084</v>
      </c>
    </row>
    <row r="3953" spans="1:22" ht="12.75" x14ac:dyDescent="0.2">
      <c r="A3953" s="1" t="s">
        <v>1351</v>
      </c>
      <c r="B3953" s="1" t="s">
        <v>5</v>
      </c>
      <c r="C3953" s="1" t="s">
        <v>9</v>
      </c>
      <c r="D3953" s="1" t="s">
        <v>891</v>
      </c>
      <c r="E3953" s="1">
        <v>475716</v>
      </c>
      <c r="F3953" s="1">
        <v>114028</v>
      </c>
      <c r="N3953">
        <f t="shared" si="306"/>
        <v>0.23969763472323824</v>
      </c>
      <c r="S3953">
        <f t="shared" si="307"/>
        <v>7.6571652582466987</v>
      </c>
      <c r="T3953">
        <f t="shared" si="308"/>
        <v>0.99048609389767872</v>
      </c>
      <c r="U3953">
        <f t="shared" si="309"/>
        <v>0.69627931249579023</v>
      </c>
      <c r="V3953">
        <f t="shared" si="310"/>
        <v>0.61921532921355582</v>
      </c>
    </row>
    <row r="3954" spans="1:22" ht="12.75" x14ac:dyDescent="0.2">
      <c r="A3954" s="1" t="s">
        <v>1352</v>
      </c>
      <c r="B3954" s="1" t="s">
        <v>5</v>
      </c>
      <c r="C3954" s="1" t="s">
        <v>8</v>
      </c>
      <c r="D3954" s="1" t="s">
        <v>891</v>
      </c>
      <c r="E3954" s="1">
        <v>2332615</v>
      </c>
      <c r="F3954" s="1">
        <v>227996</v>
      </c>
      <c r="N3954">
        <f t="shared" si="306"/>
        <v>9.7742662205293207E-2</v>
      </c>
      <c r="S3954">
        <f t="shared" si="307"/>
        <v>3.1223992600138692</v>
      </c>
      <c r="T3954">
        <f t="shared" si="308"/>
        <v>0.40389529836898019</v>
      </c>
      <c r="U3954">
        <f t="shared" si="309"/>
        <v>0.28392517815367452</v>
      </c>
      <c r="V3954">
        <f t="shared" si="310"/>
        <v>0.25250042548622753</v>
      </c>
    </row>
    <row r="3955" spans="1:22" ht="12.75" x14ac:dyDescent="0.2">
      <c r="A3955" s="1" t="s">
        <v>1352</v>
      </c>
      <c r="B3955" s="1" t="s">
        <v>5</v>
      </c>
      <c r="C3955" s="1" t="s">
        <v>6</v>
      </c>
      <c r="D3955" s="1" t="s">
        <v>891</v>
      </c>
      <c r="E3955" s="1">
        <v>2332615</v>
      </c>
      <c r="F3955" s="1">
        <v>646812</v>
      </c>
      <c r="N3955">
        <f t="shared" si="306"/>
        <v>0.27729050872089905</v>
      </c>
      <c r="S3955">
        <f t="shared" si="307"/>
        <v>8.8580734318500784</v>
      </c>
      <c r="T3955">
        <f t="shared" si="308"/>
        <v>1.1458285484334672</v>
      </c>
      <c r="U3955">
        <f t="shared" si="309"/>
        <v>0.805479974788744</v>
      </c>
      <c r="V3955">
        <f t="shared" si="310"/>
        <v>0.71632969529990786</v>
      </c>
    </row>
    <row r="3956" spans="1:22" ht="12.75" x14ac:dyDescent="0.2">
      <c r="A3956" s="1" t="s">
        <v>1352</v>
      </c>
      <c r="B3956" s="1" t="s">
        <v>5</v>
      </c>
      <c r="C3956" s="1" t="s">
        <v>9</v>
      </c>
      <c r="D3956" s="1" t="s">
        <v>891</v>
      </c>
      <c r="E3956" s="1">
        <v>2332615</v>
      </c>
      <c r="F3956" s="1">
        <v>524623</v>
      </c>
      <c r="N3956">
        <f t="shared" si="306"/>
        <v>0.22490766800350678</v>
      </c>
      <c r="S3956">
        <f t="shared" si="307"/>
        <v>7.1846982709620173</v>
      </c>
      <c r="T3956">
        <f t="shared" si="308"/>
        <v>0.92937052894011074</v>
      </c>
      <c r="U3956">
        <f t="shared" si="309"/>
        <v>0.65331707020524554</v>
      </c>
      <c r="V3956">
        <f t="shared" si="310"/>
        <v>0.58100813487895031</v>
      </c>
    </row>
    <row r="3957" spans="1:22" ht="12.75" x14ac:dyDescent="0.2">
      <c r="A3957" s="1" t="s">
        <v>1353</v>
      </c>
      <c r="B3957" s="1" t="s">
        <v>5</v>
      </c>
      <c r="C3957" s="1" t="s">
        <v>8</v>
      </c>
      <c r="D3957" s="1" t="s">
        <v>891</v>
      </c>
      <c r="E3957" s="1">
        <v>272104</v>
      </c>
      <c r="F3957" s="1">
        <v>4923</v>
      </c>
      <c r="N3957">
        <f t="shared" si="306"/>
        <v>1.8092347043777379E-2</v>
      </c>
      <c r="S3957">
        <f t="shared" si="307"/>
        <v>0.57796186175851194</v>
      </c>
      <c r="T3957">
        <f t="shared" si="308"/>
        <v>7.4761764643708178E-2</v>
      </c>
      <c r="U3957">
        <f t="shared" si="309"/>
        <v>5.2555074127543192E-2</v>
      </c>
      <c r="V3957">
        <f t="shared" si="310"/>
        <v>4.6738294451231802E-2</v>
      </c>
    </row>
    <row r="3958" spans="1:22" ht="12.75" x14ac:dyDescent="0.2">
      <c r="A3958" s="1" t="s">
        <v>1353</v>
      </c>
      <c r="B3958" s="1" t="s">
        <v>5</v>
      </c>
      <c r="C3958" s="1" t="s">
        <v>6</v>
      </c>
      <c r="D3958" s="1" t="s">
        <v>891</v>
      </c>
      <c r="E3958" s="1">
        <v>272104</v>
      </c>
      <c r="F3958" s="1">
        <v>87953</v>
      </c>
      <c r="N3958">
        <f t="shared" si="306"/>
        <v>0.32323302854790814</v>
      </c>
      <c r="S3958">
        <f t="shared" si="307"/>
        <v>10.325711888532684</v>
      </c>
      <c r="T3958">
        <f t="shared" si="308"/>
        <v>1.3356736716855708</v>
      </c>
      <c r="U3958">
        <f t="shared" si="309"/>
        <v>0.9389348841640881</v>
      </c>
      <c r="V3958">
        <f t="shared" si="310"/>
        <v>0.83501385575242537</v>
      </c>
    </row>
    <row r="3959" spans="1:22" ht="12.75" x14ac:dyDescent="0.2">
      <c r="A3959" s="1" t="s">
        <v>1353</v>
      </c>
      <c r="B3959" s="1" t="s">
        <v>5</v>
      </c>
      <c r="C3959" s="1" t="s">
        <v>9</v>
      </c>
      <c r="D3959" s="1" t="s">
        <v>891</v>
      </c>
      <c r="E3959" s="1">
        <v>272104</v>
      </c>
      <c r="F3959" s="1">
        <v>58437</v>
      </c>
      <c r="N3959">
        <f t="shared" si="306"/>
        <v>0.21475979772439949</v>
      </c>
      <c r="S3959">
        <f t="shared" si="307"/>
        <v>6.8605235254077117</v>
      </c>
      <c r="T3959">
        <f t="shared" si="308"/>
        <v>0.88743718067933675</v>
      </c>
      <c r="U3959">
        <f t="shared" si="309"/>
        <v>0.62383929855601084</v>
      </c>
      <c r="V3959">
        <f t="shared" si="310"/>
        <v>0.55479295406187945</v>
      </c>
    </row>
    <row r="3960" spans="1:22" ht="12.75" x14ac:dyDescent="0.2">
      <c r="A3960" s="1" t="s">
        <v>1354</v>
      </c>
      <c r="B3960" s="1" t="s">
        <v>5</v>
      </c>
      <c r="C3960" s="1" t="s">
        <v>6</v>
      </c>
      <c r="D3960" s="1" t="s">
        <v>891</v>
      </c>
      <c r="E3960" s="1">
        <v>1883117</v>
      </c>
      <c r="F3960" s="1">
        <v>495021</v>
      </c>
      <c r="N3960">
        <f t="shared" si="306"/>
        <v>0.26287320437338729</v>
      </c>
      <c r="S3960">
        <f t="shared" si="307"/>
        <v>8.3975111818520674</v>
      </c>
      <c r="T3960">
        <f t="shared" si="308"/>
        <v>1.0862529106338319</v>
      </c>
      <c r="U3960">
        <f t="shared" si="309"/>
        <v>0.76360025089944172</v>
      </c>
      <c r="V3960">
        <f t="shared" si="310"/>
        <v>0.67908520655797944</v>
      </c>
    </row>
    <row r="3961" spans="1:22" ht="12.75" x14ac:dyDescent="0.2">
      <c r="A3961" s="1" t="s">
        <v>1354</v>
      </c>
      <c r="B3961" s="1" t="s">
        <v>5</v>
      </c>
      <c r="C3961" s="1" t="s">
        <v>8</v>
      </c>
      <c r="D3961" s="1" t="s">
        <v>891</v>
      </c>
      <c r="E3961" s="1">
        <v>1883117</v>
      </c>
      <c r="F3961" s="1">
        <v>163025</v>
      </c>
      <c r="N3961">
        <f t="shared" si="306"/>
        <v>8.6571891178296403E-2</v>
      </c>
      <c r="S3961">
        <f t="shared" si="307"/>
        <v>2.7655478462962848</v>
      </c>
      <c r="T3961">
        <f t="shared" si="308"/>
        <v>0.35773508751362149</v>
      </c>
      <c r="U3961">
        <f t="shared" si="309"/>
        <v>0.25147606041537934</v>
      </c>
      <c r="V3961">
        <f t="shared" si="310"/>
        <v>0.22364276626469301</v>
      </c>
    </row>
    <row r="3962" spans="1:22" ht="12.75" x14ac:dyDescent="0.2">
      <c r="A3962" s="1" t="s">
        <v>1354</v>
      </c>
      <c r="B3962" s="1" t="s">
        <v>5</v>
      </c>
      <c r="C3962" s="1" t="s">
        <v>9</v>
      </c>
      <c r="D3962" s="1" t="s">
        <v>891</v>
      </c>
      <c r="E3962" s="1">
        <v>1883117</v>
      </c>
      <c r="F3962" s="1">
        <v>453641</v>
      </c>
      <c r="N3962">
        <f t="shared" si="306"/>
        <v>0.2408989988407518</v>
      </c>
      <c r="S3962">
        <f t="shared" si="307"/>
        <v>7.6955429568574951</v>
      </c>
      <c r="T3962">
        <f t="shared" si="308"/>
        <v>0.9954504084328587</v>
      </c>
      <c r="U3962">
        <f t="shared" si="309"/>
        <v>0.69976906316757004</v>
      </c>
      <c r="V3962">
        <f t="shared" si="310"/>
        <v>0.62231883533863896</v>
      </c>
    </row>
    <row r="3963" spans="1:22" ht="12.75" x14ac:dyDescent="0.2">
      <c r="A3963" s="1" t="s">
        <v>1355</v>
      </c>
      <c r="B3963" s="1" t="s">
        <v>5</v>
      </c>
      <c r="C3963" s="1" t="s">
        <v>6</v>
      </c>
      <c r="D3963" s="1" t="s">
        <v>891</v>
      </c>
      <c r="E3963" s="1">
        <v>77487</v>
      </c>
      <c r="F3963" s="1">
        <v>27192</v>
      </c>
      <c r="N3963">
        <f t="shared" si="306"/>
        <v>0.35092338069611678</v>
      </c>
      <c r="S3963">
        <f t="shared" si="307"/>
        <v>11.210282997057369</v>
      </c>
      <c r="T3963">
        <f t="shared" si="308"/>
        <v>1.4500966144467635</v>
      </c>
      <c r="U3963">
        <f t="shared" si="309"/>
        <v>1.0193704686819851</v>
      </c>
      <c r="V3963">
        <f t="shared" si="310"/>
        <v>0.90654685415389025</v>
      </c>
    </row>
    <row r="3964" spans="1:22" ht="12.75" x14ac:dyDescent="0.2">
      <c r="A3964" s="1" t="s">
        <v>1355</v>
      </c>
      <c r="B3964" s="1" t="s">
        <v>5</v>
      </c>
      <c r="C3964" s="1" t="s">
        <v>8</v>
      </c>
      <c r="D3964" s="1" t="s">
        <v>891</v>
      </c>
      <c r="E3964" s="1">
        <v>77487</v>
      </c>
      <c r="F3964" s="1">
        <v>28</v>
      </c>
      <c r="N3964">
        <f t="shared" si="306"/>
        <v>3.6135093628608672E-4</v>
      </c>
      <c r="S3964">
        <f t="shared" si="307"/>
        <v>1.1543392318240893E-2</v>
      </c>
      <c r="T3964">
        <f t="shared" si="308"/>
        <v>1.4931856871325897E-3</v>
      </c>
      <c r="U3964">
        <f t="shared" si="309"/>
        <v>1.0496606767834505E-3</v>
      </c>
      <c r="V3964">
        <f t="shared" si="310"/>
        <v>9.3348455120288785E-4</v>
      </c>
    </row>
    <row r="3965" spans="1:22" ht="12.75" x14ac:dyDescent="0.2">
      <c r="A3965" s="1" t="s">
        <v>1355</v>
      </c>
      <c r="B3965" s="1" t="s">
        <v>5</v>
      </c>
      <c r="C3965" s="1" t="s">
        <v>9</v>
      </c>
      <c r="D3965" s="1" t="s">
        <v>891</v>
      </c>
      <c r="E3965" s="1">
        <v>77487</v>
      </c>
      <c r="F3965" s="1">
        <v>13994</v>
      </c>
      <c r="N3965">
        <f t="shared" si="306"/>
        <v>0.18059803579955347</v>
      </c>
      <c r="S3965">
        <f t="shared" si="307"/>
        <v>5.7692225750522512</v>
      </c>
      <c r="T3965">
        <f t="shared" si="308"/>
        <v>0.74627287520476637</v>
      </c>
      <c r="U3965">
        <f t="shared" si="309"/>
        <v>0.52460541110384307</v>
      </c>
      <c r="V3965">
        <f t="shared" si="310"/>
        <v>0.46654224319761473</v>
      </c>
    </row>
    <row r="3966" spans="1:22" ht="12.75" x14ac:dyDescent="0.2">
      <c r="A3966" s="1" t="s">
        <v>1356</v>
      </c>
      <c r="B3966" s="1" t="s">
        <v>5</v>
      </c>
      <c r="C3966" s="1" t="s">
        <v>8</v>
      </c>
      <c r="D3966" s="1" t="s">
        <v>891</v>
      </c>
      <c r="E3966" s="1">
        <v>1582291</v>
      </c>
      <c r="F3966" s="1">
        <v>152419</v>
      </c>
      <c r="N3966">
        <f t="shared" si="306"/>
        <v>9.632804585250121E-2</v>
      </c>
      <c r="S3966">
        <f t="shared" si="307"/>
        <v>3.0772091971129423</v>
      </c>
      <c r="T3966">
        <f t="shared" si="308"/>
        <v>0.39804977625000498</v>
      </c>
      <c r="U3966">
        <f t="shared" si="309"/>
        <v>0.27981596738609815</v>
      </c>
      <c r="V3966">
        <f t="shared" si="310"/>
        <v>0.2488460209210078</v>
      </c>
    </row>
    <row r="3967" spans="1:22" ht="12.75" x14ac:dyDescent="0.2">
      <c r="A3967" s="1" t="s">
        <v>1356</v>
      </c>
      <c r="B3967" s="1" t="s">
        <v>5</v>
      </c>
      <c r="C3967" s="1" t="s">
        <v>6</v>
      </c>
      <c r="D3967" s="1" t="s">
        <v>891</v>
      </c>
      <c r="E3967" s="1">
        <v>1582291</v>
      </c>
      <c r="F3967" s="1">
        <v>406400</v>
      </c>
      <c r="N3967">
        <f t="shared" si="306"/>
        <v>0.25684276786002069</v>
      </c>
      <c r="S3967">
        <f t="shared" si="307"/>
        <v>8.2048682756526414</v>
      </c>
      <c r="T3967">
        <f t="shared" si="308"/>
        <v>1.0613337514876888</v>
      </c>
      <c r="U3967">
        <f t="shared" si="309"/>
        <v>0.7460828974452679</v>
      </c>
      <c r="V3967">
        <f t="shared" si="310"/>
        <v>0.66350666847504303</v>
      </c>
    </row>
    <row r="3968" spans="1:22" ht="12.75" x14ac:dyDescent="0.2">
      <c r="A3968" s="1" t="s">
        <v>1356</v>
      </c>
      <c r="B3968" s="1" t="s">
        <v>5</v>
      </c>
      <c r="C3968" s="1" t="s">
        <v>9</v>
      </c>
      <c r="D3968" s="1" t="s">
        <v>891</v>
      </c>
      <c r="E3968" s="1">
        <v>1582291</v>
      </c>
      <c r="F3968" s="1">
        <v>392436</v>
      </c>
      <c r="N3968">
        <f t="shared" si="306"/>
        <v>0.24801758968483043</v>
      </c>
      <c r="S3968">
        <f t="shared" si="307"/>
        <v>7.9229470635433561</v>
      </c>
      <c r="T3968">
        <f t="shared" si="308"/>
        <v>1.0248660730778116</v>
      </c>
      <c r="U3968">
        <f t="shared" si="309"/>
        <v>0.72044731284899399</v>
      </c>
      <c r="V3968">
        <f t="shared" si="310"/>
        <v>0.64070842261238181</v>
      </c>
    </row>
    <row r="3969" spans="1:22" ht="12.75" x14ac:dyDescent="0.2">
      <c r="A3969" s="1" t="s">
        <v>1357</v>
      </c>
      <c r="B3969" s="1" t="s">
        <v>5</v>
      </c>
      <c r="C3969" s="1" t="s">
        <v>6</v>
      </c>
      <c r="D3969" s="1" t="s">
        <v>891</v>
      </c>
      <c r="E3969" s="1">
        <v>262473</v>
      </c>
      <c r="F3969" s="1">
        <v>82698</v>
      </c>
      <c r="N3969">
        <f t="shared" si="306"/>
        <v>0.31507240744762316</v>
      </c>
      <c r="S3969">
        <f t="shared" si="307"/>
        <v>10.065020019599698</v>
      </c>
      <c r="T3969">
        <f t="shared" si="308"/>
        <v>1.3019520968910048</v>
      </c>
      <c r="U3969">
        <f t="shared" si="309"/>
        <v>0.91522972054907892</v>
      </c>
      <c r="V3969">
        <f t="shared" si="310"/>
        <v>0.81393237246188477</v>
      </c>
    </row>
    <row r="3970" spans="1:22" ht="12.75" x14ac:dyDescent="0.2">
      <c r="A3970" s="1" t="s">
        <v>1357</v>
      </c>
      <c r="B3970" s="1" t="s">
        <v>5</v>
      </c>
      <c r="C3970" s="1" t="s">
        <v>8</v>
      </c>
      <c r="D3970" s="1" t="s">
        <v>891</v>
      </c>
      <c r="E3970" s="1">
        <v>262473</v>
      </c>
      <c r="F3970" s="1">
        <v>4112</v>
      </c>
      <c r="N3970">
        <f t="shared" si="306"/>
        <v>1.5666373303158801E-2</v>
      </c>
      <c r="S3970">
        <f t="shared" si="307"/>
        <v>0.50046388450257517</v>
      </c>
      <c r="T3970">
        <f t="shared" si="308"/>
        <v>6.4737079765119013E-2</v>
      </c>
      <c r="U3970">
        <f t="shared" si="309"/>
        <v>4.5508048694016943E-2</v>
      </c>
      <c r="V3970">
        <f t="shared" si="310"/>
        <v>4.0471231656911542E-2</v>
      </c>
    </row>
    <row r="3971" spans="1:22" ht="12.75" x14ac:dyDescent="0.2">
      <c r="A3971" s="1" t="s">
        <v>1357</v>
      </c>
      <c r="B3971" s="1" t="s">
        <v>5</v>
      </c>
      <c r="C3971" s="1" t="s">
        <v>9</v>
      </c>
      <c r="D3971" s="1" t="s">
        <v>891</v>
      </c>
      <c r="E3971" s="1">
        <v>262473</v>
      </c>
      <c r="F3971" s="1">
        <v>56392</v>
      </c>
      <c r="N3971">
        <f t="shared" ref="N3971:N4034" si="311">F3971/E3971</f>
        <v>0.21484876539682177</v>
      </c>
      <c r="S3971">
        <f t="shared" ref="S3971:S4034" si="312">N3971/0.031303704</f>
        <v>6.8633656067288955</v>
      </c>
      <c r="T3971">
        <f t="shared" ref="T3971:T4034" si="313">N3971/0.242</f>
        <v>0.88780481568934622</v>
      </c>
      <c r="U3971">
        <f t="shared" ref="U3971:U4034" si="314">N3971/0.344255</f>
        <v>0.62409773393798718</v>
      </c>
      <c r="V3971">
        <f t="shared" ref="V3971:V4034" si="315">N3971/0.387099</f>
        <v>0.55502278589410392</v>
      </c>
    </row>
    <row r="3972" spans="1:22" ht="12.75" x14ac:dyDescent="0.2">
      <c r="A3972" s="1" t="s">
        <v>1358</v>
      </c>
      <c r="B3972" s="1" t="s">
        <v>5</v>
      </c>
      <c r="C3972" s="1" t="s">
        <v>8</v>
      </c>
      <c r="D3972" s="1" t="s">
        <v>891</v>
      </c>
      <c r="E3972" s="1">
        <v>853244</v>
      </c>
      <c r="F3972" s="1">
        <v>57765</v>
      </c>
      <c r="N3972">
        <f t="shared" si="311"/>
        <v>6.7700446765520769E-2</v>
      </c>
      <c r="S3972">
        <f t="shared" si="312"/>
        <v>2.1626976400467104</v>
      </c>
      <c r="T3972">
        <f t="shared" si="313"/>
        <v>0.27975391225421808</v>
      </c>
      <c r="U3972">
        <f t="shared" si="314"/>
        <v>0.19665784597324881</v>
      </c>
      <c r="V3972">
        <f t="shared" si="315"/>
        <v>0.17489181518299135</v>
      </c>
    </row>
    <row r="3973" spans="1:22" ht="12.75" x14ac:dyDescent="0.2">
      <c r="A3973" s="1" t="s">
        <v>1358</v>
      </c>
      <c r="B3973" s="1" t="s">
        <v>5</v>
      </c>
      <c r="C3973" s="1" t="s">
        <v>6</v>
      </c>
      <c r="D3973" s="1" t="s">
        <v>891</v>
      </c>
      <c r="E3973" s="1">
        <v>853244</v>
      </c>
      <c r="F3973" s="1">
        <v>227939</v>
      </c>
      <c r="N3973">
        <f t="shared" si="311"/>
        <v>0.2671439822606429</v>
      </c>
      <c r="S3973">
        <f t="shared" si="312"/>
        <v>8.5339416147253022</v>
      </c>
      <c r="T3973">
        <f t="shared" si="313"/>
        <v>1.1039007531431526</v>
      </c>
      <c r="U3973">
        <f t="shared" si="314"/>
        <v>0.7760061066960332</v>
      </c>
      <c r="V3973">
        <f t="shared" si="315"/>
        <v>0.69011798599490792</v>
      </c>
    </row>
    <row r="3974" spans="1:22" ht="12.75" x14ac:dyDescent="0.2">
      <c r="A3974" s="1" t="s">
        <v>1358</v>
      </c>
      <c r="B3974" s="1" t="s">
        <v>5</v>
      </c>
      <c r="C3974" s="1" t="s">
        <v>9</v>
      </c>
      <c r="D3974" s="1" t="s">
        <v>891</v>
      </c>
      <c r="E3974" s="1">
        <v>853244</v>
      </c>
      <c r="F3974" s="1">
        <v>200628</v>
      </c>
      <c r="N3974">
        <f t="shared" si="311"/>
        <v>0.23513555325323121</v>
      </c>
      <c r="S3974">
        <f t="shared" si="312"/>
        <v>7.5114291028701015</v>
      </c>
      <c r="T3974">
        <f t="shared" si="313"/>
        <v>0.97163451757533559</v>
      </c>
      <c r="U3974">
        <f t="shared" si="314"/>
        <v>0.68302727121822837</v>
      </c>
      <c r="V3974">
        <f t="shared" si="315"/>
        <v>0.60743001984823308</v>
      </c>
    </row>
    <row r="3975" spans="1:22" ht="12.75" x14ac:dyDescent="0.2">
      <c r="A3975" s="1" t="s">
        <v>1359</v>
      </c>
      <c r="B3975" s="1" t="s">
        <v>5</v>
      </c>
      <c r="C3975" s="1" t="s">
        <v>6</v>
      </c>
      <c r="D3975" s="1" t="s">
        <v>891</v>
      </c>
      <c r="E3975" s="1">
        <v>286198</v>
      </c>
      <c r="F3975" s="1">
        <v>93810</v>
      </c>
      <c r="N3975">
        <f t="shared" si="311"/>
        <v>0.32778006834429313</v>
      </c>
      <c r="S3975">
        <f t="shared" si="312"/>
        <v>10.470967536119467</v>
      </c>
      <c r="T3975">
        <f t="shared" si="313"/>
        <v>1.3544630923317897</v>
      </c>
      <c r="U3975">
        <f t="shared" si="314"/>
        <v>0.95214323203524465</v>
      </c>
      <c r="V3975">
        <f t="shared" si="315"/>
        <v>0.84676030768432131</v>
      </c>
    </row>
    <row r="3976" spans="1:22" ht="12.75" x14ac:dyDescent="0.2">
      <c r="A3976" s="1" t="s">
        <v>1359</v>
      </c>
      <c r="B3976" s="1" t="s">
        <v>5</v>
      </c>
      <c r="C3976" s="1" t="s">
        <v>8</v>
      </c>
      <c r="D3976" s="1" t="s">
        <v>891</v>
      </c>
      <c r="E3976" s="1">
        <v>286198</v>
      </c>
      <c r="F3976" s="1">
        <v>3393</v>
      </c>
      <c r="N3976">
        <f t="shared" si="311"/>
        <v>1.1855428759110826E-2</v>
      </c>
      <c r="S3976">
        <f t="shared" si="312"/>
        <v>0.37872287442760211</v>
      </c>
      <c r="T3976">
        <f t="shared" si="313"/>
        <v>4.8989375037648039E-2</v>
      </c>
      <c r="U3976">
        <f t="shared" si="314"/>
        <v>3.4437927580168268E-2</v>
      </c>
      <c r="V3976">
        <f t="shared" si="315"/>
        <v>3.0626348192867522E-2</v>
      </c>
    </row>
    <row r="3977" spans="1:22" ht="12.75" x14ac:dyDescent="0.2">
      <c r="A3977" s="1" t="s">
        <v>1359</v>
      </c>
      <c r="B3977" s="1" t="s">
        <v>5</v>
      </c>
      <c r="C3977" s="1" t="s">
        <v>9</v>
      </c>
      <c r="D3977" s="1" t="s">
        <v>891</v>
      </c>
      <c r="E3977" s="1">
        <v>286198</v>
      </c>
      <c r="F3977" s="1">
        <v>58087</v>
      </c>
      <c r="N3977">
        <f t="shared" si="311"/>
        <v>0.20296088721794003</v>
      </c>
      <c r="S3977">
        <f t="shared" si="312"/>
        <v>6.4836061322947609</v>
      </c>
      <c r="T3977">
        <f t="shared" si="313"/>
        <v>0.83868135214024808</v>
      </c>
      <c r="U3977">
        <f t="shared" si="314"/>
        <v>0.58956554652202597</v>
      </c>
      <c r="V3977">
        <f t="shared" si="315"/>
        <v>0.52431261051550127</v>
      </c>
    </row>
    <row r="3978" spans="1:22" ht="12.75" x14ac:dyDescent="0.2">
      <c r="A3978" s="1" t="s">
        <v>1360</v>
      </c>
      <c r="B3978" s="1" t="s">
        <v>5</v>
      </c>
      <c r="C3978" s="1" t="s">
        <v>6</v>
      </c>
      <c r="D3978" s="1" t="s">
        <v>891</v>
      </c>
      <c r="E3978" s="1">
        <v>31092</v>
      </c>
      <c r="F3978" s="1">
        <v>11059</v>
      </c>
      <c r="N3978">
        <f t="shared" si="311"/>
        <v>0.35568635018654315</v>
      </c>
      <c r="S3978">
        <f t="shared" si="312"/>
        <v>11.362436540626092</v>
      </c>
      <c r="T3978">
        <f t="shared" si="313"/>
        <v>1.4697783065559635</v>
      </c>
      <c r="U3978">
        <f t="shared" si="314"/>
        <v>1.0332060541939643</v>
      </c>
      <c r="V3978">
        <f t="shared" si="315"/>
        <v>0.91885112125462254</v>
      </c>
    </row>
    <row r="3979" spans="1:22" ht="12.75" x14ac:dyDescent="0.2">
      <c r="A3979" s="1" t="s">
        <v>1360</v>
      </c>
      <c r="B3979" s="1" t="s">
        <v>5</v>
      </c>
      <c r="C3979" s="1" t="s">
        <v>8</v>
      </c>
      <c r="D3979" s="1" t="s">
        <v>891</v>
      </c>
      <c r="E3979" s="1">
        <v>31092</v>
      </c>
      <c r="F3979" s="1">
        <v>2</v>
      </c>
      <c r="N3979">
        <f t="shared" si="311"/>
        <v>6.4325228354560662E-5</v>
      </c>
      <c r="S3979">
        <f t="shared" si="312"/>
        <v>2.054875945497078E-3</v>
      </c>
      <c r="T3979">
        <f t="shared" si="313"/>
        <v>2.6580672873785397E-4</v>
      </c>
      <c r="U3979">
        <f t="shared" si="314"/>
        <v>1.8685343235264751E-4</v>
      </c>
      <c r="V3979">
        <f t="shared" si="315"/>
        <v>1.6617255109044627E-4</v>
      </c>
    </row>
    <row r="3980" spans="1:22" ht="12.75" x14ac:dyDescent="0.2">
      <c r="A3980" s="1" t="s">
        <v>1360</v>
      </c>
      <c r="B3980" s="1" t="s">
        <v>5</v>
      </c>
      <c r="C3980" s="1" t="s">
        <v>9</v>
      </c>
      <c r="D3980" s="1" t="s">
        <v>891</v>
      </c>
      <c r="E3980" s="1">
        <v>31092</v>
      </c>
      <c r="F3980" s="1">
        <v>5138</v>
      </c>
      <c r="N3980">
        <f t="shared" si="311"/>
        <v>0.16525151164286633</v>
      </c>
      <c r="S3980">
        <f t="shared" si="312"/>
        <v>5.2789763039819926</v>
      </c>
      <c r="T3980">
        <f t="shared" si="313"/>
        <v>0.68285748612754682</v>
      </c>
      <c r="U3980">
        <f t="shared" si="314"/>
        <v>0.48002646771395141</v>
      </c>
      <c r="V3980">
        <f t="shared" si="315"/>
        <v>0.42689728375135644</v>
      </c>
    </row>
    <row r="3981" spans="1:22" ht="12.75" x14ac:dyDescent="0.2">
      <c r="A3981" s="1" t="s">
        <v>1361</v>
      </c>
      <c r="B3981" s="1" t="s">
        <v>5</v>
      </c>
      <c r="C3981" s="1" t="s">
        <v>6</v>
      </c>
      <c r="D3981" s="1" t="s">
        <v>891</v>
      </c>
      <c r="E3981" s="1">
        <v>676372</v>
      </c>
      <c r="F3981" s="1">
        <v>185728</v>
      </c>
      <c r="N3981">
        <f t="shared" si="311"/>
        <v>0.27459445393954807</v>
      </c>
      <c r="S3981">
        <f t="shared" si="312"/>
        <v>8.7719476883485754</v>
      </c>
      <c r="T3981">
        <f t="shared" si="313"/>
        <v>1.1346878261964797</v>
      </c>
      <c r="U3981">
        <f t="shared" si="314"/>
        <v>0.79764841161217148</v>
      </c>
      <c r="V3981">
        <f t="shared" si="315"/>
        <v>0.70936492716216792</v>
      </c>
    </row>
    <row r="3982" spans="1:22" ht="12.75" x14ac:dyDescent="0.2">
      <c r="A3982" s="1" t="s">
        <v>1361</v>
      </c>
      <c r="B3982" s="1" t="s">
        <v>5</v>
      </c>
      <c r="C3982" s="1" t="s">
        <v>8</v>
      </c>
      <c r="D3982" s="1" t="s">
        <v>891</v>
      </c>
      <c r="E3982" s="1">
        <v>676372</v>
      </c>
      <c r="F3982" s="1">
        <v>36356</v>
      </c>
      <c r="N3982">
        <f t="shared" si="311"/>
        <v>5.375148586872313E-2</v>
      </c>
      <c r="S3982">
        <f t="shared" si="312"/>
        <v>1.7170966690945944</v>
      </c>
      <c r="T3982">
        <f t="shared" si="313"/>
        <v>0.22211357796993028</v>
      </c>
      <c r="U3982">
        <f t="shared" si="314"/>
        <v>0.15613857712661583</v>
      </c>
      <c r="V3982">
        <f t="shared" si="315"/>
        <v>0.13885720673192936</v>
      </c>
    </row>
    <row r="3983" spans="1:22" ht="12.75" x14ac:dyDescent="0.2">
      <c r="A3983" s="1" t="s">
        <v>1361</v>
      </c>
      <c r="B3983" s="1" t="s">
        <v>5</v>
      </c>
      <c r="C3983" s="1" t="s">
        <v>9</v>
      </c>
      <c r="D3983" s="1" t="s">
        <v>891</v>
      </c>
      <c r="E3983" s="1">
        <v>676372</v>
      </c>
      <c r="F3983" s="1">
        <v>155665</v>
      </c>
      <c r="N3983">
        <f t="shared" si="311"/>
        <v>0.23014701968739096</v>
      </c>
      <c r="S3983">
        <f t="shared" si="312"/>
        <v>7.3520698920291014</v>
      </c>
      <c r="T3983">
        <f t="shared" si="313"/>
        <v>0.95102074250988</v>
      </c>
      <c r="U3983">
        <f t="shared" si="314"/>
        <v>0.66853646188839955</v>
      </c>
      <c r="V3983">
        <f t="shared" si="315"/>
        <v>0.59454304890322873</v>
      </c>
    </row>
    <row r="3984" spans="1:22" ht="12.75" x14ac:dyDescent="0.2">
      <c r="A3984" s="1" t="s">
        <v>1362</v>
      </c>
      <c r="B3984" s="1" t="s">
        <v>5</v>
      </c>
      <c r="C3984" s="1" t="s">
        <v>8</v>
      </c>
      <c r="D3984" s="1" t="s">
        <v>891</v>
      </c>
      <c r="E3984" s="1">
        <v>1633359</v>
      </c>
      <c r="F3984" s="1">
        <v>168973</v>
      </c>
      <c r="N3984">
        <f t="shared" si="311"/>
        <v>0.10345123148064816</v>
      </c>
      <c r="S3984">
        <f t="shared" si="312"/>
        <v>3.3047600846420013</v>
      </c>
      <c r="T3984">
        <f t="shared" si="313"/>
        <v>0.42748442760598415</v>
      </c>
      <c r="U3984">
        <f t="shared" si="314"/>
        <v>0.30050756410407453</v>
      </c>
      <c r="V3984">
        <f t="shared" si="315"/>
        <v>0.26724747798534265</v>
      </c>
    </row>
    <row r="3985" spans="1:22" ht="12.75" x14ac:dyDescent="0.2">
      <c r="A3985" s="1" t="s">
        <v>1362</v>
      </c>
      <c r="B3985" s="1" t="s">
        <v>5</v>
      </c>
      <c r="C3985" s="1" t="s">
        <v>6</v>
      </c>
      <c r="D3985" s="1" t="s">
        <v>891</v>
      </c>
      <c r="E3985" s="1">
        <v>1633359</v>
      </c>
      <c r="F3985" s="1">
        <v>404814</v>
      </c>
      <c r="N3985">
        <f t="shared" si="311"/>
        <v>0.24784141147169728</v>
      </c>
      <c r="S3985">
        <f t="shared" si="312"/>
        <v>7.9173190326517675</v>
      </c>
      <c r="T3985">
        <f t="shared" si="313"/>
        <v>1.0241380639326334</v>
      </c>
      <c r="U3985">
        <f t="shared" si="314"/>
        <v>0.7199355462424577</v>
      </c>
      <c r="V3985">
        <f t="shared" si="315"/>
        <v>0.64025329817875343</v>
      </c>
    </row>
    <row r="3986" spans="1:22" ht="12.75" x14ac:dyDescent="0.2">
      <c r="A3986" s="1" t="s">
        <v>1362</v>
      </c>
      <c r="B3986" s="1" t="s">
        <v>5</v>
      </c>
      <c r="C3986" s="1" t="s">
        <v>9</v>
      </c>
      <c r="D3986" s="1" t="s">
        <v>891</v>
      </c>
      <c r="E3986" s="1">
        <v>1633359</v>
      </c>
      <c r="F3986" s="1">
        <v>384982</v>
      </c>
      <c r="N3986">
        <f t="shared" si="311"/>
        <v>0.23569956145587101</v>
      </c>
      <c r="S3986">
        <f t="shared" si="312"/>
        <v>7.5294464021213274</v>
      </c>
      <c r="T3986">
        <f t="shared" si="313"/>
        <v>0.97396512998293805</v>
      </c>
      <c r="U3986">
        <f t="shared" si="314"/>
        <v>0.68466561547652471</v>
      </c>
      <c r="V3986">
        <f t="shared" si="315"/>
        <v>0.60888703266056232</v>
      </c>
    </row>
    <row r="3987" spans="1:22" ht="12.75" x14ac:dyDescent="0.2">
      <c r="A3987" s="1" t="s">
        <v>1363</v>
      </c>
      <c r="B3987" s="1" t="s">
        <v>5</v>
      </c>
      <c r="C3987" s="1" t="s">
        <v>6</v>
      </c>
      <c r="D3987" s="1" t="s">
        <v>891</v>
      </c>
      <c r="E3987" s="1">
        <v>48158</v>
      </c>
      <c r="F3987" s="1">
        <v>21314</v>
      </c>
      <c r="N3987">
        <f t="shared" si="311"/>
        <v>0.44258482495120227</v>
      </c>
      <c r="S3987">
        <f t="shared" si="312"/>
        <v>14.138417132720212</v>
      </c>
      <c r="T3987">
        <f t="shared" si="313"/>
        <v>1.8288629130214971</v>
      </c>
      <c r="U3987">
        <f t="shared" si="314"/>
        <v>1.28563078227245</v>
      </c>
      <c r="V3987">
        <f t="shared" si="315"/>
        <v>1.1433375569329867</v>
      </c>
    </row>
    <row r="3988" spans="1:22" ht="12.75" x14ac:dyDescent="0.2">
      <c r="A3988" s="1" t="s">
        <v>1363</v>
      </c>
      <c r="B3988" s="1" t="s">
        <v>5</v>
      </c>
      <c r="C3988" s="1" t="s">
        <v>8</v>
      </c>
      <c r="D3988" s="1" t="s">
        <v>891</v>
      </c>
      <c r="E3988" s="1">
        <v>48158</v>
      </c>
      <c r="F3988" s="1">
        <v>8</v>
      </c>
      <c r="N3988">
        <f t="shared" si="311"/>
        <v>1.6611985547572574E-4</v>
      </c>
      <c r="S3988">
        <f t="shared" si="312"/>
        <v>5.3067156358150378E-3</v>
      </c>
      <c r="T3988">
        <f t="shared" si="313"/>
        <v>6.8644568378399063E-4</v>
      </c>
      <c r="U3988">
        <f t="shared" si="314"/>
        <v>4.8254885325042703E-4</v>
      </c>
      <c r="V3988">
        <f t="shared" si="315"/>
        <v>4.2914049242112672E-4</v>
      </c>
    </row>
    <row r="3989" spans="1:22" ht="12.75" x14ac:dyDescent="0.2">
      <c r="A3989" s="1" t="s">
        <v>1363</v>
      </c>
      <c r="B3989" s="1" t="s">
        <v>5</v>
      </c>
      <c r="C3989" s="1" t="s">
        <v>9</v>
      </c>
      <c r="D3989" s="1" t="s">
        <v>891</v>
      </c>
      <c r="E3989" s="1">
        <v>48158</v>
      </c>
      <c r="F3989" s="1">
        <v>4774</v>
      </c>
      <c r="N3989">
        <f t="shared" si="311"/>
        <v>9.913202375513934E-2</v>
      </c>
      <c r="S3989">
        <f t="shared" si="312"/>
        <v>3.1667825556726239</v>
      </c>
      <c r="T3989">
        <f t="shared" si="313"/>
        <v>0.40963646179809643</v>
      </c>
      <c r="U3989">
        <f t="shared" si="314"/>
        <v>0.28796102817719232</v>
      </c>
      <c r="V3989">
        <f t="shared" si="315"/>
        <v>0.25608958885230737</v>
      </c>
    </row>
    <row r="3990" spans="1:22" ht="12.75" x14ac:dyDescent="0.2">
      <c r="A3990" s="1" t="s">
        <v>1364</v>
      </c>
      <c r="B3990" s="1" t="s">
        <v>5</v>
      </c>
      <c r="C3990" s="1" t="s">
        <v>6</v>
      </c>
      <c r="D3990" s="1" t="s">
        <v>891</v>
      </c>
      <c r="E3990" s="1">
        <v>398877</v>
      </c>
      <c r="F3990" s="1">
        <v>128168</v>
      </c>
      <c r="N3990">
        <f t="shared" si="311"/>
        <v>0.32132211182895981</v>
      </c>
      <c r="S3990">
        <f t="shared" si="312"/>
        <v>10.264667460085867</v>
      </c>
      <c r="T3990">
        <f t="shared" si="313"/>
        <v>1.3277773216072719</v>
      </c>
      <c r="U3990">
        <f t="shared" si="314"/>
        <v>0.93338400845001479</v>
      </c>
      <c r="V3990">
        <f t="shared" si="315"/>
        <v>0.83007734928005439</v>
      </c>
    </row>
    <row r="3991" spans="1:22" ht="12.75" x14ac:dyDescent="0.2">
      <c r="A3991" s="1" t="s">
        <v>1364</v>
      </c>
      <c r="B3991" s="1" t="s">
        <v>5</v>
      </c>
      <c r="C3991" s="1" t="s">
        <v>8</v>
      </c>
      <c r="D3991" s="1" t="s">
        <v>891</v>
      </c>
      <c r="E3991" s="1">
        <v>398877</v>
      </c>
      <c r="F3991" s="1">
        <v>9250</v>
      </c>
      <c r="N3991">
        <f t="shared" si="311"/>
        <v>2.3190106223221697E-2</v>
      </c>
      <c r="S3991">
        <f t="shared" si="312"/>
        <v>0.74081029590688996</v>
      </c>
      <c r="T3991">
        <f t="shared" si="313"/>
        <v>9.5826885219924371E-2</v>
      </c>
      <c r="U3991">
        <f t="shared" si="314"/>
        <v>6.7363164582131554E-2</v>
      </c>
      <c r="V3991">
        <f t="shared" si="315"/>
        <v>5.9907429942267214E-2</v>
      </c>
    </row>
    <row r="3992" spans="1:22" ht="12.75" x14ac:dyDescent="0.2">
      <c r="A3992" s="1" t="s">
        <v>1364</v>
      </c>
      <c r="B3992" s="1" t="s">
        <v>5</v>
      </c>
      <c r="C3992" s="1" t="s">
        <v>9</v>
      </c>
      <c r="D3992" s="1" t="s">
        <v>891</v>
      </c>
      <c r="E3992" s="1">
        <v>398877</v>
      </c>
      <c r="F3992" s="1">
        <v>87020</v>
      </c>
      <c r="N3992">
        <f t="shared" si="311"/>
        <v>0.21816249119402722</v>
      </c>
      <c r="S3992">
        <f t="shared" si="312"/>
        <v>6.9692229134937902</v>
      </c>
      <c r="T3992">
        <f t="shared" si="313"/>
        <v>0.9014978974959803</v>
      </c>
      <c r="U3992">
        <f t="shared" si="314"/>
        <v>0.63372352237157703</v>
      </c>
      <c r="V3992">
        <f t="shared" si="315"/>
        <v>0.56358319498119913</v>
      </c>
    </row>
    <row r="3993" spans="1:22" ht="12.75" x14ac:dyDescent="0.2">
      <c r="A3993" s="1" t="s">
        <v>1365</v>
      </c>
      <c r="B3993" s="1" t="s">
        <v>5</v>
      </c>
      <c r="C3993" s="1" t="s">
        <v>8</v>
      </c>
      <c r="D3993" s="1" t="s">
        <v>891</v>
      </c>
      <c r="E3993" s="1">
        <v>1104174</v>
      </c>
      <c r="F3993" s="1">
        <v>74690</v>
      </c>
      <c r="N3993">
        <f t="shared" si="311"/>
        <v>6.7643324331128976E-2</v>
      </c>
      <c r="S3993">
        <f t="shared" si="312"/>
        <v>2.1608728580850678</v>
      </c>
      <c r="T3993">
        <f t="shared" si="313"/>
        <v>0.27951786913689658</v>
      </c>
      <c r="U3993">
        <f t="shared" si="314"/>
        <v>0.19649191538577213</v>
      </c>
      <c r="V3993">
        <f t="shared" si="315"/>
        <v>0.17474424974264716</v>
      </c>
    </row>
    <row r="3994" spans="1:22" ht="12.75" x14ac:dyDescent="0.2">
      <c r="A3994" s="1" t="s">
        <v>1365</v>
      </c>
      <c r="B3994" s="1" t="s">
        <v>5</v>
      </c>
      <c r="C3994" s="1" t="s">
        <v>6</v>
      </c>
      <c r="D3994" s="1" t="s">
        <v>891</v>
      </c>
      <c r="E3994" s="1">
        <v>1104174</v>
      </c>
      <c r="F3994" s="1">
        <v>297594</v>
      </c>
      <c r="N3994">
        <f t="shared" si="311"/>
        <v>0.26951730433790327</v>
      </c>
      <c r="S3994">
        <f t="shared" si="312"/>
        <v>8.6097576292538172</v>
      </c>
      <c r="T3994">
        <f t="shared" si="313"/>
        <v>1.1137078691648896</v>
      </c>
      <c r="U3994">
        <f t="shared" si="314"/>
        <v>0.78290018834266251</v>
      </c>
      <c r="V3994">
        <f t="shared" si="315"/>
        <v>0.6962490327743116</v>
      </c>
    </row>
    <row r="3995" spans="1:22" ht="12.75" x14ac:dyDescent="0.2">
      <c r="A3995" s="1" t="s">
        <v>1365</v>
      </c>
      <c r="B3995" s="1" t="s">
        <v>5</v>
      </c>
      <c r="C3995" s="1" t="s">
        <v>9</v>
      </c>
      <c r="D3995" s="1" t="s">
        <v>891</v>
      </c>
      <c r="E3995" s="1">
        <v>1104174</v>
      </c>
      <c r="F3995" s="1">
        <v>282536</v>
      </c>
      <c r="N3995">
        <f t="shared" si="311"/>
        <v>0.25587996094818388</v>
      </c>
      <c r="S3995">
        <f t="shared" si="312"/>
        <v>8.1741113111785069</v>
      </c>
      <c r="T3995">
        <f t="shared" si="313"/>
        <v>1.0573552105296855</v>
      </c>
      <c r="U3995">
        <f t="shared" si="314"/>
        <v>0.74328611334093597</v>
      </c>
      <c r="V3995">
        <f t="shared" si="315"/>
        <v>0.66101943158774334</v>
      </c>
    </row>
    <row r="3996" spans="1:22" ht="12.75" x14ac:dyDescent="0.2">
      <c r="A3996" s="1" t="s">
        <v>1366</v>
      </c>
      <c r="B3996" s="1" t="s">
        <v>5</v>
      </c>
      <c r="C3996" s="1" t="s">
        <v>8</v>
      </c>
      <c r="D3996" s="1" t="s">
        <v>891</v>
      </c>
      <c r="E3996" s="1">
        <v>474490</v>
      </c>
      <c r="F3996" s="1">
        <v>14864</v>
      </c>
      <c r="N3996">
        <f t="shared" si="311"/>
        <v>3.1326266096229634E-2</v>
      </c>
      <c r="S3996">
        <f t="shared" si="312"/>
        <v>1.0007207484529508</v>
      </c>
      <c r="T3996">
        <f t="shared" si="313"/>
        <v>0.12944738056293237</v>
      </c>
      <c r="U3996">
        <f t="shared" si="314"/>
        <v>9.0997272650301775E-2</v>
      </c>
      <c r="V3996">
        <f t="shared" si="315"/>
        <v>8.0925722092357849E-2</v>
      </c>
    </row>
    <row r="3997" spans="1:22" ht="12.75" x14ac:dyDescent="0.2">
      <c r="A3997" s="1" t="s">
        <v>1366</v>
      </c>
      <c r="B3997" s="1" t="s">
        <v>5</v>
      </c>
      <c r="C3997" s="1" t="s">
        <v>6</v>
      </c>
      <c r="D3997" s="1" t="s">
        <v>891</v>
      </c>
      <c r="E3997" s="1">
        <v>474490</v>
      </c>
      <c r="F3997" s="1">
        <v>161264</v>
      </c>
      <c r="N3997">
        <f t="shared" si="311"/>
        <v>0.33986806887394888</v>
      </c>
      <c r="S3997">
        <f t="shared" si="312"/>
        <v>10.857119939351231</v>
      </c>
      <c r="T3997">
        <f t="shared" si="313"/>
        <v>1.4044135077435904</v>
      </c>
      <c r="U3997">
        <f t="shared" si="314"/>
        <v>0.98725673955047544</v>
      </c>
      <c r="V3997">
        <f t="shared" si="315"/>
        <v>0.8779874628297899</v>
      </c>
    </row>
    <row r="3998" spans="1:22" ht="12.75" x14ac:dyDescent="0.2">
      <c r="A3998" s="1" t="s">
        <v>1366</v>
      </c>
      <c r="B3998" s="1" t="s">
        <v>5</v>
      </c>
      <c r="C3998" s="1" t="s">
        <v>9</v>
      </c>
      <c r="D3998" s="1" t="s">
        <v>891</v>
      </c>
      <c r="E3998" s="1">
        <v>474490</v>
      </c>
      <c r="F3998" s="1">
        <v>109219</v>
      </c>
      <c r="N3998">
        <f t="shared" si="311"/>
        <v>0.23018187949166474</v>
      </c>
      <c r="S3998">
        <f t="shared" si="312"/>
        <v>7.3531834920131089</v>
      </c>
      <c r="T3998">
        <f t="shared" si="313"/>
        <v>0.9511647912878709</v>
      </c>
      <c r="U3998">
        <f t="shared" si="314"/>
        <v>0.66863772346564254</v>
      </c>
      <c r="V3998">
        <f t="shared" si="315"/>
        <v>0.59463310287979232</v>
      </c>
    </row>
    <row r="3999" spans="1:22" ht="12.75" x14ac:dyDescent="0.2">
      <c r="A3999" s="1" t="s">
        <v>1367</v>
      </c>
      <c r="B3999" s="1" t="s">
        <v>5</v>
      </c>
      <c r="C3999" s="1" t="s">
        <v>6</v>
      </c>
      <c r="D3999" s="1" t="s">
        <v>891</v>
      </c>
      <c r="E3999" s="1">
        <v>13613</v>
      </c>
      <c r="F3999" s="1">
        <v>6132</v>
      </c>
      <c r="N3999">
        <f t="shared" si="311"/>
        <v>0.45045177403952102</v>
      </c>
      <c r="S3999">
        <f t="shared" si="312"/>
        <v>14.389727619438293</v>
      </c>
      <c r="T3999">
        <f t="shared" si="313"/>
        <v>1.8613709671054588</v>
      </c>
      <c r="U3999">
        <f t="shared" si="314"/>
        <v>1.308482880537744</v>
      </c>
      <c r="V3999">
        <f t="shared" si="315"/>
        <v>1.1636603918881758</v>
      </c>
    </row>
    <row r="4000" spans="1:22" ht="12.75" x14ac:dyDescent="0.2">
      <c r="A4000" s="1" t="s">
        <v>1367</v>
      </c>
      <c r="B4000" s="1" t="s">
        <v>5</v>
      </c>
      <c r="C4000" s="1" t="s">
        <v>9</v>
      </c>
      <c r="D4000" s="1" t="s">
        <v>891</v>
      </c>
      <c r="E4000" s="1">
        <v>13613</v>
      </c>
      <c r="F4000" s="1">
        <v>1714</v>
      </c>
      <c r="N4000">
        <f t="shared" si="311"/>
        <v>0.12590905751854845</v>
      </c>
      <c r="S4000">
        <f t="shared" si="312"/>
        <v>4.0221776157399276</v>
      </c>
      <c r="T4000">
        <f t="shared" si="313"/>
        <v>0.52028536164689443</v>
      </c>
      <c r="U4000">
        <f t="shared" si="314"/>
        <v>0.36574358402506413</v>
      </c>
      <c r="V4000">
        <f t="shared" si="315"/>
        <v>0.32526319499287892</v>
      </c>
    </row>
    <row r="4001" spans="1:22" ht="12.75" x14ac:dyDescent="0.2">
      <c r="A4001" s="1" t="s">
        <v>1368</v>
      </c>
      <c r="B4001" s="1" t="s">
        <v>5</v>
      </c>
      <c r="C4001" s="1" t="s">
        <v>6</v>
      </c>
      <c r="D4001" s="1" t="s">
        <v>891</v>
      </c>
      <c r="E4001" s="1">
        <v>744403</v>
      </c>
      <c r="F4001" s="1">
        <v>215267</v>
      </c>
      <c r="N4001">
        <f t="shared" si="311"/>
        <v>0.28918072603146416</v>
      </c>
      <c r="S4001">
        <f t="shared" si="312"/>
        <v>9.2379076300831411</v>
      </c>
      <c r="T4001">
        <f t="shared" si="313"/>
        <v>1.1949616778159677</v>
      </c>
      <c r="U4001">
        <f t="shared" si="314"/>
        <v>0.84001895696929363</v>
      </c>
      <c r="V4001">
        <f t="shared" si="315"/>
        <v>0.74704591340061366</v>
      </c>
    </row>
    <row r="4002" spans="1:22" ht="12.75" x14ac:dyDescent="0.2">
      <c r="A4002" s="1" t="s">
        <v>1368</v>
      </c>
      <c r="B4002" s="1" t="s">
        <v>5</v>
      </c>
      <c r="C4002" s="1" t="s">
        <v>8</v>
      </c>
      <c r="D4002" s="1" t="s">
        <v>891</v>
      </c>
      <c r="E4002" s="1">
        <v>744403</v>
      </c>
      <c r="F4002" s="1">
        <v>39335</v>
      </c>
      <c r="N4002">
        <f t="shared" si="311"/>
        <v>5.2841001446796966E-2</v>
      </c>
      <c r="S4002">
        <f t="shared" si="312"/>
        <v>1.6880111518687042</v>
      </c>
      <c r="T4002">
        <f t="shared" si="313"/>
        <v>0.21835124564792135</v>
      </c>
      <c r="U4002">
        <f t="shared" si="314"/>
        <v>0.15349378061842811</v>
      </c>
      <c r="V4002">
        <f t="shared" si="315"/>
        <v>0.13650513549969637</v>
      </c>
    </row>
    <row r="4003" spans="1:22" ht="12.75" x14ac:dyDescent="0.2">
      <c r="A4003" s="1" t="s">
        <v>1368</v>
      </c>
      <c r="B4003" s="1" t="s">
        <v>5</v>
      </c>
      <c r="C4003" s="1" t="s">
        <v>9</v>
      </c>
      <c r="D4003" s="1" t="s">
        <v>891</v>
      </c>
      <c r="E4003" s="1">
        <v>744403</v>
      </c>
      <c r="F4003" s="1">
        <v>183303</v>
      </c>
      <c r="N4003">
        <f t="shared" si="311"/>
        <v>0.24624161912297504</v>
      </c>
      <c r="S4003">
        <f t="shared" si="312"/>
        <v>7.8662135037749854</v>
      </c>
      <c r="T4003">
        <f t="shared" si="313"/>
        <v>1.0175273517478307</v>
      </c>
      <c r="U4003">
        <f t="shared" si="314"/>
        <v>0.71528843189779401</v>
      </c>
      <c r="V4003">
        <f t="shared" si="315"/>
        <v>0.63612052504133321</v>
      </c>
    </row>
    <row r="4004" spans="1:22" ht="12.75" x14ac:dyDescent="0.2">
      <c r="A4004" s="1" t="s">
        <v>1369</v>
      </c>
      <c r="B4004" s="1" t="s">
        <v>5</v>
      </c>
      <c r="C4004" s="1" t="s">
        <v>6</v>
      </c>
      <c r="D4004" s="1" t="s">
        <v>891</v>
      </c>
      <c r="E4004" s="1">
        <v>3531</v>
      </c>
      <c r="F4004" s="1">
        <v>1453</v>
      </c>
      <c r="N4004">
        <f t="shared" si="311"/>
        <v>0.41149815916171056</v>
      </c>
      <c r="S4004">
        <f t="shared" si="312"/>
        <v>13.145350440373143</v>
      </c>
      <c r="T4004">
        <f t="shared" si="313"/>
        <v>1.7004056163707049</v>
      </c>
      <c r="U4004">
        <f t="shared" si="314"/>
        <v>1.195329506214029</v>
      </c>
      <c r="V4004">
        <f t="shared" si="315"/>
        <v>1.0630307987406595</v>
      </c>
    </row>
    <row r="4005" spans="1:22" ht="12.75" x14ac:dyDescent="0.2">
      <c r="A4005" s="1" t="s">
        <v>1369</v>
      </c>
      <c r="B4005" s="1" t="s">
        <v>5</v>
      </c>
      <c r="C4005" s="1" t="s">
        <v>9</v>
      </c>
      <c r="D4005" s="1" t="s">
        <v>891</v>
      </c>
      <c r="E4005" s="1">
        <v>3531</v>
      </c>
      <c r="F4005" s="1">
        <v>485</v>
      </c>
      <c r="N4005">
        <f t="shared" si="311"/>
        <v>0.1373548569810252</v>
      </c>
      <c r="S4005">
        <f t="shared" si="312"/>
        <v>4.3878148407301962</v>
      </c>
      <c r="T4005">
        <f t="shared" si="313"/>
        <v>0.56758205364059999</v>
      </c>
      <c r="U4005">
        <f t="shared" si="314"/>
        <v>0.398991610814731</v>
      </c>
      <c r="V4005">
        <f t="shared" si="315"/>
        <v>0.35483134025410862</v>
      </c>
    </row>
    <row r="4006" spans="1:22" ht="12.75" x14ac:dyDescent="0.2">
      <c r="A4006" s="1" t="s">
        <v>1370</v>
      </c>
      <c r="B4006" s="1" t="s">
        <v>5</v>
      </c>
      <c r="C4006" s="1" t="s">
        <v>6</v>
      </c>
      <c r="D4006" s="1" t="s">
        <v>891</v>
      </c>
      <c r="E4006" s="1">
        <v>222105</v>
      </c>
      <c r="F4006" s="1">
        <v>73855</v>
      </c>
      <c r="N4006">
        <f t="shared" si="311"/>
        <v>0.33252290583282684</v>
      </c>
      <c r="S4006">
        <f t="shared" si="312"/>
        <v>10.622477960845362</v>
      </c>
      <c r="T4006">
        <f t="shared" si="313"/>
        <v>1.3740615943505241</v>
      </c>
      <c r="U4006">
        <f t="shared" si="314"/>
        <v>0.96592033763584217</v>
      </c>
      <c r="V4006">
        <f t="shared" si="315"/>
        <v>0.85901256741253995</v>
      </c>
    </row>
    <row r="4007" spans="1:22" ht="12.75" x14ac:dyDescent="0.2">
      <c r="A4007" s="1" t="s">
        <v>1370</v>
      </c>
      <c r="B4007" s="1" t="s">
        <v>5</v>
      </c>
      <c r="C4007" s="1" t="s">
        <v>8</v>
      </c>
      <c r="D4007" s="1" t="s">
        <v>891</v>
      </c>
      <c r="E4007" s="1">
        <v>222105</v>
      </c>
      <c r="F4007" s="1">
        <v>2626</v>
      </c>
      <c r="N4007">
        <f t="shared" si="311"/>
        <v>1.1823236757389523E-2</v>
      </c>
      <c r="S4007">
        <f t="shared" si="312"/>
        <v>0.37769449766677843</v>
      </c>
      <c r="T4007">
        <f t="shared" si="313"/>
        <v>4.8856350237146795E-2</v>
      </c>
      <c r="U4007">
        <f t="shared" si="314"/>
        <v>3.4344415498364658E-2</v>
      </c>
      <c r="V4007">
        <f t="shared" si="315"/>
        <v>3.0543185999936766E-2</v>
      </c>
    </row>
    <row r="4008" spans="1:22" ht="12.75" x14ac:dyDescent="0.2">
      <c r="A4008" s="1" t="s">
        <v>1370</v>
      </c>
      <c r="B4008" s="1" t="s">
        <v>5</v>
      </c>
      <c r="C4008" s="1" t="s">
        <v>9</v>
      </c>
      <c r="D4008" s="1" t="s">
        <v>891</v>
      </c>
      <c r="E4008" s="1">
        <v>222105</v>
      </c>
      <c r="F4008" s="1">
        <v>46636</v>
      </c>
      <c r="N4008">
        <f t="shared" si="311"/>
        <v>0.20997276063123296</v>
      </c>
      <c r="S4008">
        <f t="shared" si="312"/>
        <v>6.7076011398278288</v>
      </c>
      <c r="T4008">
        <f t="shared" si="313"/>
        <v>0.86765603566625193</v>
      </c>
      <c r="U4008">
        <f t="shared" si="314"/>
        <v>0.60993380090698168</v>
      </c>
      <c r="V4008">
        <f t="shared" si="315"/>
        <v>0.54242651267823727</v>
      </c>
    </row>
    <row r="4009" spans="1:22" ht="12.75" x14ac:dyDescent="0.2">
      <c r="A4009" s="1" t="s">
        <v>1371</v>
      </c>
      <c r="B4009" s="1" t="s">
        <v>5</v>
      </c>
      <c r="C4009" s="1" t="s">
        <v>8</v>
      </c>
      <c r="D4009" s="1" t="s">
        <v>891</v>
      </c>
      <c r="E4009" s="1">
        <v>2795798</v>
      </c>
      <c r="F4009" s="1">
        <v>282960</v>
      </c>
      <c r="N4009">
        <f t="shared" si="311"/>
        <v>0.10120902869234473</v>
      </c>
      <c r="S4009">
        <f t="shared" si="312"/>
        <v>3.2331326891010956</v>
      </c>
      <c r="T4009">
        <f t="shared" si="313"/>
        <v>0.41821912682787077</v>
      </c>
      <c r="U4009">
        <f t="shared" si="314"/>
        <v>0.29399436084398117</v>
      </c>
      <c r="V4009">
        <f t="shared" si="315"/>
        <v>0.26145515408808784</v>
      </c>
    </row>
    <row r="4010" spans="1:22" ht="12.75" x14ac:dyDescent="0.2">
      <c r="A4010" s="1" t="s">
        <v>1371</v>
      </c>
      <c r="B4010" s="1" t="s">
        <v>5</v>
      </c>
      <c r="C4010" s="1" t="s">
        <v>6</v>
      </c>
      <c r="D4010" s="1" t="s">
        <v>891</v>
      </c>
      <c r="E4010" s="1">
        <v>2795798</v>
      </c>
      <c r="F4010" s="1">
        <v>760660</v>
      </c>
      <c r="N4010">
        <f t="shared" si="311"/>
        <v>0.2720725889352521</v>
      </c>
      <c r="S4010">
        <f t="shared" si="312"/>
        <v>8.6913864549464215</v>
      </c>
      <c r="T4010">
        <f t="shared" si="313"/>
        <v>1.1242668964266616</v>
      </c>
      <c r="U4010">
        <f t="shared" si="314"/>
        <v>0.79032283898636801</v>
      </c>
      <c r="V4010">
        <f t="shared" si="315"/>
        <v>0.70285014669439105</v>
      </c>
    </row>
    <row r="4011" spans="1:22" ht="12.75" x14ac:dyDescent="0.2">
      <c r="A4011" s="1" t="s">
        <v>1371</v>
      </c>
      <c r="B4011" s="1" t="s">
        <v>5</v>
      </c>
      <c r="C4011" s="1" t="s">
        <v>9</v>
      </c>
      <c r="D4011" s="1" t="s">
        <v>891</v>
      </c>
      <c r="E4011" s="1">
        <v>2795798</v>
      </c>
      <c r="F4011" s="1">
        <v>642611</v>
      </c>
      <c r="N4011">
        <f t="shared" si="311"/>
        <v>0.22984886604826243</v>
      </c>
      <c r="S4011">
        <f t="shared" si="312"/>
        <v>7.3425453437798422</v>
      </c>
      <c r="T4011">
        <f t="shared" si="313"/>
        <v>0.94978870267877047</v>
      </c>
      <c r="U4011">
        <f t="shared" si="314"/>
        <v>0.66767037820296715</v>
      </c>
      <c r="V4011">
        <f t="shared" si="315"/>
        <v>0.59377282309761181</v>
      </c>
    </row>
    <row r="4012" spans="1:22" ht="12.75" x14ac:dyDescent="0.2">
      <c r="A4012" s="1" t="s">
        <v>1372</v>
      </c>
      <c r="B4012" s="1" t="s">
        <v>5</v>
      </c>
      <c r="C4012" s="1" t="s">
        <v>8</v>
      </c>
      <c r="D4012" s="1" t="s">
        <v>891</v>
      </c>
      <c r="E4012" s="1">
        <v>691363</v>
      </c>
      <c r="F4012" s="1">
        <v>43201</v>
      </c>
      <c r="N4012">
        <f t="shared" si="311"/>
        <v>6.2486711033133101E-2</v>
      </c>
      <c r="S4012">
        <f t="shared" si="312"/>
        <v>1.9961443231488867</v>
      </c>
      <c r="T4012">
        <f t="shared" si="313"/>
        <v>0.25820954972369048</v>
      </c>
      <c r="U4012">
        <f t="shared" si="314"/>
        <v>0.18151286410693557</v>
      </c>
      <c r="V4012">
        <f t="shared" si="315"/>
        <v>0.16142307531957742</v>
      </c>
    </row>
    <row r="4013" spans="1:22" ht="12.75" x14ac:dyDescent="0.2">
      <c r="A4013" s="1" t="s">
        <v>1372</v>
      </c>
      <c r="B4013" s="1" t="s">
        <v>5</v>
      </c>
      <c r="C4013" s="1" t="s">
        <v>6</v>
      </c>
      <c r="D4013" s="1" t="s">
        <v>891</v>
      </c>
      <c r="E4013" s="1">
        <v>691363</v>
      </c>
      <c r="F4013" s="1">
        <v>176692</v>
      </c>
      <c r="N4013">
        <f t="shared" si="311"/>
        <v>0.25557051794787977</v>
      </c>
      <c r="S4013">
        <f t="shared" si="312"/>
        <v>8.1642261231412032</v>
      </c>
      <c r="T4013">
        <f t="shared" si="313"/>
        <v>1.0560765204457843</v>
      </c>
      <c r="U4013">
        <f t="shared" si="314"/>
        <v>0.74238723605431955</v>
      </c>
      <c r="V4013">
        <f t="shared" si="315"/>
        <v>0.66022004176678251</v>
      </c>
    </row>
    <row r="4014" spans="1:22" ht="12.75" x14ac:dyDescent="0.2">
      <c r="A4014" s="1" t="s">
        <v>1372</v>
      </c>
      <c r="B4014" s="1" t="s">
        <v>5</v>
      </c>
      <c r="C4014" s="1" t="s">
        <v>9</v>
      </c>
      <c r="D4014" s="1" t="s">
        <v>891</v>
      </c>
      <c r="E4014" s="1">
        <v>691363</v>
      </c>
      <c r="F4014" s="1">
        <v>158712</v>
      </c>
      <c r="N4014">
        <f t="shared" si="311"/>
        <v>0.22956391938822299</v>
      </c>
      <c r="S4014">
        <f t="shared" si="312"/>
        <v>7.3334426938174149</v>
      </c>
      <c r="T4014">
        <f t="shared" si="313"/>
        <v>0.94861123714141737</v>
      </c>
      <c r="U4014">
        <f t="shared" si="314"/>
        <v>0.66684265846021995</v>
      </c>
      <c r="V4014">
        <f t="shared" si="315"/>
        <v>0.59303671512513068</v>
      </c>
    </row>
    <row r="4015" spans="1:22" ht="12.75" x14ac:dyDescent="0.2">
      <c r="A4015" s="1" t="s">
        <v>1373</v>
      </c>
      <c r="B4015" s="1" t="s">
        <v>5</v>
      </c>
      <c r="C4015" s="1" t="s">
        <v>6</v>
      </c>
      <c r="D4015" s="1" t="s">
        <v>891</v>
      </c>
      <c r="E4015" s="1">
        <v>32098</v>
      </c>
      <c r="F4015" s="1">
        <v>14415</v>
      </c>
      <c r="N4015">
        <f t="shared" si="311"/>
        <v>0.44909340145803478</v>
      </c>
      <c r="S4015">
        <f t="shared" si="312"/>
        <v>14.346334269517588</v>
      </c>
      <c r="T4015">
        <f t="shared" si="313"/>
        <v>1.8557578572646065</v>
      </c>
      <c r="U4015">
        <f t="shared" si="314"/>
        <v>1.3045370479964991</v>
      </c>
      <c r="V4015">
        <f t="shared" si="315"/>
        <v>1.1601512828967131</v>
      </c>
    </row>
    <row r="4016" spans="1:22" ht="12.75" x14ac:dyDescent="0.2">
      <c r="A4016" s="1" t="s">
        <v>1373</v>
      </c>
      <c r="B4016" s="1" t="s">
        <v>5</v>
      </c>
      <c r="C4016" s="1" t="s">
        <v>8</v>
      </c>
      <c r="D4016" s="1" t="s">
        <v>891</v>
      </c>
      <c r="E4016" s="1">
        <v>32098</v>
      </c>
      <c r="F4016" s="1">
        <v>1</v>
      </c>
      <c r="N4016">
        <f t="shared" si="311"/>
        <v>3.1154589070970151E-5</v>
      </c>
      <c r="S4016">
        <f t="shared" si="312"/>
        <v>9.9523650846462613E-4</v>
      </c>
      <c r="T4016">
        <f t="shared" si="313"/>
        <v>1.2873797136764525E-4</v>
      </c>
      <c r="U4016">
        <f t="shared" si="314"/>
        <v>9.0498581199895868E-5</v>
      </c>
      <c r="V4016">
        <f t="shared" si="315"/>
        <v>8.0482225660542003E-5</v>
      </c>
    </row>
    <row r="4017" spans="1:22" ht="12.75" x14ac:dyDescent="0.2">
      <c r="A4017" s="1" t="s">
        <v>1373</v>
      </c>
      <c r="B4017" s="1" t="s">
        <v>5</v>
      </c>
      <c r="C4017" s="1" t="s">
        <v>9</v>
      </c>
      <c r="D4017" s="1" t="s">
        <v>891</v>
      </c>
      <c r="E4017" s="1">
        <v>32098</v>
      </c>
      <c r="F4017" s="1">
        <v>3100</v>
      </c>
      <c r="N4017">
        <f t="shared" si="311"/>
        <v>9.657922612000748E-2</v>
      </c>
      <c r="S4017">
        <f t="shared" si="312"/>
        <v>3.0852331762403411</v>
      </c>
      <c r="T4017">
        <f t="shared" si="313"/>
        <v>0.39908771123970033</v>
      </c>
      <c r="U4017">
        <f t="shared" si="314"/>
        <v>0.28054560171967724</v>
      </c>
      <c r="V4017">
        <f t="shared" si="315"/>
        <v>0.24949489954768025</v>
      </c>
    </row>
    <row r="4018" spans="1:22" ht="12.75" x14ac:dyDescent="0.2">
      <c r="A4018" s="1" t="s">
        <v>1374</v>
      </c>
      <c r="B4018" s="1" t="s">
        <v>5</v>
      </c>
      <c r="C4018" s="1" t="s">
        <v>6</v>
      </c>
      <c r="D4018" s="1" t="s">
        <v>891</v>
      </c>
      <c r="E4018" s="1">
        <v>11606</v>
      </c>
      <c r="F4018" s="1">
        <v>4428</v>
      </c>
      <c r="N4018">
        <f t="shared" si="311"/>
        <v>0.38152679648457694</v>
      </c>
      <c r="S4018">
        <f t="shared" si="312"/>
        <v>12.187912219096402</v>
      </c>
      <c r="T4018">
        <f t="shared" si="313"/>
        <v>1.5765570102668469</v>
      </c>
      <c r="U4018">
        <f t="shared" si="314"/>
        <v>1.1082679888006768</v>
      </c>
      <c r="V4018">
        <f t="shared" si="315"/>
        <v>0.98560522368845416</v>
      </c>
    </row>
    <row r="4019" spans="1:22" ht="12.75" x14ac:dyDescent="0.2">
      <c r="A4019" s="1" t="s">
        <v>1374</v>
      </c>
      <c r="B4019" s="1" t="s">
        <v>5</v>
      </c>
      <c r="C4019" s="1" t="s">
        <v>9</v>
      </c>
      <c r="D4019" s="1" t="s">
        <v>891</v>
      </c>
      <c r="E4019" s="1">
        <v>11606</v>
      </c>
      <c r="F4019" s="1">
        <v>1663</v>
      </c>
      <c r="N4019">
        <f t="shared" si="311"/>
        <v>0.14328795450628984</v>
      </c>
      <c r="S4019">
        <f t="shared" si="312"/>
        <v>4.5773482430797916</v>
      </c>
      <c r="T4019">
        <f t="shared" si="313"/>
        <v>0.59209898556318119</v>
      </c>
      <c r="U4019">
        <f t="shared" si="314"/>
        <v>0.41622621169275636</v>
      </c>
      <c r="V4019">
        <f t="shared" si="315"/>
        <v>0.37015842073032951</v>
      </c>
    </row>
    <row r="4020" spans="1:22" ht="12.75" x14ac:dyDescent="0.2">
      <c r="A4020" s="1" t="s">
        <v>1375</v>
      </c>
      <c r="B4020" s="1" t="s">
        <v>5</v>
      </c>
      <c r="C4020" s="1" t="s">
        <v>6</v>
      </c>
      <c r="D4020" s="1" t="s">
        <v>891</v>
      </c>
      <c r="E4020" s="1">
        <v>213599</v>
      </c>
      <c r="F4020" s="1">
        <v>70566</v>
      </c>
      <c r="N4020">
        <f t="shared" si="311"/>
        <v>0.33036671519997751</v>
      </c>
      <c r="S4020">
        <f t="shared" si="312"/>
        <v>10.55359823233626</v>
      </c>
      <c r="T4020">
        <f t="shared" si="313"/>
        <v>1.3651517157023865</v>
      </c>
      <c r="U4020">
        <f t="shared" si="314"/>
        <v>0.95965698450270154</v>
      </c>
      <c r="V4020">
        <f t="shared" si="315"/>
        <v>0.8534424403059101</v>
      </c>
    </row>
    <row r="4021" spans="1:22" ht="12.75" x14ac:dyDescent="0.2">
      <c r="A4021" s="1" t="s">
        <v>1375</v>
      </c>
      <c r="B4021" s="1" t="s">
        <v>5</v>
      </c>
      <c r="C4021" s="1" t="s">
        <v>8</v>
      </c>
      <c r="D4021" s="1" t="s">
        <v>891</v>
      </c>
      <c r="E4021" s="1">
        <v>213599</v>
      </c>
      <c r="F4021" s="1">
        <v>2197</v>
      </c>
      <c r="N4021">
        <f t="shared" si="311"/>
        <v>1.0285628678036882E-2</v>
      </c>
      <c r="S4021">
        <f t="shared" si="312"/>
        <v>0.32857545158352125</v>
      </c>
      <c r="T4021">
        <f t="shared" si="313"/>
        <v>4.2502597843127612E-2</v>
      </c>
      <c r="U4021">
        <f t="shared" si="314"/>
        <v>2.9877935478168458E-2</v>
      </c>
      <c r="V4021">
        <f t="shared" si="315"/>
        <v>2.6571054634697795E-2</v>
      </c>
    </row>
    <row r="4022" spans="1:22" ht="12.75" x14ac:dyDescent="0.2">
      <c r="A4022" s="1" t="s">
        <v>1375</v>
      </c>
      <c r="B4022" s="1" t="s">
        <v>5</v>
      </c>
      <c r="C4022" s="1" t="s">
        <v>9</v>
      </c>
      <c r="D4022" s="1" t="s">
        <v>891</v>
      </c>
      <c r="E4022" s="1">
        <v>213599</v>
      </c>
      <c r="F4022" s="1">
        <v>44258</v>
      </c>
      <c r="N4022">
        <f t="shared" si="311"/>
        <v>0.20720134457558323</v>
      </c>
      <c r="S4022">
        <f t="shared" si="312"/>
        <v>6.6190679727735482</v>
      </c>
      <c r="T4022">
        <f t="shared" si="313"/>
        <v>0.85620390320488937</v>
      </c>
      <c r="U4022">
        <f t="shared" si="314"/>
        <v>0.60188332653289933</v>
      </c>
      <c r="V4022">
        <f t="shared" si="315"/>
        <v>0.53526706236798138</v>
      </c>
    </row>
    <row r="4023" spans="1:22" ht="12.75" x14ac:dyDescent="0.2">
      <c r="A4023" s="1" t="s">
        <v>1376</v>
      </c>
      <c r="B4023" s="1" t="s">
        <v>5</v>
      </c>
      <c r="C4023" s="1" t="s">
        <v>8</v>
      </c>
      <c r="D4023" s="1" t="s">
        <v>891</v>
      </c>
      <c r="E4023" s="1">
        <v>791735</v>
      </c>
      <c r="F4023" s="1">
        <v>49894</v>
      </c>
      <c r="N4023">
        <f t="shared" si="311"/>
        <v>6.3018560503198665E-2</v>
      </c>
      <c r="S4023">
        <f t="shared" si="312"/>
        <v>2.0131343084255673</v>
      </c>
      <c r="T4023">
        <f t="shared" si="313"/>
        <v>0.26040727480660608</v>
      </c>
      <c r="U4023">
        <f t="shared" si="314"/>
        <v>0.18305779292442714</v>
      </c>
      <c r="V4023">
        <f t="shared" si="315"/>
        <v>0.16279701188377821</v>
      </c>
    </row>
    <row r="4024" spans="1:22" ht="12.75" x14ac:dyDescent="0.2">
      <c r="A4024" s="1" t="s">
        <v>1376</v>
      </c>
      <c r="B4024" s="1" t="s">
        <v>5</v>
      </c>
      <c r="C4024" s="1" t="s">
        <v>6</v>
      </c>
      <c r="D4024" s="1" t="s">
        <v>891</v>
      </c>
      <c r="E4024" s="1">
        <v>791735</v>
      </c>
      <c r="F4024" s="1">
        <v>215933</v>
      </c>
      <c r="N4024">
        <f t="shared" si="311"/>
        <v>0.27273393243951577</v>
      </c>
      <c r="S4024">
        <f t="shared" si="312"/>
        <v>8.7125131402825602</v>
      </c>
      <c r="T4024">
        <f t="shared" si="313"/>
        <v>1.1269997208244453</v>
      </c>
      <c r="U4024">
        <f t="shared" si="314"/>
        <v>0.79224392511224462</v>
      </c>
      <c r="V4024">
        <f t="shared" si="315"/>
        <v>0.7045586075900887</v>
      </c>
    </row>
    <row r="4025" spans="1:22" ht="12.75" x14ac:dyDescent="0.2">
      <c r="A4025" s="1" t="s">
        <v>1376</v>
      </c>
      <c r="B4025" s="1" t="s">
        <v>5</v>
      </c>
      <c r="C4025" s="1" t="s">
        <v>9</v>
      </c>
      <c r="D4025" s="1" t="s">
        <v>891</v>
      </c>
      <c r="E4025" s="1">
        <v>791735</v>
      </c>
      <c r="F4025" s="1">
        <v>183757</v>
      </c>
      <c r="N4025">
        <f t="shared" si="311"/>
        <v>0.23209407188011141</v>
      </c>
      <c r="S4025">
        <f t="shared" si="312"/>
        <v>7.414268671851465</v>
      </c>
      <c r="T4025">
        <f t="shared" si="313"/>
        <v>0.95906641272773319</v>
      </c>
      <c r="U4025">
        <f t="shared" si="314"/>
        <v>0.67419230477440106</v>
      </c>
      <c r="V4025">
        <f t="shared" si="315"/>
        <v>0.59957290481275172</v>
      </c>
    </row>
    <row r="4026" spans="1:22" ht="12.75" x14ac:dyDescent="0.2">
      <c r="A4026" s="1" t="s">
        <v>1377</v>
      </c>
      <c r="B4026" s="1" t="s">
        <v>5</v>
      </c>
      <c r="C4026" s="1" t="s">
        <v>8</v>
      </c>
      <c r="D4026" s="1" t="s">
        <v>891</v>
      </c>
      <c r="E4026" s="1">
        <v>1573825</v>
      </c>
      <c r="F4026" s="1">
        <v>152521</v>
      </c>
      <c r="N4026">
        <f t="shared" si="311"/>
        <v>9.6911028862802409E-2</v>
      </c>
      <c r="S4026">
        <f t="shared" si="312"/>
        <v>3.0958326485198815</v>
      </c>
      <c r="T4026">
        <f t="shared" si="313"/>
        <v>0.40045879695372899</v>
      </c>
      <c r="U4026">
        <f t="shared" si="314"/>
        <v>0.28150943011082602</v>
      </c>
      <c r="V4026">
        <f t="shared" si="315"/>
        <v>0.25035205170460889</v>
      </c>
    </row>
    <row r="4027" spans="1:22" ht="12.75" x14ac:dyDescent="0.2">
      <c r="A4027" s="1" t="s">
        <v>1377</v>
      </c>
      <c r="B4027" s="1" t="s">
        <v>5</v>
      </c>
      <c r="C4027" s="1" t="s">
        <v>6</v>
      </c>
      <c r="D4027" s="1" t="s">
        <v>891</v>
      </c>
      <c r="E4027" s="1">
        <v>1573825</v>
      </c>
      <c r="F4027" s="1">
        <v>375270</v>
      </c>
      <c r="N4027">
        <f t="shared" si="311"/>
        <v>0.2384445538735247</v>
      </c>
      <c r="S4027">
        <f t="shared" si="312"/>
        <v>7.6171354633791797</v>
      </c>
      <c r="T4027">
        <f t="shared" si="313"/>
        <v>0.98530807385754016</v>
      </c>
      <c r="U4027">
        <f t="shared" si="314"/>
        <v>0.69263933384707477</v>
      </c>
      <c r="V4027">
        <f t="shared" si="315"/>
        <v>0.61597822229849386</v>
      </c>
    </row>
    <row r="4028" spans="1:22" ht="12.75" x14ac:dyDescent="0.2">
      <c r="A4028" s="1" t="s">
        <v>1377</v>
      </c>
      <c r="B4028" s="1" t="s">
        <v>5</v>
      </c>
      <c r="C4028" s="1" t="s">
        <v>9</v>
      </c>
      <c r="D4028" s="1" t="s">
        <v>891</v>
      </c>
      <c r="E4028" s="1">
        <v>1573825</v>
      </c>
      <c r="F4028" s="1">
        <v>411753</v>
      </c>
      <c r="N4028">
        <f t="shared" si="311"/>
        <v>0.26162565723635095</v>
      </c>
      <c r="S4028">
        <f t="shared" si="312"/>
        <v>8.3576581619974082</v>
      </c>
      <c r="T4028">
        <f t="shared" si="313"/>
        <v>1.081097757175004</v>
      </c>
      <c r="U4028">
        <f t="shared" si="314"/>
        <v>0.75997634670912828</v>
      </c>
      <c r="V4028">
        <f t="shared" si="315"/>
        <v>0.67586239498513545</v>
      </c>
    </row>
    <row r="4029" spans="1:22" ht="12.75" x14ac:dyDescent="0.2">
      <c r="A4029" s="1" t="s">
        <v>1378</v>
      </c>
      <c r="B4029" s="1" t="s">
        <v>5</v>
      </c>
      <c r="C4029" s="1" t="s">
        <v>8</v>
      </c>
      <c r="D4029" s="1" t="s">
        <v>891</v>
      </c>
      <c r="E4029" s="1">
        <v>1339430</v>
      </c>
      <c r="F4029" s="1">
        <v>110484</v>
      </c>
      <c r="N4029">
        <f t="shared" si="311"/>
        <v>8.2485833526201438E-2</v>
      </c>
      <c r="S4029">
        <f t="shared" si="312"/>
        <v>2.635018320074884</v>
      </c>
      <c r="T4029">
        <f t="shared" si="313"/>
        <v>0.34085055176116297</v>
      </c>
      <c r="U4029">
        <f t="shared" si="314"/>
        <v>0.23960678429129989</v>
      </c>
      <c r="V4029">
        <f t="shared" si="315"/>
        <v>0.21308717802474672</v>
      </c>
    </row>
    <row r="4030" spans="1:22" ht="12.75" x14ac:dyDescent="0.2">
      <c r="A4030" s="1" t="s">
        <v>1378</v>
      </c>
      <c r="B4030" s="1" t="s">
        <v>5</v>
      </c>
      <c r="C4030" s="1" t="s">
        <v>6</v>
      </c>
      <c r="D4030" s="1" t="s">
        <v>891</v>
      </c>
      <c r="E4030" s="1">
        <v>1339430</v>
      </c>
      <c r="F4030" s="1">
        <v>384945</v>
      </c>
      <c r="N4030">
        <f t="shared" si="311"/>
        <v>0.28739463801766424</v>
      </c>
      <c r="S4030">
        <f t="shared" si="312"/>
        <v>9.1808508672860007</v>
      </c>
      <c r="T4030">
        <f t="shared" si="313"/>
        <v>1.1875811488333234</v>
      </c>
      <c r="U4030">
        <f t="shared" si="314"/>
        <v>0.83483068660633619</v>
      </c>
      <c r="V4030">
        <f t="shared" si="315"/>
        <v>0.74243187922899367</v>
      </c>
    </row>
    <row r="4031" spans="1:22" ht="12.75" x14ac:dyDescent="0.2">
      <c r="A4031" s="1" t="s">
        <v>1378</v>
      </c>
      <c r="B4031" s="1" t="s">
        <v>5</v>
      </c>
      <c r="C4031" s="1" t="s">
        <v>9</v>
      </c>
      <c r="D4031" s="1" t="s">
        <v>891</v>
      </c>
      <c r="E4031" s="1">
        <v>1339430</v>
      </c>
      <c r="F4031" s="1">
        <v>293540</v>
      </c>
      <c r="N4031">
        <f t="shared" si="311"/>
        <v>0.21915292325840097</v>
      </c>
      <c r="S4031">
        <f t="shared" si="312"/>
        <v>7.0008623662682528</v>
      </c>
      <c r="T4031">
        <f t="shared" si="313"/>
        <v>0.90559059197686353</v>
      </c>
      <c r="U4031">
        <f t="shared" si="314"/>
        <v>0.6366005526670665</v>
      </c>
      <c r="V4031">
        <f t="shared" si="315"/>
        <v>0.56614179643553963</v>
      </c>
    </row>
    <row r="4032" spans="1:22" ht="12.75" x14ac:dyDescent="0.2">
      <c r="A4032" s="1" t="s">
        <v>1379</v>
      </c>
      <c r="B4032" s="1" t="s">
        <v>5</v>
      </c>
      <c r="C4032" s="1" t="s">
        <v>8</v>
      </c>
      <c r="D4032" s="1" t="s">
        <v>891</v>
      </c>
      <c r="E4032" s="1">
        <v>1937955</v>
      </c>
      <c r="F4032" s="1">
        <v>164702</v>
      </c>
      <c r="N4032">
        <f t="shared" si="311"/>
        <v>8.4987525510138259E-2</v>
      </c>
      <c r="S4032">
        <f t="shared" si="312"/>
        <v>2.7149351242951396</v>
      </c>
      <c r="T4032">
        <f t="shared" si="313"/>
        <v>0.35118812194272009</v>
      </c>
      <c r="U4032">
        <f t="shared" si="314"/>
        <v>0.24687375785431806</v>
      </c>
      <c r="V4032">
        <f t="shared" si="315"/>
        <v>0.21954984515624751</v>
      </c>
    </row>
    <row r="4033" spans="1:22" ht="12.75" x14ac:dyDescent="0.2">
      <c r="A4033" s="1" t="s">
        <v>1379</v>
      </c>
      <c r="B4033" s="1" t="s">
        <v>5</v>
      </c>
      <c r="C4033" s="1" t="s">
        <v>6</v>
      </c>
      <c r="D4033" s="1" t="s">
        <v>891</v>
      </c>
      <c r="E4033" s="1">
        <v>1937955</v>
      </c>
      <c r="F4033" s="1">
        <v>526924</v>
      </c>
      <c r="N4033">
        <f t="shared" si="311"/>
        <v>0.27189692227115697</v>
      </c>
      <c r="S4033">
        <f t="shared" si="312"/>
        <v>8.6857747655407476</v>
      </c>
      <c r="T4033">
        <f t="shared" si="313"/>
        <v>1.1235410011204834</v>
      </c>
      <c r="U4033">
        <f t="shared" si="314"/>
        <v>0.78981255833947794</v>
      </c>
      <c r="V4033">
        <f t="shared" si="315"/>
        <v>0.7023963437548455</v>
      </c>
    </row>
    <row r="4034" spans="1:22" ht="12.75" x14ac:dyDescent="0.2">
      <c r="A4034" s="1" t="s">
        <v>1379</v>
      </c>
      <c r="B4034" s="1" t="s">
        <v>5</v>
      </c>
      <c r="C4034" s="1" t="s">
        <v>9</v>
      </c>
      <c r="D4034" s="1" t="s">
        <v>891</v>
      </c>
      <c r="E4034" s="1">
        <v>1937955</v>
      </c>
      <c r="F4034" s="1">
        <v>461393</v>
      </c>
      <c r="N4034">
        <f t="shared" si="311"/>
        <v>0.23808241161430477</v>
      </c>
      <c r="S4034">
        <f t="shared" si="312"/>
        <v>7.6055667921695385</v>
      </c>
      <c r="T4034">
        <f t="shared" si="313"/>
        <v>0.98381161824092878</v>
      </c>
      <c r="U4034">
        <f t="shared" si="314"/>
        <v>0.69158737451686914</v>
      </c>
      <c r="V4034">
        <f t="shared" si="315"/>
        <v>0.6150426935081329</v>
      </c>
    </row>
    <row r="4035" spans="1:22" ht="12.75" x14ac:dyDescent="0.2">
      <c r="A4035" s="1" t="s">
        <v>1380</v>
      </c>
      <c r="B4035" s="1" t="s">
        <v>5</v>
      </c>
      <c r="C4035" s="1" t="s">
        <v>6</v>
      </c>
      <c r="D4035" s="1" t="s">
        <v>891</v>
      </c>
      <c r="E4035" s="1">
        <v>33848</v>
      </c>
      <c r="F4035" s="1">
        <v>12303</v>
      </c>
      <c r="N4035">
        <f t="shared" ref="N4035:N4098" si="316">F4035/E4035</f>
        <v>0.36347790120538881</v>
      </c>
      <c r="S4035">
        <f t="shared" ref="S4035:S4098" si="317">N4035/0.031303704</f>
        <v>11.611338428365819</v>
      </c>
      <c r="T4035">
        <f t="shared" ref="T4035:T4098" si="318">N4035/0.242</f>
        <v>1.5019747983693752</v>
      </c>
      <c r="U4035">
        <f t="shared" ref="U4035:U4098" si="319">N4035/0.344255</f>
        <v>1.0558391343782627</v>
      </c>
      <c r="V4035">
        <f t="shared" ref="V4035:V4098" si="320">N4035/0.387099</f>
        <v>0.93897917898364192</v>
      </c>
    </row>
    <row r="4036" spans="1:22" ht="12.75" x14ac:dyDescent="0.2">
      <c r="A4036" s="1" t="s">
        <v>1380</v>
      </c>
      <c r="B4036" s="1" t="s">
        <v>5</v>
      </c>
      <c r="C4036" s="1" t="s">
        <v>8</v>
      </c>
      <c r="D4036" s="1" t="s">
        <v>891</v>
      </c>
      <c r="E4036" s="1">
        <v>33848</v>
      </c>
      <c r="F4036" s="1">
        <v>1</v>
      </c>
      <c r="N4036">
        <f t="shared" si="316"/>
        <v>2.954384306310565E-5</v>
      </c>
      <c r="S4036">
        <f t="shared" si="317"/>
        <v>9.4378106383530996E-4</v>
      </c>
      <c r="T4036">
        <f t="shared" si="318"/>
        <v>1.2208199612853574E-4</v>
      </c>
      <c r="U4036">
        <f t="shared" si="319"/>
        <v>8.5819648409189852E-5</v>
      </c>
      <c r="V4036">
        <f t="shared" si="320"/>
        <v>7.6321155733044126E-5</v>
      </c>
    </row>
    <row r="4037" spans="1:22" ht="12.75" x14ac:dyDescent="0.2">
      <c r="A4037" s="1" t="s">
        <v>1380</v>
      </c>
      <c r="B4037" s="1" t="s">
        <v>5</v>
      </c>
      <c r="C4037" s="1" t="s">
        <v>9</v>
      </c>
      <c r="D4037" s="1" t="s">
        <v>891</v>
      </c>
      <c r="E4037" s="1">
        <v>33848</v>
      </c>
      <c r="F4037" s="1">
        <v>5770</v>
      </c>
      <c r="N4037">
        <f t="shared" si="316"/>
        <v>0.1704679744741196</v>
      </c>
      <c r="S4037">
        <f t="shared" si="317"/>
        <v>5.4456167383297389</v>
      </c>
      <c r="T4037">
        <f t="shared" si="318"/>
        <v>0.70441311766165127</v>
      </c>
      <c r="U4037">
        <f t="shared" si="319"/>
        <v>0.49517937132102541</v>
      </c>
      <c r="V4037">
        <f t="shared" si="320"/>
        <v>0.44037306857966463</v>
      </c>
    </row>
    <row r="4038" spans="1:22" ht="12.75" x14ac:dyDescent="0.2">
      <c r="A4038" s="1" t="s">
        <v>1381</v>
      </c>
      <c r="B4038" s="1" t="s">
        <v>5</v>
      </c>
      <c r="C4038" s="1" t="s">
        <v>6</v>
      </c>
      <c r="D4038" s="1" t="s">
        <v>891</v>
      </c>
      <c r="E4038" s="1">
        <v>529511</v>
      </c>
      <c r="F4038" s="1">
        <v>163369</v>
      </c>
      <c r="N4038">
        <f t="shared" si="316"/>
        <v>0.3085280570186455</v>
      </c>
      <c r="S4038">
        <f t="shared" si="317"/>
        <v>9.8559600812301795</v>
      </c>
      <c r="T4038">
        <f t="shared" si="318"/>
        <v>1.2749093265233284</v>
      </c>
      <c r="U4038">
        <f t="shared" si="319"/>
        <v>0.89621953789674957</v>
      </c>
      <c r="V4038">
        <f t="shared" si="320"/>
        <v>0.7970262310640055</v>
      </c>
    </row>
    <row r="4039" spans="1:22" ht="12.75" x14ac:dyDescent="0.2">
      <c r="A4039" s="1" t="s">
        <v>1381</v>
      </c>
      <c r="B4039" s="1" t="s">
        <v>5</v>
      </c>
      <c r="C4039" s="1" t="s">
        <v>8</v>
      </c>
      <c r="D4039" s="1" t="s">
        <v>891</v>
      </c>
      <c r="E4039" s="1">
        <v>529511</v>
      </c>
      <c r="F4039" s="1">
        <v>19153</v>
      </c>
      <c r="N4039">
        <f t="shared" si="316"/>
        <v>3.6171108815492028E-2</v>
      </c>
      <c r="S4039">
        <f t="shared" si="317"/>
        <v>1.155489740622772</v>
      </c>
      <c r="T4039">
        <f t="shared" si="318"/>
        <v>0.14946739179955384</v>
      </c>
      <c r="U4039">
        <f t="shared" si="319"/>
        <v>0.10507068543809685</v>
      </c>
      <c r="V4039">
        <f t="shared" si="320"/>
        <v>9.3441493818098284E-2</v>
      </c>
    </row>
    <row r="4040" spans="1:22" ht="12.75" x14ac:dyDescent="0.2">
      <c r="A4040" s="1" t="s">
        <v>1381</v>
      </c>
      <c r="B4040" s="1" t="s">
        <v>5</v>
      </c>
      <c r="C4040" s="1" t="s">
        <v>9</v>
      </c>
      <c r="D4040" s="1" t="s">
        <v>891</v>
      </c>
      <c r="E4040" s="1">
        <v>529511</v>
      </c>
      <c r="F4040" s="1">
        <v>116601</v>
      </c>
      <c r="N4040">
        <f t="shared" si="316"/>
        <v>0.22020505711873786</v>
      </c>
      <c r="S4040">
        <f t="shared" si="317"/>
        <v>7.0344728891743245</v>
      </c>
      <c r="T4040">
        <f t="shared" si="318"/>
        <v>0.90993825255676808</v>
      </c>
      <c r="U4040">
        <f t="shared" si="319"/>
        <v>0.6396568157869541</v>
      </c>
      <c r="V4040">
        <f t="shared" si="320"/>
        <v>0.56885979327959479</v>
      </c>
    </row>
    <row r="4041" spans="1:22" ht="12.75" x14ac:dyDescent="0.2">
      <c r="A4041" s="1" t="s">
        <v>1382</v>
      </c>
      <c r="B4041" s="1" t="s">
        <v>5</v>
      </c>
      <c r="C4041" s="1" t="s">
        <v>6</v>
      </c>
      <c r="D4041" s="1" t="s">
        <v>891</v>
      </c>
      <c r="E4041" s="1">
        <v>691506</v>
      </c>
      <c r="F4041" s="1">
        <v>194918</v>
      </c>
      <c r="N4041">
        <f t="shared" si="316"/>
        <v>0.28187463304729099</v>
      </c>
      <c r="S4041">
        <f t="shared" si="317"/>
        <v>9.0045137485101119</v>
      </c>
      <c r="T4041">
        <f t="shared" si="318"/>
        <v>1.164771210939219</v>
      </c>
      <c r="U4041">
        <f t="shared" si="319"/>
        <v>0.81879604667264383</v>
      </c>
      <c r="V4041">
        <f t="shared" si="320"/>
        <v>0.72817194838346511</v>
      </c>
    </row>
    <row r="4042" spans="1:22" ht="12.75" x14ac:dyDescent="0.2">
      <c r="A4042" s="1" t="s">
        <v>1382</v>
      </c>
      <c r="B4042" s="1" t="s">
        <v>5</v>
      </c>
      <c r="C4042" s="1" t="s">
        <v>8</v>
      </c>
      <c r="D4042" s="1" t="s">
        <v>891</v>
      </c>
      <c r="E4042" s="1">
        <v>691506</v>
      </c>
      <c r="F4042" s="1">
        <v>37378</v>
      </c>
      <c r="N4042">
        <f t="shared" si="316"/>
        <v>5.4053037862288975E-2</v>
      </c>
      <c r="S4042">
        <f t="shared" si="317"/>
        <v>1.7267297781211122</v>
      </c>
      <c r="T4042">
        <f t="shared" si="318"/>
        <v>0.22335966058797097</v>
      </c>
      <c r="U4042">
        <f t="shared" si="319"/>
        <v>0.15701453243174093</v>
      </c>
      <c r="V4042">
        <f t="shared" si="320"/>
        <v>0.13963621156936332</v>
      </c>
    </row>
    <row r="4043" spans="1:22" ht="12.75" x14ac:dyDescent="0.2">
      <c r="A4043" s="1" t="s">
        <v>1382</v>
      </c>
      <c r="B4043" s="1" t="s">
        <v>5</v>
      </c>
      <c r="C4043" s="1" t="s">
        <v>9</v>
      </c>
      <c r="D4043" s="1" t="s">
        <v>891</v>
      </c>
      <c r="E4043" s="1">
        <v>691506</v>
      </c>
      <c r="F4043" s="1">
        <v>159615</v>
      </c>
      <c r="N4043">
        <f t="shared" si="316"/>
        <v>0.23082229221438424</v>
      </c>
      <c r="S4043">
        <f t="shared" si="317"/>
        <v>7.3736415414094205</v>
      </c>
      <c r="T4043">
        <f t="shared" si="318"/>
        <v>0.95381112485282749</v>
      </c>
      <c r="U4043">
        <f t="shared" si="319"/>
        <v>0.67049800936626702</v>
      </c>
      <c r="V4043">
        <f t="shared" si="320"/>
        <v>0.59628749290074179</v>
      </c>
    </row>
    <row r="4044" spans="1:22" ht="12.75" x14ac:dyDescent="0.2">
      <c r="A4044" s="1" t="s">
        <v>1383</v>
      </c>
      <c r="B4044" s="1" t="s">
        <v>5</v>
      </c>
      <c r="C4044" s="1" t="s">
        <v>8</v>
      </c>
      <c r="D4044" s="1" t="s">
        <v>891</v>
      </c>
      <c r="E4044" s="1">
        <v>853244</v>
      </c>
      <c r="F4044" s="1">
        <v>57765</v>
      </c>
      <c r="N4044">
        <f t="shared" si="316"/>
        <v>6.7700446765520769E-2</v>
      </c>
      <c r="S4044">
        <f t="shared" si="317"/>
        <v>2.1626976400467104</v>
      </c>
      <c r="T4044">
        <f t="shared" si="318"/>
        <v>0.27975391225421808</v>
      </c>
      <c r="U4044">
        <f t="shared" si="319"/>
        <v>0.19665784597324881</v>
      </c>
      <c r="V4044">
        <f t="shared" si="320"/>
        <v>0.17489181518299135</v>
      </c>
    </row>
    <row r="4045" spans="1:22" ht="12.75" x14ac:dyDescent="0.2">
      <c r="A4045" s="1" t="s">
        <v>1383</v>
      </c>
      <c r="B4045" s="1" t="s">
        <v>5</v>
      </c>
      <c r="C4045" s="1" t="s">
        <v>6</v>
      </c>
      <c r="D4045" s="1" t="s">
        <v>891</v>
      </c>
      <c r="E4045" s="1">
        <v>853244</v>
      </c>
      <c r="F4045" s="1">
        <v>227939</v>
      </c>
      <c r="N4045">
        <f t="shared" si="316"/>
        <v>0.2671439822606429</v>
      </c>
      <c r="S4045">
        <f t="shared" si="317"/>
        <v>8.5339416147253022</v>
      </c>
      <c r="T4045">
        <f t="shared" si="318"/>
        <v>1.1039007531431526</v>
      </c>
      <c r="U4045">
        <f t="shared" si="319"/>
        <v>0.7760061066960332</v>
      </c>
      <c r="V4045">
        <f t="shared" si="320"/>
        <v>0.69011798599490792</v>
      </c>
    </row>
    <row r="4046" spans="1:22" ht="12.75" x14ac:dyDescent="0.2">
      <c r="A4046" s="1" t="s">
        <v>1383</v>
      </c>
      <c r="B4046" s="1" t="s">
        <v>5</v>
      </c>
      <c r="C4046" s="1" t="s">
        <v>9</v>
      </c>
      <c r="D4046" s="1" t="s">
        <v>891</v>
      </c>
      <c r="E4046" s="1">
        <v>853244</v>
      </c>
      <c r="F4046" s="1">
        <v>200628</v>
      </c>
      <c r="N4046">
        <f t="shared" si="316"/>
        <v>0.23513555325323121</v>
      </c>
      <c r="S4046">
        <f t="shared" si="317"/>
        <v>7.5114291028701015</v>
      </c>
      <c r="T4046">
        <f t="shared" si="318"/>
        <v>0.97163451757533559</v>
      </c>
      <c r="U4046">
        <f t="shared" si="319"/>
        <v>0.68302727121822837</v>
      </c>
      <c r="V4046">
        <f t="shared" si="320"/>
        <v>0.60743001984823308</v>
      </c>
    </row>
    <row r="4047" spans="1:22" ht="12.75" x14ac:dyDescent="0.2">
      <c r="A4047" s="1" t="s">
        <v>1384</v>
      </c>
      <c r="B4047" s="1" t="s">
        <v>5</v>
      </c>
      <c r="C4047" s="1" t="s">
        <v>6</v>
      </c>
      <c r="D4047" s="1" t="s">
        <v>891</v>
      </c>
      <c r="E4047" s="1">
        <v>34346</v>
      </c>
      <c r="F4047" s="1">
        <v>12720</v>
      </c>
      <c r="N4047">
        <f t="shared" si="316"/>
        <v>0.37034880335410236</v>
      </c>
      <c r="S4047">
        <f t="shared" si="317"/>
        <v>11.830830094550548</v>
      </c>
      <c r="T4047">
        <f t="shared" si="318"/>
        <v>1.5303669560086874</v>
      </c>
      <c r="U4047">
        <f t="shared" si="319"/>
        <v>1.0757978921267735</v>
      </c>
      <c r="V4047">
        <f t="shared" si="320"/>
        <v>0.95672890747354644</v>
      </c>
    </row>
    <row r="4048" spans="1:22" ht="12.75" x14ac:dyDescent="0.2">
      <c r="A4048" s="1" t="s">
        <v>1384</v>
      </c>
      <c r="B4048" s="1" t="s">
        <v>5</v>
      </c>
      <c r="C4048" s="1" t="s">
        <v>8</v>
      </c>
      <c r="D4048" s="1" t="s">
        <v>891</v>
      </c>
      <c r="E4048" s="1">
        <v>34346</v>
      </c>
      <c r="F4048" s="1">
        <v>4</v>
      </c>
      <c r="N4048">
        <f t="shared" si="316"/>
        <v>1.16461887847202E-4</v>
      </c>
      <c r="S4048">
        <f t="shared" si="317"/>
        <v>3.7203868221857067E-3</v>
      </c>
      <c r="T4048">
        <f t="shared" si="318"/>
        <v>4.8124747044298347E-4</v>
      </c>
      <c r="U4048">
        <f t="shared" si="319"/>
        <v>3.3830122393923694E-4</v>
      </c>
      <c r="V4048">
        <f t="shared" si="320"/>
        <v>3.0085814700425988E-4</v>
      </c>
    </row>
    <row r="4049" spans="1:22" ht="12.75" x14ac:dyDescent="0.2">
      <c r="A4049" s="1" t="s">
        <v>1384</v>
      </c>
      <c r="B4049" s="1" t="s">
        <v>5</v>
      </c>
      <c r="C4049" s="1" t="s">
        <v>9</v>
      </c>
      <c r="D4049" s="1" t="s">
        <v>891</v>
      </c>
      <c r="E4049" s="1">
        <v>34346</v>
      </c>
      <c r="F4049" s="1">
        <v>5851</v>
      </c>
      <c r="N4049">
        <f t="shared" si="316"/>
        <v>0.17035462644849472</v>
      </c>
      <c r="S4049">
        <f t="shared" si="317"/>
        <v>5.4419958241521424</v>
      </c>
      <c r="T4049">
        <f t="shared" si="318"/>
        <v>0.70394473739047403</v>
      </c>
      <c r="U4049">
        <f t="shared" si="319"/>
        <v>0.49485011531711881</v>
      </c>
      <c r="V4049">
        <f t="shared" si="320"/>
        <v>0.44008025453048111</v>
      </c>
    </row>
    <row r="4050" spans="1:22" ht="12.75" x14ac:dyDescent="0.2">
      <c r="A4050" s="1" t="s">
        <v>1385</v>
      </c>
      <c r="B4050" s="1" t="s">
        <v>5</v>
      </c>
      <c r="C4050" s="1" t="s">
        <v>6</v>
      </c>
      <c r="D4050" s="1" t="s">
        <v>891</v>
      </c>
      <c r="E4050" s="1">
        <v>1484487</v>
      </c>
      <c r="F4050" s="1">
        <v>383739</v>
      </c>
      <c r="N4050">
        <f t="shared" si="316"/>
        <v>0.25849940080310574</v>
      </c>
      <c r="S4050">
        <f t="shared" si="317"/>
        <v>8.2577895830827472</v>
      </c>
      <c r="T4050">
        <f t="shared" si="318"/>
        <v>1.0681793421615939</v>
      </c>
      <c r="U4050">
        <f t="shared" si="319"/>
        <v>0.75089512368188049</v>
      </c>
      <c r="V4050">
        <f t="shared" si="320"/>
        <v>0.66778627897025233</v>
      </c>
    </row>
    <row r="4051" spans="1:22" ht="12.75" x14ac:dyDescent="0.2">
      <c r="A4051" s="1" t="s">
        <v>1385</v>
      </c>
      <c r="B4051" s="1" t="s">
        <v>5</v>
      </c>
      <c r="C4051" s="1" t="s">
        <v>8</v>
      </c>
      <c r="D4051" s="1" t="s">
        <v>891</v>
      </c>
      <c r="E4051" s="1">
        <v>1484487</v>
      </c>
      <c r="F4051" s="1">
        <v>140819</v>
      </c>
      <c r="N4051">
        <f t="shared" si="316"/>
        <v>9.48603793768487E-2</v>
      </c>
      <c r="S4051">
        <f t="shared" si="317"/>
        <v>3.0303244426553704</v>
      </c>
      <c r="T4051">
        <f t="shared" si="318"/>
        <v>0.39198503874730867</v>
      </c>
      <c r="U4051">
        <f t="shared" si="319"/>
        <v>0.27555265537711493</v>
      </c>
      <c r="V4051">
        <f t="shared" si="320"/>
        <v>0.24505457099307593</v>
      </c>
    </row>
    <row r="4052" spans="1:22" ht="12.75" x14ac:dyDescent="0.2">
      <c r="A4052" s="1" t="s">
        <v>1385</v>
      </c>
      <c r="B4052" s="1" t="s">
        <v>5</v>
      </c>
      <c r="C4052" s="1" t="s">
        <v>9</v>
      </c>
      <c r="D4052" s="1" t="s">
        <v>891</v>
      </c>
      <c r="E4052" s="1">
        <v>1484487</v>
      </c>
      <c r="F4052" s="1">
        <v>336876</v>
      </c>
      <c r="N4052">
        <f t="shared" si="316"/>
        <v>0.22693091957019496</v>
      </c>
      <c r="S4052">
        <f t="shared" si="317"/>
        <v>7.2493312475161069</v>
      </c>
      <c r="T4052">
        <f t="shared" si="318"/>
        <v>0.93773107260411137</v>
      </c>
      <c r="U4052">
        <f t="shared" si="319"/>
        <v>0.65919425882033655</v>
      </c>
      <c r="V4052">
        <f t="shared" si="320"/>
        <v>0.5862348380393515</v>
      </c>
    </row>
    <row r="4053" spans="1:22" ht="12.75" x14ac:dyDescent="0.2">
      <c r="A4053" s="1" t="s">
        <v>1386</v>
      </c>
      <c r="B4053" s="1" t="s">
        <v>5</v>
      </c>
      <c r="C4053" s="1" t="s">
        <v>6</v>
      </c>
      <c r="D4053" s="1" t="s">
        <v>891</v>
      </c>
      <c r="E4053" s="1">
        <v>956049</v>
      </c>
      <c r="F4053" s="1">
        <v>252283</v>
      </c>
      <c r="N4053">
        <f t="shared" si="316"/>
        <v>0.26388082619196296</v>
      </c>
      <c r="S4053">
        <f t="shared" si="317"/>
        <v>8.4296997630683883</v>
      </c>
      <c r="T4053">
        <f t="shared" si="318"/>
        <v>1.0904166371568718</v>
      </c>
      <c r="U4053">
        <f t="shared" si="319"/>
        <v>0.76652721439619753</v>
      </c>
      <c r="V4053">
        <f t="shared" si="320"/>
        <v>0.68168821462200357</v>
      </c>
    </row>
    <row r="4054" spans="1:22" ht="12.75" x14ac:dyDescent="0.2">
      <c r="A4054" s="1" t="s">
        <v>1386</v>
      </c>
      <c r="B4054" s="1" t="s">
        <v>5</v>
      </c>
      <c r="C4054" s="1" t="s">
        <v>8</v>
      </c>
      <c r="D4054" s="1" t="s">
        <v>891</v>
      </c>
      <c r="E4054" s="1">
        <v>956049</v>
      </c>
      <c r="F4054" s="1">
        <v>71752</v>
      </c>
      <c r="N4054">
        <f t="shared" si="316"/>
        <v>7.5050546572403717E-2</v>
      </c>
      <c r="S4054">
        <f t="shared" si="317"/>
        <v>2.3974973240356383</v>
      </c>
      <c r="T4054">
        <f t="shared" si="318"/>
        <v>0.31012622550580049</v>
      </c>
      <c r="U4054">
        <f t="shared" si="319"/>
        <v>0.21800858832087761</v>
      </c>
      <c r="V4054">
        <f t="shared" si="320"/>
        <v>0.19387946383845919</v>
      </c>
    </row>
    <row r="4055" spans="1:22" ht="12.75" x14ac:dyDescent="0.2">
      <c r="A4055" s="1" t="s">
        <v>1386</v>
      </c>
      <c r="B4055" s="1" t="s">
        <v>5</v>
      </c>
      <c r="C4055" s="1" t="s">
        <v>9</v>
      </c>
      <c r="D4055" s="1" t="s">
        <v>891</v>
      </c>
      <c r="E4055" s="1">
        <v>956049</v>
      </c>
      <c r="F4055" s="1">
        <v>227878</v>
      </c>
      <c r="N4055">
        <f t="shared" si="316"/>
        <v>0.23835389190303008</v>
      </c>
      <c r="S4055">
        <f t="shared" si="317"/>
        <v>7.6142392575341908</v>
      </c>
      <c r="T4055">
        <f t="shared" si="318"/>
        <v>0.98493343761582686</v>
      </c>
      <c r="U4055">
        <f t="shared" si="319"/>
        <v>0.69237597682831065</v>
      </c>
      <c r="V4055">
        <f t="shared" si="320"/>
        <v>0.61574401355474973</v>
      </c>
    </row>
    <row r="4056" spans="1:22" ht="12.75" x14ac:dyDescent="0.2">
      <c r="A4056" s="1" t="s">
        <v>1387</v>
      </c>
      <c r="B4056" s="1" t="s">
        <v>5</v>
      </c>
      <c r="C4056" s="1" t="s">
        <v>6</v>
      </c>
      <c r="D4056" s="1" t="s">
        <v>891</v>
      </c>
      <c r="E4056" s="1">
        <v>2332615</v>
      </c>
      <c r="F4056" s="1">
        <v>646812</v>
      </c>
      <c r="N4056">
        <f t="shared" si="316"/>
        <v>0.27729050872089905</v>
      </c>
      <c r="S4056">
        <f t="shared" si="317"/>
        <v>8.8580734318500784</v>
      </c>
      <c r="T4056">
        <f t="shared" si="318"/>
        <v>1.1458285484334672</v>
      </c>
      <c r="U4056">
        <f t="shared" si="319"/>
        <v>0.805479974788744</v>
      </c>
      <c r="V4056">
        <f t="shared" si="320"/>
        <v>0.71632969529990786</v>
      </c>
    </row>
    <row r="4057" spans="1:22" ht="12.75" x14ac:dyDescent="0.2">
      <c r="A4057" s="1" t="s">
        <v>1387</v>
      </c>
      <c r="B4057" s="1" t="s">
        <v>5</v>
      </c>
      <c r="C4057" s="1" t="s">
        <v>8</v>
      </c>
      <c r="D4057" s="1" t="s">
        <v>891</v>
      </c>
      <c r="E4057" s="1">
        <v>2332615</v>
      </c>
      <c r="F4057" s="1">
        <v>227996</v>
      </c>
      <c r="N4057">
        <f t="shared" si="316"/>
        <v>9.7742662205293207E-2</v>
      </c>
      <c r="S4057">
        <f t="shared" si="317"/>
        <v>3.1223992600138692</v>
      </c>
      <c r="T4057">
        <f t="shared" si="318"/>
        <v>0.40389529836898019</v>
      </c>
      <c r="U4057">
        <f t="shared" si="319"/>
        <v>0.28392517815367452</v>
      </c>
      <c r="V4057">
        <f t="shared" si="320"/>
        <v>0.25250042548622753</v>
      </c>
    </row>
    <row r="4058" spans="1:22" ht="12.75" x14ac:dyDescent="0.2">
      <c r="A4058" s="1" t="s">
        <v>1387</v>
      </c>
      <c r="B4058" s="1" t="s">
        <v>5</v>
      </c>
      <c r="C4058" s="1" t="s">
        <v>9</v>
      </c>
      <c r="D4058" s="1" t="s">
        <v>891</v>
      </c>
      <c r="E4058" s="1">
        <v>2332615</v>
      </c>
      <c r="F4058" s="1">
        <v>524623</v>
      </c>
      <c r="N4058">
        <f t="shared" si="316"/>
        <v>0.22490766800350678</v>
      </c>
      <c r="S4058">
        <f t="shared" si="317"/>
        <v>7.1846982709620173</v>
      </c>
      <c r="T4058">
        <f t="shared" si="318"/>
        <v>0.92937052894011074</v>
      </c>
      <c r="U4058">
        <f t="shared" si="319"/>
        <v>0.65331707020524554</v>
      </c>
      <c r="V4058">
        <f t="shared" si="320"/>
        <v>0.58100813487895031</v>
      </c>
    </row>
    <row r="4059" spans="1:22" ht="12.75" x14ac:dyDescent="0.2">
      <c r="A4059" s="1" t="s">
        <v>1388</v>
      </c>
      <c r="B4059" s="1" t="s">
        <v>5</v>
      </c>
      <c r="C4059" s="1" t="s">
        <v>6</v>
      </c>
      <c r="D4059" s="1" t="s">
        <v>891</v>
      </c>
      <c r="E4059" s="1">
        <v>40029</v>
      </c>
      <c r="F4059" s="1">
        <v>14881</v>
      </c>
      <c r="N4059">
        <f t="shared" si="316"/>
        <v>0.37175547727897273</v>
      </c>
      <c r="S4059">
        <f t="shared" si="317"/>
        <v>11.875766435785769</v>
      </c>
      <c r="T4059">
        <f t="shared" si="318"/>
        <v>1.5361796581775733</v>
      </c>
      <c r="U4059">
        <f t="shared" si="319"/>
        <v>1.0798840315433988</v>
      </c>
      <c r="V4059">
        <f t="shared" si="320"/>
        <v>0.96036279421794613</v>
      </c>
    </row>
    <row r="4060" spans="1:22" ht="12.75" x14ac:dyDescent="0.2">
      <c r="A4060" s="1" t="s">
        <v>1388</v>
      </c>
      <c r="B4060" s="1" t="s">
        <v>5</v>
      </c>
      <c r="C4060" s="1" t="s">
        <v>8</v>
      </c>
      <c r="D4060" s="1" t="s">
        <v>891</v>
      </c>
      <c r="E4060" s="1">
        <v>40029</v>
      </c>
      <c r="F4060" s="1">
        <v>42</v>
      </c>
      <c r="N4060">
        <f t="shared" si="316"/>
        <v>1.0492393015064079E-3</v>
      </c>
      <c r="S4060">
        <f t="shared" si="317"/>
        <v>3.3518055930582782E-2</v>
      </c>
      <c r="T4060">
        <f t="shared" si="318"/>
        <v>4.3356995930016861E-3</v>
      </c>
      <c r="U4060">
        <f t="shared" si="319"/>
        <v>3.0478549374922891E-3</v>
      </c>
      <c r="V4060">
        <f t="shared" si="320"/>
        <v>2.7105192767390455E-3</v>
      </c>
    </row>
    <row r="4061" spans="1:22" ht="12.75" x14ac:dyDescent="0.2">
      <c r="A4061" s="1" t="s">
        <v>1388</v>
      </c>
      <c r="B4061" s="1" t="s">
        <v>5</v>
      </c>
      <c r="C4061" s="1" t="s">
        <v>9</v>
      </c>
      <c r="D4061" s="1" t="s">
        <v>891</v>
      </c>
      <c r="E4061" s="1">
        <v>40029</v>
      </c>
      <c r="F4061" s="1">
        <v>6546</v>
      </c>
      <c r="N4061">
        <f t="shared" si="316"/>
        <v>0.16353143970621301</v>
      </c>
      <c r="S4061">
        <f t="shared" si="317"/>
        <v>5.2240284314665448</v>
      </c>
      <c r="T4061">
        <f t="shared" si="318"/>
        <v>0.67574975085211986</v>
      </c>
      <c r="U4061">
        <f t="shared" si="319"/>
        <v>0.47502996240058393</v>
      </c>
      <c r="V4061">
        <f t="shared" si="320"/>
        <v>0.42245379013175699</v>
      </c>
    </row>
    <row r="4062" spans="1:22" ht="12.75" x14ac:dyDescent="0.2">
      <c r="A4062" s="1" t="s">
        <v>1389</v>
      </c>
      <c r="B4062" s="1" t="s">
        <v>5</v>
      </c>
      <c r="C4062" s="1" t="s">
        <v>6</v>
      </c>
      <c r="D4062" s="1" t="s">
        <v>891</v>
      </c>
      <c r="E4062" s="1">
        <v>616878</v>
      </c>
      <c r="F4062" s="1">
        <v>185010</v>
      </c>
      <c r="N4062">
        <f t="shared" si="316"/>
        <v>0.29991343507144036</v>
      </c>
      <c r="S4062">
        <f t="shared" si="317"/>
        <v>9.5807651091845347</v>
      </c>
      <c r="T4062">
        <f t="shared" si="318"/>
        <v>1.2393117151712412</v>
      </c>
      <c r="U4062">
        <f t="shared" si="319"/>
        <v>0.87119558197103997</v>
      </c>
      <c r="V4062">
        <f t="shared" si="320"/>
        <v>0.77477191899601994</v>
      </c>
    </row>
    <row r="4063" spans="1:22" ht="12.75" x14ac:dyDescent="0.2">
      <c r="A4063" s="1" t="s">
        <v>1389</v>
      </c>
      <c r="B4063" s="1" t="s">
        <v>5</v>
      </c>
      <c r="C4063" s="1" t="s">
        <v>8</v>
      </c>
      <c r="D4063" s="1" t="s">
        <v>891</v>
      </c>
      <c r="E4063" s="1">
        <v>616878</v>
      </c>
      <c r="F4063" s="1">
        <v>25986</v>
      </c>
      <c r="N4063">
        <f t="shared" si="316"/>
        <v>4.212502310019161E-2</v>
      </c>
      <c r="S4063">
        <f t="shared" si="317"/>
        <v>1.3456881364643496</v>
      </c>
      <c r="T4063">
        <f t="shared" si="318"/>
        <v>0.17407034338922153</v>
      </c>
      <c r="U4063">
        <f t="shared" si="319"/>
        <v>0.12236575532727662</v>
      </c>
      <c r="V4063">
        <f t="shared" si="320"/>
        <v>0.10882235061364562</v>
      </c>
    </row>
    <row r="4064" spans="1:22" ht="12.75" x14ac:dyDescent="0.2">
      <c r="A4064" s="1" t="s">
        <v>1389</v>
      </c>
      <c r="B4064" s="1" t="s">
        <v>5</v>
      </c>
      <c r="C4064" s="1" t="s">
        <v>9</v>
      </c>
      <c r="D4064" s="1" t="s">
        <v>891</v>
      </c>
      <c r="E4064" s="1">
        <v>616878</v>
      </c>
      <c r="F4064" s="1">
        <v>149068</v>
      </c>
      <c r="N4064">
        <f t="shared" si="316"/>
        <v>0.2416490780997215</v>
      </c>
      <c r="S4064">
        <f t="shared" si="317"/>
        <v>7.7195043148798455</v>
      </c>
      <c r="T4064">
        <f t="shared" si="318"/>
        <v>0.99854990950298139</v>
      </c>
      <c r="U4064">
        <f t="shared" si="319"/>
        <v>0.70194791099540021</v>
      </c>
      <c r="V4064">
        <f t="shared" si="320"/>
        <v>0.624256528949239</v>
      </c>
    </row>
    <row r="4065" spans="1:22" ht="12.75" x14ac:dyDescent="0.2">
      <c r="A4065" s="1" t="s">
        <v>1390</v>
      </c>
      <c r="B4065" s="1" t="s">
        <v>5</v>
      </c>
      <c r="C4065" s="1" t="s">
        <v>6</v>
      </c>
      <c r="D4065" s="1" t="s">
        <v>891</v>
      </c>
      <c r="E4065" s="1">
        <v>1541668</v>
      </c>
      <c r="F4065" s="1">
        <v>430135</v>
      </c>
      <c r="N4065">
        <f t="shared" si="316"/>
        <v>0.27900624518378797</v>
      </c>
      <c r="S4065">
        <f t="shared" si="317"/>
        <v>8.9128828072162953</v>
      </c>
      <c r="T4065">
        <f t="shared" si="318"/>
        <v>1.1529183685280495</v>
      </c>
      <c r="U4065">
        <f t="shared" si="319"/>
        <v>0.81046388631621324</v>
      </c>
      <c r="V4065">
        <f t="shared" si="320"/>
        <v>0.72076198901001542</v>
      </c>
    </row>
    <row r="4066" spans="1:22" ht="12.75" x14ac:dyDescent="0.2">
      <c r="A4066" s="1" t="s">
        <v>1390</v>
      </c>
      <c r="B4066" s="1" t="s">
        <v>5</v>
      </c>
      <c r="C4066" s="1" t="s">
        <v>8</v>
      </c>
      <c r="D4066" s="1" t="s">
        <v>891</v>
      </c>
      <c r="E4066" s="1">
        <v>1541668</v>
      </c>
      <c r="F4066" s="1">
        <v>116432</v>
      </c>
      <c r="N4066">
        <f t="shared" si="316"/>
        <v>7.5523394141929392E-2</v>
      </c>
      <c r="S4066">
        <f t="shared" si="317"/>
        <v>2.4126024876139063</v>
      </c>
      <c r="T4066">
        <f t="shared" si="318"/>
        <v>0.31208014108235288</v>
      </c>
      <c r="U4066">
        <f t="shared" si="319"/>
        <v>0.21938212703353444</v>
      </c>
      <c r="V4066">
        <f t="shared" si="320"/>
        <v>0.19510097970268431</v>
      </c>
    </row>
    <row r="4067" spans="1:22" ht="12.75" x14ac:dyDescent="0.2">
      <c r="A4067" s="1" t="s">
        <v>1390</v>
      </c>
      <c r="B4067" s="1" t="s">
        <v>5</v>
      </c>
      <c r="C4067" s="1" t="s">
        <v>9</v>
      </c>
      <c r="D4067" s="1" t="s">
        <v>891</v>
      </c>
      <c r="E4067" s="1">
        <v>1541668</v>
      </c>
      <c r="F4067" s="1">
        <v>362613</v>
      </c>
      <c r="N4067">
        <f t="shared" si="316"/>
        <v>0.23520822900909924</v>
      </c>
      <c r="S4067">
        <f t="shared" si="317"/>
        <v>7.5137507372641661</v>
      </c>
      <c r="T4067">
        <f t="shared" si="318"/>
        <v>0.97193483061611263</v>
      </c>
      <c r="U4067">
        <f t="shared" si="319"/>
        <v>0.68323838145880023</v>
      </c>
      <c r="V4067">
        <f t="shared" si="320"/>
        <v>0.60761776447136062</v>
      </c>
    </row>
    <row r="4068" spans="1:22" ht="12.75" x14ac:dyDescent="0.2">
      <c r="A4068" s="1" t="s">
        <v>1391</v>
      </c>
      <c r="B4068" s="1" t="s">
        <v>5</v>
      </c>
      <c r="C4068" s="1" t="s">
        <v>6</v>
      </c>
      <c r="D4068" s="1" t="s">
        <v>891</v>
      </c>
      <c r="E4068" s="1">
        <v>260390</v>
      </c>
      <c r="F4068" s="1">
        <v>84999</v>
      </c>
      <c r="N4068">
        <f t="shared" si="316"/>
        <v>0.32642958638964631</v>
      </c>
      <c r="S4068">
        <f t="shared" si="317"/>
        <v>10.42782625307364</v>
      </c>
      <c r="T4068">
        <f t="shared" si="318"/>
        <v>1.3488825883869682</v>
      </c>
      <c r="U4068">
        <f t="shared" si="319"/>
        <v>0.94822032037195203</v>
      </c>
      <c r="V4068">
        <f t="shared" si="320"/>
        <v>0.8432715826949857</v>
      </c>
    </row>
    <row r="4069" spans="1:22" ht="12.75" x14ac:dyDescent="0.2">
      <c r="A4069" s="1" t="s">
        <v>1391</v>
      </c>
      <c r="B4069" s="1" t="s">
        <v>5</v>
      </c>
      <c r="C4069" s="1" t="s">
        <v>8</v>
      </c>
      <c r="D4069" s="1" t="s">
        <v>891</v>
      </c>
      <c r="E4069" s="1">
        <v>260390</v>
      </c>
      <c r="F4069" s="1">
        <v>4452</v>
      </c>
      <c r="N4069">
        <f t="shared" si="316"/>
        <v>1.7097430776911556E-2</v>
      </c>
      <c r="S4069">
        <f t="shared" si="317"/>
        <v>0.54617916068052375</v>
      </c>
      <c r="T4069">
        <f t="shared" si="318"/>
        <v>7.0650540400460982E-2</v>
      </c>
      <c r="U4069">
        <f t="shared" si="319"/>
        <v>4.9665018015458182E-2</v>
      </c>
      <c r="V4069">
        <f t="shared" si="320"/>
        <v>4.416810887372883E-2</v>
      </c>
    </row>
    <row r="4070" spans="1:22" ht="12.75" x14ac:dyDescent="0.2">
      <c r="A4070" s="1" t="s">
        <v>1391</v>
      </c>
      <c r="B4070" s="1" t="s">
        <v>5</v>
      </c>
      <c r="C4070" s="1" t="s">
        <v>9</v>
      </c>
      <c r="D4070" s="1" t="s">
        <v>891</v>
      </c>
      <c r="E4070" s="1">
        <v>260390</v>
      </c>
      <c r="F4070" s="1">
        <v>58201</v>
      </c>
      <c r="N4070">
        <f t="shared" si="316"/>
        <v>0.22351472790813778</v>
      </c>
      <c r="S4070">
        <f t="shared" si="317"/>
        <v>7.1402006583034954</v>
      </c>
      <c r="T4070">
        <f t="shared" si="318"/>
        <v>0.92361457813280079</v>
      </c>
      <c r="U4070">
        <f t="shared" si="319"/>
        <v>0.64927082513874246</v>
      </c>
      <c r="V4070">
        <f t="shared" si="320"/>
        <v>0.57740972699009241</v>
      </c>
    </row>
    <row r="4071" spans="1:22" ht="12.75" x14ac:dyDescent="0.2">
      <c r="A4071" s="1" t="s">
        <v>1392</v>
      </c>
      <c r="B4071" s="1" t="s">
        <v>5</v>
      </c>
      <c r="C4071" s="1" t="s">
        <v>6</v>
      </c>
      <c r="D4071" s="1" t="s">
        <v>891</v>
      </c>
      <c r="E4071" s="1">
        <v>853244</v>
      </c>
      <c r="F4071" s="1">
        <v>227939</v>
      </c>
      <c r="N4071">
        <f t="shared" si="316"/>
        <v>0.2671439822606429</v>
      </c>
      <c r="S4071">
        <f t="shared" si="317"/>
        <v>8.5339416147253022</v>
      </c>
      <c r="T4071">
        <f t="shared" si="318"/>
        <v>1.1039007531431526</v>
      </c>
      <c r="U4071">
        <f t="shared" si="319"/>
        <v>0.7760061066960332</v>
      </c>
      <c r="V4071">
        <f t="shared" si="320"/>
        <v>0.69011798599490792</v>
      </c>
    </row>
    <row r="4072" spans="1:22" ht="12.75" x14ac:dyDescent="0.2">
      <c r="A4072" s="1" t="s">
        <v>1392</v>
      </c>
      <c r="B4072" s="1" t="s">
        <v>5</v>
      </c>
      <c r="C4072" s="1" t="s">
        <v>8</v>
      </c>
      <c r="D4072" s="1" t="s">
        <v>891</v>
      </c>
      <c r="E4072" s="1">
        <v>853244</v>
      </c>
      <c r="F4072" s="1">
        <v>57765</v>
      </c>
      <c r="N4072">
        <f t="shared" si="316"/>
        <v>6.7700446765520769E-2</v>
      </c>
      <c r="S4072">
        <f t="shared" si="317"/>
        <v>2.1626976400467104</v>
      </c>
      <c r="T4072">
        <f t="shared" si="318"/>
        <v>0.27975391225421808</v>
      </c>
      <c r="U4072">
        <f t="shared" si="319"/>
        <v>0.19665784597324881</v>
      </c>
      <c r="V4072">
        <f t="shared" si="320"/>
        <v>0.17489181518299135</v>
      </c>
    </row>
    <row r="4073" spans="1:22" ht="12.75" x14ac:dyDescent="0.2">
      <c r="A4073" s="1" t="s">
        <v>1392</v>
      </c>
      <c r="B4073" s="1" t="s">
        <v>5</v>
      </c>
      <c r="C4073" s="1" t="s">
        <v>9</v>
      </c>
      <c r="D4073" s="1" t="s">
        <v>891</v>
      </c>
      <c r="E4073" s="1">
        <v>853244</v>
      </c>
      <c r="F4073" s="1">
        <v>200628</v>
      </c>
      <c r="N4073">
        <f t="shared" si="316"/>
        <v>0.23513555325323121</v>
      </c>
      <c r="S4073">
        <f t="shared" si="317"/>
        <v>7.5114291028701015</v>
      </c>
      <c r="T4073">
        <f t="shared" si="318"/>
        <v>0.97163451757533559</v>
      </c>
      <c r="U4073">
        <f t="shared" si="319"/>
        <v>0.68302727121822837</v>
      </c>
      <c r="V4073">
        <f t="shared" si="320"/>
        <v>0.60743001984823308</v>
      </c>
    </row>
    <row r="4074" spans="1:22" ht="12.75" x14ac:dyDescent="0.2">
      <c r="A4074" s="1" t="s">
        <v>1393</v>
      </c>
      <c r="B4074" s="1" t="s">
        <v>5</v>
      </c>
      <c r="C4074" s="1" t="s">
        <v>6</v>
      </c>
      <c r="D4074" s="1" t="s">
        <v>891</v>
      </c>
      <c r="E4074" s="1">
        <v>853244</v>
      </c>
      <c r="F4074" s="1">
        <v>227939</v>
      </c>
      <c r="N4074">
        <f t="shared" si="316"/>
        <v>0.2671439822606429</v>
      </c>
      <c r="S4074">
        <f t="shared" si="317"/>
        <v>8.5339416147253022</v>
      </c>
      <c r="T4074">
        <f t="shared" si="318"/>
        <v>1.1039007531431526</v>
      </c>
      <c r="U4074">
        <f t="shared" si="319"/>
        <v>0.7760061066960332</v>
      </c>
      <c r="V4074">
        <f t="shared" si="320"/>
        <v>0.69011798599490792</v>
      </c>
    </row>
    <row r="4075" spans="1:22" ht="12.75" x14ac:dyDescent="0.2">
      <c r="A4075" s="1" t="s">
        <v>1393</v>
      </c>
      <c r="B4075" s="1" t="s">
        <v>5</v>
      </c>
      <c r="C4075" s="1" t="s">
        <v>8</v>
      </c>
      <c r="D4075" s="1" t="s">
        <v>891</v>
      </c>
      <c r="E4075" s="1">
        <v>853244</v>
      </c>
      <c r="F4075" s="1">
        <v>57765</v>
      </c>
      <c r="N4075">
        <f t="shared" si="316"/>
        <v>6.7700446765520769E-2</v>
      </c>
      <c r="S4075">
        <f t="shared" si="317"/>
        <v>2.1626976400467104</v>
      </c>
      <c r="T4075">
        <f t="shared" si="318"/>
        <v>0.27975391225421808</v>
      </c>
      <c r="U4075">
        <f t="shared" si="319"/>
        <v>0.19665784597324881</v>
      </c>
      <c r="V4075">
        <f t="shared" si="320"/>
        <v>0.17489181518299135</v>
      </c>
    </row>
    <row r="4076" spans="1:22" ht="12.75" x14ac:dyDescent="0.2">
      <c r="A4076" s="1" t="s">
        <v>1393</v>
      </c>
      <c r="B4076" s="1" t="s">
        <v>5</v>
      </c>
      <c r="C4076" s="1" t="s">
        <v>9</v>
      </c>
      <c r="D4076" s="1" t="s">
        <v>891</v>
      </c>
      <c r="E4076" s="1">
        <v>853244</v>
      </c>
      <c r="F4076" s="1">
        <v>200628</v>
      </c>
      <c r="N4076">
        <f t="shared" si="316"/>
        <v>0.23513555325323121</v>
      </c>
      <c r="S4076">
        <f t="shared" si="317"/>
        <v>7.5114291028701015</v>
      </c>
      <c r="T4076">
        <f t="shared" si="318"/>
        <v>0.97163451757533559</v>
      </c>
      <c r="U4076">
        <f t="shared" si="319"/>
        <v>0.68302727121822837</v>
      </c>
      <c r="V4076">
        <f t="shared" si="320"/>
        <v>0.60743001984823308</v>
      </c>
    </row>
    <row r="4077" spans="1:22" ht="12.75" x14ac:dyDescent="0.2">
      <c r="A4077" s="1" t="s">
        <v>1394</v>
      </c>
      <c r="B4077" s="1" t="s">
        <v>5</v>
      </c>
      <c r="C4077" s="1" t="s">
        <v>6</v>
      </c>
      <c r="D4077" s="1" t="s">
        <v>891</v>
      </c>
      <c r="E4077" s="1">
        <v>307452</v>
      </c>
      <c r="F4077" s="1">
        <v>98766</v>
      </c>
      <c r="N4077">
        <f t="shared" si="316"/>
        <v>0.32124038874360877</v>
      </c>
      <c r="S4077">
        <f t="shared" si="317"/>
        <v>10.262056807833627</v>
      </c>
      <c r="T4077">
        <f t="shared" si="318"/>
        <v>1.3274396229074743</v>
      </c>
      <c r="U4077">
        <f t="shared" si="319"/>
        <v>0.9331466173145162</v>
      </c>
      <c r="V4077">
        <f t="shared" si="320"/>
        <v>0.82986623252348557</v>
      </c>
    </row>
    <row r="4078" spans="1:22" ht="12.75" x14ac:dyDescent="0.2">
      <c r="A4078" s="1" t="s">
        <v>1394</v>
      </c>
      <c r="B4078" s="1" t="s">
        <v>5</v>
      </c>
      <c r="C4078" s="1" t="s">
        <v>8</v>
      </c>
      <c r="D4078" s="1" t="s">
        <v>891</v>
      </c>
      <c r="E4078" s="1">
        <v>307452</v>
      </c>
      <c r="F4078" s="1">
        <v>6415</v>
      </c>
      <c r="N4078">
        <f t="shared" si="316"/>
        <v>2.0865045600614078E-2</v>
      </c>
      <c r="S4078">
        <f t="shared" si="317"/>
        <v>0.66653599844331768</v>
      </c>
      <c r="T4078">
        <f t="shared" si="318"/>
        <v>8.621919669675239E-2</v>
      </c>
      <c r="U4078">
        <f t="shared" si="319"/>
        <v>6.0609273941160127E-2</v>
      </c>
      <c r="V4078">
        <f t="shared" si="320"/>
        <v>5.3901057870503609E-2</v>
      </c>
    </row>
    <row r="4079" spans="1:22" ht="12.75" x14ac:dyDescent="0.2">
      <c r="A4079" s="1" t="s">
        <v>1394</v>
      </c>
      <c r="B4079" s="1" t="s">
        <v>5</v>
      </c>
      <c r="C4079" s="1" t="s">
        <v>9</v>
      </c>
      <c r="D4079" s="1" t="s">
        <v>891</v>
      </c>
      <c r="E4079" s="1">
        <v>307452</v>
      </c>
      <c r="F4079" s="1">
        <v>66657</v>
      </c>
      <c r="N4079">
        <f t="shared" si="316"/>
        <v>0.21680457437258499</v>
      </c>
      <c r="S4079">
        <f t="shared" si="317"/>
        <v>6.9258441228739249</v>
      </c>
      <c r="T4079">
        <f t="shared" si="318"/>
        <v>0.89588667096109498</v>
      </c>
      <c r="U4079">
        <f t="shared" si="319"/>
        <v>0.62977901373279987</v>
      </c>
      <c r="V4079">
        <f t="shared" si="320"/>
        <v>0.56007526336308022</v>
      </c>
    </row>
    <row r="4080" spans="1:22" ht="12.75" x14ac:dyDescent="0.2">
      <c r="A4080" s="1" t="s">
        <v>1395</v>
      </c>
      <c r="B4080" s="1" t="s">
        <v>5</v>
      </c>
      <c r="C4080" s="1" t="s">
        <v>6</v>
      </c>
      <c r="D4080" s="1" t="s">
        <v>891</v>
      </c>
      <c r="E4080" s="1">
        <v>853244</v>
      </c>
      <c r="F4080" s="1">
        <v>227939</v>
      </c>
      <c r="N4080">
        <f t="shared" si="316"/>
        <v>0.2671439822606429</v>
      </c>
      <c r="S4080">
        <f t="shared" si="317"/>
        <v>8.5339416147253022</v>
      </c>
      <c r="T4080">
        <f t="shared" si="318"/>
        <v>1.1039007531431526</v>
      </c>
      <c r="U4080">
        <f t="shared" si="319"/>
        <v>0.7760061066960332</v>
      </c>
      <c r="V4080">
        <f t="shared" si="320"/>
        <v>0.69011798599490792</v>
      </c>
    </row>
    <row r="4081" spans="1:22" ht="12.75" x14ac:dyDescent="0.2">
      <c r="A4081" s="1" t="s">
        <v>1395</v>
      </c>
      <c r="B4081" s="1" t="s">
        <v>5</v>
      </c>
      <c r="C4081" s="1" t="s">
        <v>8</v>
      </c>
      <c r="D4081" s="1" t="s">
        <v>891</v>
      </c>
      <c r="E4081" s="1">
        <v>853244</v>
      </c>
      <c r="F4081" s="1">
        <v>57765</v>
      </c>
      <c r="N4081">
        <f t="shared" si="316"/>
        <v>6.7700446765520769E-2</v>
      </c>
      <c r="S4081">
        <f t="shared" si="317"/>
        <v>2.1626976400467104</v>
      </c>
      <c r="T4081">
        <f t="shared" si="318"/>
        <v>0.27975391225421808</v>
      </c>
      <c r="U4081">
        <f t="shared" si="319"/>
        <v>0.19665784597324881</v>
      </c>
      <c r="V4081">
        <f t="shared" si="320"/>
        <v>0.17489181518299135</v>
      </c>
    </row>
    <row r="4082" spans="1:22" ht="12.75" x14ac:dyDescent="0.2">
      <c r="A4082" s="1" t="s">
        <v>1395</v>
      </c>
      <c r="B4082" s="1" t="s">
        <v>5</v>
      </c>
      <c r="C4082" s="1" t="s">
        <v>9</v>
      </c>
      <c r="D4082" s="1" t="s">
        <v>891</v>
      </c>
      <c r="E4082" s="1">
        <v>853244</v>
      </c>
      <c r="F4082" s="1">
        <v>200628</v>
      </c>
      <c r="N4082">
        <f t="shared" si="316"/>
        <v>0.23513555325323121</v>
      </c>
      <c r="S4082">
        <f t="shared" si="317"/>
        <v>7.5114291028701015</v>
      </c>
      <c r="T4082">
        <f t="shared" si="318"/>
        <v>0.97163451757533559</v>
      </c>
      <c r="U4082">
        <f t="shared" si="319"/>
        <v>0.68302727121822837</v>
      </c>
      <c r="V4082">
        <f t="shared" si="320"/>
        <v>0.60743001984823308</v>
      </c>
    </row>
    <row r="4083" spans="1:22" ht="12.75" x14ac:dyDescent="0.2">
      <c r="A4083" s="1" t="s">
        <v>1396</v>
      </c>
      <c r="B4083" s="1" t="s">
        <v>5</v>
      </c>
      <c r="C4083" s="1" t="s">
        <v>6</v>
      </c>
      <c r="D4083" s="1" t="s">
        <v>891</v>
      </c>
      <c r="E4083" s="1">
        <v>476825</v>
      </c>
      <c r="F4083" s="1">
        <v>145147</v>
      </c>
      <c r="N4083">
        <f t="shared" si="316"/>
        <v>0.30440308289204637</v>
      </c>
      <c r="S4083">
        <f t="shared" si="317"/>
        <v>9.7241873642827166</v>
      </c>
      <c r="T4083">
        <f t="shared" si="318"/>
        <v>1.2578639788927537</v>
      </c>
      <c r="U4083">
        <f t="shared" si="319"/>
        <v>0.88423721628457508</v>
      </c>
      <c r="V4083">
        <f t="shared" si="320"/>
        <v>0.78637010917632533</v>
      </c>
    </row>
    <row r="4084" spans="1:22" ht="12.75" x14ac:dyDescent="0.2">
      <c r="A4084" s="1" t="s">
        <v>1396</v>
      </c>
      <c r="B4084" s="1" t="s">
        <v>5</v>
      </c>
      <c r="C4084" s="1" t="s">
        <v>8</v>
      </c>
      <c r="D4084" s="1" t="s">
        <v>891</v>
      </c>
      <c r="E4084" s="1">
        <v>476825</v>
      </c>
      <c r="F4084" s="1">
        <v>17232</v>
      </c>
      <c r="N4084">
        <f t="shared" si="316"/>
        <v>3.613904472290673E-2</v>
      </c>
      <c r="S4084">
        <f t="shared" si="317"/>
        <v>1.1544654499322742</v>
      </c>
      <c r="T4084">
        <f t="shared" si="318"/>
        <v>0.14933489554920137</v>
      </c>
      <c r="U4084">
        <f t="shared" si="319"/>
        <v>0.10497754490975217</v>
      </c>
      <c r="V4084">
        <f t="shared" si="320"/>
        <v>9.3358662055202227E-2</v>
      </c>
    </row>
    <row r="4085" spans="1:22" ht="12.75" x14ac:dyDescent="0.2">
      <c r="A4085" s="1" t="s">
        <v>1396</v>
      </c>
      <c r="B4085" s="1" t="s">
        <v>5</v>
      </c>
      <c r="C4085" s="1" t="s">
        <v>9</v>
      </c>
      <c r="D4085" s="1" t="s">
        <v>891</v>
      </c>
      <c r="E4085" s="1">
        <v>476825</v>
      </c>
      <c r="F4085" s="1">
        <v>105702</v>
      </c>
      <c r="N4085">
        <f t="shared" si="316"/>
        <v>0.22167881298170189</v>
      </c>
      <c r="S4085">
        <f t="shared" si="317"/>
        <v>7.0815521697273232</v>
      </c>
      <c r="T4085">
        <f t="shared" si="318"/>
        <v>0.91602815281694994</v>
      </c>
      <c r="U4085">
        <f t="shared" si="319"/>
        <v>0.64393781639105285</v>
      </c>
      <c r="V4085">
        <f t="shared" si="320"/>
        <v>0.57266697403429578</v>
      </c>
    </row>
    <row r="4086" spans="1:22" ht="12.75" x14ac:dyDescent="0.2">
      <c r="A4086" s="1" t="s">
        <v>1397</v>
      </c>
      <c r="B4086" s="1" t="s">
        <v>5</v>
      </c>
      <c r="C4086" s="1" t="s">
        <v>6</v>
      </c>
      <c r="D4086" s="1" t="s">
        <v>891</v>
      </c>
      <c r="E4086" s="1">
        <v>139586</v>
      </c>
      <c r="F4086" s="1">
        <v>46761</v>
      </c>
      <c r="N4086">
        <f t="shared" si="316"/>
        <v>0.33499777914690587</v>
      </c>
      <c r="S4086">
        <f t="shared" si="317"/>
        <v>10.701538039936292</v>
      </c>
      <c r="T4086">
        <f t="shared" si="318"/>
        <v>1.3842883435822557</v>
      </c>
      <c r="U4086">
        <f t="shared" si="319"/>
        <v>0.97310940769750875</v>
      </c>
      <c r="V4086">
        <f t="shared" si="320"/>
        <v>0.86540595337860815</v>
      </c>
    </row>
    <row r="4087" spans="1:22" ht="12.75" x14ac:dyDescent="0.2">
      <c r="A4087" s="1" t="s">
        <v>1397</v>
      </c>
      <c r="B4087" s="1" t="s">
        <v>5</v>
      </c>
      <c r="C4087" s="1" t="s">
        <v>8</v>
      </c>
      <c r="D4087" s="1" t="s">
        <v>891</v>
      </c>
      <c r="E4087" s="1">
        <v>139586</v>
      </c>
      <c r="F4087" s="1">
        <v>933</v>
      </c>
      <c r="N4087">
        <f t="shared" si="316"/>
        <v>6.6840514091671081E-3</v>
      </c>
      <c r="S4087">
        <f t="shared" si="317"/>
        <v>0.21352270035415322</v>
      </c>
      <c r="T4087">
        <f t="shared" si="318"/>
        <v>2.762004714531863E-2</v>
      </c>
      <c r="U4087">
        <f t="shared" si="319"/>
        <v>1.9415989336878502E-2</v>
      </c>
      <c r="V4087">
        <f t="shared" si="320"/>
        <v>1.7267033521572279E-2</v>
      </c>
    </row>
    <row r="4088" spans="1:22" ht="12.75" x14ac:dyDescent="0.2">
      <c r="A4088" s="1" t="s">
        <v>1397</v>
      </c>
      <c r="B4088" s="1" t="s">
        <v>5</v>
      </c>
      <c r="C4088" s="1" t="s">
        <v>9</v>
      </c>
      <c r="D4088" s="1" t="s">
        <v>891</v>
      </c>
      <c r="E4088" s="1">
        <v>139586</v>
      </c>
      <c r="F4088" s="1">
        <v>26180</v>
      </c>
      <c r="N4088">
        <f t="shared" si="316"/>
        <v>0.18755462582207386</v>
      </c>
      <c r="S4088">
        <f t="shared" si="317"/>
        <v>5.9914515490586622</v>
      </c>
      <c r="T4088">
        <f t="shared" si="318"/>
        <v>0.7750191149672474</v>
      </c>
      <c r="U4088">
        <f t="shared" si="319"/>
        <v>0.54481307699837001</v>
      </c>
      <c r="V4088">
        <f t="shared" si="320"/>
        <v>0.48451333075537223</v>
      </c>
    </row>
    <row r="4089" spans="1:22" ht="12.75" x14ac:dyDescent="0.2">
      <c r="A4089" s="1" t="s">
        <v>1398</v>
      </c>
      <c r="B4089" s="1" t="s">
        <v>5</v>
      </c>
      <c r="C4089" s="1" t="s">
        <v>6</v>
      </c>
      <c r="D4089" s="1" t="s">
        <v>891</v>
      </c>
      <c r="E4089" s="1">
        <v>77487</v>
      </c>
      <c r="F4089" s="1">
        <v>27192</v>
      </c>
      <c r="N4089">
        <f t="shared" si="316"/>
        <v>0.35092338069611678</v>
      </c>
      <c r="S4089">
        <f t="shared" si="317"/>
        <v>11.210282997057369</v>
      </c>
      <c r="T4089">
        <f t="shared" si="318"/>
        <v>1.4500966144467635</v>
      </c>
      <c r="U4089">
        <f t="shared" si="319"/>
        <v>1.0193704686819851</v>
      </c>
      <c r="V4089">
        <f t="shared" si="320"/>
        <v>0.90654685415389025</v>
      </c>
    </row>
    <row r="4090" spans="1:22" ht="12.75" x14ac:dyDescent="0.2">
      <c r="A4090" s="1" t="s">
        <v>1398</v>
      </c>
      <c r="B4090" s="1" t="s">
        <v>5</v>
      </c>
      <c r="C4090" s="1" t="s">
        <v>8</v>
      </c>
      <c r="D4090" s="1" t="s">
        <v>891</v>
      </c>
      <c r="E4090" s="1">
        <v>77487</v>
      </c>
      <c r="F4090" s="1">
        <v>28</v>
      </c>
      <c r="N4090">
        <f t="shared" si="316"/>
        <v>3.6135093628608672E-4</v>
      </c>
      <c r="S4090">
        <f t="shared" si="317"/>
        <v>1.1543392318240893E-2</v>
      </c>
      <c r="T4090">
        <f t="shared" si="318"/>
        <v>1.4931856871325897E-3</v>
      </c>
      <c r="U4090">
        <f t="shared" si="319"/>
        <v>1.0496606767834505E-3</v>
      </c>
      <c r="V4090">
        <f t="shared" si="320"/>
        <v>9.3348455120288785E-4</v>
      </c>
    </row>
    <row r="4091" spans="1:22" ht="12.75" x14ac:dyDescent="0.2">
      <c r="A4091" s="1" t="s">
        <v>1398</v>
      </c>
      <c r="B4091" s="1" t="s">
        <v>5</v>
      </c>
      <c r="C4091" s="1" t="s">
        <v>9</v>
      </c>
      <c r="D4091" s="1" t="s">
        <v>891</v>
      </c>
      <c r="E4091" s="1">
        <v>77487</v>
      </c>
      <c r="F4091" s="1">
        <v>13994</v>
      </c>
      <c r="N4091">
        <f t="shared" si="316"/>
        <v>0.18059803579955347</v>
      </c>
      <c r="S4091">
        <f t="shared" si="317"/>
        <v>5.7692225750522512</v>
      </c>
      <c r="T4091">
        <f t="shared" si="318"/>
        <v>0.74627287520476637</v>
      </c>
      <c r="U4091">
        <f t="shared" si="319"/>
        <v>0.52460541110384307</v>
      </c>
      <c r="V4091">
        <f t="shared" si="320"/>
        <v>0.46654224319761473</v>
      </c>
    </row>
    <row r="4092" spans="1:22" ht="12.75" x14ac:dyDescent="0.2">
      <c r="A4092" s="1" t="s">
        <v>1399</v>
      </c>
      <c r="B4092" s="1" t="s">
        <v>5</v>
      </c>
      <c r="C4092" s="1" t="s">
        <v>6</v>
      </c>
      <c r="D4092" s="1" t="s">
        <v>891</v>
      </c>
      <c r="E4092" s="1">
        <v>853244</v>
      </c>
      <c r="F4092" s="1">
        <v>227939</v>
      </c>
      <c r="N4092">
        <f t="shared" si="316"/>
        <v>0.2671439822606429</v>
      </c>
      <c r="S4092">
        <f t="shared" si="317"/>
        <v>8.5339416147253022</v>
      </c>
      <c r="T4092">
        <f t="shared" si="318"/>
        <v>1.1039007531431526</v>
      </c>
      <c r="U4092">
        <f t="shared" si="319"/>
        <v>0.7760061066960332</v>
      </c>
      <c r="V4092">
        <f t="shared" si="320"/>
        <v>0.69011798599490792</v>
      </c>
    </row>
    <row r="4093" spans="1:22" ht="12.75" x14ac:dyDescent="0.2">
      <c r="A4093" s="1" t="s">
        <v>1399</v>
      </c>
      <c r="B4093" s="1" t="s">
        <v>5</v>
      </c>
      <c r="C4093" s="1" t="s">
        <v>8</v>
      </c>
      <c r="D4093" s="1" t="s">
        <v>891</v>
      </c>
      <c r="E4093" s="1">
        <v>853244</v>
      </c>
      <c r="F4093" s="1">
        <v>57765</v>
      </c>
      <c r="N4093">
        <f t="shared" si="316"/>
        <v>6.7700446765520769E-2</v>
      </c>
      <c r="S4093">
        <f t="shared" si="317"/>
        <v>2.1626976400467104</v>
      </c>
      <c r="T4093">
        <f t="shared" si="318"/>
        <v>0.27975391225421808</v>
      </c>
      <c r="U4093">
        <f t="shared" si="319"/>
        <v>0.19665784597324881</v>
      </c>
      <c r="V4093">
        <f t="shared" si="320"/>
        <v>0.17489181518299135</v>
      </c>
    </row>
    <row r="4094" spans="1:22" ht="12.75" x14ac:dyDescent="0.2">
      <c r="A4094" s="1" t="s">
        <v>1399</v>
      </c>
      <c r="B4094" s="1" t="s">
        <v>5</v>
      </c>
      <c r="C4094" s="1" t="s">
        <v>9</v>
      </c>
      <c r="D4094" s="1" t="s">
        <v>891</v>
      </c>
      <c r="E4094" s="1">
        <v>853244</v>
      </c>
      <c r="F4094" s="1">
        <v>200628</v>
      </c>
      <c r="N4094">
        <f t="shared" si="316"/>
        <v>0.23513555325323121</v>
      </c>
      <c r="S4094">
        <f t="shared" si="317"/>
        <v>7.5114291028701015</v>
      </c>
      <c r="T4094">
        <f t="shared" si="318"/>
        <v>0.97163451757533559</v>
      </c>
      <c r="U4094">
        <f t="shared" si="319"/>
        <v>0.68302727121822837</v>
      </c>
      <c r="V4094">
        <f t="shared" si="320"/>
        <v>0.60743001984823308</v>
      </c>
    </row>
    <row r="4095" spans="1:22" ht="12.75" x14ac:dyDescent="0.2">
      <c r="A4095" s="1" t="s">
        <v>1400</v>
      </c>
      <c r="B4095" s="1" t="s">
        <v>5</v>
      </c>
      <c r="C4095" s="1" t="s">
        <v>8</v>
      </c>
      <c r="D4095" s="1" t="s">
        <v>891</v>
      </c>
      <c r="E4095" s="1">
        <v>853244</v>
      </c>
      <c r="F4095" s="1">
        <v>57765</v>
      </c>
      <c r="N4095">
        <f t="shared" si="316"/>
        <v>6.7700446765520769E-2</v>
      </c>
      <c r="S4095">
        <f t="shared" si="317"/>
        <v>2.1626976400467104</v>
      </c>
      <c r="T4095">
        <f t="shared" si="318"/>
        <v>0.27975391225421808</v>
      </c>
      <c r="U4095">
        <f t="shared" si="319"/>
        <v>0.19665784597324881</v>
      </c>
      <c r="V4095">
        <f t="shared" si="320"/>
        <v>0.17489181518299135</v>
      </c>
    </row>
    <row r="4096" spans="1:22" ht="12.75" x14ac:dyDescent="0.2">
      <c r="A4096" s="1" t="s">
        <v>1400</v>
      </c>
      <c r="B4096" s="1" t="s">
        <v>5</v>
      </c>
      <c r="C4096" s="1" t="s">
        <v>6</v>
      </c>
      <c r="D4096" s="1" t="s">
        <v>891</v>
      </c>
      <c r="E4096" s="1">
        <v>853244</v>
      </c>
      <c r="F4096" s="1">
        <v>227939</v>
      </c>
      <c r="N4096">
        <f t="shared" si="316"/>
        <v>0.2671439822606429</v>
      </c>
      <c r="S4096">
        <f t="shared" si="317"/>
        <v>8.5339416147253022</v>
      </c>
      <c r="T4096">
        <f t="shared" si="318"/>
        <v>1.1039007531431526</v>
      </c>
      <c r="U4096">
        <f t="shared" si="319"/>
        <v>0.7760061066960332</v>
      </c>
      <c r="V4096">
        <f t="shared" si="320"/>
        <v>0.69011798599490792</v>
      </c>
    </row>
    <row r="4097" spans="1:22" ht="12.75" x14ac:dyDescent="0.2">
      <c r="A4097" s="1" t="s">
        <v>1400</v>
      </c>
      <c r="B4097" s="1" t="s">
        <v>5</v>
      </c>
      <c r="C4097" s="1" t="s">
        <v>9</v>
      </c>
      <c r="D4097" s="1" t="s">
        <v>891</v>
      </c>
      <c r="E4097" s="1">
        <v>853244</v>
      </c>
      <c r="F4097" s="1">
        <v>200628</v>
      </c>
      <c r="N4097">
        <f t="shared" si="316"/>
        <v>0.23513555325323121</v>
      </c>
      <c r="S4097">
        <f t="shared" si="317"/>
        <v>7.5114291028701015</v>
      </c>
      <c r="T4097">
        <f t="shared" si="318"/>
        <v>0.97163451757533559</v>
      </c>
      <c r="U4097">
        <f t="shared" si="319"/>
        <v>0.68302727121822837</v>
      </c>
      <c r="V4097">
        <f t="shared" si="320"/>
        <v>0.60743001984823308</v>
      </c>
    </row>
    <row r="4098" spans="1:22" ht="12.75" x14ac:dyDescent="0.2">
      <c r="A4098" s="1" t="s">
        <v>1401</v>
      </c>
      <c r="B4098" s="1" t="s">
        <v>5</v>
      </c>
      <c r="C4098" s="1" t="s">
        <v>6</v>
      </c>
      <c r="D4098" s="1" t="s">
        <v>891</v>
      </c>
      <c r="E4098" s="1">
        <v>28505</v>
      </c>
      <c r="F4098" s="1">
        <v>9917</v>
      </c>
      <c r="N4098">
        <f t="shared" si="316"/>
        <v>0.34790387651289245</v>
      </c>
      <c r="S4098">
        <f t="shared" si="317"/>
        <v>11.113824629599501</v>
      </c>
      <c r="T4098">
        <f t="shared" si="318"/>
        <v>1.4376193244334399</v>
      </c>
      <c r="U4098">
        <f t="shared" si="319"/>
        <v>1.0105993420949368</v>
      </c>
      <c r="V4098">
        <f t="shared" si="320"/>
        <v>0.89874651319918786</v>
      </c>
    </row>
    <row r="4099" spans="1:22" ht="12.75" x14ac:dyDescent="0.2">
      <c r="A4099" s="1" t="s">
        <v>1401</v>
      </c>
      <c r="B4099" s="1" t="s">
        <v>5</v>
      </c>
      <c r="C4099" s="1" t="s">
        <v>8</v>
      </c>
      <c r="D4099" s="1" t="s">
        <v>891</v>
      </c>
      <c r="E4099" s="1">
        <v>28505</v>
      </c>
      <c r="F4099" s="1">
        <v>6</v>
      </c>
      <c r="N4099">
        <f t="shared" ref="N4099:N4162" si="321">F4099/E4099</f>
        <v>2.1048938782669706E-4</v>
      </c>
      <c r="S4099">
        <f t="shared" ref="S4099:S4162" si="322">N4099/0.031303704</f>
        <v>6.7241048479980857E-3</v>
      </c>
      <c r="T4099">
        <f t="shared" ref="T4099:T4162" si="323">N4099/0.242</f>
        <v>8.6979085878800442E-4</v>
      </c>
      <c r="U4099">
        <f t="shared" ref="U4099:U4162" si="324">N4099/0.344255</f>
        <v>6.1143451170410617E-4</v>
      </c>
      <c r="V4099">
        <f t="shared" ref="V4099:V4162" si="325">N4099/0.387099</f>
        <v>5.4376112525916385E-4</v>
      </c>
    </row>
    <row r="4100" spans="1:22" ht="12.75" x14ac:dyDescent="0.2">
      <c r="A4100" s="1" t="s">
        <v>1401</v>
      </c>
      <c r="B4100" s="1" t="s">
        <v>5</v>
      </c>
      <c r="C4100" s="1" t="s">
        <v>9</v>
      </c>
      <c r="D4100" s="1" t="s">
        <v>891</v>
      </c>
      <c r="E4100" s="1">
        <v>28505</v>
      </c>
      <c r="F4100" s="1">
        <v>4462</v>
      </c>
      <c r="N4100">
        <f t="shared" si="321"/>
        <v>0.15653394141378704</v>
      </c>
      <c r="S4100">
        <f t="shared" si="322"/>
        <v>5.0004926386279092</v>
      </c>
      <c r="T4100">
        <f t="shared" si="323"/>
        <v>0.64683446865201255</v>
      </c>
      <c r="U4100">
        <f t="shared" si="324"/>
        <v>0.45470346520395361</v>
      </c>
      <c r="V4100">
        <f t="shared" si="325"/>
        <v>0.40437702348439813</v>
      </c>
    </row>
    <row r="4101" spans="1:22" ht="12.75" x14ac:dyDescent="0.2">
      <c r="A4101" s="1" t="s">
        <v>1402</v>
      </c>
      <c r="B4101" s="1" t="s">
        <v>5</v>
      </c>
      <c r="C4101" s="1" t="s">
        <v>8</v>
      </c>
      <c r="D4101" s="1" t="s">
        <v>891</v>
      </c>
      <c r="E4101" s="1">
        <v>853244</v>
      </c>
      <c r="F4101" s="1">
        <v>57765</v>
      </c>
      <c r="N4101">
        <f t="shared" si="321"/>
        <v>6.7700446765520769E-2</v>
      </c>
      <c r="S4101">
        <f t="shared" si="322"/>
        <v>2.1626976400467104</v>
      </c>
      <c r="T4101">
        <f t="shared" si="323"/>
        <v>0.27975391225421808</v>
      </c>
      <c r="U4101">
        <f t="shared" si="324"/>
        <v>0.19665784597324881</v>
      </c>
      <c r="V4101">
        <f t="shared" si="325"/>
        <v>0.17489181518299135</v>
      </c>
    </row>
    <row r="4102" spans="1:22" ht="12.75" x14ac:dyDescent="0.2">
      <c r="A4102" s="1" t="s">
        <v>1402</v>
      </c>
      <c r="B4102" s="1" t="s">
        <v>5</v>
      </c>
      <c r="C4102" s="1" t="s">
        <v>6</v>
      </c>
      <c r="D4102" s="1" t="s">
        <v>891</v>
      </c>
      <c r="E4102" s="1">
        <v>853244</v>
      </c>
      <c r="F4102" s="1">
        <v>227939</v>
      </c>
      <c r="N4102">
        <f t="shared" si="321"/>
        <v>0.2671439822606429</v>
      </c>
      <c r="S4102">
        <f t="shared" si="322"/>
        <v>8.5339416147253022</v>
      </c>
      <c r="T4102">
        <f t="shared" si="323"/>
        <v>1.1039007531431526</v>
      </c>
      <c r="U4102">
        <f t="shared" si="324"/>
        <v>0.7760061066960332</v>
      </c>
      <c r="V4102">
        <f t="shared" si="325"/>
        <v>0.69011798599490792</v>
      </c>
    </row>
    <row r="4103" spans="1:22" ht="12.75" x14ac:dyDescent="0.2">
      <c r="A4103" s="1" t="s">
        <v>1402</v>
      </c>
      <c r="B4103" s="1" t="s">
        <v>5</v>
      </c>
      <c r="C4103" s="1" t="s">
        <v>9</v>
      </c>
      <c r="D4103" s="1" t="s">
        <v>891</v>
      </c>
      <c r="E4103" s="1">
        <v>853244</v>
      </c>
      <c r="F4103" s="1">
        <v>200628</v>
      </c>
      <c r="N4103">
        <f t="shared" si="321"/>
        <v>0.23513555325323121</v>
      </c>
      <c r="S4103">
        <f t="shared" si="322"/>
        <v>7.5114291028701015</v>
      </c>
      <c r="T4103">
        <f t="shared" si="323"/>
        <v>0.97163451757533559</v>
      </c>
      <c r="U4103">
        <f t="shared" si="324"/>
        <v>0.68302727121822837</v>
      </c>
      <c r="V4103">
        <f t="shared" si="325"/>
        <v>0.60743001984823308</v>
      </c>
    </row>
    <row r="4104" spans="1:22" ht="12.75" x14ac:dyDescent="0.2">
      <c r="A4104" s="1" t="s">
        <v>1403</v>
      </c>
      <c r="B4104" s="1" t="s">
        <v>5</v>
      </c>
      <c r="C4104" s="1" t="s">
        <v>6</v>
      </c>
      <c r="D4104" s="1" t="s">
        <v>891</v>
      </c>
      <c r="E4104" s="1">
        <v>853244</v>
      </c>
      <c r="F4104" s="1">
        <v>227939</v>
      </c>
      <c r="N4104">
        <f t="shared" si="321"/>
        <v>0.2671439822606429</v>
      </c>
      <c r="S4104">
        <f t="shared" si="322"/>
        <v>8.5339416147253022</v>
      </c>
      <c r="T4104">
        <f t="shared" si="323"/>
        <v>1.1039007531431526</v>
      </c>
      <c r="U4104">
        <f t="shared" si="324"/>
        <v>0.7760061066960332</v>
      </c>
      <c r="V4104">
        <f t="shared" si="325"/>
        <v>0.69011798599490792</v>
      </c>
    </row>
    <row r="4105" spans="1:22" ht="12.75" x14ac:dyDescent="0.2">
      <c r="A4105" s="1" t="s">
        <v>1403</v>
      </c>
      <c r="B4105" s="1" t="s">
        <v>5</v>
      </c>
      <c r="C4105" s="1" t="s">
        <v>8</v>
      </c>
      <c r="D4105" s="1" t="s">
        <v>891</v>
      </c>
      <c r="E4105" s="1">
        <v>853244</v>
      </c>
      <c r="F4105" s="1">
        <v>57765</v>
      </c>
      <c r="N4105">
        <f t="shared" si="321"/>
        <v>6.7700446765520769E-2</v>
      </c>
      <c r="S4105">
        <f t="shared" si="322"/>
        <v>2.1626976400467104</v>
      </c>
      <c r="T4105">
        <f t="shared" si="323"/>
        <v>0.27975391225421808</v>
      </c>
      <c r="U4105">
        <f t="shared" si="324"/>
        <v>0.19665784597324881</v>
      </c>
      <c r="V4105">
        <f t="shared" si="325"/>
        <v>0.17489181518299135</v>
      </c>
    </row>
    <row r="4106" spans="1:22" ht="12.75" x14ac:dyDescent="0.2">
      <c r="A4106" s="1" t="s">
        <v>1403</v>
      </c>
      <c r="B4106" s="1" t="s">
        <v>5</v>
      </c>
      <c r="C4106" s="1" t="s">
        <v>9</v>
      </c>
      <c r="D4106" s="1" t="s">
        <v>891</v>
      </c>
      <c r="E4106" s="1">
        <v>853244</v>
      </c>
      <c r="F4106" s="1">
        <v>200628</v>
      </c>
      <c r="N4106">
        <f t="shared" si="321"/>
        <v>0.23513555325323121</v>
      </c>
      <c r="S4106">
        <f t="shared" si="322"/>
        <v>7.5114291028701015</v>
      </c>
      <c r="T4106">
        <f t="shared" si="323"/>
        <v>0.97163451757533559</v>
      </c>
      <c r="U4106">
        <f t="shared" si="324"/>
        <v>0.68302727121822837</v>
      </c>
      <c r="V4106">
        <f t="shared" si="325"/>
        <v>0.60743001984823308</v>
      </c>
    </row>
    <row r="4107" spans="1:22" ht="12.75" x14ac:dyDescent="0.2">
      <c r="A4107" s="1" t="s">
        <v>1404</v>
      </c>
      <c r="B4107" s="1" t="s">
        <v>5</v>
      </c>
      <c r="C4107" s="1" t="s">
        <v>6</v>
      </c>
      <c r="D4107" s="1" t="s">
        <v>891</v>
      </c>
      <c r="E4107" s="1">
        <v>258795</v>
      </c>
      <c r="F4107" s="1">
        <v>83314</v>
      </c>
      <c r="N4107">
        <f t="shared" si="321"/>
        <v>0.32193048551942655</v>
      </c>
      <c r="S4107">
        <f t="shared" si="322"/>
        <v>10.284102019346545</v>
      </c>
      <c r="T4107">
        <f t="shared" si="323"/>
        <v>1.3302912624769692</v>
      </c>
      <c r="U4107">
        <f t="shared" si="324"/>
        <v>0.93515122661813643</v>
      </c>
      <c r="V4107">
        <f t="shared" si="325"/>
        <v>0.83164897227692791</v>
      </c>
    </row>
    <row r="4108" spans="1:22" ht="12.75" x14ac:dyDescent="0.2">
      <c r="A4108" s="1" t="s">
        <v>1404</v>
      </c>
      <c r="B4108" s="1" t="s">
        <v>5</v>
      </c>
      <c r="C4108" s="1" t="s">
        <v>8</v>
      </c>
      <c r="D4108" s="1" t="s">
        <v>891</v>
      </c>
      <c r="E4108" s="1">
        <v>258795</v>
      </c>
      <c r="F4108" s="1">
        <v>4177</v>
      </c>
      <c r="N4108">
        <f t="shared" si="321"/>
        <v>1.614018817983346E-2</v>
      </c>
      <c r="S4108">
        <f t="shared" si="322"/>
        <v>0.51559994880584925</v>
      </c>
      <c r="T4108">
        <f t="shared" si="323"/>
        <v>6.6694992478650669E-2</v>
      </c>
      <c r="U4108">
        <f t="shared" si="324"/>
        <v>4.6884397263172534E-2</v>
      </c>
      <c r="V4108">
        <f t="shared" si="325"/>
        <v>4.169524638356973E-2</v>
      </c>
    </row>
    <row r="4109" spans="1:22" ht="12.75" x14ac:dyDescent="0.2">
      <c r="A4109" s="1" t="s">
        <v>1404</v>
      </c>
      <c r="B4109" s="1" t="s">
        <v>5</v>
      </c>
      <c r="C4109" s="1" t="s">
        <v>9</v>
      </c>
      <c r="D4109" s="1" t="s">
        <v>891</v>
      </c>
      <c r="E4109" s="1">
        <v>258795</v>
      </c>
      <c r="F4109" s="1">
        <v>54901</v>
      </c>
      <c r="N4109">
        <f t="shared" si="321"/>
        <v>0.21214088371104542</v>
      </c>
      <c r="S4109">
        <f t="shared" si="322"/>
        <v>6.7768620515656997</v>
      </c>
      <c r="T4109">
        <f t="shared" si="323"/>
        <v>0.87661522194646868</v>
      </c>
      <c r="U4109">
        <f t="shared" si="324"/>
        <v>0.61623181569198826</v>
      </c>
      <c r="V4109">
        <f t="shared" si="325"/>
        <v>0.54802746509560962</v>
      </c>
    </row>
    <row r="4110" spans="1:22" ht="12.75" x14ac:dyDescent="0.2">
      <c r="A4110" s="1" t="s">
        <v>1405</v>
      </c>
      <c r="B4110" s="1" t="s">
        <v>5</v>
      </c>
      <c r="C4110" s="1" t="s">
        <v>6</v>
      </c>
      <c r="D4110" s="1" t="s">
        <v>891</v>
      </c>
      <c r="E4110" s="1">
        <v>18249</v>
      </c>
      <c r="F4110" s="1">
        <v>5964</v>
      </c>
      <c r="N4110">
        <f t="shared" si="321"/>
        <v>0.32681242807825084</v>
      </c>
      <c r="S4110">
        <f t="shared" si="322"/>
        <v>10.440056169654902</v>
      </c>
      <c r="T4110">
        <f t="shared" si="323"/>
        <v>1.3504645788357472</v>
      </c>
      <c r="U4110">
        <f t="shared" si="324"/>
        <v>0.94933240789022921</v>
      </c>
      <c r="V4110">
        <f t="shared" si="325"/>
        <v>0.84426058470378584</v>
      </c>
    </row>
    <row r="4111" spans="1:22" ht="12.75" x14ac:dyDescent="0.2">
      <c r="A4111" s="1" t="s">
        <v>1405</v>
      </c>
      <c r="B4111" s="1" t="s">
        <v>5</v>
      </c>
      <c r="C4111" s="1" t="s">
        <v>9</v>
      </c>
      <c r="D4111" s="1" t="s">
        <v>891</v>
      </c>
      <c r="E4111" s="1">
        <v>18249</v>
      </c>
      <c r="F4111" s="1">
        <v>2823</v>
      </c>
      <c r="N4111">
        <f t="shared" si="321"/>
        <v>0.15469340785796482</v>
      </c>
      <c r="S4111">
        <f t="shared" si="322"/>
        <v>4.9416966074674358</v>
      </c>
      <c r="T4111">
        <f t="shared" si="323"/>
        <v>0.63922895809076374</v>
      </c>
      <c r="U4111">
        <f t="shared" si="324"/>
        <v>0.44935704015327249</v>
      </c>
      <c r="V4111">
        <f t="shared" si="325"/>
        <v>0.39962233913795903</v>
      </c>
    </row>
    <row r="4112" spans="1:22" ht="12.75" x14ac:dyDescent="0.2">
      <c r="A4112" s="1" t="s">
        <v>1406</v>
      </c>
      <c r="B4112" s="1" t="s">
        <v>5</v>
      </c>
      <c r="C4112" s="1" t="s">
        <v>6</v>
      </c>
      <c r="D4112" s="1" t="s">
        <v>891</v>
      </c>
      <c r="E4112" s="1">
        <v>21811</v>
      </c>
      <c r="F4112" s="1">
        <v>8250</v>
      </c>
      <c r="N4112">
        <f t="shared" si="321"/>
        <v>0.37824950712943012</v>
      </c>
      <c r="S4112">
        <f t="shared" si="322"/>
        <v>12.0832188781695</v>
      </c>
      <c r="T4112">
        <f t="shared" si="323"/>
        <v>1.5630144922703724</v>
      </c>
      <c r="U4112">
        <f t="shared" si="324"/>
        <v>1.0987480417987543</v>
      </c>
      <c r="V4112">
        <f t="shared" si="325"/>
        <v>0.97713894153544723</v>
      </c>
    </row>
    <row r="4113" spans="1:22" ht="12.75" x14ac:dyDescent="0.2">
      <c r="A4113" s="1" t="s">
        <v>1406</v>
      </c>
      <c r="B4113" s="1" t="s">
        <v>5</v>
      </c>
      <c r="C4113" s="1" t="s">
        <v>8</v>
      </c>
      <c r="D4113" s="1" t="s">
        <v>891</v>
      </c>
      <c r="E4113" s="1">
        <v>21811</v>
      </c>
      <c r="F4113" s="1">
        <v>4</v>
      </c>
      <c r="N4113">
        <f t="shared" si="321"/>
        <v>1.8339370042639035E-4</v>
      </c>
      <c r="S4113">
        <f t="shared" si="322"/>
        <v>5.8585303651730904E-3</v>
      </c>
      <c r="T4113">
        <f t="shared" si="323"/>
        <v>7.5782520837351381E-4</v>
      </c>
      <c r="U4113">
        <f t="shared" si="324"/>
        <v>5.3272632329636567E-4</v>
      </c>
      <c r="V4113">
        <f t="shared" si="325"/>
        <v>4.7376433528991378E-4</v>
      </c>
    </row>
    <row r="4114" spans="1:22" ht="12.75" x14ac:dyDescent="0.2">
      <c r="A4114" s="1" t="s">
        <v>1406</v>
      </c>
      <c r="B4114" s="1" t="s">
        <v>5</v>
      </c>
      <c r="C4114" s="1" t="s">
        <v>9</v>
      </c>
      <c r="D4114" s="1" t="s">
        <v>891</v>
      </c>
      <c r="E4114" s="1">
        <v>21811</v>
      </c>
      <c r="F4114" s="1">
        <v>3502</v>
      </c>
      <c r="N4114">
        <f t="shared" si="321"/>
        <v>0.16056118472330475</v>
      </c>
      <c r="S4114">
        <f t="shared" si="322"/>
        <v>5.1291433347090409</v>
      </c>
      <c r="T4114">
        <f t="shared" si="323"/>
        <v>0.66347596993101132</v>
      </c>
      <c r="U4114">
        <f t="shared" si="324"/>
        <v>0.4664018960459681</v>
      </c>
      <c r="V4114">
        <f t="shared" si="325"/>
        <v>0.41478067554631953</v>
      </c>
    </row>
    <row r="4115" spans="1:22" ht="12.75" x14ac:dyDescent="0.2">
      <c r="A4115" s="1" t="s">
        <v>1407</v>
      </c>
      <c r="B4115" s="1" t="s">
        <v>5</v>
      </c>
      <c r="C4115" s="1" t="s">
        <v>6</v>
      </c>
      <c r="D4115" s="1" t="s">
        <v>891</v>
      </c>
      <c r="E4115" s="1">
        <v>160537</v>
      </c>
      <c r="F4115" s="1">
        <v>55305</v>
      </c>
      <c r="N4115">
        <f t="shared" si="321"/>
        <v>0.34450002180182759</v>
      </c>
      <c r="S4115">
        <f t="shared" si="322"/>
        <v>11.005088145537908</v>
      </c>
      <c r="T4115">
        <f t="shared" si="323"/>
        <v>1.4235538090984612</v>
      </c>
      <c r="U4115">
        <f t="shared" si="324"/>
        <v>1.0007117450780021</v>
      </c>
      <c r="V4115">
        <f t="shared" si="325"/>
        <v>0.88995327242340483</v>
      </c>
    </row>
    <row r="4116" spans="1:22" ht="12.75" x14ac:dyDescent="0.2">
      <c r="A4116" s="1" t="s">
        <v>1407</v>
      </c>
      <c r="B4116" s="1" t="s">
        <v>5</v>
      </c>
      <c r="C4116" s="1" t="s">
        <v>8</v>
      </c>
      <c r="D4116" s="1" t="s">
        <v>891</v>
      </c>
      <c r="E4116" s="1">
        <v>160537</v>
      </c>
      <c r="F4116" s="1">
        <v>838</v>
      </c>
      <c r="N4116">
        <f t="shared" si="321"/>
        <v>5.2199804406460812E-3</v>
      </c>
      <c r="S4116">
        <f t="shared" si="322"/>
        <v>0.1667528047366561</v>
      </c>
      <c r="T4116">
        <f t="shared" si="323"/>
        <v>2.1570167110107775E-2</v>
      </c>
      <c r="U4116">
        <f t="shared" si="324"/>
        <v>1.5163121641359113E-2</v>
      </c>
      <c r="V4116">
        <f t="shared" si="325"/>
        <v>1.3484871933655423E-2</v>
      </c>
    </row>
    <row r="4117" spans="1:22" ht="12.75" x14ac:dyDescent="0.2">
      <c r="A4117" s="1" t="s">
        <v>1407</v>
      </c>
      <c r="B4117" s="1" t="s">
        <v>5</v>
      </c>
      <c r="C4117" s="1" t="s">
        <v>9</v>
      </c>
      <c r="D4117" s="1" t="s">
        <v>891</v>
      </c>
      <c r="E4117" s="1">
        <v>160537</v>
      </c>
      <c r="F4117" s="1">
        <v>31240</v>
      </c>
      <c r="N4117">
        <f t="shared" si="321"/>
        <v>0.19459688420737897</v>
      </c>
      <c r="S4117">
        <f t="shared" si="322"/>
        <v>6.2164172076051756</v>
      </c>
      <c r="T4117">
        <f t="shared" si="323"/>
        <v>0.80411935622883879</v>
      </c>
      <c r="U4117">
        <f t="shared" si="324"/>
        <v>0.56526959436283852</v>
      </c>
      <c r="V4117">
        <f t="shared" si="325"/>
        <v>0.50270572697779881</v>
      </c>
    </row>
    <row r="4118" spans="1:22" ht="12.75" x14ac:dyDescent="0.2">
      <c r="A4118" s="1" t="s">
        <v>1408</v>
      </c>
      <c r="B4118" s="1" t="s">
        <v>5</v>
      </c>
      <c r="C4118" s="1" t="s">
        <v>6</v>
      </c>
      <c r="D4118" s="1" t="s">
        <v>891</v>
      </c>
      <c r="E4118" s="1">
        <v>25586</v>
      </c>
      <c r="F4118" s="1">
        <v>9325</v>
      </c>
      <c r="N4118">
        <f t="shared" si="321"/>
        <v>0.36445712499022903</v>
      </c>
      <c r="S4118">
        <f t="shared" si="322"/>
        <v>11.642619831513517</v>
      </c>
      <c r="T4118">
        <f t="shared" si="323"/>
        <v>1.5060211776455745</v>
      </c>
      <c r="U4118">
        <f t="shared" si="324"/>
        <v>1.0586836066004242</v>
      </c>
      <c r="V4118">
        <f t="shared" si="325"/>
        <v>0.94150882588234275</v>
      </c>
    </row>
    <row r="4119" spans="1:22" ht="12.75" x14ac:dyDescent="0.2">
      <c r="A4119" s="1" t="s">
        <v>1408</v>
      </c>
      <c r="B4119" s="1" t="s">
        <v>5</v>
      </c>
      <c r="C4119" s="1" t="s">
        <v>9</v>
      </c>
      <c r="D4119" s="1" t="s">
        <v>891</v>
      </c>
      <c r="E4119" s="1">
        <v>25586</v>
      </c>
      <c r="F4119" s="1">
        <v>4153</v>
      </c>
      <c r="N4119">
        <f t="shared" si="321"/>
        <v>0.16231532869538029</v>
      </c>
      <c r="S4119">
        <f t="shared" si="322"/>
        <v>5.1851796418526153</v>
      </c>
      <c r="T4119">
        <f t="shared" si="323"/>
        <v>0.67072449874124085</v>
      </c>
      <c r="U4119">
        <f t="shared" si="324"/>
        <v>0.47149737460713803</v>
      </c>
      <c r="V4119">
        <f t="shared" si="325"/>
        <v>0.41931218808465093</v>
      </c>
    </row>
    <row r="4120" spans="1:22" ht="12.75" x14ac:dyDescent="0.2">
      <c r="A4120" s="1" t="s">
        <v>1409</v>
      </c>
      <c r="B4120" s="1" t="s">
        <v>5</v>
      </c>
      <c r="C4120" s="1" t="s">
        <v>6</v>
      </c>
      <c r="D4120" s="1" t="s">
        <v>891</v>
      </c>
      <c r="E4120" s="1">
        <v>25586</v>
      </c>
      <c r="F4120" s="1">
        <v>9325</v>
      </c>
      <c r="N4120">
        <f t="shared" si="321"/>
        <v>0.36445712499022903</v>
      </c>
      <c r="S4120">
        <f t="shared" si="322"/>
        <v>11.642619831513517</v>
      </c>
      <c r="T4120">
        <f t="shared" si="323"/>
        <v>1.5060211776455745</v>
      </c>
      <c r="U4120">
        <f t="shared" si="324"/>
        <v>1.0586836066004242</v>
      </c>
      <c r="V4120">
        <f t="shared" si="325"/>
        <v>0.94150882588234275</v>
      </c>
    </row>
    <row r="4121" spans="1:22" ht="12.75" x14ac:dyDescent="0.2">
      <c r="A4121" s="1" t="s">
        <v>1409</v>
      </c>
      <c r="B4121" s="1" t="s">
        <v>5</v>
      </c>
      <c r="C4121" s="1" t="s">
        <v>9</v>
      </c>
      <c r="D4121" s="1" t="s">
        <v>891</v>
      </c>
      <c r="E4121" s="1">
        <v>25586</v>
      </c>
      <c r="F4121" s="1">
        <v>4153</v>
      </c>
      <c r="N4121">
        <f t="shared" si="321"/>
        <v>0.16231532869538029</v>
      </c>
      <c r="S4121">
        <f t="shared" si="322"/>
        <v>5.1851796418526153</v>
      </c>
      <c r="T4121">
        <f t="shared" si="323"/>
        <v>0.67072449874124085</v>
      </c>
      <c r="U4121">
        <f t="shared" si="324"/>
        <v>0.47149737460713803</v>
      </c>
      <c r="V4121">
        <f t="shared" si="325"/>
        <v>0.41931218808465093</v>
      </c>
    </row>
    <row r="4122" spans="1:22" ht="12.75" x14ac:dyDescent="0.2">
      <c r="A4122" s="1" t="s">
        <v>1410</v>
      </c>
      <c r="B4122" s="1" t="s">
        <v>5</v>
      </c>
      <c r="C4122" s="1" t="s">
        <v>6</v>
      </c>
      <c r="D4122" s="1" t="s">
        <v>891</v>
      </c>
      <c r="E4122" s="1">
        <v>535823</v>
      </c>
      <c r="F4122" s="1">
        <v>166677</v>
      </c>
      <c r="N4122">
        <f t="shared" si="321"/>
        <v>0.31106727408117979</v>
      </c>
      <c r="S4122">
        <f t="shared" si="322"/>
        <v>9.9370756278931012</v>
      </c>
      <c r="T4122">
        <f t="shared" si="323"/>
        <v>1.2854019590131396</v>
      </c>
      <c r="U4122">
        <f t="shared" si="324"/>
        <v>0.90359551518839176</v>
      </c>
      <c r="V4122">
        <f t="shared" si="325"/>
        <v>0.80358583742448253</v>
      </c>
    </row>
    <row r="4123" spans="1:22" ht="12.75" x14ac:dyDescent="0.2">
      <c r="A4123" s="1" t="s">
        <v>1410</v>
      </c>
      <c r="B4123" s="1" t="s">
        <v>5</v>
      </c>
      <c r="C4123" s="1" t="s">
        <v>8</v>
      </c>
      <c r="D4123" s="1" t="s">
        <v>891</v>
      </c>
      <c r="E4123" s="1">
        <v>535823</v>
      </c>
      <c r="F4123" s="1">
        <v>15027</v>
      </c>
      <c r="N4123">
        <f t="shared" si="321"/>
        <v>2.804470879376212E-2</v>
      </c>
      <c r="S4123">
        <f t="shared" si="322"/>
        <v>0.89589106751591185</v>
      </c>
      <c r="T4123">
        <f t="shared" si="323"/>
        <v>0.11588722642050463</v>
      </c>
      <c r="U4123">
        <f t="shared" si="324"/>
        <v>8.1464928014878854E-2</v>
      </c>
      <c r="V4123">
        <f t="shared" si="325"/>
        <v>7.2448414472168918E-2</v>
      </c>
    </row>
    <row r="4124" spans="1:22" ht="12.75" x14ac:dyDescent="0.2">
      <c r="A4124" s="1" t="s">
        <v>1410</v>
      </c>
      <c r="B4124" s="1" t="s">
        <v>5</v>
      </c>
      <c r="C4124" s="1" t="s">
        <v>9</v>
      </c>
      <c r="D4124" s="1" t="s">
        <v>891</v>
      </c>
      <c r="E4124" s="1">
        <v>535823</v>
      </c>
      <c r="F4124" s="1">
        <v>162819</v>
      </c>
      <c r="N4124">
        <f t="shared" si="321"/>
        <v>0.30386713522935743</v>
      </c>
      <c r="S4124">
        <f t="shared" si="322"/>
        <v>9.7070664618269262</v>
      </c>
      <c r="T4124">
        <f t="shared" si="323"/>
        <v>1.2556493191295761</v>
      </c>
      <c r="U4124">
        <f t="shared" si="324"/>
        <v>0.88268038294101014</v>
      </c>
      <c r="V4124">
        <f t="shared" si="325"/>
        <v>0.78498558567538901</v>
      </c>
    </row>
    <row r="4125" spans="1:22" ht="12.75" x14ac:dyDescent="0.2">
      <c r="A4125" s="1" t="s">
        <v>1411</v>
      </c>
      <c r="B4125" s="1" t="s">
        <v>5</v>
      </c>
      <c r="C4125" s="1" t="s">
        <v>6</v>
      </c>
      <c r="D4125" s="1" t="s">
        <v>891</v>
      </c>
      <c r="E4125" s="1">
        <v>77975</v>
      </c>
      <c r="F4125" s="1">
        <v>38056</v>
      </c>
      <c r="N4125">
        <f t="shared" si="321"/>
        <v>0.48805386341776208</v>
      </c>
      <c r="S4125">
        <f t="shared" si="322"/>
        <v>15.590930179309197</v>
      </c>
      <c r="T4125">
        <f t="shared" si="323"/>
        <v>2.0167515017262896</v>
      </c>
      <c r="U4125">
        <f t="shared" si="324"/>
        <v>1.4177103118843941</v>
      </c>
      <c r="V4125">
        <f t="shared" si="325"/>
        <v>1.2607985642374742</v>
      </c>
    </row>
    <row r="4126" spans="1:22" ht="12.75" x14ac:dyDescent="0.2">
      <c r="A4126" s="1" t="s">
        <v>1411</v>
      </c>
      <c r="B4126" s="1" t="s">
        <v>5</v>
      </c>
      <c r="C4126" s="1" t="s">
        <v>9</v>
      </c>
      <c r="D4126" s="1" t="s">
        <v>891</v>
      </c>
      <c r="E4126" s="1">
        <v>77975</v>
      </c>
      <c r="F4126" s="1">
        <v>12779</v>
      </c>
      <c r="N4126">
        <f t="shared" si="321"/>
        <v>0.16388586085283746</v>
      </c>
      <c r="S4126">
        <f t="shared" si="322"/>
        <v>5.2353504509510262</v>
      </c>
      <c r="T4126">
        <f t="shared" si="323"/>
        <v>0.67721430104478297</v>
      </c>
      <c r="U4126">
        <f t="shared" si="324"/>
        <v>0.47605949326178987</v>
      </c>
      <c r="V4126">
        <f t="shared" si="325"/>
        <v>0.42336937282926962</v>
      </c>
    </row>
    <row r="4127" spans="1:22" ht="12.75" x14ac:dyDescent="0.2">
      <c r="A4127" s="1" t="s">
        <v>1412</v>
      </c>
      <c r="B4127" s="1" t="s">
        <v>5</v>
      </c>
      <c r="C4127" s="1" t="s">
        <v>6</v>
      </c>
      <c r="D4127" s="1" t="s">
        <v>891</v>
      </c>
      <c r="E4127" s="1">
        <v>47688</v>
      </c>
      <c r="F4127" s="1">
        <v>23260</v>
      </c>
      <c r="N4127">
        <f t="shared" si="321"/>
        <v>0.48775373259520216</v>
      </c>
      <c r="S4127">
        <f t="shared" si="322"/>
        <v>15.58134246973464</v>
      </c>
      <c r="T4127">
        <f t="shared" si="323"/>
        <v>2.0155112917157116</v>
      </c>
      <c r="U4127">
        <f t="shared" si="324"/>
        <v>1.4168384848301467</v>
      </c>
      <c r="V4127">
        <f t="shared" si="325"/>
        <v>1.260023230737362</v>
      </c>
    </row>
    <row r="4128" spans="1:22" ht="12.75" x14ac:dyDescent="0.2">
      <c r="A4128" s="1" t="s">
        <v>1412</v>
      </c>
      <c r="B4128" s="1" t="s">
        <v>5</v>
      </c>
      <c r="C4128" s="1" t="s">
        <v>9</v>
      </c>
      <c r="D4128" s="1" t="s">
        <v>891</v>
      </c>
      <c r="E4128" s="1">
        <v>47688</v>
      </c>
      <c r="F4128" s="1">
        <v>7464</v>
      </c>
      <c r="N4128">
        <f t="shared" si="321"/>
        <v>0.15651736285858078</v>
      </c>
      <c r="S4128">
        <f t="shared" si="322"/>
        <v>4.999963034999972</v>
      </c>
      <c r="T4128">
        <f t="shared" si="323"/>
        <v>0.64676596222554039</v>
      </c>
      <c r="U4128">
        <f t="shared" si="324"/>
        <v>0.45465530742786825</v>
      </c>
      <c r="V4128">
        <f t="shared" si="325"/>
        <v>0.40433419579637447</v>
      </c>
    </row>
    <row r="4129" spans="1:22" ht="12.75" x14ac:dyDescent="0.2">
      <c r="A4129" s="1" t="s">
        <v>1413</v>
      </c>
      <c r="B4129" s="1" t="s">
        <v>5</v>
      </c>
      <c r="C4129" s="1" t="s">
        <v>6</v>
      </c>
      <c r="D4129" s="1" t="s">
        <v>891</v>
      </c>
      <c r="E4129" s="1">
        <v>77975</v>
      </c>
      <c r="F4129" s="1">
        <v>38056</v>
      </c>
      <c r="N4129">
        <f t="shared" si="321"/>
        <v>0.48805386341776208</v>
      </c>
      <c r="S4129">
        <f t="shared" si="322"/>
        <v>15.590930179309197</v>
      </c>
      <c r="T4129">
        <f t="shared" si="323"/>
        <v>2.0167515017262896</v>
      </c>
      <c r="U4129">
        <f t="shared" si="324"/>
        <v>1.4177103118843941</v>
      </c>
      <c r="V4129">
        <f t="shared" si="325"/>
        <v>1.2607985642374742</v>
      </c>
    </row>
    <row r="4130" spans="1:22" ht="12.75" x14ac:dyDescent="0.2">
      <c r="A4130" s="1" t="s">
        <v>1413</v>
      </c>
      <c r="B4130" s="1" t="s">
        <v>5</v>
      </c>
      <c r="C4130" s="1" t="s">
        <v>9</v>
      </c>
      <c r="D4130" s="1" t="s">
        <v>891</v>
      </c>
      <c r="E4130" s="1">
        <v>77975</v>
      </c>
      <c r="F4130" s="1">
        <v>12779</v>
      </c>
      <c r="N4130">
        <f t="shared" si="321"/>
        <v>0.16388586085283746</v>
      </c>
      <c r="S4130">
        <f t="shared" si="322"/>
        <v>5.2353504509510262</v>
      </c>
      <c r="T4130">
        <f t="shared" si="323"/>
        <v>0.67721430104478297</v>
      </c>
      <c r="U4130">
        <f t="shared" si="324"/>
        <v>0.47605949326178987</v>
      </c>
      <c r="V4130">
        <f t="shared" si="325"/>
        <v>0.42336937282926962</v>
      </c>
    </row>
    <row r="4131" spans="1:22" ht="12.75" x14ac:dyDescent="0.2">
      <c r="A4131" s="1" t="s">
        <v>1414</v>
      </c>
      <c r="B4131" s="1" t="s">
        <v>5</v>
      </c>
      <c r="C4131" s="1" t="s">
        <v>8</v>
      </c>
      <c r="D4131" s="1" t="s">
        <v>891</v>
      </c>
      <c r="E4131" s="1">
        <v>525836</v>
      </c>
      <c r="F4131" s="1">
        <v>18160</v>
      </c>
      <c r="N4131">
        <f t="shared" si="321"/>
        <v>3.4535482545888833E-2</v>
      </c>
      <c r="S4131">
        <f t="shared" si="322"/>
        <v>1.1032394935081431</v>
      </c>
      <c r="T4131">
        <f t="shared" si="323"/>
        <v>0.14270860556152412</v>
      </c>
      <c r="U4131">
        <f t="shared" si="324"/>
        <v>0.10031947987941739</v>
      </c>
      <c r="V4131">
        <f t="shared" si="325"/>
        <v>8.9216150250682205E-2</v>
      </c>
    </row>
    <row r="4132" spans="1:22" ht="12.75" x14ac:dyDescent="0.2">
      <c r="A4132" s="1" t="s">
        <v>1414</v>
      </c>
      <c r="B4132" s="1" t="s">
        <v>5</v>
      </c>
      <c r="C4132" s="1" t="s">
        <v>6</v>
      </c>
      <c r="D4132" s="1" t="s">
        <v>891</v>
      </c>
      <c r="E4132" s="1">
        <v>525836</v>
      </c>
      <c r="F4132" s="1">
        <v>184950</v>
      </c>
      <c r="N4132">
        <f t="shared" si="321"/>
        <v>0.35172563308712224</v>
      </c>
      <c r="S4132">
        <f t="shared" si="322"/>
        <v>11.235911031075499</v>
      </c>
      <c r="T4132">
        <f t="shared" si="323"/>
        <v>1.4534117069715795</v>
      </c>
      <c r="U4132">
        <f t="shared" si="324"/>
        <v>1.0217008702477008</v>
      </c>
      <c r="V4132">
        <f t="shared" si="325"/>
        <v>0.90861932758059882</v>
      </c>
    </row>
    <row r="4133" spans="1:22" ht="12.75" x14ac:dyDescent="0.2">
      <c r="A4133" s="1" t="s">
        <v>1414</v>
      </c>
      <c r="B4133" s="1" t="s">
        <v>5</v>
      </c>
      <c r="C4133" s="1" t="s">
        <v>9</v>
      </c>
      <c r="D4133" s="1" t="s">
        <v>891</v>
      </c>
      <c r="E4133" s="1">
        <v>525836</v>
      </c>
      <c r="F4133" s="1">
        <v>126584</v>
      </c>
      <c r="N4133">
        <f t="shared" si="321"/>
        <v>0.2407290486007044</v>
      </c>
      <c r="S4133">
        <f t="shared" si="322"/>
        <v>7.6901138791979502</v>
      </c>
      <c r="T4133">
        <f t="shared" si="323"/>
        <v>0.99474813471365464</v>
      </c>
      <c r="U4133">
        <f t="shared" si="324"/>
        <v>0.6992753877233574</v>
      </c>
      <c r="V4133">
        <f t="shared" si="325"/>
        <v>0.62187979974297114</v>
      </c>
    </row>
    <row r="4134" spans="1:22" ht="12.75" x14ac:dyDescent="0.2">
      <c r="A4134" s="1" t="s">
        <v>1415</v>
      </c>
      <c r="B4134" s="1" t="s">
        <v>5</v>
      </c>
      <c r="C4134" s="1" t="s">
        <v>6</v>
      </c>
      <c r="D4134" s="1" t="s">
        <v>891</v>
      </c>
      <c r="E4134" s="1">
        <v>31158</v>
      </c>
      <c r="F4134" s="1">
        <v>15029</v>
      </c>
      <c r="N4134">
        <f t="shared" si="321"/>
        <v>0.48234803260799797</v>
      </c>
      <c r="S4134">
        <f t="shared" si="322"/>
        <v>15.408656835242178</v>
      </c>
      <c r="T4134">
        <f t="shared" si="323"/>
        <v>1.9931736884628015</v>
      </c>
      <c r="U4134">
        <f t="shared" si="324"/>
        <v>1.4011358806930851</v>
      </c>
      <c r="V4134">
        <f t="shared" si="325"/>
        <v>1.2460585860671247</v>
      </c>
    </row>
    <row r="4135" spans="1:22" ht="12.75" x14ac:dyDescent="0.2">
      <c r="A4135" s="1" t="s">
        <v>1415</v>
      </c>
      <c r="B4135" s="1" t="s">
        <v>5</v>
      </c>
      <c r="C4135" s="1" t="s">
        <v>9</v>
      </c>
      <c r="D4135" s="1" t="s">
        <v>891</v>
      </c>
      <c r="E4135" s="1">
        <v>31158</v>
      </c>
      <c r="F4135" s="1">
        <v>4829</v>
      </c>
      <c r="N4135">
        <f t="shared" si="321"/>
        <v>0.15498427370177803</v>
      </c>
      <c r="S4135">
        <f t="shared" si="322"/>
        <v>4.9509883463560103</v>
      </c>
      <c r="T4135">
        <f t="shared" si="323"/>
        <v>0.64043088306519846</v>
      </c>
      <c r="U4135">
        <f t="shared" si="324"/>
        <v>0.45020195407990599</v>
      </c>
      <c r="V4135">
        <f t="shared" si="325"/>
        <v>0.40037373824726497</v>
      </c>
    </row>
    <row r="4136" spans="1:22" ht="12.75" x14ac:dyDescent="0.2">
      <c r="A4136" s="1" t="s">
        <v>1416</v>
      </c>
      <c r="B4136" s="1" t="s">
        <v>5</v>
      </c>
      <c r="C4136" s="1" t="s">
        <v>6</v>
      </c>
      <c r="D4136" s="1" t="s">
        <v>891</v>
      </c>
      <c r="E4136" s="1">
        <v>535823</v>
      </c>
      <c r="F4136" s="1">
        <v>166677</v>
      </c>
      <c r="N4136">
        <f t="shared" si="321"/>
        <v>0.31106727408117979</v>
      </c>
      <c r="S4136">
        <f t="shared" si="322"/>
        <v>9.9370756278931012</v>
      </c>
      <c r="T4136">
        <f t="shared" si="323"/>
        <v>1.2854019590131396</v>
      </c>
      <c r="U4136">
        <f t="shared" si="324"/>
        <v>0.90359551518839176</v>
      </c>
      <c r="V4136">
        <f t="shared" si="325"/>
        <v>0.80358583742448253</v>
      </c>
    </row>
    <row r="4137" spans="1:22" ht="12.75" x14ac:dyDescent="0.2">
      <c r="A4137" s="1" t="s">
        <v>1416</v>
      </c>
      <c r="B4137" s="1" t="s">
        <v>5</v>
      </c>
      <c r="C4137" s="1" t="s">
        <v>8</v>
      </c>
      <c r="D4137" s="1" t="s">
        <v>891</v>
      </c>
      <c r="E4137" s="1">
        <v>535823</v>
      </c>
      <c r="F4137" s="1">
        <v>15027</v>
      </c>
      <c r="N4137">
        <f t="shared" si="321"/>
        <v>2.804470879376212E-2</v>
      </c>
      <c r="S4137">
        <f t="shared" si="322"/>
        <v>0.89589106751591185</v>
      </c>
      <c r="T4137">
        <f t="shared" si="323"/>
        <v>0.11588722642050463</v>
      </c>
      <c r="U4137">
        <f t="shared" si="324"/>
        <v>8.1464928014878854E-2</v>
      </c>
      <c r="V4137">
        <f t="shared" si="325"/>
        <v>7.2448414472168918E-2</v>
      </c>
    </row>
    <row r="4138" spans="1:22" ht="12.75" x14ac:dyDescent="0.2">
      <c r="A4138" s="1" t="s">
        <v>1416</v>
      </c>
      <c r="B4138" s="1" t="s">
        <v>5</v>
      </c>
      <c r="C4138" s="1" t="s">
        <v>9</v>
      </c>
      <c r="D4138" s="1" t="s">
        <v>891</v>
      </c>
      <c r="E4138" s="1">
        <v>535823</v>
      </c>
      <c r="F4138" s="1">
        <v>162819</v>
      </c>
      <c r="N4138">
        <f t="shared" si="321"/>
        <v>0.30386713522935743</v>
      </c>
      <c r="S4138">
        <f t="shared" si="322"/>
        <v>9.7070664618269262</v>
      </c>
      <c r="T4138">
        <f t="shared" si="323"/>
        <v>1.2556493191295761</v>
      </c>
      <c r="U4138">
        <f t="shared" si="324"/>
        <v>0.88268038294101014</v>
      </c>
      <c r="V4138">
        <f t="shared" si="325"/>
        <v>0.78498558567538901</v>
      </c>
    </row>
    <row r="4139" spans="1:22" ht="12.75" x14ac:dyDescent="0.2">
      <c r="A4139" s="1" t="s">
        <v>1417</v>
      </c>
      <c r="B4139" s="1" t="s">
        <v>5</v>
      </c>
      <c r="C4139" s="1" t="s">
        <v>6</v>
      </c>
      <c r="D4139" s="1" t="s">
        <v>891</v>
      </c>
      <c r="E4139" s="1">
        <v>150400</v>
      </c>
      <c r="F4139" s="1">
        <v>67961</v>
      </c>
      <c r="N4139">
        <f t="shared" si="321"/>
        <v>0.45186835106382978</v>
      </c>
      <c r="S4139">
        <f t="shared" si="322"/>
        <v>14.434980316189732</v>
      </c>
      <c r="T4139">
        <f t="shared" si="323"/>
        <v>1.8672245911728504</v>
      </c>
      <c r="U4139">
        <f t="shared" si="324"/>
        <v>1.3125977867099383</v>
      </c>
      <c r="V4139">
        <f t="shared" si="325"/>
        <v>1.1673198614923566</v>
      </c>
    </row>
    <row r="4140" spans="1:22" ht="12.75" x14ac:dyDescent="0.2">
      <c r="A4140" s="1" t="s">
        <v>1417</v>
      </c>
      <c r="B4140" s="1" t="s">
        <v>5</v>
      </c>
      <c r="C4140" s="1" t="s">
        <v>8</v>
      </c>
      <c r="D4140" s="1" t="s">
        <v>891</v>
      </c>
      <c r="E4140" s="1">
        <v>150400</v>
      </c>
      <c r="F4140" s="1">
        <v>289</v>
      </c>
      <c r="N4140">
        <f t="shared" si="321"/>
        <v>1.9215425531914894E-3</v>
      </c>
      <c r="S4140">
        <f t="shared" si="322"/>
        <v>6.1383871799691479E-2</v>
      </c>
      <c r="T4140">
        <f t="shared" si="323"/>
        <v>7.9402584842623528E-3</v>
      </c>
      <c r="U4140">
        <f t="shared" si="324"/>
        <v>5.5817418866581153E-3</v>
      </c>
      <c r="V4140">
        <f t="shared" si="325"/>
        <v>4.9639563863287921E-3</v>
      </c>
    </row>
    <row r="4141" spans="1:22" ht="12.75" x14ac:dyDescent="0.2">
      <c r="A4141" s="1" t="s">
        <v>1417</v>
      </c>
      <c r="B4141" s="1" t="s">
        <v>5</v>
      </c>
      <c r="C4141" s="1" t="s">
        <v>9</v>
      </c>
      <c r="D4141" s="1" t="s">
        <v>891</v>
      </c>
      <c r="E4141" s="1">
        <v>150400</v>
      </c>
      <c r="F4141" s="1">
        <v>30911</v>
      </c>
      <c r="N4141">
        <f t="shared" si="321"/>
        <v>0.2055252659574468</v>
      </c>
      <c r="S4141">
        <f t="shared" si="322"/>
        <v>6.5655254712811875</v>
      </c>
      <c r="T4141">
        <f t="shared" si="323"/>
        <v>0.84927795850184629</v>
      </c>
      <c r="U4141">
        <f t="shared" si="324"/>
        <v>0.59701461404321454</v>
      </c>
      <c r="V4141">
        <f t="shared" si="325"/>
        <v>0.53093721750107026</v>
      </c>
    </row>
    <row r="4142" spans="1:22" ht="12.75" x14ac:dyDescent="0.2">
      <c r="A4142" s="1" t="s">
        <v>1418</v>
      </c>
      <c r="B4142" s="1" t="s">
        <v>5</v>
      </c>
      <c r="C4142" s="1" t="s">
        <v>6</v>
      </c>
      <c r="D4142" s="1" t="s">
        <v>891</v>
      </c>
      <c r="E4142" s="1">
        <v>77975</v>
      </c>
      <c r="F4142" s="1">
        <v>38056</v>
      </c>
      <c r="N4142">
        <f t="shared" si="321"/>
        <v>0.48805386341776208</v>
      </c>
      <c r="S4142">
        <f t="shared" si="322"/>
        <v>15.590930179309197</v>
      </c>
      <c r="T4142">
        <f t="shared" si="323"/>
        <v>2.0167515017262896</v>
      </c>
      <c r="U4142">
        <f t="shared" si="324"/>
        <v>1.4177103118843941</v>
      </c>
      <c r="V4142">
        <f t="shared" si="325"/>
        <v>1.2607985642374742</v>
      </c>
    </row>
    <row r="4143" spans="1:22" ht="12.75" x14ac:dyDescent="0.2">
      <c r="A4143" s="1" t="s">
        <v>1418</v>
      </c>
      <c r="B4143" s="1" t="s">
        <v>5</v>
      </c>
      <c r="C4143" s="1" t="s">
        <v>9</v>
      </c>
      <c r="D4143" s="1" t="s">
        <v>891</v>
      </c>
      <c r="E4143" s="1">
        <v>77975</v>
      </c>
      <c r="F4143" s="1">
        <v>12779</v>
      </c>
      <c r="N4143">
        <f t="shared" si="321"/>
        <v>0.16388586085283746</v>
      </c>
      <c r="S4143">
        <f t="shared" si="322"/>
        <v>5.2353504509510262</v>
      </c>
      <c r="T4143">
        <f t="shared" si="323"/>
        <v>0.67721430104478297</v>
      </c>
      <c r="U4143">
        <f t="shared" si="324"/>
        <v>0.47605949326178987</v>
      </c>
      <c r="V4143">
        <f t="shared" si="325"/>
        <v>0.42336937282926962</v>
      </c>
    </row>
    <row r="4144" spans="1:22" ht="12.75" x14ac:dyDescent="0.2">
      <c r="A4144" s="1" t="s">
        <v>1419</v>
      </c>
      <c r="B4144" s="1" t="s">
        <v>5</v>
      </c>
      <c r="C4144" s="1" t="s">
        <v>6</v>
      </c>
      <c r="D4144" s="1" t="s">
        <v>891</v>
      </c>
      <c r="E4144" s="1">
        <v>1484802</v>
      </c>
      <c r="F4144" s="1">
        <v>333522</v>
      </c>
      <c r="N4144">
        <f t="shared" si="321"/>
        <v>0.22462388924583884</v>
      </c>
      <c r="S4144">
        <f t="shared" si="322"/>
        <v>7.1756329297593293</v>
      </c>
      <c r="T4144">
        <f t="shared" si="323"/>
        <v>0.9281978894456151</v>
      </c>
      <c r="U4144">
        <f t="shared" si="324"/>
        <v>0.65249274301270532</v>
      </c>
      <c r="V4144">
        <f t="shared" si="325"/>
        <v>0.58027504397024743</v>
      </c>
    </row>
    <row r="4145" spans="1:22" ht="12.75" x14ac:dyDescent="0.2">
      <c r="A4145" s="1" t="s">
        <v>1419</v>
      </c>
      <c r="B4145" s="1" t="s">
        <v>5</v>
      </c>
      <c r="C4145" s="1" t="s">
        <v>8</v>
      </c>
      <c r="D4145" s="1" t="s">
        <v>891</v>
      </c>
      <c r="E4145" s="1">
        <v>1484802</v>
      </c>
      <c r="F4145" s="1">
        <v>117372</v>
      </c>
      <c r="N4145">
        <f t="shared" si="321"/>
        <v>7.9048923694876483E-2</v>
      </c>
      <c r="S4145">
        <f t="shared" si="322"/>
        <v>2.5252258868431823</v>
      </c>
      <c r="T4145">
        <f t="shared" si="323"/>
        <v>0.32664844502015078</v>
      </c>
      <c r="U4145">
        <f t="shared" si="324"/>
        <v>0.22962316798558188</v>
      </c>
      <c r="V4145">
        <f t="shared" si="325"/>
        <v>0.20420854534596183</v>
      </c>
    </row>
    <row r="4146" spans="1:22" ht="12.75" x14ac:dyDescent="0.2">
      <c r="A4146" s="1" t="s">
        <v>1419</v>
      </c>
      <c r="B4146" s="1" t="s">
        <v>5</v>
      </c>
      <c r="C4146" s="1" t="s">
        <v>9</v>
      </c>
      <c r="D4146" s="1" t="s">
        <v>891</v>
      </c>
      <c r="E4146" s="1">
        <v>1484802</v>
      </c>
      <c r="F4146" s="1">
        <v>458678</v>
      </c>
      <c r="N4146">
        <f t="shared" si="321"/>
        <v>0.30891526277577752</v>
      </c>
      <c r="S4146">
        <f t="shared" si="322"/>
        <v>9.868329408423282</v>
      </c>
      <c r="T4146">
        <f t="shared" si="323"/>
        <v>1.2765093503131304</v>
      </c>
      <c r="U4146">
        <f t="shared" si="324"/>
        <v>0.89734430226366368</v>
      </c>
      <c r="V4146">
        <f t="shared" si="325"/>
        <v>0.79802650685167753</v>
      </c>
    </row>
    <row r="4147" spans="1:22" ht="12.75" x14ac:dyDescent="0.2">
      <c r="A4147" s="1" t="s">
        <v>1420</v>
      </c>
      <c r="B4147" s="1" t="s">
        <v>5</v>
      </c>
      <c r="C4147" s="1" t="s">
        <v>6</v>
      </c>
      <c r="D4147" s="1" t="s">
        <v>891</v>
      </c>
      <c r="E4147" s="1">
        <v>150400</v>
      </c>
      <c r="F4147" s="1">
        <v>67961</v>
      </c>
      <c r="N4147">
        <f t="shared" si="321"/>
        <v>0.45186835106382978</v>
      </c>
      <c r="S4147">
        <f t="shared" si="322"/>
        <v>14.434980316189732</v>
      </c>
      <c r="T4147">
        <f t="shared" si="323"/>
        <v>1.8672245911728504</v>
      </c>
      <c r="U4147">
        <f t="shared" si="324"/>
        <v>1.3125977867099383</v>
      </c>
      <c r="V4147">
        <f t="shared" si="325"/>
        <v>1.1673198614923566</v>
      </c>
    </row>
    <row r="4148" spans="1:22" ht="12.75" x14ac:dyDescent="0.2">
      <c r="A4148" s="1" t="s">
        <v>1420</v>
      </c>
      <c r="B4148" s="1" t="s">
        <v>5</v>
      </c>
      <c r="C4148" s="1" t="s">
        <v>8</v>
      </c>
      <c r="D4148" s="1" t="s">
        <v>891</v>
      </c>
      <c r="E4148" s="1">
        <v>150400</v>
      </c>
      <c r="F4148" s="1">
        <v>289</v>
      </c>
      <c r="N4148">
        <f t="shared" si="321"/>
        <v>1.9215425531914894E-3</v>
      </c>
      <c r="S4148">
        <f t="shared" si="322"/>
        <v>6.1383871799691479E-2</v>
      </c>
      <c r="T4148">
        <f t="shared" si="323"/>
        <v>7.9402584842623528E-3</v>
      </c>
      <c r="U4148">
        <f t="shared" si="324"/>
        <v>5.5817418866581153E-3</v>
      </c>
      <c r="V4148">
        <f t="shared" si="325"/>
        <v>4.9639563863287921E-3</v>
      </c>
    </row>
    <row r="4149" spans="1:22" ht="12.75" x14ac:dyDescent="0.2">
      <c r="A4149" s="1" t="s">
        <v>1420</v>
      </c>
      <c r="B4149" s="1" t="s">
        <v>5</v>
      </c>
      <c r="C4149" s="1" t="s">
        <v>9</v>
      </c>
      <c r="D4149" s="1" t="s">
        <v>891</v>
      </c>
      <c r="E4149" s="1">
        <v>150400</v>
      </c>
      <c r="F4149" s="1">
        <v>30911</v>
      </c>
      <c r="N4149">
        <f t="shared" si="321"/>
        <v>0.2055252659574468</v>
      </c>
      <c r="S4149">
        <f t="shared" si="322"/>
        <v>6.5655254712811875</v>
      </c>
      <c r="T4149">
        <f t="shared" si="323"/>
        <v>0.84927795850184629</v>
      </c>
      <c r="U4149">
        <f t="shared" si="324"/>
        <v>0.59701461404321454</v>
      </c>
      <c r="V4149">
        <f t="shared" si="325"/>
        <v>0.53093721750107026</v>
      </c>
    </row>
    <row r="4150" spans="1:22" ht="12.75" x14ac:dyDescent="0.2">
      <c r="A4150" s="1" t="s">
        <v>1421</v>
      </c>
      <c r="B4150" s="1" t="s">
        <v>5</v>
      </c>
      <c r="C4150" s="1" t="s">
        <v>6</v>
      </c>
      <c r="D4150" s="1" t="s">
        <v>891</v>
      </c>
      <c r="E4150" s="1">
        <v>535823</v>
      </c>
      <c r="F4150" s="1">
        <v>166677</v>
      </c>
      <c r="N4150">
        <f t="shared" si="321"/>
        <v>0.31106727408117979</v>
      </c>
      <c r="S4150">
        <f t="shared" si="322"/>
        <v>9.9370756278931012</v>
      </c>
      <c r="T4150">
        <f t="shared" si="323"/>
        <v>1.2854019590131396</v>
      </c>
      <c r="U4150">
        <f t="shared" si="324"/>
        <v>0.90359551518839176</v>
      </c>
      <c r="V4150">
        <f t="shared" si="325"/>
        <v>0.80358583742448253</v>
      </c>
    </row>
    <row r="4151" spans="1:22" ht="12.75" x14ac:dyDescent="0.2">
      <c r="A4151" s="1" t="s">
        <v>1421</v>
      </c>
      <c r="B4151" s="1" t="s">
        <v>5</v>
      </c>
      <c r="C4151" s="1" t="s">
        <v>8</v>
      </c>
      <c r="D4151" s="1" t="s">
        <v>891</v>
      </c>
      <c r="E4151" s="1">
        <v>535823</v>
      </c>
      <c r="F4151" s="1">
        <v>15027</v>
      </c>
      <c r="N4151">
        <f t="shared" si="321"/>
        <v>2.804470879376212E-2</v>
      </c>
      <c r="S4151">
        <f t="shared" si="322"/>
        <v>0.89589106751591185</v>
      </c>
      <c r="T4151">
        <f t="shared" si="323"/>
        <v>0.11588722642050463</v>
      </c>
      <c r="U4151">
        <f t="shared" si="324"/>
        <v>8.1464928014878854E-2</v>
      </c>
      <c r="V4151">
        <f t="shared" si="325"/>
        <v>7.2448414472168918E-2</v>
      </c>
    </row>
    <row r="4152" spans="1:22" ht="12.75" x14ac:dyDescent="0.2">
      <c r="A4152" s="1" t="s">
        <v>1421</v>
      </c>
      <c r="B4152" s="1" t="s">
        <v>5</v>
      </c>
      <c r="C4152" s="1" t="s">
        <v>9</v>
      </c>
      <c r="D4152" s="1" t="s">
        <v>891</v>
      </c>
      <c r="E4152" s="1">
        <v>535823</v>
      </c>
      <c r="F4152" s="1">
        <v>162819</v>
      </c>
      <c r="N4152">
        <f t="shared" si="321"/>
        <v>0.30386713522935743</v>
      </c>
      <c r="S4152">
        <f t="shared" si="322"/>
        <v>9.7070664618269262</v>
      </c>
      <c r="T4152">
        <f t="shared" si="323"/>
        <v>1.2556493191295761</v>
      </c>
      <c r="U4152">
        <f t="shared" si="324"/>
        <v>0.88268038294101014</v>
      </c>
      <c r="V4152">
        <f t="shared" si="325"/>
        <v>0.78498558567538901</v>
      </c>
    </row>
    <row r="4153" spans="1:22" ht="12.75" x14ac:dyDescent="0.2">
      <c r="A4153" s="1" t="s">
        <v>1422</v>
      </c>
      <c r="B4153" s="1" t="s">
        <v>5</v>
      </c>
      <c r="C4153" s="1" t="s">
        <v>6</v>
      </c>
      <c r="D4153" s="1" t="s">
        <v>891</v>
      </c>
      <c r="E4153" s="1">
        <v>346146</v>
      </c>
      <c r="F4153" s="1">
        <v>127158</v>
      </c>
      <c r="N4153">
        <f t="shared" si="321"/>
        <v>0.36735366001629371</v>
      </c>
      <c r="S4153">
        <f t="shared" si="322"/>
        <v>11.73514993677086</v>
      </c>
      <c r="T4153">
        <f t="shared" si="323"/>
        <v>1.5179903306458418</v>
      </c>
      <c r="U4153">
        <f t="shared" si="324"/>
        <v>1.0670975294949783</v>
      </c>
      <c r="V4153">
        <f t="shared" si="325"/>
        <v>0.94899149834097662</v>
      </c>
    </row>
    <row r="4154" spans="1:22" ht="12.75" x14ac:dyDescent="0.2">
      <c r="A4154" s="1" t="s">
        <v>1422</v>
      </c>
      <c r="B4154" s="1" t="s">
        <v>5</v>
      </c>
      <c r="C4154" s="1" t="s">
        <v>8</v>
      </c>
      <c r="D4154" s="1" t="s">
        <v>891</v>
      </c>
      <c r="E4154" s="1">
        <v>346146</v>
      </c>
      <c r="F4154" s="1">
        <v>4282</v>
      </c>
      <c r="N4154">
        <f t="shared" si="321"/>
        <v>1.2370502620281615E-2</v>
      </c>
      <c r="S4154">
        <f t="shared" si="322"/>
        <v>0.39517696117627532</v>
      </c>
      <c r="T4154">
        <f t="shared" si="323"/>
        <v>5.1117779422651298E-2</v>
      </c>
      <c r="U4154">
        <f t="shared" si="324"/>
        <v>3.593412621539735E-2</v>
      </c>
      <c r="V4154">
        <f t="shared" si="325"/>
        <v>3.195694801660974E-2</v>
      </c>
    </row>
    <row r="4155" spans="1:22" ht="12.75" x14ac:dyDescent="0.2">
      <c r="A4155" s="1" t="s">
        <v>1422</v>
      </c>
      <c r="B4155" s="1" t="s">
        <v>5</v>
      </c>
      <c r="C4155" s="1" t="s">
        <v>9</v>
      </c>
      <c r="D4155" s="1" t="s">
        <v>891</v>
      </c>
      <c r="E4155" s="1">
        <v>346146</v>
      </c>
      <c r="F4155" s="1">
        <v>85797</v>
      </c>
      <c r="N4155">
        <f t="shared" si="321"/>
        <v>0.24786361824201347</v>
      </c>
      <c r="S4155">
        <f t="shared" si="322"/>
        <v>7.9180284301823667</v>
      </c>
      <c r="T4155">
        <f t="shared" si="323"/>
        <v>1.0242298274463366</v>
      </c>
      <c r="U4155">
        <f t="shared" si="324"/>
        <v>0.72000005298982872</v>
      </c>
      <c r="V4155">
        <f t="shared" si="325"/>
        <v>0.64031066533887571</v>
      </c>
    </row>
    <row r="4156" spans="1:22" ht="12.75" x14ac:dyDescent="0.2">
      <c r="A4156" s="1" t="s">
        <v>1423</v>
      </c>
      <c r="B4156" s="1" t="s">
        <v>5</v>
      </c>
      <c r="C4156" s="1" t="s">
        <v>8</v>
      </c>
      <c r="D4156" s="1" t="s">
        <v>891</v>
      </c>
      <c r="E4156" s="1">
        <v>535823</v>
      </c>
      <c r="F4156" s="1">
        <v>15027</v>
      </c>
      <c r="N4156">
        <f t="shared" si="321"/>
        <v>2.804470879376212E-2</v>
      </c>
      <c r="S4156">
        <f t="shared" si="322"/>
        <v>0.89589106751591185</v>
      </c>
      <c r="T4156">
        <f t="shared" si="323"/>
        <v>0.11588722642050463</v>
      </c>
      <c r="U4156">
        <f t="shared" si="324"/>
        <v>8.1464928014878854E-2</v>
      </c>
      <c r="V4156">
        <f t="shared" si="325"/>
        <v>7.2448414472168918E-2</v>
      </c>
    </row>
    <row r="4157" spans="1:22" ht="12.75" x14ac:dyDescent="0.2">
      <c r="A4157" s="1" t="s">
        <v>1423</v>
      </c>
      <c r="B4157" s="1" t="s">
        <v>5</v>
      </c>
      <c r="C4157" s="1" t="s">
        <v>6</v>
      </c>
      <c r="D4157" s="1" t="s">
        <v>891</v>
      </c>
      <c r="E4157" s="1">
        <v>535823</v>
      </c>
      <c r="F4157" s="1">
        <v>166677</v>
      </c>
      <c r="N4157">
        <f t="shared" si="321"/>
        <v>0.31106727408117979</v>
      </c>
      <c r="S4157">
        <f t="shared" si="322"/>
        <v>9.9370756278931012</v>
      </c>
      <c r="T4157">
        <f t="shared" si="323"/>
        <v>1.2854019590131396</v>
      </c>
      <c r="U4157">
        <f t="shared" si="324"/>
        <v>0.90359551518839176</v>
      </c>
      <c r="V4157">
        <f t="shared" si="325"/>
        <v>0.80358583742448253</v>
      </c>
    </row>
    <row r="4158" spans="1:22" ht="12.75" x14ac:dyDescent="0.2">
      <c r="A4158" s="1" t="s">
        <v>1423</v>
      </c>
      <c r="B4158" s="1" t="s">
        <v>5</v>
      </c>
      <c r="C4158" s="1" t="s">
        <v>9</v>
      </c>
      <c r="D4158" s="1" t="s">
        <v>891</v>
      </c>
      <c r="E4158" s="1">
        <v>535823</v>
      </c>
      <c r="F4158" s="1">
        <v>162819</v>
      </c>
      <c r="N4158">
        <f t="shared" si="321"/>
        <v>0.30386713522935743</v>
      </c>
      <c r="S4158">
        <f t="shared" si="322"/>
        <v>9.7070664618269262</v>
      </c>
      <c r="T4158">
        <f t="shared" si="323"/>
        <v>1.2556493191295761</v>
      </c>
      <c r="U4158">
        <f t="shared" si="324"/>
        <v>0.88268038294101014</v>
      </c>
      <c r="V4158">
        <f t="shared" si="325"/>
        <v>0.78498558567538901</v>
      </c>
    </row>
    <row r="4159" spans="1:22" ht="12.75" x14ac:dyDescent="0.2">
      <c r="A4159" s="1" t="s">
        <v>1424</v>
      </c>
      <c r="B4159" s="1" t="s">
        <v>5</v>
      </c>
      <c r="C4159" s="1" t="s">
        <v>6</v>
      </c>
      <c r="D4159" s="1" t="s">
        <v>891</v>
      </c>
      <c r="E4159" s="1">
        <v>535823</v>
      </c>
      <c r="F4159" s="1">
        <v>166677</v>
      </c>
      <c r="N4159">
        <f t="shared" si="321"/>
        <v>0.31106727408117979</v>
      </c>
      <c r="S4159">
        <f t="shared" si="322"/>
        <v>9.9370756278931012</v>
      </c>
      <c r="T4159">
        <f t="shared" si="323"/>
        <v>1.2854019590131396</v>
      </c>
      <c r="U4159">
        <f t="shared" si="324"/>
        <v>0.90359551518839176</v>
      </c>
      <c r="V4159">
        <f t="shared" si="325"/>
        <v>0.80358583742448253</v>
      </c>
    </row>
    <row r="4160" spans="1:22" ht="12.75" x14ac:dyDescent="0.2">
      <c r="A4160" s="1" t="s">
        <v>1424</v>
      </c>
      <c r="B4160" s="1" t="s">
        <v>5</v>
      </c>
      <c r="C4160" s="1" t="s">
        <v>8</v>
      </c>
      <c r="D4160" s="1" t="s">
        <v>891</v>
      </c>
      <c r="E4160" s="1">
        <v>535823</v>
      </c>
      <c r="F4160" s="1">
        <v>15027</v>
      </c>
      <c r="N4160">
        <f t="shared" si="321"/>
        <v>2.804470879376212E-2</v>
      </c>
      <c r="S4160">
        <f t="shared" si="322"/>
        <v>0.89589106751591185</v>
      </c>
      <c r="T4160">
        <f t="shared" si="323"/>
        <v>0.11588722642050463</v>
      </c>
      <c r="U4160">
        <f t="shared" si="324"/>
        <v>8.1464928014878854E-2</v>
      </c>
      <c r="V4160">
        <f t="shared" si="325"/>
        <v>7.2448414472168918E-2</v>
      </c>
    </row>
    <row r="4161" spans="1:22" ht="12.75" x14ac:dyDescent="0.2">
      <c r="A4161" s="1" t="s">
        <v>1424</v>
      </c>
      <c r="B4161" s="1" t="s">
        <v>5</v>
      </c>
      <c r="C4161" s="1" t="s">
        <v>9</v>
      </c>
      <c r="D4161" s="1" t="s">
        <v>891</v>
      </c>
      <c r="E4161" s="1">
        <v>535823</v>
      </c>
      <c r="F4161" s="1">
        <v>162819</v>
      </c>
      <c r="N4161">
        <f t="shared" si="321"/>
        <v>0.30386713522935743</v>
      </c>
      <c r="S4161">
        <f t="shared" si="322"/>
        <v>9.7070664618269262</v>
      </c>
      <c r="T4161">
        <f t="shared" si="323"/>
        <v>1.2556493191295761</v>
      </c>
      <c r="U4161">
        <f t="shared" si="324"/>
        <v>0.88268038294101014</v>
      </c>
      <c r="V4161">
        <f t="shared" si="325"/>
        <v>0.78498558567538901</v>
      </c>
    </row>
    <row r="4162" spans="1:22" ht="12.75" x14ac:dyDescent="0.2">
      <c r="A4162" s="1" t="s">
        <v>1425</v>
      </c>
      <c r="B4162" s="1" t="s">
        <v>5</v>
      </c>
      <c r="C4162" s="1" t="s">
        <v>6</v>
      </c>
      <c r="D4162" s="1" t="s">
        <v>891</v>
      </c>
      <c r="E4162" s="1">
        <v>150400</v>
      </c>
      <c r="F4162" s="1">
        <v>67961</v>
      </c>
      <c r="N4162">
        <f t="shared" si="321"/>
        <v>0.45186835106382978</v>
      </c>
      <c r="S4162">
        <f t="shared" si="322"/>
        <v>14.434980316189732</v>
      </c>
      <c r="T4162">
        <f t="shared" si="323"/>
        <v>1.8672245911728504</v>
      </c>
      <c r="U4162">
        <f t="shared" si="324"/>
        <v>1.3125977867099383</v>
      </c>
      <c r="V4162">
        <f t="shared" si="325"/>
        <v>1.1673198614923566</v>
      </c>
    </row>
    <row r="4163" spans="1:22" ht="12.75" x14ac:dyDescent="0.2">
      <c r="A4163" s="1" t="s">
        <v>1425</v>
      </c>
      <c r="B4163" s="1" t="s">
        <v>5</v>
      </c>
      <c r="C4163" s="1" t="s">
        <v>8</v>
      </c>
      <c r="D4163" s="1" t="s">
        <v>891</v>
      </c>
      <c r="E4163" s="1">
        <v>150400</v>
      </c>
      <c r="F4163" s="1">
        <v>289</v>
      </c>
      <c r="N4163">
        <f t="shared" ref="N4163:N4226" si="326">F4163/E4163</f>
        <v>1.9215425531914894E-3</v>
      </c>
      <c r="S4163">
        <f t="shared" ref="S4163:S4226" si="327">N4163/0.031303704</f>
        <v>6.1383871799691479E-2</v>
      </c>
      <c r="T4163">
        <f t="shared" ref="T4163:T4226" si="328">N4163/0.242</f>
        <v>7.9402584842623528E-3</v>
      </c>
      <c r="U4163">
        <f t="shared" ref="U4163:U4226" si="329">N4163/0.344255</f>
        <v>5.5817418866581153E-3</v>
      </c>
      <c r="V4163">
        <f t="shared" ref="V4163:V4226" si="330">N4163/0.387099</f>
        <v>4.9639563863287921E-3</v>
      </c>
    </row>
    <row r="4164" spans="1:22" ht="12.75" x14ac:dyDescent="0.2">
      <c r="A4164" s="1" t="s">
        <v>1425</v>
      </c>
      <c r="B4164" s="1" t="s">
        <v>5</v>
      </c>
      <c r="C4164" s="1" t="s">
        <v>9</v>
      </c>
      <c r="D4164" s="1" t="s">
        <v>891</v>
      </c>
      <c r="E4164" s="1">
        <v>150400</v>
      </c>
      <c r="F4164" s="1">
        <v>30911</v>
      </c>
      <c r="N4164">
        <f t="shared" si="326"/>
        <v>0.2055252659574468</v>
      </c>
      <c r="S4164">
        <f t="shared" si="327"/>
        <v>6.5655254712811875</v>
      </c>
      <c r="T4164">
        <f t="shared" si="328"/>
        <v>0.84927795850184629</v>
      </c>
      <c r="U4164">
        <f t="shared" si="329"/>
        <v>0.59701461404321454</v>
      </c>
      <c r="V4164">
        <f t="shared" si="330"/>
        <v>0.53093721750107026</v>
      </c>
    </row>
    <row r="4165" spans="1:22" ht="12.75" x14ac:dyDescent="0.2">
      <c r="A4165" s="1" t="s">
        <v>1426</v>
      </c>
      <c r="B4165" s="1" t="s">
        <v>5</v>
      </c>
      <c r="C4165" s="1" t="s">
        <v>6</v>
      </c>
      <c r="D4165" s="1" t="s">
        <v>891</v>
      </c>
      <c r="E4165" s="1">
        <v>47688</v>
      </c>
      <c r="F4165" s="1">
        <v>23260</v>
      </c>
      <c r="N4165">
        <f t="shared" si="326"/>
        <v>0.48775373259520216</v>
      </c>
      <c r="S4165">
        <f t="shared" si="327"/>
        <v>15.58134246973464</v>
      </c>
      <c r="T4165">
        <f t="shared" si="328"/>
        <v>2.0155112917157116</v>
      </c>
      <c r="U4165">
        <f t="shared" si="329"/>
        <v>1.4168384848301467</v>
      </c>
      <c r="V4165">
        <f t="shared" si="330"/>
        <v>1.260023230737362</v>
      </c>
    </row>
    <row r="4166" spans="1:22" ht="12.75" x14ac:dyDescent="0.2">
      <c r="A4166" s="1" t="s">
        <v>1426</v>
      </c>
      <c r="B4166" s="1" t="s">
        <v>5</v>
      </c>
      <c r="C4166" s="1" t="s">
        <v>9</v>
      </c>
      <c r="D4166" s="1" t="s">
        <v>891</v>
      </c>
      <c r="E4166" s="1">
        <v>47688</v>
      </c>
      <c r="F4166" s="1">
        <v>7464</v>
      </c>
      <c r="N4166">
        <f t="shared" si="326"/>
        <v>0.15651736285858078</v>
      </c>
      <c r="S4166">
        <f t="shared" si="327"/>
        <v>4.999963034999972</v>
      </c>
      <c r="T4166">
        <f t="shared" si="328"/>
        <v>0.64676596222554039</v>
      </c>
      <c r="U4166">
        <f t="shared" si="329"/>
        <v>0.45465530742786825</v>
      </c>
      <c r="V4166">
        <f t="shared" si="330"/>
        <v>0.40433419579637447</v>
      </c>
    </row>
    <row r="4167" spans="1:22" ht="12.75" x14ac:dyDescent="0.2">
      <c r="A4167" s="1" t="s">
        <v>1427</v>
      </c>
      <c r="B4167" s="1" t="s">
        <v>5</v>
      </c>
      <c r="C4167" s="1" t="s">
        <v>6</v>
      </c>
      <c r="D4167" s="1" t="s">
        <v>891</v>
      </c>
      <c r="E4167" s="1">
        <v>535823</v>
      </c>
      <c r="F4167" s="1">
        <v>166677</v>
      </c>
      <c r="N4167">
        <f t="shared" si="326"/>
        <v>0.31106727408117979</v>
      </c>
      <c r="S4167">
        <f t="shared" si="327"/>
        <v>9.9370756278931012</v>
      </c>
      <c r="T4167">
        <f t="shared" si="328"/>
        <v>1.2854019590131396</v>
      </c>
      <c r="U4167">
        <f t="shared" si="329"/>
        <v>0.90359551518839176</v>
      </c>
      <c r="V4167">
        <f t="shared" si="330"/>
        <v>0.80358583742448253</v>
      </c>
    </row>
    <row r="4168" spans="1:22" ht="12.75" x14ac:dyDescent="0.2">
      <c r="A4168" s="1" t="s">
        <v>1427</v>
      </c>
      <c r="B4168" s="1" t="s">
        <v>5</v>
      </c>
      <c r="C4168" s="1" t="s">
        <v>8</v>
      </c>
      <c r="D4168" s="1" t="s">
        <v>891</v>
      </c>
      <c r="E4168" s="1">
        <v>535823</v>
      </c>
      <c r="F4168" s="1">
        <v>15027</v>
      </c>
      <c r="N4168">
        <f t="shared" si="326"/>
        <v>2.804470879376212E-2</v>
      </c>
      <c r="S4168">
        <f t="shared" si="327"/>
        <v>0.89589106751591185</v>
      </c>
      <c r="T4168">
        <f t="shared" si="328"/>
        <v>0.11588722642050463</v>
      </c>
      <c r="U4168">
        <f t="shared" si="329"/>
        <v>8.1464928014878854E-2</v>
      </c>
      <c r="V4168">
        <f t="shared" si="330"/>
        <v>7.2448414472168918E-2</v>
      </c>
    </row>
    <row r="4169" spans="1:22" ht="12.75" x14ac:dyDescent="0.2">
      <c r="A4169" s="1" t="s">
        <v>1427</v>
      </c>
      <c r="B4169" s="1" t="s">
        <v>5</v>
      </c>
      <c r="C4169" s="1" t="s">
        <v>9</v>
      </c>
      <c r="D4169" s="1" t="s">
        <v>891</v>
      </c>
      <c r="E4169" s="1">
        <v>535823</v>
      </c>
      <c r="F4169" s="1">
        <v>162819</v>
      </c>
      <c r="N4169">
        <f t="shared" si="326"/>
        <v>0.30386713522935743</v>
      </c>
      <c r="S4169">
        <f t="shared" si="327"/>
        <v>9.7070664618269262</v>
      </c>
      <c r="T4169">
        <f t="shared" si="328"/>
        <v>1.2556493191295761</v>
      </c>
      <c r="U4169">
        <f t="shared" si="329"/>
        <v>0.88268038294101014</v>
      </c>
      <c r="V4169">
        <f t="shared" si="330"/>
        <v>0.78498558567538901</v>
      </c>
    </row>
    <row r="4170" spans="1:22" ht="12.75" x14ac:dyDescent="0.2">
      <c r="A4170" s="1" t="s">
        <v>1428</v>
      </c>
      <c r="B4170" s="1" t="s">
        <v>5</v>
      </c>
      <c r="C4170" s="1" t="s">
        <v>8</v>
      </c>
      <c r="D4170" s="1" t="s">
        <v>891</v>
      </c>
      <c r="E4170" s="1">
        <v>535823</v>
      </c>
      <c r="F4170" s="1">
        <v>15027</v>
      </c>
      <c r="N4170">
        <f t="shared" si="326"/>
        <v>2.804470879376212E-2</v>
      </c>
      <c r="S4170">
        <f t="shared" si="327"/>
        <v>0.89589106751591185</v>
      </c>
      <c r="T4170">
        <f t="shared" si="328"/>
        <v>0.11588722642050463</v>
      </c>
      <c r="U4170">
        <f t="shared" si="329"/>
        <v>8.1464928014878854E-2</v>
      </c>
      <c r="V4170">
        <f t="shared" si="330"/>
        <v>7.2448414472168918E-2</v>
      </c>
    </row>
    <row r="4171" spans="1:22" ht="12.75" x14ac:dyDescent="0.2">
      <c r="A4171" s="1" t="s">
        <v>1428</v>
      </c>
      <c r="B4171" s="1" t="s">
        <v>5</v>
      </c>
      <c r="C4171" s="1" t="s">
        <v>6</v>
      </c>
      <c r="D4171" s="1" t="s">
        <v>891</v>
      </c>
      <c r="E4171" s="1">
        <v>535823</v>
      </c>
      <c r="F4171" s="1">
        <v>166677</v>
      </c>
      <c r="N4171">
        <f t="shared" si="326"/>
        <v>0.31106727408117979</v>
      </c>
      <c r="S4171">
        <f t="shared" si="327"/>
        <v>9.9370756278931012</v>
      </c>
      <c r="T4171">
        <f t="shared" si="328"/>
        <v>1.2854019590131396</v>
      </c>
      <c r="U4171">
        <f t="shared" si="329"/>
        <v>0.90359551518839176</v>
      </c>
      <c r="V4171">
        <f t="shared" si="330"/>
        <v>0.80358583742448253</v>
      </c>
    </row>
    <row r="4172" spans="1:22" ht="12.75" x14ac:dyDescent="0.2">
      <c r="A4172" s="1" t="s">
        <v>1428</v>
      </c>
      <c r="B4172" s="1" t="s">
        <v>5</v>
      </c>
      <c r="C4172" s="1" t="s">
        <v>9</v>
      </c>
      <c r="D4172" s="1" t="s">
        <v>891</v>
      </c>
      <c r="E4172" s="1">
        <v>535823</v>
      </c>
      <c r="F4172" s="1">
        <v>162819</v>
      </c>
      <c r="N4172">
        <f t="shared" si="326"/>
        <v>0.30386713522935743</v>
      </c>
      <c r="S4172">
        <f t="shared" si="327"/>
        <v>9.7070664618269262</v>
      </c>
      <c r="T4172">
        <f t="shared" si="328"/>
        <v>1.2556493191295761</v>
      </c>
      <c r="U4172">
        <f t="shared" si="329"/>
        <v>0.88268038294101014</v>
      </c>
      <c r="V4172">
        <f t="shared" si="330"/>
        <v>0.78498558567538901</v>
      </c>
    </row>
    <row r="4173" spans="1:22" ht="12.75" x14ac:dyDescent="0.2">
      <c r="A4173" s="1" t="s">
        <v>1429</v>
      </c>
      <c r="B4173" s="1" t="s">
        <v>5</v>
      </c>
      <c r="C4173" s="1" t="s">
        <v>6</v>
      </c>
      <c r="D4173" s="1" t="s">
        <v>891</v>
      </c>
      <c r="E4173" s="1">
        <v>33854</v>
      </c>
      <c r="F4173" s="1">
        <v>15841</v>
      </c>
      <c r="N4173">
        <f t="shared" si="326"/>
        <v>0.46792107284220474</v>
      </c>
      <c r="S4173">
        <f t="shared" si="327"/>
        <v>14.947786141927637</v>
      </c>
      <c r="T4173">
        <f t="shared" si="328"/>
        <v>1.9335581522405156</v>
      </c>
      <c r="U4173">
        <f t="shared" si="329"/>
        <v>1.3592281095182488</v>
      </c>
      <c r="V4173">
        <f t="shared" si="330"/>
        <v>1.2087891543047249</v>
      </c>
    </row>
    <row r="4174" spans="1:22" ht="12.75" x14ac:dyDescent="0.2">
      <c r="A4174" s="1" t="s">
        <v>1429</v>
      </c>
      <c r="B4174" s="1" t="s">
        <v>5</v>
      </c>
      <c r="C4174" s="1" t="s">
        <v>9</v>
      </c>
      <c r="D4174" s="1" t="s">
        <v>891</v>
      </c>
      <c r="E4174" s="1">
        <v>33854</v>
      </c>
      <c r="F4174" s="1">
        <v>5036</v>
      </c>
      <c r="N4174">
        <f t="shared" si="326"/>
        <v>0.14875642464701364</v>
      </c>
      <c r="S4174">
        <f t="shared" si="327"/>
        <v>4.7520390764943867</v>
      </c>
      <c r="T4174">
        <f t="shared" si="328"/>
        <v>0.6146959696157589</v>
      </c>
      <c r="U4174">
        <f t="shared" si="329"/>
        <v>0.43211115204430917</v>
      </c>
      <c r="V4174">
        <f t="shared" si="330"/>
        <v>0.38428522069809951</v>
      </c>
    </row>
    <row r="4175" spans="1:22" ht="12.75" x14ac:dyDescent="0.2">
      <c r="A4175" s="1" t="s">
        <v>1430</v>
      </c>
      <c r="B4175" s="1" t="s">
        <v>5</v>
      </c>
      <c r="C4175" s="1" t="s">
        <v>6</v>
      </c>
      <c r="D4175" s="1" t="s">
        <v>891</v>
      </c>
      <c r="E4175" s="1">
        <v>589324</v>
      </c>
      <c r="F4175" s="1">
        <v>196024</v>
      </c>
      <c r="N4175">
        <f t="shared" si="326"/>
        <v>0.33262517732181279</v>
      </c>
      <c r="S4175">
        <f t="shared" si="327"/>
        <v>10.625745033936328</v>
      </c>
      <c r="T4175">
        <f t="shared" si="328"/>
        <v>1.3744842038091438</v>
      </c>
      <c r="U4175">
        <f t="shared" si="329"/>
        <v>0.96621741825627172</v>
      </c>
      <c r="V4175">
        <f t="shared" si="330"/>
        <v>0.85927676723993807</v>
      </c>
    </row>
    <row r="4176" spans="1:22" ht="12.75" x14ac:dyDescent="0.2">
      <c r="A4176" s="1" t="s">
        <v>1430</v>
      </c>
      <c r="B4176" s="1" t="s">
        <v>5</v>
      </c>
      <c r="C4176" s="1" t="s">
        <v>8</v>
      </c>
      <c r="D4176" s="1" t="s">
        <v>891</v>
      </c>
      <c r="E4176" s="1">
        <v>589324</v>
      </c>
      <c r="F4176" s="1">
        <v>15369</v>
      </c>
      <c r="N4176">
        <f t="shared" si="326"/>
        <v>2.6079032925860817E-2</v>
      </c>
      <c r="S4176">
        <f t="shared" si="327"/>
        <v>0.83309735250054806</v>
      </c>
      <c r="T4176">
        <f t="shared" si="328"/>
        <v>0.10776459886719346</v>
      </c>
      <c r="U4176">
        <f t="shared" si="329"/>
        <v>7.5754986640312619E-2</v>
      </c>
      <c r="V4176">
        <f t="shared" si="330"/>
        <v>6.7370447678399628E-2</v>
      </c>
    </row>
    <row r="4177" spans="1:22" ht="12.75" x14ac:dyDescent="0.2">
      <c r="A4177" s="1" t="s">
        <v>1430</v>
      </c>
      <c r="B4177" s="1" t="s">
        <v>5</v>
      </c>
      <c r="C4177" s="1" t="s">
        <v>9</v>
      </c>
      <c r="D4177" s="1" t="s">
        <v>891</v>
      </c>
      <c r="E4177" s="1">
        <v>589324</v>
      </c>
      <c r="F4177" s="1">
        <v>162712</v>
      </c>
      <c r="N4177">
        <f t="shared" si="326"/>
        <v>0.27609939523929111</v>
      </c>
      <c r="S4177">
        <f t="shared" si="327"/>
        <v>8.8200231908432016</v>
      </c>
      <c r="T4177">
        <f t="shared" si="328"/>
        <v>1.1409065918978971</v>
      </c>
      <c r="U4177">
        <f t="shared" si="329"/>
        <v>0.80202000040461618</v>
      </c>
      <c r="V4177">
        <f t="shared" si="330"/>
        <v>0.71325266983198377</v>
      </c>
    </row>
    <row r="4178" spans="1:22" ht="12.75" x14ac:dyDescent="0.2">
      <c r="A4178" s="1" t="s">
        <v>1431</v>
      </c>
      <c r="B4178" s="1" t="s">
        <v>5</v>
      </c>
      <c r="C4178" s="1" t="s">
        <v>6</v>
      </c>
      <c r="D4178" s="1" t="s">
        <v>891</v>
      </c>
      <c r="E4178" s="1">
        <v>535823</v>
      </c>
      <c r="F4178" s="1">
        <v>166677</v>
      </c>
      <c r="N4178">
        <f t="shared" si="326"/>
        <v>0.31106727408117979</v>
      </c>
      <c r="S4178">
        <f t="shared" si="327"/>
        <v>9.9370756278931012</v>
      </c>
      <c r="T4178">
        <f t="shared" si="328"/>
        <v>1.2854019590131396</v>
      </c>
      <c r="U4178">
        <f t="shared" si="329"/>
        <v>0.90359551518839176</v>
      </c>
      <c r="V4178">
        <f t="shared" si="330"/>
        <v>0.80358583742448253</v>
      </c>
    </row>
    <row r="4179" spans="1:22" ht="12.75" x14ac:dyDescent="0.2">
      <c r="A4179" s="1" t="s">
        <v>1431</v>
      </c>
      <c r="B4179" s="1" t="s">
        <v>5</v>
      </c>
      <c r="C4179" s="1" t="s">
        <v>8</v>
      </c>
      <c r="D4179" s="1" t="s">
        <v>891</v>
      </c>
      <c r="E4179" s="1">
        <v>535823</v>
      </c>
      <c r="F4179" s="1">
        <v>15027</v>
      </c>
      <c r="N4179">
        <f t="shared" si="326"/>
        <v>2.804470879376212E-2</v>
      </c>
      <c r="S4179">
        <f t="shared" si="327"/>
        <v>0.89589106751591185</v>
      </c>
      <c r="T4179">
        <f t="shared" si="328"/>
        <v>0.11588722642050463</v>
      </c>
      <c r="U4179">
        <f t="shared" si="329"/>
        <v>8.1464928014878854E-2</v>
      </c>
      <c r="V4179">
        <f t="shared" si="330"/>
        <v>7.2448414472168918E-2</v>
      </c>
    </row>
    <row r="4180" spans="1:22" ht="12.75" x14ac:dyDescent="0.2">
      <c r="A4180" s="1" t="s">
        <v>1431</v>
      </c>
      <c r="B4180" s="1" t="s">
        <v>5</v>
      </c>
      <c r="C4180" s="1" t="s">
        <v>9</v>
      </c>
      <c r="D4180" s="1" t="s">
        <v>891</v>
      </c>
      <c r="E4180" s="1">
        <v>535823</v>
      </c>
      <c r="F4180" s="1">
        <v>162819</v>
      </c>
      <c r="N4180">
        <f t="shared" si="326"/>
        <v>0.30386713522935743</v>
      </c>
      <c r="S4180">
        <f t="shared" si="327"/>
        <v>9.7070664618269262</v>
      </c>
      <c r="T4180">
        <f t="shared" si="328"/>
        <v>1.2556493191295761</v>
      </c>
      <c r="U4180">
        <f t="shared" si="329"/>
        <v>0.88268038294101014</v>
      </c>
      <c r="V4180">
        <f t="shared" si="330"/>
        <v>0.78498558567538901</v>
      </c>
    </row>
    <row r="4181" spans="1:22" ht="12.75" x14ac:dyDescent="0.2">
      <c r="A4181" s="1" t="s">
        <v>1432</v>
      </c>
      <c r="B4181" s="1" t="s">
        <v>5</v>
      </c>
      <c r="C4181" s="1" t="s">
        <v>8</v>
      </c>
      <c r="D4181" s="1" t="s">
        <v>891</v>
      </c>
      <c r="E4181" s="1">
        <v>535823</v>
      </c>
      <c r="F4181" s="1">
        <v>15027</v>
      </c>
      <c r="N4181">
        <f t="shared" si="326"/>
        <v>2.804470879376212E-2</v>
      </c>
      <c r="S4181">
        <f t="shared" si="327"/>
        <v>0.89589106751591185</v>
      </c>
      <c r="T4181">
        <f t="shared" si="328"/>
        <v>0.11588722642050463</v>
      </c>
      <c r="U4181">
        <f t="shared" si="329"/>
        <v>8.1464928014878854E-2</v>
      </c>
      <c r="V4181">
        <f t="shared" si="330"/>
        <v>7.2448414472168918E-2</v>
      </c>
    </row>
    <row r="4182" spans="1:22" ht="12.75" x14ac:dyDescent="0.2">
      <c r="A4182" s="1" t="s">
        <v>1432</v>
      </c>
      <c r="B4182" s="1" t="s">
        <v>5</v>
      </c>
      <c r="C4182" s="1" t="s">
        <v>6</v>
      </c>
      <c r="D4182" s="1" t="s">
        <v>891</v>
      </c>
      <c r="E4182" s="1">
        <v>535823</v>
      </c>
      <c r="F4182" s="1">
        <v>166677</v>
      </c>
      <c r="N4182">
        <f t="shared" si="326"/>
        <v>0.31106727408117979</v>
      </c>
      <c r="S4182">
        <f t="shared" si="327"/>
        <v>9.9370756278931012</v>
      </c>
      <c r="T4182">
        <f t="shared" si="328"/>
        <v>1.2854019590131396</v>
      </c>
      <c r="U4182">
        <f t="shared" si="329"/>
        <v>0.90359551518839176</v>
      </c>
      <c r="V4182">
        <f t="shared" si="330"/>
        <v>0.80358583742448253</v>
      </c>
    </row>
    <row r="4183" spans="1:22" ht="12.75" x14ac:dyDescent="0.2">
      <c r="A4183" s="1" t="s">
        <v>1432</v>
      </c>
      <c r="B4183" s="1" t="s">
        <v>5</v>
      </c>
      <c r="C4183" s="1" t="s">
        <v>9</v>
      </c>
      <c r="D4183" s="1" t="s">
        <v>891</v>
      </c>
      <c r="E4183" s="1">
        <v>535823</v>
      </c>
      <c r="F4183" s="1">
        <v>162819</v>
      </c>
      <c r="N4183">
        <f t="shared" si="326"/>
        <v>0.30386713522935743</v>
      </c>
      <c r="S4183">
        <f t="shared" si="327"/>
        <v>9.7070664618269262</v>
      </c>
      <c r="T4183">
        <f t="shared" si="328"/>
        <v>1.2556493191295761</v>
      </c>
      <c r="U4183">
        <f t="shared" si="329"/>
        <v>0.88268038294101014</v>
      </c>
      <c r="V4183">
        <f t="shared" si="330"/>
        <v>0.78498558567538901</v>
      </c>
    </row>
    <row r="4184" spans="1:22" ht="12.75" x14ac:dyDescent="0.2">
      <c r="A4184" s="1" t="s">
        <v>1433</v>
      </c>
      <c r="B4184" s="1" t="s">
        <v>5</v>
      </c>
      <c r="C4184" s="1" t="s">
        <v>6</v>
      </c>
      <c r="D4184" s="1" t="s">
        <v>891</v>
      </c>
      <c r="E4184" s="1">
        <v>535823</v>
      </c>
      <c r="F4184" s="1">
        <v>166677</v>
      </c>
      <c r="N4184">
        <f t="shared" si="326"/>
        <v>0.31106727408117979</v>
      </c>
      <c r="S4184">
        <f t="shared" si="327"/>
        <v>9.9370756278931012</v>
      </c>
      <c r="T4184">
        <f t="shared" si="328"/>
        <v>1.2854019590131396</v>
      </c>
      <c r="U4184">
        <f t="shared" si="329"/>
        <v>0.90359551518839176</v>
      </c>
      <c r="V4184">
        <f t="shared" si="330"/>
        <v>0.80358583742448253</v>
      </c>
    </row>
    <row r="4185" spans="1:22" ht="12.75" x14ac:dyDescent="0.2">
      <c r="A4185" s="1" t="s">
        <v>1433</v>
      </c>
      <c r="B4185" s="1" t="s">
        <v>5</v>
      </c>
      <c r="C4185" s="1" t="s">
        <v>8</v>
      </c>
      <c r="D4185" s="1" t="s">
        <v>891</v>
      </c>
      <c r="E4185" s="1">
        <v>535823</v>
      </c>
      <c r="F4185" s="1">
        <v>15027</v>
      </c>
      <c r="N4185">
        <f t="shared" si="326"/>
        <v>2.804470879376212E-2</v>
      </c>
      <c r="S4185">
        <f t="shared" si="327"/>
        <v>0.89589106751591185</v>
      </c>
      <c r="T4185">
        <f t="shared" si="328"/>
        <v>0.11588722642050463</v>
      </c>
      <c r="U4185">
        <f t="shared" si="329"/>
        <v>8.1464928014878854E-2</v>
      </c>
      <c r="V4185">
        <f t="shared" si="330"/>
        <v>7.2448414472168918E-2</v>
      </c>
    </row>
    <row r="4186" spans="1:22" ht="12.75" x14ac:dyDescent="0.2">
      <c r="A4186" s="1" t="s">
        <v>1433</v>
      </c>
      <c r="B4186" s="1" t="s">
        <v>5</v>
      </c>
      <c r="C4186" s="1" t="s">
        <v>9</v>
      </c>
      <c r="D4186" s="1" t="s">
        <v>891</v>
      </c>
      <c r="E4186" s="1">
        <v>535823</v>
      </c>
      <c r="F4186" s="1">
        <v>162819</v>
      </c>
      <c r="N4186">
        <f t="shared" si="326"/>
        <v>0.30386713522935743</v>
      </c>
      <c r="S4186">
        <f t="shared" si="327"/>
        <v>9.7070664618269262</v>
      </c>
      <c r="T4186">
        <f t="shared" si="328"/>
        <v>1.2556493191295761</v>
      </c>
      <c r="U4186">
        <f t="shared" si="329"/>
        <v>0.88268038294101014</v>
      </c>
      <c r="V4186">
        <f t="shared" si="330"/>
        <v>0.78498558567538901</v>
      </c>
    </row>
    <row r="4187" spans="1:22" ht="12.75" x14ac:dyDescent="0.2">
      <c r="A4187" s="1" t="s">
        <v>1434</v>
      </c>
      <c r="B4187" s="1" t="s">
        <v>5</v>
      </c>
      <c r="C4187" s="1" t="s">
        <v>8</v>
      </c>
      <c r="D4187" s="1" t="s">
        <v>891</v>
      </c>
      <c r="E4187" s="1">
        <v>420840</v>
      </c>
      <c r="F4187" s="1">
        <v>11874</v>
      </c>
      <c r="N4187">
        <f t="shared" si="326"/>
        <v>2.8214998574280011E-2</v>
      </c>
      <c r="S4187">
        <f t="shared" si="327"/>
        <v>0.90133099183023224</v>
      </c>
      <c r="T4187">
        <f t="shared" si="328"/>
        <v>0.11659090319950417</v>
      </c>
      <c r="U4187">
        <f t="shared" si="329"/>
        <v>8.195958976421551E-2</v>
      </c>
      <c r="V4187">
        <f t="shared" si="330"/>
        <v>7.2888327209008577E-2</v>
      </c>
    </row>
    <row r="4188" spans="1:22" ht="12.75" x14ac:dyDescent="0.2">
      <c r="A4188" s="1" t="s">
        <v>1434</v>
      </c>
      <c r="B4188" s="1" t="s">
        <v>5</v>
      </c>
      <c r="C4188" s="1" t="s">
        <v>6</v>
      </c>
      <c r="D4188" s="1" t="s">
        <v>891</v>
      </c>
      <c r="E4188" s="1">
        <v>420840</v>
      </c>
      <c r="F4188" s="1">
        <v>157243</v>
      </c>
      <c r="N4188">
        <f t="shared" si="326"/>
        <v>0.37364081361087348</v>
      </c>
      <c r="S4188">
        <f t="shared" si="327"/>
        <v>11.935993696173254</v>
      </c>
      <c r="T4188">
        <f t="shared" si="328"/>
        <v>1.5439703041771631</v>
      </c>
      <c r="U4188">
        <f t="shared" si="329"/>
        <v>1.085360600749077</v>
      </c>
      <c r="V4188">
        <f t="shared" si="330"/>
        <v>0.96523321840375065</v>
      </c>
    </row>
    <row r="4189" spans="1:22" ht="12.75" x14ac:dyDescent="0.2">
      <c r="A4189" s="1" t="s">
        <v>1434</v>
      </c>
      <c r="B4189" s="1" t="s">
        <v>5</v>
      </c>
      <c r="C4189" s="1" t="s">
        <v>9</v>
      </c>
      <c r="D4189" s="1" t="s">
        <v>891</v>
      </c>
      <c r="E4189" s="1">
        <v>420840</v>
      </c>
      <c r="F4189" s="1">
        <v>95552</v>
      </c>
      <c r="N4189">
        <f t="shared" si="326"/>
        <v>0.22705066058359472</v>
      </c>
      <c r="S4189">
        <f t="shared" si="327"/>
        <v>7.2531563863367321</v>
      </c>
      <c r="T4189">
        <f t="shared" si="328"/>
        <v>0.93822587018014347</v>
      </c>
      <c r="U4189">
        <f t="shared" si="329"/>
        <v>0.65954208532510705</v>
      </c>
      <c r="V4189">
        <f t="shared" si="330"/>
        <v>0.58654416721199154</v>
      </c>
    </row>
    <row r="4190" spans="1:22" ht="12.75" x14ac:dyDescent="0.2">
      <c r="A4190" s="1" t="s">
        <v>1435</v>
      </c>
      <c r="B4190" s="1" t="s">
        <v>5</v>
      </c>
      <c r="C4190" s="1" t="s">
        <v>6</v>
      </c>
      <c r="D4190" s="1" t="s">
        <v>891</v>
      </c>
      <c r="E4190" s="1">
        <v>525836</v>
      </c>
      <c r="F4190" s="1">
        <v>184950</v>
      </c>
      <c r="N4190">
        <f t="shared" si="326"/>
        <v>0.35172563308712224</v>
      </c>
      <c r="S4190">
        <f t="shared" si="327"/>
        <v>11.235911031075499</v>
      </c>
      <c r="T4190">
        <f t="shared" si="328"/>
        <v>1.4534117069715795</v>
      </c>
      <c r="U4190">
        <f t="shared" si="329"/>
        <v>1.0217008702477008</v>
      </c>
      <c r="V4190">
        <f t="shared" si="330"/>
        <v>0.90861932758059882</v>
      </c>
    </row>
    <row r="4191" spans="1:22" ht="12.75" x14ac:dyDescent="0.2">
      <c r="A4191" s="1" t="s">
        <v>1435</v>
      </c>
      <c r="B4191" s="1" t="s">
        <v>5</v>
      </c>
      <c r="C4191" s="1" t="s">
        <v>8</v>
      </c>
      <c r="D4191" s="1" t="s">
        <v>891</v>
      </c>
      <c r="E4191" s="1">
        <v>525836</v>
      </c>
      <c r="F4191" s="1">
        <v>18160</v>
      </c>
      <c r="N4191">
        <f t="shared" si="326"/>
        <v>3.4535482545888833E-2</v>
      </c>
      <c r="S4191">
        <f t="shared" si="327"/>
        <v>1.1032394935081431</v>
      </c>
      <c r="T4191">
        <f t="shared" si="328"/>
        <v>0.14270860556152412</v>
      </c>
      <c r="U4191">
        <f t="shared" si="329"/>
        <v>0.10031947987941739</v>
      </c>
      <c r="V4191">
        <f t="shared" si="330"/>
        <v>8.9216150250682205E-2</v>
      </c>
    </row>
    <row r="4192" spans="1:22" ht="12.75" x14ac:dyDescent="0.2">
      <c r="A4192" s="1" t="s">
        <v>1435</v>
      </c>
      <c r="B4192" s="1" t="s">
        <v>5</v>
      </c>
      <c r="C4192" s="1" t="s">
        <v>9</v>
      </c>
      <c r="D4192" s="1" t="s">
        <v>891</v>
      </c>
      <c r="E4192" s="1">
        <v>525836</v>
      </c>
      <c r="F4192" s="1">
        <v>126584</v>
      </c>
      <c r="N4192">
        <f t="shared" si="326"/>
        <v>0.2407290486007044</v>
      </c>
      <c r="S4192">
        <f t="shared" si="327"/>
        <v>7.6901138791979502</v>
      </c>
      <c r="T4192">
        <f t="shared" si="328"/>
        <v>0.99474813471365464</v>
      </c>
      <c r="U4192">
        <f t="shared" si="329"/>
        <v>0.6992753877233574</v>
      </c>
      <c r="V4192">
        <f t="shared" si="330"/>
        <v>0.62187979974297114</v>
      </c>
    </row>
    <row r="4193" spans="1:22" ht="12.75" x14ac:dyDescent="0.2">
      <c r="A4193" s="1" t="s">
        <v>1436</v>
      </c>
      <c r="B4193" s="1" t="s">
        <v>5</v>
      </c>
      <c r="C4193" s="1" t="s">
        <v>6</v>
      </c>
      <c r="D4193" s="1" t="s">
        <v>891</v>
      </c>
      <c r="E4193" s="1">
        <v>371208</v>
      </c>
      <c r="F4193" s="1">
        <v>145439</v>
      </c>
      <c r="N4193">
        <f t="shared" si="326"/>
        <v>0.39179920691364412</v>
      </c>
      <c r="S4193">
        <f t="shared" si="327"/>
        <v>12.516065412375612</v>
      </c>
      <c r="T4193">
        <f t="shared" si="328"/>
        <v>1.6190049872464634</v>
      </c>
      <c r="U4193">
        <f t="shared" si="329"/>
        <v>1.1381075275991464</v>
      </c>
      <c r="V4193">
        <f t="shared" si="330"/>
        <v>1.0121421313763252</v>
      </c>
    </row>
    <row r="4194" spans="1:22" ht="12.75" x14ac:dyDescent="0.2">
      <c r="A4194" s="1" t="s">
        <v>1436</v>
      </c>
      <c r="B4194" s="1" t="s">
        <v>5</v>
      </c>
      <c r="C4194" s="1" t="s">
        <v>8</v>
      </c>
      <c r="D4194" s="1" t="s">
        <v>891</v>
      </c>
      <c r="E4194" s="1">
        <v>371208</v>
      </c>
      <c r="F4194" s="1">
        <v>3954</v>
      </c>
      <c r="N4194">
        <f t="shared" si="326"/>
        <v>1.0651710092454905E-2</v>
      </c>
      <c r="S4194">
        <f t="shared" si="327"/>
        <v>0.34026995950558769</v>
      </c>
      <c r="T4194">
        <f t="shared" si="328"/>
        <v>4.4015330960557458E-2</v>
      </c>
      <c r="U4194">
        <f t="shared" si="329"/>
        <v>3.0941337358803521E-2</v>
      </c>
      <c r="V4194">
        <f t="shared" si="330"/>
        <v>2.751675951747461E-2</v>
      </c>
    </row>
    <row r="4195" spans="1:22" ht="12.75" x14ac:dyDescent="0.2">
      <c r="A4195" s="1" t="s">
        <v>1436</v>
      </c>
      <c r="B4195" s="1" t="s">
        <v>5</v>
      </c>
      <c r="C4195" s="1" t="s">
        <v>9</v>
      </c>
      <c r="D4195" s="1" t="s">
        <v>891</v>
      </c>
      <c r="E4195" s="1">
        <v>371208</v>
      </c>
      <c r="F4195" s="1">
        <v>87933</v>
      </c>
      <c r="N4195">
        <f t="shared" si="326"/>
        <v>0.23688336458265985</v>
      </c>
      <c r="S4195">
        <f t="shared" si="327"/>
        <v>7.5672631131018822</v>
      </c>
      <c r="T4195">
        <f t="shared" si="328"/>
        <v>0.97885687844074321</v>
      </c>
      <c r="U4195">
        <f t="shared" si="329"/>
        <v>0.68810435457047792</v>
      </c>
      <c r="V4195">
        <f t="shared" si="330"/>
        <v>0.61194517315379227</v>
      </c>
    </row>
    <row r="4196" spans="1:22" ht="12.75" x14ac:dyDescent="0.2">
      <c r="A4196" s="1" t="s">
        <v>1437</v>
      </c>
      <c r="B4196" s="1" t="s">
        <v>5</v>
      </c>
      <c r="C4196" s="1" t="s">
        <v>6</v>
      </c>
      <c r="D4196" s="1" t="s">
        <v>891</v>
      </c>
      <c r="E4196" s="1">
        <v>535823</v>
      </c>
      <c r="F4196" s="1">
        <v>166677</v>
      </c>
      <c r="N4196">
        <f t="shared" si="326"/>
        <v>0.31106727408117979</v>
      </c>
      <c r="S4196">
        <f t="shared" si="327"/>
        <v>9.9370756278931012</v>
      </c>
      <c r="T4196">
        <f t="shared" si="328"/>
        <v>1.2854019590131396</v>
      </c>
      <c r="U4196">
        <f t="shared" si="329"/>
        <v>0.90359551518839176</v>
      </c>
      <c r="V4196">
        <f t="shared" si="330"/>
        <v>0.80358583742448253</v>
      </c>
    </row>
    <row r="4197" spans="1:22" ht="12.75" x14ac:dyDescent="0.2">
      <c r="A4197" s="1" t="s">
        <v>1437</v>
      </c>
      <c r="B4197" s="1" t="s">
        <v>5</v>
      </c>
      <c r="C4197" s="1" t="s">
        <v>8</v>
      </c>
      <c r="D4197" s="1" t="s">
        <v>891</v>
      </c>
      <c r="E4197" s="1">
        <v>535823</v>
      </c>
      <c r="F4197" s="1">
        <v>15027</v>
      </c>
      <c r="N4197">
        <f t="shared" si="326"/>
        <v>2.804470879376212E-2</v>
      </c>
      <c r="S4197">
        <f t="shared" si="327"/>
        <v>0.89589106751591185</v>
      </c>
      <c r="T4197">
        <f t="shared" si="328"/>
        <v>0.11588722642050463</v>
      </c>
      <c r="U4197">
        <f t="shared" si="329"/>
        <v>8.1464928014878854E-2</v>
      </c>
      <c r="V4197">
        <f t="shared" si="330"/>
        <v>7.2448414472168918E-2</v>
      </c>
    </row>
    <row r="4198" spans="1:22" ht="12.75" x14ac:dyDescent="0.2">
      <c r="A4198" s="1" t="s">
        <v>1437</v>
      </c>
      <c r="B4198" s="1" t="s">
        <v>5</v>
      </c>
      <c r="C4198" s="1" t="s">
        <v>9</v>
      </c>
      <c r="D4198" s="1" t="s">
        <v>891</v>
      </c>
      <c r="E4198" s="1">
        <v>535823</v>
      </c>
      <c r="F4198" s="1">
        <v>162819</v>
      </c>
      <c r="N4198">
        <f t="shared" si="326"/>
        <v>0.30386713522935743</v>
      </c>
      <c r="S4198">
        <f t="shared" si="327"/>
        <v>9.7070664618269262</v>
      </c>
      <c r="T4198">
        <f t="shared" si="328"/>
        <v>1.2556493191295761</v>
      </c>
      <c r="U4198">
        <f t="shared" si="329"/>
        <v>0.88268038294101014</v>
      </c>
      <c r="V4198">
        <f t="shared" si="330"/>
        <v>0.78498558567538901</v>
      </c>
    </row>
    <row r="4199" spans="1:22" ht="12.75" x14ac:dyDescent="0.2">
      <c r="A4199" s="1" t="s">
        <v>1438</v>
      </c>
      <c r="B4199" s="1" t="s">
        <v>5</v>
      </c>
      <c r="C4199" s="1" t="s">
        <v>6</v>
      </c>
      <c r="D4199" s="1" t="s">
        <v>891</v>
      </c>
      <c r="E4199" s="1">
        <v>204300</v>
      </c>
      <c r="F4199" s="1">
        <v>87114</v>
      </c>
      <c r="N4199">
        <f t="shared" si="326"/>
        <v>0.42640234948604994</v>
      </c>
      <c r="S4199">
        <f t="shared" si="327"/>
        <v>13.621466312294862</v>
      </c>
      <c r="T4199">
        <f t="shared" si="328"/>
        <v>1.7619931796944213</v>
      </c>
      <c r="U4199">
        <f t="shared" si="329"/>
        <v>1.2386235479108509</v>
      </c>
      <c r="V4199">
        <f t="shared" si="330"/>
        <v>1.1015330690238154</v>
      </c>
    </row>
    <row r="4200" spans="1:22" ht="12.75" x14ac:dyDescent="0.2">
      <c r="A4200" s="1" t="s">
        <v>1438</v>
      </c>
      <c r="B4200" s="1" t="s">
        <v>5</v>
      </c>
      <c r="C4200" s="1" t="s">
        <v>8</v>
      </c>
      <c r="D4200" s="1" t="s">
        <v>891</v>
      </c>
      <c r="E4200" s="1">
        <v>204300</v>
      </c>
      <c r="F4200" s="1">
        <v>1241</v>
      </c>
      <c r="N4200">
        <f t="shared" si="326"/>
        <v>6.0744003915810087E-3</v>
      </c>
      <c r="S4200">
        <f t="shared" si="327"/>
        <v>0.19404733674906358</v>
      </c>
      <c r="T4200">
        <f t="shared" si="328"/>
        <v>2.5100828064384333E-2</v>
      </c>
      <c r="U4200">
        <f t="shared" si="329"/>
        <v>1.7645060758975206E-2</v>
      </c>
      <c r="V4200">
        <f t="shared" si="330"/>
        <v>1.5692110781947276E-2</v>
      </c>
    </row>
    <row r="4201" spans="1:22" ht="12.75" x14ac:dyDescent="0.2">
      <c r="A4201" s="1" t="s">
        <v>1438</v>
      </c>
      <c r="B4201" s="1" t="s">
        <v>5</v>
      </c>
      <c r="C4201" s="1" t="s">
        <v>9</v>
      </c>
      <c r="D4201" s="1" t="s">
        <v>891</v>
      </c>
      <c r="E4201" s="1">
        <v>204300</v>
      </c>
      <c r="F4201" s="1">
        <v>38282</v>
      </c>
      <c r="N4201">
        <f t="shared" si="326"/>
        <v>0.18738130200685266</v>
      </c>
      <c r="S4201">
        <f t="shared" si="327"/>
        <v>5.9859147021979462</v>
      </c>
      <c r="T4201">
        <f t="shared" si="328"/>
        <v>0.77430290085476305</v>
      </c>
      <c r="U4201">
        <f t="shared" si="329"/>
        <v>0.54430960191385069</v>
      </c>
      <c r="V4201">
        <f t="shared" si="330"/>
        <v>0.48406558014061685</v>
      </c>
    </row>
    <row r="4202" spans="1:22" ht="12.75" x14ac:dyDescent="0.2">
      <c r="A4202" s="1" t="s">
        <v>1439</v>
      </c>
      <c r="B4202" s="1" t="s">
        <v>5</v>
      </c>
      <c r="C4202" s="1" t="s">
        <v>6</v>
      </c>
      <c r="D4202" s="1" t="s">
        <v>891</v>
      </c>
      <c r="E4202" s="1">
        <v>346146</v>
      </c>
      <c r="F4202" s="1">
        <v>127158</v>
      </c>
      <c r="N4202">
        <f t="shared" si="326"/>
        <v>0.36735366001629371</v>
      </c>
      <c r="S4202">
        <f t="shared" si="327"/>
        <v>11.73514993677086</v>
      </c>
      <c r="T4202">
        <f t="shared" si="328"/>
        <v>1.5179903306458418</v>
      </c>
      <c r="U4202">
        <f t="shared" si="329"/>
        <v>1.0670975294949783</v>
      </c>
      <c r="V4202">
        <f t="shared" si="330"/>
        <v>0.94899149834097662</v>
      </c>
    </row>
    <row r="4203" spans="1:22" ht="12.75" x14ac:dyDescent="0.2">
      <c r="A4203" s="1" t="s">
        <v>1439</v>
      </c>
      <c r="B4203" s="1" t="s">
        <v>5</v>
      </c>
      <c r="C4203" s="1" t="s">
        <v>8</v>
      </c>
      <c r="D4203" s="1" t="s">
        <v>891</v>
      </c>
      <c r="E4203" s="1">
        <v>346146</v>
      </c>
      <c r="F4203" s="1">
        <v>4282</v>
      </c>
      <c r="N4203">
        <f t="shared" si="326"/>
        <v>1.2370502620281615E-2</v>
      </c>
      <c r="S4203">
        <f t="shared" si="327"/>
        <v>0.39517696117627532</v>
      </c>
      <c r="T4203">
        <f t="shared" si="328"/>
        <v>5.1117779422651298E-2</v>
      </c>
      <c r="U4203">
        <f t="shared" si="329"/>
        <v>3.593412621539735E-2</v>
      </c>
      <c r="V4203">
        <f t="shared" si="330"/>
        <v>3.195694801660974E-2</v>
      </c>
    </row>
    <row r="4204" spans="1:22" ht="12.75" x14ac:dyDescent="0.2">
      <c r="A4204" s="1" t="s">
        <v>1439</v>
      </c>
      <c r="B4204" s="1" t="s">
        <v>5</v>
      </c>
      <c r="C4204" s="1" t="s">
        <v>9</v>
      </c>
      <c r="D4204" s="1" t="s">
        <v>891</v>
      </c>
      <c r="E4204" s="1">
        <v>346146</v>
      </c>
      <c r="F4204" s="1">
        <v>85797</v>
      </c>
      <c r="N4204">
        <f t="shared" si="326"/>
        <v>0.24786361824201347</v>
      </c>
      <c r="S4204">
        <f t="shared" si="327"/>
        <v>7.9180284301823667</v>
      </c>
      <c r="T4204">
        <f t="shared" si="328"/>
        <v>1.0242298274463366</v>
      </c>
      <c r="U4204">
        <f t="shared" si="329"/>
        <v>0.72000005298982872</v>
      </c>
      <c r="V4204">
        <f t="shared" si="330"/>
        <v>0.64031066533887571</v>
      </c>
    </row>
    <row r="4205" spans="1:22" ht="12.75" x14ac:dyDescent="0.2">
      <c r="A4205" s="1" t="s">
        <v>1440</v>
      </c>
      <c r="B4205" s="1" t="s">
        <v>5</v>
      </c>
      <c r="C4205" s="1" t="s">
        <v>6</v>
      </c>
      <c r="D4205" s="1" t="s">
        <v>891</v>
      </c>
      <c r="E4205" s="1">
        <v>535823</v>
      </c>
      <c r="F4205" s="1">
        <v>166677</v>
      </c>
      <c r="N4205">
        <f t="shared" si="326"/>
        <v>0.31106727408117979</v>
      </c>
      <c r="S4205">
        <f t="shared" si="327"/>
        <v>9.9370756278931012</v>
      </c>
      <c r="T4205">
        <f t="shared" si="328"/>
        <v>1.2854019590131396</v>
      </c>
      <c r="U4205">
        <f t="shared" si="329"/>
        <v>0.90359551518839176</v>
      </c>
      <c r="V4205">
        <f t="shared" si="330"/>
        <v>0.80358583742448253</v>
      </c>
    </row>
    <row r="4206" spans="1:22" ht="12.75" x14ac:dyDescent="0.2">
      <c r="A4206" s="1" t="s">
        <v>1440</v>
      </c>
      <c r="B4206" s="1" t="s">
        <v>5</v>
      </c>
      <c r="C4206" s="1" t="s">
        <v>8</v>
      </c>
      <c r="D4206" s="1" t="s">
        <v>891</v>
      </c>
      <c r="E4206" s="1">
        <v>535823</v>
      </c>
      <c r="F4206" s="1">
        <v>15027</v>
      </c>
      <c r="N4206">
        <f t="shared" si="326"/>
        <v>2.804470879376212E-2</v>
      </c>
      <c r="S4206">
        <f t="shared" si="327"/>
        <v>0.89589106751591185</v>
      </c>
      <c r="T4206">
        <f t="shared" si="328"/>
        <v>0.11588722642050463</v>
      </c>
      <c r="U4206">
        <f t="shared" si="329"/>
        <v>8.1464928014878854E-2</v>
      </c>
      <c r="V4206">
        <f t="shared" si="330"/>
        <v>7.2448414472168918E-2</v>
      </c>
    </row>
    <row r="4207" spans="1:22" ht="12.75" x14ac:dyDescent="0.2">
      <c r="A4207" s="1" t="s">
        <v>1440</v>
      </c>
      <c r="B4207" s="1" t="s">
        <v>5</v>
      </c>
      <c r="C4207" s="1" t="s">
        <v>9</v>
      </c>
      <c r="D4207" s="1" t="s">
        <v>891</v>
      </c>
      <c r="E4207" s="1">
        <v>535823</v>
      </c>
      <c r="F4207" s="1">
        <v>162819</v>
      </c>
      <c r="N4207">
        <f t="shared" si="326"/>
        <v>0.30386713522935743</v>
      </c>
      <c r="S4207">
        <f t="shared" si="327"/>
        <v>9.7070664618269262</v>
      </c>
      <c r="T4207">
        <f t="shared" si="328"/>
        <v>1.2556493191295761</v>
      </c>
      <c r="U4207">
        <f t="shared" si="329"/>
        <v>0.88268038294101014</v>
      </c>
      <c r="V4207">
        <f t="shared" si="330"/>
        <v>0.78498558567538901</v>
      </c>
    </row>
    <row r="4208" spans="1:22" ht="12.75" x14ac:dyDescent="0.2">
      <c r="A4208" s="1" t="s">
        <v>1441</v>
      </c>
      <c r="B4208" s="1" t="s">
        <v>5</v>
      </c>
      <c r="C4208" s="1" t="s">
        <v>6</v>
      </c>
      <c r="D4208" s="1" t="s">
        <v>891</v>
      </c>
      <c r="E4208" s="1">
        <v>77975</v>
      </c>
      <c r="F4208" s="1">
        <v>38056</v>
      </c>
      <c r="N4208">
        <f t="shared" si="326"/>
        <v>0.48805386341776208</v>
      </c>
      <c r="S4208">
        <f t="shared" si="327"/>
        <v>15.590930179309197</v>
      </c>
      <c r="T4208">
        <f t="shared" si="328"/>
        <v>2.0167515017262896</v>
      </c>
      <c r="U4208">
        <f t="shared" si="329"/>
        <v>1.4177103118843941</v>
      </c>
      <c r="V4208">
        <f t="shared" si="330"/>
        <v>1.2607985642374742</v>
      </c>
    </row>
    <row r="4209" spans="1:22" ht="12.75" x14ac:dyDescent="0.2">
      <c r="A4209" s="1" t="s">
        <v>1441</v>
      </c>
      <c r="B4209" s="1" t="s">
        <v>5</v>
      </c>
      <c r="C4209" s="1" t="s">
        <v>9</v>
      </c>
      <c r="D4209" s="1" t="s">
        <v>891</v>
      </c>
      <c r="E4209" s="1">
        <v>77975</v>
      </c>
      <c r="F4209" s="1">
        <v>12779</v>
      </c>
      <c r="N4209">
        <f t="shared" si="326"/>
        <v>0.16388586085283746</v>
      </c>
      <c r="S4209">
        <f t="shared" si="327"/>
        <v>5.2353504509510262</v>
      </c>
      <c r="T4209">
        <f t="shared" si="328"/>
        <v>0.67721430104478297</v>
      </c>
      <c r="U4209">
        <f t="shared" si="329"/>
        <v>0.47605949326178987</v>
      </c>
      <c r="V4209">
        <f t="shared" si="330"/>
        <v>0.42336937282926962</v>
      </c>
    </row>
    <row r="4210" spans="1:22" ht="12.75" x14ac:dyDescent="0.2">
      <c r="A4210" s="1" t="s">
        <v>1442</v>
      </c>
      <c r="B4210" s="1" t="s">
        <v>5</v>
      </c>
      <c r="C4210" s="1" t="s">
        <v>6</v>
      </c>
      <c r="D4210" s="1" t="s">
        <v>891</v>
      </c>
      <c r="E4210" s="1">
        <v>544134</v>
      </c>
      <c r="F4210" s="1">
        <v>159565</v>
      </c>
      <c r="N4210">
        <f t="shared" si="326"/>
        <v>0.29324578137003016</v>
      </c>
      <c r="S4210">
        <f t="shared" si="327"/>
        <v>9.367766235268201</v>
      </c>
      <c r="T4210">
        <f t="shared" si="328"/>
        <v>1.211759427148885</v>
      </c>
      <c r="U4210">
        <f t="shared" si="329"/>
        <v>0.85182722508033337</v>
      </c>
      <c r="V4210">
        <f t="shared" si="330"/>
        <v>0.7575472459759135</v>
      </c>
    </row>
    <row r="4211" spans="1:22" ht="12.75" x14ac:dyDescent="0.2">
      <c r="A4211" s="1" t="s">
        <v>1442</v>
      </c>
      <c r="B4211" s="1" t="s">
        <v>5</v>
      </c>
      <c r="C4211" s="1" t="s">
        <v>8</v>
      </c>
      <c r="D4211" s="1" t="s">
        <v>891</v>
      </c>
      <c r="E4211" s="1">
        <v>544134</v>
      </c>
      <c r="F4211" s="1">
        <v>16864</v>
      </c>
      <c r="N4211">
        <f t="shared" si="326"/>
        <v>3.0992365851058745E-2</v>
      </c>
      <c r="S4211">
        <f t="shared" si="327"/>
        <v>0.9900542712472219</v>
      </c>
      <c r="T4211">
        <f t="shared" si="328"/>
        <v>0.12806762748371384</v>
      </c>
      <c r="U4211">
        <f t="shared" si="329"/>
        <v>9.0027351385045237E-2</v>
      </c>
      <c r="V4211">
        <f t="shared" si="330"/>
        <v>8.0063151418781092E-2</v>
      </c>
    </row>
    <row r="4212" spans="1:22" ht="12.75" x14ac:dyDescent="0.2">
      <c r="A4212" s="1" t="s">
        <v>1442</v>
      </c>
      <c r="B4212" s="1" t="s">
        <v>5</v>
      </c>
      <c r="C4212" s="1" t="s">
        <v>9</v>
      </c>
      <c r="D4212" s="1" t="s">
        <v>891</v>
      </c>
      <c r="E4212" s="1">
        <v>544134</v>
      </c>
      <c r="F4212" s="1">
        <v>168393</v>
      </c>
      <c r="N4212">
        <f t="shared" si="326"/>
        <v>0.30946972620714752</v>
      </c>
      <c r="S4212">
        <f t="shared" si="327"/>
        <v>9.8860417989879892</v>
      </c>
      <c r="T4212">
        <f t="shared" si="328"/>
        <v>1.2788005215171385</v>
      </c>
      <c r="U4212">
        <f t="shared" si="329"/>
        <v>0.89895492064646132</v>
      </c>
      <c r="V4212">
        <f t="shared" si="330"/>
        <v>0.79945886248000508</v>
      </c>
    </row>
    <row r="4213" spans="1:22" ht="12.75" x14ac:dyDescent="0.2">
      <c r="A4213" s="1" t="s">
        <v>1443</v>
      </c>
      <c r="B4213" s="1" t="s">
        <v>5</v>
      </c>
      <c r="C4213" s="1" t="s">
        <v>6</v>
      </c>
      <c r="D4213" s="1" t="s">
        <v>891</v>
      </c>
      <c r="E4213" s="1">
        <v>379318</v>
      </c>
      <c r="F4213" s="1">
        <v>123052</v>
      </c>
      <c r="N4213">
        <f t="shared" si="326"/>
        <v>0.3244032711339826</v>
      </c>
      <c r="S4213">
        <f t="shared" si="327"/>
        <v>10.363095406664419</v>
      </c>
      <c r="T4213">
        <f t="shared" si="328"/>
        <v>1.3405093848511678</v>
      </c>
      <c r="U4213">
        <f t="shared" si="329"/>
        <v>0.94233423228125257</v>
      </c>
      <c r="V4213">
        <f t="shared" si="330"/>
        <v>0.83803696505023928</v>
      </c>
    </row>
    <row r="4214" spans="1:22" ht="12.75" x14ac:dyDescent="0.2">
      <c r="A4214" s="1" t="s">
        <v>1443</v>
      </c>
      <c r="B4214" s="1" t="s">
        <v>5</v>
      </c>
      <c r="C4214" s="1" t="s">
        <v>8</v>
      </c>
      <c r="D4214" s="1" t="s">
        <v>891</v>
      </c>
      <c r="E4214" s="1">
        <v>379318</v>
      </c>
      <c r="F4214" s="1">
        <v>7405</v>
      </c>
      <c r="N4214">
        <f t="shared" si="326"/>
        <v>1.9521878740265425E-2</v>
      </c>
      <c r="S4214">
        <f t="shared" si="327"/>
        <v>0.62362839682695137</v>
      </c>
      <c r="T4214">
        <f t="shared" si="328"/>
        <v>8.0668920414319945E-2</v>
      </c>
      <c r="U4214">
        <f t="shared" si="329"/>
        <v>5.6707611335392157E-2</v>
      </c>
      <c r="V4214">
        <f t="shared" si="330"/>
        <v>5.0431230099445938E-2</v>
      </c>
    </row>
    <row r="4215" spans="1:22" ht="12.75" x14ac:dyDescent="0.2">
      <c r="A4215" s="1" t="s">
        <v>1443</v>
      </c>
      <c r="B4215" s="1" t="s">
        <v>5</v>
      </c>
      <c r="C4215" s="1" t="s">
        <v>9</v>
      </c>
      <c r="D4215" s="1" t="s">
        <v>891</v>
      </c>
      <c r="E4215" s="1">
        <v>379318</v>
      </c>
      <c r="F4215" s="1">
        <v>107958</v>
      </c>
      <c r="N4215">
        <f t="shared" si="326"/>
        <v>0.28461080149109719</v>
      </c>
      <c r="S4215">
        <f t="shared" si="327"/>
        <v>9.0919209270282249</v>
      </c>
      <c r="T4215">
        <f t="shared" si="328"/>
        <v>1.1760776921119718</v>
      </c>
      <c r="U4215">
        <f t="shared" si="329"/>
        <v>0.82674413295695692</v>
      </c>
      <c r="V4215">
        <f t="shared" si="330"/>
        <v>0.73524034288669604</v>
      </c>
    </row>
    <row r="4216" spans="1:22" ht="12.75" x14ac:dyDescent="0.2">
      <c r="A4216" s="1" t="s">
        <v>1444</v>
      </c>
      <c r="B4216" s="1" t="s">
        <v>5</v>
      </c>
      <c r="C4216" s="1" t="s">
        <v>6</v>
      </c>
      <c r="D4216" s="1" t="s">
        <v>891</v>
      </c>
      <c r="E4216" s="1">
        <v>535823</v>
      </c>
      <c r="F4216" s="1">
        <v>166677</v>
      </c>
      <c r="N4216">
        <f t="shared" si="326"/>
        <v>0.31106727408117979</v>
      </c>
      <c r="S4216">
        <f t="shared" si="327"/>
        <v>9.9370756278931012</v>
      </c>
      <c r="T4216">
        <f t="shared" si="328"/>
        <v>1.2854019590131396</v>
      </c>
      <c r="U4216">
        <f t="shared" si="329"/>
        <v>0.90359551518839176</v>
      </c>
      <c r="V4216">
        <f t="shared" si="330"/>
        <v>0.80358583742448253</v>
      </c>
    </row>
    <row r="4217" spans="1:22" ht="12.75" x14ac:dyDescent="0.2">
      <c r="A4217" s="1" t="s">
        <v>1444</v>
      </c>
      <c r="B4217" s="1" t="s">
        <v>5</v>
      </c>
      <c r="C4217" s="1" t="s">
        <v>8</v>
      </c>
      <c r="D4217" s="1" t="s">
        <v>891</v>
      </c>
      <c r="E4217" s="1">
        <v>535823</v>
      </c>
      <c r="F4217" s="1">
        <v>15027</v>
      </c>
      <c r="N4217">
        <f t="shared" si="326"/>
        <v>2.804470879376212E-2</v>
      </c>
      <c r="S4217">
        <f t="shared" si="327"/>
        <v>0.89589106751591185</v>
      </c>
      <c r="T4217">
        <f t="shared" si="328"/>
        <v>0.11588722642050463</v>
      </c>
      <c r="U4217">
        <f t="shared" si="329"/>
        <v>8.1464928014878854E-2</v>
      </c>
      <c r="V4217">
        <f t="shared" si="330"/>
        <v>7.2448414472168918E-2</v>
      </c>
    </row>
    <row r="4218" spans="1:22" ht="12.75" x14ac:dyDescent="0.2">
      <c r="A4218" s="1" t="s">
        <v>1444</v>
      </c>
      <c r="B4218" s="1" t="s">
        <v>5</v>
      </c>
      <c r="C4218" s="1" t="s">
        <v>9</v>
      </c>
      <c r="D4218" s="1" t="s">
        <v>891</v>
      </c>
      <c r="E4218" s="1">
        <v>535823</v>
      </c>
      <c r="F4218" s="1">
        <v>162819</v>
      </c>
      <c r="N4218">
        <f t="shared" si="326"/>
        <v>0.30386713522935743</v>
      </c>
      <c r="S4218">
        <f t="shared" si="327"/>
        <v>9.7070664618269262</v>
      </c>
      <c r="T4218">
        <f t="shared" si="328"/>
        <v>1.2556493191295761</v>
      </c>
      <c r="U4218">
        <f t="shared" si="329"/>
        <v>0.88268038294101014</v>
      </c>
      <c r="V4218">
        <f t="shared" si="330"/>
        <v>0.78498558567538901</v>
      </c>
    </row>
    <row r="4219" spans="1:22" ht="12.75" x14ac:dyDescent="0.2">
      <c r="A4219" s="1" t="s">
        <v>1445</v>
      </c>
      <c r="B4219" s="1" t="s">
        <v>5</v>
      </c>
      <c r="C4219" s="1" t="s">
        <v>6</v>
      </c>
      <c r="D4219" s="1" t="s">
        <v>891</v>
      </c>
      <c r="E4219" s="1">
        <v>535823</v>
      </c>
      <c r="F4219" s="1">
        <v>166677</v>
      </c>
      <c r="N4219">
        <f t="shared" si="326"/>
        <v>0.31106727408117979</v>
      </c>
      <c r="S4219">
        <f t="shared" si="327"/>
        <v>9.9370756278931012</v>
      </c>
      <c r="T4219">
        <f t="shared" si="328"/>
        <v>1.2854019590131396</v>
      </c>
      <c r="U4219">
        <f t="shared" si="329"/>
        <v>0.90359551518839176</v>
      </c>
      <c r="V4219">
        <f t="shared" si="330"/>
        <v>0.80358583742448253</v>
      </c>
    </row>
    <row r="4220" spans="1:22" ht="12.75" x14ac:dyDescent="0.2">
      <c r="A4220" s="1" t="s">
        <v>1445</v>
      </c>
      <c r="B4220" s="1" t="s">
        <v>5</v>
      </c>
      <c r="C4220" s="1" t="s">
        <v>8</v>
      </c>
      <c r="D4220" s="1" t="s">
        <v>891</v>
      </c>
      <c r="E4220" s="1">
        <v>535823</v>
      </c>
      <c r="F4220" s="1">
        <v>15027</v>
      </c>
      <c r="N4220">
        <f t="shared" si="326"/>
        <v>2.804470879376212E-2</v>
      </c>
      <c r="S4220">
        <f t="shared" si="327"/>
        <v>0.89589106751591185</v>
      </c>
      <c r="T4220">
        <f t="shared" si="328"/>
        <v>0.11588722642050463</v>
      </c>
      <c r="U4220">
        <f t="shared" si="329"/>
        <v>8.1464928014878854E-2</v>
      </c>
      <c r="V4220">
        <f t="shared" si="330"/>
        <v>7.2448414472168918E-2</v>
      </c>
    </row>
    <row r="4221" spans="1:22" ht="12.75" x14ac:dyDescent="0.2">
      <c r="A4221" s="1" t="s">
        <v>1445</v>
      </c>
      <c r="B4221" s="1" t="s">
        <v>5</v>
      </c>
      <c r="C4221" s="1" t="s">
        <v>9</v>
      </c>
      <c r="D4221" s="1" t="s">
        <v>891</v>
      </c>
      <c r="E4221" s="1">
        <v>535823</v>
      </c>
      <c r="F4221" s="1">
        <v>162819</v>
      </c>
      <c r="N4221">
        <f t="shared" si="326"/>
        <v>0.30386713522935743</v>
      </c>
      <c r="S4221">
        <f t="shared" si="327"/>
        <v>9.7070664618269262</v>
      </c>
      <c r="T4221">
        <f t="shared" si="328"/>
        <v>1.2556493191295761</v>
      </c>
      <c r="U4221">
        <f t="shared" si="329"/>
        <v>0.88268038294101014</v>
      </c>
      <c r="V4221">
        <f t="shared" si="330"/>
        <v>0.78498558567538901</v>
      </c>
    </row>
    <row r="4222" spans="1:22" ht="12.75" x14ac:dyDescent="0.2">
      <c r="A4222" s="1" t="s">
        <v>1446</v>
      </c>
      <c r="B4222" s="1" t="s">
        <v>5</v>
      </c>
      <c r="C4222" s="1" t="s">
        <v>8</v>
      </c>
      <c r="D4222" s="1" t="s">
        <v>891</v>
      </c>
      <c r="E4222" s="1">
        <v>464572</v>
      </c>
      <c r="F4222" s="1">
        <v>10452</v>
      </c>
      <c r="N4222">
        <f t="shared" si="326"/>
        <v>2.2498127308576497E-2</v>
      </c>
      <c r="S4222">
        <f t="shared" si="327"/>
        <v>0.71870495927818945</v>
      </c>
      <c r="T4222">
        <f t="shared" si="328"/>
        <v>9.2967468217258251E-2</v>
      </c>
      <c r="U4222">
        <f t="shared" si="329"/>
        <v>6.5353087997491677E-2</v>
      </c>
      <c r="V4222">
        <f t="shared" si="330"/>
        <v>5.8119828024811471E-2</v>
      </c>
    </row>
    <row r="4223" spans="1:22" ht="12.75" x14ac:dyDescent="0.2">
      <c r="A4223" s="1" t="s">
        <v>1446</v>
      </c>
      <c r="B4223" s="1" t="s">
        <v>5</v>
      </c>
      <c r="C4223" s="1" t="s">
        <v>6</v>
      </c>
      <c r="D4223" s="1" t="s">
        <v>891</v>
      </c>
      <c r="E4223" s="1">
        <v>464572</v>
      </c>
      <c r="F4223" s="1">
        <v>152772</v>
      </c>
      <c r="N4223">
        <f t="shared" si="326"/>
        <v>0.3288446139672645</v>
      </c>
      <c r="S4223">
        <f t="shared" si="327"/>
        <v>10.504974554042054</v>
      </c>
      <c r="T4223">
        <f t="shared" si="328"/>
        <v>1.3588620411870433</v>
      </c>
      <c r="U4223">
        <f t="shared" si="329"/>
        <v>0.95523554913440478</v>
      </c>
      <c r="V4223">
        <f t="shared" si="330"/>
        <v>0.84951036806415015</v>
      </c>
    </row>
    <row r="4224" spans="1:22" ht="12.75" x14ac:dyDescent="0.2">
      <c r="A4224" s="1" t="s">
        <v>1446</v>
      </c>
      <c r="B4224" s="1" t="s">
        <v>5</v>
      </c>
      <c r="C4224" s="1" t="s">
        <v>9</v>
      </c>
      <c r="D4224" s="1" t="s">
        <v>891</v>
      </c>
      <c r="E4224" s="1">
        <v>464572</v>
      </c>
      <c r="F4224" s="1">
        <v>135371</v>
      </c>
      <c r="N4224">
        <f t="shared" si="326"/>
        <v>0.29138863297831125</v>
      </c>
      <c r="S4224">
        <f t="shared" si="327"/>
        <v>9.3084394414894547</v>
      </c>
      <c r="T4224">
        <f t="shared" si="328"/>
        <v>1.2040852602409555</v>
      </c>
      <c r="U4224">
        <f t="shared" si="329"/>
        <v>0.84643253686456632</v>
      </c>
      <c r="V4224">
        <f t="shared" si="330"/>
        <v>0.75274964021687274</v>
      </c>
    </row>
    <row r="4225" spans="1:22" ht="12.75" x14ac:dyDescent="0.2">
      <c r="A4225" s="1" t="s">
        <v>1447</v>
      </c>
      <c r="B4225" s="1" t="s">
        <v>5</v>
      </c>
      <c r="C4225" s="1" t="s">
        <v>6</v>
      </c>
      <c r="D4225" s="1" t="s">
        <v>891</v>
      </c>
      <c r="E4225" s="1">
        <v>360773</v>
      </c>
      <c r="F4225" s="1">
        <v>141949</v>
      </c>
      <c r="N4225">
        <f t="shared" si="326"/>
        <v>0.39345793615375874</v>
      </c>
      <c r="S4225">
        <f t="shared" si="327"/>
        <v>12.569053686226994</v>
      </c>
      <c r="T4225">
        <f t="shared" si="328"/>
        <v>1.6258592403047882</v>
      </c>
      <c r="U4225">
        <f t="shared" si="329"/>
        <v>1.1429258432085483</v>
      </c>
      <c r="V4225">
        <f t="shared" si="330"/>
        <v>1.016427157274389</v>
      </c>
    </row>
    <row r="4226" spans="1:22" ht="12.75" x14ac:dyDescent="0.2">
      <c r="A4226" s="1" t="s">
        <v>1447</v>
      </c>
      <c r="B4226" s="1" t="s">
        <v>5</v>
      </c>
      <c r="C4226" s="1" t="s">
        <v>8</v>
      </c>
      <c r="D4226" s="1" t="s">
        <v>891</v>
      </c>
      <c r="E4226" s="1">
        <v>360773</v>
      </c>
      <c r="F4226" s="1">
        <v>7723</v>
      </c>
      <c r="N4226">
        <f t="shared" si="326"/>
        <v>2.1406812594068847E-2</v>
      </c>
      <c r="S4226">
        <f t="shared" si="327"/>
        <v>0.68384280001078612</v>
      </c>
      <c r="T4226">
        <f t="shared" si="328"/>
        <v>8.8457903281276229E-2</v>
      </c>
      <c r="U4226">
        <f t="shared" si="329"/>
        <v>6.2183011413251367E-2</v>
      </c>
      <c r="V4226">
        <f t="shared" si="330"/>
        <v>5.5300614556144156E-2</v>
      </c>
    </row>
    <row r="4227" spans="1:22" ht="12.75" x14ac:dyDescent="0.2">
      <c r="A4227" s="1" t="s">
        <v>1447</v>
      </c>
      <c r="B4227" s="1" t="s">
        <v>5</v>
      </c>
      <c r="C4227" s="1" t="s">
        <v>9</v>
      </c>
      <c r="D4227" s="1" t="s">
        <v>891</v>
      </c>
      <c r="E4227" s="1">
        <v>360773</v>
      </c>
      <c r="F4227" s="1">
        <v>76657</v>
      </c>
      <c r="N4227">
        <f t="shared" ref="N4227:N4290" si="331">F4227/E4227</f>
        <v>0.21247986961330254</v>
      </c>
      <c r="S4227">
        <f t="shared" ref="S4227:S4290" si="332">N4227/0.031303704</f>
        <v>6.7876909906029814</v>
      </c>
      <c r="T4227">
        <f t="shared" ref="T4227:T4290" si="333">N4227/0.242</f>
        <v>0.87801599013761378</v>
      </c>
      <c r="U4227">
        <f t="shared" ref="U4227:U4290" si="334">N4227/0.344255</f>
        <v>0.61721650989325516</v>
      </c>
      <c r="V4227">
        <f t="shared" ref="V4227:V4290" si="335">N4227/0.387099</f>
        <v>0.5489031736411164</v>
      </c>
    </row>
    <row r="4228" spans="1:22" ht="12.75" x14ac:dyDescent="0.2">
      <c r="A4228" s="1" t="s">
        <v>1448</v>
      </c>
      <c r="B4228" s="1" t="s">
        <v>5</v>
      </c>
      <c r="C4228" s="1" t="s">
        <v>6</v>
      </c>
      <c r="D4228" s="1" t="s">
        <v>891</v>
      </c>
      <c r="E4228" s="1">
        <v>535823</v>
      </c>
      <c r="F4228" s="1">
        <v>166677</v>
      </c>
      <c r="N4228">
        <f t="shared" si="331"/>
        <v>0.31106727408117979</v>
      </c>
      <c r="S4228">
        <f t="shared" si="332"/>
        <v>9.9370756278931012</v>
      </c>
      <c r="T4228">
        <f t="shared" si="333"/>
        <v>1.2854019590131396</v>
      </c>
      <c r="U4228">
        <f t="shared" si="334"/>
        <v>0.90359551518839176</v>
      </c>
      <c r="V4228">
        <f t="shared" si="335"/>
        <v>0.80358583742448253</v>
      </c>
    </row>
    <row r="4229" spans="1:22" ht="12.75" x14ac:dyDescent="0.2">
      <c r="A4229" s="1" t="s">
        <v>1448</v>
      </c>
      <c r="B4229" s="1" t="s">
        <v>5</v>
      </c>
      <c r="C4229" s="1" t="s">
        <v>8</v>
      </c>
      <c r="D4229" s="1" t="s">
        <v>891</v>
      </c>
      <c r="E4229" s="1">
        <v>535823</v>
      </c>
      <c r="F4229" s="1">
        <v>15027</v>
      </c>
      <c r="N4229">
        <f t="shared" si="331"/>
        <v>2.804470879376212E-2</v>
      </c>
      <c r="S4229">
        <f t="shared" si="332"/>
        <v>0.89589106751591185</v>
      </c>
      <c r="T4229">
        <f t="shared" si="333"/>
        <v>0.11588722642050463</v>
      </c>
      <c r="U4229">
        <f t="shared" si="334"/>
        <v>8.1464928014878854E-2</v>
      </c>
      <c r="V4229">
        <f t="shared" si="335"/>
        <v>7.2448414472168918E-2</v>
      </c>
    </row>
    <row r="4230" spans="1:22" ht="12.75" x14ac:dyDescent="0.2">
      <c r="A4230" s="1" t="s">
        <v>1448</v>
      </c>
      <c r="B4230" s="1" t="s">
        <v>5</v>
      </c>
      <c r="C4230" s="1" t="s">
        <v>9</v>
      </c>
      <c r="D4230" s="1" t="s">
        <v>891</v>
      </c>
      <c r="E4230" s="1">
        <v>535823</v>
      </c>
      <c r="F4230" s="1">
        <v>162819</v>
      </c>
      <c r="N4230">
        <f t="shared" si="331"/>
        <v>0.30386713522935743</v>
      </c>
      <c r="S4230">
        <f t="shared" si="332"/>
        <v>9.7070664618269262</v>
      </c>
      <c r="T4230">
        <f t="shared" si="333"/>
        <v>1.2556493191295761</v>
      </c>
      <c r="U4230">
        <f t="shared" si="334"/>
        <v>0.88268038294101014</v>
      </c>
      <c r="V4230">
        <f t="shared" si="335"/>
        <v>0.78498558567538901</v>
      </c>
    </row>
    <row r="4231" spans="1:22" ht="12.75" x14ac:dyDescent="0.2">
      <c r="A4231" s="1" t="s">
        <v>1449</v>
      </c>
      <c r="B4231" s="1" t="s">
        <v>5</v>
      </c>
      <c r="C4231" s="1" t="s">
        <v>6</v>
      </c>
      <c r="D4231" s="1" t="s">
        <v>891</v>
      </c>
      <c r="E4231" s="1">
        <v>47688</v>
      </c>
      <c r="F4231" s="1">
        <v>23260</v>
      </c>
      <c r="N4231">
        <f t="shared" si="331"/>
        <v>0.48775373259520216</v>
      </c>
      <c r="S4231">
        <f t="shared" si="332"/>
        <v>15.58134246973464</v>
      </c>
      <c r="T4231">
        <f t="shared" si="333"/>
        <v>2.0155112917157116</v>
      </c>
      <c r="U4231">
        <f t="shared" si="334"/>
        <v>1.4168384848301467</v>
      </c>
      <c r="V4231">
        <f t="shared" si="335"/>
        <v>1.260023230737362</v>
      </c>
    </row>
    <row r="4232" spans="1:22" ht="12.75" x14ac:dyDescent="0.2">
      <c r="A4232" s="1" t="s">
        <v>1449</v>
      </c>
      <c r="B4232" s="1" t="s">
        <v>5</v>
      </c>
      <c r="C4232" s="1" t="s">
        <v>9</v>
      </c>
      <c r="D4232" s="1" t="s">
        <v>891</v>
      </c>
      <c r="E4232" s="1">
        <v>47688</v>
      </c>
      <c r="F4232" s="1">
        <v>7464</v>
      </c>
      <c r="N4232">
        <f t="shared" si="331"/>
        <v>0.15651736285858078</v>
      </c>
      <c r="S4232">
        <f t="shared" si="332"/>
        <v>4.999963034999972</v>
      </c>
      <c r="T4232">
        <f t="shared" si="333"/>
        <v>0.64676596222554039</v>
      </c>
      <c r="U4232">
        <f t="shared" si="334"/>
        <v>0.45465530742786825</v>
      </c>
      <c r="V4232">
        <f t="shared" si="335"/>
        <v>0.40433419579637447</v>
      </c>
    </row>
    <row r="4233" spans="1:22" ht="12.75" x14ac:dyDescent="0.2">
      <c r="A4233" s="1" t="s">
        <v>1450</v>
      </c>
      <c r="B4233" s="1" t="s">
        <v>5</v>
      </c>
      <c r="C4233" s="1" t="s">
        <v>6</v>
      </c>
      <c r="D4233" s="1" t="s">
        <v>891</v>
      </c>
      <c r="E4233" s="1">
        <v>47688</v>
      </c>
      <c r="F4233" s="1">
        <v>23260</v>
      </c>
      <c r="N4233">
        <f t="shared" si="331"/>
        <v>0.48775373259520216</v>
      </c>
      <c r="S4233">
        <f t="shared" si="332"/>
        <v>15.58134246973464</v>
      </c>
      <c r="T4233">
        <f t="shared" si="333"/>
        <v>2.0155112917157116</v>
      </c>
      <c r="U4233">
        <f t="shared" si="334"/>
        <v>1.4168384848301467</v>
      </c>
      <c r="V4233">
        <f t="shared" si="335"/>
        <v>1.260023230737362</v>
      </c>
    </row>
    <row r="4234" spans="1:22" ht="12.75" x14ac:dyDescent="0.2">
      <c r="A4234" s="1" t="s">
        <v>1450</v>
      </c>
      <c r="B4234" s="1" t="s">
        <v>5</v>
      </c>
      <c r="C4234" s="1" t="s">
        <v>9</v>
      </c>
      <c r="D4234" s="1" t="s">
        <v>891</v>
      </c>
      <c r="E4234" s="1">
        <v>47688</v>
      </c>
      <c r="F4234" s="1">
        <v>7464</v>
      </c>
      <c r="N4234">
        <f t="shared" si="331"/>
        <v>0.15651736285858078</v>
      </c>
      <c r="S4234">
        <f t="shared" si="332"/>
        <v>4.999963034999972</v>
      </c>
      <c r="T4234">
        <f t="shared" si="333"/>
        <v>0.64676596222554039</v>
      </c>
      <c r="U4234">
        <f t="shared" si="334"/>
        <v>0.45465530742786825</v>
      </c>
      <c r="V4234">
        <f t="shared" si="335"/>
        <v>0.40433419579637447</v>
      </c>
    </row>
    <row r="4235" spans="1:22" ht="12.75" x14ac:dyDescent="0.2">
      <c r="A4235" s="1" t="s">
        <v>1451</v>
      </c>
      <c r="B4235" s="1" t="s">
        <v>5</v>
      </c>
      <c r="C4235" s="1" t="s">
        <v>6</v>
      </c>
      <c r="D4235" s="1" t="s">
        <v>891</v>
      </c>
      <c r="E4235" s="1">
        <v>72001</v>
      </c>
      <c r="F4235" s="1">
        <v>35074</v>
      </c>
      <c r="N4235">
        <f t="shared" si="331"/>
        <v>0.48713212316495602</v>
      </c>
      <c r="S4235">
        <f t="shared" si="332"/>
        <v>15.561485093423959</v>
      </c>
      <c r="T4235">
        <f t="shared" si="333"/>
        <v>2.01294265770643</v>
      </c>
      <c r="U4235">
        <f t="shared" si="334"/>
        <v>1.415032819174612</v>
      </c>
      <c r="V4235">
        <f t="shared" si="335"/>
        <v>1.25841741560933</v>
      </c>
    </row>
    <row r="4236" spans="1:22" ht="12.75" x14ac:dyDescent="0.2">
      <c r="A4236" s="1" t="s">
        <v>1451</v>
      </c>
      <c r="B4236" s="1" t="s">
        <v>5</v>
      </c>
      <c r="C4236" s="1" t="s">
        <v>8</v>
      </c>
      <c r="D4236" s="1" t="s">
        <v>891</v>
      </c>
      <c r="E4236" s="1">
        <v>72001</v>
      </c>
      <c r="F4236" s="1">
        <v>64</v>
      </c>
      <c r="N4236">
        <f t="shared" si="331"/>
        <v>8.8887654338134191E-4</v>
      </c>
      <c r="S4236">
        <f t="shared" si="332"/>
        <v>2.8395251353684595E-2</v>
      </c>
      <c r="T4236">
        <f t="shared" si="333"/>
        <v>3.6730435676914958E-3</v>
      </c>
      <c r="U4236">
        <f t="shared" si="334"/>
        <v>2.5820294356838449E-3</v>
      </c>
      <c r="V4236">
        <f t="shared" si="335"/>
        <v>2.2962512002907315E-3</v>
      </c>
    </row>
    <row r="4237" spans="1:22" ht="12.75" x14ac:dyDescent="0.2">
      <c r="A4237" s="1" t="s">
        <v>1451</v>
      </c>
      <c r="B4237" s="1" t="s">
        <v>5</v>
      </c>
      <c r="C4237" s="1" t="s">
        <v>9</v>
      </c>
      <c r="D4237" s="1" t="s">
        <v>891</v>
      </c>
      <c r="E4237" s="1">
        <v>72001</v>
      </c>
      <c r="F4237" s="1">
        <v>9285</v>
      </c>
      <c r="N4237">
        <f t="shared" si="331"/>
        <v>0.12895654227024625</v>
      </c>
      <c r="S4237">
        <f t="shared" si="332"/>
        <v>4.1195298252962731</v>
      </c>
      <c r="T4237">
        <f t="shared" si="333"/>
        <v>0.53287827384399278</v>
      </c>
      <c r="U4237">
        <f t="shared" si="334"/>
        <v>0.37459598922382031</v>
      </c>
      <c r="V4237">
        <f t="shared" si="335"/>
        <v>0.33313581866717878</v>
      </c>
    </row>
    <row r="4238" spans="1:22" ht="12.75" x14ac:dyDescent="0.2">
      <c r="A4238" s="1" t="s">
        <v>1452</v>
      </c>
      <c r="B4238" s="1" t="s">
        <v>5</v>
      </c>
      <c r="C4238" s="1" t="s">
        <v>6</v>
      </c>
      <c r="D4238" s="1" t="s">
        <v>891</v>
      </c>
      <c r="E4238" s="1">
        <v>535823</v>
      </c>
      <c r="F4238" s="1">
        <v>166677</v>
      </c>
      <c r="N4238">
        <f t="shared" si="331"/>
        <v>0.31106727408117979</v>
      </c>
      <c r="S4238">
        <f t="shared" si="332"/>
        <v>9.9370756278931012</v>
      </c>
      <c r="T4238">
        <f t="shared" si="333"/>
        <v>1.2854019590131396</v>
      </c>
      <c r="U4238">
        <f t="shared" si="334"/>
        <v>0.90359551518839176</v>
      </c>
      <c r="V4238">
        <f t="shared" si="335"/>
        <v>0.80358583742448253</v>
      </c>
    </row>
    <row r="4239" spans="1:22" ht="12.75" x14ac:dyDescent="0.2">
      <c r="A4239" s="1" t="s">
        <v>1452</v>
      </c>
      <c r="B4239" s="1" t="s">
        <v>5</v>
      </c>
      <c r="C4239" s="1" t="s">
        <v>8</v>
      </c>
      <c r="D4239" s="1" t="s">
        <v>891</v>
      </c>
      <c r="E4239" s="1">
        <v>535823</v>
      </c>
      <c r="F4239" s="1">
        <v>15027</v>
      </c>
      <c r="N4239">
        <f t="shared" si="331"/>
        <v>2.804470879376212E-2</v>
      </c>
      <c r="S4239">
        <f t="shared" si="332"/>
        <v>0.89589106751591185</v>
      </c>
      <c r="T4239">
        <f t="shared" si="333"/>
        <v>0.11588722642050463</v>
      </c>
      <c r="U4239">
        <f t="shared" si="334"/>
        <v>8.1464928014878854E-2</v>
      </c>
      <c r="V4239">
        <f t="shared" si="335"/>
        <v>7.2448414472168918E-2</v>
      </c>
    </row>
    <row r="4240" spans="1:22" ht="12.75" x14ac:dyDescent="0.2">
      <c r="A4240" s="1" t="s">
        <v>1452</v>
      </c>
      <c r="B4240" s="1" t="s">
        <v>5</v>
      </c>
      <c r="C4240" s="1" t="s">
        <v>9</v>
      </c>
      <c r="D4240" s="1" t="s">
        <v>891</v>
      </c>
      <c r="E4240" s="1">
        <v>535823</v>
      </c>
      <c r="F4240" s="1">
        <v>162819</v>
      </c>
      <c r="N4240">
        <f t="shared" si="331"/>
        <v>0.30386713522935743</v>
      </c>
      <c r="S4240">
        <f t="shared" si="332"/>
        <v>9.7070664618269262</v>
      </c>
      <c r="T4240">
        <f t="shared" si="333"/>
        <v>1.2556493191295761</v>
      </c>
      <c r="U4240">
        <f t="shared" si="334"/>
        <v>0.88268038294101014</v>
      </c>
      <c r="V4240">
        <f t="shared" si="335"/>
        <v>0.78498558567538901</v>
      </c>
    </row>
    <row r="4241" spans="1:22" ht="12.75" x14ac:dyDescent="0.2">
      <c r="A4241" s="1" t="s">
        <v>1453</v>
      </c>
      <c r="B4241" s="1" t="s">
        <v>5</v>
      </c>
      <c r="C4241" s="1" t="s">
        <v>6</v>
      </c>
      <c r="D4241" s="1" t="s">
        <v>891</v>
      </c>
      <c r="E4241" s="1">
        <v>535823</v>
      </c>
      <c r="F4241" s="1">
        <v>166677</v>
      </c>
      <c r="N4241">
        <f t="shared" si="331"/>
        <v>0.31106727408117979</v>
      </c>
      <c r="S4241">
        <f t="shared" si="332"/>
        <v>9.9370756278931012</v>
      </c>
      <c r="T4241">
        <f t="shared" si="333"/>
        <v>1.2854019590131396</v>
      </c>
      <c r="U4241">
        <f t="shared" si="334"/>
        <v>0.90359551518839176</v>
      </c>
      <c r="V4241">
        <f t="shared" si="335"/>
        <v>0.80358583742448253</v>
      </c>
    </row>
    <row r="4242" spans="1:22" ht="12.75" x14ac:dyDescent="0.2">
      <c r="A4242" s="1" t="s">
        <v>1453</v>
      </c>
      <c r="B4242" s="1" t="s">
        <v>5</v>
      </c>
      <c r="C4242" s="1" t="s">
        <v>8</v>
      </c>
      <c r="D4242" s="1" t="s">
        <v>891</v>
      </c>
      <c r="E4242" s="1">
        <v>535823</v>
      </c>
      <c r="F4242" s="1">
        <v>15027</v>
      </c>
      <c r="N4242">
        <f t="shared" si="331"/>
        <v>2.804470879376212E-2</v>
      </c>
      <c r="S4242">
        <f t="shared" si="332"/>
        <v>0.89589106751591185</v>
      </c>
      <c r="T4242">
        <f t="shared" si="333"/>
        <v>0.11588722642050463</v>
      </c>
      <c r="U4242">
        <f t="shared" si="334"/>
        <v>8.1464928014878854E-2</v>
      </c>
      <c r="V4242">
        <f t="shared" si="335"/>
        <v>7.2448414472168918E-2</v>
      </c>
    </row>
    <row r="4243" spans="1:22" ht="12.75" x14ac:dyDescent="0.2">
      <c r="A4243" s="1" t="s">
        <v>1453</v>
      </c>
      <c r="B4243" s="1" t="s">
        <v>5</v>
      </c>
      <c r="C4243" s="1" t="s">
        <v>9</v>
      </c>
      <c r="D4243" s="1" t="s">
        <v>891</v>
      </c>
      <c r="E4243" s="1">
        <v>535823</v>
      </c>
      <c r="F4243" s="1">
        <v>162819</v>
      </c>
      <c r="N4243">
        <f t="shared" si="331"/>
        <v>0.30386713522935743</v>
      </c>
      <c r="S4243">
        <f t="shared" si="332"/>
        <v>9.7070664618269262</v>
      </c>
      <c r="T4243">
        <f t="shared" si="333"/>
        <v>1.2556493191295761</v>
      </c>
      <c r="U4243">
        <f t="shared" si="334"/>
        <v>0.88268038294101014</v>
      </c>
      <c r="V4243">
        <f t="shared" si="335"/>
        <v>0.78498558567538901</v>
      </c>
    </row>
    <row r="4244" spans="1:22" ht="12.75" x14ac:dyDescent="0.2">
      <c r="A4244" s="1" t="s">
        <v>1454</v>
      </c>
      <c r="B4244" s="1" t="s">
        <v>5</v>
      </c>
      <c r="C4244" s="1" t="s">
        <v>6</v>
      </c>
      <c r="D4244" s="1" t="s">
        <v>891</v>
      </c>
      <c r="E4244" s="1">
        <v>592475</v>
      </c>
      <c r="F4244" s="1">
        <v>158813</v>
      </c>
      <c r="N4244">
        <f t="shared" si="331"/>
        <v>0.2680501286974134</v>
      </c>
      <c r="S4244">
        <f t="shared" si="332"/>
        <v>8.5628885545753111</v>
      </c>
      <c r="T4244">
        <f t="shared" si="333"/>
        <v>1.107645159906667</v>
      </c>
      <c r="U4244">
        <f t="shared" si="334"/>
        <v>0.77863830212317442</v>
      </c>
      <c r="V4244">
        <f t="shared" si="335"/>
        <v>0.69245885082992564</v>
      </c>
    </row>
    <row r="4245" spans="1:22" ht="12.75" x14ac:dyDescent="0.2">
      <c r="A4245" s="1" t="s">
        <v>1454</v>
      </c>
      <c r="B4245" s="1" t="s">
        <v>5</v>
      </c>
      <c r="C4245" s="1" t="s">
        <v>8</v>
      </c>
      <c r="D4245" s="1" t="s">
        <v>891</v>
      </c>
      <c r="E4245" s="1">
        <v>592475</v>
      </c>
      <c r="F4245" s="1">
        <v>17762</v>
      </c>
      <c r="N4245">
        <f t="shared" si="331"/>
        <v>2.9979324022110638E-2</v>
      </c>
      <c r="S4245">
        <f t="shared" si="332"/>
        <v>0.95769254724970043</v>
      </c>
      <c r="T4245">
        <f t="shared" si="333"/>
        <v>0.12388150422359769</v>
      </c>
      <c r="U4245">
        <f t="shared" si="334"/>
        <v>8.7084643715009624E-2</v>
      </c>
      <c r="V4245">
        <f t="shared" si="335"/>
        <v>7.7446141741804128E-2</v>
      </c>
    </row>
    <row r="4246" spans="1:22" ht="12.75" x14ac:dyDescent="0.2">
      <c r="A4246" s="1" t="s">
        <v>1454</v>
      </c>
      <c r="B4246" s="1" t="s">
        <v>5</v>
      </c>
      <c r="C4246" s="1" t="s">
        <v>9</v>
      </c>
      <c r="D4246" s="1" t="s">
        <v>891</v>
      </c>
      <c r="E4246" s="1">
        <v>592475</v>
      </c>
      <c r="F4246" s="1">
        <v>204964</v>
      </c>
      <c r="N4246">
        <f t="shared" si="331"/>
        <v>0.34594539854002276</v>
      </c>
      <c r="S4246">
        <f t="shared" si="332"/>
        <v>11.05126085207114</v>
      </c>
      <c r="T4246">
        <f t="shared" si="333"/>
        <v>1.4295264402480279</v>
      </c>
      <c r="U4246">
        <f t="shared" si="334"/>
        <v>1.0049103093347165</v>
      </c>
      <c r="V4246">
        <f t="shared" si="335"/>
        <v>0.89368714086066547</v>
      </c>
    </row>
    <row r="4247" spans="1:22" ht="12.75" x14ac:dyDescent="0.2">
      <c r="A4247" s="1" t="s">
        <v>1455</v>
      </c>
      <c r="B4247" s="1" t="s">
        <v>5</v>
      </c>
      <c r="C4247" s="1" t="s">
        <v>6</v>
      </c>
      <c r="D4247" s="1" t="s">
        <v>891</v>
      </c>
      <c r="E4247" s="1">
        <v>77297</v>
      </c>
      <c r="F4247" s="1">
        <v>37133</v>
      </c>
      <c r="N4247">
        <f t="shared" si="331"/>
        <v>0.48039380571044155</v>
      </c>
      <c r="S4247">
        <f t="shared" si="332"/>
        <v>15.346228858745965</v>
      </c>
      <c r="T4247">
        <f t="shared" si="333"/>
        <v>1.9850983707043039</v>
      </c>
      <c r="U4247">
        <f t="shared" si="334"/>
        <v>1.395459196556162</v>
      </c>
      <c r="V4247">
        <f t="shared" si="335"/>
        <v>1.2410101956100159</v>
      </c>
    </row>
    <row r="4248" spans="1:22" ht="12.75" x14ac:dyDescent="0.2">
      <c r="A4248" s="1" t="s">
        <v>1455</v>
      </c>
      <c r="B4248" s="1" t="s">
        <v>5</v>
      </c>
      <c r="C4248" s="1" t="s">
        <v>8</v>
      </c>
      <c r="D4248" s="1" t="s">
        <v>891</v>
      </c>
      <c r="E4248" s="1">
        <v>77297</v>
      </c>
      <c r="F4248" s="1">
        <v>38</v>
      </c>
      <c r="N4248">
        <f t="shared" si="331"/>
        <v>4.9161028241717013E-4</v>
      </c>
      <c r="S4248">
        <f t="shared" si="332"/>
        <v>1.5704540345039365E-2</v>
      </c>
      <c r="T4248">
        <f t="shared" si="333"/>
        <v>2.0314474480048351E-3</v>
      </c>
      <c r="U4248">
        <f t="shared" si="334"/>
        <v>1.4280410812251678E-3</v>
      </c>
      <c r="V4248">
        <f t="shared" si="335"/>
        <v>1.2699859271586083E-3</v>
      </c>
    </row>
    <row r="4249" spans="1:22" ht="12.75" x14ac:dyDescent="0.2">
      <c r="A4249" s="1" t="s">
        <v>1455</v>
      </c>
      <c r="B4249" s="1" t="s">
        <v>5</v>
      </c>
      <c r="C4249" s="1" t="s">
        <v>9</v>
      </c>
      <c r="D4249" s="1" t="s">
        <v>891</v>
      </c>
      <c r="E4249" s="1">
        <v>77297</v>
      </c>
      <c r="F4249" s="1">
        <v>10059</v>
      </c>
      <c r="N4249">
        <f t="shared" si="331"/>
        <v>0.130134416600903</v>
      </c>
      <c r="S4249">
        <f t="shared" si="332"/>
        <v>4.1571571402829193</v>
      </c>
      <c r="T4249">
        <f t="shared" si="333"/>
        <v>0.5377455231442273</v>
      </c>
      <c r="U4249">
        <f t="shared" si="334"/>
        <v>0.37801750621168323</v>
      </c>
      <c r="V4249">
        <f t="shared" si="335"/>
        <v>0.33617864319180102</v>
      </c>
    </row>
    <row r="4250" spans="1:22" ht="12.75" x14ac:dyDescent="0.2">
      <c r="A4250" s="1" t="s">
        <v>1456</v>
      </c>
      <c r="B4250" s="1" t="s">
        <v>5</v>
      </c>
      <c r="C4250" s="1" t="s">
        <v>6</v>
      </c>
      <c r="D4250" s="1" t="s">
        <v>891</v>
      </c>
      <c r="E4250" s="1">
        <v>102768</v>
      </c>
      <c r="F4250" s="1">
        <v>49371</v>
      </c>
      <c r="N4250">
        <f t="shared" si="331"/>
        <v>0.48041219056515649</v>
      </c>
      <c r="S4250">
        <f t="shared" si="332"/>
        <v>15.346816164794955</v>
      </c>
      <c r="T4250">
        <f t="shared" si="333"/>
        <v>1.9851743411783327</v>
      </c>
      <c r="U4250">
        <f t="shared" si="334"/>
        <v>1.3955126013134349</v>
      </c>
      <c r="V4250">
        <f t="shared" si="335"/>
        <v>1.2410576895449392</v>
      </c>
    </row>
    <row r="4251" spans="1:22" ht="12.75" x14ac:dyDescent="0.2">
      <c r="A4251" s="1" t="s">
        <v>1456</v>
      </c>
      <c r="B4251" s="1" t="s">
        <v>5</v>
      </c>
      <c r="C4251" s="1" t="s">
        <v>8</v>
      </c>
      <c r="D4251" s="1" t="s">
        <v>891</v>
      </c>
      <c r="E4251" s="1">
        <v>102768</v>
      </c>
      <c r="F4251" s="1">
        <v>39</v>
      </c>
      <c r="N4251">
        <f t="shared" si="331"/>
        <v>3.7949556282111164E-4</v>
      </c>
      <c r="S4251">
        <f t="shared" si="332"/>
        <v>1.2123024253650994E-2</v>
      </c>
      <c r="T4251">
        <f t="shared" si="333"/>
        <v>1.5681634827318662E-3</v>
      </c>
      <c r="U4251">
        <f t="shared" si="334"/>
        <v>1.1023676136036127E-3</v>
      </c>
      <c r="V4251">
        <f t="shared" si="335"/>
        <v>9.8035790022994534E-4</v>
      </c>
    </row>
    <row r="4252" spans="1:22" ht="12.75" x14ac:dyDescent="0.2">
      <c r="A4252" s="1" t="s">
        <v>1456</v>
      </c>
      <c r="B4252" s="1" t="s">
        <v>5</v>
      </c>
      <c r="C4252" s="1" t="s">
        <v>9</v>
      </c>
      <c r="D4252" s="1" t="s">
        <v>891</v>
      </c>
      <c r="E4252" s="1">
        <v>102768</v>
      </c>
      <c r="F4252" s="1">
        <v>16804</v>
      </c>
      <c r="N4252">
        <f t="shared" si="331"/>
        <v>0.16351393429861436</v>
      </c>
      <c r="S4252">
        <f t="shared" si="332"/>
        <v>5.2234692194449046</v>
      </c>
      <c r="T4252">
        <f t="shared" si="333"/>
        <v>0.67567741445708418</v>
      </c>
      <c r="U4252">
        <f t="shared" si="334"/>
        <v>0.4749791122819258</v>
      </c>
      <c r="V4252">
        <f t="shared" si="335"/>
        <v>0.42240856808882055</v>
      </c>
    </row>
    <row r="4253" spans="1:22" ht="12.75" x14ac:dyDescent="0.2">
      <c r="A4253" s="1" t="s">
        <v>1457</v>
      </c>
      <c r="B4253" s="1" t="s">
        <v>5</v>
      </c>
      <c r="C4253" s="1" t="s">
        <v>6</v>
      </c>
      <c r="D4253" s="1" t="s">
        <v>891</v>
      </c>
      <c r="E4253" s="1">
        <v>535823</v>
      </c>
      <c r="F4253" s="1">
        <v>166677</v>
      </c>
      <c r="N4253">
        <f t="shared" si="331"/>
        <v>0.31106727408117979</v>
      </c>
      <c r="S4253">
        <f t="shared" si="332"/>
        <v>9.9370756278931012</v>
      </c>
      <c r="T4253">
        <f t="shared" si="333"/>
        <v>1.2854019590131396</v>
      </c>
      <c r="U4253">
        <f t="shared" si="334"/>
        <v>0.90359551518839176</v>
      </c>
      <c r="V4253">
        <f t="shared" si="335"/>
        <v>0.80358583742448253</v>
      </c>
    </row>
    <row r="4254" spans="1:22" ht="12.75" x14ac:dyDescent="0.2">
      <c r="A4254" s="1" t="s">
        <v>1457</v>
      </c>
      <c r="B4254" s="1" t="s">
        <v>5</v>
      </c>
      <c r="C4254" s="1" t="s">
        <v>8</v>
      </c>
      <c r="D4254" s="1" t="s">
        <v>891</v>
      </c>
      <c r="E4254" s="1">
        <v>535823</v>
      </c>
      <c r="F4254" s="1">
        <v>15027</v>
      </c>
      <c r="N4254">
        <f t="shared" si="331"/>
        <v>2.804470879376212E-2</v>
      </c>
      <c r="S4254">
        <f t="shared" si="332"/>
        <v>0.89589106751591185</v>
      </c>
      <c r="T4254">
        <f t="shared" si="333"/>
        <v>0.11588722642050463</v>
      </c>
      <c r="U4254">
        <f t="shared" si="334"/>
        <v>8.1464928014878854E-2</v>
      </c>
      <c r="V4254">
        <f t="shared" si="335"/>
        <v>7.2448414472168918E-2</v>
      </c>
    </row>
    <row r="4255" spans="1:22" ht="12.75" x14ac:dyDescent="0.2">
      <c r="A4255" s="1" t="s">
        <v>1457</v>
      </c>
      <c r="B4255" s="1" t="s">
        <v>5</v>
      </c>
      <c r="C4255" s="1" t="s">
        <v>9</v>
      </c>
      <c r="D4255" s="1" t="s">
        <v>891</v>
      </c>
      <c r="E4255" s="1">
        <v>535823</v>
      </c>
      <c r="F4255" s="1">
        <v>162819</v>
      </c>
      <c r="N4255">
        <f t="shared" si="331"/>
        <v>0.30386713522935743</v>
      </c>
      <c r="S4255">
        <f t="shared" si="332"/>
        <v>9.7070664618269262</v>
      </c>
      <c r="T4255">
        <f t="shared" si="333"/>
        <v>1.2556493191295761</v>
      </c>
      <c r="U4255">
        <f t="shared" si="334"/>
        <v>0.88268038294101014</v>
      </c>
      <c r="V4255">
        <f t="shared" si="335"/>
        <v>0.78498558567538901</v>
      </c>
    </row>
    <row r="4256" spans="1:22" ht="12.75" x14ac:dyDescent="0.2">
      <c r="A4256" s="1" t="s">
        <v>1458</v>
      </c>
      <c r="B4256" s="1" t="s">
        <v>5</v>
      </c>
      <c r="C4256" s="1" t="s">
        <v>6</v>
      </c>
      <c r="D4256" s="1" t="s">
        <v>891</v>
      </c>
      <c r="E4256" s="1">
        <v>535823</v>
      </c>
      <c r="F4256" s="1">
        <v>166677</v>
      </c>
      <c r="N4256">
        <f t="shared" si="331"/>
        <v>0.31106727408117979</v>
      </c>
      <c r="S4256">
        <f t="shared" si="332"/>
        <v>9.9370756278931012</v>
      </c>
      <c r="T4256">
        <f t="shared" si="333"/>
        <v>1.2854019590131396</v>
      </c>
      <c r="U4256">
        <f t="shared" si="334"/>
        <v>0.90359551518839176</v>
      </c>
      <c r="V4256">
        <f t="shared" si="335"/>
        <v>0.80358583742448253</v>
      </c>
    </row>
    <row r="4257" spans="1:22" ht="12.75" x14ac:dyDescent="0.2">
      <c r="A4257" s="1" t="s">
        <v>1458</v>
      </c>
      <c r="B4257" s="1" t="s">
        <v>5</v>
      </c>
      <c r="C4257" s="1" t="s">
        <v>8</v>
      </c>
      <c r="D4257" s="1" t="s">
        <v>891</v>
      </c>
      <c r="E4257" s="1">
        <v>535823</v>
      </c>
      <c r="F4257" s="1">
        <v>15027</v>
      </c>
      <c r="N4257">
        <f t="shared" si="331"/>
        <v>2.804470879376212E-2</v>
      </c>
      <c r="S4257">
        <f t="shared" si="332"/>
        <v>0.89589106751591185</v>
      </c>
      <c r="T4257">
        <f t="shared" si="333"/>
        <v>0.11588722642050463</v>
      </c>
      <c r="U4257">
        <f t="shared" si="334"/>
        <v>8.1464928014878854E-2</v>
      </c>
      <c r="V4257">
        <f t="shared" si="335"/>
        <v>7.2448414472168918E-2</v>
      </c>
    </row>
    <row r="4258" spans="1:22" ht="12.75" x14ac:dyDescent="0.2">
      <c r="A4258" s="1" t="s">
        <v>1458</v>
      </c>
      <c r="B4258" s="1" t="s">
        <v>5</v>
      </c>
      <c r="C4258" s="1" t="s">
        <v>9</v>
      </c>
      <c r="D4258" s="1" t="s">
        <v>891</v>
      </c>
      <c r="E4258" s="1">
        <v>535823</v>
      </c>
      <c r="F4258" s="1">
        <v>162819</v>
      </c>
      <c r="N4258">
        <f t="shared" si="331"/>
        <v>0.30386713522935743</v>
      </c>
      <c r="S4258">
        <f t="shared" si="332"/>
        <v>9.7070664618269262</v>
      </c>
      <c r="T4258">
        <f t="shared" si="333"/>
        <v>1.2556493191295761</v>
      </c>
      <c r="U4258">
        <f t="shared" si="334"/>
        <v>0.88268038294101014</v>
      </c>
      <c r="V4258">
        <f t="shared" si="335"/>
        <v>0.78498558567538901</v>
      </c>
    </row>
    <row r="4259" spans="1:22" ht="12.75" x14ac:dyDescent="0.2">
      <c r="A4259" s="1" t="s">
        <v>1459</v>
      </c>
      <c r="B4259" s="1" t="s">
        <v>5</v>
      </c>
      <c r="C4259" s="1" t="s">
        <v>6</v>
      </c>
      <c r="D4259" s="1" t="s">
        <v>891</v>
      </c>
      <c r="E4259" s="1">
        <v>535823</v>
      </c>
      <c r="F4259" s="1">
        <v>166677</v>
      </c>
      <c r="N4259">
        <f t="shared" si="331"/>
        <v>0.31106727408117979</v>
      </c>
      <c r="S4259">
        <f t="shared" si="332"/>
        <v>9.9370756278931012</v>
      </c>
      <c r="T4259">
        <f t="shared" si="333"/>
        <v>1.2854019590131396</v>
      </c>
      <c r="U4259">
        <f t="shared" si="334"/>
        <v>0.90359551518839176</v>
      </c>
      <c r="V4259">
        <f t="shared" si="335"/>
        <v>0.80358583742448253</v>
      </c>
    </row>
    <row r="4260" spans="1:22" ht="12.75" x14ac:dyDescent="0.2">
      <c r="A4260" s="1" t="s">
        <v>1459</v>
      </c>
      <c r="B4260" s="1" t="s">
        <v>5</v>
      </c>
      <c r="C4260" s="1" t="s">
        <v>8</v>
      </c>
      <c r="D4260" s="1" t="s">
        <v>891</v>
      </c>
      <c r="E4260" s="1">
        <v>535823</v>
      </c>
      <c r="F4260" s="1">
        <v>15027</v>
      </c>
      <c r="N4260">
        <f t="shared" si="331"/>
        <v>2.804470879376212E-2</v>
      </c>
      <c r="S4260">
        <f t="shared" si="332"/>
        <v>0.89589106751591185</v>
      </c>
      <c r="T4260">
        <f t="shared" si="333"/>
        <v>0.11588722642050463</v>
      </c>
      <c r="U4260">
        <f t="shared" si="334"/>
        <v>8.1464928014878854E-2</v>
      </c>
      <c r="V4260">
        <f t="shared" si="335"/>
        <v>7.2448414472168918E-2</v>
      </c>
    </row>
    <row r="4261" spans="1:22" ht="12.75" x14ac:dyDescent="0.2">
      <c r="A4261" s="1" t="s">
        <v>1459</v>
      </c>
      <c r="B4261" s="1" t="s">
        <v>5</v>
      </c>
      <c r="C4261" s="1" t="s">
        <v>9</v>
      </c>
      <c r="D4261" s="1" t="s">
        <v>891</v>
      </c>
      <c r="E4261" s="1">
        <v>535823</v>
      </c>
      <c r="F4261" s="1">
        <v>162819</v>
      </c>
      <c r="N4261">
        <f t="shared" si="331"/>
        <v>0.30386713522935743</v>
      </c>
      <c r="S4261">
        <f t="shared" si="332"/>
        <v>9.7070664618269262</v>
      </c>
      <c r="T4261">
        <f t="shared" si="333"/>
        <v>1.2556493191295761</v>
      </c>
      <c r="U4261">
        <f t="shared" si="334"/>
        <v>0.88268038294101014</v>
      </c>
      <c r="V4261">
        <f t="shared" si="335"/>
        <v>0.78498558567538901</v>
      </c>
    </row>
    <row r="4262" spans="1:22" ht="12.75" x14ac:dyDescent="0.2">
      <c r="A4262" s="1" t="s">
        <v>1460</v>
      </c>
      <c r="B4262" s="1" t="s">
        <v>5</v>
      </c>
      <c r="C4262" s="1" t="s">
        <v>6</v>
      </c>
      <c r="D4262" s="1" t="s">
        <v>891</v>
      </c>
      <c r="E4262" s="1">
        <v>265747</v>
      </c>
      <c r="F4262" s="1">
        <v>106684</v>
      </c>
      <c r="N4262">
        <f t="shared" si="331"/>
        <v>0.40144949895953669</v>
      </c>
      <c r="S4262">
        <f t="shared" si="332"/>
        <v>12.824344970791209</v>
      </c>
      <c r="T4262">
        <f t="shared" si="333"/>
        <v>1.6588822271055235</v>
      </c>
      <c r="U4262">
        <f t="shared" si="334"/>
        <v>1.166139922323675</v>
      </c>
      <c r="V4262">
        <f t="shared" si="335"/>
        <v>1.0370719091486589</v>
      </c>
    </row>
    <row r="4263" spans="1:22" ht="12.75" x14ac:dyDescent="0.2">
      <c r="A4263" s="1" t="s">
        <v>1460</v>
      </c>
      <c r="B4263" s="1" t="s">
        <v>5</v>
      </c>
      <c r="C4263" s="1" t="s">
        <v>8</v>
      </c>
      <c r="D4263" s="1" t="s">
        <v>891</v>
      </c>
      <c r="E4263" s="1">
        <v>265747</v>
      </c>
      <c r="F4263" s="1">
        <v>2023</v>
      </c>
      <c r="N4263">
        <f t="shared" si="331"/>
        <v>7.61250362186591E-3</v>
      </c>
      <c r="S4263">
        <f t="shared" si="332"/>
        <v>0.24318220047908418</v>
      </c>
      <c r="T4263">
        <f t="shared" si="333"/>
        <v>3.1456626536635994E-2</v>
      </c>
      <c r="U4263">
        <f t="shared" si="334"/>
        <v>2.2112979105215352E-2</v>
      </c>
      <c r="V4263">
        <f t="shared" si="335"/>
        <v>1.9665521279739574E-2</v>
      </c>
    </row>
    <row r="4264" spans="1:22" ht="12.75" x14ac:dyDescent="0.2">
      <c r="A4264" s="1" t="s">
        <v>1460</v>
      </c>
      <c r="B4264" s="1" t="s">
        <v>5</v>
      </c>
      <c r="C4264" s="1" t="s">
        <v>9</v>
      </c>
      <c r="D4264" s="1" t="s">
        <v>891</v>
      </c>
      <c r="E4264" s="1">
        <v>265747</v>
      </c>
      <c r="F4264" s="1">
        <v>58908</v>
      </c>
      <c r="N4264">
        <f t="shared" si="331"/>
        <v>0.22166948262821407</v>
      </c>
      <c r="S4264">
        <f t="shared" si="332"/>
        <v>7.0812541106386018</v>
      </c>
      <c r="T4264">
        <f t="shared" si="333"/>
        <v>0.91598959763724819</v>
      </c>
      <c r="U4264">
        <f t="shared" si="334"/>
        <v>0.64391071336135741</v>
      </c>
      <c r="V4264">
        <f t="shared" si="335"/>
        <v>0.57264287075971276</v>
      </c>
    </row>
    <row r="4265" spans="1:22" ht="12.75" x14ac:dyDescent="0.2">
      <c r="A4265" s="1" t="s">
        <v>1461</v>
      </c>
      <c r="B4265" s="1" t="s">
        <v>5</v>
      </c>
      <c r="C4265" s="1" t="s">
        <v>6</v>
      </c>
      <c r="D4265" s="1" t="s">
        <v>891</v>
      </c>
      <c r="E4265" s="1">
        <v>535823</v>
      </c>
      <c r="F4265" s="1">
        <v>166677</v>
      </c>
      <c r="N4265">
        <f t="shared" si="331"/>
        <v>0.31106727408117979</v>
      </c>
      <c r="S4265">
        <f t="shared" si="332"/>
        <v>9.9370756278931012</v>
      </c>
      <c r="T4265">
        <f t="shared" si="333"/>
        <v>1.2854019590131396</v>
      </c>
      <c r="U4265">
        <f t="shared" si="334"/>
        <v>0.90359551518839176</v>
      </c>
      <c r="V4265">
        <f t="shared" si="335"/>
        <v>0.80358583742448253</v>
      </c>
    </row>
    <row r="4266" spans="1:22" ht="12.75" x14ac:dyDescent="0.2">
      <c r="A4266" s="1" t="s">
        <v>1461</v>
      </c>
      <c r="B4266" s="1" t="s">
        <v>5</v>
      </c>
      <c r="C4266" s="1" t="s">
        <v>8</v>
      </c>
      <c r="D4266" s="1" t="s">
        <v>891</v>
      </c>
      <c r="E4266" s="1">
        <v>535823</v>
      </c>
      <c r="F4266" s="1">
        <v>15027</v>
      </c>
      <c r="N4266">
        <f t="shared" si="331"/>
        <v>2.804470879376212E-2</v>
      </c>
      <c r="S4266">
        <f t="shared" si="332"/>
        <v>0.89589106751591185</v>
      </c>
      <c r="T4266">
        <f t="shared" si="333"/>
        <v>0.11588722642050463</v>
      </c>
      <c r="U4266">
        <f t="shared" si="334"/>
        <v>8.1464928014878854E-2</v>
      </c>
      <c r="V4266">
        <f t="shared" si="335"/>
        <v>7.2448414472168918E-2</v>
      </c>
    </row>
    <row r="4267" spans="1:22" ht="12.75" x14ac:dyDescent="0.2">
      <c r="A4267" s="1" t="s">
        <v>1461</v>
      </c>
      <c r="B4267" s="1" t="s">
        <v>5</v>
      </c>
      <c r="C4267" s="1" t="s">
        <v>9</v>
      </c>
      <c r="D4267" s="1" t="s">
        <v>891</v>
      </c>
      <c r="E4267" s="1">
        <v>535823</v>
      </c>
      <c r="F4267" s="1">
        <v>162819</v>
      </c>
      <c r="N4267">
        <f t="shared" si="331"/>
        <v>0.30386713522935743</v>
      </c>
      <c r="S4267">
        <f t="shared" si="332"/>
        <v>9.7070664618269262</v>
      </c>
      <c r="T4267">
        <f t="shared" si="333"/>
        <v>1.2556493191295761</v>
      </c>
      <c r="U4267">
        <f t="shared" si="334"/>
        <v>0.88268038294101014</v>
      </c>
      <c r="V4267">
        <f t="shared" si="335"/>
        <v>0.78498558567538901</v>
      </c>
    </row>
    <row r="4268" spans="1:22" ht="12.75" x14ac:dyDescent="0.2">
      <c r="A4268" s="1" t="s">
        <v>1462</v>
      </c>
      <c r="B4268" s="1" t="s">
        <v>5</v>
      </c>
      <c r="C4268" s="1" t="s">
        <v>8</v>
      </c>
      <c r="D4268" s="1" t="s">
        <v>891</v>
      </c>
      <c r="E4268" s="1">
        <v>535823</v>
      </c>
      <c r="F4268" s="1">
        <v>15027</v>
      </c>
      <c r="N4268">
        <f t="shared" si="331"/>
        <v>2.804470879376212E-2</v>
      </c>
      <c r="S4268">
        <f t="shared" si="332"/>
        <v>0.89589106751591185</v>
      </c>
      <c r="T4268">
        <f t="shared" si="333"/>
        <v>0.11588722642050463</v>
      </c>
      <c r="U4268">
        <f t="shared" si="334"/>
        <v>8.1464928014878854E-2</v>
      </c>
      <c r="V4268">
        <f t="shared" si="335"/>
        <v>7.2448414472168918E-2</v>
      </c>
    </row>
    <row r="4269" spans="1:22" ht="12.75" x14ac:dyDescent="0.2">
      <c r="A4269" s="1" t="s">
        <v>1462</v>
      </c>
      <c r="B4269" s="1" t="s">
        <v>5</v>
      </c>
      <c r="C4269" s="1" t="s">
        <v>6</v>
      </c>
      <c r="D4269" s="1" t="s">
        <v>891</v>
      </c>
      <c r="E4269" s="1">
        <v>535823</v>
      </c>
      <c r="F4269" s="1">
        <v>166677</v>
      </c>
      <c r="N4269">
        <f t="shared" si="331"/>
        <v>0.31106727408117979</v>
      </c>
      <c r="S4269">
        <f t="shared" si="332"/>
        <v>9.9370756278931012</v>
      </c>
      <c r="T4269">
        <f t="shared" si="333"/>
        <v>1.2854019590131396</v>
      </c>
      <c r="U4269">
        <f t="shared" si="334"/>
        <v>0.90359551518839176</v>
      </c>
      <c r="V4269">
        <f t="shared" si="335"/>
        <v>0.80358583742448253</v>
      </c>
    </row>
    <row r="4270" spans="1:22" ht="12.75" x14ac:dyDescent="0.2">
      <c r="A4270" s="1" t="s">
        <v>1462</v>
      </c>
      <c r="B4270" s="1" t="s">
        <v>5</v>
      </c>
      <c r="C4270" s="1" t="s">
        <v>9</v>
      </c>
      <c r="D4270" s="1" t="s">
        <v>891</v>
      </c>
      <c r="E4270" s="1">
        <v>535823</v>
      </c>
      <c r="F4270" s="1">
        <v>162819</v>
      </c>
      <c r="N4270">
        <f t="shared" si="331"/>
        <v>0.30386713522935743</v>
      </c>
      <c r="S4270">
        <f t="shared" si="332"/>
        <v>9.7070664618269262</v>
      </c>
      <c r="T4270">
        <f t="shared" si="333"/>
        <v>1.2556493191295761</v>
      </c>
      <c r="U4270">
        <f t="shared" si="334"/>
        <v>0.88268038294101014</v>
      </c>
      <c r="V4270">
        <f t="shared" si="335"/>
        <v>0.78498558567538901</v>
      </c>
    </row>
    <row r="4271" spans="1:22" ht="12.75" x14ac:dyDescent="0.2">
      <c r="A4271" s="1" t="s">
        <v>1463</v>
      </c>
      <c r="B4271" s="1" t="s">
        <v>5</v>
      </c>
      <c r="C4271" s="1" t="s">
        <v>6</v>
      </c>
      <c r="D4271" s="1" t="s">
        <v>891</v>
      </c>
      <c r="E4271" s="1">
        <v>144093</v>
      </c>
      <c r="F4271" s="1">
        <v>66052</v>
      </c>
      <c r="N4271">
        <f t="shared" si="331"/>
        <v>0.4583983954806965</v>
      </c>
      <c r="S4271">
        <f t="shared" si="332"/>
        <v>14.643583247551041</v>
      </c>
      <c r="T4271">
        <f t="shared" si="333"/>
        <v>1.8942082457880021</v>
      </c>
      <c r="U4271">
        <f t="shared" si="334"/>
        <v>1.3315664129226781</v>
      </c>
      <c r="V4271">
        <f t="shared" si="335"/>
        <v>1.1841890459047852</v>
      </c>
    </row>
    <row r="4272" spans="1:22" ht="12.75" x14ac:dyDescent="0.2">
      <c r="A4272" s="1" t="s">
        <v>1463</v>
      </c>
      <c r="B4272" s="1" t="s">
        <v>5</v>
      </c>
      <c r="C4272" s="1" t="s">
        <v>8</v>
      </c>
      <c r="D4272" s="1" t="s">
        <v>891</v>
      </c>
      <c r="E4272" s="1">
        <v>144093</v>
      </c>
      <c r="F4272" s="1">
        <v>229</v>
      </c>
      <c r="N4272">
        <f t="shared" si="331"/>
        <v>1.5892513862574866E-3</v>
      </c>
      <c r="S4272">
        <f t="shared" si="332"/>
        <v>5.0768796761478656E-2</v>
      </c>
      <c r="T4272">
        <f t="shared" si="333"/>
        <v>6.5671544886672997E-3</v>
      </c>
      <c r="U4272">
        <f t="shared" si="334"/>
        <v>4.6164947096120224E-3</v>
      </c>
      <c r="V4272">
        <f t="shared" si="335"/>
        <v>4.1055424742959465E-3</v>
      </c>
    </row>
    <row r="4273" spans="1:22" ht="12.75" x14ac:dyDescent="0.2">
      <c r="A4273" s="1" t="s">
        <v>1463</v>
      </c>
      <c r="B4273" s="1" t="s">
        <v>5</v>
      </c>
      <c r="C4273" s="1" t="s">
        <v>9</v>
      </c>
      <c r="D4273" s="1" t="s">
        <v>891</v>
      </c>
      <c r="E4273" s="1">
        <v>144093</v>
      </c>
      <c r="F4273" s="1">
        <v>28736</v>
      </c>
      <c r="N4273">
        <f t="shared" si="331"/>
        <v>0.19942675910696564</v>
      </c>
      <c r="S4273">
        <f t="shared" si="332"/>
        <v>6.3707080512569894</v>
      </c>
      <c r="T4273">
        <f t="shared" si="333"/>
        <v>0.82407751697093246</v>
      </c>
      <c r="U4273">
        <f t="shared" si="334"/>
        <v>0.57929952827690423</v>
      </c>
      <c r="V4273">
        <f t="shared" si="335"/>
        <v>0.51518283205837689</v>
      </c>
    </row>
    <row r="4274" spans="1:22" ht="12.75" x14ac:dyDescent="0.2">
      <c r="A4274" s="1" t="s">
        <v>1464</v>
      </c>
      <c r="B4274" s="1" t="s">
        <v>5</v>
      </c>
      <c r="C4274" s="1" t="s">
        <v>8</v>
      </c>
      <c r="D4274" s="1" t="s">
        <v>891</v>
      </c>
      <c r="E4274" s="1">
        <v>535823</v>
      </c>
      <c r="F4274" s="1">
        <v>15027</v>
      </c>
      <c r="N4274">
        <f t="shared" si="331"/>
        <v>2.804470879376212E-2</v>
      </c>
      <c r="S4274">
        <f t="shared" si="332"/>
        <v>0.89589106751591185</v>
      </c>
      <c r="T4274">
        <f t="shared" si="333"/>
        <v>0.11588722642050463</v>
      </c>
      <c r="U4274">
        <f t="shared" si="334"/>
        <v>8.1464928014878854E-2</v>
      </c>
      <c r="V4274">
        <f t="shared" si="335"/>
        <v>7.2448414472168918E-2</v>
      </c>
    </row>
    <row r="4275" spans="1:22" ht="12.75" x14ac:dyDescent="0.2">
      <c r="A4275" s="1" t="s">
        <v>1464</v>
      </c>
      <c r="B4275" s="1" t="s">
        <v>5</v>
      </c>
      <c r="C4275" s="1" t="s">
        <v>6</v>
      </c>
      <c r="D4275" s="1" t="s">
        <v>891</v>
      </c>
      <c r="E4275" s="1">
        <v>535823</v>
      </c>
      <c r="F4275" s="1">
        <v>166677</v>
      </c>
      <c r="N4275">
        <f t="shared" si="331"/>
        <v>0.31106727408117979</v>
      </c>
      <c r="S4275">
        <f t="shared" si="332"/>
        <v>9.9370756278931012</v>
      </c>
      <c r="T4275">
        <f t="shared" si="333"/>
        <v>1.2854019590131396</v>
      </c>
      <c r="U4275">
        <f t="shared" si="334"/>
        <v>0.90359551518839176</v>
      </c>
      <c r="V4275">
        <f t="shared" si="335"/>
        <v>0.80358583742448253</v>
      </c>
    </row>
    <row r="4276" spans="1:22" ht="12.75" x14ac:dyDescent="0.2">
      <c r="A4276" s="1" t="s">
        <v>1464</v>
      </c>
      <c r="B4276" s="1" t="s">
        <v>5</v>
      </c>
      <c r="C4276" s="1" t="s">
        <v>9</v>
      </c>
      <c r="D4276" s="1" t="s">
        <v>891</v>
      </c>
      <c r="E4276" s="1">
        <v>535823</v>
      </c>
      <c r="F4276" s="1">
        <v>162819</v>
      </c>
      <c r="N4276">
        <f t="shared" si="331"/>
        <v>0.30386713522935743</v>
      </c>
      <c r="S4276">
        <f t="shared" si="332"/>
        <v>9.7070664618269262</v>
      </c>
      <c r="T4276">
        <f t="shared" si="333"/>
        <v>1.2556493191295761</v>
      </c>
      <c r="U4276">
        <f t="shared" si="334"/>
        <v>0.88268038294101014</v>
      </c>
      <c r="V4276">
        <f t="shared" si="335"/>
        <v>0.78498558567538901</v>
      </c>
    </row>
    <row r="4277" spans="1:22" ht="12.75" x14ac:dyDescent="0.2">
      <c r="A4277" s="1" t="s">
        <v>1465</v>
      </c>
      <c r="B4277" s="1" t="s">
        <v>5</v>
      </c>
      <c r="C4277" s="1" t="s">
        <v>6</v>
      </c>
      <c r="D4277" s="1" t="s">
        <v>891</v>
      </c>
      <c r="E4277" s="1">
        <v>535823</v>
      </c>
      <c r="F4277" s="1">
        <v>166677</v>
      </c>
      <c r="N4277">
        <f t="shared" si="331"/>
        <v>0.31106727408117979</v>
      </c>
      <c r="S4277">
        <f t="shared" si="332"/>
        <v>9.9370756278931012</v>
      </c>
      <c r="T4277">
        <f t="shared" si="333"/>
        <v>1.2854019590131396</v>
      </c>
      <c r="U4277">
        <f t="shared" si="334"/>
        <v>0.90359551518839176</v>
      </c>
      <c r="V4277">
        <f t="shared" si="335"/>
        <v>0.80358583742448253</v>
      </c>
    </row>
    <row r="4278" spans="1:22" ht="12.75" x14ac:dyDescent="0.2">
      <c r="A4278" s="1" t="s">
        <v>1465</v>
      </c>
      <c r="B4278" s="1" t="s">
        <v>5</v>
      </c>
      <c r="C4278" s="1" t="s">
        <v>8</v>
      </c>
      <c r="D4278" s="1" t="s">
        <v>891</v>
      </c>
      <c r="E4278" s="1">
        <v>535823</v>
      </c>
      <c r="F4278" s="1">
        <v>15027</v>
      </c>
      <c r="N4278">
        <f t="shared" si="331"/>
        <v>2.804470879376212E-2</v>
      </c>
      <c r="S4278">
        <f t="shared" si="332"/>
        <v>0.89589106751591185</v>
      </c>
      <c r="T4278">
        <f t="shared" si="333"/>
        <v>0.11588722642050463</v>
      </c>
      <c r="U4278">
        <f t="shared" si="334"/>
        <v>8.1464928014878854E-2</v>
      </c>
      <c r="V4278">
        <f t="shared" si="335"/>
        <v>7.2448414472168918E-2</v>
      </c>
    </row>
    <row r="4279" spans="1:22" ht="12.75" x14ac:dyDescent="0.2">
      <c r="A4279" s="1" t="s">
        <v>1465</v>
      </c>
      <c r="B4279" s="1" t="s">
        <v>5</v>
      </c>
      <c r="C4279" s="1" t="s">
        <v>9</v>
      </c>
      <c r="D4279" s="1" t="s">
        <v>891</v>
      </c>
      <c r="E4279" s="1">
        <v>535823</v>
      </c>
      <c r="F4279" s="1">
        <v>162819</v>
      </c>
      <c r="N4279">
        <f t="shared" si="331"/>
        <v>0.30386713522935743</v>
      </c>
      <c r="S4279">
        <f t="shared" si="332"/>
        <v>9.7070664618269262</v>
      </c>
      <c r="T4279">
        <f t="shared" si="333"/>
        <v>1.2556493191295761</v>
      </c>
      <c r="U4279">
        <f t="shared" si="334"/>
        <v>0.88268038294101014</v>
      </c>
      <c r="V4279">
        <f t="shared" si="335"/>
        <v>0.78498558567538901</v>
      </c>
    </row>
    <row r="4280" spans="1:22" ht="12.75" x14ac:dyDescent="0.2">
      <c r="A4280" s="1" t="s">
        <v>1466</v>
      </c>
      <c r="B4280" s="1" t="s">
        <v>5</v>
      </c>
      <c r="C4280" s="1" t="s">
        <v>6</v>
      </c>
      <c r="D4280" s="1" t="s">
        <v>891</v>
      </c>
      <c r="E4280" s="1">
        <v>427677</v>
      </c>
      <c r="F4280" s="1">
        <v>151101</v>
      </c>
      <c r="N4280">
        <f t="shared" si="331"/>
        <v>0.35330635035318708</v>
      </c>
      <c r="S4280">
        <f t="shared" si="332"/>
        <v>11.286407204501648</v>
      </c>
      <c r="T4280">
        <f t="shared" si="333"/>
        <v>1.4599435965007732</v>
      </c>
      <c r="U4280">
        <f t="shared" si="334"/>
        <v>1.0262925748447724</v>
      </c>
      <c r="V4280">
        <f t="shared" si="335"/>
        <v>0.91270282370449696</v>
      </c>
    </row>
    <row r="4281" spans="1:22" ht="12.75" x14ac:dyDescent="0.2">
      <c r="A4281" s="1" t="s">
        <v>1466</v>
      </c>
      <c r="B4281" s="1" t="s">
        <v>5</v>
      </c>
      <c r="C4281" s="1" t="s">
        <v>8</v>
      </c>
      <c r="D4281" s="1" t="s">
        <v>891</v>
      </c>
      <c r="E4281" s="1">
        <v>427677</v>
      </c>
      <c r="F4281" s="1">
        <v>8963</v>
      </c>
      <c r="N4281">
        <f t="shared" si="331"/>
        <v>2.0957404770422537E-2</v>
      </c>
      <c r="S4281">
        <f t="shared" si="332"/>
        <v>0.66948642149256643</v>
      </c>
      <c r="T4281">
        <f t="shared" si="333"/>
        <v>8.6600846158770811E-2</v>
      </c>
      <c r="U4281">
        <f t="shared" si="334"/>
        <v>6.087756102430622E-2</v>
      </c>
      <c r="V4281">
        <f t="shared" si="335"/>
        <v>5.413965102059818E-2</v>
      </c>
    </row>
    <row r="4282" spans="1:22" ht="12.75" x14ac:dyDescent="0.2">
      <c r="A4282" s="1" t="s">
        <v>1466</v>
      </c>
      <c r="B4282" s="1" t="s">
        <v>5</v>
      </c>
      <c r="C4282" s="1" t="s">
        <v>9</v>
      </c>
      <c r="D4282" s="1" t="s">
        <v>891</v>
      </c>
      <c r="E4282" s="1">
        <v>427677</v>
      </c>
      <c r="F4282" s="1">
        <v>115641</v>
      </c>
      <c r="N4282">
        <f t="shared" si="331"/>
        <v>0.27039331083972251</v>
      </c>
      <c r="S4282">
        <f t="shared" si="332"/>
        <v>8.6377417458241528</v>
      </c>
      <c r="T4282">
        <f t="shared" si="333"/>
        <v>1.117327730742655</v>
      </c>
      <c r="U4282">
        <f t="shared" si="334"/>
        <v>0.78544483257969389</v>
      </c>
      <c r="V4282">
        <f t="shared" si="335"/>
        <v>0.69851203655840621</v>
      </c>
    </row>
    <row r="4283" spans="1:22" ht="12.75" x14ac:dyDescent="0.2">
      <c r="A4283" s="1" t="s">
        <v>1467</v>
      </c>
      <c r="B4283" s="1" t="s">
        <v>5</v>
      </c>
      <c r="C4283" s="1" t="s">
        <v>6</v>
      </c>
      <c r="D4283" s="1" t="s">
        <v>891</v>
      </c>
      <c r="E4283" s="1">
        <v>1070336</v>
      </c>
      <c r="F4283" s="1">
        <v>268875</v>
      </c>
      <c r="N4283">
        <f t="shared" si="331"/>
        <v>0.25120616329825401</v>
      </c>
      <c r="S4283">
        <f t="shared" si="332"/>
        <v>8.0248063711008122</v>
      </c>
      <c r="T4283">
        <f t="shared" si="333"/>
        <v>1.0380419971002233</v>
      </c>
      <c r="U4283">
        <f t="shared" si="334"/>
        <v>0.72970955628314482</v>
      </c>
      <c r="V4283">
        <f t="shared" si="335"/>
        <v>0.6489455237503946</v>
      </c>
    </row>
    <row r="4284" spans="1:22" ht="12.75" x14ac:dyDescent="0.2">
      <c r="A4284" s="1" t="s">
        <v>1467</v>
      </c>
      <c r="B4284" s="1" t="s">
        <v>5</v>
      </c>
      <c r="C4284" s="1" t="s">
        <v>8</v>
      </c>
      <c r="D4284" s="1" t="s">
        <v>891</v>
      </c>
      <c r="E4284" s="1">
        <v>1070336</v>
      </c>
      <c r="F4284" s="1">
        <v>98517</v>
      </c>
      <c r="N4284">
        <f t="shared" si="331"/>
        <v>9.204305937574743E-2</v>
      </c>
      <c r="S4284">
        <f t="shared" si="332"/>
        <v>2.9403248694067456</v>
      </c>
      <c r="T4284">
        <f t="shared" si="333"/>
        <v>0.38034322056093978</v>
      </c>
      <c r="U4284">
        <f t="shared" si="334"/>
        <v>0.26736883814540802</v>
      </c>
      <c r="V4284">
        <f t="shared" si="335"/>
        <v>0.23777653617226452</v>
      </c>
    </row>
    <row r="4285" spans="1:22" ht="12.75" x14ac:dyDescent="0.2">
      <c r="A4285" s="1" t="s">
        <v>1467</v>
      </c>
      <c r="B4285" s="1" t="s">
        <v>5</v>
      </c>
      <c r="C4285" s="1" t="s">
        <v>9</v>
      </c>
      <c r="D4285" s="1" t="s">
        <v>891</v>
      </c>
      <c r="E4285" s="1">
        <v>1070336</v>
      </c>
      <c r="F4285" s="1">
        <v>269656</v>
      </c>
      <c r="N4285">
        <f t="shared" si="331"/>
        <v>0.2519358407079646</v>
      </c>
      <c r="S4285">
        <f t="shared" si="332"/>
        <v>8.0481159899788395</v>
      </c>
      <c r="T4285">
        <f t="shared" si="333"/>
        <v>1.0410571930081183</v>
      </c>
      <c r="U4285">
        <f t="shared" si="334"/>
        <v>0.73182914034063296</v>
      </c>
      <c r="V4285">
        <f t="shared" si="335"/>
        <v>0.65083051288679272</v>
      </c>
    </row>
    <row r="4286" spans="1:22" ht="12.75" x14ac:dyDescent="0.2">
      <c r="A4286" s="1" t="s">
        <v>1468</v>
      </c>
      <c r="B4286" s="1" t="s">
        <v>5</v>
      </c>
      <c r="C4286" s="1" t="s">
        <v>6</v>
      </c>
      <c r="D4286" s="1" t="s">
        <v>891</v>
      </c>
      <c r="E4286" s="1">
        <v>420840</v>
      </c>
      <c r="F4286" s="1">
        <v>157243</v>
      </c>
      <c r="N4286">
        <f t="shared" si="331"/>
        <v>0.37364081361087348</v>
      </c>
      <c r="S4286">
        <f t="shared" si="332"/>
        <v>11.935993696173254</v>
      </c>
      <c r="T4286">
        <f t="shared" si="333"/>
        <v>1.5439703041771631</v>
      </c>
      <c r="U4286">
        <f t="shared" si="334"/>
        <v>1.085360600749077</v>
      </c>
      <c r="V4286">
        <f t="shared" si="335"/>
        <v>0.96523321840375065</v>
      </c>
    </row>
    <row r="4287" spans="1:22" ht="12.75" x14ac:dyDescent="0.2">
      <c r="A4287" s="1" t="s">
        <v>1468</v>
      </c>
      <c r="B4287" s="1" t="s">
        <v>5</v>
      </c>
      <c r="C4287" s="1" t="s">
        <v>8</v>
      </c>
      <c r="D4287" s="1" t="s">
        <v>891</v>
      </c>
      <c r="E4287" s="1">
        <v>420840</v>
      </c>
      <c r="F4287" s="1">
        <v>11874</v>
      </c>
      <c r="N4287">
        <f t="shared" si="331"/>
        <v>2.8214998574280011E-2</v>
      </c>
      <c r="S4287">
        <f t="shared" si="332"/>
        <v>0.90133099183023224</v>
      </c>
      <c r="T4287">
        <f t="shared" si="333"/>
        <v>0.11659090319950417</v>
      </c>
      <c r="U4287">
        <f t="shared" si="334"/>
        <v>8.195958976421551E-2</v>
      </c>
      <c r="V4287">
        <f t="shared" si="335"/>
        <v>7.2888327209008577E-2</v>
      </c>
    </row>
    <row r="4288" spans="1:22" ht="12.75" x14ac:dyDescent="0.2">
      <c r="A4288" s="1" t="s">
        <v>1468</v>
      </c>
      <c r="B4288" s="1" t="s">
        <v>5</v>
      </c>
      <c r="C4288" s="1" t="s">
        <v>9</v>
      </c>
      <c r="D4288" s="1" t="s">
        <v>891</v>
      </c>
      <c r="E4288" s="1">
        <v>420840</v>
      </c>
      <c r="F4288" s="1">
        <v>95552</v>
      </c>
      <c r="N4288">
        <f t="shared" si="331"/>
        <v>0.22705066058359472</v>
      </c>
      <c r="S4288">
        <f t="shared" si="332"/>
        <v>7.2531563863367321</v>
      </c>
      <c r="T4288">
        <f t="shared" si="333"/>
        <v>0.93822587018014347</v>
      </c>
      <c r="U4288">
        <f t="shared" si="334"/>
        <v>0.65954208532510705</v>
      </c>
      <c r="V4288">
        <f t="shared" si="335"/>
        <v>0.58654416721199154</v>
      </c>
    </row>
    <row r="4289" spans="1:22" ht="12.75" x14ac:dyDescent="0.2">
      <c r="A4289" s="1" t="s">
        <v>1469</v>
      </c>
      <c r="B4289" s="1" t="s">
        <v>5</v>
      </c>
      <c r="C4289" s="1" t="s">
        <v>6</v>
      </c>
      <c r="D4289" s="1" t="s">
        <v>891</v>
      </c>
      <c r="E4289" s="1">
        <v>13439</v>
      </c>
      <c r="F4289" s="1">
        <v>6909</v>
      </c>
      <c r="N4289">
        <f t="shared" si="331"/>
        <v>0.51410075154401369</v>
      </c>
      <c r="S4289">
        <f t="shared" si="332"/>
        <v>16.423000662925183</v>
      </c>
      <c r="T4289">
        <f t="shared" si="333"/>
        <v>2.1243832708430319</v>
      </c>
      <c r="U4289">
        <f t="shared" si="334"/>
        <v>1.4933719235567058</v>
      </c>
      <c r="V4289">
        <f t="shared" si="335"/>
        <v>1.3280859716610316</v>
      </c>
    </row>
    <row r="4290" spans="1:22" ht="12.75" x14ac:dyDescent="0.2">
      <c r="A4290" s="1" t="s">
        <v>1469</v>
      </c>
      <c r="B4290" s="1" t="s">
        <v>5</v>
      </c>
      <c r="C4290" s="1" t="s">
        <v>9</v>
      </c>
      <c r="D4290" s="1" t="s">
        <v>891</v>
      </c>
      <c r="E4290" s="1">
        <v>13439</v>
      </c>
      <c r="F4290" s="1">
        <v>1872</v>
      </c>
      <c r="N4290">
        <f t="shared" si="331"/>
        <v>0.13929607857727511</v>
      </c>
      <c r="S4290">
        <f t="shared" si="332"/>
        <v>4.4498273615568014</v>
      </c>
      <c r="T4290">
        <f t="shared" si="333"/>
        <v>0.57560363048460794</v>
      </c>
      <c r="U4290">
        <f t="shared" si="334"/>
        <v>0.40463051684732282</v>
      </c>
      <c r="V4290">
        <f t="shared" si="335"/>
        <v>0.35984613387602421</v>
      </c>
    </row>
    <row r="4291" spans="1:22" ht="12.75" x14ac:dyDescent="0.2">
      <c r="A4291" s="1" t="s">
        <v>1470</v>
      </c>
      <c r="B4291" s="1" t="s">
        <v>5</v>
      </c>
      <c r="C4291" s="1" t="s">
        <v>6</v>
      </c>
      <c r="D4291" s="1" t="s">
        <v>891</v>
      </c>
      <c r="E4291" s="1">
        <v>891116</v>
      </c>
      <c r="F4291" s="1">
        <v>233097</v>
      </c>
      <c r="N4291">
        <f t="shared" ref="N4291:N4354" si="336">F4291/E4291</f>
        <v>0.26157873946826227</v>
      </c>
      <c r="S4291">
        <f t="shared" ref="S4291:S4354" si="337">N4291/0.031303704</f>
        <v>8.3561593691360692</v>
      </c>
      <c r="T4291">
        <f t="shared" ref="T4291:T4354" si="338">N4291/0.242</f>
        <v>1.0809038821002572</v>
      </c>
      <c r="U4291">
        <f t="shared" ref="U4291:U4354" si="339">N4291/0.344255</f>
        <v>0.75984005887572381</v>
      </c>
      <c r="V4291">
        <f t="shared" ref="V4291:V4354" si="340">N4291/0.387099</f>
        <v>0.67574119144782663</v>
      </c>
    </row>
    <row r="4292" spans="1:22" ht="12.75" x14ac:dyDescent="0.2">
      <c r="A4292" s="1" t="s">
        <v>1470</v>
      </c>
      <c r="B4292" s="1" t="s">
        <v>5</v>
      </c>
      <c r="C4292" s="1" t="s">
        <v>8</v>
      </c>
      <c r="D4292" s="1" t="s">
        <v>891</v>
      </c>
      <c r="E4292" s="1">
        <v>891116</v>
      </c>
      <c r="F4292" s="1">
        <v>43679</v>
      </c>
      <c r="N4292">
        <f t="shared" si="336"/>
        <v>4.9016065248519834E-2</v>
      </c>
      <c r="S4292">
        <f t="shared" si="337"/>
        <v>1.5658231769799456</v>
      </c>
      <c r="T4292">
        <f t="shared" si="338"/>
        <v>0.20254572416743732</v>
      </c>
      <c r="U4292">
        <f t="shared" si="339"/>
        <v>0.1423830162191394</v>
      </c>
      <c r="V4292">
        <f t="shared" si="340"/>
        <v>0.12662410713672687</v>
      </c>
    </row>
    <row r="4293" spans="1:22" ht="12.75" x14ac:dyDescent="0.2">
      <c r="A4293" s="1" t="s">
        <v>1470</v>
      </c>
      <c r="B4293" s="1" t="s">
        <v>5</v>
      </c>
      <c r="C4293" s="1" t="s">
        <v>9</v>
      </c>
      <c r="D4293" s="1" t="s">
        <v>891</v>
      </c>
      <c r="E4293" s="1">
        <v>891116</v>
      </c>
      <c r="F4293" s="1">
        <v>297716</v>
      </c>
      <c r="N4293">
        <f t="shared" si="336"/>
        <v>0.33409342891385635</v>
      </c>
      <c r="S4293">
        <f t="shared" si="337"/>
        <v>10.672648479996372</v>
      </c>
      <c r="T4293">
        <f t="shared" si="338"/>
        <v>1.3805513591481668</v>
      </c>
      <c r="U4293">
        <f t="shared" si="339"/>
        <v>0.97048242992507405</v>
      </c>
      <c r="V4293">
        <f t="shared" si="340"/>
        <v>0.86306972870985543</v>
      </c>
    </row>
    <row r="4294" spans="1:22" ht="12.75" x14ac:dyDescent="0.2">
      <c r="A4294" s="1" t="s">
        <v>1471</v>
      </c>
      <c r="B4294" s="1" t="s">
        <v>5</v>
      </c>
      <c r="C4294" s="1" t="s">
        <v>8</v>
      </c>
      <c r="D4294" s="1" t="s">
        <v>891</v>
      </c>
      <c r="E4294" s="1">
        <v>472536</v>
      </c>
      <c r="F4294" s="1">
        <v>13282</v>
      </c>
      <c r="N4294">
        <f t="shared" si="336"/>
        <v>2.8107911354902062E-2</v>
      </c>
      <c r="S4294">
        <f t="shared" si="337"/>
        <v>0.8979100797433448</v>
      </c>
      <c r="T4294">
        <f t="shared" si="338"/>
        <v>0.11614839402852092</v>
      </c>
      <c r="U4294">
        <f t="shared" si="339"/>
        <v>8.164852029716943E-2</v>
      </c>
      <c r="V4294">
        <f t="shared" si="340"/>
        <v>7.2611686816297788E-2</v>
      </c>
    </row>
    <row r="4295" spans="1:22" ht="12.75" x14ac:dyDescent="0.2">
      <c r="A4295" s="1" t="s">
        <v>1471</v>
      </c>
      <c r="B4295" s="1" t="s">
        <v>5</v>
      </c>
      <c r="C4295" s="1" t="s">
        <v>6</v>
      </c>
      <c r="D4295" s="1" t="s">
        <v>891</v>
      </c>
      <c r="E4295" s="1">
        <v>472536</v>
      </c>
      <c r="F4295" s="1">
        <v>130625</v>
      </c>
      <c r="N4295">
        <f t="shared" si="336"/>
        <v>0.27643396481961163</v>
      </c>
      <c r="S4295">
        <f t="shared" si="337"/>
        <v>8.8307110500281887</v>
      </c>
      <c r="T4295">
        <f t="shared" si="338"/>
        <v>1.1422891108248414</v>
      </c>
      <c r="U4295">
        <f t="shared" si="339"/>
        <v>0.80299186597031746</v>
      </c>
      <c r="V4295">
        <f t="shared" si="340"/>
        <v>0.71411696961142135</v>
      </c>
    </row>
    <row r="4296" spans="1:22" ht="12.75" x14ac:dyDescent="0.2">
      <c r="A4296" s="1" t="s">
        <v>1471</v>
      </c>
      <c r="B4296" s="1" t="s">
        <v>5</v>
      </c>
      <c r="C4296" s="1" t="s">
        <v>9</v>
      </c>
      <c r="D4296" s="1" t="s">
        <v>891</v>
      </c>
      <c r="E4296" s="1">
        <v>472536</v>
      </c>
      <c r="F4296" s="1">
        <v>154612</v>
      </c>
      <c r="N4296">
        <f t="shared" si="336"/>
        <v>0.3271962347842281</v>
      </c>
      <c r="S4296">
        <f t="shared" si="337"/>
        <v>10.452316913814036</v>
      </c>
      <c r="T4296">
        <f t="shared" si="338"/>
        <v>1.3520505569596204</v>
      </c>
      <c r="U4296">
        <f t="shared" si="339"/>
        <v>0.95044729861360944</v>
      </c>
      <c r="V4296">
        <f t="shared" si="340"/>
        <v>0.84525207965979787</v>
      </c>
    </row>
    <row r="4297" spans="1:22" ht="12.75" x14ac:dyDescent="0.2">
      <c r="A4297" s="1" t="s">
        <v>1472</v>
      </c>
      <c r="B4297" s="1" t="s">
        <v>5</v>
      </c>
      <c r="C4297" s="1" t="s">
        <v>6</v>
      </c>
      <c r="D4297" s="1" t="s">
        <v>891</v>
      </c>
      <c r="E4297" s="1">
        <v>491899</v>
      </c>
      <c r="F4297" s="1">
        <v>172205</v>
      </c>
      <c r="N4297">
        <f t="shared" si="336"/>
        <v>0.3500820290344156</v>
      </c>
      <c r="S4297">
        <f t="shared" si="337"/>
        <v>11.183405932870295</v>
      </c>
      <c r="T4297">
        <f t="shared" si="338"/>
        <v>1.4466199546876679</v>
      </c>
      <c r="U4297">
        <f t="shared" si="339"/>
        <v>1.0169264906375088</v>
      </c>
      <c r="V4297">
        <f t="shared" si="340"/>
        <v>0.90437337485866809</v>
      </c>
    </row>
    <row r="4298" spans="1:22" ht="12.75" x14ac:dyDescent="0.2">
      <c r="A4298" s="1" t="s">
        <v>1472</v>
      </c>
      <c r="B4298" s="1" t="s">
        <v>5</v>
      </c>
      <c r="C4298" s="1" t="s">
        <v>8</v>
      </c>
      <c r="D4298" s="1" t="s">
        <v>891</v>
      </c>
      <c r="E4298" s="1">
        <v>491899</v>
      </c>
      <c r="F4298" s="1">
        <v>13544</v>
      </c>
      <c r="N4298">
        <f t="shared" si="336"/>
        <v>2.7534107611521877E-2</v>
      </c>
      <c r="S4298">
        <f t="shared" si="337"/>
        <v>0.87957986094942231</v>
      </c>
      <c r="T4298">
        <f t="shared" si="338"/>
        <v>0.11377730417984247</v>
      </c>
      <c r="U4298">
        <f t="shared" si="339"/>
        <v>7.9981721722333379E-2</v>
      </c>
      <c r="V4298">
        <f t="shared" si="340"/>
        <v>7.1129369002559742E-2</v>
      </c>
    </row>
    <row r="4299" spans="1:22" ht="12.75" x14ac:dyDescent="0.2">
      <c r="A4299" s="1" t="s">
        <v>1472</v>
      </c>
      <c r="B4299" s="1" t="s">
        <v>5</v>
      </c>
      <c r="C4299" s="1" t="s">
        <v>9</v>
      </c>
      <c r="D4299" s="1" t="s">
        <v>891</v>
      </c>
      <c r="E4299" s="1">
        <v>491899</v>
      </c>
      <c r="F4299" s="1">
        <v>120460</v>
      </c>
      <c r="N4299">
        <f t="shared" si="336"/>
        <v>0.2448876700298232</v>
      </c>
      <c r="S4299">
        <f t="shared" si="337"/>
        <v>7.8229614626378776</v>
      </c>
      <c r="T4299">
        <f t="shared" si="338"/>
        <v>1.0119325207843934</v>
      </c>
      <c r="U4299">
        <f t="shared" si="339"/>
        <v>0.71135544880923507</v>
      </c>
      <c r="V4299">
        <f t="shared" si="340"/>
        <v>0.63262284332902741</v>
      </c>
    </row>
    <row r="4300" spans="1:22" ht="12.75" x14ac:dyDescent="0.2">
      <c r="A4300" s="1" t="s">
        <v>1473</v>
      </c>
      <c r="B4300" s="1" t="s">
        <v>5</v>
      </c>
      <c r="C4300" s="1" t="s">
        <v>6</v>
      </c>
      <c r="D4300" s="1" t="s">
        <v>891</v>
      </c>
      <c r="E4300" s="1">
        <v>115960</v>
      </c>
      <c r="F4300" s="1">
        <v>55314</v>
      </c>
      <c r="N4300">
        <f t="shared" si="336"/>
        <v>0.47700931355639875</v>
      </c>
      <c r="S4300">
        <f t="shared" si="337"/>
        <v>15.238110913532747</v>
      </c>
      <c r="T4300">
        <f t="shared" si="338"/>
        <v>1.9711128659355321</v>
      </c>
      <c r="U4300">
        <f t="shared" si="339"/>
        <v>1.3856278443490981</v>
      </c>
      <c r="V4300">
        <f t="shared" si="340"/>
        <v>1.2322669744855934</v>
      </c>
    </row>
    <row r="4301" spans="1:22" ht="12.75" x14ac:dyDescent="0.2">
      <c r="A4301" s="1" t="s">
        <v>1473</v>
      </c>
      <c r="B4301" s="1" t="s">
        <v>5</v>
      </c>
      <c r="C4301" s="1" t="s">
        <v>8</v>
      </c>
      <c r="D4301" s="1" t="s">
        <v>891</v>
      </c>
      <c r="E4301" s="1">
        <v>115960</v>
      </c>
      <c r="F4301" s="1">
        <v>33</v>
      </c>
      <c r="N4301">
        <f t="shared" si="336"/>
        <v>2.8458088996205586E-4</v>
      </c>
      <c r="S4301">
        <f t="shared" si="337"/>
        <v>9.0909654001985144E-3</v>
      </c>
      <c r="T4301">
        <f t="shared" si="338"/>
        <v>1.1759540907522971E-3</v>
      </c>
      <c r="U4301">
        <f t="shared" si="339"/>
        <v>8.2665724524569253E-4</v>
      </c>
      <c r="V4301">
        <f t="shared" si="340"/>
        <v>7.3516307188098093E-4</v>
      </c>
    </row>
    <row r="4302" spans="1:22" ht="12.75" x14ac:dyDescent="0.2">
      <c r="A4302" s="1" t="s">
        <v>1473</v>
      </c>
      <c r="B4302" s="1" t="s">
        <v>5</v>
      </c>
      <c r="C4302" s="1" t="s">
        <v>9</v>
      </c>
      <c r="D4302" s="1" t="s">
        <v>891</v>
      </c>
      <c r="E4302" s="1">
        <v>115960</v>
      </c>
      <c r="F4302" s="1">
        <v>18374</v>
      </c>
      <c r="N4302">
        <f t="shared" si="336"/>
        <v>0.15845119006553984</v>
      </c>
      <c r="S4302">
        <f t="shared" si="337"/>
        <v>5.0617393413105312</v>
      </c>
      <c r="T4302">
        <f t="shared" si="338"/>
        <v>0.65475698374190017</v>
      </c>
      <c r="U4302">
        <f t="shared" si="339"/>
        <v>0.46027273406498048</v>
      </c>
      <c r="V4302">
        <f t="shared" si="340"/>
        <v>0.40932988735579229</v>
      </c>
    </row>
    <row r="4303" spans="1:22" ht="12.75" x14ac:dyDescent="0.2">
      <c r="A4303" s="1" t="s">
        <v>1474</v>
      </c>
      <c r="B4303" s="1" t="s">
        <v>5</v>
      </c>
      <c r="C4303" s="1" t="s">
        <v>6</v>
      </c>
      <c r="D4303" s="1" t="s">
        <v>891</v>
      </c>
      <c r="E4303" s="1">
        <v>266322</v>
      </c>
      <c r="F4303" s="1">
        <v>105367</v>
      </c>
      <c r="N4303">
        <f t="shared" si="336"/>
        <v>0.39563761161300981</v>
      </c>
      <c r="S4303">
        <f t="shared" si="337"/>
        <v>12.638683639898007</v>
      </c>
      <c r="T4303">
        <f t="shared" si="338"/>
        <v>1.6348661636901232</v>
      </c>
      <c r="U4303">
        <f t="shared" si="339"/>
        <v>1.1492574156163595</v>
      </c>
      <c r="V4303">
        <f t="shared" si="340"/>
        <v>1.0220579531670446</v>
      </c>
    </row>
    <row r="4304" spans="1:22" ht="12.75" x14ac:dyDescent="0.2">
      <c r="A4304" s="1" t="s">
        <v>1474</v>
      </c>
      <c r="B4304" s="1" t="s">
        <v>5</v>
      </c>
      <c r="C4304" s="1" t="s">
        <v>8</v>
      </c>
      <c r="D4304" s="1" t="s">
        <v>891</v>
      </c>
      <c r="E4304" s="1">
        <v>266322</v>
      </c>
      <c r="F4304" s="1">
        <v>2180</v>
      </c>
      <c r="N4304">
        <f t="shared" si="336"/>
        <v>8.1855798619715984E-3</v>
      </c>
      <c r="S4304">
        <f t="shared" si="337"/>
        <v>0.26148917910709857</v>
      </c>
      <c r="T4304">
        <f t="shared" si="338"/>
        <v>3.3824710173436356E-2</v>
      </c>
      <c r="U4304">
        <f t="shared" si="339"/>
        <v>2.3777664411472887E-2</v>
      </c>
      <c r="V4304">
        <f t="shared" si="340"/>
        <v>2.1145959720824899E-2</v>
      </c>
    </row>
    <row r="4305" spans="1:22" ht="12.75" x14ac:dyDescent="0.2">
      <c r="A4305" s="1" t="s">
        <v>1474</v>
      </c>
      <c r="B4305" s="1" t="s">
        <v>5</v>
      </c>
      <c r="C4305" s="1" t="s">
        <v>9</v>
      </c>
      <c r="D4305" s="1" t="s">
        <v>891</v>
      </c>
      <c r="E4305" s="1">
        <v>266322</v>
      </c>
      <c r="F4305" s="1">
        <v>60867</v>
      </c>
      <c r="N4305">
        <f t="shared" si="336"/>
        <v>0.22854664654065379</v>
      </c>
      <c r="S4305">
        <f t="shared" si="337"/>
        <v>7.3009458095008108</v>
      </c>
      <c r="T4305">
        <f t="shared" si="338"/>
        <v>0.94440763033328012</v>
      </c>
      <c r="U4305">
        <f t="shared" si="339"/>
        <v>0.66388766042803682</v>
      </c>
      <c r="V4305">
        <f t="shared" si="340"/>
        <v>0.59040877537956382</v>
      </c>
    </row>
    <row r="4306" spans="1:22" ht="12.75" x14ac:dyDescent="0.2">
      <c r="A4306" s="1" t="s">
        <v>1475</v>
      </c>
      <c r="B4306" s="1" t="s">
        <v>5</v>
      </c>
      <c r="C4306" s="1" t="s">
        <v>8</v>
      </c>
      <c r="D4306" s="1" t="s">
        <v>891</v>
      </c>
      <c r="E4306" s="1">
        <v>404758</v>
      </c>
      <c r="F4306" s="1">
        <v>8970</v>
      </c>
      <c r="N4306">
        <f t="shared" si="336"/>
        <v>2.216139026282371E-2</v>
      </c>
      <c r="S4306">
        <f t="shared" si="337"/>
        <v>0.70794786019008193</v>
      </c>
      <c r="T4306">
        <f t="shared" si="338"/>
        <v>9.1575992821585586E-2</v>
      </c>
      <c r="U4306">
        <f t="shared" si="339"/>
        <v>6.4374926327355336E-2</v>
      </c>
      <c r="V4306">
        <f t="shared" si="340"/>
        <v>5.7249928991869543E-2</v>
      </c>
    </row>
    <row r="4307" spans="1:22" ht="12.75" x14ac:dyDescent="0.2">
      <c r="A4307" s="1" t="s">
        <v>1475</v>
      </c>
      <c r="B4307" s="1" t="s">
        <v>5</v>
      </c>
      <c r="C4307" s="1" t="s">
        <v>6</v>
      </c>
      <c r="D4307" s="1" t="s">
        <v>891</v>
      </c>
      <c r="E4307" s="1">
        <v>404758</v>
      </c>
      <c r="F4307" s="1">
        <v>139654</v>
      </c>
      <c r="N4307">
        <f t="shared" si="336"/>
        <v>0.34503085794474725</v>
      </c>
      <c r="S4307">
        <f t="shared" si="337"/>
        <v>11.022045759976111</v>
      </c>
      <c r="T4307">
        <f t="shared" si="338"/>
        <v>1.4257473468791209</v>
      </c>
      <c r="U4307">
        <f t="shared" si="339"/>
        <v>1.0022537303590282</v>
      </c>
      <c r="V4307">
        <f t="shared" si="340"/>
        <v>0.89132459124086405</v>
      </c>
    </row>
    <row r="4308" spans="1:22" ht="12.75" x14ac:dyDescent="0.2">
      <c r="A4308" s="1" t="s">
        <v>1475</v>
      </c>
      <c r="B4308" s="1" t="s">
        <v>5</v>
      </c>
      <c r="C4308" s="1" t="s">
        <v>9</v>
      </c>
      <c r="D4308" s="1" t="s">
        <v>891</v>
      </c>
      <c r="E4308" s="1">
        <v>404758</v>
      </c>
      <c r="F4308" s="1">
        <v>103989</v>
      </c>
      <c r="N4308">
        <f t="shared" si="336"/>
        <v>0.25691647848838073</v>
      </c>
      <c r="S4308">
        <f t="shared" si="337"/>
        <v>8.2072229691534488</v>
      </c>
      <c r="T4308">
        <f t="shared" si="338"/>
        <v>1.0616383408610774</v>
      </c>
      <c r="U4308">
        <f t="shared" si="339"/>
        <v>0.74629701380773195</v>
      </c>
      <c r="V4308">
        <f t="shared" si="340"/>
        <v>0.66369708650340276</v>
      </c>
    </row>
    <row r="4309" spans="1:22" ht="12.75" x14ac:dyDescent="0.2">
      <c r="A4309" s="1" t="s">
        <v>1476</v>
      </c>
      <c r="B4309" s="1" t="s">
        <v>5</v>
      </c>
      <c r="C4309" s="1" t="s">
        <v>6</v>
      </c>
      <c r="D4309" s="1" t="s">
        <v>891</v>
      </c>
      <c r="E4309" s="1">
        <v>674350</v>
      </c>
      <c r="F4309" s="1">
        <v>208961</v>
      </c>
      <c r="N4309">
        <f t="shared" si="336"/>
        <v>0.30987024542151703</v>
      </c>
      <c r="S4309">
        <f t="shared" si="337"/>
        <v>9.8988364259231751</v>
      </c>
      <c r="T4309">
        <f t="shared" si="338"/>
        <v>1.2804555595930456</v>
      </c>
      <c r="U4309">
        <f t="shared" si="339"/>
        <v>0.90011835825628406</v>
      </c>
      <c r="V4309">
        <f t="shared" si="340"/>
        <v>0.80049353116778144</v>
      </c>
    </row>
    <row r="4310" spans="1:22" ht="12.75" x14ac:dyDescent="0.2">
      <c r="A4310" s="1" t="s">
        <v>1476</v>
      </c>
      <c r="B4310" s="1" t="s">
        <v>5</v>
      </c>
      <c r="C4310" s="1" t="s">
        <v>8</v>
      </c>
      <c r="D4310" s="1" t="s">
        <v>891</v>
      </c>
      <c r="E4310" s="1">
        <v>674350</v>
      </c>
      <c r="F4310" s="1">
        <v>23121</v>
      </c>
      <c r="N4310">
        <f t="shared" si="336"/>
        <v>3.4286349818343588E-2</v>
      </c>
      <c r="S4310">
        <f t="shared" si="337"/>
        <v>1.0952809232525194</v>
      </c>
      <c r="T4310">
        <f t="shared" si="338"/>
        <v>0.14167913148075864</v>
      </c>
      <c r="U4310">
        <f t="shared" si="339"/>
        <v>9.9595793287951054E-2</v>
      </c>
      <c r="V4310">
        <f t="shared" si="340"/>
        <v>8.8572561071828093E-2</v>
      </c>
    </row>
    <row r="4311" spans="1:22" ht="12.75" x14ac:dyDescent="0.2">
      <c r="A4311" s="1" t="s">
        <v>1476</v>
      </c>
      <c r="B4311" s="1" t="s">
        <v>5</v>
      </c>
      <c r="C4311" s="1" t="s">
        <v>9</v>
      </c>
      <c r="D4311" s="1" t="s">
        <v>891</v>
      </c>
      <c r="E4311" s="1">
        <v>674350</v>
      </c>
      <c r="F4311" s="1">
        <v>193026</v>
      </c>
      <c r="N4311">
        <f t="shared" si="336"/>
        <v>0.28624008304293025</v>
      </c>
      <c r="S4311">
        <f t="shared" si="337"/>
        <v>9.1439684914900248</v>
      </c>
      <c r="T4311">
        <f t="shared" si="338"/>
        <v>1.1828102605079762</v>
      </c>
      <c r="U4311">
        <f t="shared" si="339"/>
        <v>0.83147690823061471</v>
      </c>
      <c r="V4311">
        <f t="shared" si="340"/>
        <v>0.73944929602745091</v>
      </c>
    </row>
    <row r="4312" spans="1:22" ht="12.75" x14ac:dyDescent="0.2">
      <c r="A4312" s="1" t="s">
        <v>1477</v>
      </c>
      <c r="B4312" s="1" t="s">
        <v>5</v>
      </c>
      <c r="C4312" s="1" t="s">
        <v>6</v>
      </c>
      <c r="D4312" s="1" t="s">
        <v>891</v>
      </c>
      <c r="E4312" s="1">
        <v>195011</v>
      </c>
      <c r="F4312" s="1">
        <v>82295</v>
      </c>
      <c r="N4312">
        <f t="shared" si="336"/>
        <v>0.42200183579387829</v>
      </c>
      <c r="S4312">
        <f t="shared" si="337"/>
        <v>13.480891455972056</v>
      </c>
      <c r="T4312">
        <f t="shared" si="338"/>
        <v>1.7438092388176789</v>
      </c>
      <c r="U4312">
        <f t="shared" si="339"/>
        <v>1.2258408325046211</v>
      </c>
      <c r="V4312">
        <f t="shared" si="340"/>
        <v>1.0901651406846267</v>
      </c>
    </row>
    <row r="4313" spans="1:22" ht="12.75" x14ac:dyDescent="0.2">
      <c r="A4313" s="1" t="s">
        <v>1477</v>
      </c>
      <c r="B4313" s="1" t="s">
        <v>5</v>
      </c>
      <c r="C4313" s="1" t="s">
        <v>8</v>
      </c>
      <c r="D4313" s="1" t="s">
        <v>891</v>
      </c>
      <c r="E4313" s="1">
        <v>195011</v>
      </c>
      <c r="F4313" s="1">
        <v>2396</v>
      </c>
      <c r="N4313">
        <f t="shared" si="336"/>
        <v>1.2286486403331093E-2</v>
      </c>
      <c r="S4313">
        <f t="shared" si="337"/>
        <v>0.39249305460245515</v>
      </c>
      <c r="T4313">
        <f t="shared" si="338"/>
        <v>5.0770604972442533E-2</v>
      </c>
      <c r="U4313">
        <f t="shared" si="339"/>
        <v>3.569007393743328E-2</v>
      </c>
      <c r="V4313">
        <f t="shared" si="340"/>
        <v>3.1739907370804607E-2</v>
      </c>
    </row>
    <row r="4314" spans="1:22" ht="12.75" x14ac:dyDescent="0.2">
      <c r="A4314" s="1" t="s">
        <v>1477</v>
      </c>
      <c r="B4314" s="1" t="s">
        <v>5</v>
      </c>
      <c r="C4314" s="1" t="s">
        <v>9</v>
      </c>
      <c r="D4314" s="1" t="s">
        <v>891</v>
      </c>
      <c r="E4314" s="1">
        <v>195011</v>
      </c>
      <c r="F4314" s="1">
        <v>37800</v>
      </c>
      <c r="N4314">
        <f t="shared" si="336"/>
        <v>0.19383521955171759</v>
      </c>
      <c r="S4314">
        <f t="shared" si="337"/>
        <v>6.1920857529101854</v>
      </c>
      <c r="T4314">
        <f t="shared" si="338"/>
        <v>0.80097198161866778</v>
      </c>
      <c r="U4314">
        <f t="shared" si="339"/>
        <v>0.5630570930029124</v>
      </c>
      <c r="V4314">
        <f t="shared" si="340"/>
        <v>0.50073810459783563</v>
      </c>
    </row>
    <row r="4315" spans="1:22" ht="12.75" x14ac:dyDescent="0.2">
      <c r="A4315" s="1" t="s">
        <v>1478</v>
      </c>
      <c r="B4315" s="1" t="s">
        <v>5</v>
      </c>
      <c r="C4315" s="1" t="s">
        <v>6</v>
      </c>
      <c r="D4315" s="1" t="s">
        <v>891</v>
      </c>
      <c r="E4315" s="1">
        <v>569857</v>
      </c>
      <c r="F4315" s="1">
        <v>178050</v>
      </c>
      <c r="N4315">
        <f t="shared" si="336"/>
        <v>0.31244680683048554</v>
      </c>
      <c r="S4315">
        <f t="shared" si="337"/>
        <v>9.9811449415214728</v>
      </c>
      <c r="T4315">
        <f t="shared" si="338"/>
        <v>1.2911025075639899</v>
      </c>
      <c r="U4315">
        <f t="shared" si="339"/>
        <v>0.90760281428152256</v>
      </c>
      <c r="V4315">
        <f t="shared" si="340"/>
        <v>0.80714960986849749</v>
      </c>
    </row>
    <row r="4316" spans="1:22" ht="12.75" x14ac:dyDescent="0.2">
      <c r="A4316" s="1" t="s">
        <v>1478</v>
      </c>
      <c r="B4316" s="1" t="s">
        <v>5</v>
      </c>
      <c r="C4316" s="1" t="s">
        <v>8</v>
      </c>
      <c r="D4316" s="1" t="s">
        <v>891</v>
      </c>
      <c r="E4316" s="1">
        <v>569857</v>
      </c>
      <c r="F4316" s="1">
        <v>15895</v>
      </c>
      <c r="N4316">
        <f t="shared" si="336"/>
        <v>2.7892962620446885E-2</v>
      </c>
      <c r="S4316">
        <f t="shared" si="337"/>
        <v>0.89104352061490499</v>
      </c>
      <c r="T4316">
        <f t="shared" si="338"/>
        <v>0.11526017611754912</v>
      </c>
      <c r="U4316">
        <f t="shared" si="339"/>
        <v>8.1024132170765525E-2</v>
      </c>
      <c r="V4316">
        <f t="shared" si="340"/>
        <v>7.2056405778487889E-2</v>
      </c>
    </row>
    <row r="4317" spans="1:22" ht="12.75" x14ac:dyDescent="0.2">
      <c r="A4317" s="1" t="s">
        <v>1478</v>
      </c>
      <c r="B4317" s="1" t="s">
        <v>5</v>
      </c>
      <c r="C4317" s="1" t="s">
        <v>9</v>
      </c>
      <c r="D4317" s="1" t="s">
        <v>891</v>
      </c>
      <c r="E4317" s="1">
        <v>569857</v>
      </c>
      <c r="F4317" s="1">
        <v>169528</v>
      </c>
      <c r="N4317">
        <f t="shared" si="336"/>
        <v>0.29749217786216542</v>
      </c>
      <c r="S4317">
        <f t="shared" si="337"/>
        <v>9.5034178020008557</v>
      </c>
      <c r="T4317">
        <f t="shared" si="338"/>
        <v>1.2293065200915927</v>
      </c>
      <c r="U4317">
        <f t="shared" si="339"/>
        <v>0.86416225722840756</v>
      </c>
      <c r="V4317">
        <f t="shared" si="340"/>
        <v>0.76851704050427772</v>
      </c>
    </row>
    <row r="4318" spans="1:22" ht="12.75" x14ac:dyDescent="0.2">
      <c r="A4318" s="1" t="s">
        <v>1479</v>
      </c>
      <c r="B4318" s="1" t="s">
        <v>5</v>
      </c>
      <c r="C4318" s="1" t="s">
        <v>6</v>
      </c>
      <c r="D4318" s="1" t="s">
        <v>891</v>
      </c>
      <c r="E4318" s="1">
        <v>1422655</v>
      </c>
      <c r="F4318" s="1">
        <v>292299</v>
      </c>
      <c r="N4318">
        <f t="shared" si="336"/>
        <v>0.20546021347410301</v>
      </c>
      <c r="S4318">
        <f t="shared" si="337"/>
        <v>6.5634473631012806</v>
      </c>
      <c r="T4318">
        <f t="shared" si="338"/>
        <v>0.8490091465872025</v>
      </c>
      <c r="U4318">
        <f t="shared" si="339"/>
        <v>0.59682564806350824</v>
      </c>
      <c r="V4318">
        <f t="shared" si="340"/>
        <v>0.53076916621872694</v>
      </c>
    </row>
    <row r="4319" spans="1:22" ht="12.75" x14ac:dyDescent="0.2">
      <c r="A4319" s="1" t="s">
        <v>1479</v>
      </c>
      <c r="B4319" s="1" t="s">
        <v>5</v>
      </c>
      <c r="C4319" s="1" t="s">
        <v>8</v>
      </c>
      <c r="D4319" s="1" t="s">
        <v>891</v>
      </c>
      <c r="E4319" s="1">
        <v>1422655</v>
      </c>
      <c r="F4319" s="1">
        <v>117321</v>
      </c>
      <c r="N4319">
        <f t="shared" si="336"/>
        <v>8.2466233907728864E-2</v>
      </c>
      <c r="S4319">
        <f t="shared" si="337"/>
        <v>2.6343922082744222</v>
      </c>
      <c r="T4319">
        <f t="shared" si="338"/>
        <v>0.34076956160218541</v>
      </c>
      <c r="U4319">
        <f t="shared" si="339"/>
        <v>0.23954985085976635</v>
      </c>
      <c r="V4319">
        <f t="shared" si="340"/>
        <v>0.21303654596816024</v>
      </c>
    </row>
    <row r="4320" spans="1:22" ht="12.75" x14ac:dyDescent="0.2">
      <c r="A4320" s="1" t="s">
        <v>1479</v>
      </c>
      <c r="B4320" s="1" t="s">
        <v>5</v>
      </c>
      <c r="C4320" s="1" t="s">
        <v>9</v>
      </c>
      <c r="D4320" s="1" t="s">
        <v>891</v>
      </c>
      <c r="E4320" s="1">
        <v>1422655</v>
      </c>
      <c r="F4320" s="1">
        <v>438795</v>
      </c>
      <c r="N4320">
        <f t="shared" si="336"/>
        <v>0.30843387890950369</v>
      </c>
      <c r="S4320">
        <f t="shared" si="337"/>
        <v>9.8529515519793982</v>
      </c>
      <c r="T4320">
        <f t="shared" si="338"/>
        <v>1.2745201607830732</v>
      </c>
      <c r="U4320">
        <f t="shared" si="339"/>
        <v>0.89594596711595675</v>
      </c>
      <c r="V4320">
        <f t="shared" si="340"/>
        <v>0.79678293901431851</v>
      </c>
    </row>
    <row r="4321" spans="1:22" ht="12.75" x14ac:dyDescent="0.2">
      <c r="A4321" s="1" t="s">
        <v>1480</v>
      </c>
      <c r="B4321" s="1" t="s">
        <v>5</v>
      </c>
      <c r="C4321" s="1" t="s">
        <v>6</v>
      </c>
      <c r="D4321" s="1" t="s">
        <v>891</v>
      </c>
      <c r="E4321" s="1">
        <v>577345</v>
      </c>
      <c r="F4321" s="1">
        <v>189506</v>
      </c>
      <c r="N4321">
        <f t="shared" si="336"/>
        <v>0.32823701599563521</v>
      </c>
      <c r="S4321">
        <f t="shared" si="337"/>
        <v>10.485564775198334</v>
      </c>
      <c r="T4321">
        <f t="shared" si="338"/>
        <v>1.3563513057670877</v>
      </c>
      <c r="U4321">
        <f t="shared" si="339"/>
        <v>0.95347058429255993</v>
      </c>
      <c r="V4321">
        <f t="shared" si="340"/>
        <v>0.84794074899608418</v>
      </c>
    </row>
    <row r="4322" spans="1:22" ht="12.75" x14ac:dyDescent="0.2">
      <c r="A4322" s="1" t="s">
        <v>1480</v>
      </c>
      <c r="B4322" s="1" t="s">
        <v>5</v>
      </c>
      <c r="C4322" s="1" t="s">
        <v>8</v>
      </c>
      <c r="D4322" s="1" t="s">
        <v>891</v>
      </c>
      <c r="E4322" s="1">
        <v>577345</v>
      </c>
      <c r="F4322" s="1">
        <v>18371</v>
      </c>
      <c r="N4322">
        <f t="shared" si="336"/>
        <v>3.1819795789346059E-2</v>
      </c>
      <c r="S4322">
        <f t="shared" si="337"/>
        <v>1.0164866045674996</v>
      </c>
      <c r="T4322">
        <f t="shared" si="338"/>
        <v>0.13148675946010768</v>
      </c>
      <c r="U4322">
        <f t="shared" si="339"/>
        <v>9.2430889280754269E-2</v>
      </c>
      <c r="V4322">
        <f t="shared" si="340"/>
        <v>8.2200666468645114E-2</v>
      </c>
    </row>
    <row r="4323" spans="1:22" ht="12.75" x14ac:dyDescent="0.2">
      <c r="A4323" s="1" t="s">
        <v>1480</v>
      </c>
      <c r="B4323" s="1" t="s">
        <v>5</v>
      </c>
      <c r="C4323" s="1" t="s">
        <v>9</v>
      </c>
      <c r="D4323" s="1" t="s">
        <v>891</v>
      </c>
      <c r="E4323" s="1">
        <v>577345</v>
      </c>
      <c r="F4323" s="1">
        <v>159798</v>
      </c>
      <c r="N4323">
        <f t="shared" si="336"/>
        <v>0.27678078098883685</v>
      </c>
      <c r="S4323">
        <f t="shared" si="337"/>
        <v>8.8417901277381379</v>
      </c>
      <c r="T4323">
        <f t="shared" si="338"/>
        <v>1.1437222354910614</v>
      </c>
      <c r="U4323">
        <f t="shared" si="339"/>
        <v>0.8039993057147663</v>
      </c>
      <c r="V4323">
        <f t="shared" si="340"/>
        <v>0.71501290623028435</v>
      </c>
    </row>
    <row r="4324" spans="1:22" ht="12.75" x14ac:dyDescent="0.2">
      <c r="A4324" s="1" t="s">
        <v>1481</v>
      </c>
      <c r="B4324" s="1" t="s">
        <v>5</v>
      </c>
      <c r="C4324" s="1" t="s">
        <v>6</v>
      </c>
      <c r="D4324" s="1" t="s">
        <v>891</v>
      </c>
      <c r="E4324" s="1">
        <v>420840</v>
      </c>
      <c r="F4324" s="1">
        <v>157243</v>
      </c>
      <c r="N4324">
        <f t="shared" si="336"/>
        <v>0.37364081361087348</v>
      </c>
      <c r="S4324">
        <f t="shared" si="337"/>
        <v>11.935993696173254</v>
      </c>
      <c r="T4324">
        <f t="shared" si="338"/>
        <v>1.5439703041771631</v>
      </c>
      <c r="U4324">
        <f t="shared" si="339"/>
        <v>1.085360600749077</v>
      </c>
      <c r="V4324">
        <f t="shared" si="340"/>
        <v>0.96523321840375065</v>
      </c>
    </row>
    <row r="4325" spans="1:22" ht="12.75" x14ac:dyDescent="0.2">
      <c r="A4325" s="1" t="s">
        <v>1481</v>
      </c>
      <c r="B4325" s="1" t="s">
        <v>5</v>
      </c>
      <c r="C4325" s="1" t="s">
        <v>8</v>
      </c>
      <c r="D4325" s="1" t="s">
        <v>891</v>
      </c>
      <c r="E4325" s="1">
        <v>420840</v>
      </c>
      <c r="F4325" s="1">
        <v>11874</v>
      </c>
      <c r="N4325">
        <f t="shared" si="336"/>
        <v>2.8214998574280011E-2</v>
      </c>
      <c r="S4325">
        <f t="shared" si="337"/>
        <v>0.90133099183023224</v>
      </c>
      <c r="T4325">
        <f t="shared" si="338"/>
        <v>0.11659090319950417</v>
      </c>
      <c r="U4325">
        <f t="shared" si="339"/>
        <v>8.195958976421551E-2</v>
      </c>
      <c r="V4325">
        <f t="shared" si="340"/>
        <v>7.2888327209008577E-2</v>
      </c>
    </row>
    <row r="4326" spans="1:22" ht="12.75" x14ac:dyDescent="0.2">
      <c r="A4326" s="1" t="s">
        <v>1481</v>
      </c>
      <c r="B4326" s="1" t="s">
        <v>5</v>
      </c>
      <c r="C4326" s="1" t="s">
        <v>9</v>
      </c>
      <c r="D4326" s="1" t="s">
        <v>891</v>
      </c>
      <c r="E4326" s="1">
        <v>420840</v>
      </c>
      <c r="F4326" s="1">
        <v>95552</v>
      </c>
      <c r="N4326">
        <f t="shared" si="336"/>
        <v>0.22705066058359472</v>
      </c>
      <c r="S4326">
        <f t="shared" si="337"/>
        <v>7.2531563863367321</v>
      </c>
      <c r="T4326">
        <f t="shared" si="338"/>
        <v>0.93822587018014347</v>
      </c>
      <c r="U4326">
        <f t="shared" si="339"/>
        <v>0.65954208532510705</v>
      </c>
      <c r="V4326">
        <f t="shared" si="340"/>
        <v>0.58654416721199154</v>
      </c>
    </row>
    <row r="4327" spans="1:22" ht="12.75" x14ac:dyDescent="0.2">
      <c r="A4327" s="1" t="s">
        <v>1482</v>
      </c>
      <c r="B4327" s="1" t="s">
        <v>5</v>
      </c>
      <c r="C4327" s="1" t="s">
        <v>6</v>
      </c>
      <c r="D4327" s="1" t="s">
        <v>891</v>
      </c>
      <c r="E4327" s="1">
        <v>197604</v>
      </c>
      <c r="F4327" s="1">
        <v>90617</v>
      </c>
      <c r="N4327">
        <f t="shared" si="336"/>
        <v>0.45857877370903422</v>
      </c>
      <c r="S4327">
        <f t="shared" si="337"/>
        <v>14.649345448354424</v>
      </c>
      <c r="T4327">
        <f t="shared" si="338"/>
        <v>1.8949536103679101</v>
      </c>
      <c r="U4327">
        <f t="shared" si="339"/>
        <v>1.3320903798319101</v>
      </c>
      <c r="V4327">
        <f t="shared" si="340"/>
        <v>1.1846550203153048</v>
      </c>
    </row>
    <row r="4328" spans="1:22" ht="12.75" x14ac:dyDescent="0.2">
      <c r="A4328" s="1" t="s">
        <v>1482</v>
      </c>
      <c r="B4328" s="1" t="s">
        <v>5</v>
      </c>
      <c r="C4328" s="1" t="s">
        <v>8</v>
      </c>
      <c r="D4328" s="1" t="s">
        <v>891</v>
      </c>
      <c r="E4328" s="1">
        <v>197604</v>
      </c>
      <c r="F4328" s="1">
        <v>271</v>
      </c>
      <c r="N4328">
        <f t="shared" si="336"/>
        <v>1.3714297281431549E-3</v>
      </c>
      <c r="S4328">
        <f t="shared" si="337"/>
        <v>4.3810461795292813E-2</v>
      </c>
      <c r="T4328">
        <f t="shared" si="338"/>
        <v>5.6670649923270863E-3</v>
      </c>
      <c r="U4328">
        <f t="shared" si="339"/>
        <v>3.9837612471660686E-3</v>
      </c>
      <c r="V4328">
        <f t="shared" si="340"/>
        <v>3.5428397597078651E-3</v>
      </c>
    </row>
    <row r="4329" spans="1:22" ht="12.75" x14ac:dyDescent="0.2">
      <c r="A4329" s="1" t="s">
        <v>1482</v>
      </c>
      <c r="B4329" s="1" t="s">
        <v>5</v>
      </c>
      <c r="C4329" s="1" t="s">
        <v>9</v>
      </c>
      <c r="D4329" s="1" t="s">
        <v>891</v>
      </c>
      <c r="E4329" s="1">
        <v>197604</v>
      </c>
      <c r="F4329" s="1">
        <v>36285</v>
      </c>
      <c r="N4329">
        <f t="shared" si="336"/>
        <v>0.18362482540839253</v>
      </c>
      <c r="S4329">
        <f t="shared" si="337"/>
        <v>5.8659136761704787</v>
      </c>
      <c r="T4329">
        <f t="shared" si="338"/>
        <v>0.75878027028261374</v>
      </c>
      <c r="U4329">
        <f t="shared" si="339"/>
        <v>0.53339770056612845</v>
      </c>
      <c r="V4329">
        <f t="shared" si="340"/>
        <v>0.47436140472693683</v>
      </c>
    </row>
    <row r="4330" spans="1:22" ht="12.75" x14ac:dyDescent="0.2">
      <c r="A4330" s="1" t="s">
        <v>1483</v>
      </c>
      <c r="B4330" s="1" t="s">
        <v>5</v>
      </c>
      <c r="C4330" s="1" t="s">
        <v>6</v>
      </c>
      <c r="D4330" s="1" t="s">
        <v>891</v>
      </c>
      <c r="E4330" s="1">
        <v>656571</v>
      </c>
      <c r="F4330" s="1">
        <v>188921</v>
      </c>
      <c r="N4330">
        <f t="shared" si="336"/>
        <v>0.28773887363285922</v>
      </c>
      <c r="S4330">
        <f t="shared" si="337"/>
        <v>9.1918475089356591</v>
      </c>
      <c r="T4330">
        <f t="shared" si="338"/>
        <v>1.1890036100531374</v>
      </c>
      <c r="U4330">
        <f t="shared" si="339"/>
        <v>0.83583063029689975</v>
      </c>
      <c r="V4330">
        <f t="shared" si="340"/>
        <v>0.74332114945494354</v>
      </c>
    </row>
    <row r="4331" spans="1:22" ht="12.75" x14ac:dyDescent="0.2">
      <c r="A4331" s="1" t="s">
        <v>1483</v>
      </c>
      <c r="B4331" s="1" t="s">
        <v>5</v>
      </c>
      <c r="C4331" s="1" t="s">
        <v>8</v>
      </c>
      <c r="D4331" s="1" t="s">
        <v>891</v>
      </c>
      <c r="E4331" s="1">
        <v>656571</v>
      </c>
      <c r="F4331" s="1">
        <v>22520</v>
      </c>
      <c r="N4331">
        <f t="shared" si="336"/>
        <v>3.4299413163237487E-2</v>
      </c>
      <c r="S4331">
        <f t="shared" si="337"/>
        <v>1.0956982331304144</v>
      </c>
      <c r="T4331">
        <f t="shared" si="338"/>
        <v>0.14173311224478299</v>
      </c>
      <c r="U4331">
        <f t="shared" si="339"/>
        <v>9.963373999865649E-2</v>
      </c>
      <c r="V4331">
        <f t="shared" si="340"/>
        <v>8.8606307852093349E-2</v>
      </c>
    </row>
    <row r="4332" spans="1:22" ht="12.75" x14ac:dyDescent="0.2">
      <c r="A4332" s="1" t="s">
        <v>1483</v>
      </c>
      <c r="B4332" s="1" t="s">
        <v>5</v>
      </c>
      <c r="C4332" s="1" t="s">
        <v>9</v>
      </c>
      <c r="D4332" s="1" t="s">
        <v>891</v>
      </c>
      <c r="E4332" s="1">
        <v>656571</v>
      </c>
      <c r="F4332" s="1">
        <v>209645</v>
      </c>
      <c r="N4332">
        <f t="shared" si="336"/>
        <v>0.31930286290439269</v>
      </c>
      <c r="S4332">
        <f t="shared" si="337"/>
        <v>10.200162348340397</v>
      </c>
      <c r="T4332">
        <f t="shared" si="338"/>
        <v>1.3194333177867468</v>
      </c>
      <c r="U4332">
        <f t="shared" si="339"/>
        <v>0.92751844680365636</v>
      </c>
      <c r="V4332">
        <f t="shared" si="340"/>
        <v>0.82486098621901027</v>
      </c>
    </row>
    <row r="4333" spans="1:22" ht="12.75" x14ac:dyDescent="0.2">
      <c r="A4333" s="1" t="s">
        <v>1484</v>
      </c>
      <c r="B4333" s="1" t="s">
        <v>5</v>
      </c>
      <c r="C4333" s="1" t="s">
        <v>6</v>
      </c>
      <c r="D4333" s="1" t="s">
        <v>891</v>
      </c>
      <c r="E4333" s="1">
        <v>76530</v>
      </c>
      <c r="F4333" s="1">
        <v>37176</v>
      </c>
      <c r="N4333">
        <f t="shared" si="336"/>
        <v>0.48577028616228929</v>
      </c>
      <c r="S4333">
        <f t="shared" si="337"/>
        <v>15.51798107221718</v>
      </c>
      <c r="T4333">
        <f t="shared" si="338"/>
        <v>2.0073152320755758</v>
      </c>
      <c r="U4333">
        <f t="shared" si="339"/>
        <v>1.4110769231014491</v>
      </c>
      <c r="V4333">
        <f t="shared" si="340"/>
        <v>1.2548993569146116</v>
      </c>
    </row>
    <row r="4334" spans="1:22" ht="12.75" x14ac:dyDescent="0.2">
      <c r="A4334" s="1" t="s">
        <v>1484</v>
      </c>
      <c r="B4334" s="1" t="s">
        <v>5</v>
      </c>
      <c r="C4334" s="1" t="s">
        <v>9</v>
      </c>
      <c r="D4334" s="1" t="s">
        <v>891</v>
      </c>
      <c r="E4334" s="1">
        <v>76530</v>
      </c>
      <c r="F4334" s="1">
        <v>12562</v>
      </c>
      <c r="N4334">
        <f t="shared" si="336"/>
        <v>0.16414477982490527</v>
      </c>
      <c r="S4334">
        <f t="shared" si="337"/>
        <v>5.2436216437807257</v>
      </c>
      <c r="T4334">
        <f t="shared" si="338"/>
        <v>0.67828421415250117</v>
      </c>
      <c r="U4334">
        <f t="shared" si="339"/>
        <v>0.47681160716592436</v>
      </c>
      <c r="V4334">
        <f t="shared" si="340"/>
        <v>0.42403824299444137</v>
      </c>
    </row>
    <row r="4335" spans="1:22" ht="12.75" x14ac:dyDescent="0.2">
      <c r="A4335" s="1" t="s">
        <v>1485</v>
      </c>
      <c r="B4335" s="1" t="s">
        <v>5</v>
      </c>
      <c r="C4335" s="1" t="s">
        <v>6</v>
      </c>
      <c r="D4335" s="1" t="s">
        <v>891</v>
      </c>
      <c r="E4335" s="1">
        <v>113202</v>
      </c>
      <c r="F4335" s="1">
        <v>54875</v>
      </c>
      <c r="N4335">
        <f t="shared" si="336"/>
        <v>0.4847529195597251</v>
      </c>
      <c r="S4335">
        <f t="shared" si="337"/>
        <v>15.485481192887752</v>
      </c>
      <c r="T4335">
        <f t="shared" si="338"/>
        <v>2.0031112378501037</v>
      </c>
      <c r="U4335">
        <f t="shared" si="339"/>
        <v>1.4081216527275571</v>
      </c>
      <c r="V4335">
        <f t="shared" si="340"/>
        <v>1.2522711749700337</v>
      </c>
    </row>
    <row r="4336" spans="1:22" ht="12.75" x14ac:dyDescent="0.2">
      <c r="A4336" s="1" t="s">
        <v>1485</v>
      </c>
      <c r="B4336" s="1" t="s">
        <v>5</v>
      </c>
      <c r="C4336" s="1" t="s">
        <v>8</v>
      </c>
      <c r="D4336" s="1" t="s">
        <v>891</v>
      </c>
      <c r="E4336" s="1">
        <v>113202</v>
      </c>
      <c r="F4336" s="1">
        <v>6</v>
      </c>
      <c r="N4336">
        <f t="shared" si="336"/>
        <v>5.3002597127259238E-5</v>
      </c>
      <c r="S4336">
        <f t="shared" si="337"/>
        <v>1.6931733422747427E-3</v>
      </c>
      <c r="T4336">
        <f t="shared" si="338"/>
        <v>2.1901899639363323E-4</v>
      </c>
      <c r="U4336">
        <f t="shared" si="339"/>
        <v>1.5396318754196524E-4</v>
      </c>
      <c r="V4336">
        <f t="shared" si="340"/>
        <v>1.3692258860720187E-4</v>
      </c>
    </row>
    <row r="4337" spans="1:22" ht="12.75" x14ac:dyDescent="0.2">
      <c r="A4337" s="1" t="s">
        <v>1485</v>
      </c>
      <c r="B4337" s="1" t="s">
        <v>5</v>
      </c>
      <c r="C4337" s="1" t="s">
        <v>9</v>
      </c>
      <c r="D4337" s="1" t="s">
        <v>891</v>
      </c>
      <c r="E4337" s="1">
        <v>113202</v>
      </c>
      <c r="F4337" s="1">
        <v>19006</v>
      </c>
      <c r="N4337">
        <f t="shared" si="336"/>
        <v>0.1678945601667815</v>
      </c>
      <c r="S4337">
        <f t="shared" si="337"/>
        <v>5.3634087572122935</v>
      </c>
      <c r="T4337">
        <f t="shared" si="338"/>
        <v>0.69377917424289881</v>
      </c>
      <c r="U4337">
        <f t="shared" si="339"/>
        <v>0.48770405707043185</v>
      </c>
      <c r="V4337">
        <f t="shared" si="340"/>
        <v>0.43372511984474643</v>
      </c>
    </row>
    <row r="4338" spans="1:22" ht="12.75" x14ac:dyDescent="0.2">
      <c r="A4338" s="1" t="s">
        <v>1486</v>
      </c>
      <c r="B4338" s="1" t="s">
        <v>5</v>
      </c>
      <c r="C4338" s="1" t="s">
        <v>6</v>
      </c>
      <c r="D4338" s="1" t="s">
        <v>891</v>
      </c>
      <c r="E4338" s="1">
        <v>913384</v>
      </c>
      <c r="F4338" s="1">
        <v>240534</v>
      </c>
      <c r="N4338">
        <f t="shared" si="336"/>
        <v>0.26334378530826025</v>
      </c>
      <c r="S4338">
        <f t="shared" si="337"/>
        <v>8.4125439375564071</v>
      </c>
      <c r="T4338">
        <f t="shared" si="338"/>
        <v>1.0881974599514888</v>
      </c>
      <c r="U4338">
        <f t="shared" si="339"/>
        <v>0.76496720543858554</v>
      </c>
      <c r="V4338">
        <f t="shared" si="340"/>
        <v>0.68030086698302039</v>
      </c>
    </row>
    <row r="4339" spans="1:22" ht="12.75" x14ac:dyDescent="0.2">
      <c r="A4339" s="1" t="s">
        <v>1486</v>
      </c>
      <c r="B4339" s="1" t="s">
        <v>5</v>
      </c>
      <c r="C4339" s="1" t="s">
        <v>8</v>
      </c>
      <c r="D4339" s="1" t="s">
        <v>891</v>
      </c>
      <c r="E4339" s="1">
        <v>913384</v>
      </c>
      <c r="F4339" s="1">
        <v>43271</v>
      </c>
      <c r="N4339">
        <f t="shared" si="336"/>
        <v>4.7374379231517084E-2</v>
      </c>
      <c r="S4339">
        <f t="shared" si="337"/>
        <v>1.5133793506198845</v>
      </c>
      <c r="T4339">
        <f t="shared" si="338"/>
        <v>0.19576189765089705</v>
      </c>
      <c r="U4339">
        <f t="shared" si="339"/>
        <v>0.13761420816405598</v>
      </c>
      <c r="V4339">
        <f t="shared" si="340"/>
        <v>0.12238310931187392</v>
      </c>
    </row>
    <row r="4340" spans="1:22" ht="12.75" x14ac:dyDescent="0.2">
      <c r="A4340" s="1" t="s">
        <v>1486</v>
      </c>
      <c r="B4340" s="1" t="s">
        <v>5</v>
      </c>
      <c r="C4340" s="1" t="s">
        <v>9</v>
      </c>
      <c r="D4340" s="1" t="s">
        <v>891</v>
      </c>
      <c r="E4340" s="1">
        <v>913384</v>
      </c>
      <c r="F4340" s="1">
        <v>300323</v>
      </c>
      <c r="N4340">
        <f t="shared" si="336"/>
        <v>0.32880256277753933</v>
      </c>
      <c r="S4340">
        <f t="shared" si="337"/>
        <v>10.503631224520246</v>
      </c>
      <c r="T4340">
        <f t="shared" si="338"/>
        <v>1.3586882759402452</v>
      </c>
      <c r="U4340">
        <f t="shared" si="339"/>
        <v>0.95511339785199734</v>
      </c>
      <c r="V4340">
        <f t="shared" si="340"/>
        <v>0.84940173644865868</v>
      </c>
    </row>
    <row r="4341" spans="1:22" ht="12.75" x14ac:dyDescent="0.2">
      <c r="A4341" s="1" t="s">
        <v>1487</v>
      </c>
      <c r="B4341" s="1" t="s">
        <v>5</v>
      </c>
      <c r="C4341" s="1" t="s">
        <v>6</v>
      </c>
      <c r="D4341" s="1" t="s">
        <v>891</v>
      </c>
      <c r="E4341" s="1">
        <v>47688</v>
      </c>
      <c r="F4341" s="1">
        <v>23260</v>
      </c>
      <c r="N4341">
        <f t="shared" si="336"/>
        <v>0.48775373259520216</v>
      </c>
      <c r="S4341">
        <f t="shared" si="337"/>
        <v>15.58134246973464</v>
      </c>
      <c r="T4341">
        <f t="shared" si="338"/>
        <v>2.0155112917157116</v>
      </c>
      <c r="U4341">
        <f t="shared" si="339"/>
        <v>1.4168384848301467</v>
      </c>
      <c r="V4341">
        <f t="shared" si="340"/>
        <v>1.260023230737362</v>
      </c>
    </row>
    <row r="4342" spans="1:22" ht="12.75" x14ac:dyDescent="0.2">
      <c r="A4342" s="1" t="s">
        <v>1487</v>
      </c>
      <c r="B4342" s="1" t="s">
        <v>5</v>
      </c>
      <c r="C4342" s="1" t="s">
        <v>9</v>
      </c>
      <c r="D4342" s="1" t="s">
        <v>891</v>
      </c>
      <c r="E4342" s="1">
        <v>47688</v>
      </c>
      <c r="F4342" s="1">
        <v>7464</v>
      </c>
      <c r="N4342">
        <f t="shared" si="336"/>
        <v>0.15651736285858078</v>
      </c>
      <c r="S4342">
        <f t="shared" si="337"/>
        <v>4.999963034999972</v>
      </c>
      <c r="T4342">
        <f t="shared" si="338"/>
        <v>0.64676596222554039</v>
      </c>
      <c r="U4342">
        <f t="shared" si="339"/>
        <v>0.45465530742786825</v>
      </c>
      <c r="V4342">
        <f t="shared" si="340"/>
        <v>0.40433419579637447</v>
      </c>
    </row>
    <row r="4343" spans="1:22" ht="12.75" x14ac:dyDescent="0.2">
      <c r="A4343" s="1" t="s">
        <v>1488</v>
      </c>
      <c r="B4343" s="1" t="s">
        <v>5</v>
      </c>
      <c r="C4343" s="1" t="s">
        <v>6</v>
      </c>
      <c r="D4343" s="1" t="s">
        <v>891</v>
      </c>
      <c r="E4343" s="1">
        <v>122964</v>
      </c>
      <c r="F4343" s="1">
        <v>52372</v>
      </c>
      <c r="N4343">
        <f t="shared" si="336"/>
        <v>0.42591327543020724</v>
      </c>
      <c r="S4343">
        <f t="shared" si="337"/>
        <v>13.60584279196504</v>
      </c>
      <c r="T4343">
        <f t="shared" si="338"/>
        <v>1.7599722125215176</v>
      </c>
      <c r="U4343">
        <f t="shared" si="339"/>
        <v>1.2372028741200776</v>
      </c>
      <c r="V4343">
        <f t="shared" si="340"/>
        <v>1.1002696349776342</v>
      </c>
    </row>
    <row r="4344" spans="1:22" ht="12.75" x14ac:dyDescent="0.2">
      <c r="A4344" s="1" t="s">
        <v>1488</v>
      </c>
      <c r="B4344" s="1" t="s">
        <v>5</v>
      </c>
      <c r="C4344" s="1" t="s">
        <v>8</v>
      </c>
      <c r="D4344" s="1" t="s">
        <v>891</v>
      </c>
      <c r="E4344" s="1">
        <v>122964</v>
      </c>
      <c r="F4344" s="1">
        <v>483</v>
      </c>
      <c r="N4344">
        <f t="shared" si="336"/>
        <v>3.9279789206597051E-3</v>
      </c>
      <c r="S4344">
        <f t="shared" si="337"/>
        <v>0.12547968510881988</v>
      </c>
      <c r="T4344">
        <f t="shared" si="338"/>
        <v>1.6231317853965723E-2</v>
      </c>
      <c r="U4344">
        <f t="shared" si="339"/>
        <v>1.1410085316581329E-2</v>
      </c>
      <c r="V4344">
        <f t="shared" si="340"/>
        <v>1.0147220531852847E-2</v>
      </c>
    </row>
    <row r="4345" spans="1:22" ht="12.75" x14ac:dyDescent="0.2">
      <c r="A4345" s="1" t="s">
        <v>1488</v>
      </c>
      <c r="B4345" s="1" t="s">
        <v>5</v>
      </c>
      <c r="C4345" s="1" t="s">
        <v>9</v>
      </c>
      <c r="D4345" s="1" t="s">
        <v>891</v>
      </c>
      <c r="E4345" s="1">
        <v>122964</v>
      </c>
      <c r="F4345" s="1">
        <v>22788</v>
      </c>
      <c r="N4345">
        <f t="shared" si="336"/>
        <v>0.1853225334244169</v>
      </c>
      <c r="S4345">
        <f t="shared" si="337"/>
        <v>5.9201471309726443</v>
      </c>
      <c r="T4345">
        <f t="shared" si="338"/>
        <v>0.76579559266287978</v>
      </c>
      <c r="U4345">
        <f t="shared" si="339"/>
        <v>0.5383292426382098</v>
      </c>
      <c r="V4345">
        <f t="shared" si="340"/>
        <v>0.47874712521710694</v>
      </c>
    </row>
    <row r="4346" spans="1:22" ht="12.75" x14ac:dyDescent="0.2">
      <c r="A4346" s="1" t="s">
        <v>1489</v>
      </c>
      <c r="B4346" s="1" t="s">
        <v>5</v>
      </c>
      <c r="C4346" s="1" t="s">
        <v>6</v>
      </c>
      <c r="D4346" s="1" t="s">
        <v>891</v>
      </c>
      <c r="E4346" s="1">
        <v>20829</v>
      </c>
      <c r="F4346" s="1">
        <v>10100</v>
      </c>
      <c r="N4346">
        <f t="shared" si="336"/>
        <v>0.48490085937875077</v>
      </c>
      <c r="S4346">
        <f t="shared" si="337"/>
        <v>15.490207145414828</v>
      </c>
      <c r="T4346">
        <f t="shared" si="338"/>
        <v>2.0037225594163255</v>
      </c>
      <c r="U4346">
        <f t="shared" si="339"/>
        <v>1.4085513917844354</v>
      </c>
      <c r="V4346">
        <f t="shared" si="340"/>
        <v>1.2526533506383399</v>
      </c>
    </row>
    <row r="4347" spans="1:22" ht="12.75" x14ac:dyDescent="0.2">
      <c r="A4347" s="1" t="s">
        <v>1489</v>
      </c>
      <c r="B4347" s="1" t="s">
        <v>5</v>
      </c>
      <c r="C4347" s="1" t="s">
        <v>9</v>
      </c>
      <c r="D4347" s="1" t="s">
        <v>891</v>
      </c>
      <c r="E4347" s="1">
        <v>20829</v>
      </c>
      <c r="F4347" s="1">
        <v>3226</v>
      </c>
      <c r="N4347">
        <f t="shared" si="336"/>
        <v>0.15488021508473762</v>
      </c>
      <c r="S4347">
        <f t="shared" si="337"/>
        <v>4.947664183278043</v>
      </c>
      <c r="T4347">
        <f t="shared" si="338"/>
        <v>0.64000088877990757</v>
      </c>
      <c r="U4347">
        <f t="shared" si="339"/>
        <v>0.44989968216797904</v>
      </c>
      <c r="V4347">
        <f t="shared" si="340"/>
        <v>0.40010492169893908</v>
      </c>
    </row>
    <row r="4348" spans="1:22" ht="12.75" x14ac:dyDescent="0.2">
      <c r="A4348" s="1" t="s">
        <v>1490</v>
      </c>
      <c r="B4348" s="1" t="s">
        <v>5</v>
      </c>
      <c r="C4348" s="1" t="s">
        <v>6</v>
      </c>
      <c r="D4348" s="1" t="s">
        <v>891</v>
      </c>
      <c r="E4348" s="1">
        <v>113202</v>
      </c>
      <c r="F4348" s="1">
        <v>54875</v>
      </c>
      <c r="N4348">
        <f t="shared" si="336"/>
        <v>0.4847529195597251</v>
      </c>
      <c r="S4348">
        <f t="shared" si="337"/>
        <v>15.485481192887752</v>
      </c>
      <c r="T4348">
        <f t="shared" si="338"/>
        <v>2.0031112378501037</v>
      </c>
      <c r="U4348">
        <f t="shared" si="339"/>
        <v>1.4081216527275571</v>
      </c>
      <c r="V4348">
        <f t="shared" si="340"/>
        <v>1.2522711749700337</v>
      </c>
    </row>
    <row r="4349" spans="1:22" ht="12.75" x14ac:dyDescent="0.2">
      <c r="A4349" s="1" t="s">
        <v>1490</v>
      </c>
      <c r="B4349" s="1" t="s">
        <v>5</v>
      </c>
      <c r="C4349" s="1" t="s">
        <v>8</v>
      </c>
      <c r="D4349" s="1" t="s">
        <v>891</v>
      </c>
      <c r="E4349" s="1">
        <v>113202</v>
      </c>
      <c r="F4349" s="1">
        <v>6</v>
      </c>
      <c r="N4349">
        <f t="shared" si="336"/>
        <v>5.3002597127259238E-5</v>
      </c>
      <c r="S4349">
        <f t="shared" si="337"/>
        <v>1.6931733422747427E-3</v>
      </c>
      <c r="T4349">
        <f t="shared" si="338"/>
        <v>2.1901899639363323E-4</v>
      </c>
      <c r="U4349">
        <f t="shared" si="339"/>
        <v>1.5396318754196524E-4</v>
      </c>
      <c r="V4349">
        <f t="shared" si="340"/>
        <v>1.3692258860720187E-4</v>
      </c>
    </row>
    <row r="4350" spans="1:22" ht="12.75" x14ac:dyDescent="0.2">
      <c r="A4350" s="1" t="s">
        <v>1490</v>
      </c>
      <c r="B4350" s="1" t="s">
        <v>5</v>
      </c>
      <c r="C4350" s="1" t="s">
        <v>9</v>
      </c>
      <c r="D4350" s="1" t="s">
        <v>891</v>
      </c>
      <c r="E4350" s="1">
        <v>113202</v>
      </c>
      <c r="F4350" s="1">
        <v>19006</v>
      </c>
      <c r="N4350">
        <f t="shared" si="336"/>
        <v>0.1678945601667815</v>
      </c>
      <c r="S4350">
        <f t="shared" si="337"/>
        <v>5.3634087572122935</v>
      </c>
      <c r="T4350">
        <f t="shared" si="338"/>
        <v>0.69377917424289881</v>
      </c>
      <c r="U4350">
        <f t="shared" si="339"/>
        <v>0.48770405707043185</v>
      </c>
      <c r="V4350">
        <f t="shared" si="340"/>
        <v>0.43372511984474643</v>
      </c>
    </row>
    <row r="4351" spans="1:22" ht="12.75" x14ac:dyDescent="0.2">
      <c r="A4351" s="1" t="s">
        <v>1491</v>
      </c>
      <c r="B4351" s="1" t="s">
        <v>5</v>
      </c>
      <c r="C4351" s="1" t="s">
        <v>6</v>
      </c>
      <c r="D4351" s="1" t="s">
        <v>891</v>
      </c>
      <c r="E4351" s="1">
        <v>731804</v>
      </c>
      <c r="F4351" s="1">
        <v>198619</v>
      </c>
      <c r="N4351">
        <f t="shared" si="336"/>
        <v>0.27141010434487922</v>
      </c>
      <c r="S4351">
        <f t="shared" si="337"/>
        <v>8.6702233174987597</v>
      </c>
      <c r="T4351">
        <f t="shared" si="338"/>
        <v>1.1215293567970217</v>
      </c>
      <c r="U4351">
        <f t="shared" si="339"/>
        <v>0.78839843820679212</v>
      </c>
      <c r="V4351">
        <f t="shared" si="340"/>
        <v>0.70113873800986104</v>
      </c>
    </row>
    <row r="4352" spans="1:22" ht="12.75" x14ac:dyDescent="0.2">
      <c r="A4352" s="1" t="s">
        <v>1491</v>
      </c>
      <c r="B4352" s="1" t="s">
        <v>5</v>
      </c>
      <c r="C4352" s="1" t="s">
        <v>8</v>
      </c>
      <c r="D4352" s="1" t="s">
        <v>891</v>
      </c>
      <c r="E4352" s="1">
        <v>731804</v>
      </c>
      <c r="F4352" s="1">
        <v>29465</v>
      </c>
      <c r="N4352">
        <f t="shared" si="336"/>
        <v>4.0263513181124998E-2</v>
      </c>
      <c r="S4352">
        <f t="shared" si="337"/>
        <v>1.2862220132520099</v>
      </c>
      <c r="T4352">
        <f t="shared" si="338"/>
        <v>0.16637815364101238</v>
      </c>
      <c r="U4352">
        <f t="shared" si="339"/>
        <v>0.11695839764455128</v>
      </c>
      <c r="V4352">
        <f t="shared" si="340"/>
        <v>0.1040134776404098</v>
      </c>
    </row>
    <row r="4353" spans="1:22" ht="12.75" x14ac:dyDescent="0.2">
      <c r="A4353" s="1" t="s">
        <v>1491</v>
      </c>
      <c r="B4353" s="1" t="s">
        <v>5</v>
      </c>
      <c r="C4353" s="1" t="s">
        <v>9</v>
      </c>
      <c r="D4353" s="1" t="s">
        <v>891</v>
      </c>
      <c r="E4353" s="1">
        <v>731804</v>
      </c>
      <c r="F4353" s="1">
        <v>241020</v>
      </c>
      <c r="N4353">
        <f t="shared" si="336"/>
        <v>0.32935048182300181</v>
      </c>
      <c r="S4353">
        <f t="shared" si="337"/>
        <v>10.521134554013218</v>
      </c>
      <c r="T4353">
        <f t="shared" si="338"/>
        <v>1.3609524042272803</v>
      </c>
      <c r="U4353">
        <f t="shared" si="339"/>
        <v>0.9567050059490837</v>
      </c>
      <c r="V4353">
        <f t="shared" si="340"/>
        <v>0.85081718584393595</v>
      </c>
    </row>
    <row r="4354" spans="1:22" ht="12.75" x14ac:dyDescent="0.2">
      <c r="A4354" s="1" t="s">
        <v>1492</v>
      </c>
      <c r="B4354" s="1" t="s">
        <v>5</v>
      </c>
      <c r="C4354" s="1" t="s">
        <v>6</v>
      </c>
      <c r="D4354" s="1" t="s">
        <v>891</v>
      </c>
      <c r="E4354" s="1">
        <v>535823</v>
      </c>
      <c r="F4354" s="1">
        <v>166677</v>
      </c>
      <c r="N4354">
        <f t="shared" si="336"/>
        <v>0.31106727408117979</v>
      </c>
      <c r="S4354">
        <f t="shared" si="337"/>
        <v>9.9370756278931012</v>
      </c>
      <c r="T4354">
        <f t="shared" si="338"/>
        <v>1.2854019590131396</v>
      </c>
      <c r="U4354">
        <f t="shared" si="339"/>
        <v>0.90359551518839176</v>
      </c>
      <c r="V4354">
        <f t="shared" si="340"/>
        <v>0.80358583742448253</v>
      </c>
    </row>
    <row r="4355" spans="1:22" ht="12.75" x14ac:dyDescent="0.2">
      <c r="A4355" s="1" t="s">
        <v>1492</v>
      </c>
      <c r="B4355" s="1" t="s">
        <v>5</v>
      </c>
      <c r="C4355" s="1" t="s">
        <v>8</v>
      </c>
      <c r="D4355" s="1" t="s">
        <v>891</v>
      </c>
      <c r="E4355" s="1">
        <v>535823</v>
      </c>
      <c r="F4355" s="1">
        <v>15027</v>
      </c>
      <c r="N4355">
        <f t="shared" ref="N4355:N4418" si="341">F4355/E4355</f>
        <v>2.804470879376212E-2</v>
      </c>
      <c r="S4355">
        <f t="shared" ref="S4355:S4418" si="342">N4355/0.031303704</f>
        <v>0.89589106751591185</v>
      </c>
      <c r="T4355">
        <f t="shared" ref="T4355:T4418" si="343">N4355/0.242</f>
        <v>0.11588722642050463</v>
      </c>
      <c r="U4355">
        <f t="shared" ref="U4355:U4418" si="344">N4355/0.344255</f>
        <v>8.1464928014878854E-2</v>
      </c>
      <c r="V4355">
        <f t="shared" ref="V4355:V4418" si="345">N4355/0.387099</f>
        <v>7.2448414472168918E-2</v>
      </c>
    </row>
    <row r="4356" spans="1:22" ht="12.75" x14ac:dyDescent="0.2">
      <c r="A4356" s="1" t="s">
        <v>1492</v>
      </c>
      <c r="B4356" s="1" t="s">
        <v>5</v>
      </c>
      <c r="C4356" s="1" t="s">
        <v>9</v>
      </c>
      <c r="D4356" s="1" t="s">
        <v>891</v>
      </c>
      <c r="E4356" s="1">
        <v>535823</v>
      </c>
      <c r="F4356" s="1">
        <v>162819</v>
      </c>
      <c r="N4356">
        <f t="shared" si="341"/>
        <v>0.30386713522935743</v>
      </c>
      <c r="S4356">
        <f t="shared" si="342"/>
        <v>9.7070664618269262</v>
      </c>
      <c r="T4356">
        <f t="shared" si="343"/>
        <v>1.2556493191295761</v>
      </c>
      <c r="U4356">
        <f t="shared" si="344"/>
        <v>0.88268038294101014</v>
      </c>
      <c r="V4356">
        <f t="shared" si="345"/>
        <v>0.78498558567538901</v>
      </c>
    </row>
    <row r="4357" spans="1:22" ht="12.75" x14ac:dyDescent="0.2">
      <c r="A4357" s="1" t="s">
        <v>1493</v>
      </c>
      <c r="B4357" s="1" t="s">
        <v>5</v>
      </c>
      <c r="C4357" s="1" t="s">
        <v>6</v>
      </c>
      <c r="D4357" s="1" t="s">
        <v>891</v>
      </c>
      <c r="E4357" s="1">
        <v>346146</v>
      </c>
      <c r="F4357" s="1">
        <v>127158</v>
      </c>
      <c r="N4357">
        <f t="shared" si="341"/>
        <v>0.36735366001629371</v>
      </c>
      <c r="S4357">
        <f t="shared" si="342"/>
        <v>11.73514993677086</v>
      </c>
      <c r="T4357">
        <f t="shared" si="343"/>
        <v>1.5179903306458418</v>
      </c>
      <c r="U4357">
        <f t="shared" si="344"/>
        <v>1.0670975294949783</v>
      </c>
      <c r="V4357">
        <f t="shared" si="345"/>
        <v>0.94899149834097662</v>
      </c>
    </row>
    <row r="4358" spans="1:22" ht="12.75" x14ac:dyDescent="0.2">
      <c r="A4358" s="1" t="s">
        <v>1493</v>
      </c>
      <c r="B4358" s="1" t="s">
        <v>5</v>
      </c>
      <c r="C4358" s="1" t="s">
        <v>8</v>
      </c>
      <c r="D4358" s="1" t="s">
        <v>891</v>
      </c>
      <c r="E4358" s="1">
        <v>346146</v>
      </c>
      <c r="F4358" s="1">
        <v>4282</v>
      </c>
      <c r="N4358">
        <f t="shared" si="341"/>
        <v>1.2370502620281615E-2</v>
      </c>
      <c r="S4358">
        <f t="shared" si="342"/>
        <v>0.39517696117627532</v>
      </c>
      <c r="T4358">
        <f t="shared" si="343"/>
        <v>5.1117779422651298E-2</v>
      </c>
      <c r="U4358">
        <f t="shared" si="344"/>
        <v>3.593412621539735E-2</v>
      </c>
      <c r="V4358">
        <f t="shared" si="345"/>
        <v>3.195694801660974E-2</v>
      </c>
    </row>
    <row r="4359" spans="1:22" ht="12.75" x14ac:dyDescent="0.2">
      <c r="A4359" s="1" t="s">
        <v>1493</v>
      </c>
      <c r="B4359" s="1" t="s">
        <v>5</v>
      </c>
      <c r="C4359" s="1" t="s">
        <v>9</v>
      </c>
      <c r="D4359" s="1" t="s">
        <v>891</v>
      </c>
      <c r="E4359" s="1">
        <v>346146</v>
      </c>
      <c r="F4359" s="1">
        <v>85797</v>
      </c>
      <c r="N4359">
        <f t="shared" si="341"/>
        <v>0.24786361824201347</v>
      </c>
      <c r="S4359">
        <f t="shared" si="342"/>
        <v>7.9180284301823667</v>
      </c>
      <c r="T4359">
        <f t="shared" si="343"/>
        <v>1.0242298274463366</v>
      </c>
      <c r="U4359">
        <f t="shared" si="344"/>
        <v>0.72000005298982872</v>
      </c>
      <c r="V4359">
        <f t="shared" si="345"/>
        <v>0.64031066533887571</v>
      </c>
    </row>
    <row r="4360" spans="1:22" ht="12.75" x14ac:dyDescent="0.2">
      <c r="A4360" s="1" t="s">
        <v>1494</v>
      </c>
      <c r="B4360" s="1" t="s">
        <v>5</v>
      </c>
      <c r="C4360" s="1" t="s">
        <v>6</v>
      </c>
      <c r="D4360" s="1" t="s">
        <v>891</v>
      </c>
      <c r="E4360" s="1">
        <v>28322</v>
      </c>
      <c r="F4360" s="1">
        <v>14357</v>
      </c>
      <c r="N4360">
        <f t="shared" si="341"/>
        <v>0.50692041522491349</v>
      </c>
      <c r="S4360">
        <f t="shared" si="342"/>
        <v>16.193624090775756</v>
      </c>
      <c r="T4360">
        <f t="shared" si="343"/>
        <v>2.0947124596070807</v>
      </c>
      <c r="U4360">
        <f t="shared" si="344"/>
        <v>1.47251431417093</v>
      </c>
      <c r="V4360">
        <f t="shared" si="345"/>
        <v>1.3095368761606552</v>
      </c>
    </row>
    <row r="4361" spans="1:22" ht="12.75" x14ac:dyDescent="0.2">
      <c r="A4361" s="1" t="s">
        <v>1494</v>
      </c>
      <c r="B4361" s="1" t="s">
        <v>5</v>
      </c>
      <c r="C4361" s="1" t="s">
        <v>9</v>
      </c>
      <c r="D4361" s="1" t="s">
        <v>891</v>
      </c>
      <c r="E4361" s="1">
        <v>28322</v>
      </c>
      <c r="F4361" s="1">
        <v>3748</v>
      </c>
      <c r="N4361">
        <f t="shared" si="341"/>
        <v>0.13233528705599887</v>
      </c>
      <c r="S4361">
        <f t="shared" si="342"/>
        <v>4.2274641702463986</v>
      </c>
      <c r="T4361">
        <f t="shared" si="343"/>
        <v>0.54684002915702012</v>
      </c>
      <c r="U4361">
        <f t="shared" si="344"/>
        <v>0.38441064634064537</v>
      </c>
      <c r="V4361">
        <f t="shared" si="345"/>
        <v>0.34186419250889011</v>
      </c>
    </row>
    <row r="4362" spans="1:22" ht="12.75" x14ac:dyDescent="0.2">
      <c r="A4362" s="1" t="s">
        <v>1495</v>
      </c>
      <c r="B4362" s="1" t="s">
        <v>5</v>
      </c>
      <c r="C4362" s="1" t="s">
        <v>6</v>
      </c>
      <c r="D4362" s="1" t="s">
        <v>891</v>
      </c>
      <c r="E4362" s="1">
        <v>26283</v>
      </c>
      <c r="F4362" s="1">
        <v>13795</v>
      </c>
      <c r="N4362">
        <f t="shared" si="341"/>
        <v>0.5248639805197276</v>
      </c>
      <c r="S4362">
        <f t="shared" si="342"/>
        <v>16.766833104469924</v>
      </c>
      <c r="T4362">
        <f t="shared" si="343"/>
        <v>2.1688594236352379</v>
      </c>
      <c r="U4362">
        <f t="shared" si="344"/>
        <v>1.524637203583761</v>
      </c>
      <c r="V4362">
        <f t="shared" si="345"/>
        <v>1.3558908199704147</v>
      </c>
    </row>
    <row r="4363" spans="1:22" ht="12.75" x14ac:dyDescent="0.2">
      <c r="A4363" s="1" t="s">
        <v>1495</v>
      </c>
      <c r="B4363" s="1" t="s">
        <v>5</v>
      </c>
      <c r="C4363" s="1" t="s">
        <v>9</v>
      </c>
      <c r="D4363" s="1" t="s">
        <v>891</v>
      </c>
      <c r="E4363" s="1">
        <v>26283</v>
      </c>
      <c r="F4363" s="1">
        <v>3989</v>
      </c>
      <c r="N4363">
        <f t="shared" si="341"/>
        <v>0.15177110679907163</v>
      </c>
      <c r="S4363">
        <f t="shared" si="342"/>
        <v>4.8483434036774566</v>
      </c>
      <c r="T4363">
        <f t="shared" si="343"/>
        <v>0.62715333388046135</v>
      </c>
      <c r="U4363">
        <f t="shared" si="344"/>
        <v>0.44086827148210378</v>
      </c>
      <c r="V4363">
        <f t="shared" si="345"/>
        <v>0.39207310481058238</v>
      </c>
    </row>
    <row r="4364" spans="1:22" ht="12.75" x14ac:dyDescent="0.2">
      <c r="A4364" s="1" t="s">
        <v>1496</v>
      </c>
      <c r="B4364" s="1" t="s">
        <v>5</v>
      </c>
      <c r="C4364" s="1" t="s">
        <v>6</v>
      </c>
      <c r="D4364" s="1" t="s">
        <v>891</v>
      </c>
      <c r="E4364" s="1">
        <v>241732</v>
      </c>
      <c r="F4364" s="1">
        <v>97823</v>
      </c>
      <c r="N4364">
        <f t="shared" si="341"/>
        <v>0.40467542567802361</v>
      </c>
      <c r="S4364">
        <f t="shared" si="342"/>
        <v>12.927397527079338</v>
      </c>
      <c r="T4364">
        <f t="shared" si="343"/>
        <v>1.6722125028017505</v>
      </c>
      <c r="U4364">
        <f t="shared" si="344"/>
        <v>1.1755106699336935</v>
      </c>
      <c r="V4364">
        <f t="shared" si="345"/>
        <v>1.0454055052532392</v>
      </c>
    </row>
    <row r="4365" spans="1:22" ht="12.75" x14ac:dyDescent="0.2">
      <c r="A4365" s="1" t="s">
        <v>1496</v>
      </c>
      <c r="B4365" s="1" t="s">
        <v>5</v>
      </c>
      <c r="C4365" s="1" t="s">
        <v>8</v>
      </c>
      <c r="D4365" s="1" t="s">
        <v>891</v>
      </c>
      <c r="E4365" s="1">
        <v>241732</v>
      </c>
      <c r="F4365" s="1">
        <v>1520</v>
      </c>
      <c r="N4365">
        <f t="shared" si="341"/>
        <v>6.2879552562341767E-3</v>
      </c>
      <c r="S4365">
        <f t="shared" si="342"/>
        <v>0.20086936856527191</v>
      </c>
      <c r="T4365">
        <f t="shared" si="343"/>
        <v>2.5983286182785854E-2</v>
      </c>
      <c r="U4365">
        <f t="shared" si="344"/>
        <v>1.8265399939678951E-2</v>
      </c>
      <c r="V4365">
        <f t="shared" si="345"/>
        <v>1.624379101013998E-2</v>
      </c>
    </row>
    <row r="4366" spans="1:22" ht="12.75" x14ac:dyDescent="0.2">
      <c r="A4366" s="1" t="s">
        <v>1496</v>
      </c>
      <c r="B4366" s="1" t="s">
        <v>5</v>
      </c>
      <c r="C4366" s="1" t="s">
        <v>9</v>
      </c>
      <c r="D4366" s="1" t="s">
        <v>891</v>
      </c>
      <c r="E4366" s="1">
        <v>241732</v>
      </c>
      <c r="F4366" s="1">
        <v>54865</v>
      </c>
      <c r="N4366">
        <f t="shared" si="341"/>
        <v>0.22696622706137376</v>
      </c>
      <c r="S4366">
        <f t="shared" si="342"/>
        <v>7.2504591489037127</v>
      </c>
      <c r="T4366">
        <f t="shared" si="343"/>
        <v>0.93787697132799075</v>
      </c>
      <c r="U4366">
        <f t="shared" si="344"/>
        <v>0.65929682084900376</v>
      </c>
      <c r="V4366">
        <f t="shared" si="345"/>
        <v>0.58632604853376979</v>
      </c>
    </row>
    <row r="4367" spans="1:22" ht="12.75" x14ac:dyDescent="0.2">
      <c r="A4367" s="1" t="s">
        <v>1497</v>
      </c>
      <c r="B4367" s="1" t="s">
        <v>5</v>
      </c>
      <c r="C4367" s="1" t="s">
        <v>6</v>
      </c>
      <c r="D4367" s="1" t="s">
        <v>891</v>
      </c>
      <c r="E4367" s="1">
        <v>891116</v>
      </c>
      <c r="F4367" s="1">
        <v>233097</v>
      </c>
      <c r="N4367">
        <f t="shared" si="341"/>
        <v>0.26157873946826227</v>
      </c>
      <c r="S4367">
        <f t="shared" si="342"/>
        <v>8.3561593691360692</v>
      </c>
      <c r="T4367">
        <f t="shared" si="343"/>
        <v>1.0809038821002572</v>
      </c>
      <c r="U4367">
        <f t="shared" si="344"/>
        <v>0.75984005887572381</v>
      </c>
      <c r="V4367">
        <f t="shared" si="345"/>
        <v>0.67574119144782663</v>
      </c>
    </row>
    <row r="4368" spans="1:22" ht="12.75" x14ac:dyDescent="0.2">
      <c r="A4368" s="1" t="s">
        <v>1497</v>
      </c>
      <c r="B4368" s="1" t="s">
        <v>5</v>
      </c>
      <c r="C4368" s="1" t="s">
        <v>8</v>
      </c>
      <c r="D4368" s="1" t="s">
        <v>891</v>
      </c>
      <c r="E4368" s="1">
        <v>891116</v>
      </c>
      <c r="F4368" s="1">
        <v>43679</v>
      </c>
      <c r="N4368">
        <f t="shared" si="341"/>
        <v>4.9016065248519834E-2</v>
      </c>
      <c r="S4368">
        <f t="shared" si="342"/>
        <v>1.5658231769799456</v>
      </c>
      <c r="T4368">
        <f t="shared" si="343"/>
        <v>0.20254572416743732</v>
      </c>
      <c r="U4368">
        <f t="shared" si="344"/>
        <v>0.1423830162191394</v>
      </c>
      <c r="V4368">
        <f t="shared" si="345"/>
        <v>0.12662410713672687</v>
      </c>
    </row>
    <row r="4369" spans="1:22" ht="12.75" x14ac:dyDescent="0.2">
      <c r="A4369" s="1" t="s">
        <v>1497</v>
      </c>
      <c r="B4369" s="1" t="s">
        <v>5</v>
      </c>
      <c r="C4369" s="1" t="s">
        <v>9</v>
      </c>
      <c r="D4369" s="1" t="s">
        <v>891</v>
      </c>
      <c r="E4369" s="1">
        <v>891116</v>
      </c>
      <c r="F4369" s="1">
        <v>297716</v>
      </c>
      <c r="N4369">
        <f t="shared" si="341"/>
        <v>0.33409342891385635</v>
      </c>
      <c r="S4369">
        <f t="shared" si="342"/>
        <v>10.672648479996372</v>
      </c>
      <c r="T4369">
        <f t="shared" si="343"/>
        <v>1.3805513591481668</v>
      </c>
      <c r="U4369">
        <f t="shared" si="344"/>
        <v>0.97048242992507405</v>
      </c>
      <c r="V4369">
        <f t="shared" si="345"/>
        <v>0.86306972870985543</v>
      </c>
    </row>
    <row r="4370" spans="1:22" ht="12.75" x14ac:dyDescent="0.2">
      <c r="A4370" s="1" t="s">
        <v>1498</v>
      </c>
      <c r="B4370" s="1" t="s">
        <v>5</v>
      </c>
      <c r="C4370" s="1" t="s">
        <v>6</v>
      </c>
      <c r="D4370" s="1" t="s">
        <v>891</v>
      </c>
      <c r="E4370" s="1">
        <v>1003317</v>
      </c>
      <c r="F4370" s="1">
        <v>241734</v>
      </c>
      <c r="N4370">
        <f t="shared" si="341"/>
        <v>0.240934819204698</v>
      </c>
      <c r="S4370">
        <f t="shared" si="342"/>
        <v>7.6966872420176857</v>
      </c>
      <c r="T4370">
        <f t="shared" si="343"/>
        <v>0.9955984264656943</v>
      </c>
      <c r="U4370">
        <f t="shared" si="344"/>
        <v>0.69987311500108351</v>
      </c>
      <c r="V4370">
        <f t="shared" si="345"/>
        <v>0.62241137074675468</v>
      </c>
    </row>
    <row r="4371" spans="1:22" ht="12.75" x14ac:dyDescent="0.2">
      <c r="A4371" s="1" t="s">
        <v>1498</v>
      </c>
      <c r="B4371" s="1" t="s">
        <v>5</v>
      </c>
      <c r="C4371" s="1" t="s">
        <v>8</v>
      </c>
      <c r="D4371" s="1" t="s">
        <v>891</v>
      </c>
      <c r="E4371" s="1">
        <v>1003317</v>
      </c>
      <c r="F4371" s="1">
        <v>60319</v>
      </c>
      <c r="N4371">
        <f t="shared" si="341"/>
        <v>6.0119583342054403E-2</v>
      </c>
      <c r="S4371">
        <f t="shared" si="342"/>
        <v>1.9205261889153564</v>
      </c>
      <c r="T4371">
        <f t="shared" si="343"/>
        <v>0.2484280303390678</v>
      </c>
      <c r="U4371">
        <f t="shared" si="344"/>
        <v>0.17463677605860309</v>
      </c>
      <c r="V4371">
        <f t="shared" si="345"/>
        <v>0.15530803061246451</v>
      </c>
    </row>
    <row r="4372" spans="1:22" ht="12.75" x14ac:dyDescent="0.2">
      <c r="A4372" s="1" t="s">
        <v>1498</v>
      </c>
      <c r="B4372" s="1" t="s">
        <v>5</v>
      </c>
      <c r="C4372" s="1" t="s">
        <v>9</v>
      </c>
      <c r="D4372" s="1" t="s">
        <v>891</v>
      </c>
      <c r="E4372" s="1">
        <v>1003317</v>
      </c>
      <c r="F4372" s="1">
        <v>330478</v>
      </c>
      <c r="N4372">
        <f t="shared" si="341"/>
        <v>0.32938542853355418</v>
      </c>
      <c r="S4372">
        <f t="shared" si="342"/>
        <v>10.522250930227113</v>
      </c>
      <c r="T4372">
        <f t="shared" si="343"/>
        <v>1.3610968121221247</v>
      </c>
      <c r="U4372">
        <f t="shared" si="344"/>
        <v>0.95680651997372357</v>
      </c>
      <c r="V4372">
        <f t="shared" si="345"/>
        <v>0.85090746432709508</v>
      </c>
    </row>
    <row r="4373" spans="1:22" ht="12.75" x14ac:dyDescent="0.2">
      <c r="A4373" s="1" t="s">
        <v>1499</v>
      </c>
      <c r="B4373" s="1" t="s">
        <v>5</v>
      </c>
      <c r="C4373" s="1" t="s">
        <v>6</v>
      </c>
      <c r="D4373" s="1" t="s">
        <v>891</v>
      </c>
      <c r="E4373" s="1">
        <v>895412</v>
      </c>
      <c r="F4373" s="1">
        <v>249833</v>
      </c>
      <c r="N4373">
        <f t="shared" si="341"/>
        <v>0.27901457653013362</v>
      </c>
      <c r="S4373">
        <f t="shared" si="342"/>
        <v>8.9131489529205101</v>
      </c>
      <c r="T4373">
        <f t="shared" si="343"/>
        <v>1.1529527955790646</v>
      </c>
      <c r="U4373">
        <f t="shared" si="344"/>
        <v>0.81048808740652611</v>
      </c>
      <c r="V4373">
        <f t="shared" si="345"/>
        <v>0.72078351153098719</v>
      </c>
    </row>
    <row r="4374" spans="1:22" ht="12.75" x14ac:dyDescent="0.2">
      <c r="A4374" s="1" t="s">
        <v>1499</v>
      </c>
      <c r="B4374" s="1" t="s">
        <v>5</v>
      </c>
      <c r="C4374" s="1" t="s">
        <v>8</v>
      </c>
      <c r="D4374" s="1" t="s">
        <v>891</v>
      </c>
      <c r="E4374" s="1">
        <v>895412</v>
      </c>
      <c r="F4374" s="1">
        <v>41043</v>
      </c>
      <c r="N4374">
        <f t="shared" si="341"/>
        <v>4.5837000174221473E-2</v>
      </c>
      <c r="S4374">
        <f t="shared" si="342"/>
        <v>1.4642676206694731</v>
      </c>
      <c r="T4374">
        <f t="shared" si="343"/>
        <v>0.18940909162901437</v>
      </c>
      <c r="U4374">
        <f t="shared" si="344"/>
        <v>0.13314839341250376</v>
      </c>
      <c r="V4374">
        <f t="shared" si="345"/>
        <v>0.11841156958354702</v>
      </c>
    </row>
    <row r="4375" spans="1:22" ht="12.75" x14ac:dyDescent="0.2">
      <c r="A4375" s="1" t="s">
        <v>1499</v>
      </c>
      <c r="B4375" s="1" t="s">
        <v>5</v>
      </c>
      <c r="C4375" s="1" t="s">
        <v>9</v>
      </c>
      <c r="D4375" s="1" t="s">
        <v>891</v>
      </c>
      <c r="E4375" s="1">
        <v>895412</v>
      </c>
      <c r="F4375" s="1">
        <v>276748</v>
      </c>
      <c r="N4375">
        <f t="shared" si="341"/>
        <v>0.30907336511013922</v>
      </c>
      <c r="S4375">
        <f t="shared" si="342"/>
        <v>9.8733800035337413</v>
      </c>
      <c r="T4375">
        <f t="shared" si="343"/>
        <v>1.2771626657443769</v>
      </c>
      <c r="U4375">
        <f t="shared" si="344"/>
        <v>0.89780356163349617</v>
      </c>
      <c r="V4375">
        <f t="shared" si="345"/>
        <v>0.79843493553364697</v>
      </c>
    </row>
    <row r="4376" spans="1:22" ht="12.75" x14ac:dyDescent="0.2">
      <c r="A4376" s="1" t="s">
        <v>1500</v>
      </c>
      <c r="B4376" s="1" t="s">
        <v>5</v>
      </c>
      <c r="C4376" s="1" t="s">
        <v>8</v>
      </c>
      <c r="D4376" s="1" t="s">
        <v>891</v>
      </c>
      <c r="E4376" s="1">
        <v>322978</v>
      </c>
      <c r="F4376" s="1">
        <v>4254</v>
      </c>
      <c r="N4376">
        <f t="shared" si="341"/>
        <v>1.3171175745716426E-2</v>
      </c>
      <c r="S4376">
        <f t="shared" si="342"/>
        <v>0.42075454539553614</v>
      </c>
      <c r="T4376">
        <f t="shared" si="343"/>
        <v>5.4426346056679446E-2</v>
      </c>
      <c r="U4376">
        <f t="shared" si="344"/>
        <v>3.8259940293434887E-2</v>
      </c>
      <c r="V4376">
        <f t="shared" si="345"/>
        <v>3.4025341697386004E-2</v>
      </c>
    </row>
    <row r="4377" spans="1:22" ht="12.75" x14ac:dyDescent="0.2">
      <c r="A4377" s="1" t="s">
        <v>1500</v>
      </c>
      <c r="B4377" s="1" t="s">
        <v>5</v>
      </c>
      <c r="C4377" s="1" t="s">
        <v>6</v>
      </c>
      <c r="D4377" s="1" t="s">
        <v>891</v>
      </c>
      <c r="E4377" s="1">
        <v>322978</v>
      </c>
      <c r="F4377" s="1">
        <v>123057</v>
      </c>
      <c r="N4377">
        <f t="shared" si="341"/>
        <v>0.38100737511533295</v>
      </c>
      <c r="S4377">
        <f t="shared" si="342"/>
        <v>12.171319250761281</v>
      </c>
      <c r="T4377">
        <f t="shared" si="343"/>
        <v>1.5744106409724503</v>
      </c>
      <c r="U4377">
        <f t="shared" si="344"/>
        <v>1.1067591614220069</v>
      </c>
      <c r="V4377">
        <f t="shared" si="345"/>
        <v>0.98426339286676778</v>
      </c>
    </row>
    <row r="4378" spans="1:22" ht="12.75" x14ac:dyDescent="0.2">
      <c r="A4378" s="1" t="s">
        <v>1500</v>
      </c>
      <c r="B4378" s="1" t="s">
        <v>5</v>
      </c>
      <c r="C4378" s="1" t="s">
        <v>9</v>
      </c>
      <c r="D4378" s="1" t="s">
        <v>891</v>
      </c>
      <c r="E4378" s="1">
        <v>322978</v>
      </c>
      <c r="F4378" s="1">
        <v>79202</v>
      </c>
      <c r="N4378">
        <f t="shared" si="341"/>
        <v>0.24522413291307768</v>
      </c>
      <c r="S4378">
        <f t="shared" si="342"/>
        <v>7.8337098035771637</v>
      </c>
      <c r="T4378">
        <f t="shared" si="343"/>
        <v>1.0133228632771805</v>
      </c>
      <c r="U4378">
        <f t="shared" si="344"/>
        <v>0.71233281408571469</v>
      </c>
      <c r="V4378">
        <f t="shared" si="345"/>
        <v>0.6334920341129211</v>
      </c>
    </row>
    <row r="4379" spans="1:22" ht="12.75" x14ac:dyDescent="0.2">
      <c r="A4379" s="1" t="s">
        <v>1501</v>
      </c>
      <c r="B4379" s="1" t="s">
        <v>5</v>
      </c>
      <c r="C4379" s="1" t="s">
        <v>8</v>
      </c>
      <c r="D4379" s="1" t="s">
        <v>891</v>
      </c>
      <c r="E4379" s="1">
        <v>525836</v>
      </c>
      <c r="F4379" s="1">
        <v>18160</v>
      </c>
      <c r="N4379">
        <f t="shared" si="341"/>
        <v>3.4535482545888833E-2</v>
      </c>
      <c r="S4379">
        <f t="shared" si="342"/>
        <v>1.1032394935081431</v>
      </c>
      <c r="T4379">
        <f t="shared" si="343"/>
        <v>0.14270860556152412</v>
      </c>
      <c r="U4379">
        <f t="shared" si="344"/>
        <v>0.10031947987941739</v>
      </c>
      <c r="V4379">
        <f t="shared" si="345"/>
        <v>8.9216150250682205E-2</v>
      </c>
    </row>
    <row r="4380" spans="1:22" ht="12.75" x14ac:dyDescent="0.2">
      <c r="A4380" s="1" t="s">
        <v>1501</v>
      </c>
      <c r="B4380" s="1" t="s">
        <v>5</v>
      </c>
      <c r="C4380" s="1" t="s">
        <v>6</v>
      </c>
      <c r="D4380" s="1" t="s">
        <v>891</v>
      </c>
      <c r="E4380" s="1">
        <v>525836</v>
      </c>
      <c r="F4380" s="1">
        <v>184950</v>
      </c>
      <c r="N4380">
        <f t="shared" si="341"/>
        <v>0.35172563308712224</v>
      </c>
      <c r="S4380">
        <f t="shared" si="342"/>
        <v>11.235911031075499</v>
      </c>
      <c r="T4380">
        <f t="shared" si="343"/>
        <v>1.4534117069715795</v>
      </c>
      <c r="U4380">
        <f t="shared" si="344"/>
        <v>1.0217008702477008</v>
      </c>
      <c r="V4380">
        <f t="shared" si="345"/>
        <v>0.90861932758059882</v>
      </c>
    </row>
    <row r="4381" spans="1:22" ht="12.75" x14ac:dyDescent="0.2">
      <c r="A4381" s="1" t="s">
        <v>1501</v>
      </c>
      <c r="B4381" s="1" t="s">
        <v>5</v>
      </c>
      <c r="C4381" s="1" t="s">
        <v>9</v>
      </c>
      <c r="D4381" s="1" t="s">
        <v>891</v>
      </c>
      <c r="E4381" s="1">
        <v>525836</v>
      </c>
      <c r="F4381" s="1">
        <v>126584</v>
      </c>
      <c r="N4381">
        <f t="shared" si="341"/>
        <v>0.2407290486007044</v>
      </c>
      <c r="S4381">
        <f t="shared" si="342"/>
        <v>7.6901138791979502</v>
      </c>
      <c r="T4381">
        <f t="shared" si="343"/>
        <v>0.99474813471365464</v>
      </c>
      <c r="U4381">
        <f t="shared" si="344"/>
        <v>0.6992753877233574</v>
      </c>
      <c r="V4381">
        <f t="shared" si="345"/>
        <v>0.62187979974297114</v>
      </c>
    </row>
    <row r="4382" spans="1:22" ht="12.75" x14ac:dyDescent="0.2">
      <c r="A4382" s="1" t="s">
        <v>1502</v>
      </c>
      <c r="B4382" s="1" t="s">
        <v>5</v>
      </c>
      <c r="C4382" s="1" t="s">
        <v>8</v>
      </c>
      <c r="D4382" s="1" t="s">
        <v>891</v>
      </c>
      <c r="E4382" s="1">
        <v>595043</v>
      </c>
      <c r="F4382" s="1">
        <v>19689</v>
      </c>
      <c r="N4382">
        <f t="shared" si="341"/>
        <v>3.3088365042526338E-2</v>
      </c>
      <c r="S4382">
        <f t="shared" si="342"/>
        <v>1.0570111780550422</v>
      </c>
      <c r="T4382">
        <f t="shared" si="343"/>
        <v>0.1367287811674642</v>
      </c>
      <c r="U4382">
        <f t="shared" si="344"/>
        <v>9.6115859007207857E-2</v>
      </c>
      <c r="V4382">
        <f t="shared" si="345"/>
        <v>8.5477784862596745E-2</v>
      </c>
    </row>
    <row r="4383" spans="1:22" ht="12.75" x14ac:dyDescent="0.2">
      <c r="A4383" s="1" t="s">
        <v>1502</v>
      </c>
      <c r="B4383" s="1" t="s">
        <v>5</v>
      </c>
      <c r="C4383" s="1" t="s">
        <v>6</v>
      </c>
      <c r="D4383" s="1" t="s">
        <v>891</v>
      </c>
      <c r="E4383" s="1">
        <v>595043</v>
      </c>
      <c r="F4383" s="1">
        <v>175588</v>
      </c>
      <c r="N4383">
        <f t="shared" si="341"/>
        <v>0.29508455691437424</v>
      </c>
      <c r="S4383">
        <f t="shared" si="342"/>
        <v>9.4265061065736582</v>
      </c>
      <c r="T4383">
        <f t="shared" si="343"/>
        <v>1.2193576731998936</v>
      </c>
      <c r="U4383">
        <f t="shared" si="344"/>
        <v>0.85716854341803095</v>
      </c>
      <c r="V4383">
        <f t="shared" si="345"/>
        <v>0.76229738881881437</v>
      </c>
    </row>
    <row r="4384" spans="1:22" ht="12.75" x14ac:dyDescent="0.2">
      <c r="A4384" s="1" t="s">
        <v>1502</v>
      </c>
      <c r="B4384" s="1" t="s">
        <v>5</v>
      </c>
      <c r="C4384" s="1" t="s">
        <v>9</v>
      </c>
      <c r="D4384" s="1" t="s">
        <v>891</v>
      </c>
      <c r="E4384" s="1">
        <v>595043</v>
      </c>
      <c r="F4384" s="1">
        <v>185118</v>
      </c>
      <c r="N4384">
        <f t="shared" si="341"/>
        <v>0.31110020620358531</v>
      </c>
      <c r="S4384">
        <f t="shared" si="342"/>
        <v>9.9381276478842668</v>
      </c>
      <c r="T4384">
        <f t="shared" si="343"/>
        <v>1.2855380421635756</v>
      </c>
      <c r="U4384">
        <f t="shared" si="344"/>
        <v>0.9036911771901216</v>
      </c>
      <c r="V4384">
        <f t="shared" si="345"/>
        <v>0.80367091158485371</v>
      </c>
    </row>
    <row r="4385" spans="1:22" ht="12.75" x14ac:dyDescent="0.2">
      <c r="A4385" s="1" t="s">
        <v>1503</v>
      </c>
      <c r="B4385" s="1" t="s">
        <v>5</v>
      </c>
      <c r="C4385" s="1" t="s">
        <v>6</v>
      </c>
      <c r="D4385" s="1" t="s">
        <v>891</v>
      </c>
      <c r="E4385" s="1">
        <v>535823</v>
      </c>
      <c r="F4385" s="1">
        <v>166677</v>
      </c>
      <c r="N4385">
        <f t="shared" si="341"/>
        <v>0.31106727408117979</v>
      </c>
      <c r="S4385">
        <f t="shared" si="342"/>
        <v>9.9370756278931012</v>
      </c>
      <c r="T4385">
        <f t="shared" si="343"/>
        <v>1.2854019590131396</v>
      </c>
      <c r="U4385">
        <f t="shared" si="344"/>
        <v>0.90359551518839176</v>
      </c>
      <c r="V4385">
        <f t="shared" si="345"/>
        <v>0.80358583742448253</v>
      </c>
    </row>
    <row r="4386" spans="1:22" ht="12.75" x14ac:dyDescent="0.2">
      <c r="A4386" s="1" t="s">
        <v>1503</v>
      </c>
      <c r="B4386" s="1" t="s">
        <v>5</v>
      </c>
      <c r="C4386" s="1" t="s">
        <v>8</v>
      </c>
      <c r="D4386" s="1" t="s">
        <v>891</v>
      </c>
      <c r="E4386" s="1">
        <v>535823</v>
      </c>
      <c r="F4386" s="1">
        <v>15027</v>
      </c>
      <c r="N4386">
        <f t="shared" si="341"/>
        <v>2.804470879376212E-2</v>
      </c>
      <c r="S4386">
        <f t="shared" si="342"/>
        <v>0.89589106751591185</v>
      </c>
      <c r="T4386">
        <f t="shared" si="343"/>
        <v>0.11588722642050463</v>
      </c>
      <c r="U4386">
        <f t="shared" si="344"/>
        <v>8.1464928014878854E-2</v>
      </c>
      <c r="V4386">
        <f t="shared" si="345"/>
        <v>7.2448414472168918E-2</v>
      </c>
    </row>
    <row r="4387" spans="1:22" ht="12.75" x14ac:dyDescent="0.2">
      <c r="A4387" s="1" t="s">
        <v>1503</v>
      </c>
      <c r="B4387" s="1" t="s">
        <v>5</v>
      </c>
      <c r="C4387" s="1" t="s">
        <v>9</v>
      </c>
      <c r="D4387" s="1" t="s">
        <v>891</v>
      </c>
      <c r="E4387" s="1">
        <v>535823</v>
      </c>
      <c r="F4387" s="1">
        <v>162819</v>
      </c>
      <c r="N4387">
        <f t="shared" si="341"/>
        <v>0.30386713522935743</v>
      </c>
      <c r="S4387">
        <f t="shared" si="342"/>
        <v>9.7070664618269262</v>
      </c>
      <c r="T4387">
        <f t="shared" si="343"/>
        <v>1.2556493191295761</v>
      </c>
      <c r="U4387">
        <f t="shared" si="344"/>
        <v>0.88268038294101014</v>
      </c>
      <c r="V4387">
        <f t="shared" si="345"/>
        <v>0.78498558567538901</v>
      </c>
    </row>
    <row r="4388" spans="1:22" ht="12.75" x14ac:dyDescent="0.2">
      <c r="A4388" s="1" t="s">
        <v>1504</v>
      </c>
      <c r="B4388" s="1" t="s">
        <v>5</v>
      </c>
      <c r="C4388" s="1" t="s">
        <v>6</v>
      </c>
      <c r="D4388" s="1" t="s">
        <v>891</v>
      </c>
      <c r="E4388" s="1">
        <v>47688</v>
      </c>
      <c r="F4388" s="1">
        <v>23260</v>
      </c>
      <c r="N4388">
        <f t="shared" si="341"/>
        <v>0.48775373259520216</v>
      </c>
      <c r="S4388">
        <f t="shared" si="342"/>
        <v>15.58134246973464</v>
      </c>
      <c r="T4388">
        <f t="shared" si="343"/>
        <v>2.0155112917157116</v>
      </c>
      <c r="U4388">
        <f t="shared" si="344"/>
        <v>1.4168384848301467</v>
      </c>
      <c r="V4388">
        <f t="shared" si="345"/>
        <v>1.260023230737362</v>
      </c>
    </row>
    <row r="4389" spans="1:22" ht="12.75" x14ac:dyDescent="0.2">
      <c r="A4389" s="1" t="s">
        <v>1504</v>
      </c>
      <c r="B4389" s="1" t="s">
        <v>5</v>
      </c>
      <c r="C4389" s="1" t="s">
        <v>9</v>
      </c>
      <c r="D4389" s="1" t="s">
        <v>891</v>
      </c>
      <c r="E4389" s="1">
        <v>47688</v>
      </c>
      <c r="F4389" s="1">
        <v>7464</v>
      </c>
      <c r="N4389">
        <f t="shared" si="341"/>
        <v>0.15651736285858078</v>
      </c>
      <c r="S4389">
        <f t="shared" si="342"/>
        <v>4.999963034999972</v>
      </c>
      <c r="T4389">
        <f t="shared" si="343"/>
        <v>0.64676596222554039</v>
      </c>
      <c r="U4389">
        <f t="shared" si="344"/>
        <v>0.45465530742786825</v>
      </c>
      <c r="V4389">
        <f t="shared" si="345"/>
        <v>0.40433419579637447</v>
      </c>
    </row>
    <row r="4390" spans="1:22" ht="12.75" x14ac:dyDescent="0.2">
      <c r="A4390" s="1" t="s">
        <v>1505</v>
      </c>
      <c r="B4390" s="1" t="s">
        <v>5</v>
      </c>
      <c r="C4390" s="1" t="s">
        <v>6</v>
      </c>
      <c r="D4390" s="1" t="s">
        <v>891</v>
      </c>
      <c r="E4390" s="1">
        <v>54177</v>
      </c>
      <c r="F4390" s="1">
        <v>25561</v>
      </c>
      <c r="N4390">
        <f t="shared" si="341"/>
        <v>0.47180537866622368</v>
      </c>
      <c r="S4390">
        <f t="shared" si="342"/>
        <v>15.071870685533689</v>
      </c>
      <c r="T4390">
        <f t="shared" si="343"/>
        <v>1.9496090027529904</v>
      </c>
      <c r="U4390">
        <f t="shared" si="344"/>
        <v>1.3705113321991655</v>
      </c>
      <c r="V4390">
        <f t="shared" si="345"/>
        <v>1.2188235533189795</v>
      </c>
    </row>
    <row r="4391" spans="1:22" ht="12.75" x14ac:dyDescent="0.2">
      <c r="A4391" s="1" t="s">
        <v>1505</v>
      </c>
      <c r="B4391" s="1" t="s">
        <v>5</v>
      </c>
      <c r="C4391" s="1" t="s">
        <v>9</v>
      </c>
      <c r="D4391" s="1" t="s">
        <v>891</v>
      </c>
      <c r="E4391" s="1">
        <v>54177</v>
      </c>
      <c r="F4391" s="1">
        <v>8830</v>
      </c>
      <c r="N4391">
        <f t="shared" si="341"/>
        <v>0.16298429222732894</v>
      </c>
      <c r="S4391">
        <f t="shared" si="342"/>
        <v>5.2065497497461939</v>
      </c>
      <c r="T4391">
        <f t="shared" si="343"/>
        <v>0.67348881085673118</v>
      </c>
      <c r="U4391">
        <f t="shared" si="344"/>
        <v>0.47344059556819496</v>
      </c>
      <c r="V4391">
        <f t="shared" si="345"/>
        <v>0.42104033393867957</v>
      </c>
    </row>
    <row r="4392" spans="1:22" ht="12.75" x14ac:dyDescent="0.2">
      <c r="A4392" s="1" t="s">
        <v>1506</v>
      </c>
      <c r="B4392" s="1" t="s">
        <v>5</v>
      </c>
      <c r="C4392" s="1" t="s">
        <v>6</v>
      </c>
      <c r="D4392" s="1" t="s">
        <v>891</v>
      </c>
      <c r="E4392" s="1">
        <v>535823</v>
      </c>
      <c r="F4392" s="1">
        <v>166677</v>
      </c>
      <c r="N4392">
        <f t="shared" si="341"/>
        <v>0.31106727408117979</v>
      </c>
      <c r="S4392">
        <f t="shared" si="342"/>
        <v>9.9370756278931012</v>
      </c>
      <c r="T4392">
        <f t="shared" si="343"/>
        <v>1.2854019590131396</v>
      </c>
      <c r="U4392">
        <f t="shared" si="344"/>
        <v>0.90359551518839176</v>
      </c>
      <c r="V4392">
        <f t="shared" si="345"/>
        <v>0.80358583742448253</v>
      </c>
    </row>
    <row r="4393" spans="1:22" ht="12.75" x14ac:dyDescent="0.2">
      <c r="A4393" s="1" t="s">
        <v>1506</v>
      </c>
      <c r="B4393" s="1" t="s">
        <v>5</v>
      </c>
      <c r="C4393" s="1" t="s">
        <v>8</v>
      </c>
      <c r="D4393" s="1" t="s">
        <v>891</v>
      </c>
      <c r="E4393" s="1">
        <v>535823</v>
      </c>
      <c r="F4393" s="1">
        <v>15027</v>
      </c>
      <c r="N4393">
        <f t="shared" si="341"/>
        <v>2.804470879376212E-2</v>
      </c>
      <c r="S4393">
        <f t="shared" si="342"/>
        <v>0.89589106751591185</v>
      </c>
      <c r="T4393">
        <f t="shared" si="343"/>
        <v>0.11588722642050463</v>
      </c>
      <c r="U4393">
        <f t="shared" si="344"/>
        <v>8.1464928014878854E-2</v>
      </c>
      <c r="V4393">
        <f t="shared" si="345"/>
        <v>7.2448414472168918E-2</v>
      </c>
    </row>
    <row r="4394" spans="1:22" ht="12.75" x14ac:dyDescent="0.2">
      <c r="A4394" s="1" t="s">
        <v>1506</v>
      </c>
      <c r="B4394" s="1" t="s">
        <v>5</v>
      </c>
      <c r="C4394" s="1" t="s">
        <v>9</v>
      </c>
      <c r="D4394" s="1" t="s">
        <v>891</v>
      </c>
      <c r="E4394" s="1">
        <v>535823</v>
      </c>
      <c r="F4394" s="1">
        <v>162819</v>
      </c>
      <c r="N4394">
        <f t="shared" si="341"/>
        <v>0.30386713522935743</v>
      </c>
      <c r="S4394">
        <f t="shared" si="342"/>
        <v>9.7070664618269262</v>
      </c>
      <c r="T4394">
        <f t="shared" si="343"/>
        <v>1.2556493191295761</v>
      </c>
      <c r="U4394">
        <f t="shared" si="344"/>
        <v>0.88268038294101014</v>
      </c>
      <c r="V4394">
        <f t="shared" si="345"/>
        <v>0.78498558567538901</v>
      </c>
    </row>
    <row r="4395" spans="1:22" ht="12.75" x14ac:dyDescent="0.2">
      <c r="A4395" s="1" t="s">
        <v>1507</v>
      </c>
      <c r="B4395" s="1" t="s">
        <v>5</v>
      </c>
      <c r="C4395" s="1" t="s">
        <v>6</v>
      </c>
      <c r="D4395" s="1" t="s">
        <v>891</v>
      </c>
      <c r="E4395" s="1">
        <v>505710</v>
      </c>
      <c r="F4395" s="1">
        <v>177152</v>
      </c>
      <c r="N4395">
        <f t="shared" si="341"/>
        <v>0.35030353364576539</v>
      </c>
      <c r="S4395">
        <f t="shared" si="342"/>
        <v>11.190481920151218</v>
      </c>
      <c r="T4395">
        <f t="shared" si="343"/>
        <v>1.4475352629990306</v>
      </c>
      <c r="U4395">
        <f t="shared" si="344"/>
        <v>1.017569922428913</v>
      </c>
      <c r="V4395">
        <f t="shared" si="345"/>
        <v>0.90494559181440759</v>
      </c>
    </row>
    <row r="4396" spans="1:22" ht="12.75" x14ac:dyDescent="0.2">
      <c r="A4396" s="1" t="s">
        <v>1507</v>
      </c>
      <c r="B4396" s="1" t="s">
        <v>5</v>
      </c>
      <c r="C4396" s="1" t="s">
        <v>8</v>
      </c>
      <c r="D4396" s="1" t="s">
        <v>891</v>
      </c>
      <c r="E4396" s="1">
        <v>505710</v>
      </c>
      <c r="F4396" s="1">
        <v>15529</v>
      </c>
      <c r="N4396">
        <f t="shared" si="341"/>
        <v>3.0707322378438234E-2</v>
      </c>
      <c r="S4396">
        <f t="shared" si="342"/>
        <v>0.9809485285970706</v>
      </c>
      <c r="T4396">
        <f t="shared" si="343"/>
        <v>0.12688976189437287</v>
      </c>
      <c r="U4396">
        <f t="shared" si="344"/>
        <v>8.9199350418841375E-2</v>
      </c>
      <c r="V4396">
        <f t="shared" si="345"/>
        <v>7.9326793348570346E-2</v>
      </c>
    </row>
    <row r="4397" spans="1:22" ht="12.75" x14ac:dyDescent="0.2">
      <c r="A4397" s="1" t="s">
        <v>1507</v>
      </c>
      <c r="B4397" s="1" t="s">
        <v>5</v>
      </c>
      <c r="C4397" s="1" t="s">
        <v>9</v>
      </c>
      <c r="D4397" s="1" t="s">
        <v>891</v>
      </c>
      <c r="E4397" s="1">
        <v>505710</v>
      </c>
      <c r="F4397" s="1">
        <v>120264</v>
      </c>
      <c r="N4397">
        <f t="shared" si="341"/>
        <v>0.23781218484902414</v>
      </c>
      <c r="S4397">
        <f t="shared" si="342"/>
        <v>7.596934370738496</v>
      </c>
      <c r="T4397">
        <f t="shared" si="343"/>
        <v>0.9826949787149758</v>
      </c>
      <c r="U4397">
        <f t="shared" si="344"/>
        <v>0.69080241346973659</v>
      </c>
      <c r="V4397">
        <f t="shared" si="345"/>
        <v>0.614344611711795</v>
      </c>
    </row>
    <row r="4398" spans="1:22" ht="12.75" x14ac:dyDescent="0.2">
      <c r="A4398" s="1" t="s">
        <v>1508</v>
      </c>
      <c r="B4398" s="1" t="s">
        <v>5</v>
      </c>
      <c r="C4398" s="1" t="s">
        <v>6</v>
      </c>
      <c r="D4398" s="1" t="s">
        <v>891</v>
      </c>
      <c r="E4398" s="1">
        <v>31158</v>
      </c>
      <c r="F4398" s="1">
        <v>15029</v>
      </c>
      <c r="N4398">
        <f t="shared" si="341"/>
        <v>0.48234803260799797</v>
      </c>
      <c r="S4398">
        <f t="shared" si="342"/>
        <v>15.408656835242178</v>
      </c>
      <c r="T4398">
        <f t="shared" si="343"/>
        <v>1.9931736884628015</v>
      </c>
      <c r="U4398">
        <f t="shared" si="344"/>
        <v>1.4011358806930851</v>
      </c>
      <c r="V4398">
        <f t="shared" si="345"/>
        <v>1.2460585860671247</v>
      </c>
    </row>
    <row r="4399" spans="1:22" ht="12.75" x14ac:dyDescent="0.2">
      <c r="A4399" s="1" t="s">
        <v>1508</v>
      </c>
      <c r="B4399" s="1" t="s">
        <v>5</v>
      </c>
      <c r="C4399" s="1" t="s">
        <v>9</v>
      </c>
      <c r="D4399" s="1" t="s">
        <v>891</v>
      </c>
      <c r="E4399" s="1">
        <v>31158</v>
      </c>
      <c r="F4399" s="1">
        <v>4829</v>
      </c>
      <c r="N4399">
        <f t="shared" si="341"/>
        <v>0.15498427370177803</v>
      </c>
      <c r="S4399">
        <f t="shared" si="342"/>
        <v>4.9509883463560103</v>
      </c>
      <c r="T4399">
        <f t="shared" si="343"/>
        <v>0.64043088306519846</v>
      </c>
      <c r="U4399">
        <f t="shared" si="344"/>
        <v>0.45020195407990599</v>
      </c>
      <c r="V4399">
        <f t="shared" si="345"/>
        <v>0.40037373824726497</v>
      </c>
    </row>
    <row r="4400" spans="1:22" ht="12.75" x14ac:dyDescent="0.2">
      <c r="A4400" s="1" t="s">
        <v>1509</v>
      </c>
      <c r="B4400" s="1" t="s">
        <v>5</v>
      </c>
      <c r="C4400" s="1" t="s">
        <v>6</v>
      </c>
      <c r="D4400" s="1" t="s">
        <v>891</v>
      </c>
      <c r="E4400" s="1">
        <v>27547</v>
      </c>
      <c r="F4400" s="1">
        <v>11761</v>
      </c>
      <c r="N4400">
        <f t="shared" si="341"/>
        <v>0.4269430427995789</v>
      </c>
      <c r="S4400">
        <f t="shared" si="342"/>
        <v>13.638738815048177</v>
      </c>
      <c r="T4400">
        <f t="shared" si="343"/>
        <v>1.7642274495850367</v>
      </c>
      <c r="U4400">
        <f t="shared" si="344"/>
        <v>1.2401941665323057</v>
      </c>
      <c r="V4400">
        <f t="shared" si="345"/>
        <v>1.1029298520522628</v>
      </c>
    </row>
    <row r="4401" spans="1:22" ht="12.75" x14ac:dyDescent="0.2">
      <c r="A4401" s="1" t="s">
        <v>1509</v>
      </c>
      <c r="B4401" s="1" t="s">
        <v>5</v>
      </c>
      <c r="C4401" s="1" t="s">
        <v>9</v>
      </c>
      <c r="D4401" s="1" t="s">
        <v>891</v>
      </c>
      <c r="E4401" s="1">
        <v>27547</v>
      </c>
      <c r="F4401" s="1">
        <v>4812</v>
      </c>
      <c r="N4401">
        <f t="shared" si="341"/>
        <v>0.17468326859549135</v>
      </c>
      <c r="S4401">
        <f t="shared" si="342"/>
        <v>5.5802747366730578</v>
      </c>
      <c r="T4401">
        <f t="shared" si="343"/>
        <v>0.72183168841112133</v>
      </c>
      <c r="U4401">
        <f t="shared" si="344"/>
        <v>0.50742405657286416</v>
      </c>
      <c r="V4401">
        <f t="shared" si="345"/>
        <v>0.45126251577888693</v>
      </c>
    </row>
    <row r="4402" spans="1:22" ht="12.75" x14ac:dyDescent="0.2">
      <c r="A4402" s="1" t="s">
        <v>1510</v>
      </c>
      <c r="B4402" s="1" t="s">
        <v>5</v>
      </c>
      <c r="C4402" s="1" t="s">
        <v>6</v>
      </c>
      <c r="D4402" s="1" t="s">
        <v>891</v>
      </c>
      <c r="E4402" s="1">
        <v>150400</v>
      </c>
      <c r="F4402" s="1">
        <v>67961</v>
      </c>
      <c r="N4402">
        <f t="shared" si="341"/>
        <v>0.45186835106382978</v>
      </c>
      <c r="S4402">
        <f t="shared" si="342"/>
        <v>14.434980316189732</v>
      </c>
      <c r="T4402">
        <f t="shared" si="343"/>
        <v>1.8672245911728504</v>
      </c>
      <c r="U4402">
        <f t="shared" si="344"/>
        <v>1.3125977867099383</v>
      </c>
      <c r="V4402">
        <f t="shared" si="345"/>
        <v>1.1673198614923566</v>
      </c>
    </row>
    <row r="4403" spans="1:22" ht="12.75" x14ac:dyDescent="0.2">
      <c r="A4403" s="1" t="s">
        <v>1510</v>
      </c>
      <c r="B4403" s="1" t="s">
        <v>5</v>
      </c>
      <c r="C4403" s="1" t="s">
        <v>8</v>
      </c>
      <c r="D4403" s="1" t="s">
        <v>891</v>
      </c>
      <c r="E4403" s="1">
        <v>150400</v>
      </c>
      <c r="F4403" s="1">
        <v>289</v>
      </c>
      <c r="N4403">
        <f t="shared" si="341"/>
        <v>1.9215425531914894E-3</v>
      </c>
      <c r="S4403">
        <f t="shared" si="342"/>
        <v>6.1383871799691479E-2</v>
      </c>
      <c r="T4403">
        <f t="shared" si="343"/>
        <v>7.9402584842623528E-3</v>
      </c>
      <c r="U4403">
        <f t="shared" si="344"/>
        <v>5.5817418866581153E-3</v>
      </c>
      <c r="V4403">
        <f t="shared" si="345"/>
        <v>4.9639563863287921E-3</v>
      </c>
    </row>
    <row r="4404" spans="1:22" ht="12.75" x14ac:dyDescent="0.2">
      <c r="A4404" s="1" t="s">
        <v>1510</v>
      </c>
      <c r="B4404" s="1" t="s">
        <v>5</v>
      </c>
      <c r="C4404" s="1" t="s">
        <v>9</v>
      </c>
      <c r="D4404" s="1" t="s">
        <v>891</v>
      </c>
      <c r="E4404" s="1">
        <v>150400</v>
      </c>
      <c r="F4404" s="1">
        <v>30911</v>
      </c>
      <c r="N4404">
        <f t="shared" si="341"/>
        <v>0.2055252659574468</v>
      </c>
      <c r="S4404">
        <f t="shared" si="342"/>
        <v>6.5655254712811875</v>
      </c>
      <c r="T4404">
        <f t="shared" si="343"/>
        <v>0.84927795850184629</v>
      </c>
      <c r="U4404">
        <f t="shared" si="344"/>
        <v>0.59701461404321454</v>
      </c>
      <c r="V4404">
        <f t="shared" si="345"/>
        <v>0.53093721750107026</v>
      </c>
    </row>
    <row r="4405" spans="1:22" ht="12.75" x14ac:dyDescent="0.2">
      <c r="A4405" s="1" t="s">
        <v>1511</v>
      </c>
      <c r="B4405" s="1" t="s">
        <v>5</v>
      </c>
      <c r="C4405" s="1" t="s">
        <v>6</v>
      </c>
      <c r="D4405" s="1" t="s">
        <v>891</v>
      </c>
      <c r="E4405" s="1">
        <v>305213</v>
      </c>
      <c r="F4405" s="1">
        <v>113661</v>
      </c>
      <c r="N4405">
        <f t="shared" si="341"/>
        <v>0.37239894762018655</v>
      </c>
      <c r="S4405">
        <f t="shared" si="342"/>
        <v>11.896322161115073</v>
      </c>
      <c r="T4405">
        <f t="shared" si="343"/>
        <v>1.5388386265296965</v>
      </c>
      <c r="U4405">
        <f t="shared" si="344"/>
        <v>1.0817531992859555</v>
      </c>
      <c r="V4405">
        <f t="shared" si="345"/>
        <v>0.96202508304125434</v>
      </c>
    </row>
    <row r="4406" spans="1:22" ht="12.75" x14ac:dyDescent="0.2">
      <c r="A4406" s="1" t="s">
        <v>1511</v>
      </c>
      <c r="B4406" s="1" t="s">
        <v>5</v>
      </c>
      <c r="C4406" s="1" t="s">
        <v>8</v>
      </c>
      <c r="D4406" s="1" t="s">
        <v>891</v>
      </c>
      <c r="E4406" s="1">
        <v>305213</v>
      </c>
      <c r="F4406" s="1">
        <v>3570</v>
      </c>
      <c r="N4406">
        <f t="shared" si="341"/>
        <v>1.1696749483147835E-2</v>
      </c>
      <c r="S4406">
        <f t="shared" si="342"/>
        <v>0.37365384885915848</v>
      </c>
      <c r="T4406">
        <f t="shared" si="343"/>
        <v>4.8333675550197665E-2</v>
      </c>
      <c r="U4406">
        <f t="shared" si="344"/>
        <v>3.3976992296837621E-2</v>
      </c>
      <c r="V4406">
        <f t="shared" si="345"/>
        <v>3.0216429086997988E-2</v>
      </c>
    </row>
    <row r="4407" spans="1:22" ht="12.75" x14ac:dyDescent="0.2">
      <c r="A4407" s="1" t="s">
        <v>1511</v>
      </c>
      <c r="B4407" s="1" t="s">
        <v>5</v>
      </c>
      <c r="C4407" s="1" t="s">
        <v>9</v>
      </c>
      <c r="D4407" s="1" t="s">
        <v>891</v>
      </c>
      <c r="E4407" s="1">
        <v>305213</v>
      </c>
      <c r="F4407" s="1">
        <v>77152</v>
      </c>
      <c r="N4407">
        <f t="shared" si="341"/>
        <v>0.25278084485261115</v>
      </c>
      <c r="S4407">
        <f t="shared" si="342"/>
        <v>8.0751097331041439</v>
      </c>
      <c r="T4407">
        <f t="shared" si="343"/>
        <v>1.044548945671947</v>
      </c>
      <c r="U4407">
        <f t="shared" si="344"/>
        <v>0.73428372820325394</v>
      </c>
      <c r="V4407">
        <f t="shared" si="345"/>
        <v>0.65301342770870274</v>
      </c>
    </row>
    <row r="4408" spans="1:22" ht="12.75" x14ac:dyDescent="0.2">
      <c r="A4408" s="1" t="s">
        <v>1512</v>
      </c>
      <c r="B4408" s="1" t="s">
        <v>5</v>
      </c>
      <c r="C4408" s="1" t="s">
        <v>8</v>
      </c>
      <c r="D4408" s="1" t="s">
        <v>891</v>
      </c>
      <c r="E4408" s="1">
        <v>1767963</v>
      </c>
      <c r="F4408" s="1">
        <v>90447</v>
      </c>
      <c r="N4408">
        <f t="shared" si="341"/>
        <v>5.1158876062451536E-2</v>
      </c>
      <c r="S4408">
        <f t="shared" si="342"/>
        <v>1.63427548581636</v>
      </c>
      <c r="T4408">
        <f t="shared" si="343"/>
        <v>0.21140031430765099</v>
      </c>
      <c r="U4408">
        <f t="shared" si="344"/>
        <v>0.14860750334040621</v>
      </c>
      <c r="V4408">
        <f t="shared" si="345"/>
        <v>0.1321596699098978</v>
      </c>
    </row>
    <row r="4409" spans="1:22" ht="12.75" x14ac:dyDescent="0.2">
      <c r="A4409" s="1" t="s">
        <v>1512</v>
      </c>
      <c r="B4409" s="1" t="s">
        <v>5</v>
      </c>
      <c r="C4409" s="1" t="s">
        <v>6</v>
      </c>
      <c r="D4409" s="1" t="s">
        <v>891</v>
      </c>
      <c r="E4409" s="1">
        <v>1767963</v>
      </c>
      <c r="F4409" s="1">
        <v>316592</v>
      </c>
      <c r="N4409">
        <f t="shared" si="341"/>
        <v>0.17907162084274389</v>
      </c>
      <c r="S4409">
        <f t="shared" si="342"/>
        <v>5.7204610944041603</v>
      </c>
      <c r="T4409">
        <f t="shared" si="343"/>
        <v>0.73996537538323925</v>
      </c>
      <c r="U4409">
        <f t="shared" si="344"/>
        <v>0.52017144512859337</v>
      </c>
      <c r="V4409">
        <f t="shared" si="345"/>
        <v>0.46259902723268176</v>
      </c>
    </row>
    <row r="4410" spans="1:22" ht="12.75" x14ac:dyDescent="0.2">
      <c r="A4410" s="1" t="s">
        <v>1512</v>
      </c>
      <c r="B4410" s="1" t="s">
        <v>5</v>
      </c>
      <c r="C4410" s="1" t="s">
        <v>9</v>
      </c>
      <c r="D4410" s="1" t="s">
        <v>891</v>
      </c>
      <c r="E4410" s="1">
        <v>1767963</v>
      </c>
      <c r="F4410" s="1">
        <v>857407</v>
      </c>
      <c r="N4410">
        <f t="shared" si="341"/>
        <v>0.48496885964242464</v>
      </c>
      <c r="S4410">
        <f t="shared" si="342"/>
        <v>15.492379420736428</v>
      </c>
      <c r="T4410">
        <f t="shared" si="343"/>
        <v>2.0040035522414241</v>
      </c>
      <c r="U4410">
        <f t="shared" si="344"/>
        <v>1.4087489205455974</v>
      </c>
      <c r="V4410">
        <f t="shared" si="345"/>
        <v>1.2528290169760827</v>
      </c>
    </row>
    <row r="4411" spans="1:22" ht="12.75" x14ac:dyDescent="0.2">
      <c r="A4411" s="1" t="s">
        <v>1513</v>
      </c>
      <c r="B4411" s="1" t="s">
        <v>5</v>
      </c>
      <c r="C4411" s="1" t="s">
        <v>6</v>
      </c>
      <c r="D4411" s="1" t="s">
        <v>891</v>
      </c>
      <c r="E4411" s="1">
        <v>535823</v>
      </c>
      <c r="F4411" s="1">
        <v>166677</v>
      </c>
      <c r="N4411">
        <f t="shared" si="341"/>
        <v>0.31106727408117979</v>
      </c>
      <c r="S4411">
        <f t="shared" si="342"/>
        <v>9.9370756278931012</v>
      </c>
      <c r="T4411">
        <f t="shared" si="343"/>
        <v>1.2854019590131396</v>
      </c>
      <c r="U4411">
        <f t="shared" si="344"/>
        <v>0.90359551518839176</v>
      </c>
      <c r="V4411">
        <f t="shared" si="345"/>
        <v>0.80358583742448253</v>
      </c>
    </row>
    <row r="4412" spans="1:22" ht="12.75" x14ac:dyDescent="0.2">
      <c r="A4412" s="1" t="s">
        <v>1513</v>
      </c>
      <c r="B4412" s="1" t="s">
        <v>5</v>
      </c>
      <c r="C4412" s="1" t="s">
        <v>8</v>
      </c>
      <c r="D4412" s="1" t="s">
        <v>891</v>
      </c>
      <c r="E4412" s="1">
        <v>535823</v>
      </c>
      <c r="F4412" s="1">
        <v>15027</v>
      </c>
      <c r="N4412">
        <f t="shared" si="341"/>
        <v>2.804470879376212E-2</v>
      </c>
      <c r="S4412">
        <f t="shared" si="342"/>
        <v>0.89589106751591185</v>
      </c>
      <c r="T4412">
        <f t="shared" si="343"/>
        <v>0.11588722642050463</v>
      </c>
      <c r="U4412">
        <f t="shared" si="344"/>
        <v>8.1464928014878854E-2</v>
      </c>
      <c r="V4412">
        <f t="shared" si="345"/>
        <v>7.2448414472168918E-2</v>
      </c>
    </row>
    <row r="4413" spans="1:22" ht="12.75" x14ac:dyDescent="0.2">
      <c r="A4413" s="1" t="s">
        <v>1513</v>
      </c>
      <c r="B4413" s="1" t="s">
        <v>5</v>
      </c>
      <c r="C4413" s="1" t="s">
        <v>9</v>
      </c>
      <c r="D4413" s="1" t="s">
        <v>891</v>
      </c>
      <c r="E4413" s="1">
        <v>535823</v>
      </c>
      <c r="F4413" s="1">
        <v>162819</v>
      </c>
      <c r="N4413">
        <f t="shared" si="341"/>
        <v>0.30386713522935743</v>
      </c>
      <c r="S4413">
        <f t="shared" si="342"/>
        <v>9.7070664618269262</v>
      </c>
      <c r="T4413">
        <f t="shared" si="343"/>
        <v>1.2556493191295761</v>
      </c>
      <c r="U4413">
        <f t="shared" si="344"/>
        <v>0.88268038294101014</v>
      </c>
      <c r="V4413">
        <f t="shared" si="345"/>
        <v>0.78498558567538901</v>
      </c>
    </row>
    <row r="4414" spans="1:22" ht="12.75" x14ac:dyDescent="0.2">
      <c r="A4414" s="1" t="s">
        <v>1514</v>
      </c>
      <c r="B4414" s="1" t="s">
        <v>5</v>
      </c>
      <c r="C4414" s="1" t="s">
        <v>6</v>
      </c>
      <c r="D4414" s="1" t="s">
        <v>891</v>
      </c>
      <c r="E4414" s="1">
        <v>189659</v>
      </c>
      <c r="F4414" s="1">
        <v>87989</v>
      </c>
      <c r="N4414">
        <f t="shared" si="341"/>
        <v>0.46393263699587156</v>
      </c>
      <c r="S4414">
        <f t="shared" si="342"/>
        <v>14.820375154194901</v>
      </c>
      <c r="T4414">
        <f t="shared" si="343"/>
        <v>1.9170770123796346</v>
      </c>
      <c r="U4414">
        <f t="shared" si="344"/>
        <v>1.3476424075056908</v>
      </c>
      <c r="V4414">
        <f t="shared" si="345"/>
        <v>1.198485754279581</v>
      </c>
    </row>
    <row r="4415" spans="1:22" ht="12.75" x14ac:dyDescent="0.2">
      <c r="A4415" s="1" t="s">
        <v>1514</v>
      </c>
      <c r="B4415" s="1" t="s">
        <v>5</v>
      </c>
      <c r="C4415" s="1" t="s">
        <v>8</v>
      </c>
      <c r="D4415" s="1" t="s">
        <v>891</v>
      </c>
      <c r="E4415" s="1">
        <v>189659</v>
      </c>
      <c r="F4415" s="1">
        <v>769</v>
      </c>
      <c r="N4415">
        <f t="shared" si="341"/>
        <v>4.0546454426101585E-3</v>
      </c>
      <c r="S4415">
        <f t="shared" si="342"/>
        <v>0.12952606000268077</v>
      </c>
      <c r="T4415">
        <f t="shared" si="343"/>
        <v>1.6754733233926275E-2</v>
      </c>
      <c r="U4415">
        <f t="shared" si="344"/>
        <v>1.1778029201057817E-2</v>
      </c>
      <c r="V4415">
        <f t="shared" si="345"/>
        <v>1.0474440498710042E-2</v>
      </c>
    </row>
    <row r="4416" spans="1:22" ht="12.75" x14ac:dyDescent="0.2">
      <c r="A4416" s="1" t="s">
        <v>1514</v>
      </c>
      <c r="B4416" s="1" t="s">
        <v>5</v>
      </c>
      <c r="C4416" s="1" t="s">
        <v>9</v>
      </c>
      <c r="D4416" s="1" t="s">
        <v>891</v>
      </c>
      <c r="E4416" s="1">
        <v>189659</v>
      </c>
      <c r="F4416" s="1">
        <v>34396</v>
      </c>
      <c r="N4416">
        <f t="shared" si="341"/>
        <v>0.1813570671573719</v>
      </c>
      <c r="S4416">
        <f t="shared" si="342"/>
        <v>5.7934699087805042</v>
      </c>
      <c r="T4416">
        <f t="shared" si="343"/>
        <v>0.74940936841889216</v>
      </c>
      <c r="U4416">
        <f t="shared" si="344"/>
        <v>0.5268102631984195</v>
      </c>
      <c r="V4416">
        <f t="shared" si="345"/>
        <v>0.46850306293059885</v>
      </c>
    </row>
    <row r="4417" spans="1:22" ht="12.75" x14ac:dyDescent="0.2">
      <c r="A4417" s="1" t="s">
        <v>1515</v>
      </c>
      <c r="B4417" s="1" t="s">
        <v>5</v>
      </c>
      <c r="C4417" s="1" t="s">
        <v>6</v>
      </c>
      <c r="D4417" s="1" t="s">
        <v>891</v>
      </c>
      <c r="E4417" s="1">
        <v>346146</v>
      </c>
      <c r="F4417" s="1">
        <v>127158</v>
      </c>
      <c r="N4417">
        <f t="shared" si="341"/>
        <v>0.36735366001629371</v>
      </c>
      <c r="S4417">
        <f t="shared" si="342"/>
        <v>11.73514993677086</v>
      </c>
      <c r="T4417">
        <f t="shared" si="343"/>
        <v>1.5179903306458418</v>
      </c>
      <c r="U4417">
        <f t="shared" si="344"/>
        <v>1.0670975294949783</v>
      </c>
      <c r="V4417">
        <f t="shared" si="345"/>
        <v>0.94899149834097662</v>
      </c>
    </row>
    <row r="4418" spans="1:22" ht="12.75" x14ac:dyDescent="0.2">
      <c r="A4418" s="1" t="s">
        <v>1515</v>
      </c>
      <c r="B4418" s="1" t="s">
        <v>5</v>
      </c>
      <c r="C4418" s="1" t="s">
        <v>8</v>
      </c>
      <c r="D4418" s="1" t="s">
        <v>891</v>
      </c>
      <c r="E4418" s="1">
        <v>346146</v>
      </c>
      <c r="F4418" s="1">
        <v>4282</v>
      </c>
      <c r="N4418">
        <f t="shared" si="341"/>
        <v>1.2370502620281615E-2</v>
      </c>
      <c r="S4418">
        <f t="shared" si="342"/>
        <v>0.39517696117627532</v>
      </c>
      <c r="T4418">
        <f t="shared" si="343"/>
        <v>5.1117779422651298E-2</v>
      </c>
      <c r="U4418">
        <f t="shared" si="344"/>
        <v>3.593412621539735E-2</v>
      </c>
      <c r="V4418">
        <f t="shared" si="345"/>
        <v>3.195694801660974E-2</v>
      </c>
    </row>
    <row r="4419" spans="1:22" ht="12.75" x14ac:dyDescent="0.2">
      <c r="A4419" s="1" t="s">
        <v>1515</v>
      </c>
      <c r="B4419" s="1" t="s">
        <v>5</v>
      </c>
      <c r="C4419" s="1" t="s">
        <v>9</v>
      </c>
      <c r="D4419" s="1" t="s">
        <v>891</v>
      </c>
      <c r="E4419" s="1">
        <v>346146</v>
      </c>
      <c r="F4419" s="1">
        <v>85797</v>
      </c>
      <c r="N4419">
        <f t="shared" ref="N4419:N4482" si="346">F4419/E4419</f>
        <v>0.24786361824201347</v>
      </c>
      <c r="S4419">
        <f t="shared" ref="S4419:S4482" si="347">N4419/0.031303704</f>
        <v>7.9180284301823667</v>
      </c>
      <c r="T4419">
        <f t="shared" ref="T4419:T4482" si="348">N4419/0.242</f>
        <v>1.0242298274463366</v>
      </c>
      <c r="U4419">
        <f t="shared" ref="U4419:U4482" si="349">N4419/0.344255</f>
        <v>0.72000005298982872</v>
      </c>
      <c r="V4419">
        <f t="shared" ref="V4419:V4482" si="350">N4419/0.387099</f>
        <v>0.64031066533887571</v>
      </c>
    </row>
    <row r="4420" spans="1:22" ht="12.75" x14ac:dyDescent="0.2">
      <c r="A4420" s="1" t="s">
        <v>1516</v>
      </c>
      <c r="B4420" s="1" t="s">
        <v>5</v>
      </c>
      <c r="C4420" s="1" t="s">
        <v>6</v>
      </c>
      <c r="D4420" s="1" t="s">
        <v>891</v>
      </c>
      <c r="E4420" s="1">
        <v>656571</v>
      </c>
      <c r="F4420" s="1">
        <v>188921</v>
      </c>
      <c r="N4420">
        <f t="shared" si="346"/>
        <v>0.28773887363285922</v>
      </c>
      <c r="S4420">
        <f t="shared" si="347"/>
        <v>9.1918475089356591</v>
      </c>
      <c r="T4420">
        <f t="shared" si="348"/>
        <v>1.1890036100531374</v>
      </c>
      <c r="U4420">
        <f t="shared" si="349"/>
        <v>0.83583063029689975</v>
      </c>
      <c r="V4420">
        <f t="shared" si="350"/>
        <v>0.74332114945494354</v>
      </c>
    </row>
    <row r="4421" spans="1:22" ht="12.75" x14ac:dyDescent="0.2">
      <c r="A4421" s="1" t="s">
        <v>1516</v>
      </c>
      <c r="B4421" s="1" t="s">
        <v>5</v>
      </c>
      <c r="C4421" s="1" t="s">
        <v>8</v>
      </c>
      <c r="D4421" s="1" t="s">
        <v>891</v>
      </c>
      <c r="E4421" s="1">
        <v>656571</v>
      </c>
      <c r="F4421" s="1">
        <v>22520</v>
      </c>
      <c r="N4421">
        <f t="shared" si="346"/>
        <v>3.4299413163237487E-2</v>
      </c>
      <c r="S4421">
        <f t="shared" si="347"/>
        <v>1.0956982331304144</v>
      </c>
      <c r="T4421">
        <f t="shared" si="348"/>
        <v>0.14173311224478299</v>
      </c>
      <c r="U4421">
        <f t="shared" si="349"/>
        <v>9.963373999865649E-2</v>
      </c>
      <c r="V4421">
        <f t="shared" si="350"/>
        <v>8.8606307852093349E-2</v>
      </c>
    </row>
    <row r="4422" spans="1:22" ht="12.75" x14ac:dyDescent="0.2">
      <c r="A4422" s="1" t="s">
        <v>1516</v>
      </c>
      <c r="B4422" s="1" t="s">
        <v>5</v>
      </c>
      <c r="C4422" s="1" t="s">
        <v>9</v>
      </c>
      <c r="D4422" s="1" t="s">
        <v>891</v>
      </c>
      <c r="E4422" s="1">
        <v>656571</v>
      </c>
      <c r="F4422" s="1">
        <v>209645</v>
      </c>
      <c r="N4422">
        <f t="shared" si="346"/>
        <v>0.31930286290439269</v>
      </c>
      <c r="S4422">
        <f t="shared" si="347"/>
        <v>10.200162348340397</v>
      </c>
      <c r="T4422">
        <f t="shared" si="348"/>
        <v>1.3194333177867468</v>
      </c>
      <c r="U4422">
        <f t="shared" si="349"/>
        <v>0.92751844680365636</v>
      </c>
      <c r="V4422">
        <f t="shared" si="350"/>
        <v>0.82486098621901027</v>
      </c>
    </row>
    <row r="4423" spans="1:22" ht="12.75" x14ac:dyDescent="0.2">
      <c r="A4423" s="1" t="s">
        <v>1517</v>
      </c>
      <c r="B4423" s="1" t="s">
        <v>5</v>
      </c>
      <c r="C4423" s="1" t="s">
        <v>8</v>
      </c>
      <c r="D4423" s="1" t="s">
        <v>891</v>
      </c>
      <c r="E4423" s="1">
        <v>1799755</v>
      </c>
      <c r="F4423" s="1">
        <v>146630</v>
      </c>
      <c r="N4423">
        <f t="shared" si="346"/>
        <v>8.1472200382829887E-2</v>
      </c>
      <c r="S4423">
        <f t="shared" si="347"/>
        <v>2.6026377064781179</v>
      </c>
      <c r="T4423">
        <f t="shared" si="348"/>
        <v>0.33666198505301609</v>
      </c>
      <c r="U4423">
        <f t="shared" si="349"/>
        <v>0.23666235895725521</v>
      </c>
      <c r="V4423">
        <f t="shared" si="350"/>
        <v>0.21046864079429262</v>
      </c>
    </row>
    <row r="4424" spans="1:22" ht="12.75" x14ac:dyDescent="0.2">
      <c r="A4424" s="1" t="s">
        <v>1517</v>
      </c>
      <c r="B4424" s="1" t="s">
        <v>5</v>
      </c>
      <c r="C4424" s="1" t="s">
        <v>6</v>
      </c>
      <c r="D4424" s="1" t="s">
        <v>891</v>
      </c>
      <c r="E4424" s="1">
        <v>1799755</v>
      </c>
      <c r="F4424" s="1">
        <v>430105</v>
      </c>
      <c r="N4424">
        <f t="shared" si="346"/>
        <v>0.23897975002153071</v>
      </c>
      <c r="S4424">
        <f t="shared" si="347"/>
        <v>7.6342323586221843</v>
      </c>
      <c r="T4424">
        <f t="shared" si="348"/>
        <v>0.98751962818814343</v>
      </c>
      <c r="U4424">
        <f t="shared" si="349"/>
        <v>0.6941939841731587</v>
      </c>
      <c r="V4424">
        <f t="shared" si="350"/>
        <v>0.61736080439766239</v>
      </c>
    </row>
    <row r="4425" spans="1:22" ht="12.75" x14ac:dyDescent="0.2">
      <c r="A4425" s="1" t="s">
        <v>1517</v>
      </c>
      <c r="B4425" s="1" t="s">
        <v>5</v>
      </c>
      <c r="C4425" s="1" t="s">
        <v>9</v>
      </c>
      <c r="D4425" s="1" t="s">
        <v>891</v>
      </c>
      <c r="E4425" s="1">
        <v>1799755</v>
      </c>
      <c r="F4425" s="1">
        <v>520246</v>
      </c>
      <c r="N4425">
        <f t="shared" si="346"/>
        <v>0.28906490050034589</v>
      </c>
      <c r="S4425">
        <f t="shared" si="347"/>
        <v>9.2342075717412193</v>
      </c>
      <c r="T4425">
        <f t="shared" si="348"/>
        <v>1.1944830599187848</v>
      </c>
      <c r="U4425">
        <f t="shared" si="349"/>
        <v>0.83968250424930913</v>
      </c>
      <c r="V4425">
        <f t="shared" si="350"/>
        <v>0.74674669916570657</v>
      </c>
    </row>
    <row r="4426" spans="1:22" ht="12.75" x14ac:dyDescent="0.2">
      <c r="A4426" s="1" t="s">
        <v>1518</v>
      </c>
      <c r="B4426" s="1" t="s">
        <v>5</v>
      </c>
      <c r="C4426" s="1" t="s">
        <v>6</v>
      </c>
      <c r="D4426" s="1" t="s">
        <v>891</v>
      </c>
      <c r="E4426" s="1">
        <v>47688</v>
      </c>
      <c r="F4426" s="1">
        <v>23260</v>
      </c>
      <c r="N4426">
        <f t="shared" si="346"/>
        <v>0.48775373259520216</v>
      </c>
      <c r="S4426">
        <f t="shared" si="347"/>
        <v>15.58134246973464</v>
      </c>
      <c r="T4426">
        <f t="shared" si="348"/>
        <v>2.0155112917157116</v>
      </c>
      <c r="U4426">
        <f t="shared" si="349"/>
        <v>1.4168384848301467</v>
      </c>
      <c r="V4426">
        <f t="shared" si="350"/>
        <v>1.260023230737362</v>
      </c>
    </row>
    <row r="4427" spans="1:22" ht="12.75" x14ac:dyDescent="0.2">
      <c r="A4427" s="1" t="s">
        <v>1518</v>
      </c>
      <c r="B4427" s="1" t="s">
        <v>5</v>
      </c>
      <c r="C4427" s="1" t="s">
        <v>9</v>
      </c>
      <c r="D4427" s="1" t="s">
        <v>891</v>
      </c>
      <c r="E4427" s="1">
        <v>47688</v>
      </c>
      <c r="F4427" s="1">
        <v>7464</v>
      </c>
      <c r="N4427">
        <f t="shared" si="346"/>
        <v>0.15651736285858078</v>
      </c>
      <c r="S4427">
        <f t="shared" si="347"/>
        <v>4.999963034999972</v>
      </c>
      <c r="T4427">
        <f t="shared" si="348"/>
        <v>0.64676596222554039</v>
      </c>
      <c r="U4427">
        <f t="shared" si="349"/>
        <v>0.45465530742786825</v>
      </c>
      <c r="V4427">
        <f t="shared" si="350"/>
        <v>0.40433419579637447</v>
      </c>
    </row>
    <row r="4428" spans="1:22" ht="12.75" x14ac:dyDescent="0.2">
      <c r="A4428" s="1" t="s">
        <v>1519</v>
      </c>
      <c r="B4428" s="1" t="s">
        <v>5</v>
      </c>
      <c r="C4428" s="1" t="s">
        <v>6</v>
      </c>
      <c r="D4428" s="1" t="s">
        <v>891</v>
      </c>
      <c r="E4428" s="1">
        <v>193427</v>
      </c>
      <c r="F4428" s="1">
        <v>78799</v>
      </c>
      <c r="N4428">
        <f t="shared" si="346"/>
        <v>0.40738366412134813</v>
      </c>
      <c r="S4428">
        <f t="shared" si="347"/>
        <v>13.013912478898602</v>
      </c>
      <c r="T4428">
        <f t="shared" si="348"/>
        <v>1.6834035707493724</v>
      </c>
      <c r="U4428">
        <f t="shared" si="349"/>
        <v>1.1833776244973875</v>
      </c>
      <c r="V4428">
        <f t="shared" si="350"/>
        <v>1.0524017476701002</v>
      </c>
    </row>
    <row r="4429" spans="1:22" ht="12.75" x14ac:dyDescent="0.2">
      <c r="A4429" s="1" t="s">
        <v>1519</v>
      </c>
      <c r="B4429" s="1" t="s">
        <v>5</v>
      </c>
      <c r="C4429" s="1" t="s">
        <v>8</v>
      </c>
      <c r="D4429" s="1" t="s">
        <v>891</v>
      </c>
      <c r="E4429" s="1">
        <v>193427</v>
      </c>
      <c r="F4429" s="1">
        <v>923</v>
      </c>
      <c r="N4429">
        <f t="shared" si="346"/>
        <v>4.7718260635795417E-3</v>
      </c>
      <c r="S4429">
        <f t="shared" si="347"/>
        <v>0.15243646769658764</v>
      </c>
      <c r="T4429">
        <f t="shared" si="348"/>
        <v>1.9718289518923727E-2</v>
      </c>
      <c r="U4429">
        <f t="shared" si="349"/>
        <v>1.3861312293443935E-2</v>
      </c>
      <c r="V4429">
        <f t="shared" si="350"/>
        <v>1.2327146449821729E-2</v>
      </c>
    </row>
    <row r="4430" spans="1:22" ht="12.75" x14ac:dyDescent="0.2">
      <c r="A4430" s="1" t="s">
        <v>1519</v>
      </c>
      <c r="B4430" s="1" t="s">
        <v>5</v>
      </c>
      <c r="C4430" s="1" t="s">
        <v>9</v>
      </c>
      <c r="D4430" s="1" t="s">
        <v>891</v>
      </c>
      <c r="E4430" s="1">
        <v>193427</v>
      </c>
      <c r="F4430" s="1">
        <v>46687</v>
      </c>
      <c r="N4430">
        <f t="shared" si="346"/>
        <v>0.24136754434489496</v>
      </c>
      <c r="S4430">
        <f t="shared" si="347"/>
        <v>7.7105106905206791</v>
      </c>
      <c r="T4430">
        <f t="shared" si="348"/>
        <v>0.99738654687973127</v>
      </c>
      <c r="U4430">
        <f t="shared" si="349"/>
        <v>0.70113010513978002</v>
      </c>
      <c r="V4430">
        <f t="shared" si="350"/>
        <v>0.62352923759786238</v>
      </c>
    </row>
    <row r="4431" spans="1:22" ht="12.75" x14ac:dyDescent="0.2">
      <c r="A4431" s="1" t="s">
        <v>1520</v>
      </c>
      <c r="B4431" s="1" t="s">
        <v>5</v>
      </c>
      <c r="C4431" s="1" t="s">
        <v>8</v>
      </c>
      <c r="D4431" s="1" t="s">
        <v>891</v>
      </c>
      <c r="E4431" s="1">
        <v>448048</v>
      </c>
      <c r="F4431" s="1">
        <v>17667</v>
      </c>
      <c r="N4431">
        <f t="shared" si="346"/>
        <v>3.9431043102524731E-2</v>
      </c>
      <c r="S4431">
        <f t="shared" si="347"/>
        <v>1.2596286721381191</v>
      </c>
      <c r="T4431">
        <f t="shared" si="348"/>
        <v>0.16293819463853196</v>
      </c>
      <c r="U4431">
        <f t="shared" si="349"/>
        <v>0.11454021903102274</v>
      </c>
      <c r="V4431">
        <f t="shared" si="350"/>
        <v>0.10186294230293731</v>
      </c>
    </row>
    <row r="4432" spans="1:22" ht="12.75" x14ac:dyDescent="0.2">
      <c r="A4432" s="1" t="s">
        <v>1520</v>
      </c>
      <c r="B4432" s="1" t="s">
        <v>5</v>
      </c>
      <c r="C4432" s="1" t="s">
        <v>6</v>
      </c>
      <c r="D4432" s="1" t="s">
        <v>891</v>
      </c>
      <c r="E4432" s="1">
        <v>448048</v>
      </c>
      <c r="F4432" s="1">
        <v>137991</v>
      </c>
      <c r="N4432">
        <f t="shared" si="346"/>
        <v>0.3079826268614077</v>
      </c>
      <c r="S4432">
        <f t="shared" si="347"/>
        <v>9.8385362595240391</v>
      </c>
      <c r="T4432">
        <f t="shared" si="348"/>
        <v>1.2726554828983789</v>
      </c>
      <c r="U4432">
        <f t="shared" si="349"/>
        <v>0.89463515958056594</v>
      </c>
      <c r="V4432">
        <f t="shared" si="350"/>
        <v>0.79561721125967177</v>
      </c>
    </row>
    <row r="4433" spans="1:22" ht="12.75" x14ac:dyDescent="0.2">
      <c r="A4433" s="1" t="s">
        <v>1520</v>
      </c>
      <c r="B4433" s="1" t="s">
        <v>5</v>
      </c>
      <c r="C4433" s="1" t="s">
        <v>9</v>
      </c>
      <c r="D4433" s="1" t="s">
        <v>891</v>
      </c>
      <c r="E4433" s="1">
        <v>448048</v>
      </c>
      <c r="F4433" s="1">
        <v>116312</v>
      </c>
      <c r="N4433">
        <f t="shared" si="346"/>
        <v>0.25959718601578402</v>
      </c>
      <c r="S4433">
        <f t="shared" si="347"/>
        <v>8.2928584430706351</v>
      </c>
      <c r="T4433">
        <f t="shared" si="348"/>
        <v>1.0727156446933224</v>
      </c>
      <c r="U4433">
        <f t="shared" si="349"/>
        <v>0.75408399592100051</v>
      </c>
      <c r="V4433">
        <f t="shared" si="350"/>
        <v>0.67062220779641379</v>
      </c>
    </row>
    <row r="4434" spans="1:22" ht="12.75" x14ac:dyDescent="0.2">
      <c r="A4434" s="1" t="s">
        <v>1521</v>
      </c>
      <c r="B4434" s="1" t="s">
        <v>5</v>
      </c>
      <c r="C4434" s="1" t="s">
        <v>6</v>
      </c>
      <c r="D4434" s="1" t="s">
        <v>891</v>
      </c>
      <c r="E4434" s="1">
        <v>58343</v>
      </c>
      <c r="F4434" s="1">
        <v>28451</v>
      </c>
      <c r="N4434">
        <f t="shared" si="346"/>
        <v>0.48765061789760555</v>
      </c>
      <c r="S4434">
        <f t="shared" si="347"/>
        <v>15.578048460259065</v>
      </c>
      <c r="T4434">
        <f t="shared" si="348"/>
        <v>2.0150851979239901</v>
      </c>
      <c r="U4434">
        <f t="shared" si="349"/>
        <v>1.416538954837564</v>
      </c>
      <c r="V4434">
        <f t="shared" si="350"/>
        <v>1.2597568526335783</v>
      </c>
    </row>
    <row r="4435" spans="1:22" ht="12.75" x14ac:dyDescent="0.2">
      <c r="A4435" s="1" t="s">
        <v>1521</v>
      </c>
      <c r="B4435" s="1" t="s">
        <v>5</v>
      </c>
      <c r="C4435" s="1" t="s">
        <v>9</v>
      </c>
      <c r="D4435" s="1" t="s">
        <v>891</v>
      </c>
      <c r="E4435" s="1">
        <v>58343</v>
      </c>
      <c r="F4435" s="1">
        <v>9241</v>
      </c>
      <c r="N4435">
        <f t="shared" si="346"/>
        <v>0.15839089522307731</v>
      </c>
      <c r="S4435">
        <f t="shared" si="347"/>
        <v>5.0598132164512322</v>
      </c>
      <c r="T4435">
        <f t="shared" si="348"/>
        <v>0.65450783150031944</v>
      </c>
      <c r="U4435">
        <f t="shared" si="349"/>
        <v>0.46009758819211727</v>
      </c>
      <c r="V4435">
        <f t="shared" si="350"/>
        <v>0.4091741265750552</v>
      </c>
    </row>
    <row r="4436" spans="1:22" ht="12.75" x14ac:dyDescent="0.2">
      <c r="A4436" s="1" t="s">
        <v>1522</v>
      </c>
      <c r="B4436" s="1" t="s">
        <v>5</v>
      </c>
      <c r="C4436" s="1" t="s">
        <v>6</v>
      </c>
      <c r="D4436" s="1" t="s">
        <v>891</v>
      </c>
      <c r="E4436" s="1">
        <v>59170</v>
      </c>
      <c r="F4436" s="1">
        <v>28665</v>
      </c>
      <c r="N4436">
        <f t="shared" si="346"/>
        <v>0.48445158019266521</v>
      </c>
      <c r="S4436">
        <f t="shared" si="347"/>
        <v>15.475854876236538</v>
      </c>
      <c r="T4436">
        <f t="shared" si="348"/>
        <v>2.0018660338539886</v>
      </c>
      <c r="U4436">
        <f t="shared" si="349"/>
        <v>1.4072463150648944</v>
      </c>
      <c r="V4436">
        <f t="shared" si="350"/>
        <v>1.2514927194145817</v>
      </c>
    </row>
    <row r="4437" spans="1:22" ht="12.75" x14ac:dyDescent="0.2">
      <c r="A4437" s="1" t="s">
        <v>1522</v>
      </c>
      <c r="B4437" s="1" t="s">
        <v>5</v>
      </c>
      <c r="C4437" s="1" t="s">
        <v>9</v>
      </c>
      <c r="D4437" s="1" t="s">
        <v>891</v>
      </c>
      <c r="E4437" s="1">
        <v>59170</v>
      </c>
      <c r="F4437" s="1">
        <v>9386</v>
      </c>
      <c r="N4437">
        <f t="shared" si="346"/>
        <v>0.15862768294743959</v>
      </c>
      <c r="S4437">
        <f t="shared" si="347"/>
        <v>5.0673774243277911</v>
      </c>
      <c r="T4437">
        <f t="shared" si="348"/>
        <v>0.65548629317123797</v>
      </c>
      <c r="U4437">
        <f t="shared" si="349"/>
        <v>0.46078541472873191</v>
      </c>
      <c r="V4437">
        <f t="shared" si="350"/>
        <v>0.40978582467906033</v>
      </c>
    </row>
    <row r="4438" spans="1:22" ht="12.75" x14ac:dyDescent="0.2">
      <c r="A4438" s="1" t="s">
        <v>1523</v>
      </c>
      <c r="B4438" s="1" t="s">
        <v>5</v>
      </c>
      <c r="C4438" s="1" t="s">
        <v>6</v>
      </c>
      <c r="D4438" s="1" t="s">
        <v>891</v>
      </c>
      <c r="E4438" s="1">
        <v>364161</v>
      </c>
      <c r="F4438" s="1">
        <v>150556</v>
      </c>
      <c r="N4438">
        <f t="shared" si="346"/>
        <v>0.41343252023143612</v>
      </c>
      <c r="S4438">
        <f t="shared" si="347"/>
        <v>13.207143800983937</v>
      </c>
      <c r="T4438">
        <f t="shared" si="348"/>
        <v>1.7083988439315543</v>
      </c>
      <c r="U4438">
        <f t="shared" si="349"/>
        <v>1.2009484836282296</v>
      </c>
      <c r="V4438">
        <f t="shared" si="350"/>
        <v>1.0680278694376273</v>
      </c>
    </row>
    <row r="4439" spans="1:22" ht="12.75" x14ac:dyDescent="0.2">
      <c r="A4439" s="1" t="s">
        <v>1523</v>
      </c>
      <c r="B4439" s="1" t="s">
        <v>5</v>
      </c>
      <c r="C4439" s="1" t="s">
        <v>8</v>
      </c>
      <c r="D4439" s="1" t="s">
        <v>891</v>
      </c>
      <c r="E4439" s="1">
        <v>364161</v>
      </c>
      <c r="F4439" s="1">
        <v>5933</v>
      </c>
      <c r="N4439">
        <f t="shared" si="346"/>
        <v>1.6292244364443199E-2</v>
      </c>
      <c r="S4439">
        <f t="shared" si="347"/>
        <v>0.52045739904910926</v>
      </c>
      <c r="T4439">
        <f t="shared" si="348"/>
        <v>6.7323323820013214E-2</v>
      </c>
      <c r="U4439">
        <f t="shared" si="349"/>
        <v>4.7326093635366807E-2</v>
      </c>
      <c r="V4439">
        <f t="shared" si="350"/>
        <v>4.2088055935156632E-2</v>
      </c>
    </row>
    <row r="4440" spans="1:22" ht="12.75" x14ac:dyDescent="0.2">
      <c r="A4440" s="1" t="s">
        <v>1523</v>
      </c>
      <c r="B4440" s="1" t="s">
        <v>5</v>
      </c>
      <c r="C4440" s="1" t="s">
        <v>9</v>
      </c>
      <c r="D4440" s="1" t="s">
        <v>891</v>
      </c>
      <c r="E4440" s="1">
        <v>364161</v>
      </c>
      <c r="F4440" s="1">
        <v>76549</v>
      </c>
      <c r="N4440">
        <f t="shared" si="346"/>
        <v>0.21020647460875821</v>
      </c>
      <c r="S4440">
        <f t="shared" si="347"/>
        <v>6.7150671565498516</v>
      </c>
      <c r="T4440">
        <f t="shared" si="348"/>
        <v>0.8686217959039596</v>
      </c>
      <c r="U4440">
        <f t="shared" si="349"/>
        <v>0.61061269875167601</v>
      </c>
      <c r="V4440">
        <f t="shared" si="350"/>
        <v>0.54303027031523765</v>
      </c>
    </row>
    <row r="4441" spans="1:22" ht="12.75" x14ac:dyDescent="0.2">
      <c r="A4441" s="1" t="s">
        <v>1524</v>
      </c>
      <c r="B4441" s="1" t="s">
        <v>5</v>
      </c>
      <c r="C4441" s="1" t="s">
        <v>6</v>
      </c>
      <c r="D4441" s="1" t="s">
        <v>891</v>
      </c>
      <c r="E4441" s="1">
        <v>535823</v>
      </c>
      <c r="F4441" s="1">
        <v>166677</v>
      </c>
      <c r="N4441">
        <f t="shared" si="346"/>
        <v>0.31106727408117979</v>
      </c>
      <c r="S4441">
        <f t="shared" si="347"/>
        <v>9.9370756278931012</v>
      </c>
      <c r="T4441">
        <f t="shared" si="348"/>
        <v>1.2854019590131396</v>
      </c>
      <c r="U4441">
        <f t="shared" si="349"/>
        <v>0.90359551518839176</v>
      </c>
      <c r="V4441">
        <f t="shared" si="350"/>
        <v>0.80358583742448253</v>
      </c>
    </row>
    <row r="4442" spans="1:22" ht="12.75" x14ac:dyDescent="0.2">
      <c r="A4442" s="1" t="s">
        <v>1524</v>
      </c>
      <c r="B4442" s="1" t="s">
        <v>5</v>
      </c>
      <c r="C4442" s="1" t="s">
        <v>8</v>
      </c>
      <c r="D4442" s="1" t="s">
        <v>891</v>
      </c>
      <c r="E4442" s="1">
        <v>535823</v>
      </c>
      <c r="F4442" s="1">
        <v>15027</v>
      </c>
      <c r="N4442">
        <f t="shared" si="346"/>
        <v>2.804470879376212E-2</v>
      </c>
      <c r="S4442">
        <f t="shared" si="347"/>
        <v>0.89589106751591185</v>
      </c>
      <c r="T4442">
        <f t="shared" si="348"/>
        <v>0.11588722642050463</v>
      </c>
      <c r="U4442">
        <f t="shared" si="349"/>
        <v>8.1464928014878854E-2</v>
      </c>
      <c r="V4442">
        <f t="shared" si="350"/>
        <v>7.2448414472168918E-2</v>
      </c>
    </row>
    <row r="4443" spans="1:22" ht="12.75" x14ac:dyDescent="0.2">
      <c r="A4443" s="1" t="s">
        <v>1524</v>
      </c>
      <c r="B4443" s="1" t="s">
        <v>5</v>
      </c>
      <c r="C4443" s="1" t="s">
        <v>9</v>
      </c>
      <c r="D4443" s="1" t="s">
        <v>891</v>
      </c>
      <c r="E4443" s="1">
        <v>535823</v>
      </c>
      <c r="F4443" s="1">
        <v>162819</v>
      </c>
      <c r="N4443">
        <f t="shared" si="346"/>
        <v>0.30386713522935743</v>
      </c>
      <c r="S4443">
        <f t="shared" si="347"/>
        <v>9.7070664618269262</v>
      </c>
      <c r="T4443">
        <f t="shared" si="348"/>
        <v>1.2556493191295761</v>
      </c>
      <c r="U4443">
        <f t="shared" si="349"/>
        <v>0.88268038294101014</v>
      </c>
      <c r="V4443">
        <f t="shared" si="350"/>
        <v>0.78498558567538901</v>
      </c>
    </row>
    <row r="4444" spans="1:22" ht="12.75" x14ac:dyDescent="0.2">
      <c r="A4444" s="1" t="s">
        <v>1525</v>
      </c>
      <c r="B4444" s="1" t="s">
        <v>5</v>
      </c>
      <c r="C4444" s="1" t="s">
        <v>8</v>
      </c>
      <c r="D4444" s="1" t="s">
        <v>891</v>
      </c>
      <c r="E4444" s="1">
        <v>569183</v>
      </c>
      <c r="F4444" s="1">
        <v>17409</v>
      </c>
      <c r="N4444">
        <f t="shared" si="346"/>
        <v>3.0585945117826779E-2</v>
      </c>
      <c r="S4444">
        <f t="shared" si="347"/>
        <v>0.97707111969327265</v>
      </c>
      <c r="T4444">
        <f t="shared" si="348"/>
        <v>0.12638820296622635</v>
      </c>
      <c r="U4444">
        <f t="shared" si="349"/>
        <v>8.8846770904785058E-2</v>
      </c>
      <c r="V4444">
        <f t="shared" si="350"/>
        <v>7.9013237228271777E-2</v>
      </c>
    </row>
    <row r="4445" spans="1:22" ht="12.75" x14ac:dyDescent="0.2">
      <c r="A4445" s="1" t="s">
        <v>1525</v>
      </c>
      <c r="B4445" s="1" t="s">
        <v>5</v>
      </c>
      <c r="C4445" s="1" t="s">
        <v>6</v>
      </c>
      <c r="D4445" s="1" t="s">
        <v>891</v>
      </c>
      <c r="E4445" s="1">
        <v>569183</v>
      </c>
      <c r="F4445" s="1">
        <v>177810</v>
      </c>
      <c r="N4445">
        <f t="shared" si="346"/>
        <v>0.31239513478090525</v>
      </c>
      <c r="S4445">
        <f t="shared" si="347"/>
        <v>9.97949427265557</v>
      </c>
      <c r="T4445">
        <f t="shared" si="348"/>
        <v>1.2908889866979556</v>
      </c>
      <c r="U4445">
        <f t="shared" si="349"/>
        <v>0.90745271609970879</v>
      </c>
      <c r="V4445">
        <f t="shared" si="350"/>
        <v>0.8070161245079559</v>
      </c>
    </row>
    <row r="4446" spans="1:22" ht="12.75" x14ac:dyDescent="0.2">
      <c r="A4446" s="1" t="s">
        <v>1525</v>
      </c>
      <c r="B4446" s="1" t="s">
        <v>5</v>
      </c>
      <c r="C4446" s="1" t="s">
        <v>9</v>
      </c>
      <c r="D4446" s="1" t="s">
        <v>891</v>
      </c>
      <c r="E4446" s="1">
        <v>569183</v>
      </c>
      <c r="F4446" s="1">
        <v>168508</v>
      </c>
      <c r="N4446">
        <f t="shared" si="346"/>
        <v>0.29605241196592308</v>
      </c>
      <c r="S4446">
        <f t="shared" si="347"/>
        <v>9.4574243343830187</v>
      </c>
      <c r="T4446">
        <f t="shared" si="348"/>
        <v>1.2233570742393516</v>
      </c>
      <c r="U4446">
        <f t="shared" si="349"/>
        <v>0.85997999147702453</v>
      </c>
      <c r="V4446">
        <f t="shared" si="350"/>
        <v>0.76479766665871796</v>
      </c>
    </row>
    <row r="4447" spans="1:22" ht="12.75" x14ac:dyDescent="0.2">
      <c r="A4447" s="1" t="s">
        <v>1526</v>
      </c>
      <c r="B4447" s="1" t="s">
        <v>5</v>
      </c>
      <c r="C4447" s="1" t="s">
        <v>6</v>
      </c>
      <c r="D4447" s="1" t="s">
        <v>891</v>
      </c>
      <c r="E4447" s="1">
        <v>346146</v>
      </c>
      <c r="F4447" s="1">
        <v>127158</v>
      </c>
      <c r="N4447">
        <f t="shared" si="346"/>
        <v>0.36735366001629371</v>
      </c>
      <c r="S4447">
        <f t="shared" si="347"/>
        <v>11.73514993677086</v>
      </c>
      <c r="T4447">
        <f t="shared" si="348"/>
        <v>1.5179903306458418</v>
      </c>
      <c r="U4447">
        <f t="shared" si="349"/>
        <v>1.0670975294949783</v>
      </c>
      <c r="V4447">
        <f t="shared" si="350"/>
        <v>0.94899149834097662</v>
      </c>
    </row>
    <row r="4448" spans="1:22" ht="12.75" x14ac:dyDescent="0.2">
      <c r="A4448" s="1" t="s">
        <v>1526</v>
      </c>
      <c r="B4448" s="1" t="s">
        <v>5</v>
      </c>
      <c r="C4448" s="1" t="s">
        <v>8</v>
      </c>
      <c r="D4448" s="1" t="s">
        <v>891</v>
      </c>
      <c r="E4448" s="1">
        <v>346146</v>
      </c>
      <c r="F4448" s="1">
        <v>4282</v>
      </c>
      <c r="N4448">
        <f t="shared" si="346"/>
        <v>1.2370502620281615E-2</v>
      </c>
      <c r="S4448">
        <f t="shared" si="347"/>
        <v>0.39517696117627532</v>
      </c>
      <c r="T4448">
        <f t="shared" si="348"/>
        <v>5.1117779422651298E-2</v>
      </c>
      <c r="U4448">
        <f t="shared" si="349"/>
        <v>3.593412621539735E-2</v>
      </c>
      <c r="V4448">
        <f t="shared" si="350"/>
        <v>3.195694801660974E-2</v>
      </c>
    </row>
    <row r="4449" spans="1:22" ht="12.75" x14ac:dyDescent="0.2">
      <c r="A4449" s="1" t="s">
        <v>1526</v>
      </c>
      <c r="B4449" s="1" t="s">
        <v>5</v>
      </c>
      <c r="C4449" s="1" t="s">
        <v>9</v>
      </c>
      <c r="D4449" s="1" t="s">
        <v>891</v>
      </c>
      <c r="E4449" s="1">
        <v>346146</v>
      </c>
      <c r="F4449" s="1">
        <v>85797</v>
      </c>
      <c r="N4449">
        <f t="shared" si="346"/>
        <v>0.24786361824201347</v>
      </c>
      <c r="S4449">
        <f t="shared" si="347"/>
        <v>7.9180284301823667</v>
      </c>
      <c r="T4449">
        <f t="shared" si="348"/>
        <v>1.0242298274463366</v>
      </c>
      <c r="U4449">
        <f t="shared" si="349"/>
        <v>0.72000005298982872</v>
      </c>
      <c r="V4449">
        <f t="shared" si="350"/>
        <v>0.64031066533887571</v>
      </c>
    </row>
    <row r="4450" spans="1:22" ht="12.75" x14ac:dyDescent="0.2">
      <c r="A4450" s="1" t="s">
        <v>1527</v>
      </c>
      <c r="B4450" s="1" t="s">
        <v>5</v>
      </c>
      <c r="C4450" s="1" t="s">
        <v>6</v>
      </c>
      <c r="D4450" s="1" t="s">
        <v>891</v>
      </c>
      <c r="E4450" s="1">
        <v>410821</v>
      </c>
      <c r="F4450" s="1">
        <v>129243</v>
      </c>
      <c r="N4450">
        <f t="shared" si="346"/>
        <v>0.31459686822241317</v>
      </c>
      <c r="S4450">
        <f t="shared" si="347"/>
        <v>10.049828870807531</v>
      </c>
      <c r="T4450">
        <f t="shared" si="348"/>
        <v>1.2999870587703024</v>
      </c>
      <c r="U4450">
        <f t="shared" si="349"/>
        <v>0.9138483630518458</v>
      </c>
      <c r="V4450">
        <f t="shared" si="350"/>
        <v>0.8127039031937906</v>
      </c>
    </row>
    <row r="4451" spans="1:22" ht="12.75" x14ac:dyDescent="0.2">
      <c r="A4451" s="1" t="s">
        <v>1527</v>
      </c>
      <c r="B4451" s="1" t="s">
        <v>5</v>
      </c>
      <c r="C4451" s="1" t="s">
        <v>8</v>
      </c>
      <c r="D4451" s="1" t="s">
        <v>891</v>
      </c>
      <c r="E4451" s="1">
        <v>410821</v>
      </c>
      <c r="F4451" s="1">
        <v>9582</v>
      </c>
      <c r="N4451">
        <f t="shared" si="346"/>
        <v>2.3324026765915083E-2</v>
      </c>
      <c r="S4451">
        <f t="shared" si="347"/>
        <v>0.74508840122929487</v>
      </c>
      <c r="T4451">
        <f t="shared" si="348"/>
        <v>9.6380275892211084E-2</v>
      </c>
      <c r="U4451">
        <f t="shared" si="349"/>
        <v>6.7752180116236752E-2</v>
      </c>
      <c r="V4451">
        <f t="shared" si="350"/>
        <v>6.0253389354958505E-2</v>
      </c>
    </row>
    <row r="4452" spans="1:22" ht="12.75" x14ac:dyDescent="0.2">
      <c r="A4452" s="1" t="s">
        <v>1527</v>
      </c>
      <c r="B4452" s="1" t="s">
        <v>5</v>
      </c>
      <c r="C4452" s="1" t="s">
        <v>9</v>
      </c>
      <c r="D4452" s="1" t="s">
        <v>891</v>
      </c>
      <c r="E4452" s="1">
        <v>410821</v>
      </c>
      <c r="F4452" s="1">
        <v>117246</v>
      </c>
      <c r="N4452">
        <f t="shared" si="346"/>
        <v>0.28539436883703606</v>
      </c>
      <c r="S4452">
        <f t="shared" si="347"/>
        <v>9.1169520653861298</v>
      </c>
      <c r="T4452">
        <f t="shared" si="348"/>
        <v>1.1793155737067607</v>
      </c>
      <c r="U4452">
        <f t="shared" si="349"/>
        <v>0.8290202577654241</v>
      </c>
      <c r="V4452">
        <f t="shared" si="350"/>
        <v>0.73726454689119847</v>
      </c>
    </row>
    <row r="4453" spans="1:22" ht="12.75" x14ac:dyDescent="0.2">
      <c r="A4453" s="1" t="s">
        <v>1528</v>
      </c>
      <c r="B4453" s="1" t="s">
        <v>5</v>
      </c>
      <c r="C4453" s="1" t="s">
        <v>6</v>
      </c>
      <c r="D4453" s="1" t="s">
        <v>891</v>
      </c>
      <c r="E4453" s="1">
        <v>47455</v>
      </c>
      <c r="F4453" s="1">
        <v>22489</v>
      </c>
      <c r="N4453">
        <f t="shared" si="346"/>
        <v>0.47390159098092932</v>
      </c>
      <c r="S4453">
        <f t="shared" si="347"/>
        <v>15.138834400584969</v>
      </c>
      <c r="T4453">
        <f t="shared" si="348"/>
        <v>1.9582710371112781</v>
      </c>
      <c r="U4453">
        <f t="shared" si="349"/>
        <v>1.3766004589067098</v>
      </c>
      <c r="V4453">
        <f t="shared" si="350"/>
        <v>1.2242387373279944</v>
      </c>
    </row>
    <row r="4454" spans="1:22" ht="12.75" x14ac:dyDescent="0.2">
      <c r="A4454" s="1" t="s">
        <v>1528</v>
      </c>
      <c r="B4454" s="1" t="s">
        <v>5</v>
      </c>
      <c r="C4454" s="1" t="s">
        <v>9</v>
      </c>
      <c r="D4454" s="1" t="s">
        <v>891</v>
      </c>
      <c r="E4454" s="1">
        <v>47455</v>
      </c>
      <c r="F4454" s="1">
        <v>7236</v>
      </c>
      <c r="N4454">
        <f t="shared" si="346"/>
        <v>0.15248129807185756</v>
      </c>
      <c r="S4454">
        <f t="shared" si="347"/>
        <v>4.8710305359345831</v>
      </c>
      <c r="T4454">
        <f t="shared" si="348"/>
        <v>0.63008800856139491</v>
      </c>
      <c r="U4454">
        <f t="shared" si="349"/>
        <v>0.44293125175192105</v>
      </c>
      <c r="V4454">
        <f t="shared" si="350"/>
        <v>0.39390775504937381</v>
      </c>
    </row>
    <row r="4455" spans="1:22" ht="12.75" x14ac:dyDescent="0.2">
      <c r="A4455" s="1" t="s">
        <v>1529</v>
      </c>
      <c r="B4455" s="1" t="s">
        <v>5</v>
      </c>
      <c r="C4455" s="1" t="s">
        <v>6</v>
      </c>
      <c r="D4455" s="1" t="s">
        <v>891</v>
      </c>
      <c r="E4455" s="1">
        <v>129602</v>
      </c>
      <c r="F4455" s="1">
        <v>58045</v>
      </c>
      <c r="N4455">
        <f t="shared" si="346"/>
        <v>0.44787117482754896</v>
      </c>
      <c r="S4455">
        <f t="shared" si="347"/>
        <v>14.307290115813418</v>
      </c>
      <c r="T4455">
        <f t="shared" si="348"/>
        <v>1.8507073339981361</v>
      </c>
      <c r="U4455">
        <f t="shared" si="349"/>
        <v>1.3009866954076164</v>
      </c>
      <c r="V4455">
        <f t="shared" si="350"/>
        <v>1.156993882256345</v>
      </c>
    </row>
    <row r="4456" spans="1:22" ht="12.75" x14ac:dyDescent="0.2">
      <c r="A4456" s="1" t="s">
        <v>1529</v>
      </c>
      <c r="B4456" s="1" t="s">
        <v>5</v>
      </c>
      <c r="C4456" s="1" t="s">
        <v>8</v>
      </c>
      <c r="D4456" s="1" t="s">
        <v>891</v>
      </c>
      <c r="E4456" s="1">
        <v>129602</v>
      </c>
      <c r="F4456" s="1">
        <v>383</v>
      </c>
      <c r="N4456">
        <f t="shared" si="346"/>
        <v>2.9552013086217807E-3</v>
      </c>
      <c r="S4456">
        <f t="shared" si="347"/>
        <v>9.4404205605246608E-2</v>
      </c>
      <c r="T4456">
        <f t="shared" si="348"/>
        <v>1.2211575655461904E-2</v>
      </c>
      <c r="U4456">
        <f t="shared" si="349"/>
        <v>8.5843380883989517E-3</v>
      </c>
      <c r="V4456">
        <f t="shared" si="350"/>
        <v>7.6342261504725676E-3</v>
      </c>
    </row>
    <row r="4457" spans="1:22" ht="12.75" x14ac:dyDescent="0.2">
      <c r="A4457" s="1" t="s">
        <v>1529</v>
      </c>
      <c r="B4457" s="1" t="s">
        <v>5</v>
      </c>
      <c r="C4457" s="1" t="s">
        <v>9</v>
      </c>
      <c r="D4457" s="1" t="s">
        <v>891</v>
      </c>
      <c r="E4457" s="1">
        <v>129602</v>
      </c>
      <c r="F4457" s="1">
        <v>23329</v>
      </c>
      <c r="N4457">
        <f t="shared" si="346"/>
        <v>0.18000493819539823</v>
      </c>
      <c r="S4457">
        <f t="shared" si="347"/>
        <v>5.7502760119185323</v>
      </c>
      <c r="T4457">
        <f t="shared" si="348"/>
        <v>0.74382205865867035</v>
      </c>
      <c r="U4457">
        <f t="shared" si="349"/>
        <v>0.52288256726960602</v>
      </c>
      <c r="V4457">
        <f t="shared" si="350"/>
        <v>0.46501008319680032</v>
      </c>
    </row>
    <row r="4458" spans="1:22" ht="12.75" x14ac:dyDescent="0.2">
      <c r="A4458" s="1" t="s">
        <v>1530</v>
      </c>
      <c r="B4458" s="1" t="s">
        <v>5</v>
      </c>
      <c r="C4458" s="1" t="s">
        <v>6</v>
      </c>
      <c r="D4458" s="1" t="s">
        <v>891</v>
      </c>
      <c r="E4458" s="1">
        <v>77975</v>
      </c>
      <c r="F4458" s="1">
        <v>38056</v>
      </c>
      <c r="N4458">
        <f t="shared" si="346"/>
        <v>0.48805386341776208</v>
      </c>
      <c r="S4458">
        <f t="shared" si="347"/>
        <v>15.590930179309197</v>
      </c>
      <c r="T4458">
        <f t="shared" si="348"/>
        <v>2.0167515017262896</v>
      </c>
      <c r="U4458">
        <f t="shared" si="349"/>
        <v>1.4177103118843941</v>
      </c>
      <c r="V4458">
        <f t="shared" si="350"/>
        <v>1.2607985642374742</v>
      </c>
    </row>
    <row r="4459" spans="1:22" ht="12.75" x14ac:dyDescent="0.2">
      <c r="A4459" s="1" t="s">
        <v>1530</v>
      </c>
      <c r="B4459" s="1" t="s">
        <v>5</v>
      </c>
      <c r="C4459" s="1" t="s">
        <v>9</v>
      </c>
      <c r="D4459" s="1" t="s">
        <v>891</v>
      </c>
      <c r="E4459" s="1">
        <v>77975</v>
      </c>
      <c r="F4459" s="1">
        <v>12779</v>
      </c>
      <c r="N4459">
        <f t="shared" si="346"/>
        <v>0.16388586085283746</v>
      </c>
      <c r="S4459">
        <f t="shared" si="347"/>
        <v>5.2353504509510262</v>
      </c>
      <c r="T4459">
        <f t="shared" si="348"/>
        <v>0.67721430104478297</v>
      </c>
      <c r="U4459">
        <f t="shared" si="349"/>
        <v>0.47605949326178987</v>
      </c>
      <c r="V4459">
        <f t="shared" si="350"/>
        <v>0.42336937282926962</v>
      </c>
    </row>
    <row r="4460" spans="1:22" ht="12.75" x14ac:dyDescent="0.2">
      <c r="A4460" s="1" t="s">
        <v>1531</v>
      </c>
      <c r="B4460" s="1" t="s">
        <v>5</v>
      </c>
      <c r="C4460" s="1" t="s">
        <v>6</v>
      </c>
      <c r="D4460" s="1" t="s">
        <v>891</v>
      </c>
      <c r="E4460" s="1">
        <v>44928</v>
      </c>
      <c r="F4460" s="1">
        <v>21276</v>
      </c>
      <c r="N4460">
        <f t="shared" si="346"/>
        <v>0.47355769230769229</v>
      </c>
      <c r="S4460">
        <f t="shared" si="347"/>
        <v>15.12784852258034</v>
      </c>
      <c r="T4460">
        <f t="shared" si="348"/>
        <v>1.9568499682136045</v>
      </c>
      <c r="U4460">
        <f t="shared" si="349"/>
        <v>1.3756014939730499</v>
      </c>
      <c r="V4460">
        <f t="shared" si="350"/>
        <v>1.2233503375304309</v>
      </c>
    </row>
    <row r="4461" spans="1:22" ht="12.75" x14ac:dyDescent="0.2">
      <c r="A4461" s="1" t="s">
        <v>1531</v>
      </c>
      <c r="B4461" s="1" t="s">
        <v>5</v>
      </c>
      <c r="C4461" s="1" t="s">
        <v>9</v>
      </c>
      <c r="D4461" s="1" t="s">
        <v>891</v>
      </c>
      <c r="E4461" s="1">
        <v>44928</v>
      </c>
      <c r="F4461" s="1">
        <v>6961</v>
      </c>
      <c r="N4461">
        <f t="shared" si="346"/>
        <v>0.15493678774928774</v>
      </c>
      <c r="S4461">
        <f t="shared" si="347"/>
        <v>4.9494714027863198</v>
      </c>
      <c r="T4461">
        <f t="shared" si="348"/>
        <v>0.6402346601210237</v>
      </c>
      <c r="U4461">
        <f t="shared" si="349"/>
        <v>0.45006401577112243</v>
      </c>
      <c r="V4461">
        <f t="shared" si="350"/>
        <v>0.40025106690869189</v>
      </c>
    </row>
    <row r="4462" spans="1:22" ht="12.75" x14ac:dyDescent="0.2">
      <c r="A4462" s="1" t="s">
        <v>1532</v>
      </c>
      <c r="B4462" s="1" t="s">
        <v>5</v>
      </c>
      <c r="C4462" s="1" t="s">
        <v>6</v>
      </c>
      <c r="D4462" s="1" t="s">
        <v>891</v>
      </c>
      <c r="E4462" s="1">
        <v>5175</v>
      </c>
      <c r="F4462" s="1">
        <v>2952</v>
      </c>
      <c r="N4462">
        <f t="shared" si="346"/>
        <v>0.57043478260869562</v>
      </c>
      <c r="S4462">
        <f t="shared" si="347"/>
        <v>18.222597000300528</v>
      </c>
      <c r="T4462">
        <f t="shared" si="348"/>
        <v>2.3571685231764281</v>
      </c>
      <c r="U4462">
        <f t="shared" si="349"/>
        <v>1.6570123385533853</v>
      </c>
      <c r="V4462">
        <f t="shared" si="350"/>
        <v>1.4736147151211849</v>
      </c>
    </row>
    <row r="4463" spans="1:22" ht="12.75" x14ac:dyDescent="0.2">
      <c r="A4463" s="1" t="s">
        <v>1532</v>
      </c>
      <c r="B4463" s="1" t="s">
        <v>5</v>
      </c>
      <c r="C4463" s="1" t="s">
        <v>9</v>
      </c>
      <c r="D4463" s="1" t="s">
        <v>891</v>
      </c>
      <c r="E4463" s="1">
        <v>5175</v>
      </c>
      <c r="F4463" s="1">
        <v>306</v>
      </c>
      <c r="N4463">
        <f t="shared" si="346"/>
        <v>5.9130434782608696E-2</v>
      </c>
      <c r="S4463">
        <f t="shared" si="347"/>
        <v>1.8889277378360303</v>
      </c>
      <c r="T4463">
        <f t="shared" si="348"/>
        <v>0.24434063959755661</v>
      </c>
      <c r="U4463">
        <f t="shared" si="349"/>
        <v>0.17176347411833873</v>
      </c>
      <c r="V4463">
        <f t="shared" si="350"/>
        <v>0.15275274486012283</v>
      </c>
    </row>
    <row r="4464" spans="1:22" ht="12.75" x14ac:dyDescent="0.2">
      <c r="A4464" s="1" t="s">
        <v>1533</v>
      </c>
      <c r="B4464" s="1" t="s">
        <v>5</v>
      </c>
      <c r="C4464" s="1" t="s">
        <v>6</v>
      </c>
      <c r="D4464" s="1" t="s">
        <v>891</v>
      </c>
      <c r="E4464" s="1">
        <v>323986</v>
      </c>
      <c r="F4464" s="1">
        <v>124647</v>
      </c>
      <c r="N4464">
        <f t="shared" si="346"/>
        <v>0.38472958708092325</v>
      </c>
      <c r="S4464">
        <f t="shared" si="347"/>
        <v>12.290225689615619</v>
      </c>
      <c r="T4464">
        <f t="shared" si="348"/>
        <v>1.5897916821525755</v>
      </c>
      <c r="U4464">
        <f t="shared" si="349"/>
        <v>1.1175715300603426</v>
      </c>
      <c r="V4464">
        <f t="shared" si="350"/>
        <v>0.99387905182117031</v>
      </c>
    </row>
    <row r="4465" spans="1:22" ht="12.75" x14ac:dyDescent="0.2">
      <c r="A4465" s="1" t="s">
        <v>1533</v>
      </c>
      <c r="B4465" s="1" t="s">
        <v>5</v>
      </c>
      <c r="C4465" s="1" t="s">
        <v>8</v>
      </c>
      <c r="D4465" s="1" t="s">
        <v>891</v>
      </c>
      <c r="E4465" s="1">
        <v>323986</v>
      </c>
      <c r="F4465" s="1">
        <v>3829</v>
      </c>
      <c r="N4465">
        <f t="shared" si="346"/>
        <v>1.1818411906687327E-2</v>
      </c>
      <c r="S4465">
        <f t="shared" si="347"/>
        <v>0.37754036732162194</v>
      </c>
      <c r="T4465">
        <f t="shared" si="348"/>
        <v>4.8836412837550941E-2</v>
      </c>
      <c r="U4465">
        <f t="shared" si="349"/>
        <v>3.4330400158857029E-2</v>
      </c>
      <c r="V4465">
        <f t="shared" si="350"/>
        <v>3.0530721873958149E-2</v>
      </c>
    </row>
    <row r="4466" spans="1:22" ht="12.75" x14ac:dyDescent="0.2">
      <c r="A4466" s="1" t="s">
        <v>1533</v>
      </c>
      <c r="B4466" s="1" t="s">
        <v>5</v>
      </c>
      <c r="C4466" s="1" t="s">
        <v>9</v>
      </c>
      <c r="D4466" s="1" t="s">
        <v>891</v>
      </c>
      <c r="E4466" s="1">
        <v>323986</v>
      </c>
      <c r="F4466" s="1">
        <v>77474</v>
      </c>
      <c r="N4466">
        <f t="shared" si="346"/>
        <v>0.23912761662540974</v>
      </c>
      <c r="S4466">
        <f t="shared" si="347"/>
        <v>7.6389559722839744</v>
      </c>
      <c r="T4466">
        <f t="shared" si="348"/>
        <v>0.98813064721243693</v>
      </c>
      <c r="U4466">
        <f t="shared" si="349"/>
        <v>0.69462351055296145</v>
      </c>
      <c r="V4466">
        <f t="shared" si="350"/>
        <v>0.61774279092792728</v>
      </c>
    </row>
    <row r="4467" spans="1:22" ht="12.75" x14ac:dyDescent="0.2">
      <c r="A4467" s="1" t="s">
        <v>1534</v>
      </c>
      <c r="B4467" s="1" t="s">
        <v>5</v>
      </c>
      <c r="C4467" s="1" t="s">
        <v>6</v>
      </c>
      <c r="D4467" s="1" t="s">
        <v>891</v>
      </c>
      <c r="E4467" s="1">
        <v>141050</v>
      </c>
      <c r="F4467" s="1">
        <v>65431</v>
      </c>
      <c r="N4467">
        <f t="shared" si="346"/>
        <v>0.46388514711095358</v>
      </c>
      <c r="S4467">
        <f t="shared" si="347"/>
        <v>14.818858085003409</v>
      </c>
      <c r="T4467">
        <f t="shared" si="348"/>
        <v>1.9168807731857587</v>
      </c>
      <c r="U4467">
        <f t="shared" si="349"/>
        <v>1.347504457773899</v>
      </c>
      <c r="V4467">
        <f t="shared" si="350"/>
        <v>1.1983630727822949</v>
      </c>
    </row>
    <row r="4468" spans="1:22" ht="12.75" x14ac:dyDescent="0.2">
      <c r="A4468" s="1" t="s">
        <v>1534</v>
      </c>
      <c r="B4468" s="1" t="s">
        <v>5</v>
      </c>
      <c r="C4468" s="1" t="s">
        <v>8</v>
      </c>
      <c r="D4468" s="1" t="s">
        <v>891</v>
      </c>
      <c r="E4468" s="1">
        <v>141050</v>
      </c>
      <c r="F4468" s="1">
        <v>86</v>
      </c>
      <c r="N4468">
        <f t="shared" si="346"/>
        <v>6.0971286777738391E-4</v>
      </c>
      <c r="S4468">
        <f t="shared" si="347"/>
        <v>1.9477339415724857E-2</v>
      </c>
      <c r="T4468">
        <f t="shared" si="348"/>
        <v>2.5194746602371235E-3</v>
      </c>
      <c r="U4468">
        <f t="shared" si="349"/>
        <v>1.7711082417899056E-3</v>
      </c>
      <c r="V4468">
        <f t="shared" si="350"/>
        <v>1.5750825183670945E-3</v>
      </c>
    </row>
    <row r="4469" spans="1:22" ht="12.75" x14ac:dyDescent="0.2">
      <c r="A4469" s="1" t="s">
        <v>1534</v>
      </c>
      <c r="B4469" s="1" t="s">
        <v>5</v>
      </c>
      <c r="C4469" s="1" t="s">
        <v>9</v>
      </c>
      <c r="D4469" s="1" t="s">
        <v>891</v>
      </c>
      <c r="E4469" s="1">
        <v>141050</v>
      </c>
      <c r="F4469" s="1">
        <v>23732</v>
      </c>
      <c r="N4469">
        <f t="shared" si="346"/>
        <v>0.1682523927685218</v>
      </c>
      <c r="S4469">
        <f t="shared" si="347"/>
        <v>5.3748397559765388</v>
      </c>
      <c r="T4469">
        <f t="shared" si="348"/>
        <v>0.69525782135752812</v>
      </c>
      <c r="U4469">
        <f t="shared" si="349"/>
        <v>0.48874349760648883</v>
      </c>
      <c r="V4469">
        <f t="shared" si="350"/>
        <v>0.43464951541730096</v>
      </c>
    </row>
    <row r="4470" spans="1:22" ht="12.75" x14ac:dyDescent="0.2">
      <c r="A4470" s="1" t="s">
        <v>1535</v>
      </c>
      <c r="B4470" s="1" t="s">
        <v>5</v>
      </c>
      <c r="C4470" s="1" t="s">
        <v>6</v>
      </c>
      <c r="D4470" s="1" t="s">
        <v>891</v>
      </c>
      <c r="E4470" s="1">
        <v>113361</v>
      </c>
      <c r="F4470" s="1">
        <v>54182</v>
      </c>
      <c r="N4470">
        <f t="shared" si="346"/>
        <v>0.47795979216838241</v>
      </c>
      <c r="S4470">
        <f t="shared" si="347"/>
        <v>15.268474049217383</v>
      </c>
      <c r="T4470">
        <f t="shared" si="348"/>
        <v>1.9750404635057126</v>
      </c>
      <c r="U4470">
        <f t="shared" si="349"/>
        <v>1.3883888169188028</v>
      </c>
      <c r="V4470">
        <f t="shared" si="350"/>
        <v>1.2347223634480646</v>
      </c>
    </row>
    <row r="4471" spans="1:22" ht="12.75" x14ac:dyDescent="0.2">
      <c r="A4471" s="1" t="s">
        <v>1535</v>
      </c>
      <c r="B4471" s="1" t="s">
        <v>5</v>
      </c>
      <c r="C4471" s="1" t="s">
        <v>8</v>
      </c>
      <c r="D4471" s="1" t="s">
        <v>891</v>
      </c>
      <c r="E4471" s="1">
        <v>113361</v>
      </c>
      <c r="F4471" s="1">
        <v>10</v>
      </c>
      <c r="N4471">
        <f t="shared" si="346"/>
        <v>8.8213759582219636E-5</v>
      </c>
      <c r="S4471">
        <f t="shared" si="347"/>
        <v>2.8179974990250236E-3</v>
      </c>
      <c r="T4471">
        <f t="shared" si="348"/>
        <v>3.645196676951225E-4</v>
      </c>
      <c r="U4471">
        <f t="shared" si="349"/>
        <v>2.5624539827226808E-4</v>
      </c>
      <c r="V4471">
        <f t="shared" si="350"/>
        <v>2.27884235253048E-4</v>
      </c>
    </row>
    <row r="4472" spans="1:22" ht="12.75" x14ac:dyDescent="0.2">
      <c r="A4472" s="1" t="s">
        <v>1535</v>
      </c>
      <c r="B4472" s="1" t="s">
        <v>5</v>
      </c>
      <c r="C4472" s="1" t="s">
        <v>9</v>
      </c>
      <c r="D4472" s="1" t="s">
        <v>891</v>
      </c>
      <c r="E4472" s="1">
        <v>113361</v>
      </c>
      <c r="F4472" s="1">
        <v>20323</v>
      </c>
      <c r="N4472">
        <f t="shared" si="346"/>
        <v>0.17927682359894495</v>
      </c>
      <c r="S4472">
        <f t="shared" si="347"/>
        <v>5.7270163172685553</v>
      </c>
      <c r="T4472">
        <f t="shared" si="348"/>
        <v>0.74081332065679739</v>
      </c>
      <c r="U4472">
        <f t="shared" si="349"/>
        <v>0.5207675229087303</v>
      </c>
      <c r="V4472">
        <f t="shared" si="350"/>
        <v>0.4631291313047694</v>
      </c>
    </row>
    <row r="4473" spans="1:22" ht="12.75" x14ac:dyDescent="0.2">
      <c r="A4473" s="1" t="s">
        <v>1536</v>
      </c>
      <c r="B4473" s="1" t="s">
        <v>5</v>
      </c>
      <c r="C4473" s="1" t="s">
        <v>6</v>
      </c>
      <c r="D4473" s="1" t="s">
        <v>891</v>
      </c>
      <c r="E4473" s="1">
        <v>525836</v>
      </c>
      <c r="F4473" s="1">
        <v>184950</v>
      </c>
      <c r="N4473">
        <f t="shared" si="346"/>
        <v>0.35172563308712224</v>
      </c>
      <c r="S4473">
        <f t="shared" si="347"/>
        <v>11.235911031075499</v>
      </c>
      <c r="T4473">
        <f t="shared" si="348"/>
        <v>1.4534117069715795</v>
      </c>
      <c r="U4473">
        <f t="shared" si="349"/>
        <v>1.0217008702477008</v>
      </c>
      <c r="V4473">
        <f t="shared" si="350"/>
        <v>0.90861932758059882</v>
      </c>
    </row>
    <row r="4474" spans="1:22" ht="12.75" x14ac:dyDescent="0.2">
      <c r="A4474" s="1" t="s">
        <v>1536</v>
      </c>
      <c r="B4474" s="1" t="s">
        <v>5</v>
      </c>
      <c r="C4474" s="1" t="s">
        <v>8</v>
      </c>
      <c r="D4474" s="1" t="s">
        <v>891</v>
      </c>
      <c r="E4474" s="1">
        <v>525836</v>
      </c>
      <c r="F4474" s="1">
        <v>18160</v>
      </c>
      <c r="N4474">
        <f t="shared" si="346"/>
        <v>3.4535482545888833E-2</v>
      </c>
      <c r="S4474">
        <f t="shared" si="347"/>
        <v>1.1032394935081431</v>
      </c>
      <c r="T4474">
        <f t="shared" si="348"/>
        <v>0.14270860556152412</v>
      </c>
      <c r="U4474">
        <f t="shared" si="349"/>
        <v>0.10031947987941739</v>
      </c>
      <c r="V4474">
        <f t="shared" si="350"/>
        <v>8.9216150250682205E-2</v>
      </c>
    </row>
    <row r="4475" spans="1:22" ht="12.75" x14ac:dyDescent="0.2">
      <c r="A4475" s="1" t="s">
        <v>1536</v>
      </c>
      <c r="B4475" s="1" t="s">
        <v>5</v>
      </c>
      <c r="C4475" s="1" t="s">
        <v>9</v>
      </c>
      <c r="D4475" s="1" t="s">
        <v>891</v>
      </c>
      <c r="E4475" s="1">
        <v>525836</v>
      </c>
      <c r="F4475" s="1">
        <v>126584</v>
      </c>
      <c r="N4475">
        <f t="shared" si="346"/>
        <v>0.2407290486007044</v>
      </c>
      <c r="S4475">
        <f t="shared" si="347"/>
        <v>7.6901138791979502</v>
      </c>
      <c r="T4475">
        <f t="shared" si="348"/>
        <v>0.99474813471365464</v>
      </c>
      <c r="U4475">
        <f t="shared" si="349"/>
        <v>0.6992753877233574</v>
      </c>
      <c r="V4475">
        <f t="shared" si="350"/>
        <v>0.62187979974297114</v>
      </c>
    </row>
    <row r="4476" spans="1:22" ht="12.75" x14ac:dyDescent="0.2">
      <c r="A4476" s="1" t="s">
        <v>1537</v>
      </c>
      <c r="B4476" s="1" t="s">
        <v>5</v>
      </c>
      <c r="C4476" s="1" t="s">
        <v>6</v>
      </c>
      <c r="D4476" s="1" t="s">
        <v>891</v>
      </c>
      <c r="E4476" s="1">
        <v>664082</v>
      </c>
      <c r="F4476" s="1">
        <v>187671</v>
      </c>
      <c r="N4476">
        <f t="shared" si="346"/>
        <v>0.28260214852985022</v>
      </c>
      <c r="S4476">
        <f t="shared" si="347"/>
        <v>9.0277543044059652</v>
      </c>
      <c r="T4476">
        <f t="shared" si="348"/>
        <v>1.167777473263844</v>
      </c>
      <c r="U4476">
        <f t="shared" si="349"/>
        <v>0.8209093507134253</v>
      </c>
      <c r="V4476">
        <f t="shared" si="350"/>
        <v>0.7300513525735024</v>
      </c>
    </row>
    <row r="4477" spans="1:22" ht="12.75" x14ac:dyDescent="0.2">
      <c r="A4477" s="1" t="s">
        <v>1537</v>
      </c>
      <c r="B4477" s="1" t="s">
        <v>5</v>
      </c>
      <c r="C4477" s="1" t="s">
        <v>8</v>
      </c>
      <c r="D4477" s="1" t="s">
        <v>891</v>
      </c>
      <c r="E4477" s="1">
        <v>664082</v>
      </c>
      <c r="F4477" s="1">
        <v>23512</v>
      </c>
      <c r="N4477">
        <f t="shared" si="346"/>
        <v>3.5405266217123789E-2</v>
      </c>
      <c r="S4477">
        <f t="shared" si="347"/>
        <v>1.1310248211241642</v>
      </c>
      <c r="T4477">
        <f t="shared" si="348"/>
        <v>0.14630275296332146</v>
      </c>
      <c r="U4477">
        <f t="shared" si="349"/>
        <v>0.10284604789218396</v>
      </c>
      <c r="V4477">
        <f t="shared" si="350"/>
        <v>9.1463078481535176E-2</v>
      </c>
    </row>
    <row r="4478" spans="1:22" ht="12.75" x14ac:dyDescent="0.2">
      <c r="A4478" s="1" t="s">
        <v>1537</v>
      </c>
      <c r="B4478" s="1" t="s">
        <v>5</v>
      </c>
      <c r="C4478" s="1" t="s">
        <v>9</v>
      </c>
      <c r="D4478" s="1" t="s">
        <v>891</v>
      </c>
      <c r="E4478" s="1">
        <v>664082</v>
      </c>
      <c r="F4478" s="1">
        <v>216406</v>
      </c>
      <c r="N4478">
        <f t="shared" si="346"/>
        <v>0.325872407323192</v>
      </c>
      <c r="S4478">
        <f t="shared" si="347"/>
        <v>10.410027111270665</v>
      </c>
      <c r="T4478">
        <f t="shared" si="348"/>
        <v>1.3465801955503802</v>
      </c>
      <c r="U4478">
        <f t="shared" si="349"/>
        <v>0.94660181354865436</v>
      </c>
      <c r="V4478">
        <f t="shared" si="350"/>
        <v>0.84183221171636191</v>
      </c>
    </row>
    <row r="4479" spans="1:22" ht="12.75" x14ac:dyDescent="0.2">
      <c r="A4479" s="1" t="s">
        <v>1538</v>
      </c>
      <c r="B4479" s="1" t="s">
        <v>5</v>
      </c>
      <c r="C4479" s="1" t="s">
        <v>6</v>
      </c>
      <c r="D4479" s="1" t="s">
        <v>891</v>
      </c>
      <c r="E4479" s="1">
        <v>535823</v>
      </c>
      <c r="F4479" s="1">
        <v>166677</v>
      </c>
      <c r="N4479">
        <f t="shared" si="346"/>
        <v>0.31106727408117979</v>
      </c>
      <c r="S4479">
        <f t="shared" si="347"/>
        <v>9.9370756278931012</v>
      </c>
      <c r="T4479">
        <f t="shared" si="348"/>
        <v>1.2854019590131396</v>
      </c>
      <c r="U4479">
        <f t="shared" si="349"/>
        <v>0.90359551518839176</v>
      </c>
      <c r="V4479">
        <f t="shared" si="350"/>
        <v>0.80358583742448253</v>
      </c>
    </row>
    <row r="4480" spans="1:22" ht="12.75" x14ac:dyDescent="0.2">
      <c r="A4480" s="1" t="s">
        <v>1538</v>
      </c>
      <c r="B4480" s="1" t="s">
        <v>5</v>
      </c>
      <c r="C4480" s="1" t="s">
        <v>8</v>
      </c>
      <c r="D4480" s="1" t="s">
        <v>891</v>
      </c>
      <c r="E4480" s="1">
        <v>535823</v>
      </c>
      <c r="F4480" s="1">
        <v>15027</v>
      </c>
      <c r="N4480">
        <f t="shared" si="346"/>
        <v>2.804470879376212E-2</v>
      </c>
      <c r="S4480">
        <f t="shared" si="347"/>
        <v>0.89589106751591185</v>
      </c>
      <c r="T4480">
        <f t="shared" si="348"/>
        <v>0.11588722642050463</v>
      </c>
      <c r="U4480">
        <f t="shared" si="349"/>
        <v>8.1464928014878854E-2</v>
      </c>
      <c r="V4480">
        <f t="shared" si="350"/>
        <v>7.2448414472168918E-2</v>
      </c>
    </row>
    <row r="4481" spans="1:22" ht="12.75" x14ac:dyDescent="0.2">
      <c r="A4481" s="1" t="s">
        <v>1538</v>
      </c>
      <c r="B4481" s="1" t="s">
        <v>5</v>
      </c>
      <c r="C4481" s="1" t="s">
        <v>9</v>
      </c>
      <c r="D4481" s="1" t="s">
        <v>891</v>
      </c>
      <c r="E4481" s="1">
        <v>535823</v>
      </c>
      <c r="F4481" s="1">
        <v>162819</v>
      </c>
      <c r="N4481">
        <f t="shared" si="346"/>
        <v>0.30386713522935743</v>
      </c>
      <c r="S4481">
        <f t="shared" si="347"/>
        <v>9.7070664618269262</v>
      </c>
      <c r="T4481">
        <f t="shared" si="348"/>
        <v>1.2556493191295761</v>
      </c>
      <c r="U4481">
        <f t="shared" si="349"/>
        <v>0.88268038294101014</v>
      </c>
      <c r="V4481">
        <f t="shared" si="350"/>
        <v>0.78498558567538901</v>
      </c>
    </row>
    <row r="4482" spans="1:22" ht="12.75" x14ac:dyDescent="0.2">
      <c r="A4482" s="1" t="s">
        <v>1539</v>
      </c>
      <c r="B4482" s="1" t="s">
        <v>5</v>
      </c>
      <c r="C4482" s="1" t="s">
        <v>6</v>
      </c>
      <c r="D4482" s="1" t="s">
        <v>891</v>
      </c>
      <c r="E4482" s="1">
        <v>579011</v>
      </c>
      <c r="F4482" s="1">
        <v>175359</v>
      </c>
      <c r="N4482">
        <f t="shared" si="346"/>
        <v>0.30285953116607456</v>
      </c>
      <c r="S4482">
        <f t="shared" si="347"/>
        <v>9.6748784478052361</v>
      </c>
      <c r="T4482">
        <f t="shared" si="348"/>
        <v>1.2514856659755147</v>
      </c>
      <c r="U4482">
        <f t="shared" si="349"/>
        <v>0.87975347102024537</v>
      </c>
      <c r="V4482">
        <f t="shared" si="350"/>
        <v>0.78238262347894083</v>
      </c>
    </row>
    <row r="4483" spans="1:22" ht="12.75" x14ac:dyDescent="0.2">
      <c r="A4483" s="1" t="s">
        <v>1539</v>
      </c>
      <c r="B4483" s="1" t="s">
        <v>5</v>
      </c>
      <c r="C4483" s="1" t="s">
        <v>8</v>
      </c>
      <c r="D4483" s="1" t="s">
        <v>891</v>
      </c>
      <c r="E4483" s="1">
        <v>579011</v>
      </c>
      <c r="F4483" s="1">
        <v>18822</v>
      </c>
      <c r="N4483">
        <f t="shared" ref="N4483:N4546" si="351">F4483/E4483</f>
        <v>3.2507154440934626E-2</v>
      </c>
      <c r="S4483">
        <f t="shared" ref="S4483:S4546" si="352">N4483/0.031303704</f>
        <v>1.0384443464241364</v>
      </c>
      <c r="T4483">
        <f t="shared" ref="T4483:T4546" si="353">N4483/0.242</f>
        <v>0.13432708446667202</v>
      </c>
      <c r="U4483">
        <f t="shared" ref="U4483:U4546" si="354">N4483/0.344255</f>
        <v>9.4427544816878844E-2</v>
      </c>
      <c r="V4483">
        <f t="shared" ref="V4483:V4546" si="355">N4483/0.387099</f>
        <v>8.3976332775167653E-2</v>
      </c>
    </row>
    <row r="4484" spans="1:22" ht="12.75" x14ac:dyDescent="0.2">
      <c r="A4484" s="1" t="s">
        <v>1539</v>
      </c>
      <c r="B4484" s="1" t="s">
        <v>5</v>
      </c>
      <c r="C4484" s="1" t="s">
        <v>9</v>
      </c>
      <c r="D4484" s="1" t="s">
        <v>891</v>
      </c>
      <c r="E4484" s="1">
        <v>579011</v>
      </c>
      <c r="F4484" s="1">
        <v>176973</v>
      </c>
      <c r="N4484">
        <f t="shared" si="351"/>
        <v>0.30564704297500395</v>
      </c>
      <c r="S4484">
        <f t="shared" si="352"/>
        <v>9.7639257953309269</v>
      </c>
      <c r="T4484">
        <f t="shared" si="353"/>
        <v>1.263004309814066</v>
      </c>
      <c r="U4484">
        <f t="shared" si="354"/>
        <v>0.88785070071605054</v>
      </c>
      <c r="V4484">
        <f t="shared" si="355"/>
        <v>0.78958365424608157</v>
      </c>
    </row>
    <row r="4485" spans="1:22" ht="12.75" x14ac:dyDescent="0.2">
      <c r="A4485" s="1" t="s">
        <v>1540</v>
      </c>
      <c r="B4485" s="1" t="s">
        <v>5</v>
      </c>
      <c r="C4485" s="1" t="s">
        <v>6</v>
      </c>
      <c r="D4485" s="1" t="s">
        <v>891</v>
      </c>
      <c r="E4485" s="1">
        <v>584947</v>
      </c>
      <c r="F4485" s="1">
        <v>182484</v>
      </c>
      <c r="N4485">
        <f t="shared" si="351"/>
        <v>0.31196672519048735</v>
      </c>
      <c r="S4485">
        <f t="shared" si="352"/>
        <v>9.9658086848280742</v>
      </c>
      <c r="T4485">
        <f t="shared" si="353"/>
        <v>1.2891186991342454</v>
      </c>
      <c r="U4485">
        <f t="shared" si="354"/>
        <v>0.90620826187125059</v>
      </c>
      <c r="V4485">
        <f t="shared" si="355"/>
        <v>0.80590940609634054</v>
      </c>
    </row>
    <row r="4486" spans="1:22" ht="12.75" x14ac:dyDescent="0.2">
      <c r="A4486" s="1" t="s">
        <v>1540</v>
      </c>
      <c r="B4486" s="1" t="s">
        <v>5</v>
      </c>
      <c r="C4486" s="1" t="s">
        <v>8</v>
      </c>
      <c r="D4486" s="1" t="s">
        <v>891</v>
      </c>
      <c r="E4486" s="1">
        <v>584947</v>
      </c>
      <c r="F4486" s="1">
        <v>18651</v>
      </c>
      <c r="N4486">
        <f t="shared" si="351"/>
        <v>3.1884940003111394E-2</v>
      </c>
      <c r="S4486">
        <f t="shared" si="352"/>
        <v>1.018567643085029</v>
      </c>
      <c r="T4486">
        <f t="shared" si="353"/>
        <v>0.13175595042608015</v>
      </c>
      <c r="U4486">
        <f t="shared" si="354"/>
        <v>9.2620121721141008E-2</v>
      </c>
      <c r="V4486">
        <f t="shared" si="355"/>
        <v>8.2368954719881454E-2</v>
      </c>
    </row>
    <row r="4487" spans="1:22" ht="12.75" x14ac:dyDescent="0.2">
      <c r="A4487" s="1" t="s">
        <v>1540</v>
      </c>
      <c r="B4487" s="1" t="s">
        <v>5</v>
      </c>
      <c r="C4487" s="1" t="s">
        <v>9</v>
      </c>
      <c r="D4487" s="1" t="s">
        <v>891</v>
      </c>
      <c r="E4487" s="1">
        <v>584947</v>
      </c>
      <c r="F4487" s="1">
        <v>171456</v>
      </c>
      <c r="N4487">
        <f t="shared" si="351"/>
        <v>0.29311373509052957</v>
      </c>
      <c r="S4487">
        <f t="shared" si="352"/>
        <v>9.3635480034736318</v>
      </c>
      <c r="T4487">
        <f t="shared" si="353"/>
        <v>1.2112137813658248</v>
      </c>
      <c r="U4487">
        <f t="shared" si="354"/>
        <v>0.85144365394991961</v>
      </c>
      <c r="V4487">
        <f t="shared" si="355"/>
        <v>0.75720612838196311</v>
      </c>
    </row>
    <row r="4488" spans="1:22" ht="12.75" x14ac:dyDescent="0.2">
      <c r="A4488" s="1" t="s">
        <v>1541</v>
      </c>
      <c r="B4488" s="1" t="s">
        <v>5</v>
      </c>
      <c r="C4488" s="1" t="s">
        <v>6</v>
      </c>
      <c r="D4488" s="1" t="s">
        <v>891</v>
      </c>
      <c r="E4488" s="1">
        <v>535823</v>
      </c>
      <c r="F4488" s="1">
        <v>166677</v>
      </c>
      <c r="N4488">
        <f t="shared" si="351"/>
        <v>0.31106727408117979</v>
      </c>
      <c r="S4488">
        <f t="shared" si="352"/>
        <v>9.9370756278931012</v>
      </c>
      <c r="T4488">
        <f t="shared" si="353"/>
        <v>1.2854019590131396</v>
      </c>
      <c r="U4488">
        <f t="shared" si="354"/>
        <v>0.90359551518839176</v>
      </c>
      <c r="V4488">
        <f t="shared" si="355"/>
        <v>0.80358583742448253</v>
      </c>
    </row>
    <row r="4489" spans="1:22" ht="12.75" x14ac:dyDescent="0.2">
      <c r="A4489" s="1" t="s">
        <v>1541</v>
      </c>
      <c r="B4489" s="1" t="s">
        <v>5</v>
      </c>
      <c r="C4489" s="1" t="s">
        <v>8</v>
      </c>
      <c r="D4489" s="1" t="s">
        <v>891</v>
      </c>
      <c r="E4489" s="1">
        <v>535823</v>
      </c>
      <c r="F4489" s="1">
        <v>15027</v>
      </c>
      <c r="N4489">
        <f t="shared" si="351"/>
        <v>2.804470879376212E-2</v>
      </c>
      <c r="S4489">
        <f t="shared" si="352"/>
        <v>0.89589106751591185</v>
      </c>
      <c r="T4489">
        <f t="shared" si="353"/>
        <v>0.11588722642050463</v>
      </c>
      <c r="U4489">
        <f t="shared" si="354"/>
        <v>8.1464928014878854E-2</v>
      </c>
      <c r="V4489">
        <f t="shared" si="355"/>
        <v>7.2448414472168918E-2</v>
      </c>
    </row>
    <row r="4490" spans="1:22" ht="12.75" x14ac:dyDescent="0.2">
      <c r="A4490" s="1" t="s">
        <v>1541</v>
      </c>
      <c r="B4490" s="1" t="s">
        <v>5</v>
      </c>
      <c r="C4490" s="1" t="s">
        <v>9</v>
      </c>
      <c r="D4490" s="1" t="s">
        <v>891</v>
      </c>
      <c r="E4490" s="1">
        <v>535823</v>
      </c>
      <c r="F4490" s="1">
        <v>162819</v>
      </c>
      <c r="N4490">
        <f t="shared" si="351"/>
        <v>0.30386713522935743</v>
      </c>
      <c r="S4490">
        <f t="shared" si="352"/>
        <v>9.7070664618269262</v>
      </c>
      <c r="T4490">
        <f t="shared" si="353"/>
        <v>1.2556493191295761</v>
      </c>
      <c r="U4490">
        <f t="shared" si="354"/>
        <v>0.88268038294101014</v>
      </c>
      <c r="V4490">
        <f t="shared" si="355"/>
        <v>0.78498558567538901</v>
      </c>
    </row>
    <row r="4491" spans="1:22" ht="12.75" x14ac:dyDescent="0.2">
      <c r="A4491" s="1" t="s">
        <v>1542</v>
      </c>
      <c r="B4491" s="1" t="s">
        <v>5</v>
      </c>
      <c r="C4491" s="1" t="s">
        <v>6</v>
      </c>
      <c r="D4491" s="1" t="s">
        <v>891</v>
      </c>
      <c r="E4491" s="1">
        <v>15615</v>
      </c>
      <c r="F4491" s="1">
        <v>6431</v>
      </c>
      <c r="N4491">
        <f t="shared" si="351"/>
        <v>0.41184758245276976</v>
      </c>
      <c r="S4491">
        <f t="shared" si="352"/>
        <v>13.156512802854568</v>
      </c>
      <c r="T4491">
        <f t="shared" si="353"/>
        <v>1.7018495142676437</v>
      </c>
      <c r="U4491">
        <f t="shared" si="354"/>
        <v>1.1963445191871427</v>
      </c>
      <c r="V4491">
        <f t="shared" si="355"/>
        <v>1.0639334703855337</v>
      </c>
    </row>
    <row r="4492" spans="1:22" ht="12.75" x14ac:dyDescent="0.2">
      <c r="A4492" s="1" t="s">
        <v>1542</v>
      </c>
      <c r="B4492" s="1" t="s">
        <v>5</v>
      </c>
      <c r="C4492" s="1" t="s">
        <v>9</v>
      </c>
      <c r="D4492" s="1" t="s">
        <v>891</v>
      </c>
      <c r="E4492" s="1">
        <v>15615</v>
      </c>
      <c r="F4492" s="1">
        <v>4151</v>
      </c>
      <c r="N4492">
        <f t="shared" si="351"/>
        <v>0.26583413384566124</v>
      </c>
      <c r="S4492">
        <f t="shared" si="352"/>
        <v>8.4920983742262965</v>
      </c>
      <c r="T4492">
        <f t="shared" si="353"/>
        <v>1.0984881563870299</v>
      </c>
      <c r="U4492">
        <f t="shared" si="354"/>
        <v>0.77220122829199644</v>
      </c>
      <c r="V4492">
        <f t="shared" si="355"/>
        <v>0.68673423037946679</v>
      </c>
    </row>
    <row r="4493" spans="1:22" ht="12.75" x14ac:dyDescent="0.2">
      <c r="A4493" s="1" t="s">
        <v>1543</v>
      </c>
      <c r="B4493" s="1" t="s">
        <v>5</v>
      </c>
      <c r="C4493" s="1" t="s">
        <v>6</v>
      </c>
      <c r="D4493" s="1" t="s">
        <v>891</v>
      </c>
      <c r="E4493" s="1">
        <v>51613</v>
      </c>
      <c r="F4493" s="1">
        <v>24019</v>
      </c>
      <c r="N4493">
        <f t="shared" si="351"/>
        <v>0.4653672524364017</v>
      </c>
      <c r="S4493">
        <f t="shared" si="352"/>
        <v>14.866204089982505</v>
      </c>
      <c r="T4493">
        <f t="shared" si="353"/>
        <v>1.9230051753570319</v>
      </c>
      <c r="U4493">
        <f t="shared" si="354"/>
        <v>1.3518097120924946</v>
      </c>
      <c r="V4493">
        <f t="shared" si="355"/>
        <v>1.2021918228577229</v>
      </c>
    </row>
    <row r="4494" spans="1:22" ht="12.75" x14ac:dyDescent="0.2">
      <c r="A4494" s="1" t="s">
        <v>1543</v>
      </c>
      <c r="B4494" s="1" t="s">
        <v>5</v>
      </c>
      <c r="C4494" s="1" t="s">
        <v>9</v>
      </c>
      <c r="D4494" s="1" t="s">
        <v>891</v>
      </c>
      <c r="E4494" s="1">
        <v>51613</v>
      </c>
      <c r="F4494" s="1">
        <v>7803</v>
      </c>
      <c r="N4494">
        <f t="shared" si="351"/>
        <v>0.15118284153217212</v>
      </c>
      <c r="S4494">
        <f t="shared" si="352"/>
        <v>4.8295512100476072</v>
      </c>
      <c r="T4494">
        <f t="shared" si="353"/>
        <v>0.62472248567013278</v>
      </c>
      <c r="U4494">
        <f t="shared" si="354"/>
        <v>0.4391594647344908</v>
      </c>
      <c r="V4494">
        <f t="shared" si="355"/>
        <v>0.39055342827589873</v>
      </c>
    </row>
    <row r="4495" spans="1:22" ht="12.75" x14ac:dyDescent="0.2">
      <c r="A4495" s="1" t="s">
        <v>1544</v>
      </c>
      <c r="B4495" s="1" t="s">
        <v>5</v>
      </c>
      <c r="C4495" s="1" t="s">
        <v>8</v>
      </c>
      <c r="D4495" s="1" t="s">
        <v>891</v>
      </c>
      <c r="E4495" s="1">
        <v>525836</v>
      </c>
      <c r="F4495" s="1">
        <v>18160</v>
      </c>
      <c r="N4495">
        <f t="shared" si="351"/>
        <v>3.4535482545888833E-2</v>
      </c>
      <c r="S4495">
        <f t="shared" si="352"/>
        <v>1.1032394935081431</v>
      </c>
      <c r="T4495">
        <f t="shared" si="353"/>
        <v>0.14270860556152412</v>
      </c>
      <c r="U4495">
        <f t="shared" si="354"/>
        <v>0.10031947987941739</v>
      </c>
      <c r="V4495">
        <f t="shared" si="355"/>
        <v>8.9216150250682205E-2</v>
      </c>
    </row>
    <row r="4496" spans="1:22" ht="12.75" x14ac:dyDescent="0.2">
      <c r="A4496" s="1" t="s">
        <v>1544</v>
      </c>
      <c r="B4496" s="1" t="s">
        <v>5</v>
      </c>
      <c r="C4496" s="1" t="s">
        <v>6</v>
      </c>
      <c r="D4496" s="1" t="s">
        <v>891</v>
      </c>
      <c r="E4496" s="1">
        <v>525836</v>
      </c>
      <c r="F4496" s="1">
        <v>184950</v>
      </c>
      <c r="N4496">
        <f t="shared" si="351"/>
        <v>0.35172563308712224</v>
      </c>
      <c r="S4496">
        <f t="shared" si="352"/>
        <v>11.235911031075499</v>
      </c>
      <c r="T4496">
        <f t="shared" si="353"/>
        <v>1.4534117069715795</v>
      </c>
      <c r="U4496">
        <f t="shared" si="354"/>
        <v>1.0217008702477008</v>
      </c>
      <c r="V4496">
        <f t="shared" si="355"/>
        <v>0.90861932758059882</v>
      </c>
    </row>
    <row r="4497" spans="1:22" ht="12.75" x14ac:dyDescent="0.2">
      <c r="A4497" s="1" t="s">
        <v>1544</v>
      </c>
      <c r="B4497" s="1" t="s">
        <v>5</v>
      </c>
      <c r="C4497" s="1" t="s">
        <v>9</v>
      </c>
      <c r="D4497" s="1" t="s">
        <v>891</v>
      </c>
      <c r="E4497" s="1">
        <v>525836</v>
      </c>
      <c r="F4497" s="1">
        <v>126584</v>
      </c>
      <c r="N4497">
        <f t="shared" si="351"/>
        <v>0.2407290486007044</v>
      </c>
      <c r="S4497">
        <f t="shared" si="352"/>
        <v>7.6901138791979502</v>
      </c>
      <c r="T4497">
        <f t="shared" si="353"/>
        <v>0.99474813471365464</v>
      </c>
      <c r="U4497">
        <f t="shared" si="354"/>
        <v>0.6992753877233574</v>
      </c>
      <c r="V4497">
        <f t="shared" si="355"/>
        <v>0.62187979974297114</v>
      </c>
    </row>
    <row r="4498" spans="1:22" ht="12.75" x14ac:dyDescent="0.2">
      <c r="A4498" s="1" t="s">
        <v>1545</v>
      </c>
      <c r="B4498" s="1" t="s">
        <v>5</v>
      </c>
      <c r="C4498" s="1" t="s">
        <v>6</v>
      </c>
      <c r="D4498" s="1" t="s">
        <v>891</v>
      </c>
      <c r="E4498" s="1">
        <v>47688</v>
      </c>
      <c r="F4498" s="1">
        <v>23260</v>
      </c>
      <c r="N4498">
        <f t="shared" si="351"/>
        <v>0.48775373259520216</v>
      </c>
      <c r="S4498">
        <f t="shared" si="352"/>
        <v>15.58134246973464</v>
      </c>
      <c r="T4498">
        <f t="shared" si="353"/>
        <v>2.0155112917157116</v>
      </c>
      <c r="U4498">
        <f t="shared" si="354"/>
        <v>1.4168384848301467</v>
      </c>
      <c r="V4498">
        <f t="shared" si="355"/>
        <v>1.260023230737362</v>
      </c>
    </row>
    <row r="4499" spans="1:22" ht="12.75" x14ac:dyDescent="0.2">
      <c r="A4499" s="1" t="s">
        <v>1545</v>
      </c>
      <c r="B4499" s="1" t="s">
        <v>5</v>
      </c>
      <c r="C4499" s="1" t="s">
        <v>9</v>
      </c>
      <c r="D4499" s="1" t="s">
        <v>891</v>
      </c>
      <c r="E4499" s="1">
        <v>47688</v>
      </c>
      <c r="F4499" s="1">
        <v>7464</v>
      </c>
      <c r="N4499">
        <f t="shared" si="351"/>
        <v>0.15651736285858078</v>
      </c>
      <c r="S4499">
        <f t="shared" si="352"/>
        <v>4.999963034999972</v>
      </c>
      <c r="T4499">
        <f t="shared" si="353"/>
        <v>0.64676596222554039</v>
      </c>
      <c r="U4499">
        <f t="shared" si="354"/>
        <v>0.45465530742786825</v>
      </c>
      <c r="V4499">
        <f t="shared" si="355"/>
        <v>0.40433419579637447</v>
      </c>
    </row>
    <row r="4500" spans="1:22" ht="12.75" x14ac:dyDescent="0.2">
      <c r="A4500" s="1" t="s">
        <v>1546</v>
      </c>
      <c r="B4500" s="1" t="s">
        <v>5</v>
      </c>
      <c r="C4500" s="1" t="s">
        <v>6</v>
      </c>
      <c r="D4500" s="1" t="s">
        <v>891</v>
      </c>
      <c r="E4500" s="1">
        <v>221569</v>
      </c>
      <c r="F4500" s="1">
        <v>97759</v>
      </c>
      <c r="N4500">
        <f t="shared" si="351"/>
        <v>0.4412124439790765</v>
      </c>
      <c r="S4500">
        <f t="shared" si="352"/>
        <v>14.094576283339393</v>
      </c>
      <c r="T4500">
        <f t="shared" si="353"/>
        <v>1.8231919172689113</v>
      </c>
      <c r="U4500">
        <f t="shared" si="354"/>
        <v>1.2816442578294478</v>
      </c>
      <c r="V4500">
        <f t="shared" si="355"/>
        <v>1.1397922598071204</v>
      </c>
    </row>
    <row r="4501" spans="1:22" ht="12.75" x14ac:dyDescent="0.2">
      <c r="A4501" s="1" t="s">
        <v>1546</v>
      </c>
      <c r="B4501" s="1" t="s">
        <v>5</v>
      </c>
      <c r="C4501" s="1" t="s">
        <v>8</v>
      </c>
      <c r="D4501" s="1" t="s">
        <v>891</v>
      </c>
      <c r="E4501" s="1">
        <v>221569</v>
      </c>
      <c r="F4501" s="1">
        <v>644</v>
      </c>
      <c r="N4501">
        <f t="shared" si="351"/>
        <v>2.9065437854573521E-3</v>
      </c>
      <c r="S4501">
        <f t="shared" si="352"/>
        <v>9.2849836091516577E-2</v>
      </c>
      <c r="T4501">
        <f t="shared" si="353"/>
        <v>1.2010511510154347E-2</v>
      </c>
      <c r="U4501">
        <f t="shared" si="354"/>
        <v>8.4429965736368458E-3</v>
      </c>
      <c r="V4501">
        <f t="shared" si="355"/>
        <v>7.5085282717272635E-3</v>
      </c>
    </row>
    <row r="4502" spans="1:22" ht="12.75" x14ac:dyDescent="0.2">
      <c r="A4502" s="1" t="s">
        <v>1546</v>
      </c>
      <c r="B4502" s="1" t="s">
        <v>5</v>
      </c>
      <c r="C4502" s="1" t="s">
        <v>9</v>
      </c>
      <c r="D4502" s="1" t="s">
        <v>891</v>
      </c>
      <c r="E4502" s="1">
        <v>221569</v>
      </c>
      <c r="F4502" s="1">
        <v>46409</v>
      </c>
      <c r="N4502">
        <f t="shared" si="351"/>
        <v>0.20945619648958114</v>
      </c>
      <c r="S4502">
        <f t="shared" si="352"/>
        <v>6.6910994459180015</v>
      </c>
      <c r="T4502">
        <f t="shared" si="353"/>
        <v>0.86552147309744276</v>
      </c>
      <c r="U4502">
        <f t="shared" si="354"/>
        <v>0.60843327327005026</v>
      </c>
      <c r="V4502">
        <f t="shared" si="355"/>
        <v>0.54109206298538903</v>
      </c>
    </row>
    <row r="4503" spans="1:22" ht="12.75" x14ac:dyDescent="0.2">
      <c r="A4503" s="1" t="s">
        <v>1547</v>
      </c>
      <c r="B4503" s="1" t="s">
        <v>5</v>
      </c>
      <c r="C4503" s="1" t="s">
        <v>6</v>
      </c>
      <c r="D4503" s="1" t="s">
        <v>891</v>
      </c>
      <c r="E4503" s="1">
        <v>49997</v>
      </c>
      <c r="F4503" s="1">
        <v>11693</v>
      </c>
      <c r="N4503">
        <f t="shared" si="351"/>
        <v>0.23387403244194652</v>
      </c>
      <c r="S4503">
        <f t="shared" si="352"/>
        <v>7.4711296925739683</v>
      </c>
      <c r="T4503">
        <f t="shared" si="353"/>
        <v>0.96642162166093604</v>
      </c>
      <c r="U4503">
        <f t="shared" si="354"/>
        <v>0.67936277597114503</v>
      </c>
      <c r="V4503">
        <f t="shared" si="355"/>
        <v>0.6041711098244803</v>
      </c>
    </row>
    <row r="4504" spans="1:22" ht="12.75" x14ac:dyDescent="0.2">
      <c r="A4504" s="1" t="s">
        <v>1547</v>
      </c>
      <c r="B4504" s="1" t="s">
        <v>5</v>
      </c>
      <c r="C4504" s="1" t="s">
        <v>8</v>
      </c>
      <c r="D4504" s="1" t="s">
        <v>891</v>
      </c>
      <c r="E4504" s="1">
        <v>49997</v>
      </c>
      <c r="F4504" s="1">
        <v>44</v>
      </c>
      <c r="N4504">
        <f t="shared" si="351"/>
        <v>8.8005280316819014E-4</v>
      </c>
      <c r="S4504">
        <f t="shared" si="352"/>
        <v>2.8113376077418508E-2</v>
      </c>
      <c r="T4504">
        <f t="shared" si="353"/>
        <v>3.636581831273513E-3</v>
      </c>
      <c r="U4504">
        <f t="shared" si="354"/>
        <v>2.556398028113434E-3</v>
      </c>
      <c r="V4504">
        <f t="shared" si="355"/>
        <v>2.2734566691419767E-3</v>
      </c>
    </row>
    <row r="4505" spans="1:22" ht="12.75" x14ac:dyDescent="0.2">
      <c r="A4505" s="1" t="s">
        <v>1547</v>
      </c>
      <c r="B4505" s="1" t="s">
        <v>5</v>
      </c>
      <c r="C4505" s="1" t="s">
        <v>9</v>
      </c>
      <c r="D4505" s="1" t="s">
        <v>891</v>
      </c>
      <c r="E4505" s="1">
        <v>49997</v>
      </c>
      <c r="F4505" s="1">
        <v>23467</v>
      </c>
      <c r="N4505">
        <f t="shared" si="351"/>
        <v>0.46936816208972537</v>
      </c>
      <c r="S4505">
        <f t="shared" si="352"/>
        <v>14.994013554745003</v>
      </c>
      <c r="T4505">
        <f t="shared" si="353"/>
        <v>1.9395378598748982</v>
      </c>
      <c r="U4505">
        <f t="shared" si="354"/>
        <v>1.3634316483122262</v>
      </c>
      <c r="V4505">
        <f t="shared" si="355"/>
        <v>1.2125274466989719</v>
      </c>
    </row>
    <row r="4506" spans="1:22" ht="12.75" x14ac:dyDescent="0.2">
      <c r="A4506" s="1" t="s">
        <v>1548</v>
      </c>
      <c r="B4506" s="1" t="s">
        <v>5</v>
      </c>
      <c r="C4506" s="1" t="s">
        <v>6</v>
      </c>
      <c r="D4506" s="1" t="s">
        <v>891</v>
      </c>
      <c r="E4506" s="1">
        <v>9010</v>
      </c>
      <c r="F4506" s="1">
        <v>4632</v>
      </c>
      <c r="N4506">
        <f t="shared" si="351"/>
        <v>0.51409544950055497</v>
      </c>
      <c r="S4506">
        <f t="shared" si="352"/>
        <v>16.422831288609007</v>
      </c>
      <c r="T4506">
        <f t="shared" si="353"/>
        <v>2.1243613615725412</v>
      </c>
      <c r="U4506">
        <f t="shared" si="354"/>
        <v>1.4933565220564844</v>
      </c>
      <c r="V4506">
        <f t="shared" si="355"/>
        <v>1.3280722747941869</v>
      </c>
    </row>
    <row r="4507" spans="1:22" ht="12.75" x14ac:dyDescent="0.2">
      <c r="A4507" s="1" t="s">
        <v>1548</v>
      </c>
      <c r="B4507" s="1" t="s">
        <v>5</v>
      </c>
      <c r="C4507" s="1" t="s">
        <v>9</v>
      </c>
      <c r="D4507" s="1" t="s">
        <v>891</v>
      </c>
      <c r="E4507" s="1">
        <v>9010</v>
      </c>
      <c r="F4507" s="1">
        <v>935</v>
      </c>
      <c r="N4507">
        <f t="shared" si="351"/>
        <v>0.10377358490566038</v>
      </c>
      <c r="S4507">
        <f t="shared" si="352"/>
        <v>3.3150576975063517</v>
      </c>
      <c r="T4507">
        <f t="shared" si="353"/>
        <v>0.42881646655231564</v>
      </c>
      <c r="U4507">
        <f t="shared" si="354"/>
        <v>0.3014439438952532</v>
      </c>
      <c r="V4507">
        <f t="shared" si="355"/>
        <v>0.26808021954502692</v>
      </c>
    </row>
    <row r="4508" spans="1:22" ht="12.75" x14ac:dyDescent="0.2">
      <c r="A4508" s="1" t="s">
        <v>1549</v>
      </c>
      <c r="B4508" s="1" t="s">
        <v>5</v>
      </c>
      <c r="C4508" s="1" t="s">
        <v>6</v>
      </c>
      <c r="D4508" s="1" t="s">
        <v>891</v>
      </c>
      <c r="E4508" s="1">
        <v>22087</v>
      </c>
      <c r="F4508" s="1">
        <v>4477</v>
      </c>
      <c r="N4508">
        <f t="shared" si="351"/>
        <v>0.20269841988500023</v>
      </c>
      <c r="S4508">
        <f t="shared" si="352"/>
        <v>6.4752215867170291</v>
      </c>
      <c r="T4508">
        <f t="shared" si="353"/>
        <v>0.83759677638429852</v>
      </c>
      <c r="U4508">
        <f t="shared" si="354"/>
        <v>0.58880312525598832</v>
      </c>
      <c r="V4508">
        <f t="shared" si="355"/>
        <v>0.52363457380411782</v>
      </c>
    </row>
    <row r="4509" spans="1:22" ht="12.75" x14ac:dyDescent="0.2">
      <c r="A4509" s="1" t="s">
        <v>1549</v>
      </c>
      <c r="B4509" s="1" t="s">
        <v>5</v>
      </c>
      <c r="C4509" s="1" t="s">
        <v>8</v>
      </c>
      <c r="D4509" s="1" t="s">
        <v>891</v>
      </c>
      <c r="E4509" s="1">
        <v>22087</v>
      </c>
      <c r="F4509" s="1">
        <v>1</v>
      </c>
      <c r="N4509">
        <f t="shared" si="351"/>
        <v>4.5275501426178298E-5</v>
      </c>
      <c r="S4509">
        <f t="shared" si="352"/>
        <v>1.4463304861999174E-3</v>
      </c>
      <c r="T4509">
        <f t="shared" si="353"/>
        <v>1.8708884886850538E-4</v>
      </c>
      <c r="U4509">
        <f t="shared" si="354"/>
        <v>1.315173386767899E-4</v>
      </c>
      <c r="V4509">
        <f t="shared" si="355"/>
        <v>1.1696103949165019E-4</v>
      </c>
    </row>
    <row r="4510" spans="1:22" ht="12.75" x14ac:dyDescent="0.2">
      <c r="A4510" s="1" t="s">
        <v>1549</v>
      </c>
      <c r="B4510" s="1" t="s">
        <v>5</v>
      </c>
      <c r="C4510" s="1" t="s">
        <v>9</v>
      </c>
      <c r="D4510" s="1" t="s">
        <v>891</v>
      </c>
      <c r="E4510" s="1">
        <v>22087</v>
      </c>
      <c r="F4510" s="1">
        <v>10580</v>
      </c>
      <c r="N4510">
        <f t="shared" si="351"/>
        <v>0.47901480508896638</v>
      </c>
      <c r="S4510">
        <f t="shared" si="352"/>
        <v>15.302176543995124</v>
      </c>
      <c r="T4510">
        <f t="shared" si="353"/>
        <v>1.9794000210287868</v>
      </c>
      <c r="U4510">
        <f t="shared" si="354"/>
        <v>1.3914534432004368</v>
      </c>
      <c r="V4510">
        <f t="shared" si="355"/>
        <v>1.2374477978216589</v>
      </c>
    </row>
    <row r="4511" spans="1:22" ht="12.75" x14ac:dyDescent="0.2">
      <c r="A4511" s="1" t="s">
        <v>1550</v>
      </c>
      <c r="B4511" s="1" t="s">
        <v>5</v>
      </c>
      <c r="C4511" s="1" t="s">
        <v>6</v>
      </c>
      <c r="D4511" s="1" t="s">
        <v>891</v>
      </c>
      <c r="E4511" s="1">
        <v>72682</v>
      </c>
      <c r="F4511" s="1">
        <v>17065</v>
      </c>
      <c r="N4511">
        <f t="shared" si="351"/>
        <v>0.23478990671693128</v>
      </c>
      <c r="S4511">
        <f t="shared" si="352"/>
        <v>7.5003873892026087</v>
      </c>
      <c r="T4511">
        <f t="shared" si="353"/>
        <v>0.97020622610302187</v>
      </c>
      <c r="U4511">
        <f t="shared" si="354"/>
        <v>0.68202322905093982</v>
      </c>
      <c r="V4511">
        <f t="shared" si="355"/>
        <v>0.60653710476372003</v>
      </c>
    </row>
    <row r="4512" spans="1:22" ht="12.75" x14ac:dyDescent="0.2">
      <c r="A4512" s="1" t="s">
        <v>1550</v>
      </c>
      <c r="B4512" s="1" t="s">
        <v>5</v>
      </c>
      <c r="C4512" s="1" t="s">
        <v>8</v>
      </c>
      <c r="D4512" s="1" t="s">
        <v>891</v>
      </c>
      <c r="E4512" s="1">
        <v>72682</v>
      </c>
      <c r="F4512" s="1">
        <v>33</v>
      </c>
      <c r="N4512">
        <f t="shared" si="351"/>
        <v>4.5403263531548386E-4</v>
      </c>
      <c r="S4512">
        <f t="shared" si="352"/>
        <v>1.4504118596172639E-2</v>
      </c>
      <c r="T4512">
        <f t="shared" si="353"/>
        <v>1.8761679145267928E-3</v>
      </c>
      <c r="U4512">
        <f t="shared" si="354"/>
        <v>1.3188846503768541E-3</v>
      </c>
      <c r="V4512">
        <f t="shared" si="355"/>
        <v>1.1729108969940089E-3</v>
      </c>
    </row>
    <row r="4513" spans="1:22" ht="12.75" x14ac:dyDescent="0.2">
      <c r="A4513" s="1" t="s">
        <v>1550</v>
      </c>
      <c r="B4513" s="1" t="s">
        <v>5</v>
      </c>
      <c r="C4513" s="1" t="s">
        <v>9</v>
      </c>
      <c r="D4513" s="1" t="s">
        <v>891</v>
      </c>
      <c r="E4513" s="1">
        <v>72682</v>
      </c>
      <c r="F4513" s="1">
        <v>34474</v>
      </c>
      <c r="N4513">
        <f t="shared" si="351"/>
        <v>0.47431275969290881</v>
      </c>
      <c r="S4513">
        <f t="shared" si="352"/>
        <v>15.151969226801684</v>
      </c>
      <c r="T4513">
        <f t="shared" si="353"/>
        <v>1.9599700813756562</v>
      </c>
      <c r="U4513">
        <f t="shared" si="354"/>
        <v>1.3777948314270203</v>
      </c>
      <c r="V4513">
        <f t="shared" si="355"/>
        <v>1.2253009170597413</v>
      </c>
    </row>
    <row r="4514" spans="1:22" ht="12.75" x14ac:dyDescent="0.2">
      <c r="A4514" s="1" t="s">
        <v>1551</v>
      </c>
      <c r="B4514" s="1" t="s">
        <v>5</v>
      </c>
      <c r="C4514" s="1" t="s">
        <v>6</v>
      </c>
      <c r="D4514" s="1" t="s">
        <v>891</v>
      </c>
      <c r="E4514" s="1">
        <v>166330</v>
      </c>
      <c r="F4514" s="1">
        <v>36986</v>
      </c>
      <c r="N4514">
        <f t="shared" si="351"/>
        <v>0.22236517765887093</v>
      </c>
      <c r="S4514">
        <f t="shared" si="352"/>
        <v>7.1034781589702902</v>
      </c>
      <c r="T4514">
        <f t="shared" si="353"/>
        <v>0.91886437049120218</v>
      </c>
      <c r="U4514">
        <f t="shared" si="354"/>
        <v>0.64593158460696565</v>
      </c>
      <c r="V4514">
        <f t="shared" si="355"/>
        <v>0.57444007258833252</v>
      </c>
    </row>
    <row r="4515" spans="1:22" ht="12.75" x14ac:dyDescent="0.2">
      <c r="A4515" s="1" t="s">
        <v>1551</v>
      </c>
      <c r="B4515" s="1" t="s">
        <v>5</v>
      </c>
      <c r="C4515" s="1" t="s">
        <v>8</v>
      </c>
      <c r="D4515" s="1" t="s">
        <v>891</v>
      </c>
      <c r="E4515" s="1">
        <v>166330</v>
      </c>
      <c r="F4515" s="1">
        <v>273</v>
      </c>
      <c r="N4515">
        <f t="shared" si="351"/>
        <v>1.6413154572235916E-3</v>
      </c>
      <c r="S4515">
        <f t="shared" si="352"/>
        <v>5.243198879032307E-2</v>
      </c>
      <c r="T4515">
        <f t="shared" si="353"/>
        <v>6.7822952777834367E-3</v>
      </c>
      <c r="U4515">
        <f t="shared" si="354"/>
        <v>4.767731644343849E-3</v>
      </c>
      <c r="V4515">
        <f t="shared" si="355"/>
        <v>4.240040550927777E-3</v>
      </c>
    </row>
    <row r="4516" spans="1:22" ht="12.75" x14ac:dyDescent="0.2">
      <c r="A4516" s="1" t="s">
        <v>1551</v>
      </c>
      <c r="B4516" s="1" t="s">
        <v>5</v>
      </c>
      <c r="C4516" s="1" t="s">
        <v>9</v>
      </c>
      <c r="D4516" s="1" t="s">
        <v>891</v>
      </c>
      <c r="E4516" s="1">
        <v>166330</v>
      </c>
      <c r="F4516" s="1">
        <v>83366</v>
      </c>
      <c r="N4516">
        <f t="shared" si="351"/>
        <v>0.50120844105092288</v>
      </c>
      <c r="S4516">
        <f t="shared" si="352"/>
        <v>16.011154496315289</v>
      </c>
      <c r="T4516">
        <f t="shared" si="353"/>
        <v>2.0711092605410037</v>
      </c>
      <c r="U4516">
        <f t="shared" si="354"/>
        <v>1.4559220375910964</v>
      </c>
      <c r="V4516">
        <f t="shared" si="355"/>
        <v>1.2947810277239746</v>
      </c>
    </row>
    <row r="4517" spans="1:22" ht="12.75" x14ac:dyDescent="0.2">
      <c r="A4517" s="1" t="s">
        <v>1552</v>
      </c>
      <c r="B4517" s="1" t="s">
        <v>5</v>
      </c>
      <c r="C4517" s="1" t="s">
        <v>6</v>
      </c>
      <c r="D4517" s="1" t="s">
        <v>891</v>
      </c>
      <c r="E4517" s="1">
        <v>108074</v>
      </c>
      <c r="F4517" s="1">
        <v>32327</v>
      </c>
      <c r="N4517">
        <f t="shared" si="351"/>
        <v>0.29911912208301722</v>
      </c>
      <c r="S4517">
        <f t="shared" si="352"/>
        <v>9.5553907001873384</v>
      </c>
      <c r="T4517">
        <f t="shared" si="353"/>
        <v>1.2360294300951125</v>
      </c>
      <c r="U4517">
        <f t="shared" si="354"/>
        <v>0.86888824296819867</v>
      </c>
      <c r="V4517">
        <f t="shared" si="355"/>
        <v>0.77271995557471651</v>
      </c>
    </row>
    <row r="4518" spans="1:22" ht="12.75" x14ac:dyDescent="0.2">
      <c r="A4518" s="1" t="s">
        <v>1552</v>
      </c>
      <c r="B4518" s="1" t="s">
        <v>5</v>
      </c>
      <c r="C4518" s="1" t="s">
        <v>8</v>
      </c>
      <c r="D4518" s="1" t="s">
        <v>891</v>
      </c>
      <c r="E4518" s="1">
        <v>108074</v>
      </c>
      <c r="F4518" s="1">
        <v>50</v>
      </c>
      <c r="N4518">
        <f t="shared" si="351"/>
        <v>4.6264596480189498E-4</v>
      </c>
      <c r="S4518">
        <f t="shared" si="352"/>
        <v>1.4779272280427101E-2</v>
      </c>
      <c r="T4518">
        <f t="shared" si="353"/>
        <v>1.9117601851317975E-3</v>
      </c>
      <c r="U4518">
        <f t="shared" si="354"/>
        <v>1.3439048519321287E-3</v>
      </c>
      <c r="V4518">
        <f t="shared" si="355"/>
        <v>1.1951618702241416E-3</v>
      </c>
    </row>
    <row r="4519" spans="1:22" ht="12.75" x14ac:dyDescent="0.2">
      <c r="A4519" s="1" t="s">
        <v>1552</v>
      </c>
      <c r="B4519" s="1" t="s">
        <v>5</v>
      </c>
      <c r="C4519" s="1" t="s">
        <v>9</v>
      </c>
      <c r="D4519" s="1" t="s">
        <v>891</v>
      </c>
      <c r="E4519" s="1">
        <v>108074</v>
      </c>
      <c r="F4519" s="1">
        <v>46332</v>
      </c>
      <c r="N4519">
        <f t="shared" si="351"/>
        <v>0.42870625682402796</v>
      </c>
      <c r="S4519">
        <f t="shared" si="352"/>
        <v>13.695064865934969</v>
      </c>
      <c r="T4519">
        <f t="shared" si="353"/>
        <v>1.7715134579505287</v>
      </c>
      <c r="U4519">
        <f t="shared" si="354"/>
        <v>1.2453159919943879</v>
      </c>
      <c r="V4519">
        <f t="shared" si="355"/>
        <v>1.1074847954244984</v>
      </c>
    </row>
    <row r="4520" spans="1:22" ht="12.75" x14ac:dyDescent="0.2">
      <c r="A4520" s="1" t="s">
        <v>1553</v>
      </c>
      <c r="B4520" s="1" t="s">
        <v>5</v>
      </c>
      <c r="C4520" s="1" t="s">
        <v>6</v>
      </c>
      <c r="D4520" s="1" t="s">
        <v>891</v>
      </c>
      <c r="E4520" s="1">
        <v>12287</v>
      </c>
      <c r="F4520" s="1">
        <v>2820</v>
      </c>
      <c r="N4520">
        <f t="shared" si="351"/>
        <v>0.22951086514202002</v>
      </c>
      <c r="S4520">
        <f t="shared" si="352"/>
        <v>7.3317478705401768</v>
      </c>
      <c r="T4520">
        <f t="shared" si="353"/>
        <v>0.94839200471909102</v>
      </c>
      <c r="U4520">
        <f t="shared" si="354"/>
        <v>0.66668854524123111</v>
      </c>
      <c r="V4520">
        <f t="shared" si="355"/>
        <v>0.59289965911051179</v>
      </c>
    </row>
    <row r="4521" spans="1:22" ht="12.75" x14ac:dyDescent="0.2">
      <c r="A4521" s="1" t="s">
        <v>1553</v>
      </c>
      <c r="B4521" s="1" t="s">
        <v>5</v>
      </c>
      <c r="C4521" s="1" t="s">
        <v>9</v>
      </c>
      <c r="D4521" s="1" t="s">
        <v>891</v>
      </c>
      <c r="E4521" s="1">
        <v>12287</v>
      </c>
      <c r="F4521" s="1">
        <v>6086</v>
      </c>
      <c r="N4521">
        <f t="shared" si="351"/>
        <v>0.49532025718238787</v>
      </c>
      <c r="S4521">
        <f t="shared" si="352"/>
        <v>15.823055865286353</v>
      </c>
      <c r="T4521">
        <f t="shared" si="353"/>
        <v>2.0467779222412723</v>
      </c>
      <c r="U4521">
        <f t="shared" si="354"/>
        <v>1.4388179029567847</v>
      </c>
      <c r="V4521">
        <f t="shared" si="355"/>
        <v>1.2795699735271542</v>
      </c>
    </row>
    <row r="4522" spans="1:22" ht="12.75" x14ac:dyDescent="0.2">
      <c r="A4522" s="1" t="s">
        <v>1554</v>
      </c>
      <c r="B4522" s="1" t="s">
        <v>5</v>
      </c>
      <c r="C4522" s="1" t="s">
        <v>6</v>
      </c>
      <c r="D4522" s="1" t="s">
        <v>891</v>
      </c>
      <c r="E4522" s="1">
        <v>153845</v>
      </c>
      <c r="F4522" s="1">
        <v>36335</v>
      </c>
      <c r="N4522">
        <f t="shared" si="351"/>
        <v>0.23617927134453509</v>
      </c>
      <c r="S4522">
        <f t="shared" si="352"/>
        <v>7.5447707831806445</v>
      </c>
      <c r="T4522">
        <f t="shared" si="353"/>
        <v>0.97594740225014498</v>
      </c>
      <c r="U4522">
        <f t="shared" si="354"/>
        <v>0.68605908801480042</v>
      </c>
      <c r="V4522">
        <f t="shared" si="355"/>
        <v>0.61012627608062819</v>
      </c>
    </row>
    <row r="4523" spans="1:22" ht="12.75" x14ac:dyDescent="0.2">
      <c r="A4523" s="1" t="s">
        <v>1554</v>
      </c>
      <c r="B4523" s="1" t="s">
        <v>5</v>
      </c>
      <c r="C4523" s="1" t="s">
        <v>8</v>
      </c>
      <c r="D4523" s="1" t="s">
        <v>891</v>
      </c>
      <c r="E4523" s="1">
        <v>153845</v>
      </c>
      <c r="F4523" s="1">
        <v>569</v>
      </c>
      <c r="N4523">
        <f t="shared" si="351"/>
        <v>3.6985277389580424E-3</v>
      </c>
      <c r="S4523">
        <f t="shared" si="352"/>
        <v>0.11814984383183672</v>
      </c>
      <c r="T4523">
        <f t="shared" si="353"/>
        <v>1.5283172475033233E-2</v>
      </c>
      <c r="U4523">
        <f t="shared" si="354"/>
        <v>1.0743570141197782E-2</v>
      </c>
      <c r="V4523">
        <f t="shared" si="355"/>
        <v>9.5544750540767151E-3</v>
      </c>
    </row>
    <row r="4524" spans="1:22" ht="12.75" x14ac:dyDescent="0.2">
      <c r="A4524" s="1" t="s">
        <v>1554</v>
      </c>
      <c r="B4524" s="1" t="s">
        <v>5</v>
      </c>
      <c r="C4524" s="1" t="s">
        <v>9</v>
      </c>
      <c r="D4524" s="1" t="s">
        <v>891</v>
      </c>
      <c r="E4524" s="1">
        <v>153845</v>
      </c>
      <c r="F4524" s="1">
        <v>72709</v>
      </c>
      <c r="N4524">
        <f t="shared" si="351"/>
        <v>0.4726120445903344</v>
      </c>
      <c r="S4524">
        <f t="shared" si="352"/>
        <v>15.097639710314613</v>
      </c>
      <c r="T4524">
        <f t="shared" si="353"/>
        <v>1.9529423330179108</v>
      </c>
      <c r="U4524">
        <f t="shared" si="354"/>
        <v>1.372854554299384</v>
      </c>
      <c r="V4524">
        <f t="shared" si="355"/>
        <v>1.2209074283073176</v>
      </c>
    </row>
    <row r="4525" spans="1:22" ht="12.75" x14ac:dyDescent="0.2">
      <c r="A4525" s="1" t="s">
        <v>1555</v>
      </c>
      <c r="B4525" s="1" t="s">
        <v>5</v>
      </c>
      <c r="C4525" s="1" t="s">
        <v>6</v>
      </c>
      <c r="D4525" s="1" t="s">
        <v>891</v>
      </c>
      <c r="E4525" s="1">
        <v>75647</v>
      </c>
      <c r="F4525" s="1">
        <v>16047</v>
      </c>
      <c r="N4525">
        <f t="shared" si="351"/>
        <v>0.21213002498446734</v>
      </c>
      <c r="S4525">
        <f t="shared" si="352"/>
        <v>6.7765151684435594</v>
      </c>
      <c r="T4525">
        <f t="shared" si="353"/>
        <v>0.87657035117548487</v>
      </c>
      <c r="U4525">
        <f t="shared" si="354"/>
        <v>0.61620027300828562</v>
      </c>
      <c r="V4525">
        <f t="shared" si="355"/>
        <v>0.54799941354657933</v>
      </c>
    </row>
    <row r="4526" spans="1:22" ht="12.75" x14ac:dyDescent="0.2">
      <c r="A4526" s="1" t="s">
        <v>1555</v>
      </c>
      <c r="B4526" s="1" t="s">
        <v>5</v>
      </c>
      <c r="C4526" s="1" t="s">
        <v>8</v>
      </c>
      <c r="D4526" s="1" t="s">
        <v>891</v>
      </c>
      <c r="E4526" s="1">
        <v>75647</v>
      </c>
      <c r="F4526" s="1">
        <v>167</v>
      </c>
      <c r="N4526">
        <f t="shared" si="351"/>
        <v>2.2076222454294287E-3</v>
      </c>
      <c r="S4526">
        <f t="shared" si="352"/>
        <v>7.052271659064463E-2</v>
      </c>
      <c r="T4526">
        <f t="shared" si="353"/>
        <v>9.1224059728488797E-3</v>
      </c>
      <c r="U4526">
        <f t="shared" si="354"/>
        <v>6.4127528879157278E-3</v>
      </c>
      <c r="V4526">
        <f t="shared" si="355"/>
        <v>5.7029913418258082E-3</v>
      </c>
    </row>
    <row r="4527" spans="1:22" ht="12.75" x14ac:dyDescent="0.2">
      <c r="A4527" s="1" t="s">
        <v>1555</v>
      </c>
      <c r="B4527" s="1" t="s">
        <v>5</v>
      </c>
      <c r="C4527" s="1" t="s">
        <v>9</v>
      </c>
      <c r="D4527" s="1" t="s">
        <v>891</v>
      </c>
      <c r="E4527" s="1">
        <v>75647</v>
      </c>
      <c r="F4527" s="1">
        <v>38251</v>
      </c>
      <c r="N4527">
        <f t="shared" si="351"/>
        <v>0.50565124856240173</v>
      </c>
      <c r="S4527">
        <f t="shared" si="352"/>
        <v>16.153080432986513</v>
      </c>
      <c r="T4527">
        <f t="shared" si="353"/>
        <v>2.0894679692661229</v>
      </c>
      <c r="U4527">
        <f t="shared" si="354"/>
        <v>1.4688276090758356</v>
      </c>
      <c r="V4527">
        <f t="shared" si="355"/>
        <v>1.3062582144681378</v>
      </c>
    </row>
    <row r="4528" spans="1:22" ht="12.75" x14ac:dyDescent="0.2">
      <c r="A4528" s="1" t="s">
        <v>1556</v>
      </c>
      <c r="B4528" s="1" t="s">
        <v>5</v>
      </c>
      <c r="C4528" s="1" t="s">
        <v>6</v>
      </c>
      <c r="D4528" s="1" t="s">
        <v>891</v>
      </c>
      <c r="E4528" s="1">
        <v>97304</v>
      </c>
      <c r="F4528" s="1">
        <v>23063</v>
      </c>
      <c r="N4528">
        <f t="shared" si="351"/>
        <v>0.23702006084025323</v>
      </c>
      <c r="S4528">
        <f t="shared" si="352"/>
        <v>7.57162988891836</v>
      </c>
      <c r="T4528">
        <f t="shared" si="353"/>
        <v>0.97942173900931095</v>
      </c>
      <c r="U4528">
        <f t="shared" si="354"/>
        <v>0.68850143306634104</v>
      </c>
      <c r="V4528">
        <f t="shared" si="355"/>
        <v>0.61229830312207789</v>
      </c>
    </row>
    <row r="4529" spans="1:22" ht="12.75" x14ac:dyDescent="0.2">
      <c r="A4529" s="1" t="s">
        <v>1556</v>
      </c>
      <c r="B4529" s="1" t="s">
        <v>5</v>
      </c>
      <c r="C4529" s="1" t="s">
        <v>8</v>
      </c>
      <c r="D4529" s="1" t="s">
        <v>891</v>
      </c>
      <c r="E4529" s="1">
        <v>97304</v>
      </c>
      <c r="F4529" s="1">
        <v>48</v>
      </c>
      <c r="N4529">
        <f t="shared" si="351"/>
        <v>4.9329935048918856E-4</v>
      </c>
      <c r="S4529">
        <f t="shared" si="352"/>
        <v>1.5758497795953747E-2</v>
      </c>
      <c r="T4529">
        <f t="shared" si="353"/>
        <v>2.0384270681371428E-3</v>
      </c>
      <c r="U4529">
        <f t="shared" si="354"/>
        <v>1.4329475257852133E-3</v>
      </c>
      <c r="V4529">
        <f t="shared" si="355"/>
        <v>1.2743493279217682E-3</v>
      </c>
    </row>
    <row r="4530" spans="1:22" ht="12.75" x14ac:dyDescent="0.2">
      <c r="A4530" s="1" t="s">
        <v>1556</v>
      </c>
      <c r="B4530" s="1" t="s">
        <v>5</v>
      </c>
      <c r="C4530" s="1" t="s">
        <v>9</v>
      </c>
      <c r="D4530" s="1" t="s">
        <v>891</v>
      </c>
      <c r="E4530" s="1">
        <v>97304</v>
      </c>
      <c r="F4530" s="1">
        <v>48009</v>
      </c>
      <c r="N4530">
        <f t="shared" si="351"/>
        <v>0.49339184411740522</v>
      </c>
      <c r="S4530">
        <f t="shared" si="352"/>
        <v>15.761452514290488</v>
      </c>
      <c r="T4530">
        <f t="shared" si="353"/>
        <v>2.0388092732124181</v>
      </c>
      <c r="U4530">
        <f t="shared" si="354"/>
        <v>1.4332162034462979</v>
      </c>
      <c r="V4530">
        <f t="shared" si="355"/>
        <v>1.2745882684207532</v>
      </c>
    </row>
    <row r="4531" spans="1:22" ht="12.75" x14ac:dyDescent="0.2">
      <c r="A4531" s="1" t="s">
        <v>1557</v>
      </c>
      <c r="B4531" s="1" t="s">
        <v>5</v>
      </c>
      <c r="C4531" s="1" t="s">
        <v>6</v>
      </c>
      <c r="D4531" s="1" t="s">
        <v>891</v>
      </c>
      <c r="E4531" s="1">
        <v>311512</v>
      </c>
      <c r="F4531" s="1">
        <v>71759</v>
      </c>
      <c r="N4531">
        <f t="shared" si="351"/>
        <v>0.23035709699786847</v>
      </c>
      <c r="S4531">
        <f t="shared" si="352"/>
        <v>7.3587808330243751</v>
      </c>
      <c r="T4531">
        <f t="shared" si="353"/>
        <v>0.95188883056970441</v>
      </c>
      <c r="U4531">
        <f t="shared" si="354"/>
        <v>0.66914669938815263</v>
      </c>
      <c r="V4531">
        <f t="shared" si="355"/>
        <v>0.59508574550145688</v>
      </c>
    </row>
    <row r="4532" spans="1:22" ht="12.75" x14ac:dyDescent="0.2">
      <c r="A4532" s="1" t="s">
        <v>1557</v>
      </c>
      <c r="B4532" s="1" t="s">
        <v>5</v>
      </c>
      <c r="C4532" s="1" t="s">
        <v>8</v>
      </c>
      <c r="D4532" s="1" t="s">
        <v>891</v>
      </c>
      <c r="E4532" s="1">
        <v>311512</v>
      </c>
      <c r="F4532" s="1">
        <v>1968</v>
      </c>
      <c r="N4532">
        <f t="shared" si="351"/>
        <v>6.3175736408228253E-3</v>
      </c>
      <c r="S4532">
        <f t="shared" si="352"/>
        <v>0.20181553086570284</v>
      </c>
      <c r="T4532">
        <f t="shared" si="353"/>
        <v>2.6105676201747214E-2</v>
      </c>
      <c r="U4532">
        <f t="shared" si="354"/>
        <v>1.8351436118060234E-2</v>
      </c>
      <c r="V4532">
        <f t="shared" si="355"/>
        <v>1.6320304730373433E-2</v>
      </c>
    </row>
    <row r="4533" spans="1:22" ht="12.75" x14ac:dyDescent="0.2">
      <c r="A4533" s="1" t="s">
        <v>1557</v>
      </c>
      <c r="B4533" s="1" t="s">
        <v>5</v>
      </c>
      <c r="C4533" s="1" t="s">
        <v>9</v>
      </c>
      <c r="D4533" s="1" t="s">
        <v>891</v>
      </c>
      <c r="E4533" s="1">
        <v>311512</v>
      </c>
      <c r="F4533" s="1">
        <v>159115</v>
      </c>
      <c r="N4533">
        <f t="shared" si="351"/>
        <v>0.51078289118878251</v>
      </c>
      <c r="S4533">
        <f t="shared" si="352"/>
        <v>16.31701127728471</v>
      </c>
      <c r="T4533">
        <f t="shared" si="353"/>
        <v>2.1106731040858784</v>
      </c>
      <c r="U4533">
        <f t="shared" si="354"/>
        <v>1.4837341249619687</v>
      </c>
      <c r="V4533">
        <f t="shared" si="355"/>
        <v>1.3195148816937849</v>
      </c>
    </row>
    <row r="4534" spans="1:22" ht="12.75" x14ac:dyDescent="0.2">
      <c r="A4534" s="1" t="s">
        <v>1558</v>
      </c>
      <c r="B4534" s="1" t="s">
        <v>5</v>
      </c>
      <c r="C4534" s="1" t="s">
        <v>6</v>
      </c>
      <c r="D4534" s="1" t="s">
        <v>891</v>
      </c>
      <c r="E4534" s="1">
        <v>26591</v>
      </c>
      <c r="F4534" s="1">
        <v>7514</v>
      </c>
      <c r="N4534">
        <f t="shared" si="351"/>
        <v>0.28257681170320786</v>
      </c>
      <c r="S4534">
        <f t="shared" si="352"/>
        <v>9.0269449169084854</v>
      </c>
      <c r="T4534">
        <f t="shared" si="353"/>
        <v>1.1676727756330905</v>
      </c>
      <c r="U4534">
        <f t="shared" si="354"/>
        <v>0.820835751705009</v>
      </c>
      <c r="V4534">
        <f t="shared" si="355"/>
        <v>0.72998589948103154</v>
      </c>
    </row>
    <row r="4535" spans="1:22" ht="12.75" x14ac:dyDescent="0.2">
      <c r="A4535" s="1" t="s">
        <v>1558</v>
      </c>
      <c r="B4535" s="1" t="s">
        <v>5</v>
      </c>
      <c r="C4535" s="1" t="s">
        <v>8</v>
      </c>
      <c r="D4535" s="1" t="s">
        <v>891</v>
      </c>
      <c r="E4535" s="1">
        <v>26591</v>
      </c>
      <c r="F4535" s="1">
        <v>8</v>
      </c>
      <c r="N4535">
        <f t="shared" si="351"/>
        <v>3.0085367229513744E-4</v>
      </c>
      <c r="S4535">
        <f t="shared" si="352"/>
        <v>9.6108010826813795E-3</v>
      </c>
      <c r="T4535">
        <f t="shared" si="353"/>
        <v>1.2431969929551133E-3</v>
      </c>
      <c r="U4535">
        <f t="shared" si="354"/>
        <v>8.7392680511579339E-4</v>
      </c>
      <c r="V4535">
        <f t="shared" si="355"/>
        <v>7.7720085119087736E-4</v>
      </c>
    </row>
    <row r="4536" spans="1:22" ht="12.75" x14ac:dyDescent="0.2">
      <c r="A4536" s="1" t="s">
        <v>1558</v>
      </c>
      <c r="B4536" s="1" t="s">
        <v>5</v>
      </c>
      <c r="C4536" s="1" t="s">
        <v>9</v>
      </c>
      <c r="D4536" s="1" t="s">
        <v>891</v>
      </c>
      <c r="E4536" s="1">
        <v>26591</v>
      </c>
      <c r="F4536" s="1">
        <v>10943</v>
      </c>
      <c r="N4536">
        <f t="shared" si="351"/>
        <v>0.41153021699071113</v>
      </c>
      <c r="S4536">
        <f t="shared" si="352"/>
        <v>13.146374530972793</v>
      </c>
      <c r="T4536">
        <f t="shared" si="353"/>
        <v>1.7005380867384758</v>
      </c>
      <c r="U4536">
        <f t="shared" si="354"/>
        <v>1.1954226285477658</v>
      </c>
      <c r="V4536">
        <f t="shared" si="355"/>
        <v>1.0631136143227213</v>
      </c>
    </row>
    <row r="4537" spans="1:22" ht="12.75" x14ac:dyDescent="0.2">
      <c r="A4537" s="1" t="s">
        <v>1559</v>
      </c>
      <c r="B4537" s="1" t="s">
        <v>5</v>
      </c>
      <c r="C4537" s="1" t="s">
        <v>6</v>
      </c>
      <c r="D4537" s="1" t="s">
        <v>891</v>
      </c>
      <c r="E4537" s="1">
        <v>97304</v>
      </c>
      <c r="F4537" s="1">
        <v>23063</v>
      </c>
      <c r="N4537">
        <f t="shared" si="351"/>
        <v>0.23702006084025323</v>
      </c>
      <c r="S4537">
        <f t="shared" si="352"/>
        <v>7.57162988891836</v>
      </c>
      <c r="T4537">
        <f t="shared" si="353"/>
        <v>0.97942173900931095</v>
      </c>
      <c r="U4537">
        <f t="shared" si="354"/>
        <v>0.68850143306634104</v>
      </c>
      <c r="V4537">
        <f t="shared" si="355"/>
        <v>0.61229830312207789</v>
      </c>
    </row>
    <row r="4538" spans="1:22" ht="12.75" x14ac:dyDescent="0.2">
      <c r="A4538" s="1" t="s">
        <v>1559</v>
      </c>
      <c r="B4538" s="1" t="s">
        <v>5</v>
      </c>
      <c r="C4538" s="1" t="s">
        <v>8</v>
      </c>
      <c r="D4538" s="1" t="s">
        <v>891</v>
      </c>
      <c r="E4538" s="1">
        <v>97304</v>
      </c>
      <c r="F4538" s="1">
        <v>48</v>
      </c>
      <c r="N4538">
        <f t="shared" si="351"/>
        <v>4.9329935048918856E-4</v>
      </c>
      <c r="S4538">
        <f t="shared" si="352"/>
        <v>1.5758497795953747E-2</v>
      </c>
      <c r="T4538">
        <f t="shared" si="353"/>
        <v>2.0384270681371428E-3</v>
      </c>
      <c r="U4538">
        <f t="shared" si="354"/>
        <v>1.4329475257852133E-3</v>
      </c>
      <c r="V4538">
        <f t="shared" si="355"/>
        <v>1.2743493279217682E-3</v>
      </c>
    </row>
    <row r="4539" spans="1:22" ht="12.75" x14ac:dyDescent="0.2">
      <c r="A4539" s="1" t="s">
        <v>1559</v>
      </c>
      <c r="B4539" s="1" t="s">
        <v>5</v>
      </c>
      <c r="C4539" s="1" t="s">
        <v>9</v>
      </c>
      <c r="D4539" s="1" t="s">
        <v>891</v>
      </c>
      <c r="E4539" s="1">
        <v>97304</v>
      </c>
      <c r="F4539" s="1">
        <v>48009</v>
      </c>
      <c r="N4539">
        <f t="shared" si="351"/>
        <v>0.49339184411740522</v>
      </c>
      <c r="S4539">
        <f t="shared" si="352"/>
        <v>15.761452514290488</v>
      </c>
      <c r="T4539">
        <f t="shared" si="353"/>
        <v>2.0388092732124181</v>
      </c>
      <c r="U4539">
        <f t="shared" si="354"/>
        <v>1.4332162034462979</v>
      </c>
      <c r="V4539">
        <f t="shared" si="355"/>
        <v>1.2745882684207532</v>
      </c>
    </row>
    <row r="4540" spans="1:22" ht="12.75" x14ac:dyDescent="0.2">
      <c r="A4540" s="1" t="s">
        <v>1560</v>
      </c>
      <c r="B4540" s="1" t="s">
        <v>5</v>
      </c>
      <c r="C4540" s="1" t="s">
        <v>6</v>
      </c>
      <c r="D4540" s="1" t="s">
        <v>891</v>
      </c>
      <c r="E4540" s="1">
        <v>49997</v>
      </c>
      <c r="F4540" s="1">
        <v>11693</v>
      </c>
      <c r="N4540">
        <f t="shared" si="351"/>
        <v>0.23387403244194652</v>
      </c>
      <c r="S4540">
        <f t="shared" si="352"/>
        <v>7.4711296925739683</v>
      </c>
      <c r="T4540">
        <f t="shared" si="353"/>
        <v>0.96642162166093604</v>
      </c>
      <c r="U4540">
        <f t="shared" si="354"/>
        <v>0.67936277597114503</v>
      </c>
      <c r="V4540">
        <f t="shared" si="355"/>
        <v>0.6041711098244803</v>
      </c>
    </row>
    <row r="4541" spans="1:22" ht="12.75" x14ac:dyDescent="0.2">
      <c r="A4541" s="1" t="s">
        <v>1560</v>
      </c>
      <c r="B4541" s="1" t="s">
        <v>5</v>
      </c>
      <c r="C4541" s="1" t="s">
        <v>8</v>
      </c>
      <c r="D4541" s="1" t="s">
        <v>891</v>
      </c>
      <c r="E4541" s="1">
        <v>49997</v>
      </c>
      <c r="F4541" s="1">
        <v>44</v>
      </c>
      <c r="N4541">
        <f t="shared" si="351"/>
        <v>8.8005280316819014E-4</v>
      </c>
      <c r="S4541">
        <f t="shared" si="352"/>
        <v>2.8113376077418508E-2</v>
      </c>
      <c r="T4541">
        <f t="shared" si="353"/>
        <v>3.636581831273513E-3</v>
      </c>
      <c r="U4541">
        <f t="shared" si="354"/>
        <v>2.556398028113434E-3</v>
      </c>
      <c r="V4541">
        <f t="shared" si="355"/>
        <v>2.2734566691419767E-3</v>
      </c>
    </row>
    <row r="4542" spans="1:22" ht="12.75" x14ac:dyDescent="0.2">
      <c r="A4542" s="1" t="s">
        <v>1560</v>
      </c>
      <c r="B4542" s="1" t="s">
        <v>5</v>
      </c>
      <c r="C4542" s="1" t="s">
        <v>9</v>
      </c>
      <c r="D4542" s="1" t="s">
        <v>891</v>
      </c>
      <c r="E4542" s="1">
        <v>49997</v>
      </c>
      <c r="F4542" s="1">
        <v>23467</v>
      </c>
      <c r="N4542">
        <f t="shared" si="351"/>
        <v>0.46936816208972537</v>
      </c>
      <c r="S4542">
        <f t="shared" si="352"/>
        <v>14.994013554745003</v>
      </c>
      <c r="T4542">
        <f t="shared" si="353"/>
        <v>1.9395378598748982</v>
      </c>
      <c r="U4542">
        <f t="shared" si="354"/>
        <v>1.3634316483122262</v>
      </c>
      <c r="V4542">
        <f t="shared" si="355"/>
        <v>1.2125274466989719</v>
      </c>
    </row>
    <row r="4543" spans="1:22" ht="12.75" x14ac:dyDescent="0.2">
      <c r="A4543" s="1" t="s">
        <v>1561</v>
      </c>
      <c r="B4543" s="1" t="s">
        <v>5</v>
      </c>
      <c r="C4543" s="1" t="s">
        <v>6</v>
      </c>
      <c r="D4543" s="1" t="s">
        <v>891</v>
      </c>
      <c r="E4543" s="1">
        <v>70283</v>
      </c>
      <c r="F4543" s="1">
        <v>16560</v>
      </c>
      <c r="N4543">
        <f t="shared" si="351"/>
        <v>0.23561885519969267</v>
      </c>
      <c r="S4543">
        <f t="shared" si="352"/>
        <v>7.5268682325801652</v>
      </c>
      <c r="T4543">
        <f t="shared" si="353"/>
        <v>0.97363163305658129</v>
      </c>
      <c r="U4543">
        <f t="shared" si="354"/>
        <v>0.68443117805026121</v>
      </c>
      <c r="V4543">
        <f t="shared" si="355"/>
        <v>0.60867854269758548</v>
      </c>
    </row>
    <row r="4544" spans="1:22" ht="12.75" x14ac:dyDescent="0.2">
      <c r="A4544" s="1" t="s">
        <v>1561</v>
      </c>
      <c r="B4544" s="1" t="s">
        <v>5</v>
      </c>
      <c r="C4544" s="1" t="s">
        <v>8</v>
      </c>
      <c r="D4544" s="1" t="s">
        <v>891</v>
      </c>
      <c r="E4544" s="1">
        <v>70283</v>
      </c>
      <c r="F4544" s="1">
        <v>90</v>
      </c>
      <c r="N4544">
        <f t="shared" si="351"/>
        <v>1.2805372565200689E-3</v>
      </c>
      <c r="S4544">
        <f t="shared" si="352"/>
        <v>4.0906892568370462E-2</v>
      </c>
      <c r="T4544">
        <f t="shared" si="353"/>
        <v>5.2914762666118548E-3</v>
      </c>
      <c r="U4544">
        <f t="shared" si="354"/>
        <v>3.719734663316637E-3</v>
      </c>
      <c r="V4544">
        <f t="shared" si="355"/>
        <v>3.3080355581390519E-3</v>
      </c>
    </row>
    <row r="4545" spans="1:22" ht="12.75" x14ac:dyDescent="0.2">
      <c r="A4545" s="1" t="s">
        <v>1561</v>
      </c>
      <c r="B4545" s="1" t="s">
        <v>5</v>
      </c>
      <c r="C4545" s="1" t="s">
        <v>9</v>
      </c>
      <c r="D4545" s="1" t="s">
        <v>891</v>
      </c>
      <c r="E4545" s="1">
        <v>70283</v>
      </c>
      <c r="F4545" s="1">
        <v>33079</v>
      </c>
      <c r="N4545">
        <f t="shared" si="351"/>
        <v>0.47065435453808174</v>
      </c>
      <c r="S4545">
        <f t="shared" si="352"/>
        <v>15.035101102990295</v>
      </c>
      <c r="T4545">
        <f t="shared" si="353"/>
        <v>1.9448527047028172</v>
      </c>
      <c r="U4545">
        <f t="shared" si="354"/>
        <v>1.367167810309456</v>
      </c>
      <c r="V4545">
        <f t="shared" si="355"/>
        <v>1.2158500914186854</v>
      </c>
    </row>
    <row r="4546" spans="1:22" ht="12.75" x14ac:dyDescent="0.2">
      <c r="A4546" s="1" t="s">
        <v>1562</v>
      </c>
      <c r="B4546" s="1" t="s">
        <v>5</v>
      </c>
      <c r="C4546" s="1" t="s">
        <v>6</v>
      </c>
      <c r="D4546" s="1" t="s">
        <v>891</v>
      </c>
      <c r="E4546" s="1">
        <v>49997</v>
      </c>
      <c r="F4546" s="1">
        <v>11693</v>
      </c>
      <c r="N4546">
        <f t="shared" si="351"/>
        <v>0.23387403244194652</v>
      </c>
      <c r="S4546">
        <f t="shared" si="352"/>
        <v>7.4711296925739683</v>
      </c>
      <c r="T4546">
        <f t="shared" si="353"/>
        <v>0.96642162166093604</v>
      </c>
      <c r="U4546">
        <f t="shared" si="354"/>
        <v>0.67936277597114503</v>
      </c>
      <c r="V4546">
        <f t="shared" si="355"/>
        <v>0.6041711098244803</v>
      </c>
    </row>
    <row r="4547" spans="1:22" ht="12.75" x14ac:dyDescent="0.2">
      <c r="A4547" s="1" t="s">
        <v>1562</v>
      </c>
      <c r="B4547" s="1" t="s">
        <v>5</v>
      </c>
      <c r="C4547" s="1" t="s">
        <v>8</v>
      </c>
      <c r="D4547" s="1" t="s">
        <v>891</v>
      </c>
      <c r="E4547" s="1">
        <v>49997</v>
      </c>
      <c r="F4547" s="1">
        <v>44</v>
      </c>
      <c r="N4547">
        <f t="shared" ref="N4547:N4610" si="356">F4547/E4547</f>
        <v>8.8005280316819014E-4</v>
      </c>
      <c r="S4547">
        <f t="shared" ref="S4547:S4610" si="357">N4547/0.031303704</f>
        <v>2.8113376077418508E-2</v>
      </c>
      <c r="T4547">
        <f t="shared" ref="T4547:T4610" si="358">N4547/0.242</f>
        <v>3.636581831273513E-3</v>
      </c>
      <c r="U4547">
        <f t="shared" ref="U4547:U4610" si="359">N4547/0.344255</f>
        <v>2.556398028113434E-3</v>
      </c>
      <c r="V4547">
        <f t="shared" ref="V4547:V4610" si="360">N4547/0.387099</f>
        <v>2.2734566691419767E-3</v>
      </c>
    </row>
    <row r="4548" spans="1:22" ht="12.75" x14ac:dyDescent="0.2">
      <c r="A4548" s="1" t="s">
        <v>1562</v>
      </c>
      <c r="B4548" s="1" t="s">
        <v>5</v>
      </c>
      <c r="C4548" s="1" t="s">
        <v>9</v>
      </c>
      <c r="D4548" s="1" t="s">
        <v>891</v>
      </c>
      <c r="E4548" s="1">
        <v>49997</v>
      </c>
      <c r="F4548" s="1">
        <v>23467</v>
      </c>
      <c r="N4548">
        <f t="shared" si="356"/>
        <v>0.46936816208972537</v>
      </c>
      <c r="S4548">
        <f t="shared" si="357"/>
        <v>14.994013554745003</v>
      </c>
      <c r="T4548">
        <f t="shared" si="358"/>
        <v>1.9395378598748982</v>
      </c>
      <c r="U4548">
        <f t="shared" si="359"/>
        <v>1.3634316483122262</v>
      </c>
      <c r="V4548">
        <f t="shared" si="360"/>
        <v>1.2125274466989719</v>
      </c>
    </row>
    <row r="4549" spans="1:22" ht="12.75" x14ac:dyDescent="0.2">
      <c r="A4549" s="1" t="s">
        <v>1563</v>
      </c>
      <c r="B4549" s="1" t="s">
        <v>5</v>
      </c>
      <c r="C4549" s="1" t="s">
        <v>6</v>
      </c>
      <c r="D4549" s="1" t="s">
        <v>891</v>
      </c>
      <c r="E4549" s="1">
        <v>132878</v>
      </c>
      <c r="F4549" s="1">
        <v>31051</v>
      </c>
      <c r="N4549">
        <f t="shared" si="356"/>
        <v>0.23368051897229036</v>
      </c>
      <c r="S4549">
        <f t="shared" si="357"/>
        <v>7.4649478851541131</v>
      </c>
      <c r="T4549">
        <f t="shared" si="358"/>
        <v>0.96562197922434034</v>
      </c>
      <c r="U4549">
        <f t="shared" si="359"/>
        <v>0.6788006535047868</v>
      </c>
      <c r="V4549">
        <f t="shared" si="360"/>
        <v>0.60367120290233334</v>
      </c>
    </row>
    <row r="4550" spans="1:22" ht="12.75" x14ac:dyDescent="0.2">
      <c r="A4550" s="1" t="s">
        <v>1563</v>
      </c>
      <c r="B4550" s="1" t="s">
        <v>5</v>
      </c>
      <c r="C4550" s="1" t="s">
        <v>8</v>
      </c>
      <c r="D4550" s="1" t="s">
        <v>891</v>
      </c>
      <c r="E4550" s="1">
        <v>132878</v>
      </c>
      <c r="F4550" s="1">
        <v>228</v>
      </c>
      <c r="N4550">
        <f t="shared" si="356"/>
        <v>1.715859660741432E-3</v>
      </c>
      <c r="S4550">
        <f t="shared" si="357"/>
        <v>5.481331093411284E-2</v>
      </c>
      <c r="T4550">
        <f t="shared" si="358"/>
        <v>7.0903291766174874E-3</v>
      </c>
      <c r="U4550">
        <f t="shared" si="359"/>
        <v>4.9842693954813494E-3</v>
      </c>
      <c r="V4550">
        <f t="shared" si="360"/>
        <v>4.4326119693965417E-3</v>
      </c>
    </row>
    <row r="4551" spans="1:22" ht="12.75" x14ac:dyDescent="0.2">
      <c r="A4551" s="1" t="s">
        <v>1563</v>
      </c>
      <c r="B4551" s="1" t="s">
        <v>5</v>
      </c>
      <c r="C4551" s="1" t="s">
        <v>9</v>
      </c>
      <c r="D4551" s="1" t="s">
        <v>891</v>
      </c>
      <c r="E4551" s="1">
        <v>132878</v>
      </c>
      <c r="F4551" s="1">
        <v>66978</v>
      </c>
      <c r="N4551">
        <f t="shared" si="356"/>
        <v>0.50405635244359492</v>
      </c>
      <c r="S4551">
        <f t="shared" si="357"/>
        <v>16.102131314671098</v>
      </c>
      <c r="T4551">
        <f t="shared" si="358"/>
        <v>2.0828774894363429</v>
      </c>
      <c r="U4551">
        <f t="shared" si="359"/>
        <v>1.4641947174146925</v>
      </c>
      <c r="V4551">
        <f t="shared" si="360"/>
        <v>1.3021380898519368</v>
      </c>
    </row>
    <row r="4552" spans="1:22" ht="12.75" x14ac:dyDescent="0.2">
      <c r="A4552" s="1" t="s">
        <v>1564</v>
      </c>
      <c r="B4552" s="1" t="s">
        <v>5</v>
      </c>
      <c r="C4552" s="1" t="s">
        <v>6</v>
      </c>
      <c r="D4552" s="1" t="s">
        <v>891</v>
      </c>
      <c r="E4552" s="1">
        <v>49997</v>
      </c>
      <c r="F4552" s="1">
        <v>11693</v>
      </c>
      <c r="N4552">
        <f t="shared" si="356"/>
        <v>0.23387403244194652</v>
      </c>
      <c r="S4552">
        <f t="shared" si="357"/>
        <v>7.4711296925739683</v>
      </c>
      <c r="T4552">
        <f t="shared" si="358"/>
        <v>0.96642162166093604</v>
      </c>
      <c r="U4552">
        <f t="shared" si="359"/>
        <v>0.67936277597114503</v>
      </c>
      <c r="V4552">
        <f t="shared" si="360"/>
        <v>0.6041711098244803</v>
      </c>
    </row>
    <row r="4553" spans="1:22" ht="12.75" x14ac:dyDescent="0.2">
      <c r="A4553" s="1" t="s">
        <v>1564</v>
      </c>
      <c r="B4553" s="1" t="s">
        <v>5</v>
      </c>
      <c r="C4553" s="1" t="s">
        <v>8</v>
      </c>
      <c r="D4553" s="1" t="s">
        <v>891</v>
      </c>
      <c r="E4553" s="1">
        <v>49997</v>
      </c>
      <c r="F4553" s="1">
        <v>44</v>
      </c>
      <c r="N4553">
        <f t="shared" si="356"/>
        <v>8.8005280316819014E-4</v>
      </c>
      <c r="S4553">
        <f t="shared" si="357"/>
        <v>2.8113376077418508E-2</v>
      </c>
      <c r="T4553">
        <f t="shared" si="358"/>
        <v>3.636581831273513E-3</v>
      </c>
      <c r="U4553">
        <f t="shared" si="359"/>
        <v>2.556398028113434E-3</v>
      </c>
      <c r="V4553">
        <f t="shared" si="360"/>
        <v>2.2734566691419767E-3</v>
      </c>
    </row>
    <row r="4554" spans="1:22" ht="12.75" x14ac:dyDescent="0.2">
      <c r="A4554" s="1" t="s">
        <v>1564</v>
      </c>
      <c r="B4554" s="1" t="s">
        <v>5</v>
      </c>
      <c r="C4554" s="1" t="s">
        <v>9</v>
      </c>
      <c r="D4554" s="1" t="s">
        <v>891</v>
      </c>
      <c r="E4554" s="1">
        <v>49997</v>
      </c>
      <c r="F4554" s="1">
        <v>23467</v>
      </c>
      <c r="N4554">
        <f t="shared" si="356"/>
        <v>0.46936816208972537</v>
      </c>
      <c r="S4554">
        <f t="shared" si="357"/>
        <v>14.994013554745003</v>
      </c>
      <c r="T4554">
        <f t="shared" si="358"/>
        <v>1.9395378598748982</v>
      </c>
      <c r="U4554">
        <f t="shared" si="359"/>
        <v>1.3634316483122262</v>
      </c>
      <c r="V4554">
        <f t="shared" si="360"/>
        <v>1.2125274466989719</v>
      </c>
    </row>
    <row r="4555" spans="1:22" ht="12.75" x14ac:dyDescent="0.2">
      <c r="A4555" s="1" t="s">
        <v>1565</v>
      </c>
      <c r="B4555" s="1" t="s">
        <v>5</v>
      </c>
      <c r="C4555" s="1" t="s">
        <v>6</v>
      </c>
      <c r="D4555" s="1" t="s">
        <v>891</v>
      </c>
      <c r="E4555" s="1">
        <v>5641</v>
      </c>
      <c r="F4555" s="1">
        <v>2329</v>
      </c>
      <c r="N4555">
        <f t="shared" si="356"/>
        <v>0.41287005850026592</v>
      </c>
      <c r="S4555">
        <f t="shared" si="357"/>
        <v>13.189175903920695</v>
      </c>
      <c r="T4555">
        <f t="shared" si="358"/>
        <v>1.7060746219019254</v>
      </c>
      <c r="U4555">
        <f t="shared" si="359"/>
        <v>1.1993146315965373</v>
      </c>
      <c r="V4555">
        <f t="shared" si="360"/>
        <v>1.0665748516536233</v>
      </c>
    </row>
    <row r="4556" spans="1:22" ht="12.75" x14ac:dyDescent="0.2">
      <c r="A4556" s="1" t="s">
        <v>1565</v>
      </c>
      <c r="B4556" s="1" t="s">
        <v>5</v>
      </c>
      <c r="C4556" s="1" t="s">
        <v>8</v>
      </c>
      <c r="D4556" s="1" t="s">
        <v>891</v>
      </c>
      <c r="E4556" s="1">
        <v>5641</v>
      </c>
      <c r="F4556" s="1">
        <v>29</v>
      </c>
      <c r="N4556">
        <f t="shared" si="356"/>
        <v>5.1409324587839032E-3</v>
      </c>
      <c r="S4556">
        <f t="shared" si="357"/>
        <v>0.16422760893675403</v>
      </c>
      <c r="T4556">
        <f t="shared" si="358"/>
        <v>2.1243522556958279E-2</v>
      </c>
      <c r="U4556">
        <f t="shared" si="359"/>
        <v>1.4933501209231249E-2</v>
      </c>
      <c r="V4556">
        <f t="shared" si="360"/>
        <v>1.3280665821363277E-2</v>
      </c>
    </row>
    <row r="4557" spans="1:22" ht="12.75" x14ac:dyDescent="0.2">
      <c r="A4557" s="1" t="s">
        <v>1565</v>
      </c>
      <c r="B4557" s="1" t="s">
        <v>5</v>
      </c>
      <c r="C4557" s="1" t="s">
        <v>9</v>
      </c>
      <c r="D4557" s="1" t="s">
        <v>891</v>
      </c>
      <c r="E4557" s="1">
        <v>5641</v>
      </c>
      <c r="F4557" s="1">
        <v>800</v>
      </c>
      <c r="N4557">
        <f t="shared" si="356"/>
        <v>0.14181882644921112</v>
      </c>
      <c r="S4557">
        <f t="shared" si="357"/>
        <v>4.5304167982552839</v>
      </c>
      <c r="T4557">
        <f t="shared" si="358"/>
        <v>0.58602820846781456</v>
      </c>
      <c r="U4557">
        <f t="shared" si="359"/>
        <v>0.41195865404775861</v>
      </c>
      <c r="V4557">
        <f t="shared" si="360"/>
        <v>0.36636319507209036</v>
      </c>
    </row>
    <row r="4558" spans="1:22" ht="12.75" x14ac:dyDescent="0.2">
      <c r="A4558" s="1" t="s">
        <v>1566</v>
      </c>
      <c r="B4558" s="1" t="s">
        <v>5</v>
      </c>
      <c r="C4558" s="1" t="s">
        <v>6</v>
      </c>
      <c r="D4558" s="1" t="s">
        <v>891</v>
      </c>
      <c r="E4558" s="1">
        <v>68480</v>
      </c>
      <c r="F4558" s="1">
        <v>16358</v>
      </c>
      <c r="N4558">
        <f t="shared" si="356"/>
        <v>0.23887266355140188</v>
      </c>
      <c r="S4558">
        <f t="shared" si="357"/>
        <v>7.6308114704701353</v>
      </c>
      <c r="T4558">
        <f t="shared" si="358"/>
        <v>0.98707712211323095</v>
      </c>
      <c r="U4558">
        <f t="shared" si="359"/>
        <v>0.69388291688254899</v>
      </c>
      <c r="V4558">
        <f t="shared" si="360"/>
        <v>0.61708416594050064</v>
      </c>
    </row>
    <row r="4559" spans="1:22" ht="12.75" x14ac:dyDescent="0.2">
      <c r="A4559" s="1" t="s">
        <v>1566</v>
      </c>
      <c r="B4559" s="1" t="s">
        <v>5</v>
      </c>
      <c r="C4559" s="1" t="s">
        <v>8</v>
      </c>
      <c r="D4559" s="1" t="s">
        <v>891</v>
      </c>
      <c r="E4559" s="1">
        <v>68480</v>
      </c>
      <c r="F4559" s="1">
        <v>175</v>
      </c>
      <c r="N4559">
        <f t="shared" si="356"/>
        <v>2.5554906542056073E-3</v>
      </c>
      <c r="S4559">
        <f t="shared" si="357"/>
        <v>8.1635408199796644E-2</v>
      </c>
      <c r="T4559">
        <f t="shared" si="358"/>
        <v>1.0559878736386807E-2</v>
      </c>
      <c r="U4559">
        <f t="shared" si="359"/>
        <v>7.4232492024970077E-3</v>
      </c>
      <c r="V4559">
        <f t="shared" si="360"/>
        <v>6.6016462305653265E-3</v>
      </c>
    </row>
    <row r="4560" spans="1:22" ht="12.75" x14ac:dyDescent="0.2">
      <c r="A4560" s="1" t="s">
        <v>1566</v>
      </c>
      <c r="B4560" s="1" t="s">
        <v>5</v>
      </c>
      <c r="C4560" s="1" t="s">
        <v>9</v>
      </c>
      <c r="D4560" s="1" t="s">
        <v>891</v>
      </c>
      <c r="E4560" s="1">
        <v>68480</v>
      </c>
      <c r="F4560" s="1">
        <v>31976</v>
      </c>
      <c r="N4560">
        <f t="shared" si="356"/>
        <v>0.46693925233644862</v>
      </c>
      <c r="S4560">
        <f t="shared" si="357"/>
        <v>14.916421786266845</v>
      </c>
      <c r="T4560">
        <f t="shared" si="358"/>
        <v>1.9295010427125976</v>
      </c>
      <c r="U4560">
        <f t="shared" si="359"/>
        <v>1.3563760942802534</v>
      </c>
      <c r="V4560">
        <f t="shared" si="360"/>
        <v>1.2062527992488965</v>
      </c>
    </row>
    <row r="4561" spans="1:22" ht="12.75" x14ac:dyDescent="0.2">
      <c r="A4561" s="1" t="s">
        <v>1567</v>
      </c>
      <c r="B4561" s="1" t="s">
        <v>5</v>
      </c>
      <c r="C4561" s="1" t="s">
        <v>6</v>
      </c>
      <c r="D4561" s="1" t="s">
        <v>891</v>
      </c>
      <c r="E4561" s="1">
        <v>49997</v>
      </c>
      <c r="F4561" s="1">
        <v>11693</v>
      </c>
      <c r="N4561">
        <f t="shared" si="356"/>
        <v>0.23387403244194652</v>
      </c>
      <c r="S4561">
        <f t="shared" si="357"/>
        <v>7.4711296925739683</v>
      </c>
      <c r="T4561">
        <f t="shared" si="358"/>
        <v>0.96642162166093604</v>
      </c>
      <c r="U4561">
        <f t="shared" si="359"/>
        <v>0.67936277597114503</v>
      </c>
      <c r="V4561">
        <f t="shared" si="360"/>
        <v>0.6041711098244803</v>
      </c>
    </row>
    <row r="4562" spans="1:22" ht="12.75" x14ac:dyDescent="0.2">
      <c r="A4562" s="1" t="s">
        <v>1567</v>
      </c>
      <c r="B4562" s="1" t="s">
        <v>5</v>
      </c>
      <c r="C4562" s="1" t="s">
        <v>8</v>
      </c>
      <c r="D4562" s="1" t="s">
        <v>891</v>
      </c>
      <c r="E4562" s="1">
        <v>49997</v>
      </c>
      <c r="F4562" s="1">
        <v>44</v>
      </c>
      <c r="N4562">
        <f t="shared" si="356"/>
        <v>8.8005280316819014E-4</v>
      </c>
      <c r="S4562">
        <f t="shared" si="357"/>
        <v>2.8113376077418508E-2</v>
      </c>
      <c r="T4562">
        <f t="shared" si="358"/>
        <v>3.636581831273513E-3</v>
      </c>
      <c r="U4562">
        <f t="shared" si="359"/>
        <v>2.556398028113434E-3</v>
      </c>
      <c r="V4562">
        <f t="shared" si="360"/>
        <v>2.2734566691419767E-3</v>
      </c>
    </row>
    <row r="4563" spans="1:22" ht="12.75" x14ac:dyDescent="0.2">
      <c r="A4563" s="1" t="s">
        <v>1567</v>
      </c>
      <c r="B4563" s="1" t="s">
        <v>5</v>
      </c>
      <c r="C4563" s="1" t="s">
        <v>9</v>
      </c>
      <c r="D4563" s="1" t="s">
        <v>891</v>
      </c>
      <c r="E4563" s="1">
        <v>49997</v>
      </c>
      <c r="F4563" s="1">
        <v>23467</v>
      </c>
      <c r="N4563">
        <f t="shared" si="356"/>
        <v>0.46936816208972537</v>
      </c>
      <c r="S4563">
        <f t="shared" si="357"/>
        <v>14.994013554745003</v>
      </c>
      <c r="T4563">
        <f t="shared" si="358"/>
        <v>1.9395378598748982</v>
      </c>
      <c r="U4563">
        <f t="shared" si="359"/>
        <v>1.3634316483122262</v>
      </c>
      <c r="V4563">
        <f t="shared" si="360"/>
        <v>1.2125274466989719</v>
      </c>
    </row>
    <row r="4564" spans="1:22" ht="12.75" x14ac:dyDescent="0.2">
      <c r="A4564" s="1" t="s">
        <v>1568</v>
      </c>
      <c r="B4564" s="1" t="s">
        <v>5</v>
      </c>
      <c r="C4564" s="1" t="s">
        <v>6</v>
      </c>
      <c r="D4564" s="1" t="s">
        <v>891</v>
      </c>
      <c r="E4564" s="1">
        <v>76540</v>
      </c>
      <c r="F4564" s="1">
        <v>35312</v>
      </c>
      <c r="N4564">
        <f t="shared" si="356"/>
        <v>0.46135354063234912</v>
      </c>
      <c r="S4564">
        <f t="shared" si="357"/>
        <v>14.737985659216209</v>
      </c>
      <c r="T4564">
        <f t="shared" si="358"/>
        <v>1.9064195893898725</v>
      </c>
      <c r="U4564">
        <f t="shared" si="359"/>
        <v>1.3401505878849955</v>
      </c>
      <c r="V4564">
        <f t="shared" si="360"/>
        <v>1.1918231269839217</v>
      </c>
    </row>
    <row r="4565" spans="1:22" ht="12.75" x14ac:dyDescent="0.2">
      <c r="A4565" s="1" t="s">
        <v>1568</v>
      </c>
      <c r="B4565" s="1" t="s">
        <v>5</v>
      </c>
      <c r="C4565" s="1" t="s">
        <v>8</v>
      </c>
      <c r="D4565" s="1" t="s">
        <v>891</v>
      </c>
      <c r="E4565" s="1">
        <v>76540</v>
      </c>
      <c r="F4565" s="1">
        <v>24</v>
      </c>
      <c r="N4565">
        <f t="shared" si="356"/>
        <v>3.1356153645152861E-4</v>
      </c>
      <c r="S4565">
        <f t="shared" si="357"/>
        <v>1.0016755092353563E-2</v>
      </c>
      <c r="T4565">
        <f t="shared" si="358"/>
        <v>1.2957088283121017E-3</v>
      </c>
      <c r="U4565">
        <f t="shared" si="359"/>
        <v>9.1084090703556558E-4</v>
      </c>
      <c r="V4565">
        <f t="shared" si="360"/>
        <v>8.1002931149790774E-4</v>
      </c>
    </row>
    <row r="4566" spans="1:22" ht="12.75" x14ac:dyDescent="0.2">
      <c r="A4566" s="1" t="s">
        <v>1568</v>
      </c>
      <c r="B4566" s="1" t="s">
        <v>5</v>
      </c>
      <c r="C4566" s="1" t="s">
        <v>9</v>
      </c>
      <c r="D4566" s="1" t="s">
        <v>891</v>
      </c>
      <c r="E4566" s="1">
        <v>76540</v>
      </c>
      <c r="F4566" s="1">
        <v>11360</v>
      </c>
      <c r="N4566">
        <f t="shared" si="356"/>
        <v>0.14841912725372355</v>
      </c>
      <c r="S4566">
        <f t="shared" si="357"/>
        <v>4.7412640770473535</v>
      </c>
      <c r="T4566">
        <f t="shared" si="358"/>
        <v>0.61330217873439485</v>
      </c>
      <c r="U4566">
        <f t="shared" si="359"/>
        <v>0.43113136266350111</v>
      </c>
      <c r="V4566">
        <f t="shared" si="360"/>
        <v>0.38341387410900968</v>
      </c>
    </row>
    <row r="4567" spans="1:22" ht="12.75" x14ac:dyDescent="0.2">
      <c r="A4567" s="1" t="s">
        <v>1569</v>
      </c>
      <c r="B4567" s="1" t="s">
        <v>5</v>
      </c>
      <c r="C4567" s="1" t="s">
        <v>6</v>
      </c>
      <c r="D4567" s="1" t="s">
        <v>891</v>
      </c>
      <c r="E4567" s="1">
        <v>102248</v>
      </c>
      <c r="F4567" s="1">
        <v>48574</v>
      </c>
      <c r="N4567">
        <f t="shared" si="356"/>
        <v>0.47506063688287303</v>
      </c>
      <c r="S4567">
        <f t="shared" si="357"/>
        <v>15.175860239506259</v>
      </c>
      <c r="T4567">
        <f t="shared" si="358"/>
        <v>1.9630604829870788</v>
      </c>
      <c r="U4567">
        <f t="shared" si="359"/>
        <v>1.3799672826331442</v>
      </c>
      <c r="V4567">
        <f t="shared" si="360"/>
        <v>1.2272329220247868</v>
      </c>
    </row>
    <row r="4568" spans="1:22" ht="12.75" x14ac:dyDescent="0.2">
      <c r="A4568" s="1" t="s">
        <v>1569</v>
      </c>
      <c r="B4568" s="1" t="s">
        <v>5</v>
      </c>
      <c r="C4568" s="1" t="s">
        <v>8</v>
      </c>
      <c r="D4568" s="1" t="s">
        <v>891</v>
      </c>
      <c r="E4568" s="1">
        <v>102248</v>
      </c>
      <c r="F4568" s="1">
        <v>19</v>
      </c>
      <c r="N4568">
        <f t="shared" si="356"/>
        <v>1.8582270557859323E-4</v>
      </c>
      <c r="S4568">
        <f t="shared" si="357"/>
        <v>5.9361251811796212E-3</v>
      </c>
      <c r="T4568">
        <f t="shared" si="358"/>
        <v>7.6786241974625307E-4</v>
      </c>
      <c r="U4568">
        <f t="shared" si="359"/>
        <v>5.39782154445377E-4</v>
      </c>
      <c r="V4568">
        <f t="shared" si="360"/>
        <v>4.8003922918579797E-4</v>
      </c>
    </row>
    <row r="4569" spans="1:22" ht="12.75" x14ac:dyDescent="0.2">
      <c r="A4569" s="1" t="s">
        <v>1569</v>
      </c>
      <c r="B4569" s="1" t="s">
        <v>5</v>
      </c>
      <c r="C4569" s="1" t="s">
        <v>9</v>
      </c>
      <c r="D4569" s="1" t="s">
        <v>891</v>
      </c>
      <c r="E4569" s="1">
        <v>102248</v>
      </c>
      <c r="F4569" s="1">
        <v>15425</v>
      </c>
      <c r="N4569">
        <f t="shared" si="356"/>
        <v>0.15085869650262107</v>
      </c>
      <c r="S4569">
        <f t="shared" si="357"/>
        <v>4.8191963641945073</v>
      </c>
      <c r="T4569">
        <f t="shared" si="358"/>
        <v>0.62338304339926065</v>
      </c>
      <c r="U4569">
        <f t="shared" si="359"/>
        <v>0.43821788064841782</v>
      </c>
      <c r="V4569">
        <f t="shared" si="360"/>
        <v>0.38971605843110174</v>
      </c>
    </row>
    <row r="4570" spans="1:22" ht="12.75" x14ac:dyDescent="0.2">
      <c r="A4570" s="1" t="s">
        <v>1570</v>
      </c>
      <c r="B4570" s="1" t="s">
        <v>5</v>
      </c>
      <c r="C4570" s="1" t="s">
        <v>6</v>
      </c>
      <c r="D4570" s="1" t="s">
        <v>891</v>
      </c>
      <c r="E4570" s="1">
        <v>367729</v>
      </c>
      <c r="F4570" s="1">
        <v>109295</v>
      </c>
      <c r="N4570">
        <f t="shared" si="356"/>
        <v>0.2972161564630475</v>
      </c>
      <c r="S4570">
        <f t="shared" si="357"/>
        <v>9.4946002704040229</v>
      </c>
      <c r="T4570">
        <f t="shared" si="358"/>
        <v>1.228165935797717</v>
      </c>
      <c r="U4570">
        <f t="shared" si="359"/>
        <v>0.86336046379296605</v>
      </c>
      <c r="V4570">
        <f t="shared" si="360"/>
        <v>0.76780398932326732</v>
      </c>
    </row>
    <row r="4571" spans="1:22" ht="12.75" x14ac:dyDescent="0.2">
      <c r="A4571" s="1" t="s">
        <v>1570</v>
      </c>
      <c r="B4571" s="1" t="s">
        <v>5</v>
      </c>
      <c r="C4571" s="1" t="s">
        <v>8</v>
      </c>
      <c r="D4571" s="1" t="s">
        <v>891</v>
      </c>
      <c r="E4571" s="1">
        <v>367729</v>
      </c>
      <c r="F4571" s="1">
        <v>4434</v>
      </c>
      <c r="N4571">
        <f t="shared" si="356"/>
        <v>1.2057792559194407E-2</v>
      </c>
      <c r="S4571">
        <f t="shared" si="357"/>
        <v>0.38518740655081607</v>
      </c>
      <c r="T4571">
        <f t="shared" si="358"/>
        <v>4.9825589087580197E-2</v>
      </c>
      <c r="U4571">
        <f t="shared" si="359"/>
        <v>3.5025758693975131E-2</v>
      </c>
      <c r="V4571">
        <f t="shared" si="360"/>
        <v>3.1149118337155113E-2</v>
      </c>
    </row>
    <row r="4572" spans="1:22" ht="12.75" x14ac:dyDescent="0.2">
      <c r="A4572" s="1" t="s">
        <v>1570</v>
      </c>
      <c r="B4572" s="1" t="s">
        <v>5</v>
      </c>
      <c r="C4572" s="1" t="s">
        <v>9</v>
      </c>
      <c r="D4572" s="1" t="s">
        <v>891</v>
      </c>
      <c r="E4572" s="1">
        <v>367729</v>
      </c>
      <c r="F4572" s="1">
        <v>128688</v>
      </c>
      <c r="N4572">
        <f t="shared" si="356"/>
        <v>0.34995336239458952</v>
      </c>
      <c r="S4572">
        <f t="shared" si="357"/>
        <v>11.179295664007988</v>
      </c>
      <c r="T4572">
        <f t="shared" si="358"/>
        <v>1.4460882743578081</v>
      </c>
      <c r="U4572">
        <f t="shared" si="359"/>
        <v>1.0165527367637057</v>
      </c>
      <c r="V4572">
        <f t="shared" si="360"/>
        <v>0.90404098795034216</v>
      </c>
    </row>
    <row r="4573" spans="1:22" ht="12.75" x14ac:dyDescent="0.2">
      <c r="A4573" s="1" t="s">
        <v>1571</v>
      </c>
      <c r="B4573" s="1" t="s">
        <v>5</v>
      </c>
      <c r="C4573" s="1" t="s">
        <v>6</v>
      </c>
      <c r="D4573" s="1" t="s">
        <v>891</v>
      </c>
      <c r="E4573" s="1">
        <v>241725</v>
      </c>
      <c r="F4573" s="1">
        <v>95252</v>
      </c>
      <c r="N4573">
        <f t="shared" si="356"/>
        <v>0.39405109111593756</v>
      </c>
      <c r="S4573">
        <f t="shared" si="357"/>
        <v>12.588002081668595</v>
      </c>
      <c r="T4573">
        <f t="shared" si="358"/>
        <v>1.6283102938675107</v>
      </c>
      <c r="U4573">
        <f t="shared" si="359"/>
        <v>1.1446488536577177</v>
      </c>
      <c r="V4573">
        <f t="shared" si="360"/>
        <v>1.0179594654492456</v>
      </c>
    </row>
    <row r="4574" spans="1:22" ht="12.75" x14ac:dyDescent="0.2">
      <c r="A4574" s="1" t="s">
        <v>1571</v>
      </c>
      <c r="B4574" s="1" t="s">
        <v>5</v>
      </c>
      <c r="C4574" s="1" t="s">
        <v>8</v>
      </c>
      <c r="D4574" s="1" t="s">
        <v>891</v>
      </c>
      <c r="E4574" s="1">
        <v>241725</v>
      </c>
      <c r="F4574" s="1">
        <v>1586</v>
      </c>
      <c r="N4574">
        <f t="shared" si="356"/>
        <v>6.5611748888199399E-3</v>
      </c>
      <c r="S4574">
        <f t="shared" si="357"/>
        <v>0.20959739744599998</v>
      </c>
      <c r="T4574">
        <f t="shared" si="358"/>
        <v>2.7112292929008016E-2</v>
      </c>
      <c r="U4574">
        <f t="shared" si="359"/>
        <v>1.9059054737970225E-2</v>
      </c>
      <c r="V4574">
        <f t="shared" si="360"/>
        <v>1.6949604335893244E-2</v>
      </c>
    </row>
    <row r="4575" spans="1:22" ht="12.75" x14ac:dyDescent="0.2">
      <c r="A4575" s="1" t="s">
        <v>1571</v>
      </c>
      <c r="B4575" s="1" t="s">
        <v>5</v>
      </c>
      <c r="C4575" s="1" t="s">
        <v>9</v>
      </c>
      <c r="D4575" s="1" t="s">
        <v>891</v>
      </c>
      <c r="E4575" s="1">
        <v>241725</v>
      </c>
      <c r="F4575" s="1">
        <v>47260</v>
      </c>
      <c r="N4575">
        <f t="shared" si="356"/>
        <v>0.1955114282759334</v>
      </c>
      <c r="S4575">
        <f t="shared" si="357"/>
        <v>6.2456324106544514</v>
      </c>
      <c r="T4575">
        <f t="shared" si="358"/>
        <v>0.80789846395013809</v>
      </c>
      <c r="U4575">
        <f t="shared" si="359"/>
        <v>0.56792618342778878</v>
      </c>
      <c r="V4575">
        <f t="shared" si="360"/>
        <v>0.5050682855701859</v>
      </c>
    </row>
    <row r="4576" spans="1:22" ht="12.75" x14ac:dyDescent="0.2">
      <c r="A4576" s="1" t="s">
        <v>1572</v>
      </c>
      <c r="B4576" s="1" t="s">
        <v>5</v>
      </c>
      <c r="C4576" s="1" t="s">
        <v>6</v>
      </c>
      <c r="D4576" s="1" t="s">
        <v>891</v>
      </c>
      <c r="E4576" s="1">
        <v>76540</v>
      </c>
      <c r="F4576" s="1">
        <v>35312</v>
      </c>
      <c r="N4576">
        <f t="shared" si="356"/>
        <v>0.46135354063234912</v>
      </c>
      <c r="S4576">
        <f t="shared" si="357"/>
        <v>14.737985659216209</v>
      </c>
      <c r="T4576">
        <f t="shared" si="358"/>
        <v>1.9064195893898725</v>
      </c>
      <c r="U4576">
        <f t="shared" si="359"/>
        <v>1.3401505878849955</v>
      </c>
      <c r="V4576">
        <f t="shared" si="360"/>
        <v>1.1918231269839217</v>
      </c>
    </row>
    <row r="4577" spans="1:22" ht="12.75" x14ac:dyDescent="0.2">
      <c r="A4577" s="1" t="s">
        <v>1572</v>
      </c>
      <c r="B4577" s="1" t="s">
        <v>5</v>
      </c>
      <c r="C4577" s="1" t="s">
        <v>8</v>
      </c>
      <c r="D4577" s="1" t="s">
        <v>891</v>
      </c>
      <c r="E4577" s="1">
        <v>76540</v>
      </c>
      <c r="F4577" s="1">
        <v>24</v>
      </c>
      <c r="N4577">
        <f t="shared" si="356"/>
        <v>3.1356153645152861E-4</v>
      </c>
      <c r="S4577">
        <f t="shared" si="357"/>
        <v>1.0016755092353563E-2</v>
      </c>
      <c r="T4577">
        <f t="shared" si="358"/>
        <v>1.2957088283121017E-3</v>
      </c>
      <c r="U4577">
        <f t="shared" si="359"/>
        <v>9.1084090703556558E-4</v>
      </c>
      <c r="V4577">
        <f t="shared" si="360"/>
        <v>8.1002931149790774E-4</v>
      </c>
    </row>
    <row r="4578" spans="1:22" ht="12.75" x14ac:dyDescent="0.2">
      <c r="A4578" s="1" t="s">
        <v>1572</v>
      </c>
      <c r="B4578" s="1" t="s">
        <v>5</v>
      </c>
      <c r="C4578" s="1" t="s">
        <v>9</v>
      </c>
      <c r="D4578" s="1" t="s">
        <v>891</v>
      </c>
      <c r="E4578" s="1">
        <v>76540</v>
      </c>
      <c r="F4578" s="1">
        <v>11360</v>
      </c>
      <c r="N4578">
        <f t="shared" si="356"/>
        <v>0.14841912725372355</v>
      </c>
      <c r="S4578">
        <f t="shared" si="357"/>
        <v>4.7412640770473535</v>
      </c>
      <c r="T4578">
        <f t="shared" si="358"/>
        <v>0.61330217873439485</v>
      </c>
      <c r="U4578">
        <f t="shared" si="359"/>
        <v>0.43113136266350111</v>
      </c>
      <c r="V4578">
        <f t="shared" si="360"/>
        <v>0.38341387410900968</v>
      </c>
    </row>
    <row r="4579" spans="1:22" ht="12.75" x14ac:dyDescent="0.2">
      <c r="A4579" s="1" t="s">
        <v>1573</v>
      </c>
      <c r="B4579" s="1" t="s">
        <v>5</v>
      </c>
      <c r="C4579" s="1" t="s">
        <v>6</v>
      </c>
      <c r="D4579" s="1" t="s">
        <v>891</v>
      </c>
      <c r="E4579" s="1">
        <v>64841</v>
      </c>
      <c r="F4579" s="1">
        <v>27264</v>
      </c>
      <c r="N4579">
        <f t="shared" si="356"/>
        <v>0.42047469964991285</v>
      </c>
      <c r="S4579">
        <f t="shared" si="357"/>
        <v>13.432106936927108</v>
      </c>
      <c r="T4579">
        <f t="shared" si="358"/>
        <v>1.7374987588839375</v>
      </c>
      <c r="U4579">
        <f t="shared" si="359"/>
        <v>1.2214047716080025</v>
      </c>
      <c r="V4579">
        <f t="shared" si="360"/>
        <v>1.0862200616635869</v>
      </c>
    </row>
    <row r="4580" spans="1:22" ht="12.75" x14ac:dyDescent="0.2">
      <c r="A4580" s="1" t="s">
        <v>1573</v>
      </c>
      <c r="B4580" s="1" t="s">
        <v>5</v>
      </c>
      <c r="C4580" s="1" t="s">
        <v>9</v>
      </c>
      <c r="D4580" s="1" t="s">
        <v>891</v>
      </c>
      <c r="E4580" s="1">
        <v>64841</v>
      </c>
      <c r="F4580" s="1">
        <v>12337</v>
      </c>
      <c r="N4580">
        <f t="shared" si="356"/>
        <v>0.19026541848521769</v>
      </c>
      <c r="S4580">
        <f t="shared" si="357"/>
        <v>6.0780480956891774</v>
      </c>
      <c r="T4580">
        <f t="shared" si="358"/>
        <v>0.78622073754222188</v>
      </c>
      <c r="U4580">
        <f t="shared" si="359"/>
        <v>0.55268745111971562</v>
      </c>
      <c r="V4580">
        <f t="shared" si="360"/>
        <v>0.49151617153549265</v>
      </c>
    </row>
    <row r="4581" spans="1:22" ht="12.75" x14ac:dyDescent="0.2">
      <c r="A4581" s="1" t="s">
        <v>1574</v>
      </c>
      <c r="B4581" s="1" t="s">
        <v>5</v>
      </c>
      <c r="C4581" s="1" t="s">
        <v>6</v>
      </c>
      <c r="D4581" s="1" t="s">
        <v>891</v>
      </c>
      <c r="E4581" s="1">
        <v>64841</v>
      </c>
      <c r="F4581" s="1">
        <v>27264</v>
      </c>
      <c r="N4581">
        <f t="shared" si="356"/>
        <v>0.42047469964991285</v>
      </c>
      <c r="S4581">
        <f t="shared" si="357"/>
        <v>13.432106936927108</v>
      </c>
      <c r="T4581">
        <f t="shared" si="358"/>
        <v>1.7374987588839375</v>
      </c>
      <c r="U4581">
        <f t="shared" si="359"/>
        <v>1.2214047716080025</v>
      </c>
      <c r="V4581">
        <f t="shared" si="360"/>
        <v>1.0862200616635869</v>
      </c>
    </row>
    <row r="4582" spans="1:22" ht="12.75" x14ac:dyDescent="0.2">
      <c r="A4582" s="1" t="s">
        <v>1574</v>
      </c>
      <c r="B4582" s="1" t="s">
        <v>5</v>
      </c>
      <c r="C4582" s="1" t="s">
        <v>9</v>
      </c>
      <c r="D4582" s="1" t="s">
        <v>891</v>
      </c>
      <c r="E4582" s="1">
        <v>64841</v>
      </c>
      <c r="F4582" s="1">
        <v>12337</v>
      </c>
      <c r="N4582">
        <f t="shared" si="356"/>
        <v>0.19026541848521769</v>
      </c>
      <c r="S4582">
        <f t="shared" si="357"/>
        <v>6.0780480956891774</v>
      </c>
      <c r="T4582">
        <f t="shared" si="358"/>
        <v>0.78622073754222188</v>
      </c>
      <c r="U4582">
        <f t="shared" si="359"/>
        <v>0.55268745111971562</v>
      </c>
      <c r="V4582">
        <f t="shared" si="360"/>
        <v>0.49151617153549265</v>
      </c>
    </row>
    <row r="4583" spans="1:22" ht="12.75" x14ac:dyDescent="0.2">
      <c r="A4583" s="1" t="s">
        <v>1575</v>
      </c>
      <c r="B4583" s="1" t="s">
        <v>5</v>
      </c>
      <c r="C4583" s="1" t="s">
        <v>6</v>
      </c>
      <c r="D4583" s="1" t="s">
        <v>891</v>
      </c>
      <c r="E4583" s="1">
        <v>47464</v>
      </c>
      <c r="F4583" s="1">
        <v>24007</v>
      </c>
      <c r="N4583">
        <f t="shared" si="356"/>
        <v>0.50579386482386646</v>
      </c>
      <c r="S4583">
        <f t="shared" si="357"/>
        <v>16.157636323927239</v>
      </c>
      <c r="T4583">
        <f t="shared" si="358"/>
        <v>2.0900572926606054</v>
      </c>
      <c r="U4583">
        <f t="shared" si="359"/>
        <v>1.4692418841378236</v>
      </c>
      <c r="V4583">
        <f t="shared" si="360"/>
        <v>1.3066266376918216</v>
      </c>
    </row>
    <row r="4584" spans="1:22" ht="12.75" x14ac:dyDescent="0.2">
      <c r="A4584" s="1" t="s">
        <v>1575</v>
      </c>
      <c r="B4584" s="1" t="s">
        <v>5</v>
      </c>
      <c r="C4584" s="1" t="s">
        <v>9</v>
      </c>
      <c r="D4584" s="1" t="s">
        <v>891</v>
      </c>
      <c r="E4584" s="1">
        <v>47464</v>
      </c>
      <c r="F4584" s="1">
        <v>6079</v>
      </c>
      <c r="N4584">
        <f t="shared" si="356"/>
        <v>0.12807601550648912</v>
      </c>
      <c r="S4584">
        <f t="shared" si="357"/>
        <v>4.0914013084997576</v>
      </c>
      <c r="T4584">
        <f t="shared" si="358"/>
        <v>0.52923973349788889</v>
      </c>
      <c r="U4584">
        <f t="shared" si="359"/>
        <v>0.37203821442386931</v>
      </c>
      <c r="V4584">
        <f t="shared" si="360"/>
        <v>0.33086113760688896</v>
      </c>
    </row>
    <row r="4585" spans="1:22" ht="12.75" x14ac:dyDescent="0.2">
      <c r="A4585" s="1" t="s">
        <v>1576</v>
      </c>
      <c r="B4585" s="1" t="s">
        <v>5</v>
      </c>
      <c r="C4585" s="1" t="s">
        <v>6</v>
      </c>
      <c r="D4585" s="1" t="s">
        <v>891</v>
      </c>
      <c r="E4585" s="1">
        <v>76540</v>
      </c>
      <c r="F4585" s="1">
        <v>35312</v>
      </c>
      <c r="N4585">
        <f t="shared" si="356"/>
        <v>0.46135354063234912</v>
      </c>
      <c r="S4585">
        <f t="shared" si="357"/>
        <v>14.737985659216209</v>
      </c>
      <c r="T4585">
        <f t="shared" si="358"/>
        <v>1.9064195893898725</v>
      </c>
      <c r="U4585">
        <f t="shared" si="359"/>
        <v>1.3401505878849955</v>
      </c>
      <c r="V4585">
        <f t="shared" si="360"/>
        <v>1.1918231269839217</v>
      </c>
    </row>
    <row r="4586" spans="1:22" ht="12.75" x14ac:dyDescent="0.2">
      <c r="A4586" s="1" t="s">
        <v>1576</v>
      </c>
      <c r="B4586" s="1" t="s">
        <v>5</v>
      </c>
      <c r="C4586" s="1" t="s">
        <v>8</v>
      </c>
      <c r="D4586" s="1" t="s">
        <v>891</v>
      </c>
      <c r="E4586" s="1">
        <v>76540</v>
      </c>
      <c r="F4586" s="1">
        <v>24</v>
      </c>
      <c r="N4586">
        <f t="shared" si="356"/>
        <v>3.1356153645152861E-4</v>
      </c>
      <c r="S4586">
        <f t="shared" si="357"/>
        <v>1.0016755092353563E-2</v>
      </c>
      <c r="T4586">
        <f t="shared" si="358"/>
        <v>1.2957088283121017E-3</v>
      </c>
      <c r="U4586">
        <f t="shared" si="359"/>
        <v>9.1084090703556558E-4</v>
      </c>
      <c r="V4586">
        <f t="shared" si="360"/>
        <v>8.1002931149790774E-4</v>
      </c>
    </row>
    <row r="4587" spans="1:22" ht="12.75" x14ac:dyDescent="0.2">
      <c r="A4587" s="1" t="s">
        <v>1576</v>
      </c>
      <c r="B4587" s="1" t="s">
        <v>5</v>
      </c>
      <c r="C4587" s="1" t="s">
        <v>9</v>
      </c>
      <c r="D4587" s="1" t="s">
        <v>891</v>
      </c>
      <c r="E4587" s="1">
        <v>76540</v>
      </c>
      <c r="F4587" s="1">
        <v>11360</v>
      </c>
      <c r="N4587">
        <f t="shared" si="356"/>
        <v>0.14841912725372355</v>
      </c>
      <c r="S4587">
        <f t="shared" si="357"/>
        <v>4.7412640770473535</v>
      </c>
      <c r="T4587">
        <f t="shared" si="358"/>
        <v>0.61330217873439485</v>
      </c>
      <c r="U4587">
        <f t="shared" si="359"/>
        <v>0.43113136266350111</v>
      </c>
      <c r="V4587">
        <f t="shared" si="360"/>
        <v>0.38341387410900968</v>
      </c>
    </row>
    <row r="4588" spans="1:22" ht="12.75" x14ac:dyDescent="0.2">
      <c r="A4588" s="1" t="s">
        <v>1577</v>
      </c>
      <c r="B4588" s="1" t="s">
        <v>5</v>
      </c>
      <c r="C4588" s="1" t="s">
        <v>6</v>
      </c>
      <c r="D4588" s="1" t="s">
        <v>891</v>
      </c>
      <c r="E4588" s="1">
        <v>37173</v>
      </c>
      <c r="F4588" s="1">
        <v>18043</v>
      </c>
      <c r="N4588">
        <f t="shared" si="356"/>
        <v>0.48537917305571249</v>
      </c>
      <c r="S4588">
        <f t="shared" si="357"/>
        <v>15.50548692434967</v>
      </c>
      <c r="T4588">
        <f t="shared" si="358"/>
        <v>2.0056990622136879</v>
      </c>
      <c r="U4588">
        <f t="shared" si="359"/>
        <v>1.4099408085742038</v>
      </c>
      <c r="V4588">
        <f t="shared" si="360"/>
        <v>1.2538889871989141</v>
      </c>
    </row>
    <row r="4589" spans="1:22" ht="12.75" x14ac:dyDescent="0.2">
      <c r="A4589" s="1" t="s">
        <v>1577</v>
      </c>
      <c r="B4589" s="1" t="s">
        <v>5</v>
      </c>
      <c r="C4589" s="1" t="s">
        <v>8</v>
      </c>
      <c r="D4589" s="1" t="s">
        <v>891</v>
      </c>
      <c r="E4589" s="1">
        <v>37173</v>
      </c>
      <c r="F4589" s="1">
        <v>3</v>
      </c>
      <c r="N4589">
        <f t="shared" si="356"/>
        <v>8.0703736583003795E-5</v>
      </c>
      <c r="S4589">
        <f t="shared" si="357"/>
        <v>2.5780890524330219E-3</v>
      </c>
      <c r="T4589">
        <f t="shared" si="358"/>
        <v>3.3348651480580082E-4</v>
      </c>
      <c r="U4589">
        <f t="shared" si="359"/>
        <v>2.3443010728385586E-4</v>
      </c>
      <c r="V4589">
        <f t="shared" si="360"/>
        <v>2.0848345405956561E-4</v>
      </c>
    </row>
    <row r="4590" spans="1:22" ht="12.75" x14ac:dyDescent="0.2">
      <c r="A4590" s="1" t="s">
        <v>1577</v>
      </c>
      <c r="B4590" s="1" t="s">
        <v>5</v>
      </c>
      <c r="C4590" s="1" t="s">
        <v>9</v>
      </c>
      <c r="D4590" s="1" t="s">
        <v>891</v>
      </c>
      <c r="E4590" s="1">
        <v>37173</v>
      </c>
      <c r="F4590" s="1">
        <v>4573</v>
      </c>
      <c r="N4590">
        <f t="shared" si="356"/>
        <v>0.12301939579802545</v>
      </c>
      <c r="S4590">
        <f t="shared" si="357"/>
        <v>3.9298670789254029</v>
      </c>
      <c r="T4590">
        <f t="shared" si="358"/>
        <v>0.50834461073564241</v>
      </c>
      <c r="U4590">
        <f t="shared" si="359"/>
        <v>0.35734962686969096</v>
      </c>
      <c r="V4590">
        <f t="shared" si="360"/>
        <v>0.31779827847146452</v>
      </c>
    </row>
    <row r="4591" spans="1:22" ht="12.75" x14ac:dyDescent="0.2">
      <c r="A4591" s="1" t="s">
        <v>1578</v>
      </c>
      <c r="B4591" s="1" t="s">
        <v>5</v>
      </c>
      <c r="C4591" s="1" t="s">
        <v>6</v>
      </c>
      <c r="D4591" s="1" t="s">
        <v>891</v>
      </c>
      <c r="E4591" s="1">
        <v>76540</v>
      </c>
      <c r="F4591" s="1">
        <v>35312</v>
      </c>
      <c r="N4591">
        <f t="shared" si="356"/>
        <v>0.46135354063234912</v>
      </c>
      <c r="S4591">
        <f t="shared" si="357"/>
        <v>14.737985659216209</v>
      </c>
      <c r="T4591">
        <f t="shared" si="358"/>
        <v>1.9064195893898725</v>
      </c>
      <c r="U4591">
        <f t="shared" si="359"/>
        <v>1.3401505878849955</v>
      </c>
      <c r="V4591">
        <f t="shared" si="360"/>
        <v>1.1918231269839217</v>
      </c>
    </row>
    <row r="4592" spans="1:22" ht="12.75" x14ac:dyDescent="0.2">
      <c r="A4592" s="1" t="s">
        <v>1578</v>
      </c>
      <c r="B4592" s="1" t="s">
        <v>5</v>
      </c>
      <c r="C4592" s="1" t="s">
        <v>8</v>
      </c>
      <c r="D4592" s="1" t="s">
        <v>891</v>
      </c>
      <c r="E4592" s="1">
        <v>76540</v>
      </c>
      <c r="F4592" s="1">
        <v>24</v>
      </c>
      <c r="N4592">
        <f t="shared" si="356"/>
        <v>3.1356153645152861E-4</v>
      </c>
      <c r="S4592">
        <f t="shared" si="357"/>
        <v>1.0016755092353563E-2</v>
      </c>
      <c r="T4592">
        <f t="shared" si="358"/>
        <v>1.2957088283121017E-3</v>
      </c>
      <c r="U4592">
        <f t="shared" si="359"/>
        <v>9.1084090703556558E-4</v>
      </c>
      <c r="V4592">
        <f t="shared" si="360"/>
        <v>8.1002931149790774E-4</v>
      </c>
    </row>
    <row r="4593" spans="1:22" ht="12.75" x14ac:dyDescent="0.2">
      <c r="A4593" s="1" t="s">
        <v>1578</v>
      </c>
      <c r="B4593" s="1" t="s">
        <v>5</v>
      </c>
      <c r="C4593" s="1" t="s">
        <v>9</v>
      </c>
      <c r="D4593" s="1" t="s">
        <v>891</v>
      </c>
      <c r="E4593" s="1">
        <v>76540</v>
      </c>
      <c r="F4593" s="1">
        <v>11360</v>
      </c>
      <c r="N4593">
        <f t="shared" si="356"/>
        <v>0.14841912725372355</v>
      </c>
      <c r="S4593">
        <f t="shared" si="357"/>
        <v>4.7412640770473535</v>
      </c>
      <c r="T4593">
        <f t="shared" si="358"/>
        <v>0.61330217873439485</v>
      </c>
      <c r="U4593">
        <f t="shared" si="359"/>
        <v>0.43113136266350111</v>
      </c>
      <c r="V4593">
        <f t="shared" si="360"/>
        <v>0.38341387410900968</v>
      </c>
    </row>
    <row r="4594" spans="1:22" ht="12.75" x14ac:dyDescent="0.2">
      <c r="A4594" s="1" t="s">
        <v>1579</v>
      </c>
      <c r="B4594" s="1" t="s">
        <v>5</v>
      </c>
      <c r="C4594" s="1" t="s">
        <v>6</v>
      </c>
      <c r="D4594" s="1" t="s">
        <v>891</v>
      </c>
      <c r="E4594" s="1">
        <v>76540</v>
      </c>
      <c r="F4594" s="1">
        <v>35312</v>
      </c>
      <c r="N4594">
        <f t="shared" si="356"/>
        <v>0.46135354063234912</v>
      </c>
      <c r="S4594">
        <f t="shared" si="357"/>
        <v>14.737985659216209</v>
      </c>
      <c r="T4594">
        <f t="shared" si="358"/>
        <v>1.9064195893898725</v>
      </c>
      <c r="U4594">
        <f t="shared" si="359"/>
        <v>1.3401505878849955</v>
      </c>
      <c r="V4594">
        <f t="shared" si="360"/>
        <v>1.1918231269839217</v>
      </c>
    </row>
    <row r="4595" spans="1:22" ht="12.75" x14ac:dyDescent="0.2">
      <c r="A4595" s="1" t="s">
        <v>1579</v>
      </c>
      <c r="B4595" s="1" t="s">
        <v>5</v>
      </c>
      <c r="C4595" s="1" t="s">
        <v>8</v>
      </c>
      <c r="D4595" s="1" t="s">
        <v>891</v>
      </c>
      <c r="E4595" s="1">
        <v>76540</v>
      </c>
      <c r="F4595" s="1">
        <v>24</v>
      </c>
      <c r="N4595">
        <f t="shared" si="356"/>
        <v>3.1356153645152861E-4</v>
      </c>
      <c r="S4595">
        <f t="shared" si="357"/>
        <v>1.0016755092353563E-2</v>
      </c>
      <c r="T4595">
        <f t="shared" si="358"/>
        <v>1.2957088283121017E-3</v>
      </c>
      <c r="U4595">
        <f t="shared" si="359"/>
        <v>9.1084090703556558E-4</v>
      </c>
      <c r="V4595">
        <f t="shared" si="360"/>
        <v>8.1002931149790774E-4</v>
      </c>
    </row>
    <row r="4596" spans="1:22" ht="12.75" x14ac:dyDescent="0.2">
      <c r="A4596" s="1" t="s">
        <v>1579</v>
      </c>
      <c r="B4596" s="1" t="s">
        <v>5</v>
      </c>
      <c r="C4596" s="1" t="s">
        <v>9</v>
      </c>
      <c r="D4596" s="1" t="s">
        <v>891</v>
      </c>
      <c r="E4596" s="1">
        <v>76540</v>
      </c>
      <c r="F4596" s="1">
        <v>11360</v>
      </c>
      <c r="N4596">
        <f t="shared" si="356"/>
        <v>0.14841912725372355</v>
      </c>
      <c r="S4596">
        <f t="shared" si="357"/>
        <v>4.7412640770473535</v>
      </c>
      <c r="T4596">
        <f t="shared" si="358"/>
        <v>0.61330217873439485</v>
      </c>
      <c r="U4596">
        <f t="shared" si="359"/>
        <v>0.43113136266350111</v>
      </c>
      <c r="V4596">
        <f t="shared" si="360"/>
        <v>0.38341387410900968</v>
      </c>
    </row>
    <row r="4597" spans="1:22" ht="12.75" x14ac:dyDescent="0.2">
      <c r="A4597" s="1" t="s">
        <v>1580</v>
      </c>
      <c r="B4597" s="1" t="s">
        <v>5</v>
      </c>
      <c r="C4597" s="1" t="s">
        <v>6</v>
      </c>
      <c r="D4597" s="1" t="s">
        <v>891</v>
      </c>
      <c r="E4597" s="1">
        <v>76540</v>
      </c>
      <c r="F4597" s="1">
        <v>35312</v>
      </c>
      <c r="N4597">
        <f t="shared" si="356"/>
        <v>0.46135354063234912</v>
      </c>
      <c r="S4597">
        <f t="shared" si="357"/>
        <v>14.737985659216209</v>
      </c>
      <c r="T4597">
        <f t="shared" si="358"/>
        <v>1.9064195893898725</v>
      </c>
      <c r="U4597">
        <f t="shared" si="359"/>
        <v>1.3401505878849955</v>
      </c>
      <c r="V4597">
        <f t="shared" si="360"/>
        <v>1.1918231269839217</v>
      </c>
    </row>
    <row r="4598" spans="1:22" ht="12.75" x14ac:dyDescent="0.2">
      <c r="A4598" s="1" t="s">
        <v>1580</v>
      </c>
      <c r="B4598" s="1" t="s">
        <v>5</v>
      </c>
      <c r="C4598" s="1" t="s">
        <v>8</v>
      </c>
      <c r="D4598" s="1" t="s">
        <v>891</v>
      </c>
      <c r="E4598" s="1">
        <v>76540</v>
      </c>
      <c r="F4598" s="1">
        <v>24</v>
      </c>
      <c r="N4598">
        <f t="shared" si="356"/>
        <v>3.1356153645152861E-4</v>
      </c>
      <c r="S4598">
        <f t="shared" si="357"/>
        <v>1.0016755092353563E-2</v>
      </c>
      <c r="T4598">
        <f t="shared" si="358"/>
        <v>1.2957088283121017E-3</v>
      </c>
      <c r="U4598">
        <f t="shared" si="359"/>
        <v>9.1084090703556558E-4</v>
      </c>
      <c r="V4598">
        <f t="shared" si="360"/>
        <v>8.1002931149790774E-4</v>
      </c>
    </row>
    <row r="4599" spans="1:22" ht="12.75" x14ac:dyDescent="0.2">
      <c r="A4599" s="1" t="s">
        <v>1580</v>
      </c>
      <c r="B4599" s="1" t="s">
        <v>5</v>
      </c>
      <c r="C4599" s="1" t="s">
        <v>9</v>
      </c>
      <c r="D4599" s="1" t="s">
        <v>891</v>
      </c>
      <c r="E4599" s="1">
        <v>76540</v>
      </c>
      <c r="F4599" s="1">
        <v>11360</v>
      </c>
      <c r="N4599">
        <f t="shared" si="356"/>
        <v>0.14841912725372355</v>
      </c>
      <c r="S4599">
        <f t="shared" si="357"/>
        <v>4.7412640770473535</v>
      </c>
      <c r="T4599">
        <f t="shared" si="358"/>
        <v>0.61330217873439485</v>
      </c>
      <c r="U4599">
        <f t="shared" si="359"/>
        <v>0.43113136266350111</v>
      </c>
      <c r="V4599">
        <f t="shared" si="360"/>
        <v>0.38341387410900968</v>
      </c>
    </row>
    <row r="4600" spans="1:22" ht="12.75" x14ac:dyDescent="0.2">
      <c r="A4600" s="1" t="s">
        <v>1581</v>
      </c>
      <c r="B4600" s="1" t="s">
        <v>5</v>
      </c>
      <c r="C4600" s="1" t="s">
        <v>6</v>
      </c>
      <c r="D4600" s="1" t="s">
        <v>891</v>
      </c>
      <c r="E4600" s="1">
        <v>114713</v>
      </c>
      <c r="F4600" s="1">
        <v>48215</v>
      </c>
      <c r="N4600">
        <f t="shared" si="356"/>
        <v>0.42030981667291412</v>
      </c>
      <c r="S4600">
        <f t="shared" si="357"/>
        <v>13.426839733499719</v>
      </c>
      <c r="T4600">
        <f t="shared" si="358"/>
        <v>1.7368174242682402</v>
      </c>
      <c r="U4600">
        <f t="shared" si="359"/>
        <v>1.2209258156683684</v>
      </c>
      <c r="V4600">
        <f t="shared" si="360"/>
        <v>1.085794116422192</v>
      </c>
    </row>
    <row r="4601" spans="1:22" ht="12.75" x14ac:dyDescent="0.2">
      <c r="A4601" s="1" t="s">
        <v>1581</v>
      </c>
      <c r="B4601" s="1" t="s">
        <v>5</v>
      </c>
      <c r="C4601" s="1" t="s">
        <v>8</v>
      </c>
      <c r="D4601" s="1" t="s">
        <v>891</v>
      </c>
      <c r="E4601" s="1">
        <v>114713</v>
      </c>
      <c r="F4601" s="1">
        <v>132</v>
      </c>
      <c r="N4601">
        <f t="shared" si="356"/>
        <v>1.1506978284937192E-3</v>
      </c>
      <c r="S4601">
        <f t="shared" si="357"/>
        <v>3.6759158868027858E-2</v>
      </c>
      <c r="T4601">
        <f t="shared" si="358"/>
        <v>4.7549497045195005E-3</v>
      </c>
      <c r="U4601">
        <f t="shared" si="359"/>
        <v>3.3425740468365577E-3</v>
      </c>
      <c r="V4601">
        <f t="shared" si="360"/>
        <v>2.9726189643830623E-3</v>
      </c>
    </row>
    <row r="4602" spans="1:22" ht="12.75" x14ac:dyDescent="0.2">
      <c r="A4602" s="1" t="s">
        <v>1581</v>
      </c>
      <c r="B4602" s="1" t="s">
        <v>5</v>
      </c>
      <c r="C4602" s="1" t="s">
        <v>9</v>
      </c>
      <c r="D4602" s="1" t="s">
        <v>891</v>
      </c>
      <c r="E4602" s="1">
        <v>114713</v>
      </c>
      <c r="F4602" s="1">
        <v>21961</v>
      </c>
      <c r="N4602">
        <f t="shared" si="356"/>
        <v>0.19144299251174671</v>
      </c>
      <c r="S4602">
        <f t="shared" si="357"/>
        <v>6.1156658174299983</v>
      </c>
      <c r="T4602">
        <f t="shared" si="358"/>
        <v>0.79108674591630868</v>
      </c>
      <c r="U4602">
        <f t="shared" si="359"/>
        <v>0.55610809577710341</v>
      </c>
      <c r="V4602">
        <f t="shared" si="360"/>
        <v>0.49455822027891233</v>
      </c>
    </row>
    <row r="4603" spans="1:22" ht="12.75" x14ac:dyDescent="0.2">
      <c r="A4603" s="1" t="s">
        <v>1582</v>
      </c>
      <c r="B4603" s="1" t="s">
        <v>5</v>
      </c>
      <c r="C4603" s="1" t="s">
        <v>6</v>
      </c>
      <c r="D4603" s="1" t="s">
        <v>891</v>
      </c>
      <c r="E4603" s="1">
        <v>102248</v>
      </c>
      <c r="F4603" s="1">
        <v>48574</v>
      </c>
      <c r="N4603">
        <f t="shared" si="356"/>
        <v>0.47506063688287303</v>
      </c>
      <c r="S4603">
        <f t="shared" si="357"/>
        <v>15.175860239506259</v>
      </c>
      <c r="T4603">
        <f t="shared" si="358"/>
        <v>1.9630604829870788</v>
      </c>
      <c r="U4603">
        <f t="shared" si="359"/>
        <v>1.3799672826331442</v>
      </c>
      <c r="V4603">
        <f t="shared" si="360"/>
        <v>1.2272329220247868</v>
      </c>
    </row>
    <row r="4604" spans="1:22" ht="12.75" x14ac:dyDescent="0.2">
      <c r="A4604" s="1" t="s">
        <v>1582</v>
      </c>
      <c r="B4604" s="1" t="s">
        <v>5</v>
      </c>
      <c r="C4604" s="1" t="s">
        <v>8</v>
      </c>
      <c r="D4604" s="1" t="s">
        <v>891</v>
      </c>
      <c r="E4604" s="1">
        <v>102248</v>
      </c>
      <c r="F4604" s="1">
        <v>19</v>
      </c>
      <c r="N4604">
        <f t="shared" si="356"/>
        <v>1.8582270557859323E-4</v>
      </c>
      <c r="S4604">
        <f t="shared" si="357"/>
        <v>5.9361251811796212E-3</v>
      </c>
      <c r="T4604">
        <f t="shared" si="358"/>
        <v>7.6786241974625307E-4</v>
      </c>
      <c r="U4604">
        <f t="shared" si="359"/>
        <v>5.39782154445377E-4</v>
      </c>
      <c r="V4604">
        <f t="shared" si="360"/>
        <v>4.8003922918579797E-4</v>
      </c>
    </row>
    <row r="4605" spans="1:22" ht="12.75" x14ac:dyDescent="0.2">
      <c r="A4605" s="1" t="s">
        <v>1582</v>
      </c>
      <c r="B4605" s="1" t="s">
        <v>5</v>
      </c>
      <c r="C4605" s="1" t="s">
        <v>9</v>
      </c>
      <c r="D4605" s="1" t="s">
        <v>891</v>
      </c>
      <c r="E4605" s="1">
        <v>102248</v>
      </c>
      <c r="F4605" s="1">
        <v>15425</v>
      </c>
      <c r="N4605">
        <f t="shared" si="356"/>
        <v>0.15085869650262107</v>
      </c>
      <c r="S4605">
        <f t="shared" si="357"/>
        <v>4.8191963641945073</v>
      </c>
      <c r="T4605">
        <f t="shared" si="358"/>
        <v>0.62338304339926065</v>
      </c>
      <c r="U4605">
        <f t="shared" si="359"/>
        <v>0.43821788064841782</v>
      </c>
      <c r="V4605">
        <f t="shared" si="360"/>
        <v>0.38971605843110174</v>
      </c>
    </row>
    <row r="4606" spans="1:22" ht="12.75" x14ac:dyDescent="0.2">
      <c r="A4606" s="1" t="s">
        <v>1583</v>
      </c>
      <c r="B4606" s="1" t="s">
        <v>5</v>
      </c>
      <c r="C4606" s="1" t="s">
        <v>6</v>
      </c>
      <c r="D4606" s="1" t="s">
        <v>891</v>
      </c>
      <c r="E4606" s="1">
        <v>146806</v>
      </c>
      <c r="F4606" s="1">
        <v>63258</v>
      </c>
      <c r="N4606">
        <f t="shared" si="356"/>
        <v>0.43089519501927714</v>
      </c>
      <c r="S4606">
        <f t="shared" si="357"/>
        <v>13.764990718647132</v>
      </c>
      <c r="T4606">
        <f t="shared" si="358"/>
        <v>1.7805586571044512</v>
      </c>
      <c r="U4606">
        <f t="shared" si="359"/>
        <v>1.2516744710150243</v>
      </c>
      <c r="V4606">
        <f t="shared" si="360"/>
        <v>1.1131395199142264</v>
      </c>
    </row>
    <row r="4607" spans="1:22" ht="12.75" x14ac:dyDescent="0.2">
      <c r="A4607" s="1" t="s">
        <v>1583</v>
      </c>
      <c r="B4607" s="1" t="s">
        <v>5</v>
      </c>
      <c r="C4607" s="1" t="s">
        <v>8</v>
      </c>
      <c r="D4607" s="1" t="s">
        <v>891</v>
      </c>
      <c r="E4607" s="1">
        <v>146806</v>
      </c>
      <c r="F4607" s="1">
        <v>277</v>
      </c>
      <c r="N4607">
        <f t="shared" si="356"/>
        <v>1.8868438619674946E-3</v>
      </c>
      <c r="S4607">
        <f t="shared" si="357"/>
        <v>6.0275418588403934E-2</v>
      </c>
      <c r="T4607">
        <f t="shared" si="358"/>
        <v>7.7968754626755975E-3</v>
      </c>
      <c r="U4607">
        <f t="shared" si="359"/>
        <v>5.4809483143817657E-3</v>
      </c>
      <c r="V4607">
        <f t="shared" si="360"/>
        <v>4.8743186160839849E-3</v>
      </c>
    </row>
    <row r="4608" spans="1:22" ht="12.75" x14ac:dyDescent="0.2">
      <c r="A4608" s="1" t="s">
        <v>1583</v>
      </c>
      <c r="B4608" s="1" t="s">
        <v>5</v>
      </c>
      <c r="C4608" s="1" t="s">
        <v>9</v>
      </c>
      <c r="D4608" s="1" t="s">
        <v>891</v>
      </c>
      <c r="E4608" s="1">
        <v>146806</v>
      </c>
      <c r="F4608" s="1">
        <v>27042</v>
      </c>
      <c r="N4608">
        <f t="shared" si="356"/>
        <v>0.18420228056074003</v>
      </c>
      <c r="S4608">
        <f t="shared" si="357"/>
        <v>5.8843605395942928</v>
      </c>
      <c r="T4608">
        <f t="shared" si="358"/>
        <v>0.76116644859809934</v>
      </c>
      <c r="U4608">
        <f t="shared" si="359"/>
        <v>0.53507510583939244</v>
      </c>
      <c r="V4608">
        <f t="shared" si="360"/>
        <v>0.47585315529293548</v>
      </c>
    </row>
    <row r="4609" spans="1:22" ht="12.75" x14ac:dyDescent="0.2">
      <c r="A4609" s="1" t="s">
        <v>1584</v>
      </c>
      <c r="B4609" s="1" t="s">
        <v>5</v>
      </c>
      <c r="C4609" s="1" t="s">
        <v>6</v>
      </c>
      <c r="D4609" s="1" t="s">
        <v>891</v>
      </c>
      <c r="E4609" s="1">
        <v>169481</v>
      </c>
      <c r="F4609" s="1">
        <v>68934</v>
      </c>
      <c r="N4609">
        <f t="shared" si="356"/>
        <v>0.40673585829680026</v>
      </c>
      <c r="S4609">
        <f t="shared" si="357"/>
        <v>12.993218256114364</v>
      </c>
      <c r="T4609">
        <f t="shared" si="358"/>
        <v>1.6807266871768607</v>
      </c>
      <c r="U4609">
        <f t="shared" si="359"/>
        <v>1.1814958629411345</v>
      </c>
      <c r="V4609">
        <f t="shared" si="360"/>
        <v>1.0507282589125786</v>
      </c>
    </row>
    <row r="4610" spans="1:22" ht="12.75" x14ac:dyDescent="0.2">
      <c r="A4610" s="1" t="s">
        <v>1584</v>
      </c>
      <c r="B4610" s="1" t="s">
        <v>5</v>
      </c>
      <c r="C4610" s="1" t="s">
        <v>8</v>
      </c>
      <c r="D4610" s="1" t="s">
        <v>891</v>
      </c>
      <c r="E4610" s="1">
        <v>169481</v>
      </c>
      <c r="F4610" s="1">
        <v>189</v>
      </c>
      <c r="N4610">
        <f t="shared" si="356"/>
        <v>1.1151692520105499E-3</v>
      </c>
      <c r="S4610">
        <f t="shared" si="357"/>
        <v>3.5624194887945201E-2</v>
      </c>
      <c r="T4610">
        <f t="shared" si="358"/>
        <v>4.6081374050022722E-3</v>
      </c>
      <c r="U4610">
        <f t="shared" si="359"/>
        <v>3.2393698043907855E-3</v>
      </c>
      <c r="V4610">
        <f t="shared" si="360"/>
        <v>2.8808373362125702E-3</v>
      </c>
    </row>
    <row r="4611" spans="1:22" ht="12.75" x14ac:dyDescent="0.2">
      <c r="A4611" s="1" t="s">
        <v>1584</v>
      </c>
      <c r="B4611" s="1" t="s">
        <v>5</v>
      </c>
      <c r="C4611" s="1" t="s">
        <v>9</v>
      </c>
      <c r="D4611" s="1" t="s">
        <v>891</v>
      </c>
      <c r="E4611" s="1">
        <v>169481</v>
      </c>
      <c r="F4611" s="1">
        <v>37280</v>
      </c>
      <c r="N4611">
        <f t="shared" ref="N4611:N4674" si="361">F4611/E4611</f>
        <v>0.21996565986747776</v>
      </c>
      <c r="S4611">
        <f t="shared" ref="S4611:S4674" si="362">N4611/0.031303704</f>
        <v>7.0268253196962807</v>
      </c>
      <c r="T4611">
        <f t="shared" ref="T4611:T4674" si="363">N4611/0.242</f>
        <v>0.90894900771685028</v>
      </c>
      <c r="U4611">
        <f t="shared" ref="U4611:U4674" si="364">N4611/0.344255</f>
        <v>0.63896140903538878</v>
      </c>
      <c r="V4611">
        <f t="shared" ref="V4611:V4674" si="365">N4611/0.387099</f>
        <v>0.56824135393653241</v>
      </c>
    </row>
    <row r="4612" spans="1:22" ht="12.75" x14ac:dyDescent="0.2">
      <c r="A4612" s="1" t="s">
        <v>1585</v>
      </c>
      <c r="B4612" s="1" t="s">
        <v>5</v>
      </c>
      <c r="C4612" s="1" t="s">
        <v>6</v>
      </c>
      <c r="D4612" s="1" t="s">
        <v>891</v>
      </c>
      <c r="E4612" s="1">
        <v>102248</v>
      </c>
      <c r="F4612" s="1">
        <v>48574</v>
      </c>
      <c r="N4612">
        <f t="shared" si="361"/>
        <v>0.47506063688287303</v>
      </c>
      <c r="S4612">
        <f t="shared" si="362"/>
        <v>15.175860239506259</v>
      </c>
      <c r="T4612">
        <f t="shared" si="363"/>
        <v>1.9630604829870788</v>
      </c>
      <c r="U4612">
        <f t="shared" si="364"/>
        <v>1.3799672826331442</v>
      </c>
      <c r="V4612">
        <f t="shared" si="365"/>
        <v>1.2272329220247868</v>
      </c>
    </row>
    <row r="4613" spans="1:22" ht="12.75" x14ac:dyDescent="0.2">
      <c r="A4613" s="1" t="s">
        <v>1585</v>
      </c>
      <c r="B4613" s="1" t="s">
        <v>5</v>
      </c>
      <c r="C4613" s="1" t="s">
        <v>8</v>
      </c>
      <c r="D4613" s="1" t="s">
        <v>891</v>
      </c>
      <c r="E4613" s="1">
        <v>102248</v>
      </c>
      <c r="F4613" s="1">
        <v>19</v>
      </c>
      <c r="N4613">
        <f t="shared" si="361"/>
        <v>1.8582270557859323E-4</v>
      </c>
      <c r="S4613">
        <f t="shared" si="362"/>
        <v>5.9361251811796212E-3</v>
      </c>
      <c r="T4613">
        <f t="shared" si="363"/>
        <v>7.6786241974625307E-4</v>
      </c>
      <c r="U4613">
        <f t="shared" si="364"/>
        <v>5.39782154445377E-4</v>
      </c>
      <c r="V4613">
        <f t="shared" si="365"/>
        <v>4.8003922918579797E-4</v>
      </c>
    </row>
    <row r="4614" spans="1:22" ht="12.75" x14ac:dyDescent="0.2">
      <c r="A4614" s="1" t="s">
        <v>1585</v>
      </c>
      <c r="B4614" s="1" t="s">
        <v>5</v>
      </c>
      <c r="C4614" s="1" t="s">
        <v>9</v>
      </c>
      <c r="D4614" s="1" t="s">
        <v>891</v>
      </c>
      <c r="E4614" s="1">
        <v>102248</v>
      </c>
      <c r="F4614" s="1">
        <v>15425</v>
      </c>
      <c r="N4614">
        <f t="shared" si="361"/>
        <v>0.15085869650262107</v>
      </c>
      <c r="S4614">
        <f t="shared" si="362"/>
        <v>4.8191963641945073</v>
      </c>
      <c r="T4614">
        <f t="shared" si="363"/>
        <v>0.62338304339926065</v>
      </c>
      <c r="U4614">
        <f t="shared" si="364"/>
        <v>0.43821788064841782</v>
      </c>
      <c r="V4614">
        <f t="shared" si="365"/>
        <v>0.38971605843110174</v>
      </c>
    </row>
    <row r="4615" spans="1:22" ht="12.75" x14ac:dyDescent="0.2">
      <c r="A4615" s="1" t="s">
        <v>1586</v>
      </c>
      <c r="B4615" s="1" t="s">
        <v>5</v>
      </c>
      <c r="C4615" s="1" t="s">
        <v>6</v>
      </c>
      <c r="D4615" s="1" t="s">
        <v>891</v>
      </c>
      <c r="E4615" s="1">
        <v>64570</v>
      </c>
      <c r="F4615" s="1">
        <v>28552</v>
      </c>
      <c r="N4615">
        <f t="shared" si="361"/>
        <v>0.44218677404367351</v>
      </c>
      <c r="S4615">
        <f t="shared" si="362"/>
        <v>14.12570135609746</v>
      </c>
      <c r="T4615">
        <f t="shared" si="363"/>
        <v>1.8272180745606343</v>
      </c>
      <c r="U4615">
        <f t="shared" si="364"/>
        <v>1.2844745146582432</v>
      </c>
      <c r="V4615">
        <f t="shared" si="365"/>
        <v>1.1423092646678847</v>
      </c>
    </row>
    <row r="4616" spans="1:22" ht="12.75" x14ac:dyDescent="0.2">
      <c r="A4616" s="1" t="s">
        <v>1586</v>
      </c>
      <c r="B4616" s="1" t="s">
        <v>5</v>
      </c>
      <c r="C4616" s="1" t="s">
        <v>8</v>
      </c>
      <c r="D4616" s="1" t="s">
        <v>891</v>
      </c>
      <c r="E4616" s="1">
        <v>64570</v>
      </c>
      <c r="F4616" s="1">
        <v>172</v>
      </c>
      <c r="N4616">
        <f t="shared" si="361"/>
        <v>2.6637757472510455E-3</v>
      </c>
      <c r="S4616">
        <f t="shared" si="362"/>
        <v>8.5094586482514833E-2</v>
      </c>
      <c r="T4616">
        <f t="shared" si="363"/>
        <v>1.100733779855804E-2</v>
      </c>
      <c r="U4616">
        <f t="shared" si="364"/>
        <v>7.7377982810737551E-3</v>
      </c>
      <c r="V4616">
        <f t="shared" si="365"/>
        <v>6.8813811124571371E-3</v>
      </c>
    </row>
    <row r="4617" spans="1:22" ht="12.75" x14ac:dyDescent="0.2">
      <c r="A4617" s="1" t="s">
        <v>1586</v>
      </c>
      <c r="B4617" s="1" t="s">
        <v>5</v>
      </c>
      <c r="C4617" s="1" t="s">
        <v>9</v>
      </c>
      <c r="D4617" s="1" t="s">
        <v>891</v>
      </c>
      <c r="E4617" s="1">
        <v>64570</v>
      </c>
      <c r="F4617" s="1">
        <v>8599</v>
      </c>
      <c r="N4617">
        <f t="shared" si="361"/>
        <v>0.13317330029425431</v>
      </c>
      <c r="S4617">
        <f t="shared" si="362"/>
        <v>4.2542345881578196</v>
      </c>
      <c r="T4617">
        <f t="shared" si="363"/>
        <v>0.55030289377791042</v>
      </c>
      <c r="U4617">
        <f t="shared" si="364"/>
        <v>0.38684492685437921</v>
      </c>
      <c r="V4617">
        <f t="shared" si="365"/>
        <v>0.3440290475931333</v>
      </c>
    </row>
    <row r="4618" spans="1:22" ht="12.75" x14ac:dyDescent="0.2">
      <c r="A4618" s="1" t="s">
        <v>1587</v>
      </c>
      <c r="B4618" s="1" t="s">
        <v>5</v>
      </c>
      <c r="C4618" s="1" t="s">
        <v>6</v>
      </c>
      <c r="D4618" s="1" t="s">
        <v>891</v>
      </c>
      <c r="E4618" s="1">
        <v>47519</v>
      </c>
      <c r="F4618" s="1">
        <v>22723</v>
      </c>
      <c r="N4618">
        <f t="shared" si="361"/>
        <v>0.47818767229950127</v>
      </c>
      <c r="S4618">
        <f t="shared" si="362"/>
        <v>15.275753703124117</v>
      </c>
      <c r="T4618">
        <f t="shared" si="363"/>
        <v>1.975982116940088</v>
      </c>
      <c r="U4618">
        <f t="shared" si="364"/>
        <v>1.3890507684695976</v>
      </c>
      <c r="V4618">
        <f t="shared" si="365"/>
        <v>1.2353110504018383</v>
      </c>
    </row>
    <row r="4619" spans="1:22" ht="12.75" x14ac:dyDescent="0.2">
      <c r="A4619" s="1" t="s">
        <v>1587</v>
      </c>
      <c r="B4619" s="1" t="s">
        <v>5</v>
      </c>
      <c r="C4619" s="1" t="s">
        <v>8</v>
      </c>
      <c r="D4619" s="1" t="s">
        <v>891</v>
      </c>
      <c r="E4619" s="1">
        <v>47519</v>
      </c>
      <c r="F4619" s="1">
        <v>1</v>
      </c>
      <c r="N4619">
        <f t="shared" si="361"/>
        <v>2.1044213893390013E-5</v>
      </c>
      <c r="S4619">
        <f t="shared" si="362"/>
        <v>6.7225954773243485E-4</v>
      </c>
      <c r="T4619">
        <f t="shared" si="363"/>
        <v>8.6959561542933943E-5</v>
      </c>
      <c r="U4619">
        <f t="shared" si="364"/>
        <v>6.1129726201188109E-5</v>
      </c>
      <c r="V4619">
        <f t="shared" si="365"/>
        <v>5.4363906632127732E-5</v>
      </c>
    </row>
    <row r="4620" spans="1:22" ht="12.75" x14ac:dyDescent="0.2">
      <c r="A4620" s="1" t="s">
        <v>1587</v>
      </c>
      <c r="B4620" s="1" t="s">
        <v>5</v>
      </c>
      <c r="C4620" s="1" t="s">
        <v>9</v>
      </c>
      <c r="D4620" s="1" t="s">
        <v>891</v>
      </c>
      <c r="E4620" s="1">
        <v>47519</v>
      </c>
      <c r="F4620" s="1">
        <v>6217</v>
      </c>
      <c r="N4620">
        <f t="shared" si="361"/>
        <v>0.13083187777520572</v>
      </c>
      <c r="S4620">
        <f t="shared" si="362"/>
        <v>4.179437608252548</v>
      </c>
      <c r="T4620">
        <f t="shared" si="363"/>
        <v>0.54062759411242034</v>
      </c>
      <c r="U4620">
        <f t="shared" si="364"/>
        <v>0.38004350779278651</v>
      </c>
      <c r="V4620">
        <f t="shared" si="365"/>
        <v>0.33798040753193809</v>
      </c>
    </row>
    <row r="4621" spans="1:22" ht="12.75" x14ac:dyDescent="0.2">
      <c r="A4621" s="1" t="s">
        <v>1588</v>
      </c>
      <c r="B4621" s="1" t="s">
        <v>5</v>
      </c>
      <c r="C4621" s="1" t="s">
        <v>6</v>
      </c>
      <c r="D4621" s="1" t="s">
        <v>891</v>
      </c>
      <c r="E4621" s="1">
        <v>76540</v>
      </c>
      <c r="F4621" s="1">
        <v>35312</v>
      </c>
      <c r="N4621">
        <f t="shared" si="361"/>
        <v>0.46135354063234912</v>
      </c>
      <c r="S4621">
        <f t="shared" si="362"/>
        <v>14.737985659216209</v>
      </c>
      <c r="T4621">
        <f t="shared" si="363"/>
        <v>1.9064195893898725</v>
      </c>
      <c r="U4621">
        <f t="shared" si="364"/>
        <v>1.3401505878849955</v>
      </c>
      <c r="V4621">
        <f t="shared" si="365"/>
        <v>1.1918231269839217</v>
      </c>
    </row>
    <row r="4622" spans="1:22" ht="12.75" x14ac:dyDescent="0.2">
      <c r="A4622" s="1" t="s">
        <v>1588</v>
      </c>
      <c r="B4622" s="1" t="s">
        <v>5</v>
      </c>
      <c r="C4622" s="1" t="s">
        <v>8</v>
      </c>
      <c r="D4622" s="1" t="s">
        <v>891</v>
      </c>
      <c r="E4622" s="1">
        <v>76540</v>
      </c>
      <c r="F4622" s="1">
        <v>24</v>
      </c>
      <c r="N4622">
        <f t="shared" si="361"/>
        <v>3.1356153645152861E-4</v>
      </c>
      <c r="S4622">
        <f t="shared" si="362"/>
        <v>1.0016755092353563E-2</v>
      </c>
      <c r="T4622">
        <f t="shared" si="363"/>
        <v>1.2957088283121017E-3</v>
      </c>
      <c r="U4622">
        <f t="shared" si="364"/>
        <v>9.1084090703556558E-4</v>
      </c>
      <c r="V4622">
        <f t="shared" si="365"/>
        <v>8.1002931149790774E-4</v>
      </c>
    </row>
    <row r="4623" spans="1:22" ht="12.75" x14ac:dyDescent="0.2">
      <c r="A4623" s="1" t="s">
        <v>1588</v>
      </c>
      <c r="B4623" s="1" t="s">
        <v>5</v>
      </c>
      <c r="C4623" s="1" t="s">
        <v>9</v>
      </c>
      <c r="D4623" s="1" t="s">
        <v>891</v>
      </c>
      <c r="E4623" s="1">
        <v>76540</v>
      </c>
      <c r="F4623" s="1">
        <v>11360</v>
      </c>
      <c r="N4623">
        <f t="shared" si="361"/>
        <v>0.14841912725372355</v>
      </c>
      <c r="S4623">
        <f t="shared" si="362"/>
        <v>4.7412640770473535</v>
      </c>
      <c r="T4623">
        <f t="shared" si="363"/>
        <v>0.61330217873439485</v>
      </c>
      <c r="U4623">
        <f t="shared" si="364"/>
        <v>0.43113136266350111</v>
      </c>
      <c r="V4623">
        <f t="shared" si="365"/>
        <v>0.38341387410900968</v>
      </c>
    </row>
    <row r="4624" spans="1:22" ht="12.75" x14ac:dyDescent="0.2">
      <c r="A4624" s="1" t="s">
        <v>1589</v>
      </c>
      <c r="B4624" s="1" t="s">
        <v>5</v>
      </c>
      <c r="C4624" s="1" t="s">
        <v>6</v>
      </c>
      <c r="D4624" s="1" t="s">
        <v>891</v>
      </c>
      <c r="E4624" s="1">
        <v>49501</v>
      </c>
      <c r="F4624" s="1">
        <v>22350</v>
      </c>
      <c r="N4624">
        <f t="shared" si="361"/>
        <v>0.45150603018120844</v>
      </c>
      <c r="S4624">
        <f t="shared" si="362"/>
        <v>14.42340593883741</v>
      </c>
      <c r="T4624">
        <f t="shared" si="363"/>
        <v>1.8657273974430102</v>
      </c>
      <c r="U4624">
        <f t="shared" si="364"/>
        <v>1.3115453085102859</v>
      </c>
      <c r="V4624">
        <f t="shared" si="365"/>
        <v>1.1663838712608621</v>
      </c>
    </row>
    <row r="4625" spans="1:22" ht="12.75" x14ac:dyDescent="0.2">
      <c r="A4625" s="1" t="s">
        <v>1589</v>
      </c>
      <c r="B4625" s="1" t="s">
        <v>5</v>
      </c>
      <c r="C4625" s="1" t="s">
        <v>8</v>
      </c>
      <c r="D4625" s="1" t="s">
        <v>891</v>
      </c>
      <c r="E4625" s="1">
        <v>49501</v>
      </c>
      <c r="F4625" s="1">
        <v>122</v>
      </c>
      <c r="N4625">
        <f t="shared" si="361"/>
        <v>2.4645966748146502E-3</v>
      </c>
      <c r="S4625">
        <f t="shared" si="362"/>
        <v>7.8731790807076693E-2</v>
      </c>
      <c r="T4625">
        <f t="shared" si="363"/>
        <v>1.0184283780225827E-2</v>
      </c>
      <c r="U4625">
        <f t="shared" si="364"/>
        <v>7.1592182388480934E-3</v>
      </c>
      <c r="V4625">
        <f t="shared" si="365"/>
        <v>6.3668381339519091E-3</v>
      </c>
    </row>
    <row r="4626" spans="1:22" ht="12.75" x14ac:dyDescent="0.2">
      <c r="A4626" s="1" t="s">
        <v>1589</v>
      </c>
      <c r="B4626" s="1" t="s">
        <v>5</v>
      </c>
      <c r="C4626" s="1" t="s">
        <v>9</v>
      </c>
      <c r="D4626" s="1" t="s">
        <v>891</v>
      </c>
      <c r="E4626" s="1">
        <v>49501</v>
      </c>
      <c r="F4626" s="1">
        <v>6621</v>
      </c>
      <c r="N4626">
        <f t="shared" si="361"/>
        <v>0.13375487363891639</v>
      </c>
      <c r="S4626">
        <f t="shared" si="362"/>
        <v>4.2728130076529087</v>
      </c>
      <c r="T4626">
        <f t="shared" si="363"/>
        <v>0.55270608941700994</v>
      </c>
      <c r="U4626">
        <f t="shared" si="364"/>
        <v>0.38853429474928874</v>
      </c>
      <c r="V4626">
        <f t="shared" si="365"/>
        <v>0.34553143676143927</v>
      </c>
    </row>
    <row r="4627" spans="1:22" ht="12.75" x14ac:dyDescent="0.2">
      <c r="A4627" s="1" t="s">
        <v>1590</v>
      </c>
      <c r="B4627" s="1" t="s">
        <v>5</v>
      </c>
      <c r="C4627" s="1" t="s">
        <v>6</v>
      </c>
      <c r="D4627" s="1" t="s">
        <v>891</v>
      </c>
      <c r="E4627" s="1">
        <v>152623</v>
      </c>
      <c r="F4627" s="1">
        <v>66046</v>
      </c>
      <c r="N4627">
        <f t="shared" si="361"/>
        <v>0.43273949535784251</v>
      </c>
      <c r="S4627">
        <f t="shared" si="362"/>
        <v>13.823907080064471</v>
      </c>
      <c r="T4627">
        <f t="shared" si="363"/>
        <v>1.7881797328836468</v>
      </c>
      <c r="U4627">
        <f t="shared" si="364"/>
        <v>1.2570318379045839</v>
      </c>
      <c r="V4627">
        <f t="shared" si="365"/>
        <v>1.1179039350601332</v>
      </c>
    </row>
    <row r="4628" spans="1:22" ht="12.75" x14ac:dyDescent="0.2">
      <c r="A4628" s="1" t="s">
        <v>1590</v>
      </c>
      <c r="B4628" s="1" t="s">
        <v>5</v>
      </c>
      <c r="C4628" s="1" t="s">
        <v>8</v>
      </c>
      <c r="D4628" s="1" t="s">
        <v>891</v>
      </c>
      <c r="E4628" s="1">
        <v>152623</v>
      </c>
      <c r="F4628" s="1">
        <v>75</v>
      </c>
      <c r="N4628">
        <f t="shared" si="361"/>
        <v>4.9140693080335204E-4</v>
      </c>
      <c r="S4628">
        <f t="shared" si="362"/>
        <v>1.5698044257106188E-2</v>
      </c>
      <c r="T4628">
        <f t="shared" si="363"/>
        <v>2.0306071520799674E-3</v>
      </c>
      <c r="U4628">
        <f t="shared" si="364"/>
        <v>1.4274503806868514E-3</v>
      </c>
      <c r="V4628">
        <f t="shared" si="365"/>
        <v>1.2694606051768462E-3</v>
      </c>
    </row>
    <row r="4629" spans="1:22" ht="12.75" x14ac:dyDescent="0.2">
      <c r="A4629" s="1" t="s">
        <v>1590</v>
      </c>
      <c r="B4629" s="1" t="s">
        <v>5</v>
      </c>
      <c r="C4629" s="1" t="s">
        <v>9</v>
      </c>
      <c r="D4629" s="1" t="s">
        <v>891</v>
      </c>
      <c r="E4629" s="1">
        <v>152623</v>
      </c>
      <c r="F4629" s="1">
        <v>31444</v>
      </c>
      <c r="N4629">
        <f t="shared" si="361"/>
        <v>0.20602399376240801</v>
      </c>
      <c r="S4629">
        <f t="shared" si="362"/>
        <v>6.5814573816059596</v>
      </c>
      <c r="T4629">
        <f t="shared" si="363"/>
        <v>0.85133881720003313</v>
      </c>
      <c r="U4629">
        <f t="shared" si="364"/>
        <v>0.59846333027089815</v>
      </c>
      <c r="V4629">
        <f t="shared" si="365"/>
        <v>0.53222559025574334</v>
      </c>
    </row>
    <row r="4630" spans="1:22" ht="12.75" x14ac:dyDescent="0.2">
      <c r="A4630" s="1" t="s">
        <v>1591</v>
      </c>
      <c r="B4630" s="1" t="s">
        <v>5</v>
      </c>
      <c r="C4630" s="1" t="s">
        <v>6</v>
      </c>
      <c r="D4630" s="1" t="s">
        <v>891</v>
      </c>
      <c r="E4630" s="1">
        <v>326927</v>
      </c>
      <c r="F4630" s="1">
        <v>112035</v>
      </c>
      <c r="N4630">
        <f t="shared" si="361"/>
        <v>0.3426911818234652</v>
      </c>
      <c r="S4630">
        <f t="shared" si="362"/>
        <v>10.947304568924661</v>
      </c>
      <c r="T4630">
        <f t="shared" si="363"/>
        <v>1.4160792637333273</v>
      </c>
      <c r="U4630">
        <f t="shared" si="364"/>
        <v>0.99545738427463715</v>
      </c>
      <c r="V4630">
        <f t="shared" si="365"/>
        <v>0.88528046268129124</v>
      </c>
    </row>
    <row r="4631" spans="1:22" ht="12.75" x14ac:dyDescent="0.2">
      <c r="A4631" s="1" t="s">
        <v>1591</v>
      </c>
      <c r="B4631" s="1" t="s">
        <v>5</v>
      </c>
      <c r="C4631" s="1" t="s">
        <v>8</v>
      </c>
      <c r="D4631" s="1" t="s">
        <v>891</v>
      </c>
      <c r="E4631" s="1">
        <v>326927</v>
      </c>
      <c r="F4631" s="1">
        <v>3440</v>
      </c>
      <c r="N4631">
        <f t="shared" si="361"/>
        <v>1.0522226674456377E-2</v>
      </c>
      <c r="S4631">
        <f t="shared" si="362"/>
        <v>0.33613359858170061</v>
      </c>
      <c r="T4631">
        <f t="shared" si="363"/>
        <v>4.3480275514282553E-2</v>
      </c>
      <c r="U4631">
        <f t="shared" si="364"/>
        <v>3.0565210888604023E-2</v>
      </c>
      <c r="V4631">
        <f t="shared" si="365"/>
        <v>2.7182262611002293E-2</v>
      </c>
    </row>
    <row r="4632" spans="1:22" ht="12.75" x14ac:dyDescent="0.2">
      <c r="A4632" s="1" t="s">
        <v>1591</v>
      </c>
      <c r="B4632" s="1" t="s">
        <v>5</v>
      </c>
      <c r="C4632" s="1" t="s">
        <v>9</v>
      </c>
      <c r="D4632" s="1" t="s">
        <v>891</v>
      </c>
      <c r="E4632" s="1">
        <v>326927</v>
      </c>
      <c r="F4632" s="1">
        <v>90775</v>
      </c>
      <c r="N4632">
        <f t="shared" si="361"/>
        <v>0.2776613739458656</v>
      </c>
      <c r="S4632">
        <f t="shared" si="362"/>
        <v>8.8699207590854297</v>
      </c>
      <c r="T4632">
        <f t="shared" si="363"/>
        <v>1.147361049363081</v>
      </c>
      <c r="U4632">
        <f t="shared" si="364"/>
        <v>0.80655727279448552</v>
      </c>
      <c r="V4632">
        <f t="shared" si="365"/>
        <v>0.71728775828887592</v>
      </c>
    </row>
    <row r="4633" spans="1:22" ht="12.75" x14ac:dyDescent="0.2">
      <c r="A4633" s="1" t="s">
        <v>1592</v>
      </c>
      <c r="B4633" s="1" t="s">
        <v>5</v>
      </c>
      <c r="C4633" s="1" t="s">
        <v>6</v>
      </c>
      <c r="D4633" s="1" t="s">
        <v>891</v>
      </c>
      <c r="E4633" s="1">
        <v>823672</v>
      </c>
      <c r="F4633" s="1">
        <v>199953</v>
      </c>
      <c r="N4633">
        <f t="shared" si="361"/>
        <v>0.2427580396079993</v>
      </c>
      <c r="S4633">
        <f t="shared" si="362"/>
        <v>7.7549302027644806</v>
      </c>
      <c r="T4633">
        <f t="shared" si="363"/>
        <v>1.0031323950743773</v>
      </c>
      <c r="U4633">
        <f t="shared" si="364"/>
        <v>0.70516924840016648</v>
      </c>
      <c r="V4633">
        <f t="shared" si="365"/>
        <v>0.62712132970635237</v>
      </c>
    </row>
    <row r="4634" spans="1:22" ht="12.75" x14ac:dyDescent="0.2">
      <c r="A4634" s="1" t="s">
        <v>1592</v>
      </c>
      <c r="B4634" s="1" t="s">
        <v>5</v>
      </c>
      <c r="C4634" s="1" t="s">
        <v>8</v>
      </c>
      <c r="D4634" s="1" t="s">
        <v>891</v>
      </c>
      <c r="E4634" s="1">
        <v>823672</v>
      </c>
      <c r="F4634" s="1">
        <v>28437</v>
      </c>
      <c r="N4634">
        <f t="shared" si="361"/>
        <v>3.4524665157975504E-2</v>
      </c>
      <c r="S4634">
        <f t="shared" si="362"/>
        <v>1.1028939309538419</v>
      </c>
      <c r="T4634">
        <f t="shared" si="363"/>
        <v>0.14266390561146902</v>
      </c>
      <c r="U4634">
        <f t="shared" si="364"/>
        <v>0.10028805727723782</v>
      </c>
      <c r="V4634">
        <f t="shared" si="365"/>
        <v>8.9188205492588463E-2</v>
      </c>
    </row>
    <row r="4635" spans="1:22" ht="12.75" x14ac:dyDescent="0.2">
      <c r="A4635" s="1" t="s">
        <v>1592</v>
      </c>
      <c r="B4635" s="1" t="s">
        <v>5</v>
      </c>
      <c r="C4635" s="1" t="s">
        <v>9</v>
      </c>
      <c r="D4635" s="1" t="s">
        <v>891</v>
      </c>
      <c r="E4635" s="1">
        <v>823672</v>
      </c>
      <c r="F4635" s="1">
        <v>293987</v>
      </c>
      <c r="N4635">
        <f t="shared" si="361"/>
        <v>0.35692241571887839</v>
      </c>
      <c r="S4635">
        <f t="shared" si="362"/>
        <v>11.401922779453779</v>
      </c>
      <c r="T4635">
        <f t="shared" si="363"/>
        <v>1.474886015367266</v>
      </c>
      <c r="U4635">
        <f t="shared" si="364"/>
        <v>1.0367966063495908</v>
      </c>
      <c r="V4635">
        <f t="shared" si="365"/>
        <v>0.92204427218587071</v>
      </c>
    </row>
    <row r="4636" spans="1:22" ht="12.75" x14ac:dyDescent="0.2">
      <c r="A4636" s="1" t="s">
        <v>1593</v>
      </c>
      <c r="B4636" s="1" t="s">
        <v>5</v>
      </c>
      <c r="C4636" s="1" t="s">
        <v>6</v>
      </c>
      <c r="D4636" s="1" t="s">
        <v>891</v>
      </c>
      <c r="E4636" s="1">
        <v>314424</v>
      </c>
      <c r="F4636" s="1">
        <v>107288</v>
      </c>
      <c r="N4636">
        <f t="shared" si="361"/>
        <v>0.34122077195125056</v>
      </c>
      <c r="S4636">
        <f t="shared" si="362"/>
        <v>10.900332176385598</v>
      </c>
      <c r="T4636">
        <f t="shared" si="363"/>
        <v>1.4100031898812007</v>
      </c>
      <c r="U4636">
        <f t="shared" si="364"/>
        <v>0.99118610318296196</v>
      </c>
      <c r="V4636">
        <f t="shared" si="365"/>
        <v>0.88148192568632455</v>
      </c>
    </row>
    <row r="4637" spans="1:22" ht="12.75" x14ac:dyDescent="0.2">
      <c r="A4637" s="1" t="s">
        <v>1593</v>
      </c>
      <c r="B4637" s="1" t="s">
        <v>5</v>
      </c>
      <c r="C4637" s="1" t="s">
        <v>8</v>
      </c>
      <c r="D4637" s="1" t="s">
        <v>891</v>
      </c>
      <c r="E4637" s="1">
        <v>314424</v>
      </c>
      <c r="F4637" s="1">
        <v>4290</v>
      </c>
      <c r="N4637">
        <f t="shared" si="361"/>
        <v>1.364399664147775E-2</v>
      </c>
      <c r="S4637">
        <f t="shared" si="362"/>
        <v>0.43585885687769566</v>
      </c>
      <c r="T4637">
        <f t="shared" si="363"/>
        <v>5.6380151411065081E-2</v>
      </c>
      <c r="U4637">
        <f t="shared" si="364"/>
        <v>3.9633401523515271E-2</v>
      </c>
      <c r="V4637">
        <f t="shared" si="365"/>
        <v>3.524678865478275E-2</v>
      </c>
    </row>
    <row r="4638" spans="1:22" ht="12.75" x14ac:dyDescent="0.2">
      <c r="A4638" s="1" t="s">
        <v>1593</v>
      </c>
      <c r="B4638" s="1" t="s">
        <v>5</v>
      </c>
      <c r="C4638" s="1" t="s">
        <v>9</v>
      </c>
      <c r="D4638" s="1" t="s">
        <v>891</v>
      </c>
      <c r="E4638" s="1">
        <v>314424</v>
      </c>
      <c r="F4638" s="1">
        <v>77154</v>
      </c>
      <c r="N4638">
        <f t="shared" si="361"/>
        <v>0.24538203190596139</v>
      </c>
      <c r="S4638">
        <f t="shared" si="362"/>
        <v>7.8387539029234805</v>
      </c>
      <c r="T4638">
        <f t="shared" si="363"/>
        <v>1.0139753384543859</v>
      </c>
      <c r="U4638">
        <f t="shared" si="364"/>
        <v>0.7127914827844517</v>
      </c>
      <c r="V4638">
        <f t="shared" si="365"/>
        <v>0.6338999374990929</v>
      </c>
    </row>
    <row r="4639" spans="1:22" ht="12.75" x14ac:dyDescent="0.2">
      <c r="A4639" s="1" t="s">
        <v>1594</v>
      </c>
      <c r="B4639" s="1" t="s">
        <v>5</v>
      </c>
      <c r="C4639" s="1" t="s">
        <v>6</v>
      </c>
      <c r="D4639" s="1" t="s">
        <v>891</v>
      </c>
      <c r="E4639" s="1">
        <v>326927</v>
      </c>
      <c r="F4639" s="1">
        <v>112035</v>
      </c>
      <c r="N4639">
        <f t="shared" si="361"/>
        <v>0.3426911818234652</v>
      </c>
      <c r="S4639">
        <f t="shared" si="362"/>
        <v>10.947304568924661</v>
      </c>
      <c r="T4639">
        <f t="shared" si="363"/>
        <v>1.4160792637333273</v>
      </c>
      <c r="U4639">
        <f t="shared" si="364"/>
        <v>0.99545738427463715</v>
      </c>
      <c r="V4639">
        <f t="shared" si="365"/>
        <v>0.88528046268129124</v>
      </c>
    </row>
    <row r="4640" spans="1:22" ht="12.75" x14ac:dyDescent="0.2">
      <c r="A4640" s="1" t="s">
        <v>1594</v>
      </c>
      <c r="B4640" s="1" t="s">
        <v>5</v>
      </c>
      <c r="C4640" s="1" t="s">
        <v>8</v>
      </c>
      <c r="D4640" s="1" t="s">
        <v>891</v>
      </c>
      <c r="E4640" s="1">
        <v>326927</v>
      </c>
      <c r="F4640" s="1">
        <v>3440</v>
      </c>
      <c r="N4640">
        <f t="shared" si="361"/>
        <v>1.0522226674456377E-2</v>
      </c>
      <c r="S4640">
        <f t="shared" si="362"/>
        <v>0.33613359858170061</v>
      </c>
      <c r="T4640">
        <f t="shared" si="363"/>
        <v>4.3480275514282553E-2</v>
      </c>
      <c r="U4640">
        <f t="shared" si="364"/>
        <v>3.0565210888604023E-2</v>
      </c>
      <c r="V4640">
        <f t="shared" si="365"/>
        <v>2.7182262611002293E-2</v>
      </c>
    </row>
    <row r="4641" spans="1:22" ht="12.75" x14ac:dyDescent="0.2">
      <c r="A4641" s="1" t="s">
        <v>1594</v>
      </c>
      <c r="B4641" s="1" t="s">
        <v>5</v>
      </c>
      <c r="C4641" s="1" t="s">
        <v>9</v>
      </c>
      <c r="D4641" s="1" t="s">
        <v>891</v>
      </c>
      <c r="E4641" s="1">
        <v>326927</v>
      </c>
      <c r="F4641" s="1">
        <v>90775</v>
      </c>
      <c r="N4641">
        <f t="shared" si="361"/>
        <v>0.2776613739458656</v>
      </c>
      <c r="S4641">
        <f t="shared" si="362"/>
        <v>8.8699207590854297</v>
      </c>
      <c r="T4641">
        <f t="shared" si="363"/>
        <v>1.147361049363081</v>
      </c>
      <c r="U4641">
        <f t="shared" si="364"/>
        <v>0.80655727279448552</v>
      </c>
      <c r="V4641">
        <f t="shared" si="365"/>
        <v>0.71728775828887592</v>
      </c>
    </row>
    <row r="4642" spans="1:22" ht="12.75" x14ac:dyDescent="0.2">
      <c r="A4642" s="1" t="s">
        <v>1595</v>
      </c>
      <c r="B4642" s="1" t="s">
        <v>5</v>
      </c>
      <c r="C4642" s="1" t="s">
        <v>6</v>
      </c>
      <c r="D4642" s="1" t="s">
        <v>891</v>
      </c>
      <c r="E4642" s="1">
        <v>105898</v>
      </c>
      <c r="F4642" s="1">
        <v>50177</v>
      </c>
      <c r="N4642">
        <f t="shared" si="361"/>
        <v>0.47382386825058076</v>
      </c>
      <c r="S4642">
        <f t="shared" si="362"/>
        <v>15.136351540079115</v>
      </c>
      <c r="T4642">
        <f t="shared" si="363"/>
        <v>1.9579498688040529</v>
      </c>
      <c r="U4642">
        <f t="shared" si="364"/>
        <v>1.3763746880962682</v>
      </c>
      <c r="V4642">
        <f t="shared" si="365"/>
        <v>1.2240379547624269</v>
      </c>
    </row>
    <row r="4643" spans="1:22" ht="12.75" x14ac:dyDescent="0.2">
      <c r="A4643" s="1" t="s">
        <v>1595</v>
      </c>
      <c r="B4643" s="1" t="s">
        <v>5</v>
      </c>
      <c r="C4643" s="1" t="s">
        <v>8</v>
      </c>
      <c r="D4643" s="1" t="s">
        <v>891</v>
      </c>
      <c r="E4643" s="1">
        <v>105898</v>
      </c>
      <c r="F4643" s="1">
        <v>4</v>
      </c>
      <c r="N4643">
        <f t="shared" si="361"/>
        <v>3.7772195886607868E-5</v>
      </c>
      <c r="S4643">
        <f t="shared" si="362"/>
        <v>1.2066366295377655E-3</v>
      </c>
      <c r="T4643">
        <f t="shared" si="363"/>
        <v>1.5608345407689203E-4</v>
      </c>
      <c r="U4643">
        <f t="shared" si="364"/>
        <v>1.0972156072274294E-4</v>
      </c>
      <c r="V4643">
        <f t="shared" si="365"/>
        <v>9.7577611635803411E-5</v>
      </c>
    </row>
    <row r="4644" spans="1:22" ht="12.75" x14ac:dyDescent="0.2">
      <c r="A4644" s="1" t="s">
        <v>1595</v>
      </c>
      <c r="B4644" s="1" t="s">
        <v>5</v>
      </c>
      <c r="C4644" s="1" t="s">
        <v>9</v>
      </c>
      <c r="D4644" s="1" t="s">
        <v>891</v>
      </c>
      <c r="E4644" s="1">
        <v>105898</v>
      </c>
      <c r="F4644" s="1">
        <v>17615</v>
      </c>
      <c r="N4644">
        <f t="shared" si="361"/>
        <v>0.16633930763564939</v>
      </c>
      <c r="S4644">
        <f t="shared" si="362"/>
        <v>5.3137260573269343</v>
      </c>
      <c r="T4644">
        <f t="shared" si="363"/>
        <v>0.68735251089111316</v>
      </c>
      <c r="U4644">
        <f t="shared" si="364"/>
        <v>0.4831863230327792</v>
      </c>
      <c r="V4644">
        <f t="shared" si="365"/>
        <v>0.42970740724116924</v>
      </c>
    </row>
    <row r="4645" spans="1:22" ht="12.75" x14ac:dyDescent="0.2">
      <c r="A4645" s="1" t="s">
        <v>1596</v>
      </c>
      <c r="B4645" s="1" t="s">
        <v>5</v>
      </c>
      <c r="C4645" s="1" t="s">
        <v>6</v>
      </c>
      <c r="D4645" s="1" t="s">
        <v>891</v>
      </c>
      <c r="E4645" s="1">
        <v>31672</v>
      </c>
      <c r="F4645" s="1">
        <v>11891</v>
      </c>
      <c r="N4645">
        <f t="shared" si="361"/>
        <v>0.37544203081586258</v>
      </c>
      <c r="S4645">
        <f t="shared" si="362"/>
        <v>11.993533762517769</v>
      </c>
      <c r="T4645">
        <f t="shared" si="363"/>
        <v>1.551413350478771</v>
      </c>
      <c r="U4645">
        <f t="shared" si="364"/>
        <v>1.0905928187415219</v>
      </c>
      <c r="V4645">
        <f t="shared" si="365"/>
        <v>0.96988633609454578</v>
      </c>
    </row>
    <row r="4646" spans="1:22" ht="12.75" x14ac:dyDescent="0.2">
      <c r="A4646" s="1" t="s">
        <v>1596</v>
      </c>
      <c r="B4646" s="1" t="s">
        <v>5</v>
      </c>
      <c r="C4646" s="1" t="s">
        <v>8</v>
      </c>
      <c r="D4646" s="1" t="s">
        <v>891</v>
      </c>
      <c r="E4646" s="1">
        <v>31672</v>
      </c>
      <c r="F4646" s="1">
        <v>293</v>
      </c>
      <c r="N4646">
        <f t="shared" si="361"/>
        <v>9.2510735034099512E-3</v>
      </c>
      <c r="S4646">
        <f t="shared" si="362"/>
        <v>0.29552648157578892</v>
      </c>
      <c r="T4646">
        <f t="shared" si="363"/>
        <v>3.8227576460371698E-2</v>
      </c>
      <c r="U4646">
        <f t="shared" si="364"/>
        <v>2.687273533691581E-2</v>
      </c>
      <c r="V4646">
        <f t="shared" si="365"/>
        <v>2.3898469134278184E-2</v>
      </c>
    </row>
    <row r="4647" spans="1:22" ht="12.75" x14ac:dyDescent="0.2">
      <c r="A4647" s="1" t="s">
        <v>1596</v>
      </c>
      <c r="B4647" s="1" t="s">
        <v>5</v>
      </c>
      <c r="C4647" s="1" t="s">
        <v>9</v>
      </c>
      <c r="D4647" s="1" t="s">
        <v>891</v>
      </c>
      <c r="E4647" s="1">
        <v>31672</v>
      </c>
      <c r="F4647" s="1">
        <v>6253</v>
      </c>
      <c r="N4647">
        <f t="shared" si="361"/>
        <v>0.19742990654205608</v>
      </c>
      <c r="S4647">
        <f t="shared" si="362"/>
        <v>6.3069183934928619</v>
      </c>
      <c r="T4647">
        <f t="shared" si="363"/>
        <v>0.81582606009114089</v>
      </c>
      <c r="U4647">
        <f t="shared" si="364"/>
        <v>0.57349902410148323</v>
      </c>
      <c r="V4647">
        <f t="shared" si="365"/>
        <v>0.51002432592710412</v>
      </c>
    </row>
    <row r="4648" spans="1:22" ht="12.75" x14ac:dyDescent="0.2">
      <c r="A4648" s="1" t="s">
        <v>1597</v>
      </c>
      <c r="B4648" s="1" t="s">
        <v>5</v>
      </c>
      <c r="C4648" s="1" t="s">
        <v>6</v>
      </c>
      <c r="D4648" s="1" t="s">
        <v>891</v>
      </c>
      <c r="E4648" s="1">
        <v>364734</v>
      </c>
      <c r="F4648" s="1">
        <v>139119</v>
      </c>
      <c r="N4648">
        <f t="shared" si="361"/>
        <v>0.38142591587293756</v>
      </c>
      <c r="S4648">
        <f t="shared" si="362"/>
        <v>12.184689577723375</v>
      </c>
      <c r="T4648">
        <f t="shared" si="363"/>
        <v>1.5761401482352793</v>
      </c>
      <c r="U4648">
        <f t="shared" si="364"/>
        <v>1.1079749484333927</v>
      </c>
      <c r="V4648">
        <f t="shared" si="365"/>
        <v>0.98534461694020792</v>
      </c>
    </row>
    <row r="4649" spans="1:22" ht="12.75" x14ac:dyDescent="0.2">
      <c r="A4649" s="1" t="s">
        <v>1597</v>
      </c>
      <c r="B4649" s="1" t="s">
        <v>5</v>
      </c>
      <c r="C4649" s="1" t="s">
        <v>8</v>
      </c>
      <c r="D4649" s="1" t="s">
        <v>891</v>
      </c>
      <c r="E4649" s="1">
        <v>364734</v>
      </c>
      <c r="F4649" s="1">
        <v>8817</v>
      </c>
      <c r="N4649">
        <f t="shared" si="361"/>
        <v>2.4173781440721184E-2</v>
      </c>
      <c r="S4649">
        <f t="shared" si="362"/>
        <v>0.77223390052248075</v>
      </c>
      <c r="T4649">
        <f t="shared" si="363"/>
        <v>9.9891658845955314E-2</v>
      </c>
      <c r="U4649">
        <f t="shared" si="364"/>
        <v>7.0220567430309466E-2</v>
      </c>
      <c r="V4649">
        <f t="shared" si="365"/>
        <v>6.2448576309215943E-2</v>
      </c>
    </row>
    <row r="4650" spans="1:22" ht="12.75" x14ac:dyDescent="0.2">
      <c r="A4650" s="1" t="s">
        <v>1597</v>
      </c>
      <c r="B4650" s="1" t="s">
        <v>5</v>
      </c>
      <c r="C4650" s="1" t="s">
        <v>9</v>
      </c>
      <c r="D4650" s="1" t="s">
        <v>891</v>
      </c>
      <c r="E4650" s="1">
        <v>364734</v>
      </c>
      <c r="F4650" s="1">
        <v>78530</v>
      </c>
      <c r="N4650">
        <f t="shared" si="361"/>
        <v>0.21530759402742822</v>
      </c>
      <c r="S4650">
        <f t="shared" si="362"/>
        <v>6.8780229338811854</v>
      </c>
      <c r="T4650">
        <f t="shared" si="363"/>
        <v>0.88970080176623234</v>
      </c>
      <c r="U4650">
        <f t="shared" si="364"/>
        <v>0.6254305501079962</v>
      </c>
      <c r="V4650">
        <f t="shared" si="365"/>
        <v>0.55620808637435959</v>
      </c>
    </row>
    <row r="4651" spans="1:22" ht="12.75" x14ac:dyDescent="0.2">
      <c r="A4651" s="1" t="s">
        <v>1598</v>
      </c>
      <c r="B4651" s="1" t="s">
        <v>5</v>
      </c>
      <c r="C4651" s="1" t="s">
        <v>6</v>
      </c>
      <c r="D4651" s="1" t="s">
        <v>891</v>
      </c>
      <c r="E4651" s="1">
        <v>105199</v>
      </c>
      <c r="F4651" s="1">
        <v>33663</v>
      </c>
      <c r="N4651">
        <f t="shared" si="361"/>
        <v>0.31999353606022873</v>
      </c>
      <c r="S4651">
        <f t="shared" si="362"/>
        <v>10.222225972371472</v>
      </c>
      <c r="T4651">
        <f t="shared" si="363"/>
        <v>1.3222873390918544</v>
      </c>
      <c r="U4651">
        <f t="shared" si="364"/>
        <v>0.92952473038947514</v>
      </c>
      <c r="V4651">
        <f t="shared" si="365"/>
        <v>0.82664521494560494</v>
      </c>
    </row>
    <row r="4652" spans="1:22" ht="12.75" x14ac:dyDescent="0.2">
      <c r="A4652" s="1" t="s">
        <v>1598</v>
      </c>
      <c r="B4652" s="1" t="s">
        <v>5</v>
      </c>
      <c r="C4652" s="1" t="s">
        <v>8</v>
      </c>
      <c r="D4652" s="1" t="s">
        <v>891</v>
      </c>
      <c r="E4652" s="1">
        <v>105199</v>
      </c>
      <c r="F4652" s="1">
        <v>8</v>
      </c>
      <c r="N4652">
        <f t="shared" si="361"/>
        <v>7.6046350250477665E-5</v>
      </c>
      <c r="S4652">
        <f t="shared" si="362"/>
        <v>2.429308373554697E-3</v>
      </c>
      <c r="T4652">
        <f t="shared" si="363"/>
        <v>3.1424111673751103E-4</v>
      </c>
      <c r="U4652">
        <f t="shared" si="364"/>
        <v>2.2090122220585806E-4</v>
      </c>
      <c r="V4652">
        <f t="shared" si="365"/>
        <v>1.9645194188173479E-4</v>
      </c>
    </row>
    <row r="4653" spans="1:22" ht="12.75" x14ac:dyDescent="0.2">
      <c r="A4653" s="1" t="s">
        <v>1598</v>
      </c>
      <c r="B4653" s="1" t="s">
        <v>5</v>
      </c>
      <c r="C4653" s="1" t="s">
        <v>9</v>
      </c>
      <c r="D4653" s="1" t="s">
        <v>891</v>
      </c>
      <c r="E4653" s="1">
        <v>105199</v>
      </c>
      <c r="F4653" s="1">
        <v>41408</v>
      </c>
      <c r="N4653">
        <f t="shared" si="361"/>
        <v>0.39361590889647241</v>
      </c>
      <c r="S4653">
        <f t="shared" si="362"/>
        <v>12.574100141519112</v>
      </c>
      <c r="T4653">
        <f t="shared" si="363"/>
        <v>1.6265120202333572</v>
      </c>
      <c r="U4653">
        <f t="shared" si="364"/>
        <v>1.1433847261375214</v>
      </c>
      <c r="V4653">
        <f t="shared" si="365"/>
        <v>1.0168352511798593</v>
      </c>
    </row>
    <row r="4654" spans="1:22" ht="12.75" x14ac:dyDescent="0.2">
      <c r="A4654" s="1" t="s">
        <v>1599</v>
      </c>
      <c r="B4654" s="1" t="s">
        <v>5</v>
      </c>
      <c r="C4654" s="1" t="s">
        <v>6</v>
      </c>
      <c r="D4654" s="1" t="s">
        <v>891</v>
      </c>
      <c r="E4654" s="1">
        <v>389520</v>
      </c>
      <c r="F4654" s="1">
        <v>126736</v>
      </c>
      <c r="N4654">
        <f t="shared" si="361"/>
        <v>0.32536455124255492</v>
      </c>
      <c r="S4654">
        <f t="shared" si="362"/>
        <v>10.393803597253376</v>
      </c>
      <c r="T4654">
        <f t="shared" si="363"/>
        <v>1.3444816167047724</v>
      </c>
      <c r="U4654">
        <f t="shared" si="364"/>
        <v>0.94512658129164406</v>
      </c>
      <c r="V4654">
        <f t="shared" si="365"/>
        <v>0.84052025771845162</v>
      </c>
    </row>
    <row r="4655" spans="1:22" ht="12.75" x14ac:dyDescent="0.2">
      <c r="A4655" s="1" t="s">
        <v>1599</v>
      </c>
      <c r="B4655" s="1" t="s">
        <v>5</v>
      </c>
      <c r="C4655" s="1" t="s">
        <v>8</v>
      </c>
      <c r="D4655" s="1" t="s">
        <v>891</v>
      </c>
      <c r="E4655" s="1">
        <v>389520</v>
      </c>
      <c r="F4655" s="1">
        <v>5588</v>
      </c>
      <c r="N4655">
        <f t="shared" si="361"/>
        <v>1.434586157321832E-2</v>
      </c>
      <c r="S4655">
        <f t="shared" si="362"/>
        <v>0.45828000332543134</v>
      </c>
      <c r="T4655">
        <f t="shared" si="363"/>
        <v>5.9280419724042646E-2</v>
      </c>
      <c r="U4655">
        <f t="shared" si="364"/>
        <v>4.1672195242533357E-2</v>
      </c>
      <c r="V4655">
        <f t="shared" si="365"/>
        <v>3.7059929302887165E-2</v>
      </c>
    </row>
    <row r="4656" spans="1:22" ht="12.75" x14ac:dyDescent="0.2">
      <c r="A4656" s="1" t="s">
        <v>1599</v>
      </c>
      <c r="B4656" s="1" t="s">
        <v>5</v>
      </c>
      <c r="C4656" s="1" t="s">
        <v>9</v>
      </c>
      <c r="D4656" s="1" t="s">
        <v>891</v>
      </c>
      <c r="E4656" s="1">
        <v>389520</v>
      </c>
      <c r="F4656" s="1">
        <v>107043</v>
      </c>
      <c r="N4656">
        <f t="shared" si="361"/>
        <v>0.27480745532963646</v>
      </c>
      <c r="S4656">
        <f t="shared" si="362"/>
        <v>8.7787520393636633</v>
      </c>
      <c r="T4656">
        <f t="shared" si="363"/>
        <v>1.1355679972299029</v>
      </c>
      <c r="U4656">
        <f t="shared" si="364"/>
        <v>0.79826714304697532</v>
      </c>
      <c r="V4656">
        <f t="shared" si="365"/>
        <v>0.70991517758928968</v>
      </c>
    </row>
    <row r="4657" spans="1:22" ht="12.75" x14ac:dyDescent="0.2">
      <c r="A4657" s="1" t="s">
        <v>1600</v>
      </c>
      <c r="B4657" s="1" t="s">
        <v>5</v>
      </c>
      <c r="C4657" s="1" t="s">
        <v>6</v>
      </c>
      <c r="D4657" s="1" t="s">
        <v>891</v>
      </c>
      <c r="E4657" s="1">
        <v>390555</v>
      </c>
      <c r="F4657" s="1">
        <v>154300</v>
      </c>
      <c r="N4657">
        <f t="shared" si="361"/>
        <v>0.39507879812062324</v>
      </c>
      <c r="S4657">
        <f t="shared" si="362"/>
        <v>12.620832286192817</v>
      </c>
      <c r="T4657">
        <f t="shared" si="363"/>
        <v>1.6325570170273689</v>
      </c>
      <c r="U4657">
        <f t="shared" si="364"/>
        <v>1.1476341610742713</v>
      </c>
      <c r="V4657">
        <f t="shared" si="365"/>
        <v>1.0206143599457069</v>
      </c>
    </row>
    <row r="4658" spans="1:22" ht="12.75" x14ac:dyDescent="0.2">
      <c r="A4658" s="1" t="s">
        <v>1600</v>
      </c>
      <c r="B4658" s="1" t="s">
        <v>5</v>
      </c>
      <c r="C4658" s="1" t="s">
        <v>8</v>
      </c>
      <c r="D4658" s="1" t="s">
        <v>891</v>
      </c>
      <c r="E4658" s="1">
        <v>390555</v>
      </c>
      <c r="F4658" s="1">
        <v>2287</v>
      </c>
      <c r="N4658">
        <f t="shared" si="361"/>
        <v>5.8557693538682128E-3</v>
      </c>
      <c r="S4658">
        <f t="shared" si="362"/>
        <v>0.18706314606949428</v>
      </c>
      <c r="T4658">
        <f t="shared" si="363"/>
        <v>2.4197394024248815E-2</v>
      </c>
      <c r="U4658">
        <f t="shared" si="364"/>
        <v>1.7009976191684109E-2</v>
      </c>
      <c r="V4658">
        <f t="shared" si="365"/>
        <v>1.5127317182085752E-2</v>
      </c>
    </row>
    <row r="4659" spans="1:22" ht="12.75" x14ac:dyDescent="0.2">
      <c r="A4659" s="1" t="s">
        <v>1600</v>
      </c>
      <c r="B4659" s="1" t="s">
        <v>5</v>
      </c>
      <c r="C4659" s="1" t="s">
        <v>9</v>
      </c>
      <c r="D4659" s="1" t="s">
        <v>891</v>
      </c>
      <c r="E4659" s="1">
        <v>390555</v>
      </c>
      <c r="F4659" s="1">
        <v>92631</v>
      </c>
      <c r="N4659">
        <f t="shared" si="361"/>
        <v>0.23717786227291932</v>
      </c>
      <c r="S4659">
        <f t="shared" si="362"/>
        <v>7.5766708716936275</v>
      </c>
      <c r="T4659">
        <f t="shared" si="363"/>
        <v>0.98007381104512115</v>
      </c>
      <c r="U4659">
        <f t="shared" si="364"/>
        <v>0.68895981836986919</v>
      </c>
      <c r="V4659">
        <f t="shared" si="365"/>
        <v>0.61270595447913656</v>
      </c>
    </row>
    <row r="4660" spans="1:22" ht="12.75" x14ac:dyDescent="0.2">
      <c r="A4660" s="1" t="s">
        <v>1601</v>
      </c>
      <c r="B4660" s="1" t="s">
        <v>5</v>
      </c>
      <c r="C4660" s="1" t="s">
        <v>6</v>
      </c>
      <c r="D4660" s="1" t="s">
        <v>891</v>
      </c>
      <c r="E4660" s="1">
        <v>29219</v>
      </c>
      <c r="F4660" s="1">
        <v>15620</v>
      </c>
      <c r="N4660">
        <f t="shared" si="361"/>
        <v>0.53458366131626678</v>
      </c>
      <c r="S4660">
        <f t="shared" si="362"/>
        <v>17.077329293564325</v>
      </c>
      <c r="T4660">
        <f t="shared" si="363"/>
        <v>2.209023393868871</v>
      </c>
      <c r="U4660">
        <f t="shared" si="364"/>
        <v>1.5528711603789831</v>
      </c>
      <c r="V4660">
        <f t="shared" si="365"/>
        <v>1.380999850984546</v>
      </c>
    </row>
    <row r="4661" spans="1:22" ht="12.75" x14ac:dyDescent="0.2">
      <c r="A4661" s="1" t="s">
        <v>1601</v>
      </c>
      <c r="B4661" s="1" t="s">
        <v>5</v>
      </c>
      <c r="C4661" s="1" t="s">
        <v>9</v>
      </c>
      <c r="D4661" s="1" t="s">
        <v>891</v>
      </c>
      <c r="E4661" s="1">
        <v>29219</v>
      </c>
      <c r="F4661" s="1">
        <v>4044</v>
      </c>
      <c r="N4661">
        <f t="shared" si="361"/>
        <v>0.13840309387727165</v>
      </c>
      <c r="S4661">
        <f t="shared" si="362"/>
        <v>4.4213008747230562</v>
      </c>
      <c r="T4661">
        <f t="shared" si="363"/>
        <v>0.57191361106310601</v>
      </c>
      <c r="U4661">
        <f t="shared" si="364"/>
        <v>0.40203655394190835</v>
      </c>
      <c r="V4661">
        <f t="shared" si="365"/>
        <v>0.35753926999881591</v>
      </c>
    </row>
    <row r="4662" spans="1:22" ht="12.75" x14ac:dyDescent="0.2">
      <c r="A4662" s="1" t="s">
        <v>1602</v>
      </c>
      <c r="B4662" s="1" t="s">
        <v>5</v>
      </c>
      <c r="C4662" s="1" t="s">
        <v>6</v>
      </c>
      <c r="D4662" s="1" t="s">
        <v>891</v>
      </c>
      <c r="E4662" s="1">
        <v>140428</v>
      </c>
      <c r="F4662" s="1">
        <v>50907</v>
      </c>
      <c r="N4662">
        <f t="shared" si="361"/>
        <v>0.36251317401088101</v>
      </c>
      <c r="S4662">
        <f t="shared" si="362"/>
        <v>11.58052012026695</v>
      </c>
      <c r="T4662">
        <f t="shared" si="363"/>
        <v>1.4979883223590125</v>
      </c>
      <c r="U4662">
        <f t="shared" si="364"/>
        <v>1.0530367721917795</v>
      </c>
      <c r="V4662">
        <f t="shared" si="365"/>
        <v>0.93648698139463282</v>
      </c>
    </row>
    <row r="4663" spans="1:22" ht="12.75" x14ac:dyDescent="0.2">
      <c r="A4663" s="1" t="s">
        <v>1602</v>
      </c>
      <c r="B4663" s="1" t="s">
        <v>5</v>
      </c>
      <c r="C4663" s="1" t="s">
        <v>8</v>
      </c>
      <c r="D4663" s="1" t="s">
        <v>891</v>
      </c>
      <c r="E4663" s="1">
        <v>140428</v>
      </c>
      <c r="F4663" s="1">
        <v>83</v>
      </c>
      <c r="N4663">
        <f t="shared" si="361"/>
        <v>5.9105021790526108E-4</v>
      </c>
      <c r="S4663">
        <f t="shared" si="362"/>
        <v>1.8881159172258372E-2</v>
      </c>
      <c r="T4663">
        <f t="shared" si="363"/>
        <v>2.4423562723357895E-3</v>
      </c>
      <c r="U4663">
        <f t="shared" si="364"/>
        <v>1.7168965386276484E-3</v>
      </c>
      <c r="V4663">
        <f t="shared" si="365"/>
        <v>1.5268709500806282E-3</v>
      </c>
    </row>
    <row r="4664" spans="1:22" ht="12.75" x14ac:dyDescent="0.2">
      <c r="A4664" s="1" t="s">
        <v>1602</v>
      </c>
      <c r="B4664" s="1" t="s">
        <v>5</v>
      </c>
      <c r="C4664" s="1" t="s">
        <v>9</v>
      </c>
      <c r="D4664" s="1" t="s">
        <v>891</v>
      </c>
      <c r="E4664" s="1">
        <v>140428</v>
      </c>
      <c r="F4664" s="1">
        <v>29902</v>
      </c>
      <c r="N4664">
        <f t="shared" si="361"/>
        <v>0.2129347423590737</v>
      </c>
      <c r="S4664">
        <f t="shared" si="362"/>
        <v>6.8022219466128888</v>
      </c>
      <c r="T4664">
        <f t="shared" si="363"/>
        <v>0.8798956295829492</v>
      </c>
      <c r="U4664">
        <f t="shared" si="364"/>
        <v>0.61853783491619208</v>
      </c>
      <c r="V4664">
        <f t="shared" si="365"/>
        <v>0.55007825481097516</v>
      </c>
    </row>
    <row r="4665" spans="1:22" ht="12.75" x14ac:dyDescent="0.2">
      <c r="A4665" s="1" t="s">
        <v>1603</v>
      </c>
      <c r="B4665" s="1" t="s">
        <v>5</v>
      </c>
      <c r="C4665" s="1" t="s">
        <v>6</v>
      </c>
      <c r="D4665" s="1" t="s">
        <v>891</v>
      </c>
      <c r="E4665" s="1">
        <v>364636</v>
      </c>
      <c r="F4665" s="1">
        <v>104904</v>
      </c>
      <c r="N4665">
        <f t="shared" si="361"/>
        <v>0.28769512609835562</v>
      </c>
      <c r="S4665">
        <f t="shared" si="362"/>
        <v>9.19044998950781</v>
      </c>
      <c r="T4665">
        <f t="shared" si="363"/>
        <v>1.1888228351171721</v>
      </c>
      <c r="U4665">
        <f t="shared" si="364"/>
        <v>0.83570355143238484</v>
      </c>
      <c r="V4665">
        <f t="shared" si="365"/>
        <v>0.7432081356406387</v>
      </c>
    </row>
    <row r="4666" spans="1:22" ht="12.75" x14ac:dyDescent="0.2">
      <c r="A4666" s="1" t="s">
        <v>1603</v>
      </c>
      <c r="B4666" s="1" t="s">
        <v>5</v>
      </c>
      <c r="C4666" s="1" t="s">
        <v>8</v>
      </c>
      <c r="D4666" s="1" t="s">
        <v>891</v>
      </c>
      <c r="E4666" s="1">
        <v>364636</v>
      </c>
      <c r="F4666" s="1">
        <v>2332</v>
      </c>
      <c r="N4666">
        <f t="shared" si="361"/>
        <v>6.3954189931877273E-3</v>
      </c>
      <c r="S4666">
        <f t="shared" si="362"/>
        <v>0.20430230854430922</v>
      </c>
      <c r="T4666">
        <f t="shared" si="363"/>
        <v>2.6427351211519536E-2</v>
      </c>
      <c r="U4666">
        <f t="shared" si="364"/>
        <v>1.8577563123811501E-2</v>
      </c>
      <c r="V4666">
        <f t="shared" si="365"/>
        <v>1.6521404067661571E-2</v>
      </c>
    </row>
    <row r="4667" spans="1:22" ht="12.75" x14ac:dyDescent="0.2">
      <c r="A4667" s="1" t="s">
        <v>1603</v>
      </c>
      <c r="B4667" s="1" t="s">
        <v>5</v>
      </c>
      <c r="C4667" s="1" t="s">
        <v>9</v>
      </c>
      <c r="D4667" s="1" t="s">
        <v>891</v>
      </c>
      <c r="E4667" s="1">
        <v>364636</v>
      </c>
      <c r="F4667" s="1">
        <v>133058</v>
      </c>
      <c r="N4667">
        <f t="shared" si="361"/>
        <v>0.36490637238232099</v>
      </c>
      <c r="S4667">
        <f t="shared" si="362"/>
        <v>11.656971085029458</v>
      </c>
      <c r="T4667">
        <f t="shared" si="363"/>
        <v>1.5078775718277728</v>
      </c>
      <c r="U4667">
        <f t="shared" si="364"/>
        <v>1.0599885909640268</v>
      </c>
      <c r="V4667">
        <f t="shared" si="365"/>
        <v>0.94266937497208969</v>
      </c>
    </row>
    <row r="4668" spans="1:22" ht="12.75" x14ac:dyDescent="0.2">
      <c r="A4668" s="1" t="s">
        <v>1604</v>
      </c>
      <c r="B4668" s="1" t="s">
        <v>5</v>
      </c>
      <c r="C4668" s="1" t="s">
        <v>6</v>
      </c>
      <c r="D4668" s="1" t="s">
        <v>891</v>
      </c>
      <c r="E4668" s="1">
        <v>570093</v>
      </c>
      <c r="F4668" s="1">
        <v>169005</v>
      </c>
      <c r="N4668">
        <f t="shared" si="361"/>
        <v>0.29645163157590076</v>
      </c>
      <c r="S4668">
        <f t="shared" si="362"/>
        <v>9.4701774453240652</v>
      </c>
      <c r="T4668">
        <f t="shared" si="363"/>
        <v>1.2250067420491768</v>
      </c>
      <c r="U4668">
        <f t="shared" si="364"/>
        <v>0.86113965396552206</v>
      </c>
      <c r="V4668">
        <f t="shared" si="365"/>
        <v>0.76582897805445316</v>
      </c>
    </row>
    <row r="4669" spans="1:22" ht="12.75" x14ac:dyDescent="0.2">
      <c r="A4669" s="1" t="s">
        <v>1604</v>
      </c>
      <c r="B4669" s="1" t="s">
        <v>5</v>
      </c>
      <c r="C4669" s="1" t="s">
        <v>8</v>
      </c>
      <c r="D4669" s="1" t="s">
        <v>891</v>
      </c>
      <c r="E4669" s="1">
        <v>570093</v>
      </c>
      <c r="F4669" s="1">
        <v>18737</v>
      </c>
      <c r="N4669">
        <f t="shared" si="361"/>
        <v>3.2866567384619703E-2</v>
      </c>
      <c r="S4669">
        <f t="shared" si="362"/>
        <v>1.0499258293721312</v>
      </c>
      <c r="T4669">
        <f t="shared" si="363"/>
        <v>0.13581226191991613</v>
      </c>
      <c r="U4669">
        <f t="shared" si="364"/>
        <v>9.5471575967290834E-2</v>
      </c>
      <c r="V4669">
        <f t="shared" si="365"/>
        <v>8.4904810874271708E-2</v>
      </c>
    </row>
    <row r="4670" spans="1:22" ht="12.75" x14ac:dyDescent="0.2">
      <c r="A4670" s="1" t="s">
        <v>1604</v>
      </c>
      <c r="B4670" s="1" t="s">
        <v>5</v>
      </c>
      <c r="C4670" s="1" t="s">
        <v>9</v>
      </c>
      <c r="D4670" s="1" t="s">
        <v>891</v>
      </c>
      <c r="E4670" s="1">
        <v>570093</v>
      </c>
      <c r="F4670" s="1">
        <v>158592</v>
      </c>
      <c r="N4670">
        <f t="shared" si="361"/>
        <v>0.27818619067415318</v>
      </c>
      <c r="S4670">
        <f t="shared" si="362"/>
        <v>8.8866860827125489</v>
      </c>
      <c r="T4670">
        <f t="shared" si="363"/>
        <v>1.1495297135295586</v>
      </c>
      <c r="U4670">
        <f t="shared" si="364"/>
        <v>0.80808177273867687</v>
      </c>
      <c r="V4670">
        <f t="shared" si="365"/>
        <v>0.71864352704128187</v>
      </c>
    </row>
    <row r="4671" spans="1:22" ht="12.75" x14ac:dyDescent="0.2">
      <c r="A4671" s="1" t="s">
        <v>1605</v>
      </c>
      <c r="B4671" s="1" t="s">
        <v>5</v>
      </c>
      <c r="C4671" s="1" t="s">
        <v>6</v>
      </c>
      <c r="D4671" s="1" t="s">
        <v>891</v>
      </c>
      <c r="E4671" s="1">
        <v>301619</v>
      </c>
      <c r="F4671" s="1">
        <v>111493</v>
      </c>
      <c r="N4671">
        <f t="shared" si="361"/>
        <v>0.36964846379041111</v>
      </c>
      <c r="S4671">
        <f t="shared" si="362"/>
        <v>11.808457676139893</v>
      </c>
      <c r="T4671">
        <f t="shared" si="363"/>
        <v>1.5274729908694675</v>
      </c>
      <c r="U4671">
        <f t="shared" si="364"/>
        <v>1.0737635293326491</v>
      </c>
      <c r="V4671">
        <f t="shared" si="365"/>
        <v>0.95491970733691145</v>
      </c>
    </row>
    <row r="4672" spans="1:22" ht="12.75" x14ac:dyDescent="0.2">
      <c r="A4672" s="1" t="s">
        <v>1605</v>
      </c>
      <c r="B4672" s="1" t="s">
        <v>5</v>
      </c>
      <c r="C4672" s="1" t="s">
        <v>8</v>
      </c>
      <c r="D4672" s="1" t="s">
        <v>891</v>
      </c>
      <c r="E4672" s="1">
        <v>301619</v>
      </c>
      <c r="F4672" s="1">
        <v>2042</v>
      </c>
      <c r="N4672">
        <f t="shared" si="361"/>
        <v>6.7701305289123029E-3</v>
      </c>
      <c r="S4672">
        <f t="shared" si="362"/>
        <v>0.21627250656702807</v>
      </c>
      <c r="T4672">
        <f t="shared" si="363"/>
        <v>2.7975745987240921E-2</v>
      </c>
      <c r="U4672">
        <f t="shared" si="364"/>
        <v>1.9666033983274909E-2</v>
      </c>
      <c r="V4672">
        <f t="shared" si="365"/>
        <v>1.7489403302287793E-2</v>
      </c>
    </row>
    <row r="4673" spans="1:22" ht="12.75" x14ac:dyDescent="0.2">
      <c r="A4673" s="1" t="s">
        <v>1605</v>
      </c>
      <c r="B4673" s="1" t="s">
        <v>5</v>
      </c>
      <c r="C4673" s="1" t="s">
        <v>9</v>
      </c>
      <c r="D4673" s="1" t="s">
        <v>891</v>
      </c>
      <c r="E4673" s="1">
        <v>301619</v>
      </c>
      <c r="F4673" s="1">
        <v>76161</v>
      </c>
      <c r="N4673">
        <f t="shared" si="361"/>
        <v>0.25250730225880996</v>
      </c>
      <c r="S4673">
        <f t="shared" si="362"/>
        <v>8.066371387194625</v>
      </c>
      <c r="T4673">
        <f t="shared" si="363"/>
        <v>1.0434186043752478</v>
      </c>
      <c r="U4673">
        <f t="shared" si="364"/>
        <v>0.73348913525964754</v>
      </c>
      <c r="V4673">
        <f t="shared" si="365"/>
        <v>0.65230678007127363</v>
      </c>
    </row>
    <row r="4674" spans="1:22" ht="12.75" x14ac:dyDescent="0.2">
      <c r="A4674" s="1" t="s">
        <v>1606</v>
      </c>
      <c r="B4674" s="1" t="s">
        <v>5</v>
      </c>
      <c r="C4674" s="1" t="s">
        <v>6</v>
      </c>
      <c r="D4674" s="1" t="s">
        <v>891</v>
      </c>
      <c r="E4674" s="1">
        <v>390555</v>
      </c>
      <c r="F4674" s="1">
        <v>154300</v>
      </c>
      <c r="N4674">
        <f t="shared" si="361"/>
        <v>0.39507879812062324</v>
      </c>
      <c r="S4674">
        <f t="shared" si="362"/>
        <v>12.620832286192817</v>
      </c>
      <c r="T4674">
        <f t="shared" si="363"/>
        <v>1.6325570170273689</v>
      </c>
      <c r="U4674">
        <f t="shared" si="364"/>
        <v>1.1476341610742713</v>
      </c>
      <c r="V4674">
        <f t="shared" si="365"/>
        <v>1.0206143599457069</v>
      </c>
    </row>
    <row r="4675" spans="1:22" ht="12.75" x14ac:dyDescent="0.2">
      <c r="A4675" s="1" t="s">
        <v>1606</v>
      </c>
      <c r="B4675" s="1" t="s">
        <v>5</v>
      </c>
      <c r="C4675" s="1" t="s">
        <v>8</v>
      </c>
      <c r="D4675" s="1" t="s">
        <v>891</v>
      </c>
      <c r="E4675" s="1">
        <v>390555</v>
      </c>
      <c r="F4675" s="1">
        <v>2287</v>
      </c>
      <c r="N4675">
        <f t="shared" ref="N4675:N4738" si="366">F4675/E4675</f>
        <v>5.8557693538682128E-3</v>
      </c>
      <c r="S4675">
        <f t="shared" ref="S4675:S4738" si="367">N4675/0.031303704</f>
        <v>0.18706314606949428</v>
      </c>
      <c r="T4675">
        <f t="shared" ref="T4675:T4738" si="368">N4675/0.242</f>
        <v>2.4197394024248815E-2</v>
      </c>
      <c r="U4675">
        <f t="shared" ref="U4675:U4738" si="369">N4675/0.344255</f>
        <v>1.7009976191684109E-2</v>
      </c>
      <c r="V4675">
        <f t="shared" ref="V4675:V4738" si="370">N4675/0.387099</f>
        <v>1.5127317182085752E-2</v>
      </c>
    </row>
    <row r="4676" spans="1:22" ht="12.75" x14ac:dyDescent="0.2">
      <c r="A4676" s="1" t="s">
        <v>1606</v>
      </c>
      <c r="B4676" s="1" t="s">
        <v>5</v>
      </c>
      <c r="C4676" s="1" t="s">
        <v>9</v>
      </c>
      <c r="D4676" s="1" t="s">
        <v>891</v>
      </c>
      <c r="E4676" s="1">
        <v>390555</v>
      </c>
      <c r="F4676" s="1">
        <v>92631</v>
      </c>
      <c r="N4676">
        <f t="shared" si="366"/>
        <v>0.23717786227291932</v>
      </c>
      <c r="S4676">
        <f t="shared" si="367"/>
        <v>7.5766708716936275</v>
      </c>
      <c r="T4676">
        <f t="shared" si="368"/>
        <v>0.98007381104512115</v>
      </c>
      <c r="U4676">
        <f t="shared" si="369"/>
        <v>0.68895981836986919</v>
      </c>
      <c r="V4676">
        <f t="shared" si="370"/>
        <v>0.61270595447913656</v>
      </c>
    </row>
    <row r="4677" spans="1:22" ht="12.75" x14ac:dyDescent="0.2">
      <c r="A4677" s="1" t="s">
        <v>1607</v>
      </c>
      <c r="B4677" s="1" t="s">
        <v>5</v>
      </c>
      <c r="C4677" s="1" t="s">
        <v>8</v>
      </c>
      <c r="D4677" s="1" t="s">
        <v>891</v>
      </c>
      <c r="E4677" s="1">
        <v>589686</v>
      </c>
      <c r="F4677" s="1">
        <v>12847</v>
      </c>
      <c r="N4677">
        <f t="shared" si="366"/>
        <v>2.178617094521491E-2</v>
      </c>
      <c r="S4677">
        <f t="shared" si="367"/>
        <v>0.69596144102355773</v>
      </c>
      <c r="T4677">
        <f t="shared" si="368"/>
        <v>9.0025499773615333E-2</v>
      </c>
      <c r="U4677">
        <f t="shared" si="369"/>
        <v>6.3284980451162404E-2</v>
      </c>
      <c r="V4677">
        <f t="shared" si="370"/>
        <v>5.6280617994918375E-2</v>
      </c>
    </row>
    <row r="4678" spans="1:22" ht="12.75" x14ac:dyDescent="0.2">
      <c r="A4678" s="1" t="s">
        <v>1607</v>
      </c>
      <c r="B4678" s="1" t="s">
        <v>5</v>
      </c>
      <c r="C4678" s="1" t="s">
        <v>6</v>
      </c>
      <c r="D4678" s="1" t="s">
        <v>891</v>
      </c>
      <c r="E4678" s="1">
        <v>589686</v>
      </c>
      <c r="F4678" s="1">
        <v>211567</v>
      </c>
      <c r="N4678">
        <f t="shared" si="366"/>
        <v>0.35877907903528317</v>
      </c>
      <c r="S4678">
        <f t="shared" si="367"/>
        <v>11.461234077452405</v>
      </c>
      <c r="T4678">
        <f t="shared" si="368"/>
        <v>1.4825581778317487</v>
      </c>
      <c r="U4678">
        <f t="shared" si="369"/>
        <v>1.042189885507206</v>
      </c>
      <c r="V4678">
        <f t="shared" si="370"/>
        <v>0.92684062484088858</v>
      </c>
    </row>
    <row r="4679" spans="1:22" ht="12.75" x14ac:dyDescent="0.2">
      <c r="A4679" s="1" t="s">
        <v>1607</v>
      </c>
      <c r="B4679" s="1" t="s">
        <v>5</v>
      </c>
      <c r="C4679" s="1" t="s">
        <v>9</v>
      </c>
      <c r="D4679" s="1" t="s">
        <v>891</v>
      </c>
      <c r="E4679" s="1">
        <v>589686</v>
      </c>
      <c r="F4679" s="1">
        <v>148550</v>
      </c>
      <c r="N4679">
        <f t="shared" si="366"/>
        <v>0.25191373035819065</v>
      </c>
      <c r="S4679">
        <f t="shared" si="367"/>
        <v>8.047409672612245</v>
      </c>
      <c r="T4679">
        <f t="shared" si="368"/>
        <v>1.0409658279264076</v>
      </c>
      <c r="U4679">
        <f t="shared" si="369"/>
        <v>0.73176491367791507</v>
      </c>
      <c r="V4679">
        <f t="shared" si="370"/>
        <v>0.65077339481163898</v>
      </c>
    </row>
    <row r="4680" spans="1:22" ht="12.75" x14ac:dyDescent="0.2">
      <c r="A4680" s="1" t="s">
        <v>1608</v>
      </c>
      <c r="B4680" s="1" t="s">
        <v>5</v>
      </c>
      <c r="C4680" s="1" t="s">
        <v>6</v>
      </c>
      <c r="D4680" s="1" t="s">
        <v>891</v>
      </c>
      <c r="E4680" s="1">
        <v>47797</v>
      </c>
      <c r="F4680" s="1">
        <v>21786</v>
      </c>
      <c r="N4680">
        <f t="shared" si="366"/>
        <v>0.45580266543925352</v>
      </c>
      <c r="S4680">
        <f t="shared" si="367"/>
        <v>14.560662388043712</v>
      </c>
      <c r="T4680">
        <f t="shared" si="368"/>
        <v>1.8834820885919568</v>
      </c>
      <c r="U4680">
        <f t="shared" si="369"/>
        <v>1.3240262754041439</v>
      </c>
      <c r="V4680">
        <f t="shared" si="370"/>
        <v>1.1774834485215759</v>
      </c>
    </row>
    <row r="4681" spans="1:22" ht="12.75" x14ac:dyDescent="0.2">
      <c r="A4681" s="1" t="s">
        <v>1608</v>
      </c>
      <c r="B4681" s="1" t="s">
        <v>5</v>
      </c>
      <c r="C4681" s="1" t="s">
        <v>9</v>
      </c>
      <c r="D4681" s="1" t="s">
        <v>891</v>
      </c>
      <c r="E4681" s="1">
        <v>47797</v>
      </c>
      <c r="F4681" s="1">
        <v>7717</v>
      </c>
      <c r="N4681">
        <f t="shared" si="366"/>
        <v>0.16145364771847606</v>
      </c>
      <c r="S4681">
        <f t="shared" si="367"/>
        <v>5.1576531556289966</v>
      </c>
      <c r="T4681">
        <f t="shared" si="368"/>
        <v>0.66716383354742181</v>
      </c>
      <c r="U4681">
        <f t="shared" si="369"/>
        <v>0.46899434349094732</v>
      </c>
      <c r="V4681">
        <f t="shared" si="370"/>
        <v>0.41708619169379424</v>
      </c>
    </row>
    <row r="4682" spans="1:22" ht="12.75" x14ac:dyDescent="0.2">
      <c r="A4682" s="1" t="s">
        <v>1609</v>
      </c>
      <c r="B4682" s="1" t="s">
        <v>5</v>
      </c>
      <c r="C4682" s="1" t="s">
        <v>6</v>
      </c>
      <c r="D4682" s="1" t="s">
        <v>891</v>
      </c>
      <c r="E4682" s="1">
        <v>190093</v>
      </c>
      <c r="F4682" s="1">
        <v>71481</v>
      </c>
      <c r="N4682">
        <f t="shared" si="366"/>
        <v>0.37603173183652211</v>
      </c>
      <c r="S4682">
        <f t="shared" si="367"/>
        <v>12.01237182144714</v>
      </c>
      <c r="T4682">
        <f t="shared" si="368"/>
        <v>1.5538501315558766</v>
      </c>
      <c r="U4682">
        <f t="shared" si="369"/>
        <v>1.0923057961003388</v>
      </c>
      <c r="V4682">
        <f t="shared" si="370"/>
        <v>0.9714097216384493</v>
      </c>
    </row>
    <row r="4683" spans="1:22" ht="12.75" x14ac:dyDescent="0.2">
      <c r="A4683" s="1" t="s">
        <v>1609</v>
      </c>
      <c r="B4683" s="1" t="s">
        <v>5</v>
      </c>
      <c r="C4683" s="1" t="s">
        <v>8</v>
      </c>
      <c r="D4683" s="1" t="s">
        <v>891</v>
      </c>
      <c r="E4683" s="1">
        <v>190093</v>
      </c>
      <c r="F4683" s="1">
        <v>644</v>
      </c>
      <c r="N4683">
        <f t="shared" si="366"/>
        <v>3.3878154377068067E-3</v>
      </c>
      <c r="S4683">
        <f t="shared" si="367"/>
        <v>0.10822410784700771</v>
      </c>
      <c r="T4683">
        <f t="shared" si="368"/>
        <v>1.3999237345895896E-2</v>
      </c>
      <c r="U4683">
        <f t="shared" si="369"/>
        <v>9.8410057594132457E-3</v>
      </c>
      <c r="V4683">
        <f t="shared" si="370"/>
        <v>8.7518062245234597E-3</v>
      </c>
    </row>
    <row r="4684" spans="1:22" ht="12.75" x14ac:dyDescent="0.2">
      <c r="A4684" s="1" t="s">
        <v>1609</v>
      </c>
      <c r="B4684" s="1" t="s">
        <v>5</v>
      </c>
      <c r="C4684" s="1" t="s">
        <v>9</v>
      </c>
      <c r="D4684" s="1" t="s">
        <v>891</v>
      </c>
      <c r="E4684" s="1">
        <v>190093</v>
      </c>
      <c r="F4684" s="1">
        <v>48103</v>
      </c>
      <c r="N4684">
        <f t="shared" si="366"/>
        <v>0.25304982298138279</v>
      </c>
      <c r="S4684">
        <f t="shared" si="367"/>
        <v>8.0837022667152354</v>
      </c>
      <c r="T4684">
        <f t="shared" si="368"/>
        <v>1.0456604255429041</v>
      </c>
      <c r="U4684">
        <f t="shared" si="369"/>
        <v>0.73506506218176293</v>
      </c>
      <c r="V4684">
        <f t="shared" si="370"/>
        <v>0.65370828387927316</v>
      </c>
    </row>
    <row r="4685" spans="1:22" ht="12.75" x14ac:dyDescent="0.2">
      <c r="A4685" s="1" t="s">
        <v>1610</v>
      </c>
      <c r="B4685" s="1" t="s">
        <v>5</v>
      </c>
      <c r="C4685" s="1" t="s">
        <v>6</v>
      </c>
      <c r="D4685" s="1" t="s">
        <v>891</v>
      </c>
      <c r="E4685" s="1">
        <v>140274</v>
      </c>
      <c r="F4685" s="1">
        <v>59172</v>
      </c>
      <c r="N4685">
        <f t="shared" si="366"/>
        <v>0.42183155823602381</v>
      </c>
      <c r="S4685">
        <f t="shared" si="367"/>
        <v>13.475451922111958</v>
      </c>
      <c r="T4685">
        <f t="shared" si="368"/>
        <v>1.7431056125455531</v>
      </c>
      <c r="U4685">
        <f t="shared" si="369"/>
        <v>1.2253462062599638</v>
      </c>
      <c r="V4685">
        <f t="shared" si="370"/>
        <v>1.0897252595228191</v>
      </c>
    </row>
    <row r="4686" spans="1:22" ht="12.75" x14ac:dyDescent="0.2">
      <c r="A4686" s="1" t="s">
        <v>1610</v>
      </c>
      <c r="B4686" s="1" t="s">
        <v>5</v>
      </c>
      <c r="C4686" s="1" t="s">
        <v>8</v>
      </c>
      <c r="D4686" s="1" t="s">
        <v>891</v>
      </c>
      <c r="E4686" s="1">
        <v>140274</v>
      </c>
      <c r="F4686" s="1">
        <v>73</v>
      </c>
      <c r="N4686">
        <f t="shared" si="366"/>
        <v>5.2041005460741116E-4</v>
      </c>
      <c r="S4686">
        <f t="shared" si="367"/>
        <v>1.6624551989355991E-2</v>
      </c>
      <c r="T4686">
        <f t="shared" si="368"/>
        <v>2.1504547711050049E-3</v>
      </c>
      <c r="U4686">
        <f t="shared" si="369"/>
        <v>1.5116993351074384E-3</v>
      </c>
      <c r="V4686">
        <f t="shared" si="370"/>
        <v>1.344384910855908E-3</v>
      </c>
    </row>
    <row r="4687" spans="1:22" ht="12.75" x14ac:dyDescent="0.2">
      <c r="A4687" s="1" t="s">
        <v>1610</v>
      </c>
      <c r="B4687" s="1" t="s">
        <v>5</v>
      </c>
      <c r="C4687" s="1" t="s">
        <v>9</v>
      </c>
      <c r="D4687" s="1" t="s">
        <v>891</v>
      </c>
      <c r="E4687" s="1">
        <v>140274</v>
      </c>
      <c r="F4687" s="1">
        <v>28803</v>
      </c>
      <c r="N4687">
        <f t="shared" si="366"/>
        <v>0.20533384661448309</v>
      </c>
      <c r="S4687">
        <f t="shared" si="367"/>
        <v>6.559410560950969</v>
      </c>
      <c r="T4687">
        <f t="shared" si="368"/>
        <v>0.84848696948133506</v>
      </c>
      <c r="U4687">
        <f t="shared" si="369"/>
        <v>0.59645857464519936</v>
      </c>
      <c r="V4687">
        <f t="shared" si="370"/>
        <v>0.53044272037510576</v>
      </c>
    </row>
    <row r="4688" spans="1:22" ht="12.75" x14ac:dyDescent="0.2">
      <c r="A4688" s="1" t="s">
        <v>1611</v>
      </c>
      <c r="B4688" s="1" t="s">
        <v>5</v>
      </c>
      <c r="C4688" s="1" t="s">
        <v>6</v>
      </c>
      <c r="D4688" s="1" t="s">
        <v>891</v>
      </c>
      <c r="E4688" s="1">
        <v>656071</v>
      </c>
      <c r="F4688" s="1">
        <v>184984</v>
      </c>
      <c r="N4688">
        <f t="shared" si="366"/>
        <v>0.28195728815936077</v>
      </c>
      <c r="S4688">
        <f t="shared" si="367"/>
        <v>9.0071541744504344</v>
      </c>
      <c r="T4688">
        <f t="shared" si="368"/>
        <v>1.1651127609890941</v>
      </c>
      <c r="U4688">
        <f t="shared" si="369"/>
        <v>0.8190361451812197</v>
      </c>
      <c r="V4688">
        <f t="shared" si="370"/>
        <v>0.72838547286187971</v>
      </c>
    </row>
    <row r="4689" spans="1:22" ht="12.75" x14ac:dyDescent="0.2">
      <c r="A4689" s="1" t="s">
        <v>1611</v>
      </c>
      <c r="B4689" s="1" t="s">
        <v>5</v>
      </c>
      <c r="C4689" s="1" t="s">
        <v>8</v>
      </c>
      <c r="D4689" s="1" t="s">
        <v>891</v>
      </c>
      <c r="E4689" s="1">
        <v>656071</v>
      </c>
      <c r="F4689" s="1">
        <v>22357</v>
      </c>
      <c r="N4689">
        <f t="shared" si="366"/>
        <v>3.407710445973073E-2</v>
      </c>
      <c r="S4689">
        <f t="shared" si="367"/>
        <v>1.0885965590439626</v>
      </c>
      <c r="T4689">
        <f t="shared" si="368"/>
        <v>0.14081448123855675</v>
      </c>
      <c r="U4689">
        <f t="shared" si="369"/>
        <v>9.8987972461491422E-2</v>
      </c>
      <c r="V4689">
        <f t="shared" si="370"/>
        <v>8.803201367022577E-2</v>
      </c>
    </row>
    <row r="4690" spans="1:22" ht="12.75" x14ac:dyDescent="0.2">
      <c r="A4690" s="1" t="s">
        <v>1611</v>
      </c>
      <c r="B4690" s="1" t="s">
        <v>5</v>
      </c>
      <c r="C4690" s="1" t="s">
        <v>9</v>
      </c>
      <c r="D4690" s="1" t="s">
        <v>891</v>
      </c>
      <c r="E4690" s="1">
        <v>656071</v>
      </c>
      <c r="F4690" s="1">
        <v>190673</v>
      </c>
      <c r="N4690">
        <f t="shared" si="366"/>
        <v>0.29062860574541477</v>
      </c>
      <c r="S4690">
        <f t="shared" si="367"/>
        <v>9.284160294430805</v>
      </c>
      <c r="T4690">
        <f t="shared" si="368"/>
        <v>1.2009446518405569</v>
      </c>
      <c r="U4690">
        <f t="shared" si="369"/>
        <v>0.84422479192870048</v>
      </c>
      <c r="V4690">
        <f t="shared" si="370"/>
        <v>0.75078624782139647</v>
      </c>
    </row>
    <row r="4691" spans="1:22" ht="12.75" x14ac:dyDescent="0.2">
      <c r="A4691" s="1" t="s">
        <v>1612</v>
      </c>
      <c r="B4691" s="1" t="s">
        <v>5</v>
      </c>
      <c r="C4691" s="1" t="s">
        <v>6</v>
      </c>
      <c r="D4691" s="1" t="s">
        <v>891</v>
      </c>
      <c r="E4691" s="1">
        <v>823672</v>
      </c>
      <c r="F4691" s="1">
        <v>199953</v>
      </c>
      <c r="N4691">
        <f t="shared" si="366"/>
        <v>0.2427580396079993</v>
      </c>
      <c r="S4691">
        <f t="shared" si="367"/>
        <v>7.7549302027644806</v>
      </c>
      <c r="T4691">
        <f t="shared" si="368"/>
        <v>1.0031323950743773</v>
      </c>
      <c r="U4691">
        <f t="shared" si="369"/>
        <v>0.70516924840016648</v>
      </c>
      <c r="V4691">
        <f t="shared" si="370"/>
        <v>0.62712132970635237</v>
      </c>
    </row>
    <row r="4692" spans="1:22" ht="12.75" x14ac:dyDescent="0.2">
      <c r="A4692" s="1" t="s">
        <v>1612</v>
      </c>
      <c r="B4692" s="1" t="s">
        <v>5</v>
      </c>
      <c r="C4692" s="1" t="s">
        <v>8</v>
      </c>
      <c r="D4692" s="1" t="s">
        <v>891</v>
      </c>
      <c r="E4692" s="1">
        <v>823672</v>
      </c>
      <c r="F4692" s="1">
        <v>28437</v>
      </c>
      <c r="N4692">
        <f t="shared" si="366"/>
        <v>3.4524665157975504E-2</v>
      </c>
      <c r="S4692">
        <f t="shared" si="367"/>
        <v>1.1028939309538419</v>
      </c>
      <c r="T4692">
        <f t="shared" si="368"/>
        <v>0.14266390561146902</v>
      </c>
      <c r="U4692">
        <f t="shared" si="369"/>
        <v>0.10028805727723782</v>
      </c>
      <c r="V4692">
        <f t="shared" si="370"/>
        <v>8.9188205492588463E-2</v>
      </c>
    </row>
    <row r="4693" spans="1:22" ht="12.75" x14ac:dyDescent="0.2">
      <c r="A4693" s="1" t="s">
        <v>1612</v>
      </c>
      <c r="B4693" s="1" t="s">
        <v>5</v>
      </c>
      <c r="C4693" s="1" t="s">
        <v>9</v>
      </c>
      <c r="D4693" s="1" t="s">
        <v>891</v>
      </c>
      <c r="E4693" s="1">
        <v>823672</v>
      </c>
      <c r="F4693" s="1">
        <v>293987</v>
      </c>
      <c r="N4693">
        <f t="shared" si="366"/>
        <v>0.35692241571887839</v>
      </c>
      <c r="S4693">
        <f t="shared" si="367"/>
        <v>11.401922779453779</v>
      </c>
      <c r="T4693">
        <f t="shared" si="368"/>
        <v>1.474886015367266</v>
      </c>
      <c r="U4693">
        <f t="shared" si="369"/>
        <v>1.0367966063495908</v>
      </c>
      <c r="V4693">
        <f t="shared" si="370"/>
        <v>0.92204427218587071</v>
      </c>
    </row>
    <row r="4694" spans="1:22" ht="12.75" x14ac:dyDescent="0.2">
      <c r="A4694" s="1" t="s">
        <v>1613</v>
      </c>
      <c r="B4694" s="1" t="s">
        <v>5</v>
      </c>
      <c r="C4694" s="1" t="s">
        <v>6</v>
      </c>
      <c r="D4694" s="1" t="s">
        <v>891</v>
      </c>
      <c r="E4694" s="1">
        <v>314424</v>
      </c>
      <c r="F4694" s="1">
        <v>107288</v>
      </c>
      <c r="N4694">
        <f t="shared" si="366"/>
        <v>0.34122077195125056</v>
      </c>
      <c r="S4694">
        <f t="shared" si="367"/>
        <v>10.900332176385598</v>
      </c>
      <c r="T4694">
        <f t="shared" si="368"/>
        <v>1.4100031898812007</v>
      </c>
      <c r="U4694">
        <f t="shared" si="369"/>
        <v>0.99118610318296196</v>
      </c>
      <c r="V4694">
        <f t="shared" si="370"/>
        <v>0.88148192568632455</v>
      </c>
    </row>
    <row r="4695" spans="1:22" ht="12.75" x14ac:dyDescent="0.2">
      <c r="A4695" s="1" t="s">
        <v>1613</v>
      </c>
      <c r="B4695" s="1" t="s">
        <v>5</v>
      </c>
      <c r="C4695" s="1" t="s">
        <v>8</v>
      </c>
      <c r="D4695" s="1" t="s">
        <v>891</v>
      </c>
      <c r="E4695" s="1">
        <v>314424</v>
      </c>
      <c r="F4695" s="1">
        <v>4290</v>
      </c>
      <c r="N4695">
        <f t="shared" si="366"/>
        <v>1.364399664147775E-2</v>
      </c>
      <c r="S4695">
        <f t="shared" si="367"/>
        <v>0.43585885687769566</v>
      </c>
      <c r="T4695">
        <f t="shared" si="368"/>
        <v>5.6380151411065081E-2</v>
      </c>
      <c r="U4695">
        <f t="shared" si="369"/>
        <v>3.9633401523515271E-2</v>
      </c>
      <c r="V4695">
        <f t="shared" si="370"/>
        <v>3.524678865478275E-2</v>
      </c>
    </row>
    <row r="4696" spans="1:22" ht="12.75" x14ac:dyDescent="0.2">
      <c r="A4696" s="1" t="s">
        <v>1613</v>
      </c>
      <c r="B4696" s="1" t="s">
        <v>5</v>
      </c>
      <c r="C4696" s="1" t="s">
        <v>9</v>
      </c>
      <c r="D4696" s="1" t="s">
        <v>891</v>
      </c>
      <c r="E4696" s="1">
        <v>314424</v>
      </c>
      <c r="F4696" s="1">
        <v>77154</v>
      </c>
      <c r="N4696">
        <f t="shared" si="366"/>
        <v>0.24538203190596139</v>
      </c>
      <c r="S4696">
        <f t="shared" si="367"/>
        <v>7.8387539029234805</v>
      </c>
      <c r="T4696">
        <f t="shared" si="368"/>
        <v>1.0139753384543859</v>
      </c>
      <c r="U4696">
        <f t="shared" si="369"/>
        <v>0.7127914827844517</v>
      </c>
      <c r="V4696">
        <f t="shared" si="370"/>
        <v>0.6338999374990929</v>
      </c>
    </row>
    <row r="4697" spans="1:22" ht="12.75" x14ac:dyDescent="0.2">
      <c r="A4697" s="1" t="s">
        <v>1614</v>
      </c>
      <c r="B4697" s="1" t="s">
        <v>5</v>
      </c>
      <c r="C4697" s="1" t="s">
        <v>6</v>
      </c>
      <c r="D4697" s="1" t="s">
        <v>891</v>
      </c>
      <c r="E4697" s="1">
        <v>326927</v>
      </c>
      <c r="F4697" s="1">
        <v>112035</v>
      </c>
      <c r="N4697">
        <f t="shared" si="366"/>
        <v>0.3426911818234652</v>
      </c>
      <c r="S4697">
        <f t="shared" si="367"/>
        <v>10.947304568924661</v>
      </c>
      <c r="T4697">
        <f t="shared" si="368"/>
        <v>1.4160792637333273</v>
      </c>
      <c r="U4697">
        <f t="shared" si="369"/>
        <v>0.99545738427463715</v>
      </c>
      <c r="V4697">
        <f t="shared" si="370"/>
        <v>0.88528046268129124</v>
      </c>
    </row>
    <row r="4698" spans="1:22" ht="12.75" x14ac:dyDescent="0.2">
      <c r="A4698" s="1" t="s">
        <v>1614</v>
      </c>
      <c r="B4698" s="1" t="s">
        <v>5</v>
      </c>
      <c r="C4698" s="1" t="s">
        <v>8</v>
      </c>
      <c r="D4698" s="1" t="s">
        <v>891</v>
      </c>
      <c r="E4698" s="1">
        <v>326927</v>
      </c>
      <c r="F4698" s="1">
        <v>3440</v>
      </c>
      <c r="N4698">
        <f t="shared" si="366"/>
        <v>1.0522226674456377E-2</v>
      </c>
      <c r="S4698">
        <f t="shared" si="367"/>
        <v>0.33613359858170061</v>
      </c>
      <c r="T4698">
        <f t="shared" si="368"/>
        <v>4.3480275514282553E-2</v>
      </c>
      <c r="U4698">
        <f t="shared" si="369"/>
        <v>3.0565210888604023E-2</v>
      </c>
      <c r="V4698">
        <f t="shared" si="370"/>
        <v>2.7182262611002293E-2</v>
      </c>
    </row>
    <row r="4699" spans="1:22" ht="12.75" x14ac:dyDescent="0.2">
      <c r="A4699" s="1" t="s">
        <v>1614</v>
      </c>
      <c r="B4699" s="1" t="s">
        <v>5</v>
      </c>
      <c r="C4699" s="1" t="s">
        <v>9</v>
      </c>
      <c r="D4699" s="1" t="s">
        <v>891</v>
      </c>
      <c r="E4699" s="1">
        <v>326927</v>
      </c>
      <c r="F4699" s="1">
        <v>90775</v>
      </c>
      <c r="N4699">
        <f t="shared" si="366"/>
        <v>0.2776613739458656</v>
      </c>
      <c r="S4699">
        <f t="shared" si="367"/>
        <v>8.8699207590854297</v>
      </c>
      <c r="T4699">
        <f t="shared" si="368"/>
        <v>1.147361049363081</v>
      </c>
      <c r="U4699">
        <f t="shared" si="369"/>
        <v>0.80655727279448552</v>
      </c>
      <c r="V4699">
        <f t="shared" si="370"/>
        <v>0.71728775828887592</v>
      </c>
    </row>
    <row r="4700" spans="1:22" ht="12.75" x14ac:dyDescent="0.2">
      <c r="A4700" s="1" t="s">
        <v>1615</v>
      </c>
      <c r="B4700" s="1" t="s">
        <v>5</v>
      </c>
      <c r="C4700" s="1" t="s">
        <v>6</v>
      </c>
      <c r="D4700" s="1" t="s">
        <v>891</v>
      </c>
      <c r="E4700" s="1">
        <v>236478</v>
      </c>
      <c r="F4700" s="1">
        <v>83324</v>
      </c>
      <c r="N4700">
        <f t="shared" si="366"/>
        <v>0.35235413019392925</v>
      </c>
      <c r="S4700">
        <f t="shared" si="367"/>
        <v>11.255988434912663</v>
      </c>
      <c r="T4700">
        <f t="shared" si="368"/>
        <v>1.4560088024542532</v>
      </c>
      <c r="U4700">
        <f t="shared" si="369"/>
        <v>1.0235265433876901</v>
      </c>
      <c r="V4700">
        <f t="shared" si="370"/>
        <v>0.91024293577076987</v>
      </c>
    </row>
    <row r="4701" spans="1:22" ht="12.75" x14ac:dyDescent="0.2">
      <c r="A4701" s="1" t="s">
        <v>1615</v>
      </c>
      <c r="B4701" s="1" t="s">
        <v>5</v>
      </c>
      <c r="C4701" s="1" t="s">
        <v>8</v>
      </c>
      <c r="D4701" s="1" t="s">
        <v>891</v>
      </c>
      <c r="E4701" s="1">
        <v>236478</v>
      </c>
      <c r="F4701" s="1">
        <v>1443</v>
      </c>
      <c r="N4701">
        <f t="shared" si="366"/>
        <v>6.1020475477634286E-3</v>
      </c>
      <c r="S4701">
        <f t="shared" si="367"/>
        <v>0.19493052795807897</v>
      </c>
      <c r="T4701">
        <f t="shared" si="368"/>
        <v>2.5215072511419127E-2</v>
      </c>
      <c r="U4701">
        <f t="shared" si="369"/>
        <v>1.7725370866838328E-2</v>
      </c>
      <c r="V4701">
        <f t="shared" si="370"/>
        <v>1.5763532191412088E-2</v>
      </c>
    </row>
    <row r="4702" spans="1:22" ht="12.75" x14ac:dyDescent="0.2">
      <c r="A4702" s="1" t="s">
        <v>1615</v>
      </c>
      <c r="B4702" s="1" t="s">
        <v>5</v>
      </c>
      <c r="C4702" s="1" t="s">
        <v>9</v>
      </c>
      <c r="D4702" s="1" t="s">
        <v>891</v>
      </c>
      <c r="E4702" s="1">
        <v>236478</v>
      </c>
      <c r="F4702" s="1">
        <v>62907</v>
      </c>
      <c r="N4702">
        <f t="shared" si="366"/>
        <v>0.26601628904168673</v>
      </c>
      <c r="S4702">
        <f t="shared" si="367"/>
        <v>8.4979173404427382</v>
      </c>
      <c r="T4702">
        <f t="shared" si="368"/>
        <v>1.0992408638086228</v>
      </c>
      <c r="U4702">
        <f t="shared" si="369"/>
        <v>0.77273035697865466</v>
      </c>
      <c r="V4702">
        <f t="shared" si="370"/>
        <v>0.68720479526345124</v>
      </c>
    </row>
    <row r="4703" spans="1:22" ht="12.75" x14ac:dyDescent="0.2">
      <c r="A4703" s="1" t="s">
        <v>1616</v>
      </c>
      <c r="B4703" s="1" t="s">
        <v>5</v>
      </c>
      <c r="C4703" s="1" t="s">
        <v>6</v>
      </c>
      <c r="D4703" s="1" t="s">
        <v>891</v>
      </c>
      <c r="E4703" s="1">
        <v>276117</v>
      </c>
      <c r="F4703" s="1">
        <v>97178</v>
      </c>
      <c r="N4703">
        <f t="shared" si="366"/>
        <v>0.35194500881872537</v>
      </c>
      <c r="S4703">
        <f t="shared" si="367"/>
        <v>11.242919011076943</v>
      </c>
      <c r="T4703">
        <f t="shared" si="368"/>
        <v>1.4543182182591958</v>
      </c>
      <c r="U4703">
        <f t="shared" si="369"/>
        <v>1.0223381180192745</v>
      </c>
      <c r="V4703">
        <f t="shared" si="370"/>
        <v>0.90918604496194866</v>
      </c>
    </row>
    <row r="4704" spans="1:22" ht="12.75" x14ac:dyDescent="0.2">
      <c r="A4704" s="1" t="s">
        <v>1616</v>
      </c>
      <c r="B4704" s="1" t="s">
        <v>5</v>
      </c>
      <c r="C4704" s="1" t="s">
        <v>8</v>
      </c>
      <c r="D4704" s="1" t="s">
        <v>891</v>
      </c>
      <c r="E4704" s="1">
        <v>276117</v>
      </c>
      <c r="F4704" s="1">
        <v>2819</v>
      </c>
      <c r="N4704">
        <f t="shared" si="366"/>
        <v>1.0209440201074182E-2</v>
      </c>
      <c r="S4704">
        <f t="shared" si="367"/>
        <v>0.32614160295772604</v>
      </c>
      <c r="T4704">
        <f t="shared" si="368"/>
        <v>4.2187769425926371E-2</v>
      </c>
      <c r="U4704">
        <f t="shared" si="369"/>
        <v>2.9656621402954737E-2</v>
      </c>
      <c r="V4704">
        <f t="shared" si="370"/>
        <v>2.6374235534253981E-2</v>
      </c>
    </row>
    <row r="4705" spans="1:22" ht="12.75" x14ac:dyDescent="0.2">
      <c r="A4705" s="1" t="s">
        <v>1616</v>
      </c>
      <c r="B4705" s="1" t="s">
        <v>5</v>
      </c>
      <c r="C4705" s="1" t="s">
        <v>9</v>
      </c>
      <c r="D4705" s="1" t="s">
        <v>891</v>
      </c>
      <c r="E4705" s="1">
        <v>276117</v>
      </c>
      <c r="F4705" s="1">
        <v>65792</v>
      </c>
      <c r="N4705">
        <f t="shared" si="366"/>
        <v>0.23827580337320772</v>
      </c>
      <c r="S4705">
        <f t="shared" si="367"/>
        <v>7.6117447115270354</v>
      </c>
      <c r="T4705">
        <f t="shared" si="368"/>
        <v>0.98461075774052786</v>
      </c>
      <c r="U4705">
        <f t="shared" si="369"/>
        <v>0.69214914343497624</v>
      </c>
      <c r="V4705">
        <f t="shared" si="370"/>
        <v>0.61554228601264205</v>
      </c>
    </row>
    <row r="4706" spans="1:22" ht="12.75" x14ac:dyDescent="0.2">
      <c r="A4706" s="1" t="s">
        <v>1617</v>
      </c>
      <c r="B4706" s="1" t="s">
        <v>5</v>
      </c>
      <c r="C4706" s="1" t="s">
        <v>6</v>
      </c>
      <c r="D4706" s="1" t="s">
        <v>891</v>
      </c>
      <c r="E4706" s="1">
        <v>440818</v>
      </c>
      <c r="F4706" s="1">
        <v>141447</v>
      </c>
      <c r="N4706">
        <f t="shared" si="366"/>
        <v>0.32087392075641197</v>
      </c>
      <c r="S4706">
        <f t="shared" si="367"/>
        <v>10.250349950804926</v>
      </c>
      <c r="T4706">
        <f t="shared" si="368"/>
        <v>1.3259252923818676</v>
      </c>
      <c r="U4706">
        <f t="shared" si="369"/>
        <v>0.93208209250820462</v>
      </c>
      <c r="V4706">
        <f t="shared" si="370"/>
        <v>0.82891952900010579</v>
      </c>
    </row>
    <row r="4707" spans="1:22" ht="12.75" x14ac:dyDescent="0.2">
      <c r="A4707" s="1" t="s">
        <v>1617</v>
      </c>
      <c r="B4707" s="1" t="s">
        <v>5</v>
      </c>
      <c r="C4707" s="1" t="s">
        <v>8</v>
      </c>
      <c r="D4707" s="1" t="s">
        <v>891</v>
      </c>
      <c r="E4707" s="1">
        <v>440818</v>
      </c>
      <c r="F4707" s="1">
        <v>12747</v>
      </c>
      <c r="N4707">
        <f t="shared" si="366"/>
        <v>2.8916695779210466E-2</v>
      </c>
      <c r="S4707">
        <f t="shared" si="367"/>
        <v>0.92374678022800316</v>
      </c>
      <c r="T4707">
        <f t="shared" si="368"/>
        <v>0.11949047842648954</v>
      </c>
      <c r="U4707">
        <f t="shared" si="369"/>
        <v>8.3997896266460814E-2</v>
      </c>
      <c r="V4707">
        <f t="shared" si="370"/>
        <v>7.4701034565344951E-2</v>
      </c>
    </row>
    <row r="4708" spans="1:22" ht="12.75" x14ac:dyDescent="0.2">
      <c r="A4708" s="1" t="s">
        <v>1617</v>
      </c>
      <c r="B4708" s="1" t="s">
        <v>5</v>
      </c>
      <c r="C4708" s="1" t="s">
        <v>9</v>
      </c>
      <c r="D4708" s="1" t="s">
        <v>891</v>
      </c>
      <c r="E4708" s="1">
        <v>440818</v>
      </c>
      <c r="F4708" s="1">
        <v>112683</v>
      </c>
      <c r="N4708">
        <f t="shared" si="366"/>
        <v>0.25562250180346535</v>
      </c>
      <c r="S4708">
        <f t="shared" si="367"/>
        <v>8.1658867526815779</v>
      </c>
      <c r="T4708">
        <f t="shared" si="368"/>
        <v>1.0562913297663858</v>
      </c>
      <c r="U4708">
        <f t="shared" si="369"/>
        <v>0.74253823997753221</v>
      </c>
      <c r="V4708">
        <f t="shared" si="370"/>
        <v>0.66035433262153953</v>
      </c>
    </row>
    <row r="4709" spans="1:22" ht="12.75" x14ac:dyDescent="0.2">
      <c r="A4709" s="1" t="s">
        <v>1618</v>
      </c>
      <c r="B4709" s="1" t="s">
        <v>5</v>
      </c>
      <c r="C4709" s="1" t="s">
        <v>6</v>
      </c>
      <c r="D4709" s="1" t="s">
        <v>891</v>
      </c>
      <c r="E4709" s="1">
        <v>163523</v>
      </c>
      <c r="F4709" s="1">
        <v>66353</v>
      </c>
      <c r="N4709">
        <f t="shared" si="366"/>
        <v>0.40577166514802199</v>
      </c>
      <c r="S4709">
        <f t="shared" si="367"/>
        <v>12.962417008160504</v>
      </c>
      <c r="T4709">
        <f t="shared" si="368"/>
        <v>1.6767424179670332</v>
      </c>
      <c r="U4709">
        <f t="shared" si="369"/>
        <v>1.1786950520632149</v>
      </c>
      <c r="V4709">
        <f t="shared" si="370"/>
        <v>1.0482374409337714</v>
      </c>
    </row>
    <row r="4710" spans="1:22" ht="12.75" x14ac:dyDescent="0.2">
      <c r="A4710" s="1" t="s">
        <v>1618</v>
      </c>
      <c r="B4710" s="1" t="s">
        <v>5</v>
      </c>
      <c r="C4710" s="1" t="s">
        <v>8</v>
      </c>
      <c r="D4710" s="1" t="s">
        <v>891</v>
      </c>
      <c r="E4710" s="1">
        <v>163523</v>
      </c>
      <c r="F4710" s="1">
        <v>215</v>
      </c>
      <c r="N4710">
        <f t="shared" si="366"/>
        <v>1.3147997529399534E-3</v>
      </c>
      <c r="S4710">
        <f t="shared" si="367"/>
        <v>4.2001411492389312E-2</v>
      </c>
      <c r="T4710">
        <f t="shared" si="368"/>
        <v>5.4330568303303864E-3</v>
      </c>
      <c r="U4710">
        <f t="shared" si="369"/>
        <v>3.8192611666931593E-3</v>
      </c>
      <c r="V4710">
        <f t="shared" si="370"/>
        <v>3.3965464982858478E-3</v>
      </c>
    </row>
    <row r="4711" spans="1:22" ht="12.75" x14ac:dyDescent="0.2">
      <c r="A4711" s="1" t="s">
        <v>1618</v>
      </c>
      <c r="B4711" s="1" t="s">
        <v>5</v>
      </c>
      <c r="C4711" s="1" t="s">
        <v>9</v>
      </c>
      <c r="D4711" s="1" t="s">
        <v>891</v>
      </c>
      <c r="E4711" s="1">
        <v>163523</v>
      </c>
      <c r="F4711" s="1">
        <v>36136</v>
      </c>
      <c r="N4711">
        <f t="shared" si="366"/>
        <v>0.22098420405692165</v>
      </c>
      <c r="S4711">
        <f t="shared" si="367"/>
        <v>7.0593628171580471</v>
      </c>
      <c r="T4711">
        <f t="shared" si="368"/>
        <v>0.91315786800380849</v>
      </c>
      <c r="U4711">
        <f t="shared" si="369"/>
        <v>0.64192010009127443</v>
      </c>
      <c r="V4711">
        <f t="shared" si="370"/>
        <v>0.57087257796305757</v>
      </c>
    </row>
    <row r="4712" spans="1:22" ht="12.75" x14ac:dyDescent="0.2">
      <c r="A4712" s="1" t="s">
        <v>1619</v>
      </c>
      <c r="B4712" s="1" t="s">
        <v>5</v>
      </c>
      <c r="C4712" s="1" t="s">
        <v>6</v>
      </c>
      <c r="D4712" s="1" t="s">
        <v>891</v>
      </c>
      <c r="E4712" s="1">
        <v>225133</v>
      </c>
      <c r="F4712" s="1">
        <v>86775</v>
      </c>
      <c r="N4712">
        <f t="shared" si="366"/>
        <v>0.38543882949190034</v>
      </c>
      <c r="S4712">
        <f t="shared" si="367"/>
        <v>12.312882510386002</v>
      </c>
      <c r="T4712">
        <f t="shared" si="368"/>
        <v>1.5927224359169436</v>
      </c>
      <c r="U4712">
        <f t="shared" si="369"/>
        <v>1.1196317540541179</v>
      </c>
      <c r="V4712">
        <f t="shared" si="370"/>
        <v>0.99571125084771672</v>
      </c>
    </row>
    <row r="4713" spans="1:22" ht="12.75" x14ac:dyDescent="0.2">
      <c r="A4713" s="1" t="s">
        <v>1619</v>
      </c>
      <c r="B4713" s="1" t="s">
        <v>5</v>
      </c>
      <c r="C4713" s="1" t="s">
        <v>8</v>
      </c>
      <c r="D4713" s="1" t="s">
        <v>891</v>
      </c>
      <c r="E4713" s="1">
        <v>225133</v>
      </c>
      <c r="F4713" s="1">
        <v>363</v>
      </c>
      <c r="N4713">
        <f t="shared" si="366"/>
        <v>1.6123802374596349E-3</v>
      </c>
      <c r="S4713">
        <f t="shared" si="367"/>
        <v>5.150765025952312E-2</v>
      </c>
      <c r="T4713">
        <f t="shared" si="368"/>
        <v>6.6627282539654335E-3</v>
      </c>
      <c r="U4713">
        <f t="shared" si="369"/>
        <v>4.6836799391719369E-3</v>
      </c>
      <c r="V4713">
        <f t="shared" si="370"/>
        <v>4.1652916630103278E-3</v>
      </c>
    </row>
    <row r="4714" spans="1:22" ht="12.75" x14ac:dyDescent="0.2">
      <c r="A4714" s="1" t="s">
        <v>1619</v>
      </c>
      <c r="B4714" s="1" t="s">
        <v>5</v>
      </c>
      <c r="C4714" s="1" t="s">
        <v>9</v>
      </c>
      <c r="D4714" s="1" t="s">
        <v>891</v>
      </c>
      <c r="E4714" s="1">
        <v>225133</v>
      </c>
      <c r="F4714" s="1">
        <v>54618</v>
      </c>
      <c r="N4714">
        <f t="shared" si="366"/>
        <v>0.24260326118338937</v>
      </c>
      <c r="S4714">
        <f t="shared" si="367"/>
        <v>7.749985790288247</v>
      </c>
      <c r="T4714">
        <f t="shared" si="368"/>
        <v>1.0024928148073942</v>
      </c>
      <c r="U4714">
        <f t="shared" si="369"/>
        <v>0.7047196444013577</v>
      </c>
      <c r="V4714">
        <f t="shared" si="370"/>
        <v>0.62672148774186798</v>
      </c>
    </row>
    <row r="4715" spans="1:22" ht="12.75" x14ac:dyDescent="0.2">
      <c r="A4715" s="1" t="s">
        <v>1620</v>
      </c>
      <c r="B4715" s="1" t="s">
        <v>5</v>
      </c>
      <c r="C4715" s="1" t="s">
        <v>6</v>
      </c>
      <c r="D4715" s="1" t="s">
        <v>891</v>
      </c>
      <c r="E4715" s="1">
        <v>73587</v>
      </c>
      <c r="F4715" s="1">
        <v>33437</v>
      </c>
      <c r="N4715">
        <f t="shared" si="366"/>
        <v>0.45438732384796227</v>
      </c>
      <c r="S4715">
        <f t="shared" si="367"/>
        <v>14.515449157325351</v>
      </c>
      <c r="T4715">
        <f t="shared" si="368"/>
        <v>1.8776335696196789</v>
      </c>
      <c r="U4715">
        <f t="shared" si="369"/>
        <v>1.3199149579467613</v>
      </c>
      <c r="V4715">
        <f t="shared" si="370"/>
        <v>1.173827170434339</v>
      </c>
    </row>
    <row r="4716" spans="1:22" ht="12.75" x14ac:dyDescent="0.2">
      <c r="A4716" s="1" t="s">
        <v>1620</v>
      </c>
      <c r="B4716" s="1" t="s">
        <v>5</v>
      </c>
      <c r="C4716" s="1" t="s">
        <v>8</v>
      </c>
      <c r="D4716" s="1" t="s">
        <v>891</v>
      </c>
      <c r="E4716" s="1">
        <v>73587</v>
      </c>
      <c r="F4716" s="1">
        <v>3</v>
      </c>
      <c r="N4716">
        <f t="shared" si="366"/>
        <v>4.076807044722573E-5</v>
      </c>
      <c r="S4716">
        <f t="shared" si="367"/>
        <v>1.3023401463042753E-3</v>
      </c>
      <c r="T4716">
        <f t="shared" si="368"/>
        <v>1.6846310102159394E-4</v>
      </c>
      <c r="U4716">
        <f t="shared" si="369"/>
        <v>1.1842404742770833E-4</v>
      </c>
      <c r="V4716">
        <f t="shared" si="370"/>
        <v>1.0531690974976873E-4</v>
      </c>
    </row>
    <row r="4717" spans="1:22" ht="12.75" x14ac:dyDescent="0.2">
      <c r="A4717" s="1" t="s">
        <v>1620</v>
      </c>
      <c r="B4717" s="1" t="s">
        <v>5</v>
      </c>
      <c r="C4717" s="1" t="s">
        <v>9</v>
      </c>
      <c r="D4717" s="1" t="s">
        <v>891</v>
      </c>
      <c r="E4717" s="1">
        <v>73587</v>
      </c>
      <c r="F4717" s="1">
        <v>12209</v>
      </c>
      <c r="N4717">
        <f t="shared" si="366"/>
        <v>0.165912457363393</v>
      </c>
      <c r="S4717">
        <f t="shared" si="367"/>
        <v>5.3000902820762992</v>
      </c>
      <c r="T4717">
        <f t="shared" si="368"/>
        <v>0.68558866679088015</v>
      </c>
      <c r="U4717">
        <f t="shared" si="369"/>
        <v>0.48194639834829706</v>
      </c>
      <c r="V4717">
        <f t="shared" si="370"/>
        <v>0.42860471704497555</v>
      </c>
    </row>
    <row r="4718" spans="1:22" ht="12.75" x14ac:dyDescent="0.2">
      <c r="A4718" s="1" t="s">
        <v>1621</v>
      </c>
      <c r="B4718" s="1" t="s">
        <v>5</v>
      </c>
      <c r="C4718" s="1" t="s">
        <v>6</v>
      </c>
      <c r="D4718" s="1" t="s">
        <v>891</v>
      </c>
      <c r="E4718" s="1">
        <v>436</v>
      </c>
      <c r="F4718" s="1">
        <v>186</v>
      </c>
      <c r="N4718">
        <f t="shared" si="366"/>
        <v>0.42660550458715596</v>
      </c>
      <c r="S4718">
        <f t="shared" si="367"/>
        <v>13.627956122609515</v>
      </c>
      <c r="T4718">
        <f t="shared" si="368"/>
        <v>1.7628326635832892</v>
      </c>
      <c r="U4718">
        <f t="shared" si="369"/>
        <v>1.2392136776144311</v>
      </c>
      <c r="V4718">
        <f t="shared" si="370"/>
        <v>1.1020578833506569</v>
      </c>
    </row>
    <row r="4719" spans="1:22" ht="12.75" x14ac:dyDescent="0.2">
      <c r="A4719" s="1" t="s">
        <v>1621</v>
      </c>
      <c r="B4719" s="1" t="s">
        <v>5</v>
      </c>
      <c r="C4719" s="1" t="s">
        <v>9</v>
      </c>
      <c r="D4719" s="1" t="s">
        <v>891</v>
      </c>
      <c r="E4719" s="1">
        <v>436</v>
      </c>
      <c r="F4719" s="1">
        <v>58</v>
      </c>
      <c r="N4719">
        <f t="shared" si="366"/>
        <v>0.13302752293577982</v>
      </c>
      <c r="S4719">
        <f t="shared" si="367"/>
        <v>4.2495777156524293</v>
      </c>
      <c r="T4719">
        <f t="shared" si="368"/>
        <v>0.5497005079990902</v>
      </c>
      <c r="U4719">
        <f t="shared" si="369"/>
        <v>0.38642146936363986</v>
      </c>
      <c r="V4719">
        <f t="shared" si="370"/>
        <v>0.3436524582491296</v>
      </c>
    </row>
    <row r="4720" spans="1:22" ht="12.75" x14ac:dyDescent="0.2">
      <c r="A4720" s="1" t="s">
        <v>1622</v>
      </c>
      <c r="B4720" s="1" t="s">
        <v>5</v>
      </c>
      <c r="C4720" s="1" t="s">
        <v>6</v>
      </c>
      <c r="D4720" s="1" t="s">
        <v>891</v>
      </c>
      <c r="E4720" s="1">
        <v>12765</v>
      </c>
      <c r="F4720" s="1">
        <v>5270</v>
      </c>
      <c r="N4720">
        <f t="shared" si="366"/>
        <v>0.41284763023893456</v>
      </c>
      <c r="S4720">
        <f t="shared" si="367"/>
        <v>13.188459430837147</v>
      </c>
      <c r="T4720">
        <f t="shared" si="368"/>
        <v>1.7059819431360932</v>
      </c>
      <c r="U4720">
        <f t="shared" si="369"/>
        <v>1.1992494814568695</v>
      </c>
      <c r="V4720">
        <f t="shared" si="370"/>
        <v>1.0665169123116685</v>
      </c>
    </row>
    <row r="4721" spans="1:22" ht="12.75" x14ac:dyDescent="0.2">
      <c r="A4721" s="1" t="s">
        <v>1622</v>
      </c>
      <c r="B4721" s="1" t="s">
        <v>5</v>
      </c>
      <c r="C4721" s="1" t="s">
        <v>8</v>
      </c>
      <c r="D4721" s="1" t="s">
        <v>891</v>
      </c>
      <c r="E4721" s="1">
        <v>12765</v>
      </c>
      <c r="F4721" s="1">
        <v>21</v>
      </c>
      <c r="N4721">
        <f t="shared" si="366"/>
        <v>1.6451233842538189E-3</v>
      </c>
      <c r="S4721">
        <f t="shared" si="367"/>
        <v>5.2553633405612921E-2</v>
      </c>
      <c r="T4721">
        <f t="shared" si="368"/>
        <v>6.7980305134455327E-3</v>
      </c>
      <c r="U4721">
        <f t="shared" si="369"/>
        <v>4.7787930001127622E-3</v>
      </c>
      <c r="V4721">
        <f t="shared" si="370"/>
        <v>4.2498776391926068E-3</v>
      </c>
    </row>
    <row r="4722" spans="1:22" ht="12.75" x14ac:dyDescent="0.2">
      <c r="A4722" s="1" t="s">
        <v>1622</v>
      </c>
      <c r="B4722" s="1" t="s">
        <v>5</v>
      </c>
      <c r="C4722" s="1" t="s">
        <v>9</v>
      </c>
      <c r="D4722" s="1" t="s">
        <v>891</v>
      </c>
      <c r="E4722" s="1">
        <v>12765</v>
      </c>
      <c r="F4722" s="1">
        <v>2098</v>
      </c>
      <c r="N4722">
        <f t="shared" si="366"/>
        <v>0.16435566000783391</v>
      </c>
      <c r="S4722">
        <f t="shared" si="367"/>
        <v>5.2503582326179004</v>
      </c>
      <c r="T4722">
        <f t="shared" si="368"/>
        <v>0.67915561986708228</v>
      </c>
      <c r="U4722">
        <f t="shared" si="369"/>
        <v>0.47742417686840838</v>
      </c>
      <c r="V4722">
        <f t="shared" si="370"/>
        <v>0.42458301366790901</v>
      </c>
    </row>
    <row r="4723" spans="1:22" ht="12.75" x14ac:dyDescent="0.2">
      <c r="A4723" s="1" t="s">
        <v>1623</v>
      </c>
      <c r="B4723" s="1" t="s">
        <v>5</v>
      </c>
      <c r="C4723" s="1" t="s">
        <v>6</v>
      </c>
      <c r="D4723" s="1" t="s">
        <v>891</v>
      </c>
      <c r="E4723" s="1">
        <v>135940</v>
      </c>
      <c r="F4723" s="1">
        <v>56867</v>
      </c>
      <c r="N4723">
        <f t="shared" si="366"/>
        <v>0.41832426070325146</v>
      </c>
      <c r="S4723">
        <f t="shared" si="367"/>
        <v>13.363410946616778</v>
      </c>
      <c r="T4723">
        <f t="shared" si="368"/>
        <v>1.728612647534097</v>
      </c>
      <c r="U4723">
        <f t="shared" si="369"/>
        <v>1.2151581261078315</v>
      </c>
      <c r="V4723">
        <f t="shared" si="370"/>
        <v>1.0806647929941731</v>
      </c>
    </row>
    <row r="4724" spans="1:22" ht="12.75" x14ac:dyDescent="0.2">
      <c r="A4724" s="1" t="s">
        <v>1623</v>
      </c>
      <c r="B4724" s="1" t="s">
        <v>5</v>
      </c>
      <c r="C4724" s="1" t="s">
        <v>8</v>
      </c>
      <c r="D4724" s="1" t="s">
        <v>891</v>
      </c>
      <c r="E4724" s="1">
        <v>135940</v>
      </c>
      <c r="F4724" s="1">
        <v>145</v>
      </c>
      <c r="N4724">
        <f t="shared" si="366"/>
        <v>1.0666470501691924E-3</v>
      </c>
      <c r="S4724">
        <f t="shared" si="367"/>
        <v>3.4074148227608861E-2</v>
      </c>
      <c r="T4724">
        <f t="shared" si="368"/>
        <v>4.4076324387156713E-3</v>
      </c>
      <c r="U4724">
        <f t="shared" si="369"/>
        <v>3.098421374182488E-3</v>
      </c>
      <c r="V4724">
        <f t="shared" si="370"/>
        <v>2.7554890355417925E-3</v>
      </c>
    </row>
    <row r="4725" spans="1:22" ht="12.75" x14ac:dyDescent="0.2">
      <c r="A4725" s="1" t="s">
        <v>1623</v>
      </c>
      <c r="B4725" s="1" t="s">
        <v>5</v>
      </c>
      <c r="C4725" s="1" t="s">
        <v>9</v>
      </c>
      <c r="D4725" s="1" t="s">
        <v>891</v>
      </c>
      <c r="E4725" s="1">
        <v>135940</v>
      </c>
      <c r="F4725" s="1">
        <v>27103</v>
      </c>
      <c r="N4725">
        <f t="shared" si="366"/>
        <v>0.19937472414300428</v>
      </c>
      <c r="S4725">
        <f t="shared" si="367"/>
        <v>6.3690457890543648</v>
      </c>
      <c r="T4725">
        <f t="shared" si="368"/>
        <v>0.82386249645869536</v>
      </c>
      <c r="U4725">
        <f t="shared" si="369"/>
        <v>0.57914837589288259</v>
      </c>
      <c r="V4725">
        <f t="shared" si="370"/>
        <v>0.51504840917440831</v>
      </c>
    </row>
    <row r="4726" spans="1:22" ht="12.75" x14ac:dyDescent="0.2">
      <c r="A4726" s="1" t="s">
        <v>1624</v>
      </c>
      <c r="B4726" s="1" t="s">
        <v>5</v>
      </c>
      <c r="C4726" s="1" t="s">
        <v>6</v>
      </c>
      <c r="D4726" s="1" t="s">
        <v>891</v>
      </c>
      <c r="E4726" s="1">
        <v>20765</v>
      </c>
      <c r="F4726" s="1">
        <v>9756</v>
      </c>
      <c r="N4726">
        <f t="shared" si="366"/>
        <v>0.46982903924873587</v>
      </c>
      <c r="S4726">
        <f t="shared" si="367"/>
        <v>15.00873632234498</v>
      </c>
      <c r="T4726">
        <f t="shared" si="368"/>
        <v>1.9414423109451897</v>
      </c>
      <c r="U4726">
        <f t="shared" si="369"/>
        <v>1.3647704150956004</v>
      </c>
      <c r="V4726">
        <f t="shared" si="370"/>
        <v>1.2137180391805089</v>
      </c>
    </row>
    <row r="4727" spans="1:22" ht="12.75" x14ac:dyDescent="0.2">
      <c r="A4727" s="1" t="s">
        <v>1624</v>
      </c>
      <c r="B4727" s="1" t="s">
        <v>5</v>
      </c>
      <c r="C4727" s="1" t="s">
        <v>9</v>
      </c>
      <c r="D4727" s="1" t="s">
        <v>891</v>
      </c>
      <c r="E4727" s="1">
        <v>20765</v>
      </c>
      <c r="F4727" s="1">
        <v>3042</v>
      </c>
      <c r="N4727">
        <f t="shared" si="366"/>
        <v>0.14649650854803756</v>
      </c>
      <c r="S4727">
        <f t="shared" si="367"/>
        <v>4.6798458274470507</v>
      </c>
      <c r="T4727">
        <f t="shared" si="368"/>
        <v>0.60535747333899814</v>
      </c>
      <c r="U4727">
        <f t="shared" si="369"/>
        <v>0.42554649474383105</v>
      </c>
      <c r="V4727">
        <f t="shared" si="370"/>
        <v>0.37844713767805532</v>
      </c>
    </row>
    <row r="4728" spans="1:22" ht="12.75" x14ac:dyDescent="0.2">
      <c r="A4728" s="1" t="s">
        <v>1625</v>
      </c>
      <c r="B4728" s="1" t="s">
        <v>5</v>
      </c>
      <c r="C4728" s="1" t="s">
        <v>6</v>
      </c>
      <c r="D4728" s="1" t="s">
        <v>891</v>
      </c>
      <c r="E4728" s="1">
        <v>87361</v>
      </c>
      <c r="F4728" s="1">
        <v>40104</v>
      </c>
      <c r="N4728">
        <f t="shared" si="366"/>
        <v>0.45906067925046645</v>
      </c>
      <c r="S4728">
        <f t="shared" si="367"/>
        <v>14.664739969764167</v>
      </c>
      <c r="T4728">
        <f t="shared" si="368"/>
        <v>1.8969449555804399</v>
      </c>
      <c r="U4728">
        <f t="shared" si="369"/>
        <v>1.3334902303538554</v>
      </c>
      <c r="V4728">
        <f t="shared" si="370"/>
        <v>1.1858999358057407</v>
      </c>
    </row>
    <row r="4729" spans="1:22" ht="12.75" x14ac:dyDescent="0.2">
      <c r="A4729" s="1" t="s">
        <v>1625</v>
      </c>
      <c r="B4729" s="1" t="s">
        <v>5</v>
      </c>
      <c r="C4729" s="1" t="s">
        <v>8</v>
      </c>
      <c r="D4729" s="1" t="s">
        <v>891</v>
      </c>
      <c r="E4729" s="1">
        <v>87361</v>
      </c>
      <c r="F4729" s="1">
        <v>35</v>
      </c>
      <c r="N4729">
        <f t="shared" si="366"/>
        <v>4.0063643960119502E-4</v>
      </c>
      <c r="S4729">
        <f t="shared" si="367"/>
        <v>1.2798371707105172E-2</v>
      </c>
      <c r="T4729">
        <f t="shared" si="368"/>
        <v>1.6555224776908886E-3</v>
      </c>
      <c r="U4729">
        <f t="shared" si="369"/>
        <v>1.1637781284257165E-3</v>
      </c>
      <c r="V4729">
        <f t="shared" si="370"/>
        <v>1.034971517883526E-3</v>
      </c>
    </row>
    <row r="4730" spans="1:22" ht="12.75" x14ac:dyDescent="0.2">
      <c r="A4730" s="1" t="s">
        <v>1625</v>
      </c>
      <c r="B4730" s="1" t="s">
        <v>5</v>
      </c>
      <c r="C4730" s="1" t="s">
        <v>9</v>
      </c>
      <c r="D4730" s="1" t="s">
        <v>891</v>
      </c>
      <c r="E4730" s="1">
        <v>87361</v>
      </c>
      <c r="F4730" s="1">
        <v>13128</v>
      </c>
      <c r="N4730">
        <f t="shared" si="366"/>
        <v>0.15027300511669966</v>
      </c>
      <c r="S4730">
        <f t="shared" si="367"/>
        <v>4.8004863934536202</v>
      </c>
      <c r="T4730">
        <f t="shared" si="368"/>
        <v>0.62096283106074246</v>
      </c>
      <c r="U4730">
        <f t="shared" si="369"/>
        <v>0.43651655057065164</v>
      </c>
      <c r="V4730">
        <f t="shared" si="370"/>
        <v>0.38820303105071224</v>
      </c>
    </row>
    <row r="4731" spans="1:22" ht="12.75" x14ac:dyDescent="0.2">
      <c r="A4731" s="1" t="s">
        <v>1626</v>
      </c>
      <c r="B4731" s="1" t="s">
        <v>5</v>
      </c>
      <c r="C4731" s="1" t="s">
        <v>6</v>
      </c>
      <c r="D4731" s="1" t="s">
        <v>891</v>
      </c>
      <c r="E4731" s="1">
        <v>288210</v>
      </c>
      <c r="F4731" s="1">
        <v>79351</v>
      </c>
      <c r="N4731">
        <f t="shared" si="366"/>
        <v>0.27532354880122134</v>
      </c>
      <c r="S4731">
        <f t="shared" si="367"/>
        <v>8.7952386976704524</v>
      </c>
      <c r="T4731">
        <f t="shared" si="368"/>
        <v>1.13770061488108</v>
      </c>
      <c r="U4731">
        <f t="shared" si="369"/>
        <v>0.79976630347045463</v>
      </c>
      <c r="V4731">
        <f t="shared" si="370"/>
        <v>0.71124841139145623</v>
      </c>
    </row>
    <row r="4732" spans="1:22" ht="12.75" x14ac:dyDescent="0.2">
      <c r="A4732" s="1" t="s">
        <v>1626</v>
      </c>
      <c r="B4732" s="1" t="s">
        <v>5</v>
      </c>
      <c r="C4732" s="1" t="s">
        <v>8</v>
      </c>
      <c r="D4732" s="1" t="s">
        <v>891</v>
      </c>
      <c r="E4732" s="1">
        <v>288210</v>
      </c>
      <c r="F4732" s="1">
        <v>1623</v>
      </c>
      <c r="N4732">
        <f t="shared" si="366"/>
        <v>5.6313105027584057E-3</v>
      </c>
      <c r="S4732">
        <f t="shared" si="367"/>
        <v>0.1798927852997334</v>
      </c>
      <c r="T4732">
        <f t="shared" si="368"/>
        <v>2.3269878110571924E-2</v>
      </c>
      <c r="U4732">
        <f t="shared" si="369"/>
        <v>1.6357962855320637E-2</v>
      </c>
      <c r="V4732">
        <f t="shared" si="370"/>
        <v>1.4547468484182096E-2</v>
      </c>
    </row>
    <row r="4733" spans="1:22" ht="12.75" x14ac:dyDescent="0.2">
      <c r="A4733" s="1" t="s">
        <v>1626</v>
      </c>
      <c r="B4733" s="1" t="s">
        <v>5</v>
      </c>
      <c r="C4733" s="1" t="s">
        <v>9</v>
      </c>
      <c r="D4733" s="1" t="s">
        <v>891</v>
      </c>
      <c r="E4733" s="1">
        <v>288210</v>
      </c>
      <c r="F4733" s="1">
        <v>113644</v>
      </c>
      <c r="N4733">
        <f t="shared" si="366"/>
        <v>0.39430970472919052</v>
      </c>
      <c r="S4733">
        <f t="shared" si="367"/>
        <v>12.596263519779976</v>
      </c>
      <c r="T4733">
        <f t="shared" si="368"/>
        <v>1.6293789451619443</v>
      </c>
      <c r="U4733">
        <f t="shared" si="369"/>
        <v>1.1454000805484033</v>
      </c>
      <c r="V4733">
        <f t="shared" si="370"/>
        <v>1.0186275467753481</v>
      </c>
    </row>
    <row r="4734" spans="1:22" ht="12.75" x14ac:dyDescent="0.2">
      <c r="A4734" s="1" t="s">
        <v>1627</v>
      </c>
      <c r="B4734" s="1" t="s">
        <v>5</v>
      </c>
      <c r="C4734" s="1" t="s">
        <v>6</v>
      </c>
      <c r="D4734" s="1" t="s">
        <v>891</v>
      </c>
      <c r="E4734" s="1">
        <v>326927</v>
      </c>
      <c r="F4734" s="1">
        <v>112035</v>
      </c>
      <c r="N4734">
        <f t="shared" si="366"/>
        <v>0.3426911818234652</v>
      </c>
      <c r="S4734">
        <f t="shared" si="367"/>
        <v>10.947304568924661</v>
      </c>
      <c r="T4734">
        <f t="shared" si="368"/>
        <v>1.4160792637333273</v>
      </c>
      <c r="U4734">
        <f t="shared" si="369"/>
        <v>0.99545738427463715</v>
      </c>
      <c r="V4734">
        <f t="shared" si="370"/>
        <v>0.88528046268129124</v>
      </c>
    </row>
    <row r="4735" spans="1:22" ht="12.75" x14ac:dyDescent="0.2">
      <c r="A4735" s="1" t="s">
        <v>1627</v>
      </c>
      <c r="B4735" s="1" t="s">
        <v>5</v>
      </c>
      <c r="C4735" s="1" t="s">
        <v>8</v>
      </c>
      <c r="D4735" s="1" t="s">
        <v>891</v>
      </c>
      <c r="E4735" s="1">
        <v>326927</v>
      </c>
      <c r="F4735" s="1">
        <v>3440</v>
      </c>
      <c r="N4735">
        <f t="shared" si="366"/>
        <v>1.0522226674456377E-2</v>
      </c>
      <c r="S4735">
        <f t="shared" si="367"/>
        <v>0.33613359858170061</v>
      </c>
      <c r="T4735">
        <f t="shared" si="368"/>
        <v>4.3480275514282553E-2</v>
      </c>
      <c r="U4735">
        <f t="shared" si="369"/>
        <v>3.0565210888604023E-2</v>
      </c>
      <c r="V4735">
        <f t="shared" si="370"/>
        <v>2.7182262611002293E-2</v>
      </c>
    </row>
    <row r="4736" spans="1:22" ht="12.75" x14ac:dyDescent="0.2">
      <c r="A4736" s="1" t="s">
        <v>1627</v>
      </c>
      <c r="B4736" s="1" t="s">
        <v>5</v>
      </c>
      <c r="C4736" s="1" t="s">
        <v>9</v>
      </c>
      <c r="D4736" s="1" t="s">
        <v>891</v>
      </c>
      <c r="E4736" s="1">
        <v>326927</v>
      </c>
      <c r="F4736" s="1">
        <v>90775</v>
      </c>
      <c r="N4736">
        <f t="shared" si="366"/>
        <v>0.2776613739458656</v>
      </c>
      <c r="S4736">
        <f t="shared" si="367"/>
        <v>8.8699207590854297</v>
      </c>
      <c r="T4736">
        <f t="shared" si="368"/>
        <v>1.147361049363081</v>
      </c>
      <c r="U4736">
        <f t="shared" si="369"/>
        <v>0.80655727279448552</v>
      </c>
      <c r="V4736">
        <f t="shared" si="370"/>
        <v>0.71728775828887592</v>
      </c>
    </row>
    <row r="4737" spans="1:22" ht="12.75" x14ac:dyDescent="0.2">
      <c r="A4737" s="1" t="s">
        <v>1628</v>
      </c>
      <c r="B4737" s="1" t="s">
        <v>5</v>
      </c>
      <c r="C4737" s="1" t="s">
        <v>6</v>
      </c>
      <c r="D4737" s="1" t="s">
        <v>891</v>
      </c>
      <c r="E4737" s="1">
        <v>254581</v>
      </c>
      <c r="F4737" s="1">
        <v>94115</v>
      </c>
      <c r="N4737">
        <f t="shared" si="366"/>
        <v>0.36968587600802888</v>
      </c>
      <c r="S4737">
        <f t="shared" si="367"/>
        <v>11.809652813227114</v>
      </c>
      <c r="T4737">
        <f t="shared" si="368"/>
        <v>1.5276275868100366</v>
      </c>
      <c r="U4737">
        <f t="shared" si="369"/>
        <v>1.0738722052200518</v>
      </c>
      <c r="V4737">
        <f t="shared" si="370"/>
        <v>0.95501635501003324</v>
      </c>
    </row>
    <row r="4738" spans="1:22" ht="12.75" x14ac:dyDescent="0.2">
      <c r="A4738" s="1" t="s">
        <v>1628</v>
      </c>
      <c r="B4738" s="1" t="s">
        <v>5</v>
      </c>
      <c r="C4738" s="1" t="s">
        <v>8</v>
      </c>
      <c r="D4738" s="1" t="s">
        <v>891</v>
      </c>
      <c r="E4738" s="1">
        <v>254581</v>
      </c>
      <c r="F4738" s="1">
        <v>1389</v>
      </c>
      <c r="N4738">
        <f t="shared" si="366"/>
        <v>5.4560238195309153E-3</v>
      </c>
      <c r="S4738">
        <f t="shared" si="367"/>
        <v>0.1742932344214255</v>
      </c>
      <c r="T4738">
        <f t="shared" si="368"/>
        <v>2.2545552973268247E-2</v>
      </c>
      <c r="U4738">
        <f t="shared" si="369"/>
        <v>1.5848785985769026E-2</v>
      </c>
      <c r="V4738">
        <f t="shared" si="370"/>
        <v>1.4094647156233715E-2</v>
      </c>
    </row>
    <row r="4739" spans="1:22" ht="12.75" x14ac:dyDescent="0.2">
      <c r="A4739" s="1" t="s">
        <v>1628</v>
      </c>
      <c r="B4739" s="1" t="s">
        <v>5</v>
      </c>
      <c r="C4739" s="1" t="s">
        <v>9</v>
      </c>
      <c r="D4739" s="1" t="s">
        <v>891</v>
      </c>
      <c r="E4739" s="1">
        <v>254581</v>
      </c>
      <c r="F4739" s="1">
        <v>64892</v>
      </c>
      <c r="N4739">
        <f t="shared" ref="N4739:N4802" si="371">F4739/E4739</f>
        <v>0.25489726256083528</v>
      </c>
      <c r="S4739">
        <f t="shared" ref="S4739:S4802" si="372">N4739/0.031303704</f>
        <v>8.1427189115011842</v>
      </c>
      <c r="T4739">
        <f t="shared" ref="T4739:T4802" si="373">N4739/0.242</f>
        <v>1.0532944733918814</v>
      </c>
      <c r="U4739">
        <f t="shared" ref="U4739:U4802" si="374">N4739/0.344255</f>
        <v>0.74043154801189615</v>
      </c>
      <c r="V4739">
        <f t="shared" ref="V4739:V4802" si="375">N4739/0.387099</f>
        <v>0.65848080868417447</v>
      </c>
    </row>
    <row r="4740" spans="1:22" ht="12.75" x14ac:dyDescent="0.2">
      <c r="A4740" s="1" t="s">
        <v>1629</v>
      </c>
      <c r="B4740" s="1" t="s">
        <v>5</v>
      </c>
      <c r="C4740" s="1" t="s">
        <v>6</v>
      </c>
      <c r="D4740" s="1" t="s">
        <v>891</v>
      </c>
      <c r="E4740" s="1">
        <v>204692</v>
      </c>
      <c r="F4740" s="1">
        <v>75193</v>
      </c>
      <c r="N4740">
        <f t="shared" si="371"/>
        <v>0.36734703847732203</v>
      </c>
      <c r="S4740">
        <f t="shared" si="372"/>
        <v>11.734938411036662</v>
      </c>
      <c r="T4740">
        <f t="shared" si="373"/>
        <v>1.517962968914554</v>
      </c>
      <c r="U4740">
        <f t="shared" si="374"/>
        <v>1.0670782950932363</v>
      </c>
      <c r="V4740">
        <f t="shared" si="375"/>
        <v>0.94897439279698992</v>
      </c>
    </row>
    <row r="4741" spans="1:22" ht="12.75" x14ac:dyDescent="0.2">
      <c r="A4741" s="1" t="s">
        <v>1629</v>
      </c>
      <c r="B4741" s="1" t="s">
        <v>5</v>
      </c>
      <c r="C4741" s="1" t="s">
        <v>8</v>
      </c>
      <c r="D4741" s="1" t="s">
        <v>891</v>
      </c>
      <c r="E4741" s="1">
        <v>204692</v>
      </c>
      <c r="F4741" s="1">
        <v>1318</v>
      </c>
      <c r="N4741">
        <f t="shared" si="371"/>
        <v>6.4389424110370703E-3</v>
      </c>
      <c r="S4741">
        <f t="shared" si="372"/>
        <v>0.20569266854290055</v>
      </c>
      <c r="T4741">
        <f t="shared" si="373"/>
        <v>2.660720004560773E-2</v>
      </c>
      <c r="U4741">
        <f t="shared" si="374"/>
        <v>1.8703990969011548E-2</v>
      </c>
      <c r="V4741">
        <f t="shared" si="375"/>
        <v>1.6633838917271989E-2</v>
      </c>
    </row>
    <row r="4742" spans="1:22" ht="12.75" x14ac:dyDescent="0.2">
      <c r="A4742" s="1" t="s">
        <v>1629</v>
      </c>
      <c r="B4742" s="1" t="s">
        <v>5</v>
      </c>
      <c r="C4742" s="1" t="s">
        <v>9</v>
      </c>
      <c r="D4742" s="1" t="s">
        <v>891</v>
      </c>
      <c r="E4742" s="1">
        <v>204692</v>
      </c>
      <c r="F4742" s="1">
        <v>43614</v>
      </c>
      <c r="N4742">
        <f t="shared" si="371"/>
        <v>0.21307134621773199</v>
      </c>
      <c r="S4742">
        <f t="shared" si="372"/>
        <v>6.806585770736012</v>
      </c>
      <c r="T4742">
        <f t="shared" si="373"/>
        <v>0.88046010833773558</v>
      </c>
      <c r="U4742">
        <f t="shared" si="374"/>
        <v>0.61893464500946105</v>
      </c>
      <c r="V4742">
        <f t="shared" si="375"/>
        <v>0.55043114608338428</v>
      </c>
    </row>
    <row r="4743" spans="1:22" ht="12.75" x14ac:dyDescent="0.2">
      <c r="A4743" s="1" t="s">
        <v>1630</v>
      </c>
      <c r="B4743" s="1" t="s">
        <v>5</v>
      </c>
      <c r="C4743" s="1" t="s">
        <v>6</v>
      </c>
      <c r="D4743" s="1" t="s">
        <v>891</v>
      </c>
      <c r="E4743" s="1">
        <v>326927</v>
      </c>
      <c r="F4743" s="1">
        <v>112035</v>
      </c>
      <c r="N4743">
        <f t="shared" si="371"/>
        <v>0.3426911818234652</v>
      </c>
      <c r="S4743">
        <f t="shared" si="372"/>
        <v>10.947304568924661</v>
      </c>
      <c r="T4743">
        <f t="shared" si="373"/>
        <v>1.4160792637333273</v>
      </c>
      <c r="U4743">
        <f t="shared" si="374"/>
        <v>0.99545738427463715</v>
      </c>
      <c r="V4743">
        <f t="shared" si="375"/>
        <v>0.88528046268129124</v>
      </c>
    </row>
    <row r="4744" spans="1:22" ht="12.75" x14ac:dyDescent="0.2">
      <c r="A4744" s="1" t="s">
        <v>1630</v>
      </c>
      <c r="B4744" s="1" t="s">
        <v>5</v>
      </c>
      <c r="C4744" s="1" t="s">
        <v>8</v>
      </c>
      <c r="D4744" s="1" t="s">
        <v>891</v>
      </c>
      <c r="E4744" s="1">
        <v>326927</v>
      </c>
      <c r="F4744" s="1">
        <v>3440</v>
      </c>
      <c r="N4744">
        <f t="shared" si="371"/>
        <v>1.0522226674456377E-2</v>
      </c>
      <c r="S4744">
        <f t="shared" si="372"/>
        <v>0.33613359858170061</v>
      </c>
      <c r="T4744">
        <f t="shared" si="373"/>
        <v>4.3480275514282553E-2</v>
      </c>
      <c r="U4744">
        <f t="shared" si="374"/>
        <v>3.0565210888604023E-2</v>
      </c>
      <c r="V4744">
        <f t="shared" si="375"/>
        <v>2.7182262611002293E-2</v>
      </c>
    </row>
    <row r="4745" spans="1:22" ht="12.75" x14ac:dyDescent="0.2">
      <c r="A4745" s="1" t="s">
        <v>1630</v>
      </c>
      <c r="B4745" s="1" t="s">
        <v>5</v>
      </c>
      <c r="C4745" s="1" t="s">
        <v>9</v>
      </c>
      <c r="D4745" s="1" t="s">
        <v>891</v>
      </c>
      <c r="E4745" s="1">
        <v>326927</v>
      </c>
      <c r="F4745" s="1">
        <v>90775</v>
      </c>
      <c r="N4745">
        <f t="shared" si="371"/>
        <v>0.2776613739458656</v>
      </c>
      <c r="S4745">
        <f t="shared" si="372"/>
        <v>8.8699207590854297</v>
      </c>
      <c r="T4745">
        <f t="shared" si="373"/>
        <v>1.147361049363081</v>
      </c>
      <c r="U4745">
        <f t="shared" si="374"/>
        <v>0.80655727279448552</v>
      </c>
      <c r="V4745">
        <f t="shared" si="375"/>
        <v>0.71728775828887592</v>
      </c>
    </row>
    <row r="4746" spans="1:22" ht="12.75" x14ac:dyDescent="0.2">
      <c r="A4746" s="1" t="s">
        <v>1631</v>
      </c>
      <c r="B4746" s="1" t="s">
        <v>5</v>
      </c>
      <c r="C4746" s="1" t="s">
        <v>6</v>
      </c>
      <c r="D4746" s="1" t="s">
        <v>891</v>
      </c>
      <c r="E4746" s="1">
        <v>326927</v>
      </c>
      <c r="F4746" s="1">
        <v>112035</v>
      </c>
      <c r="N4746">
        <f t="shared" si="371"/>
        <v>0.3426911818234652</v>
      </c>
      <c r="S4746">
        <f t="shared" si="372"/>
        <v>10.947304568924661</v>
      </c>
      <c r="T4746">
        <f t="shared" si="373"/>
        <v>1.4160792637333273</v>
      </c>
      <c r="U4746">
        <f t="shared" si="374"/>
        <v>0.99545738427463715</v>
      </c>
      <c r="V4746">
        <f t="shared" si="375"/>
        <v>0.88528046268129124</v>
      </c>
    </row>
    <row r="4747" spans="1:22" ht="12.75" x14ac:dyDescent="0.2">
      <c r="A4747" s="1" t="s">
        <v>1631</v>
      </c>
      <c r="B4747" s="1" t="s">
        <v>5</v>
      </c>
      <c r="C4747" s="1" t="s">
        <v>8</v>
      </c>
      <c r="D4747" s="1" t="s">
        <v>891</v>
      </c>
      <c r="E4747" s="1">
        <v>326927</v>
      </c>
      <c r="F4747" s="1">
        <v>3440</v>
      </c>
      <c r="N4747">
        <f t="shared" si="371"/>
        <v>1.0522226674456377E-2</v>
      </c>
      <c r="S4747">
        <f t="shared" si="372"/>
        <v>0.33613359858170061</v>
      </c>
      <c r="T4747">
        <f t="shared" si="373"/>
        <v>4.3480275514282553E-2</v>
      </c>
      <c r="U4747">
        <f t="shared" si="374"/>
        <v>3.0565210888604023E-2</v>
      </c>
      <c r="V4747">
        <f t="shared" si="375"/>
        <v>2.7182262611002293E-2</v>
      </c>
    </row>
    <row r="4748" spans="1:22" ht="12.75" x14ac:dyDescent="0.2">
      <c r="A4748" s="1" t="s">
        <v>1631</v>
      </c>
      <c r="B4748" s="1" t="s">
        <v>5</v>
      </c>
      <c r="C4748" s="1" t="s">
        <v>9</v>
      </c>
      <c r="D4748" s="1" t="s">
        <v>891</v>
      </c>
      <c r="E4748" s="1">
        <v>326927</v>
      </c>
      <c r="F4748" s="1">
        <v>90775</v>
      </c>
      <c r="N4748">
        <f t="shared" si="371"/>
        <v>0.2776613739458656</v>
      </c>
      <c r="S4748">
        <f t="shared" si="372"/>
        <v>8.8699207590854297</v>
      </c>
      <c r="T4748">
        <f t="shared" si="373"/>
        <v>1.147361049363081</v>
      </c>
      <c r="U4748">
        <f t="shared" si="374"/>
        <v>0.80655727279448552</v>
      </c>
      <c r="V4748">
        <f t="shared" si="375"/>
        <v>0.71728775828887592</v>
      </c>
    </row>
    <row r="4749" spans="1:22" ht="12.75" x14ac:dyDescent="0.2">
      <c r="A4749" s="1" t="s">
        <v>1632</v>
      </c>
      <c r="B4749" s="1" t="s">
        <v>5</v>
      </c>
      <c r="C4749" s="1" t="s">
        <v>6</v>
      </c>
      <c r="D4749" s="1" t="s">
        <v>891</v>
      </c>
      <c r="E4749" s="1">
        <v>326927</v>
      </c>
      <c r="F4749" s="1">
        <v>112035</v>
      </c>
      <c r="N4749">
        <f t="shared" si="371"/>
        <v>0.3426911818234652</v>
      </c>
      <c r="S4749">
        <f t="shared" si="372"/>
        <v>10.947304568924661</v>
      </c>
      <c r="T4749">
        <f t="shared" si="373"/>
        <v>1.4160792637333273</v>
      </c>
      <c r="U4749">
        <f t="shared" si="374"/>
        <v>0.99545738427463715</v>
      </c>
      <c r="V4749">
        <f t="shared" si="375"/>
        <v>0.88528046268129124</v>
      </c>
    </row>
    <row r="4750" spans="1:22" ht="12.75" x14ac:dyDescent="0.2">
      <c r="A4750" s="1" t="s">
        <v>1632</v>
      </c>
      <c r="B4750" s="1" t="s">
        <v>5</v>
      </c>
      <c r="C4750" s="1" t="s">
        <v>8</v>
      </c>
      <c r="D4750" s="1" t="s">
        <v>891</v>
      </c>
      <c r="E4750" s="1">
        <v>326927</v>
      </c>
      <c r="F4750" s="1">
        <v>3440</v>
      </c>
      <c r="N4750">
        <f t="shared" si="371"/>
        <v>1.0522226674456377E-2</v>
      </c>
      <c r="S4750">
        <f t="shared" si="372"/>
        <v>0.33613359858170061</v>
      </c>
      <c r="T4750">
        <f t="shared" si="373"/>
        <v>4.3480275514282553E-2</v>
      </c>
      <c r="U4750">
        <f t="shared" si="374"/>
        <v>3.0565210888604023E-2</v>
      </c>
      <c r="V4750">
        <f t="shared" si="375"/>
        <v>2.7182262611002293E-2</v>
      </c>
    </row>
    <row r="4751" spans="1:22" ht="12.75" x14ac:dyDescent="0.2">
      <c r="A4751" s="1" t="s">
        <v>1632</v>
      </c>
      <c r="B4751" s="1" t="s">
        <v>5</v>
      </c>
      <c r="C4751" s="1" t="s">
        <v>9</v>
      </c>
      <c r="D4751" s="1" t="s">
        <v>891</v>
      </c>
      <c r="E4751" s="1">
        <v>326927</v>
      </c>
      <c r="F4751" s="1">
        <v>90775</v>
      </c>
      <c r="N4751">
        <f t="shared" si="371"/>
        <v>0.2776613739458656</v>
      </c>
      <c r="S4751">
        <f t="shared" si="372"/>
        <v>8.8699207590854297</v>
      </c>
      <c r="T4751">
        <f t="shared" si="373"/>
        <v>1.147361049363081</v>
      </c>
      <c r="U4751">
        <f t="shared" si="374"/>
        <v>0.80655727279448552</v>
      </c>
      <c r="V4751">
        <f t="shared" si="375"/>
        <v>0.71728775828887592</v>
      </c>
    </row>
    <row r="4752" spans="1:22" ht="12.75" x14ac:dyDescent="0.2">
      <c r="A4752" s="1" t="s">
        <v>1633</v>
      </c>
      <c r="B4752" s="1" t="s">
        <v>5</v>
      </c>
      <c r="C4752" s="1" t="s">
        <v>6</v>
      </c>
      <c r="D4752" s="1" t="s">
        <v>891</v>
      </c>
      <c r="E4752" s="1">
        <v>285144</v>
      </c>
      <c r="F4752" s="1">
        <v>103321</v>
      </c>
      <c r="N4752">
        <f t="shared" si="371"/>
        <v>0.36234674410122603</v>
      </c>
      <c r="S4752">
        <f t="shared" si="372"/>
        <v>11.575203499918924</v>
      </c>
      <c r="T4752">
        <f t="shared" si="373"/>
        <v>1.4973005954596117</v>
      </c>
      <c r="U4752">
        <f t="shared" si="374"/>
        <v>1.0525533226858754</v>
      </c>
      <c r="V4752">
        <f t="shared" si="375"/>
        <v>0.93605703993352085</v>
      </c>
    </row>
    <row r="4753" spans="1:22" ht="12.75" x14ac:dyDescent="0.2">
      <c r="A4753" s="1" t="s">
        <v>1633</v>
      </c>
      <c r="B4753" s="1" t="s">
        <v>5</v>
      </c>
      <c r="C4753" s="1" t="s">
        <v>8</v>
      </c>
      <c r="D4753" s="1" t="s">
        <v>891</v>
      </c>
      <c r="E4753" s="1">
        <v>285144</v>
      </c>
      <c r="F4753" s="1">
        <v>2256</v>
      </c>
      <c r="N4753">
        <f t="shared" si="371"/>
        <v>7.911791936705664E-3</v>
      </c>
      <c r="S4753">
        <f t="shared" si="372"/>
        <v>0.25274299605904987</v>
      </c>
      <c r="T4753">
        <f t="shared" si="373"/>
        <v>3.2693355110353983E-2</v>
      </c>
      <c r="U4753">
        <f t="shared" si="374"/>
        <v>2.2982358823272472E-2</v>
      </c>
      <c r="V4753">
        <f t="shared" si="375"/>
        <v>2.0438678314089326E-2</v>
      </c>
    </row>
    <row r="4754" spans="1:22" ht="12.75" x14ac:dyDescent="0.2">
      <c r="A4754" s="1" t="s">
        <v>1633</v>
      </c>
      <c r="B4754" s="1" t="s">
        <v>5</v>
      </c>
      <c r="C4754" s="1" t="s">
        <v>9</v>
      </c>
      <c r="D4754" s="1" t="s">
        <v>891</v>
      </c>
      <c r="E4754" s="1">
        <v>285144</v>
      </c>
      <c r="F4754" s="1">
        <v>75944</v>
      </c>
      <c r="N4754">
        <f t="shared" si="371"/>
        <v>0.26633560586931515</v>
      </c>
      <c r="S4754">
        <f t="shared" si="372"/>
        <v>8.5081179488956042</v>
      </c>
      <c r="T4754">
        <f t="shared" si="373"/>
        <v>1.1005603548318807</v>
      </c>
      <c r="U4754">
        <f t="shared" si="374"/>
        <v>0.77365791599051625</v>
      </c>
      <c r="V4754">
        <f t="shared" si="375"/>
        <v>0.68802969232499989</v>
      </c>
    </row>
    <row r="4755" spans="1:22" ht="12.75" x14ac:dyDescent="0.2">
      <c r="A4755" s="1" t="s">
        <v>1634</v>
      </c>
      <c r="B4755" s="1" t="s">
        <v>5</v>
      </c>
      <c r="C4755" s="1" t="s">
        <v>6</v>
      </c>
      <c r="D4755" s="1" t="s">
        <v>891</v>
      </c>
      <c r="E4755" s="1">
        <v>214017</v>
      </c>
      <c r="F4755" s="1">
        <v>80830</v>
      </c>
      <c r="N4755">
        <f t="shared" si="371"/>
        <v>0.37768027773494628</v>
      </c>
      <c r="S4755">
        <f t="shared" si="372"/>
        <v>12.065034787415133</v>
      </c>
      <c r="T4755">
        <f t="shared" si="373"/>
        <v>1.5606623046898607</v>
      </c>
      <c r="U4755">
        <f t="shared" si="374"/>
        <v>1.0970945308999036</v>
      </c>
      <c r="V4755">
        <f t="shared" si="375"/>
        <v>0.97566844072174364</v>
      </c>
    </row>
    <row r="4756" spans="1:22" ht="12.75" x14ac:dyDescent="0.2">
      <c r="A4756" s="1" t="s">
        <v>1634</v>
      </c>
      <c r="B4756" s="1" t="s">
        <v>5</v>
      </c>
      <c r="C4756" s="1" t="s">
        <v>8</v>
      </c>
      <c r="D4756" s="1" t="s">
        <v>891</v>
      </c>
      <c r="E4756" s="1">
        <v>214017</v>
      </c>
      <c r="F4756" s="1">
        <v>347</v>
      </c>
      <c r="N4756">
        <f t="shared" si="371"/>
        <v>1.6213665269581388E-3</v>
      </c>
      <c r="S4756">
        <f t="shared" si="372"/>
        <v>5.1794718189200187E-2</v>
      </c>
      <c r="T4756">
        <f t="shared" si="373"/>
        <v>6.6998616816452018E-3</v>
      </c>
      <c r="U4756">
        <f t="shared" si="374"/>
        <v>4.709783523719739E-3</v>
      </c>
      <c r="V4756">
        <f t="shared" si="375"/>
        <v>4.1885061107317214E-3</v>
      </c>
    </row>
    <row r="4757" spans="1:22" ht="12.75" x14ac:dyDescent="0.2">
      <c r="A4757" s="1" t="s">
        <v>1634</v>
      </c>
      <c r="B4757" s="1" t="s">
        <v>5</v>
      </c>
      <c r="C4757" s="1" t="s">
        <v>9</v>
      </c>
      <c r="D4757" s="1" t="s">
        <v>891</v>
      </c>
      <c r="E4757" s="1">
        <v>214017</v>
      </c>
      <c r="F4757" s="1">
        <v>50106</v>
      </c>
      <c r="N4757">
        <f t="shared" si="371"/>
        <v>0.23412158847194381</v>
      </c>
      <c r="S4757">
        <f t="shared" si="372"/>
        <v>7.4790378950664689</v>
      </c>
      <c r="T4757">
        <f t="shared" si="373"/>
        <v>0.96744458046257775</v>
      </c>
      <c r="U4757">
        <f t="shared" si="374"/>
        <v>0.68008188253458579</v>
      </c>
      <c r="V4757">
        <f t="shared" si="375"/>
        <v>0.60481062589142254</v>
      </c>
    </row>
    <row r="4758" spans="1:22" ht="12.75" x14ac:dyDescent="0.2">
      <c r="A4758" s="1" t="s">
        <v>1635</v>
      </c>
      <c r="B4758" s="1" t="s">
        <v>5</v>
      </c>
      <c r="C4758" s="1" t="s">
        <v>6</v>
      </c>
      <c r="D4758" s="1" t="s">
        <v>891</v>
      </c>
      <c r="E4758" s="1">
        <v>386913</v>
      </c>
      <c r="F4758" s="1">
        <v>115670</v>
      </c>
      <c r="N4758">
        <f t="shared" si="371"/>
        <v>0.29895609607327744</v>
      </c>
      <c r="S4758">
        <f t="shared" si="372"/>
        <v>9.5501828177674248</v>
      </c>
      <c r="T4758">
        <f t="shared" si="373"/>
        <v>1.2353557688978407</v>
      </c>
      <c r="U4758">
        <f t="shared" si="374"/>
        <v>0.86841468119062171</v>
      </c>
      <c r="V4758">
        <f t="shared" si="375"/>
        <v>0.77229880747115709</v>
      </c>
    </row>
    <row r="4759" spans="1:22" ht="12.75" x14ac:dyDescent="0.2">
      <c r="A4759" s="1" t="s">
        <v>1635</v>
      </c>
      <c r="B4759" s="1" t="s">
        <v>5</v>
      </c>
      <c r="C4759" s="1" t="s">
        <v>8</v>
      </c>
      <c r="D4759" s="1" t="s">
        <v>891</v>
      </c>
      <c r="E4759" s="1">
        <v>386913</v>
      </c>
      <c r="F4759" s="1">
        <v>2771</v>
      </c>
      <c r="N4759">
        <f t="shared" si="371"/>
        <v>7.1618167391635842E-3</v>
      </c>
      <c r="S4759">
        <f t="shared" si="372"/>
        <v>0.22878496228956113</v>
      </c>
      <c r="T4759">
        <f t="shared" si="373"/>
        <v>2.9594284046130515E-2</v>
      </c>
      <c r="U4759">
        <f t="shared" si="374"/>
        <v>2.0803813275518394E-2</v>
      </c>
      <c r="V4759">
        <f t="shared" si="375"/>
        <v>1.8501253527298141E-2</v>
      </c>
    </row>
    <row r="4760" spans="1:22" ht="12.75" x14ac:dyDescent="0.2">
      <c r="A4760" s="1" t="s">
        <v>1635</v>
      </c>
      <c r="B4760" s="1" t="s">
        <v>5</v>
      </c>
      <c r="C4760" s="1" t="s">
        <v>9</v>
      </c>
      <c r="D4760" s="1" t="s">
        <v>891</v>
      </c>
      <c r="E4760" s="1">
        <v>386913</v>
      </c>
      <c r="F4760" s="1">
        <v>133022</v>
      </c>
      <c r="N4760">
        <f t="shared" si="371"/>
        <v>0.34380338732479909</v>
      </c>
      <c r="S4760">
        <f t="shared" si="372"/>
        <v>10.982834086496572</v>
      </c>
      <c r="T4760">
        <f t="shared" si="373"/>
        <v>1.4206751542347071</v>
      </c>
      <c r="U4760">
        <f t="shared" si="374"/>
        <v>0.99868814490653468</v>
      </c>
      <c r="V4760">
        <f t="shared" si="375"/>
        <v>0.88815364370561301</v>
      </c>
    </row>
    <row r="4761" spans="1:22" ht="12.75" x14ac:dyDescent="0.2">
      <c r="A4761" s="1" t="s">
        <v>1636</v>
      </c>
      <c r="B4761" s="1" t="s">
        <v>5</v>
      </c>
      <c r="C4761" s="1" t="s">
        <v>6</v>
      </c>
      <c r="D4761" s="1" t="s">
        <v>891</v>
      </c>
      <c r="E4761" s="1">
        <v>24810</v>
      </c>
      <c r="F4761" s="1">
        <v>10347</v>
      </c>
      <c r="N4761">
        <f t="shared" si="371"/>
        <v>0.41704957678355503</v>
      </c>
      <c r="S4761">
        <f t="shared" si="372"/>
        <v>13.322691039487053</v>
      </c>
      <c r="T4761">
        <f t="shared" si="373"/>
        <v>1.7233453586097316</v>
      </c>
      <c r="U4761">
        <f t="shared" si="374"/>
        <v>1.2114553943546356</v>
      </c>
      <c r="V4761">
        <f t="shared" si="375"/>
        <v>1.0773718784692159</v>
      </c>
    </row>
    <row r="4762" spans="1:22" ht="12.75" x14ac:dyDescent="0.2">
      <c r="A4762" s="1" t="s">
        <v>1636</v>
      </c>
      <c r="B4762" s="1" t="s">
        <v>5</v>
      </c>
      <c r="C4762" s="1" t="s">
        <v>8</v>
      </c>
      <c r="D4762" s="1" t="s">
        <v>891</v>
      </c>
      <c r="E4762" s="1">
        <v>24810</v>
      </c>
      <c r="F4762" s="1">
        <v>176</v>
      </c>
      <c r="N4762">
        <f t="shared" si="371"/>
        <v>7.0939137444578802E-3</v>
      </c>
      <c r="S4762">
        <f t="shared" si="372"/>
        <v>0.22661579423501704</v>
      </c>
      <c r="T4762">
        <f t="shared" si="373"/>
        <v>2.9313693158916861E-2</v>
      </c>
      <c r="U4762">
        <f t="shared" si="374"/>
        <v>2.0606567063536856E-2</v>
      </c>
      <c r="V4762">
        <f t="shared" si="375"/>
        <v>1.8325838466278343E-2</v>
      </c>
    </row>
    <row r="4763" spans="1:22" ht="12.75" x14ac:dyDescent="0.2">
      <c r="A4763" s="1" t="s">
        <v>1636</v>
      </c>
      <c r="B4763" s="1" t="s">
        <v>5</v>
      </c>
      <c r="C4763" s="1" t="s">
        <v>9</v>
      </c>
      <c r="D4763" s="1" t="s">
        <v>891</v>
      </c>
      <c r="E4763" s="1">
        <v>24810</v>
      </c>
      <c r="F4763" s="1">
        <v>4270</v>
      </c>
      <c r="N4763">
        <f t="shared" si="371"/>
        <v>0.17210802095929062</v>
      </c>
      <c r="S4763">
        <f t="shared" si="372"/>
        <v>5.4980081896791066</v>
      </c>
      <c r="T4763">
        <f t="shared" si="373"/>
        <v>0.71119016925326706</v>
      </c>
      <c r="U4763">
        <f t="shared" si="374"/>
        <v>0.49994341682558169</v>
      </c>
      <c r="V4763">
        <f t="shared" si="375"/>
        <v>0.44460983097163931</v>
      </c>
    </row>
    <row r="4764" spans="1:22" ht="12.75" x14ac:dyDescent="0.2">
      <c r="A4764" s="1" t="s">
        <v>1637</v>
      </c>
      <c r="B4764" s="1" t="s">
        <v>5</v>
      </c>
      <c r="C4764" s="1" t="s">
        <v>6</v>
      </c>
      <c r="D4764" s="1" t="s">
        <v>891</v>
      </c>
      <c r="E4764" s="1">
        <v>326927</v>
      </c>
      <c r="F4764" s="1">
        <v>112035</v>
      </c>
      <c r="N4764">
        <f t="shared" si="371"/>
        <v>0.3426911818234652</v>
      </c>
      <c r="S4764">
        <f t="shared" si="372"/>
        <v>10.947304568924661</v>
      </c>
      <c r="T4764">
        <f t="shared" si="373"/>
        <v>1.4160792637333273</v>
      </c>
      <c r="U4764">
        <f t="shared" si="374"/>
        <v>0.99545738427463715</v>
      </c>
      <c r="V4764">
        <f t="shared" si="375"/>
        <v>0.88528046268129124</v>
      </c>
    </row>
    <row r="4765" spans="1:22" ht="12.75" x14ac:dyDescent="0.2">
      <c r="A4765" s="1" t="s">
        <v>1637</v>
      </c>
      <c r="B4765" s="1" t="s">
        <v>5</v>
      </c>
      <c r="C4765" s="1" t="s">
        <v>8</v>
      </c>
      <c r="D4765" s="1" t="s">
        <v>891</v>
      </c>
      <c r="E4765" s="1">
        <v>326927</v>
      </c>
      <c r="F4765" s="1">
        <v>3440</v>
      </c>
      <c r="N4765">
        <f t="shared" si="371"/>
        <v>1.0522226674456377E-2</v>
      </c>
      <c r="S4765">
        <f t="shared" si="372"/>
        <v>0.33613359858170061</v>
      </c>
      <c r="T4765">
        <f t="shared" si="373"/>
        <v>4.3480275514282553E-2</v>
      </c>
      <c r="U4765">
        <f t="shared" si="374"/>
        <v>3.0565210888604023E-2</v>
      </c>
      <c r="V4765">
        <f t="shared" si="375"/>
        <v>2.7182262611002293E-2</v>
      </c>
    </row>
    <row r="4766" spans="1:22" ht="12.75" x14ac:dyDescent="0.2">
      <c r="A4766" s="1" t="s">
        <v>1637</v>
      </c>
      <c r="B4766" s="1" t="s">
        <v>5</v>
      </c>
      <c r="C4766" s="1" t="s">
        <v>9</v>
      </c>
      <c r="D4766" s="1" t="s">
        <v>891</v>
      </c>
      <c r="E4766" s="1">
        <v>326927</v>
      </c>
      <c r="F4766" s="1">
        <v>90775</v>
      </c>
      <c r="N4766">
        <f t="shared" si="371"/>
        <v>0.2776613739458656</v>
      </c>
      <c r="S4766">
        <f t="shared" si="372"/>
        <v>8.8699207590854297</v>
      </c>
      <c r="T4766">
        <f t="shared" si="373"/>
        <v>1.147361049363081</v>
      </c>
      <c r="U4766">
        <f t="shared" si="374"/>
        <v>0.80655727279448552</v>
      </c>
      <c r="V4766">
        <f t="shared" si="375"/>
        <v>0.71728775828887592</v>
      </c>
    </row>
    <row r="4767" spans="1:22" ht="12.75" x14ac:dyDescent="0.2">
      <c r="A4767" s="1" t="s">
        <v>1638</v>
      </c>
      <c r="B4767" s="1" t="s">
        <v>5</v>
      </c>
      <c r="C4767" s="1" t="s">
        <v>6</v>
      </c>
      <c r="D4767" s="1" t="s">
        <v>891</v>
      </c>
      <c r="E4767" s="1">
        <v>203682</v>
      </c>
      <c r="F4767" s="1">
        <v>81348</v>
      </c>
      <c r="N4767">
        <f t="shared" si="371"/>
        <v>0.3993872801720329</v>
      </c>
      <c r="S4767">
        <f t="shared" si="372"/>
        <v>12.758467182414991</v>
      </c>
      <c r="T4767">
        <f t="shared" si="373"/>
        <v>1.6503606618679045</v>
      </c>
      <c r="U4767">
        <f t="shared" si="374"/>
        <v>1.1601495408114129</v>
      </c>
      <c r="V4767">
        <f t="shared" si="375"/>
        <v>1.0317445412466395</v>
      </c>
    </row>
    <row r="4768" spans="1:22" ht="12.75" x14ac:dyDescent="0.2">
      <c r="A4768" s="1" t="s">
        <v>1638</v>
      </c>
      <c r="B4768" s="1" t="s">
        <v>5</v>
      </c>
      <c r="C4768" s="1" t="s">
        <v>8</v>
      </c>
      <c r="D4768" s="1" t="s">
        <v>891</v>
      </c>
      <c r="E4768" s="1">
        <v>203682</v>
      </c>
      <c r="F4768" s="1">
        <v>324</v>
      </c>
      <c r="N4768">
        <f t="shared" si="371"/>
        <v>1.5907149379915751E-3</v>
      </c>
      <c r="S4768">
        <f t="shared" si="372"/>
        <v>5.0815550070099531E-2</v>
      </c>
      <c r="T4768">
        <f t="shared" si="373"/>
        <v>6.5732022231056826E-3</v>
      </c>
      <c r="U4768">
        <f t="shared" si="374"/>
        <v>4.6207460690231806E-3</v>
      </c>
      <c r="V4768">
        <f t="shared" si="375"/>
        <v>4.1093232945359588E-3</v>
      </c>
    </row>
    <row r="4769" spans="1:22" ht="12.75" x14ac:dyDescent="0.2">
      <c r="A4769" s="1" t="s">
        <v>1638</v>
      </c>
      <c r="B4769" s="1" t="s">
        <v>5</v>
      </c>
      <c r="C4769" s="1" t="s">
        <v>9</v>
      </c>
      <c r="D4769" s="1" t="s">
        <v>891</v>
      </c>
      <c r="E4769" s="1">
        <v>203682</v>
      </c>
      <c r="F4769" s="1">
        <v>46302</v>
      </c>
      <c r="N4769">
        <f t="shared" si="371"/>
        <v>0.22732494771261083</v>
      </c>
      <c r="S4769">
        <f t="shared" si="372"/>
        <v>7.2619185164992235</v>
      </c>
      <c r="T4769">
        <f t="shared" si="373"/>
        <v>0.93935928806863978</v>
      </c>
      <c r="U4769">
        <f t="shared" si="374"/>
        <v>0.66033884101207196</v>
      </c>
      <c r="V4769">
        <f t="shared" si="375"/>
        <v>0.58725273822099988</v>
      </c>
    </row>
    <row r="4770" spans="1:22" ht="12.75" x14ac:dyDescent="0.2">
      <c r="A4770" s="1" t="s">
        <v>1639</v>
      </c>
      <c r="B4770" s="1" t="s">
        <v>5</v>
      </c>
      <c r="C4770" s="1" t="s">
        <v>6</v>
      </c>
      <c r="D4770" s="1" t="s">
        <v>891</v>
      </c>
      <c r="E4770" s="1">
        <v>326927</v>
      </c>
      <c r="F4770" s="1">
        <v>112035</v>
      </c>
      <c r="N4770">
        <f t="shared" si="371"/>
        <v>0.3426911818234652</v>
      </c>
      <c r="S4770">
        <f t="shared" si="372"/>
        <v>10.947304568924661</v>
      </c>
      <c r="T4770">
        <f t="shared" si="373"/>
        <v>1.4160792637333273</v>
      </c>
      <c r="U4770">
        <f t="shared" si="374"/>
        <v>0.99545738427463715</v>
      </c>
      <c r="V4770">
        <f t="shared" si="375"/>
        <v>0.88528046268129124</v>
      </c>
    </row>
    <row r="4771" spans="1:22" ht="12.75" x14ac:dyDescent="0.2">
      <c r="A4771" s="1" t="s">
        <v>1639</v>
      </c>
      <c r="B4771" s="1" t="s">
        <v>5</v>
      </c>
      <c r="C4771" s="1" t="s">
        <v>8</v>
      </c>
      <c r="D4771" s="1" t="s">
        <v>891</v>
      </c>
      <c r="E4771" s="1">
        <v>326927</v>
      </c>
      <c r="F4771" s="1">
        <v>3440</v>
      </c>
      <c r="N4771">
        <f t="shared" si="371"/>
        <v>1.0522226674456377E-2</v>
      </c>
      <c r="S4771">
        <f t="shared" si="372"/>
        <v>0.33613359858170061</v>
      </c>
      <c r="T4771">
        <f t="shared" si="373"/>
        <v>4.3480275514282553E-2</v>
      </c>
      <c r="U4771">
        <f t="shared" si="374"/>
        <v>3.0565210888604023E-2</v>
      </c>
      <c r="V4771">
        <f t="shared" si="375"/>
        <v>2.7182262611002293E-2</v>
      </c>
    </row>
    <row r="4772" spans="1:22" ht="12.75" x14ac:dyDescent="0.2">
      <c r="A4772" s="1" t="s">
        <v>1639</v>
      </c>
      <c r="B4772" s="1" t="s">
        <v>5</v>
      </c>
      <c r="C4772" s="1" t="s">
        <v>9</v>
      </c>
      <c r="D4772" s="1" t="s">
        <v>891</v>
      </c>
      <c r="E4772" s="1">
        <v>326927</v>
      </c>
      <c r="F4772" s="1">
        <v>90775</v>
      </c>
      <c r="N4772">
        <f t="shared" si="371"/>
        <v>0.2776613739458656</v>
      </c>
      <c r="S4772">
        <f t="shared" si="372"/>
        <v>8.8699207590854297</v>
      </c>
      <c r="T4772">
        <f t="shared" si="373"/>
        <v>1.147361049363081</v>
      </c>
      <c r="U4772">
        <f t="shared" si="374"/>
        <v>0.80655727279448552</v>
      </c>
      <c r="V4772">
        <f t="shared" si="375"/>
        <v>0.71728775828887592</v>
      </c>
    </row>
    <row r="4773" spans="1:22" ht="12.75" x14ac:dyDescent="0.2">
      <c r="A4773" s="1" t="s">
        <v>1640</v>
      </c>
      <c r="B4773" s="1" t="s">
        <v>5</v>
      </c>
      <c r="C4773" s="1" t="s">
        <v>6</v>
      </c>
      <c r="D4773" s="1" t="s">
        <v>891</v>
      </c>
      <c r="E4773" s="1">
        <v>326927</v>
      </c>
      <c r="F4773" s="1">
        <v>112035</v>
      </c>
      <c r="N4773">
        <f t="shared" si="371"/>
        <v>0.3426911818234652</v>
      </c>
      <c r="S4773">
        <f t="shared" si="372"/>
        <v>10.947304568924661</v>
      </c>
      <c r="T4773">
        <f t="shared" si="373"/>
        <v>1.4160792637333273</v>
      </c>
      <c r="U4773">
        <f t="shared" si="374"/>
        <v>0.99545738427463715</v>
      </c>
      <c r="V4773">
        <f t="shared" si="375"/>
        <v>0.88528046268129124</v>
      </c>
    </row>
    <row r="4774" spans="1:22" ht="12.75" x14ac:dyDescent="0.2">
      <c r="A4774" s="1" t="s">
        <v>1640</v>
      </c>
      <c r="B4774" s="1" t="s">
        <v>5</v>
      </c>
      <c r="C4774" s="1" t="s">
        <v>8</v>
      </c>
      <c r="D4774" s="1" t="s">
        <v>891</v>
      </c>
      <c r="E4774" s="1">
        <v>326927</v>
      </c>
      <c r="F4774" s="1">
        <v>3440</v>
      </c>
      <c r="N4774">
        <f t="shared" si="371"/>
        <v>1.0522226674456377E-2</v>
      </c>
      <c r="S4774">
        <f t="shared" si="372"/>
        <v>0.33613359858170061</v>
      </c>
      <c r="T4774">
        <f t="shared" si="373"/>
        <v>4.3480275514282553E-2</v>
      </c>
      <c r="U4774">
        <f t="shared" si="374"/>
        <v>3.0565210888604023E-2</v>
      </c>
      <c r="V4774">
        <f t="shared" si="375"/>
        <v>2.7182262611002293E-2</v>
      </c>
    </row>
    <row r="4775" spans="1:22" ht="12.75" x14ac:dyDescent="0.2">
      <c r="A4775" s="1" t="s">
        <v>1640</v>
      </c>
      <c r="B4775" s="1" t="s">
        <v>5</v>
      </c>
      <c r="C4775" s="1" t="s">
        <v>9</v>
      </c>
      <c r="D4775" s="1" t="s">
        <v>891</v>
      </c>
      <c r="E4775" s="1">
        <v>326927</v>
      </c>
      <c r="F4775" s="1">
        <v>90775</v>
      </c>
      <c r="N4775">
        <f t="shared" si="371"/>
        <v>0.2776613739458656</v>
      </c>
      <c r="S4775">
        <f t="shared" si="372"/>
        <v>8.8699207590854297</v>
      </c>
      <c r="T4775">
        <f t="shared" si="373"/>
        <v>1.147361049363081</v>
      </c>
      <c r="U4775">
        <f t="shared" si="374"/>
        <v>0.80655727279448552</v>
      </c>
      <c r="V4775">
        <f t="shared" si="375"/>
        <v>0.71728775828887592</v>
      </c>
    </row>
    <row r="4776" spans="1:22" ht="12.75" x14ac:dyDescent="0.2">
      <c r="A4776" s="1" t="s">
        <v>1641</v>
      </c>
      <c r="B4776" s="1" t="s">
        <v>5</v>
      </c>
      <c r="C4776" s="1" t="s">
        <v>6</v>
      </c>
      <c r="D4776" s="1" t="s">
        <v>891</v>
      </c>
      <c r="E4776" s="1">
        <v>107862</v>
      </c>
      <c r="F4776" s="1">
        <v>52510</v>
      </c>
      <c r="N4776">
        <f t="shared" si="371"/>
        <v>0.48682575883999923</v>
      </c>
      <c r="S4776">
        <f t="shared" si="372"/>
        <v>15.551698253982954</v>
      </c>
      <c r="T4776">
        <f t="shared" si="373"/>
        <v>2.0116766894214844</v>
      </c>
      <c r="U4776">
        <f t="shared" si="374"/>
        <v>1.4141428848963682</v>
      </c>
      <c r="V4776">
        <f t="shared" si="375"/>
        <v>1.2576259789872855</v>
      </c>
    </row>
    <row r="4777" spans="1:22" ht="12.75" x14ac:dyDescent="0.2">
      <c r="A4777" s="1" t="s">
        <v>1641</v>
      </c>
      <c r="B4777" s="1" t="s">
        <v>5</v>
      </c>
      <c r="C4777" s="1" t="s">
        <v>8</v>
      </c>
      <c r="D4777" s="1" t="s">
        <v>891</v>
      </c>
      <c r="E4777" s="1">
        <v>107862</v>
      </c>
      <c r="F4777" s="1">
        <v>3</v>
      </c>
      <c r="N4777">
        <f t="shared" si="371"/>
        <v>2.7813317016187352E-5</v>
      </c>
      <c r="S4777">
        <f t="shared" si="372"/>
        <v>8.8849923370689136E-4</v>
      </c>
      <c r="T4777">
        <f t="shared" si="373"/>
        <v>1.1493106205036096E-4</v>
      </c>
      <c r="U4777">
        <f t="shared" si="374"/>
        <v>8.0792775751077994E-5</v>
      </c>
      <c r="V4777">
        <f t="shared" si="375"/>
        <v>7.1850655817213034E-5</v>
      </c>
    </row>
    <row r="4778" spans="1:22" ht="12.75" x14ac:dyDescent="0.2">
      <c r="A4778" s="1" t="s">
        <v>1641</v>
      </c>
      <c r="B4778" s="1" t="s">
        <v>5</v>
      </c>
      <c r="C4778" s="1" t="s">
        <v>9</v>
      </c>
      <c r="D4778" s="1" t="s">
        <v>891</v>
      </c>
      <c r="E4778" s="1">
        <v>107862</v>
      </c>
      <c r="F4778" s="1">
        <v>16298</v>
      </c>
      <c r="N4778">
        <f t="shared" si="371"/>
        <v>0.1511004802432738</v>
      </c>
      <c r="S4778">
        <f t="shared" si="372"/>
        <v>4.8269201703183047</v>
      </c>
      <c r="T4778">
        <f t="shared" si="373"/>
        <v>0.62438214976559425</v>
      </c>
      <c r="U4778">
        <f t="shared" si="374"/>
        <v>0.43892021973035628</v>
      </c>
      <c r="V4778">
        <f t="shared" si="375"/>
        <v>0.39034066283631264</v>
      </c>
    </row>
    <row r="4779" spans="1:22" ht="12.75" x14ac:dyDescent="0.2">
      <c r="A4779" s="1" t="s">
        <v>1642</v>
      </c>
      <c r="B4779" s="1" t="s">
        <v>5</v>
      </c>
      <c r="C4779" s="1" t="s">
        <v>6</v>
      </c>
      <c r="D4779" s="1" t="s">
        <v>891</v>
      </c>
      <c r="E4779" s="1">
        <v>105898</v>
      </c>
      <c r="F4779" s="1">
        <v>50177</v>
      </c>
      <c r="N4779">
        <f t="shared" si="371"/>
        <v>0.47382386825058076</v>
      </c>
      <c r="S4779">
        <f t="shared" si="372"/>
        <v>15.136351540079115</v>
      </c>
      <c r="T4779">
        <f t="shared" si="373"/>
        <v>1.9579498688040529</v>
      </c>
      <c r="U4779">
        <f t="shared" si="374"/>
        <v>1.3763746880962682</v>
      </c>
      <c r="V4779">
        <f t="shared" si="375"/>
        <v>1.2240379547624269</v>
      </c>
    </row>
    <row r="4780" spans="1:22" ht="12.75" x14ac:dyDescent="0.2">
      <c r="A4780" s="1" t="s">
        <v>1642</v>
      </c>
      <c r="B4780" s="1" t="s">
        <v>5</v>
      </c>
      <c r="C4780" s="1" t="s">
        <v>8</v>
      </c>
      <c r="D4780" s="1" t="s">
        <v>891</v>
      </c>
      <c r="E4780" s="1">
        <v>105898</v>
      </c>
      <c r="F4780" s="1">
        <v>4</v>
      </c>
      <c r="N4780">
        <f t="shared" si="371"/>
        <v>3.7772195886607868E-5</v>
      </c>
      <c r="S4780">
        <f t="shared" si="372"/>
        <v>1.2066366295377655E-3</v>
      </c>
      <c r="T4780">
        <f t="shared" si="373"/>
        <v>1.5608345407689203E-4</v>
      </c>
      <c r="U4780">
        <f t="shared" si="374"/>
        <v>1.0972156072274294E-4</v>
      </c>
      <c r="V4780">
        <f t="shared" si="375"/>
        <v>9.7577611635803411E-5</v>
      </c>
    </row>
    <row r="4781" spans="1:22" ht="12.75" x14ac:dyDescent="0.2">
      <c r="A4781" s="1" t="s">
        <v>1642</v>
      </c>
      <c r="B4781" s="1" t="s">
        <v>5</v>
      </c>
      <c r="C4781" s="1" t="s">
        <v>9</v>
      </c>
      <c r="D4781" s="1" t="s">
        <v>891</v>
      </c>
      <c r="E4781" s="1">
        <v>105898</v>
      </c>
      <c r="F4781" s="1">
        <v>17615</v>
      </c>
      <c r="N4781">
        <f t="shared" si="371"/>
        <v>0.16633930763564939</v>
      </c>
      <c r="S4781">
        <f t="shared" si="372"/>
        <v>5.3137260573269343</v>
      </c>
      <c r="T4781">
        <f t="shared" si="373"/>
        <v>0.68735251089111316</v>
      </c>
      <c r="U4781">
        <f t="shared" si="374"/>
        <v>0.4831863230327792</v>
      </c>
      <c r="V4781">
        <f t="shared" si="375"/>
        <v>0.42970740724116924</v>
      </c>
    </row>
    <row r="4782" spans="1:22" ht="12.75" x14ac:dyDescent="0.2">
      <c r="A4782" s="1" t="s">
        <v>1643</v>
      </c>
      <c r="B4782" s="1" t="s">
        <v>5</v>
      </c>
      <c r="C4782" s="1" t="s">
        <v>6</v>
      </c>
      <c r="D4782" s="1" t="s">
        <v>891</v>
      </c>
      <c r="E4782" s="1">
        <v>31672</v>
      </c>
      <c r="F4782" s="1">
        <v>11891</v>
      </c>
      <c r="N4782">
        <f t="shared" si="371"/>
        <v>0.37544203081586258</v>
      </c>
      <c r="S4782">
        <f t="shared" si="372"/>
        <v>11.993533762517769</v>
      </c>
      <c r="T4782">
        <f t="shared" si="373"/>
        <v>1.551413350478771</v>
      </c>
      <c r="U4782">
        <f t="shared" si="374"/>
        <v>1.0905928187415219</v>
      </c>
      <c r="V4782">
        <f t="shared" si="375"/>
        <v>0.96988633609454578</v>
      </c>
    </row>
    <row r="4783" spans="1:22" ht="12.75" x14ac:dyDescent="0.2">
      <c r="A4783" s="1" t="s">
        <v>1643</v>
      </c>
      <c r="B4783" s="1" t="s">
        <v>5</v>
      </c>
      <c r="C4783" s="1" t="s">
        <v>8</v>
      </c>
      <c r="D4783" s="1" t="s">
        <v>891</v>
      </c>
      <c r="E4783" s="1">
        <v>31672</v>
      </c>
      <c r="F4783" s="1">
        <v>293</v>
      </c>
      <c r="N4783">
        <f t="shared" si="371"/>
        <v>9.2510735034099512E-3</v>
      </c>
      <c r="S4783">
        <f t="shared" si="372"/>
        <v>0.29552648157578892</v>
      </c>
      <c r="T4783">
        <f t="shared" si="373"/>
        <v>3.8227576460371698E-2</v>
      </c>
      <c r="U4783">
        <f t="shared" si="374"/>
        <v>2.687273533691581E-2</v>
      </c>
      <c r="V4783">
        <f t="shared" si="375"/>
        <v>2.3898469134278184E-2</v>
      </c>
    </row>
    <row r="4784" spans="1:22" ht="12.75" x14ac:dyDescent="0.2">
      <c r="A4784" s="1" t="s">
        <v>1643</v>
      </c>
      <c r="B4784" s="1" t="s">
        <v>5</v>
      </c>
      <c r="C4784" s="1" t="s">
        <v>9</v>
      </c>
      <c r="D4784" s="1" t="s">
        <v>891</v>
      </c>
      <c r="E4784" s="1">
        <v>31672</v>
      </c>
      <c r="F4784" s="1">
        <v>6253</v>
      </c>
      <c r="N4784">
        <f t="shared" si="371"/>
        <v>0.19742990654205608</v>
      </c>
      <c r="S4784">
        <f t="shared" si="372"/>
        <v>6.3069183934928619</v>
      </c>
      <c r="T4784">
        <f t="shared" si="373"/>
        <v>0.81582606009114089</v>
      </c>
      <c r="U4784">
        <f t="shared" si="374"/>
        <v>0.57349902410148323</v>
      </c>
      <c r="V4784">
        <f t="shared" si="375"/>
        <v>0.51002432592710412</v>
      </c>
    </row>
    <row r="4785" spans="1:22" ht="12.75" x14ac:dyDescent="0.2">
      <c r="A4785" s="1" t="s">
        <v>1644</v>
      </c>
      <c r="B4785" s="1" t="s">
        <v>5</v>
      </c>
      <c r="C4785" s="1" t="s">
        <v>6</v>
      </c>
      <c r="D4785" s="1" t="s">
        <v>891</v>
      </c>
      <c r="E4785" s="1">
        <v>383780</v>
      </c>
      <c r="F4785" s="1">
        <v>146533</v>
      </c>
      <c r="N4785">
        <f t="shared" si="371"/>
        <v>0.38181510240241806</v>
      </c>
      <c r="S4785">
        <f t="shared" si="372"/>
        <v>12.197122180890096</v>
      </c>
      <c r="T4785">
        <f t="shared" si="373"/>
        <v>1.5777483570347854</v>
      </c>
      <c r="U4785">
        <f t="shared" si="374"/>
        <v>1.1091054665942923</v>
      </c>
      <c r="V4785">
        <f t="shared" si="375"/>
        <v>0.9863500096936908</v>
      </c>
    </row>
    <row r="4786" spans="1:22" ht="12.75" x14ac:dyDescent="0.2">
      <c r="A4786" s="1" t="s">
        <v>1644</v>
      </c>
      <c r="B4786" s="1" t="s">
        <v>5</v>
      </c>
      <c r="C4786" s="1" t="s">
        <v>8</v>
      </c>
      <c r="D4786" s="1" t="s">
        <v>891</v>
      </c>
      <c r="E4786" s="1">
        <v>383780</v>
      </c>
      <c r="F4786" s="1">
        <v>2501</v>
      </c>
      <c r="N4786">
        <f t="shared" si="371"/>
        <v>6.5167543905362444E-3</v>
      </c>
      <c r="S4786">
        <f t="shared" si="372"/>
        <v>0.20817838012192563</v>
      </c>
      <c r="T4786">
        <f t="shared" si="373"/>
        <v>2.6928737150976219E-2</v>
      </c>
      <c r="U4786">
        <f t="shared" si="374"/>
        <v>1.8930021032479542E-2</v>
      </c>
      <c r="V4786">
        <f t="shared" si="375"/>
        <v>1.6834852041819389E-2</v>
      </c>
    </row>
    <row r="4787" spans="1:22" ht="12.75" x14ac:dyDescent="0.2">
      <c r="A4787" s="1" t="s">
        <v>1644</v>
      </c>
      <c r="B4787" s="1" t="s">
        <v>5</v>
      </c>
      <c r="C4787" s="1" t="s">
        <v>9</v>
      </c>
      <c r="D4787" s="1" t="s">
        <v>891</v>
      </c>
      <c r="E4787" s="1">
        <v>383780</v>
      </c>
      <c r="F4787" s="1">
        <v>93286</v>
      </c>
      <c r="N4787">
        <f t="shared" si="371"/>
        <v>0.24307155140966177</v>
      </c>
      <c r="S4787">
        <f t="shared" si="372"/>
        <v>7.7649453690739527</v>
      </c>
      <c r="T4787">
        <f t="shared" si="373"/>
        <v>1.0044278983870321</v>
      </c>
      <c r="U4787">
        <f t="shared" si="374"/>
        <v>0.70607994483642011</v>
      </c>
      <c r="V4787">
        <f t="shared" si="375"/>
        <v>0.62793123053705058</v>
      </c>
    </row>
    <row r="4788" spans="1:22" ht="12.75" x14ac:dyDescent="0.2">
      <c r="A4788" s="1" t="s">
        <v>1645</v>
      </c>
      <c r="B4788" s="1" t="s">
        <v>5</v>
      </c>
      <c r="C4788" s="1" t="s">
        <v>6</v>
      </c>
      <c r="D4788" s="1" t="s">
        <v>891</v>
      </c>
      <c r="E4788" s="1">
        <v>326927</v>
      </c>
      <c r="F4788" s="1">
        <v>112035</v>
      </c>
      <c r="N4788">
        <f t="shared" si="371"/>
        <v>0.3426911818234652</v>
      </c>
      <c r="S4788">
        <f t="shared" si="372"/>
        <v>10.947304568924661</v>
      </c>
      <c r="T4788">
        <f t="shared" si="373"/>
        <v>1.4160792637333273</v>
      </c>
      <c r="U4788">
        <f t="shared" si="374"/>
        <v>0.99545738427463715</v>
      </c>
      <c r="V4788">
        <f t="shared" si="375"/>
        <v>0.88528046268129124</v>
      </c>
    </row>
    <row r="4789" spans="1:22" ht="12.75" x14ac:dyDescent="0.2">
      <c r="A4789" s="1" t="s">
        <v>1645</v>
      </c>
      <c r="B4789" s="1" t="s">
        <v>5</v>
      </c>
      <c r="C4789" s="1" t="s">
        <v>8</v>
      </c>
      <c r="D4789" s="1" t="s">
        <v>891</v>
      </c>
      <c r="E4789" s="1">
        <v>326927</v>
      </c>
      <c r="F4789" s="1">
        <v>3440</v>
      </c>
      <c r="N4789">
        <f t="shared" si="371"/>
        <v>1.0522226674456377E-2</v>
      </c>
      <c r="S4789">
        <f t="shared" si="372"/>
        <v>0.33613359858170061</v>
      </c>
      <c r="T4789">
        <f t="shared" si="373"/>
        <v>4.3480275514282553E-2</v>
      </c>
      <c r="U4789">
        <f t="shared" si="374"/>
        <v>3.0565210888604023E-2</v>
      </c>
      <c r="V4789">
        <f t="shared" si="375"/>
        <v>2.7182262611002293E-2</v>
      </c>
    </row>
    <row r="4790" spans="1:22" ht="12.75" x14ac:dyDescent="0.2">
      <c r="A4790" s="1" t="s">
        <v>1645</v>
      </c>
      <c r="B4790" s="1" t="s">
        <v>5</v>
      </c>
      <c r="C4790" s="1" t="s">
        <v>9</v>
      </c>
      <c r="D4790" s="1" t="s">
        <v>891</v>
      </c>
      <c r="E4790" s="1">
        <v>326927</v>
      </c>
      <c r="F4790" s="1">
        <v>90775</v>
      </c>
      <c r="N4790">
        <f t="shared" si="371"/>
        <v>0.2776613739458656</v>
      </c>
      <c r="S4790">
        <f t="shared" si="372"/>
        <v>8.8699207590854297</v>
      </c>
      <c r="T4790">
        <f t="shared" si="373"/>
        <v>1.147361049363081</v>
      </c>
      <c r="U4790">
        <f t="shared" si="374"/>
        <v>0.80655727279448552</v>
      </c>
      <c r="V4790">
        <f t="shared" si="375"/>
        <v>0.71728775828887592</v>
      </c>
    </row>
    <row r="4791" spans="1:22" ht="12.75" x14ac:dyDescent="0.2">
      <c r="A4791" s="1" t="s">
        <v>1646</v>
      </c>
      <c r="B4791" s="1" t="s">
        <v>5</v>
      </c>
      <c r="C4791" s="1" t="s">
        <v>6</v>
      </c>
      <c r="D4791" s="1" t="s">
        <v>891</v>
      </c>
      <c r="E4791" s="1">
        <v>196619</v>
      </c>
      <c r="F4791" s="1">
        <v>77978</v>
      </c>
      <c r="N4791">
        <f t="shared" si="371"/>
        <v>0.39659442881918838</v>
      </c>
      <c r="S4791">
        <f t="shared" si="372"/>
        <v>12.669249262617241</v>
      </c>
      <c r="T4791">
        <f t="shared" si="373"/>
        <v>1.6388199537982993</v>
      </c>
      <c r="U4791">
        <f t="shared" si="374"/>
        <v>1.1520368006831807</v>
      </c>
      <c r="V4791">
        <f t="shared" si="375"/>
        <v>1.024529716737032</v>
      </c>
    </row>
    <row r="4792" spans="1:22" ht="12.75" x14ac:dyDescent="0.2">
      <c r="A4792" s="1" t="s">
        <v>1646</v>
      </c>
      <c r="B4792" s="1" t="s">
        <v>5</v>
      </c>
      <c r="C4792" s="1" t="s">
        <v>8</v>
      </c>
      <c r="D4792" s="1" t="s">
        <v>891</v>
      </c>
      <c r="E4792" s="1">
        <v>196619</v>
      </c>
      <c r="F4792" s="1">
        <v>525</v>
      </c>
      <c r="N4792">
        <f t="shared" si="371"/>
        <v>2.670138694632767E-3</v>
      </c>
      <c r="S4792">
        <f t="shared" si="372"/>
        <v>8.5297851482136644E-2</v>
      </c>
      <c r="T4792">
        <f t="shared" si="373"/>
        <v>1.1033630969556889E-2</v>
      </c>
      <c r="U4792">
        <f t="shared" si="374"/>
        <v>7.756281519898817E-3</v>
      </c>
      <c r="V4792">
        <f t="shared" si="375"/>
        <v>6.8978186320108464E-3</v>
      </c>
    </row>
    <row r="4793" spans="1:22" ht="12.75" x14ac:dyDescent="0.2">
      <c r="A4793" s="1" t="s">
        <v>1646</v>
      </c>
      <c r="B4793" s="1" t="s">
        <v>5</v>
      </c>
      <c r="C4793" s="1" t="s">
        <v>9</v>
      </c>
      <c r="D4793" s="1" t="s">
        <v>891</v>
      </c>
      <c r="E4793" s="1">
        <v>196619</v>
      </c>
      <c r="F4793" s="1">
        <v>43921</v>
      </c>
      <c r="N4793">
        <f t="shared" si="371"/>
        <v>0.2233812602037443</v>
      </c>
      <c r="S4793">
        <f t="shared" si="372"/>
        <v>7.135937018946521</v>
      </c>
      <c r="T4793">
        <f t="shared" si="373"/>
        <v>0.9230630586931583</v>
      </c>
      <c r="U4793">
        <f t="shared" si="374"/>
        <v>0.64888312501995415</v>
      </c>
      <c r="V4793">
        <f t="shared" si="375"/>
        <v>0.57706493740294929</v>
      </c>
    </row>
    <row r="4794" spans="1:22" ht="12.75" x14ac:dyDescent="0.2">
      <c r="A4794" s="1" t="s">
        <v>1647</v>
      </c>
      <c r="B4794" s="1" t="s">
        <v>5</v>
      </c>
      <c r="C4794" s="1" t="s">
        <v>6</v>
      </c>
      <c r="D4794" s="1" t="s">
        <v>891</v>
      </c>
      <c r="E4794" s="1">
        <v>561495</v>
      </c>
      <c r="F4794" s="1">
        <v>118874</v>
      </c>
      <c r="N4794">
        <f t="shared" si="371"/>
        <v>0.21170981041683362</v>
      </c>
      <c r="S4794">
        <f t="shared" si="372"/>
        <v>6.7630913714502796</v>
      </c>
      <c r="T4794">
        <f t="shared" si="373"/>
        <v>0.87483392734228771</v>
      </c>
      <c r="U4794">
        <f t="shared" si="374"/>
        <v>0.61497962387426075</v>
      </c>
      <c r="V4794">
        <f t="shared" si="375"/>
        <v>0.54691386548876031</v>
      </c>
    </row>
    <row r="4795" spans="1:22" ht="12.75" x14ac:dyDescent="0.2">
      <c r="A4795" s="1" t="s">
        <v>1647</v>
      </c>
      <c r="B4795" s="1" t="s">
        <v>5</v>
      </c>
      <c r="C4795" s="1" t="s">
        <v>8</v>
      </c>
      <c r="D4795" s="1" t="s">
        <v>891</v>
      </c>
      <c r="E4795" s="1">
        <v>561495</v>
      </c>
      <c r="F4795" s="1">
        <v>2038</v>
      </c>
      <c r="N4795">
        <f t="shared" si="371"/>
        <v>3.6295959892786223E-3</v>
      </c>
      <c r="S4795">
        <f t="shared" si="372"/>
        <v>0.11594781209529141</v>
      </c>
      <c r="T4795">
        <f t="shared" si="373"/>
        <v>1.4998330534209185E-2</v>
      </c>
      <c r="U4795">
        <f t="shared" si="374"/>
        <v>1.0543335577634668E-2</v>
      </c>
      <c r="V4795">
        <f t="shared" si="375"/>
        <v>9.3764023913226902E-3</v>
      </c>
    </row>
    <row r="4796" spans="1:22" ht="12.75" x14ac:dyDescent="0.2">
      <c r="A4796" s="1" t="s">
        <v>1647</v>
      </c>
      <c r="B4796" s="1" t="s">
        <v>5</v>
      </c>
      <c r="C4796" s="1" t="s">
        <v>9</v>
      </c>
      <c r="D4796" s="1" t="s">
        <v>891</v>
      </c>
      <c r="E4796" s="1">
        <v>561495</v>
      </c>
      <c r="F4796" s="1">
        <v>307489</v>
      </c>
      <c r="N4796">
        <f t="shared" si="371"/>
        <v>0.54762553540102765</v>
      </c>
      <c r="S4796">
        <f t="shared" si="372"/>
        <v>17.493953284283151</v>
      </c>
      <c r="T4796">
        <f t="shared" si="373"/>
        <v>2.2629154355414367</v>
      </c>
      <c r="U4796">
        <f t="shared" si="374"/>
        <v>1.5907555021743407</v>
      </c>
      <c r="V4796">
        <f t="shared" si="375"/>
        <v>1.4146911653117875</v>
      </c>
    </row>
    <row r="4797" spans="1:22" ht="12.75" x14ac:dyDescent="0.2">
      <c r="A4797" s="1" t="s">
        <v>1648</v>
      </c>
      <c r="B4797" s="1" t="s">
        <v>5</v>
      </c>
      <c r="C4797" s="1" t="s">
        <v>6</v>
      </c>
      <c r="D4797" s="1" t="s">
        <v>891</v>
      </c>
      <c r="E4797" s="1">
        <v>1071404</v>
      </c>
      <c r="F4797" s="1">
        <v>188842</v>
      </c>
      <c r="N4797">
        <f t="shared" si="371"/>
        <v>0.17625657548413109</v>
      </c>
      <c r="S4797">
        <f t="shared" si="372"/>
        <v>5.630534184840589</v>
      </c>
      <c r="T4797">
        <f t="shared" si="373"/>
        <v>0.72833295654599628</v>
      </c>
      <c r="U4797">
        <f t="shared" si="374"/>
        <v>0.51199423533174859</v>
      </c>
      <c r="V4797">
        <f t="shared" si="375"/>
        <v>0.45532686853784454</v>
      </c>
    </row>
    <row r="4798" spans="1:22" ht="12.75" x14ac:dyDescent="0.2">
      <c r="A4798" s="1" t="s">
        <v>1648</v>
      </c>
      <c r="B4798" s="1" t="s">
        <v>5</v>
      </c>
      <c r="C4798" s="1" t="s">
        <v>8</v>
      </c>
      <c r="D4798" s="1" t="s">
        <v>891</v>
      </c>
      <c r="E4798" s="1">
        <v>1071404</v>
      </c>
      <c r="F4798" s="1">
        <v>34582</v>
      </c>
      <c r="N4798">
        <f t="shared" si="371"/>
        <v>3.2277273558806947E-2</v>
      </c>
      <c r="S4798">
        <f t="shared" si="372"/>
        <v>1.0311007783234516</v>
      </c>
      <c r="T4798">
        <f t="shared" si="373"/>
        <v>0.13337716346614442</v>
      </c>
      <c r="U4798">
        <f t="shared" si="374"/>
        <v>9.3759781437617318E-2</v>
      </c>
      <c r="V4798">
        <f t="shared" si="375"/>
        <v>8.3382477244340447E-2</v>
      </c>
    </row>
    <row r="4799" spans="1:22" ht="12.75" x14ac:dyDescent="0.2">
      <c r="A4799" s="1" t="s">
        <v>1648</v>
      </c>
      <c r="B4799" s="1" t="s">
        <v>5</v>
      </c>
      <c r="C4799" s="1" t="s">
        <v>9</v>
      </c>
      <c r="D4799" s="1" t="s">
        <v>891</v>
      </c>
      <c r="E4799" s="1">
        <v>1071404</v>
      </c>
      <c r="F4799" s="1">
        <v>573323</v>
      </c>
      <c r="N4799">
        <f t="shared" si="371"/>
        <v>0.53511373860840539</v>
      </c>
      <c r="S4799">
        <f t="shared" si="372"/>
        <v>17.094262666437345</v>
      </c>
      <c r="T4799">
        <f t="shared" si="373"/>
        <v>2.2112137959025016</v>
      </c>
      <c r="U4799">
        <f t="shared" si="374"/>
        <v>1.5544109413324583</v>
      </c>
      <c r="V4799">
        <f t="shared" si="375"/>
        <v>1.3823692094487594</v>
      </c>
    </row>
    <row r="4800" spans="1:22" ht="12.75" x14ac:dyDescent="0.2">
      <c r="A4800" s="1" t="s">
        <v>1649</v>
      </c>
      <c r="B4800" s="1" t="s">
        <v>5</v>
      </c>
      <c r="C4800" s="1" t="s">
        <v>6</v>
      </c>
      <c r="D4800" s="1" t="s">
        <v>891</v>
      </c>
      <c r="E4800" s="1">
        <v>745653</v>
      </c>
      <c r="F4800" s="1">
        <v>138523</v>
      </c>
      <c r="N4800">
        <f t="shared" si="371"/>
        <v>0.18577407990043626</v>
      </c>
      <c r="S4800">
        <f t="shared" si="372"/>
        <v>5.9345718289578846</v>
      </c>
      <c r="T4800">
        <f t="shared" si="373"/>
        <v>0.76766148719188543</v>
      </c>
      <c r="U4800">
        <f t="shared" si="374"/>
        <v>0.53964090543473953</v>
      </c>
      <c r="V4800">
        <f t="shared" si="375"/>
        <v>0.47991361357284895</v>
      </c>
    </row>
    <row r="4801" spans="1:22" ht="12.75" x14ac:dyDescent="0.2">
      <c r="A4801" s="1" t="s">
        <v>1649</v>
      </c>
      <c r="B4801" s="1" t="s">
        <v>5</v>
      </c>
      <c r="C4801" s="1" t="s">
        <v>8</v>
      </c>
      <c r="D4801" s="1" t="s">
        <v>891</v>
      </c>
      <c r="E4801" s="1">
        <v>745653</v>
      </c>
      <c r="F4801" s="1">
        <v>22327</v>
      </c>
      <c r="N4801">
        <f t="shared" si="371"/>
        <v>2.9942882279022549E-2</v>
      </c>
      <c r="S4801">
        <f t="shared" si="372"/>
        <v>0.95652841206978401</v>
      </c>
      <c r="T4801">
        <f t="shared" si="373"/>
        <v>0.12373091850835764</v>
      </c>
      <c r="U4801">
        <f t="shared" si="374"/>
        <v>8.6978786884787593E-2</v>
      </c>
      <c r="V4801">
        <f t="shared" si="375"/>
        <v>7.7352001113468516E-2</v>
      </c>
    </row>
    <row r="4802" spans="1:22" ht="12.75" x14ac:dyDescent="0.2">
      <c r="A4802" s="1" t="s">
        <v>1649</v>
      </c>
      <c r="B4802" s="1" t="s">
        <v>5</v>
      </c>
      <c r="C4802" s="1" t="s">
        <v>9</v>
      </c>
      <c r="D4802" s="1" t="s">
        <v>891</v>
      </c>
      <c r="E4802" s="1">
        <v>745653</v>
      </c>
      <c r="F4802" s="1">
        <v>373561</v>
      </c>
      <c r="N4802">
        <f t="shared" si="371"/>
        <v>0.5009850426404775</v>
      </c>
      <c r="S4802">
        <f t="shared" si="372"/>
        <v>16.004018011430134</v>
      </c>
      <c r="T4802">
        <f t="shared" si="373"/>
        <v>2.0701861266135433</v>
      </c>
      <c r="U4802">
        <f t="shared" si="374"/>
        <v>1.4552731046476524</v>
      </c>
      <c r="V4802">
        <f t="shared" si="375"/>
        <v>1.2942039184820355</v>
      </c>
    </row>
    <row r="4803" spans="1:22" ht="12.75" x14ac:dyDescent="0.2">
      <c r="A4803" s="1" t="s">
        <v>1650</v>
      </c>
      <c r="B4803" s="1" t="s">
        <v>5</v>
      </c>
      <c r="C4803" s="1" t="s">
        <v>6</v>
      </c>
      <c r="D4803" s="1" t="s">
        <v>891</v>
      </c>
      <c r="E4803" s="1">
        <v>1193141</v>
      </c>
      <c r="F4803" s="1">
        <v>203474</v>
      </c>
      <c r="N4803">
        <f t="shared" ref="N4803:N4866" si="376">F4803/E4803</f>
        <v>0.17053642444606296</v>
      </c>
      <c r="S4803">
        <f t="shared" ref="S4803:S4866" si="377">N4803/0.031303704</f>
        <v>5.4478033796276293</v>
      </c>
      <c r="T4803">
        <f t="shared" ref="T4803:T4866" si="378">N4803/0.242</f>
        <v>0.7046959687853841</v>
      </c>
      <c r="U4803">
        <f t="shared" ref="U4803:U4866" si="379">N4803/0.344255</f>
        <v>0.49537820640531866</v>
      </c>
      <c r="V4803">
        <f t="shared" ref="V4803:V4866" si="380">N4803/0.387099</f>
        <v>0.44054989665709016</v>
      </c>
    </row>
    <row r="4804" spans="1:22" ht="12.75" x14ac:dyDescent="0.2">
      <c r="A4804" s="1" t="s">
        <v>1650</v>
      </c>
      <c r="B4804" s="1" t="s">
        <v>5</v>
      </c>
      <c r="C4804" s="1" t="s">
        <v>8</v>
      </c>
      <c r="D4804" s="1" t="s">
        <v>891</v>
      </c>
      <c r="E4804" s="1">
        <v>1193141</v>
      </c>
      <c r="F4804" s="1">
        <v>27776</v>
      </c>
      <c r="N4804">
        <f t="shared" si="376"/>
        <v>2.3279729721801531E-2</v>
      </c>
      <c r="S4804">
        <f t="shared" si="377"/>
        <v>0.74367332766120997</v>
      </c>
      <c r="T4804">
        <f t="shared" si="378"/>
        <v>9.6197230255378227E-2</v>
      </c>
      <c r="U4804">
        <f t="shared" si="379"/>
        <v>6.7623505023315655E-2</v>
      </c>
      <c r="V4804">
        <f t="shared" si="380"/>
        <v>6.0138955982323716E-2</v>
      </c>
    </row>
    <row r="4805" spans="1:22" ht="12.75" x14ac:dyDescent="0.2">
      <c r="A4805" s="1" t="s">
        <v>1650</v>
      </c>
      <c r="B4805" s="1" t="s">
        <v>5</v>
      </c>
      <c r="C4805" s="1" t="s">
        <v>9</v>
      </c>
      <c r="D4805" s="1" t="s">
        <v>891</v>
      </c>
      <c r="E4805" s="1">
        <v>1193141</v>
      </c>
      <c r="F4805" s="1">
        <v>677814</v>
      </c>
      <c r="N4805">
        <f t="shared" si="376"/>
        <v>0.5680921198751866</v>
      </c>
      <c r="S4805">
        <f t="shared" si="377"/>
        <v>18.147760401618498</v>
      </c>
      <c r="T4805">
        <f t="shared" si="378"/>
        <v>2.347488098657796</v>
      </c>
      <c r="U4805">
        <f t="shared" si="379"/>
        <v>1.6502073168877334</v>
      </c>
      <c r="V4805">
        <f t="shared" si="380"/>
        <v>1.467562871191056</v>
      </c>
    </row>
    <row r="4806" spans="1:22" ht="12.75" x14ac:dyDescent="0.2">
      <c r="A4806" s="1" t="s">
        <v>1651</v>
      </c>
      <c r="B4806" s="1" t="s">
        <v>5</v>
      </c>
      <c r="C4806" s="1" t="s">
        <v>6</v>
      </c>
      <c r="D4806" s="1" t="s">
        <v>891</v>
      </c>
      <c r="E4806" s="1">
        <v>674818</v>
      </c>
      <c r="F4806" s="1">
        <v>156392</v>
      </c>
      <c r="N4806">
        <f t="shared" si="376"/>
        <v>0.23175433968862716</v>
      </c>
      <c r="S4806">
        <f t="shared" si="377"/>
        <v>7.4034158925291127</v>
      </c>
      <c r="T4806">
        <f t="shared" si="378"/>
        <v>0.95766256069680644</v>
      </c>
      <c r="U4806">
        <f t="shared" si="379"/>
        <v>0.67320544273467975</v>
      </c>
      <c r="V4806">
        <f t="shared" si="380"/>
        <v>0.59869526836449372</v>
      </c>
    </row>
    <row r="4807" spans="1:22" ht="12.75" x14ac:dyDescent="0.2">
      <c r="A4807" s="1" t="s">
        <v>1651</v>
      </c>
      <c r="B4807" s="1" t="s">
        <v>5</v>
      </c>
      <c r="C4807" s="1" t="s">
        <v>8</v>
      </c>
      <c r="D4807" s="1" t="s">
        <v>891</v>
      </c>
      <c r="E4807" s="1">
        <v>674818</v>
      </c>
      <c r="F4807" s="1">
        <v>14461</v>
      </c>
      <c r="N4807">
        <f t="shared" si="376"/>
        <v>2.1429481726924889E-2</v>
      </c>
      <c r="S4807">
        <f t="shared" si="377"/>
        <v>0.68456696775962633</v>
      </c>
      <c r="T4807">
        <f t="shared" si="378"/>
        <v>8.855157738398714E-2</v>
      </c>
      <c r="U4807">
        <f t="shared" si="379"/>
        <v>6.2248861242174811E-2</v>
      </c>
      <c r="V4807">
        <f t="shared" si="380"/>
        <v>5.5359176145959789E-2</v>
      </c>
    </row>
    <row r="4808" spans="1:22" ht="12.75" x14ac:dyDescent="0.2">
      <c r="A4808" s="1" t="s">
        <v>1651</v>
      </c>
      <c r="B4808" s="1" t="s">
        <v>5</v>
      </c>
      <c r="C4808" s="1" t="s">
        <v>9</v>
      </c>
      <c r="D4808" s="1" t="s">
        <v>891</v>
      </c>
      <c r="E4808" s="1">
        <v>674818</v>
      </c>
      <c r="F4808" s="1">
        <v>292535</v>
      </c>
      <c r="N4808">
        <f t="shared" si="376"/>
        <v>0.43350207018781362</v>
      </c>
      <c r="S4808">
        <f t="shared" si="377"/>
        <v>13.848267610370121</v>
      </c>
      <c r="T4808">
        <f t="shared" si="378"/>
        <v>1.7913308685446845</v>
      </c>
      <c r="U4808">
        <f t="shared" si="379"/>
        <v>1.2592469831601971</v>
      </c>
      <c r="V4808">
        <f t="shared" si="380"/>
        <v>1.1198739087102101</v>
      </c>
    </row>
    <row r="4809" spans="1:22" ht="12.75" x14ac:dyDescent="0.2">
      <c r="A4809" s="1" t="s">
        <v>1652</v>
      </c>
      <c r="B4809" s="1" t="s">
        <v>5</v>
      </c>
      <c r="C4809" s="1" t="s">
        <v>6</v>
      </c>
      <c r="D4809" s="1" t="s">
        <v>891</v>
      </c>
      <c r="E4809" s="1">
        <v>224676</v>
      </c>
      <c r="F4809" s="1">
        <v>48635</v>
      </c>
      <c r="N4809">
        <f t="shared" si="376"/>
        <v>0.21646726842208336</v>
      </c>
      <c r="S4809">
        <f t="shared" si="377"/>
        <v>6.915068850065901</v>
      </c>
      <c r="T4809">
        <f t="shared" si="378"/>
        <v>0.89449284471935275</v>
      </c>
      <c r="U4809">
        <f t="shared" si="379"/>
        <v>0.6287991994948029</v>
      </c>
      <c r="V4809">
        <f t="shared" si="380"/>
        <v>0.55920389466798759</v>
      </c>
    </row>
    <row r="4810" spans="1:22" ht="12.75" x14ac:dyDescent="0.2">
      <c r="A4810" s="1" t="s">
        <v>1652</v>
      </c>
      <c r="B4810" s="1" t="s">
        <v>5</v>
      </c>
      <c r="C4810" s="1" t="s">
        <v>8</v>
      </c>
      <c r="D4810" s="1" t="s">
        <v>891</v>
      </c>
      <c r="E4810" s="1">
        <v>224676</v>
      </c>
      <c r="F4810" s="1">
        <v>1027</v>
      </c>
      <c r="N4810">
        <f t="shared" si="376"/>
        <v>4.5710267229254571E-3</v>
      </c>
      <c r="S4810">
        <f t="shared" si="377"/>
        <v>0.14602191238856133</v>
      </c>
      <c r="T4810">
        <f t="shared" si="378"/>
        <v>1.8888540177377924E-2</v>
      </c>
      <c r="U4810">
        <f t="shared" si="379"/>
        <v>1.3278025658089084E-2</v>
      </c>
      <c r="V4810">
        <f t="shared" si="380"/>
        <v>1.1808417802488399E-2</v>
      </c>
    </row>
    <row r="4811" spans="1:22" ht="12.75" x14ac:dyDescent="0.2">
      <c r="A4811" s="1" t="s">
        <v>1652</v>
      </c>
      <c r="B4811" s="1" t="s">
        <v>5</v>
      </c>
      <c r="C4811" s="1" t="s">
        <v>9</v>
      </c>
      <c r="D4811" s="1" t="s">
        <v>891</v>
      </c>
      <c r="E4811" s="1">
        <v>224676</v>
      </c>
      <c r="F4811" s="1">
        <v>119661</v>
      </c>
      <c r="N4811">
        <f t="shared" si="376"/>
        <v>0.53259360145275869</v>
      </c>
      <c r="S4811">
        <f t="shared" si="377"/>
        <v>17.013756629335578</v>
      </c>
      <c r="T4811">
        <f t="shared" si="378"/>
        <v>2.200800006003135</v>
      </c>
      <c r="U4811">
        <f t="shared" si="379"/>
        <v>1.5470903878019455</v>
      </c>
      <c r="V4811">
        <f t="shared" si="380"/>
        <v>1.3758588925643276</v>
      </c>
    </row>
    <row r="4812" spans="1:22" ht="12.75" x14ac:dyDescent="0.2">
      <c r="A4812" s="1" t="s">
        <v>1653</v>
      </c>
      <c r="B4812" s="1" t="s">
        <v>5</v>
      </c>
      <c r="C4812" s="1" t="s">
        <v>6</v>
      </c>
      <c r="D4812" s="1" t="s">
        <v>891</v>
      </c>
      <c r="E4812" s="1">
        <v>153605</v>
      </c>
      <c r="F4812" s="1">
        <v>46105</v>
      </c>
      <c r="N4812">
        <f t="shared" si="376"/>
        <v>0.30015298981152955</v>
      </c>
      <c r="S4812">
        <f t="shared" si="377"/>
        <v>9.5884177096592005</v>
      </c>
      <c r="T4812">
        <f t="shared" si="378"/>
        <v>1.2403016107914444</v>
      </c>
      <c r="U4812">
        <f t="shared" si="379"/>
        <v>0.87189144619985059</v>
      </c>
      <c r="V4812">
        <f t="shared" si="380"/>
        <v>0.77539076518288486</v>
      </c>
    </row>
    <row r="4813" spans="1:22" ht="12.75" x14ac:dyDescent="0.2">
      <c r="A4813" s="1" t="s">
        <v>1653</v>
      </c>
      <c r="B4813" s="1" t="s">
        <v>5</v>
      </c>
      <c r="C4813" s="1" t="s">
        <v>8</v>
      </c>
      <c r="D4813" s="1" t="s">
        <v>891</v>
      </c>
      <c r="E4813" s="1">
        <v>153605</v>
      </c>
      <c r="F4813" s="1">
        <v>44</v>
      </c>
      <c r="N4813">
        <f t="shared" si="376"/>
        <v>2.8644900882132744E-4</v>
      </c>
      <c r="S4813">
        <f t="shared" si="377"/>
        <v>9.1506426466761697E-3</v>
      </c>
      <c r="T4813">
        <f t="shared" si="378"/>
        <v>1.1836735901707746E-3</v>
      </c>
      <c r="U4813">
        <f t="shared" si="379"/>
        <v>8.3208380073296676E-4</v>
      </c>
      <c r="V4813">
        <f t="shared" si="380"/>
        <v>7.3998901785157648E-4</v>
      </c>
    </row>
    <row r="4814" spans="1:22" ht="12.75" x14ac:dyDescent="0.2">
      <c r="A4814" s="1" t="s">
        <v>1653</v>
      </c>
      <c r="B4814" s="1" t="s">
        <v>5</v>
      </c>
      <c r="C4814" s="1" t="s">
        <v>9</v>
      </c>
      <c r="D4814" s="1" t="s">
        <v>891</v>
      </c>
      <c r="E4814" s="1">
        <v>153605</v>
      </c>
      <c r="F4814" s="1">
        <v>64396</v>
      </c>
      <c r="N4814">
        <f t="shared" si="376"/>
        <v>0.41923114481950458</v>
      </c>
      <c r="S4814">
        <f t="shared" si="377"/>
        <v>13.392381451712696</v>
      </c>
      <c r="T4814">
        <f t="shared" si="378"/>
        <v>1.7323601025599362</v>
      </c>
      <c r="U4814">
        <f t="shared" si="379"/>
        <v>1.2177924643636391</v>
      </c>
      <c r="V4814">
        <f t="shared" si="380"/>
        <v>1.0830075634902301</v>
      </c>
    </row>
    <row r="4815" spans="1:22" ht="12.75" x14ac:dyDescent="0.2">
      <c r="A4815" s="1" t="s">
        <v>1654</v>
      </c>
      <c r="B4815" s="1" t="s">
        <v>5</v>
      </c>
      <c r="C4815" s="1" t="s">
        <v>6</v>
      </c>
      <c r="D4815" s="1" t="s">
        <v>891</v>
      </c>
      <c r="E4815" s="1">
        <v>89160</v>
      </c>
      <c r="F4815" s="1">
        <v>34246</v>
      </c>
      <c r="N4815">
        <f t="shared" si="376"/>
        <v>0.38409600717810677</v>
      </c>
      <c r="S4815">
        <f t="shared" si="377"/>
        <v>12.269985915344291</v>
      </c>
      <c r="T4815">
        <f t="shared" si="378"/>
        <v>1.5871735833806064</v>
      </c>
      <c r="U4815">
        <f t="shared" si="379"/>
        <v>1.1157310922952659</v>
      </c>
      <c r="V4815">
        <f t="shared" si="380"/>
        <v>0.99224231315014177</v>
      </c>
    </row>
    <row r="4816" spans="1:22" ht="12.75" x14ac:dyDescent="0.2">
      <c r="A4816" s="1" t="s">
        <v>1654</v>
      </c>
      <c r="B4816" s="1" t="s">
        <v>5</v>
      </c>
      <c r="C4816" s="1" t="s">
        <v>8</v>
      </c>
      <c r="D4816" s="1" t="s">
        <v>891</v>
      </c>
      <c r="E4816" s="1">
        <v>89160</v>
      </c>
      <c r="F4816" s="1">
        <v>19</v>
      </c>
      <c r="N4816">
        <f t="shared" si="376"/>
        <v>2.1310004486316733E-4</v>
      </c>
      <c r="S4816">
        <f t="shared" si="377"/>
        <v>6.8075025518758844E-3</v>
      </c>
      <c r="T4816">
        <f t="shared" si="378"/>
        <v>8.8057869778168315E-4</v>
      </c>
      <c r="U4816">
        <f t="shared" si="379"/>
        <v>6.1901800950797334E-4</v>
      </c>
      <c r="V4816">
        <f t="shared" si="380"/>
        <v>5.5050528382446693E-4</v>
      </c>
    </row>
    <row r="4817" spans="1:22" ht="12.75" x14ac:dyDescent="0.2">
      <c r="A4817" s="1" t="s">
        <v>1654</v>
      </c>
      <c r="B4817" s="1" t="s">
        <v>5</v>
      </c>
      <c r="C4817" s="1" t="s">
        <v>9</v>
      </c>
      <c r="D4817" s="1" t="s">
        <v>891</v>
      </c>
      <c r="E4817" s="1">
        <v>89160</v>
      </c>
      <c r="F4817" s="1">
        <v>22467</v>
      </c>
      <c r="N4817">
        <f t="shared" si="376"/>
        <v>0.25198519515477791</v>
      </c>
      <c r="S4817">
        <f t="shared" si="377"/>
        <v>8.0496926227892356</v>
      </c>
      <c r="T4817">
        <f t="shared" si="378"/>
        <v>1.0412611370032145</v>
      </c>
      <c r="U4817">
        <f t="shared" si="379"/>
        <v>0.73197250629555977</v>
      </c>
      <c r="V4817">
        <f t="shared" si="380"/>
        <v>0.65095801114127883</v>
      </c>
    </row>
    <row r="4818" spans="1:22" ht="12.75" x14ac:dyDescent="0.2">
      <c r="A4818" s="1" t="s">
        <v>1655</v>
      </c>
      <c r="B4818" s="1" t="s">
        <v>5</v>
      </c>
      <c r="C4818" s="1" t="s">
        <v>6</v>
      </c>
      <c r="D4818" s="1" t="s">
        <v>891</v>
      </c>
      <c r="E4818" s="1">
        <v>1053410</v>
      </c>
      <c r="F4818" s="1">
        <v>191824</v>
      </c>
      <c r="N4818">
        <f t="shared" si="376"/>
        <v>0.1820981384266335</v>
      </c>
      <c r="S4818">
        <f t="shared" si="377"/>
        <v>5.8171435056577803</v>
      </c>
      <c r="T4818">
        <f t="shared" si="378"/>
        <v>0.75247164639104758</v>
      </c>
      <c r="U4818">
        <f t="shared" si="379"/>
        <v>0.528962944406424</v>
      </c>
      <c r="V4818">
        <f t="shared" si="380"/>
        <v>0.47041748603492511</v>
      </c>
    </row>
    <row r="4819" spans="1:22" ht="12.75" x14ac:dyDescent="0.2">
      <c r="A4819" s="1" t="s">
        <v>1655</v>
      </c>
      <c r="B4819" s="1" t="s">
        <v>5</v>
      </c>
      <c r="C4819" s="1" t="s">
        <v>8</v>
      </c>
      <c r="D4819" s="1" t="s">
        <v>891</v>
      </c>
      <c r="E4819" s="1">
        <v>1053410</v>
      </c>
      <c r="F4819" s="1">
        <v>34396</v>
      </c>
      <c r="N4819">
        <f t="shared" si="376"/>
        <v>3.2652053806210307E-2</v>
      </c>
      <c r="S4819">
        <f t="shared" si="377"/>
        <v>1.0430731713477199</v>
      </c>
      <c r="T4819">
        <f t="shared" si="378"/>
        <v>0.13492584217442277</v>
      </c>
      <c r="U4819">
        <f t="shared" si="379"/>
        <v>9.4848451892377186E-2</v>
      </c>
      <c r="V4819">
        <f t="shared" si="380"/>
        <v>8.4350653983116225E-2</v>
      </c>
    </row>
    <row r="4820" spans="1:22" ht="12.75" x14ac:dyDescent="0.2">
      <c r="A4820" s="1" t="s">
        <v>1655</v>
      </c>
      <c r="B4820" s="1" t="s">
        <v>5</v>
      </c>
      <c r="C4820" s="1" t="s">
        <v>9</v>
      </c>
      <c r="D4820" s="1" t="s">
        <v>891</v>
      </c>
      <c r="E4820" s="1">
        <v>1053410</v>
      </c>
      <c r="F4820" s="1">
        <v>554200</v>
      </c>
      <c r="N4820">
        <f t="shared" si="376"/>
        <v>0.52610094834869614</v>
      </c>
      <c r="S4820">
        <f t="shared" si="377"/>
        <v>16.806348167255099</v>
      </c>
      <c r="T4820">
        <f t="shared" si="378"/>
        <v>2.1739708609450252</v>
      </c>
      <c r="U4820">
        <f t="shared" si="379"/>
        <v>1.5282303767518153</v>
      </c>
      <c r="V4820">
        <f t="shared" si="380"/>
        <v>1.3590863018212294</v>
      </c>
    </row>
    <row r="4821" spans="1:22" ht="12.75" x14ac:dyDescent="0.2">
      <c r="A4821" s="1" t="s">
        <v>1656</v>
      </c>
      <c r="B4821" s="1" t="s">
        <v>5</v>
      </c>
      <c r="C4821" s="1" t="s">
        <v>6</v>
      </c>
      <c r="D4821" s="1" t="s">
        <v>891</v>
      </c>
      <c r="E4821" s="1">
        <v>132094</v>
      </c>
      <c r="F4821" s="1">
        <v>40807</v>
      </c>
      <c r="N4821">
        <f t="shared" si="376"/>
        <v>0.3089239480975669</v>
      </c>
      <c r="S4821">
        <f t="shared" si="377"/>
        <v>9.8686068619089582</v>
      </c>
      <c r="T4821">
        <f t="shared" si="378"/>
        <v>1.2765452400725905</v>
      </c>
      <c r="U4821">
        <f t="shared" si="379"/>
        <v>0.89736953159014954</v>
      </c>
      <c r="V4821">
        <f t="shared" si="380"/>
        <v>0.79804894380395419</v>
      </c>
    </row>
    <row r="4822" spans="1:22" ht="12.75" x14ac:dyDescent="0.2">
      <c r="A4822" s="1" t="s">
        <v>1656</v>
      </c>
      <c r="B4822" s="1" t="s">
        <v>5</v>
      </c>
      <c r="C4822" s="1" t="s">
        <v>8</v>
      </c>
      <c r="D4822" s="1" t="s">
        <v>891</v>
      </c>
      <c r="E4822" s="1">
        <v>132094</v>
      </c>
      <c r="F4822" s="1">
        <v>6</v>
      </c>
      <c r="N4822">
        <f t="shared" si="376"/>
        <v>4.5422199342892182E-5</v>
      </c>
      <c r="S4822">
        <f t="shared" si="377"/>
        <v>1.4510167660316548E-3</v>
      </c>
      <c r="T4822">
        <f t="shared" si="378"/>
        <v>1.8769503860699251E-4</v>
      </c>
      <c r="U4822">
        <f t="shared" si="379"/>
        <v>1.3194347022669876E-4</v>
      </c>
      <c r="V4822">
        <f t="shared" si="380"/>
        <v>1.1734000693076495E-4</v>
      </c>
    </row>
    <row r="4823" spans="1:22" ht="12.75" x14ac:dyDescent="0.2">
      <c r="A4823" s="1" t="s">
        <v>1656</v>
      </c>
      <c r="B4823" s="1" t="s">
        <v>5</v>
      </c>
      <c r="C4823" s="1" t="s">
        <v>9</v>
      </c>
      <c r="D4823" s="1" t="s">
        <v>891</v>
      </c>
      <c r="E4823" s="1">
        <v>132094</v>
      </c>
      <c r="F4823" s="1">
        <v>54816</v>
      </c>
      <c r="N4823">
        <f t="shared" si="376"/>
        <v>0.41497721319666298</v>
      </c>
      <c r="S4823">
        <f t="shared" si="377"/>
        <v>13.2564891744652</v>
      </c>
      <c r="T4823">
        <f t="shared" si="378"/>
        <v>1.7147818727134834</v>
      </c>
      <c r="U4823">
        <f t="shared" si="379"/>
        <v>1.20543554399112</v>
      </c>
      <c r="V4823">
        <f t="shared" si="380"/>
        <v>1.0720183033194686</v>
      </c>
    </row>
    <row r="4824" spans="1:22" ht="12.75" x14ac:dyDescent="0.2">
      <c r="A4824" s="1" t="s">
        <v>1657</v>
      </c>
      <c r="B4824" s="1" t="s">
        <v>5</v>
      </c>
      <c r="C4824" s="1" t="s">
        <v>6</v>
      </c>
      <c r="D4824" s="1" t="s">
        <v>891</v>
      </c>
      <c r="E4824" s="1">
        <v>243062</v>
      </c>
      <c r="F4824" s="1">
        <v>58444</v>
      </c>
      <c r="N4824">
        <f t="shared" si="376"/>
        <v>0.24044893895384717</v>
      </c>
      <c r="S4824">
        <f t="shared" si="377"/>
        <v>7.6811657481123374</v>
      </c>
      <c r="T4824">
        <f t="shared" si="378"/>
        <v>0.99359065683407921</v>
      </c>
      <c r="U4824">
        <f t="shared" si="379"/>
        <v>0.69846171864997508</v>
      </c>
      <c r="V4824">
        <f t="shared" si="380"/>
        <v>0.62115618731602806</v>
      </c>
    </row>
    <row r="4825" spans="1:22" ht="12.75" x14ac:dyDescent="0.2">
      <c r="A4825" s="1" t="s">
        <v>1657</v>
      </c>
      <c r="B4825" s="1" t="s">
        <v>5</v>
      </c>
      <c r="C4825" s="1" t="s">
        <v>8</v>
      </c>
      <c r="D4825" s="1" t="s">
        <v>891</v>
      </c>
      <c r="E4825" s="1">
        <v>243062</v>
      </c>
      <c r="F4825" s="1">
        <v>24</v>
      </c>
      <c r="N4825">
        <f t="shared" si="376"/>
        <v>9.8740239115945719E-5</v>
      </c>
      <c r="S4825">
        <f t="shared" si="377"/>
        <v>3.1542669556275421E-3</v>
      </c>
      <c r="T4825">
        <f t="shared" si="378"/>
        <v>4.0801751700804016E-4</v>
      </c>
      <c r="U4825">
        <f t="shared" si="379"/>
        <v>2.8682296296624808E-4</v>
      </c>
      <c r="V4825">
        <f t="shared" si="380"/>
        <v>2.5507748435399141E-4</v>
      </c>
    </row>
    <row r="4826" spans="1:22" ht="12.75" x14ac:dyDescent="0.2">
      <c r="A4826" s="1" t="s">
        <v>1657</v>
      </c>
      <c r="B4826" s="1" t="s">
        <v>5</v>
      </c>
      <c r="C4826" s="1" t="s">
        <v>9</v>
      </c>
      <c r="D4826" s="1" t="s">
        <v>891</v>
      </c>
      <c r="E4826" s="1">
        <v>243062</v>
      </c>
      <c r="F4826" s="1">
        <v>125913</v>
      </c>
      <c r="N4826">
        <f t="shared" si="376"/>
        <v>0.51802832199191973</v>
      </c>
      <c r="S4826">
        <f t="shared" si="377"/>
        <v>16.548467299330447</v>
      </c>
      <c r="T4826">
        <f t="shared" si="378"/>
        <v>2.140612900793057</v>
      </c>
      <c r="U4826">
        <f t="shared" si="379"/>
        <v>1.5047808223320496</v>
      </c>
      <c r="V4826">
        <f t="shared" si="380"/>
        <v>1.3382321369776715</v>
      </c>
    </row>
    <row r="4827" spans="1:22" ht="12.75" x14ac:dyDescent="0.2">
      <c r="A4827" s="1" t="s">
        <v>1658</v>
      </c>
      <c r="B4827" s="1" t="s">
        <v>5</v>
      </c>
      <c r="C4827" s="1" t="s">
        <v>6</v>
      </c>
      <c r="D4827" s="1" t="s">
        <v>891</v>
      </c>
      <c r="E4827" s="1">
        <v>561495</v>
      </c>
      <c r="F4827" s="1">
        <v>118874</v>
      </c>
      <c r="N4827">
        <f t="shared" si="376"/>
        <v>0.21170981041683362</v>
      </c>
      <c r="S4827">
        <f t="shared" si="377"/>
        <v>6.7630913714502796</v>
      </c>
      <c r="T4827">
        <f t="shared" si="378"/>
        <v>0.87483392734228771</v>
      </c>
      <c r="U4827">
        <f t="shared" si="379"/>
        <v>0.61497962387426075</v>
      </c>
      <c r="V4827">
        <f t="shared" si="380"/>
        <v>0.54691386548876031</v>
      </c>
    </row>
    <row r="4828" spans="1:22" ht="12.75" x14ac:dyDescent="0.2">
      <c r="A4828" s="1" t="s">
        <v>1658</v>
      </c>
      <c r="B4828" s="1" t="s">
        <v>5</v>
      </c>
      <c r="C4828" s="1" t="s">
        <v>8</v>
      </c>
      <c r="D4828" s="1" t="s">
        <v>891</v>
      </c>
      <c r="E4828" s="1">
        <v>561495</v>
      </c>
      <c r="F4828" s="1">
        <v>2038</v>
      </c>
      <c r="N4828">
        <f t="shared" si="376"/>
        <v>3.6295959892786223E-3</v>
      </c>
      <c r="S4828">
        <f t="shared" si="377"/>
        <v>0.11594781209529141</v>
      </c>
      <c r="T4828">
        <f t="shared" si="378"/>
        <v>1.4998330534209185E-2</v>
      </c>
      <c r="U4828">
        <f t="shared" si="379"/>
        <v>1.0543335577634668E-2</v>
      </c>
      <c r="V4828">
        <f t="shared" si="380"/>
        <v>9.3764023913226902E-3</v>
      </c>
    </row>
    <row r="4829" spans="1:22" ht="12.75" x14ac:dyDescent="0.2">
      <c r="A4829" s="1" t="s">
        <v>1658</v>
      </c>
      <c r="B4829" s="1" t="s">
        <v>5</v>
      </c>
      <c r="C4829" s="1" t="s">
        <v>9</v>
      </c>
      <c r="D4829" s="1" t="s">
        <v>891</v>
      </c>
      <c r="E4829" s="1">
        <v>561495</v>
      </c>
      <c r="F4829" s="1">
        <v>307489</v>
      </c>
      <c r="N4829">
        <f t="shared" si="376"/>
        <v>0.54762553540102765</v>
      </c>
      <c r="S4829">
        <f t="shared" si="377"/>
        <v>17.493953284283151</v>
      </c>
      <c r="T4829">
        <f t="shared" si="378"/>
        <v>2.2629154355414367</v>
      </c>
      <c r="U4829">
        <f t="shared" si="379"/>
        <v>1.5907555021743407</v>
      </c>
      <c r="V4829">
        <f t="shared" si="380"/>
        <v>1.4146911653117875</v>
      </c>
    </row>
    <row r="4830" spans="1:22" ht="12.75" x14ac:dyDescent="0.2">
      <c r="A4830" s="1" t="s">
        <v>1659</v>
      </c>
      <c r="B4830" s="1" t="s">
        <v>5</v>
      </c>
      <c r="C4830" s="1" t="s">
        <v>6</v>
      </c>
      <c r="D4830" s="1" t="s">
        <v>891</v>
      </c>
      <c r="E4830" s="1">
        <v>561495</v>
      </c>
      <c r="F4830" s="1">
        <v>118874</v>
      </c>
      <c r="N4830">
        <f t="shared" si="376"/>
        <v>0.21170981041683362</v>
      </c>
      <c r="S4830">
        <f t="shared" si="377"/>
        <v>6.7630913714502796</v>
      </c>
      <c r="T4830">
        <f t="shared" si="378"/>
        <v>0.87483392734228771</v>
      </c>
      <c r="U4830">
        <f t="shared" si="379"/>
        <v>0.61497962387426075</v>
      </c>
      <c r="V4830">
        <f t="shared" si="380"/>
        <v>0.54691386548876031</v>
      </c>
    </row>
    <row r="4831" spans="1:22" ht="12.75" x14ac:dyDescent="0.2">
      <c r="A4831" s="1" t="s">
        <v>1659</v>
      </c>
      <c r="B4831" s="1" t="s">
        <v>5</v>
      </c>
      <c r="C4831" s="1" t="s">
        <v>8</v>
      </c>
      <c r="D4831" s="1" t="s">
        <v>891</v>
      </c>
      <c r="E4831" s="1">
        <v>561495</v>
      </c>
      <c r="F4831" s="1">
        <v>2038</v>
      </c>
      <c r="N4831">
        <f t="shared" si="376"/>
        <v>3.6295959892786223E-3</v>
      </c>
      <c r="S4831">
        <f t="shared" si="377"/>
        <v>0.11594781209529141</v>
      </c>
      <c r="T4831">
        <f t="shared" si="378"/>
        <v>1.4998330534209185E-2</v>
      </c>
      <c r="U4831">
        <f t="shared" si="379"/>
        <v>1.0543335577634668E-2</v>
      </c>
      <c r="V4831">
        <f t="shared" si="380"/>
        <v>9.3764023913226902E-3</v>
      </c>
    </row>
    <row r="4832" spans="1:22" ht="12.75" x14ac:dyDescent="0.2">
      <c r="A4832" s="1" t="s">
        <v>1659</v>
      </c>
      <c r="B4832" s="1" t="s">
        <v>5</v>
      </c>
      <c r="C4832" s="1" t="s">
        <v>9</v>
      </c>
      <c r="D4832" s="1" t="s">
        <v>891</v>
      </c>
      <c r="E4832" s="1">
        <v>561495</v>
      </c>
      <c r="F4832" s="1">
        <v>307489</v>
      </c>
      <c r="N4832">
        <f t="shared" si="376"/>
        <v>0.54762553540102765</v>
      </c>
      <c r="S4832">
        <f t="shared" si="377"/>
        <v>17.493953284283151</v>
      </c>
      <c r="T4832">
        <f t="shared" si="378"/>
        <v>2.2629154355414367</v>
      </c>
      <c r="U4832">
        <f t="shared" si="379"/>
        <v>1.5907555021743407</v>
      </c>
      <c r="V4832">
        <f t="shared" si="380"/>
        <v>1.4146911653117875</v>
      </c>
    </row>
    <row r="4833" spans="1:22" ht="12.75" x14ac:dyDescent="0.2">
      <c r="A4833" s="1" t="s">
        <v>1660</v>
      </c>
      <c r="B4833" s="1" t="s">
        <v>5</v>
      </c>
      <c r="C4833" s="1" t="s">
        <v>6</v>
      </c>
      <c r="D4833" s="1" t="s">
        <v>891</v>
      </c>
      <c r="E4833" s="1">
        <v>224676</v>
      </c>
      <c r="F4833" s="1">
        <v>48635</v>
      </c>
      <c r="N4833">
        <f t="shared" si="376"/>
        <v>0.21646726842208336</v>
      </c>
      <c r="S4833">
        <f t="shared" si="377"/>
        <v>6.915068850065901</v>
      </c>
      <c r="T4833">
        <f t="shared" si="378"/>
        <v>0.89449284471935275</v>
      </c>
      <c r="U4833">
        <f t="shared" si="379"/>
        <v>0.6287991994948029</v>
      </c>
      <c r="V4833">
        <f t="shared" si="380"/>
        <v>0.55920389466798759</v>
      </c>
    </row>
    <row r="4834" spans="1:22" ht="12.75" x14ac:dyDescent="0.2">
      <c r="A4834" s="1" t="s">
        <v>1660</v>
      </c>
      <c r="B4834" s="1" t="s">
        <v>5</v>
      </c>
      <c r="C4834" s="1" t="s">
        <v>8</v>
      </c>
      <c r="D4834" s="1" t="s">
        <v>891</v>
      </c>
      <c r="E4834" s="1">
        <v>224676</v>
      </c>
      <c r="F4834" s="1">
        <v>1027</v>
      </c>
      <c r="N4834">
        <f t="shared" si="376"/>
        <v>4.5710267229254571E-3</v>
      </c>
      <c r="S4834">
        <f t="shared" si="377"/>
        <v>0.14602191238856133</v>
      </c>
      <c r="T4834">
        <f t="shared" si="378"/>
        <v>1.8888540177377924E-2</v>
      </c>
      <c r="U4834">
        <f t="shared" si="379"/>
        <v>1.3278025658089084E-2</v>
      </c>
      <c r="V4834">
        <f t="shared" si="380"/>
        <v>1.1808417802488399E-2</v>
      </c>
    </row>
    <row r="4835" spans="1:22" ht="12.75" x14ac:dyDescent="0.2">
      <c r="A4835" s="1" t="s">
        <v>1660</v>
      </c>
      <c r="B4835" s="1" t="s">
        <v>5</v>
      </c>
      <c r="C4835" s="1" t="s">
        <v>9</v>
      </c>
      <c r="D4835" s="1" t="s">
        <v>891</v>
      </c>
      <c r="E4835" s="1">
        <v>224676</v>
      </c>
      <c r="F4835" s="1">
        <v>119661</v>
      </c>
      <c r="N4835">
        <f t="shared" si="376"/>
        <v>0.53259360145275869</v>
      </c>
      <c r="S4835">
        <f t="shared" si="377"/>
        <v>17.013756629335578</v>
      </c>
      <c r="T4835">
        <f t="shared" si="378"/>
        <v>2.200800006003135</v>
      </c>
      <c r="U4835">
        <f t="shared" si="379"/>
        <v>1.5470903878019455</v>
      </c>
      <c r="V4835">
        <f t="shared" si="380"/>
        <v>1.3758588925643276</v>
      </c>
    </row>
    <row r="4836" spans="1:22" ht="12.75" x14ac:dyDescent="0.2">
      <c r="A4836" s="1" t="s">
        <v>1661</v>
      </c>
      <c r="B4836" s="1" t="s">
        <v>5</v>
      </c>
      <c r="C4836" s="1" t="s">
        <v>6</v>
      </c>
      <c r="D4836" s="1" t="s">
        <v>891</v>
      </c>
      <c r="E4836" s="1">
        <v>1071404</v>
      </c>
      <c r="F4836" s="1">
        <v>188842</v>
      </c>
      <c r="N4836">
        <f t="shared" si="376"/>
        <v>0.17625657548413109</v>
      </c>
      <c r="S4836">
        <f t="shared" si="377"/>
        <v>5.630534184840589</v>
      </c>
      <c r="T4836">
        <f t="shared" si="378"/>
        <v>0.72833295654599628</v>
      </c>
      <c r="U4836">
        <f t="shared" si="379"/>
        <v>0.51199423533174859</v>
      </c>
      <c r="V4836">
        <f t="shared" si="380"/>
        <v>0.45532686853784454</v>
      </c>
    </row>
    <row r="4837" spans="1:22" ht="12.75" x14ac:dyDescent="0.2">
      <c r="A4837" s="1" t="s">
        <v>1661</v>
      </c>
      <c r="B4837" s="1" t="s">
        <v>5</v>
      </c>
      <c r="C4837" s="1" t="s">
        <v>8</v>
      </c>
      <c r="D4837" s="1" t="s">
        <v>891</v>
      </c>
      <c r="E4837" s="1">
        <v>1071404</v>
      </c>
      <c r="F4837" s="1">
        <v>34582</v>
      </c>
      <c r="N4837">
        <f t="shared" si="376"/>
        <v>3.2277273558806947E-2</v>
      </c>
      <c r="S4837">
        <f t="shared" si="377"/>
        <v>1.0311007783234516</v>
      </c>
      <c r="T4837">
        <f t="shared" si="378"/>
        <v>0.13337716346614442</v>
      </c>
      <c r="U4837">
        <f t="shared" si="379"/>
        <v>9.3759781437617318E-2</v>
      </c>
      <c r="V4837">
        <f t="shared" si="380"/>
        <v>8.3382477244340447E-2</v>
      </c>
    </row>
    <row r="4838" spans="1:22" ht="12.75" x14ac:dyDescent="0.2">
      <c r="A4838" s="1" t="s">
        <v>1661</v>
      </c>
      <c r="B4838" s="1" t="s">
        <v>5</v>
      </c>
      <c r="C4838" s="1" t="s">
        <v>9</v>
      </c>
      <c r="D4838" s="1" t="s">
        <v>891</v>
      </c>
      <c r="E4838" s="1">
        <v>1071404</v>
      </c>
      <c r="F4838" s="1">
        <v>573323</v>
      </c>
      <c r="N4838">
        <f t="shared" si="376"/>
        <v>0.53511373860840539</v>
      </c>
      <c r="S4838">
        <f t="shared" si="377"/>
        <v>17.094262666437345</v>
      </c>
      <c r="T4838">
        <f t="shared" si="378"/>
        <v>2.2112137959025016</v>
      </c>
      <c r="U4838">
        <f t="shared" si="379"/>
        <v>1.5544109413324583</v>
      </c>
      <c r="V4838">
        <f t="shared" si="380"/>
        <v>1.3823692094487594</v>
      </c>
    </row>
    <row r="4839" spans="1:22" ht="12.75" x14ac:dyDescent="0.2">
      <c r="A4839" s="1" t="s">
        <v>1662</v>
      </c>
      <c r="B4839" s="1" t="s">
        <v>5</v>
      </c>
      <c r="C4839" s="1" t="s">
        <v>8</v>
      </c>
      <c r="D4839" s="1" t="s">
        <v>891</v>
      </c>
      <c r="E4839" s="1">
        <v>677355</v>
      </c>
      <c r="F4839" s="1">
        <v>18018</v>
      </c>
      <c r="N4839">
        <f t="shared" si="376"/>
        <v>2.6600527050069756E-2</v>
      </c>
      <c r="S4839">
        <f t="shared" si="377"/>
        <v>0.8497565352033023</v>
      </c>
      <c r="T4839">
        <f t="shared" si="378"/>
        <v>0.10991953326475107</v>
      </c>
      <c r="U4839">
        <f t="shared" si="379"/>
        <v>7.7269835006230136E-2</v>
      </c>
      <c r="V4839">
        <f t="shared" si="380"/>
        <v>6.8717633086289948E-2</v>
      </c>
    </row>
    <row r="4840" spans="1:22" ht="12.75" x14ac:dyDescent="0.2">
      <c r="A4840" s="1" t="s">
        <v>1662</v>
      </c>
      <c r="B4840" s="1" t="s">
        <v>5</v>
      </c>
      <c r="C4840" s="1" t="s">
        <v>6</v>
      </c>
      <c r="D4840" s="1" t="s">
        <v>891</v>
      </c>
      <c r="E4840" s="1">
        <v>677355</v>
      </c>
      <c r="F4840" s="1">
        <v>125203</v>
      </c>
      <c r="N4840">
        <f t="shared" si="376"/>
        <v>0.18484103608890465</v>
      </c>
      <c r="S4840">
        <f t="shared" si="377"/>
        <v>5.9047656497424281</v>
      </c>
      <c r="T4840">
        <f t="shared" si="378"/>
        <v>0.76380593425167209</v>
      </c>
      <c r="U4840">
        <f t="shared" si="379"/>
        <v>0.53693057788239729</v>
      </c>
      <c r="V4840">
        <f t="shared" si="380"/>
        <v>0.47750326425256751</v>
      </c>
    </row>
    <row r="4841" spans="1:22" ht="12.75" x14ac:dyDescent="0.2">
      <c r="A4841" s="1" t="s">
        <v>1662</v>
      </c>
      <c r="B4841" s="1" t="s">
        <v>5</v>
      </c>
      <c r="C4841" s="1" t="s">
        <v>9</v>
      </c>
      <c r="D4841" s="1" t="s">
        <v>891</v>
      </c>
      <c r="E4841" s="1">
        <v>677355</v>
      </c>
      <c r="F4841" s="1">
        <v>345225</v>
      </c>
      <c r="N4841">
        <f t="shared" si="376"/>
        <v>0.50966627543902387</v>
      </c>
      <c r="S4841">
        <f t="shared" si="377"/>
        <v>16.281340873879458</v>
      </c>
      <c r="T4841">
        <f t="shared" si="378"/>
        <v>2.1060589894174542</v>
      </c>
      <c r="U4841">
        <f t="shared" si="379"/>
        <v>1.4804905533369854</v>
      </c>
      <c r="V4841">
        <f t="shared" si="380"/>
        <v>1.3166303075932095</v>
      </c>
    </row>
    <row r="4842" spans="1:22" ht="12.75" x14ac:dyDescent="0.2">
      <c r="A4842" s="1" t="s">
        <v>1663</v>
      </c>
      <c r="B4842" s="1" t="s">
        <v>5</v>
      </c>
      <c r="C4842" s="1" t="s">
        <v>6</v>
      </c>
      <c r="D4842" s="1" t="s">
        <v>891</v>
      </c>
      <c r="E4842" s="1">
        <v>11965</v>
      </c>
      <c r="F4842" s="1">
        <v>4843</v>
      </c>
      <c r="N4842">
        <f t="shared" si="376"/>
        <v>0.40476389469285418</v>
      </c>
      <c r="S4842">
        <f t="shared" si="377"/>
        <v>12.930223678733167</v>
      </c>
      <c r="T4842">
        <f t="shared" si="378"/>
        <v>1.6725780772431991</v>
      </c>
      <c r="U4842">
        <f t="shared" si="379"/>
        <v>1.1757676568033992</v>
      </c>
      <c r="V4842">
        <f t="shared" si="380"/>
        <v>1.0456340488940921</v>
      </c>
    </row>
    <row r="4843" spans="1:22" ht="12.75" x14ac:dyDescent="0.2">
      <c r="A4843" s="1" t="s">
        <v>1663</v>
      </c>
      <c r="B4843" s="1" t="s">
        <v>5</v>
      </c>
      <c r="C4843" s="1" t="s">
        <v>9</v>
      </c>
      <c r="D4843" s="1" t="s">
        <v>891</v>
      </c>
      <c r="E4843" s="1">
        <v>11965</v>
      </c>
      <c r="F4843" s="1">
        <v>3586</v>
      </c>
      <c r="N4843">
        <f t="shared" si="376"/>
        <v>0.2997074801504388</v>
      </c>
      <c r="S4843">
        <f t="shared" si="377"/>
        <v>9.5741858583392805</v>
      </c>
      <c r="T4843">
        <f t="shared" si="378"/>
        <v>1.2384606617786729</v>
      </c>
      <c r="U4843">
        <f t="shared" si="379"/>
        <v>0.87059731928494521</v>
      </c>
      <c r="V4843">
        <f t="shared" si="380"/>
        <v>0.77423987184270371</v>
      </c>
    </row>
    <row r="4844" spans="1:22" ht="12.75" x14ac:dyDescent="0.2">
      <c r="A4844" s="1" t="s">
        <v>1664</v>
      </c>
      <c r="B4844" s="1" t="s">
        <v>5</v>
      </c>
      <c r="C4844" s="1" t="s">
        <v>6</v>
      </c>
      <c r="D4844" s="1" t="s">
        <v>891</v>
      </c>
      <c r="E4844" s="1">
        <v>1071404</v>
      </c>
      <c r="F4844" s="1">
        <v>188842</v>
      </c>
      <c r="N4844">
        <f t="shared" si="376"/>
        <v>0.17625657548413109</v>
      </c>
      <c r="S4844">
        <f t="shared" si="377"/>
        <v>5.630534184840589</v>
      </c>
      <c r="T4844">
        <f t="shared" si="378"/>
        <v>0.72833295654599628</v>
      </c>
      <c r="U4844">
        <f t="shared" si="379"/>
        <v>0.51199423533174859</v>
      </c>
      <c r="V4844">
        <f t="shared" si="380"/>
        <v>0.45532686853784454</v>
      </c>
    </row>
    <row r="4845" spans="1:22" ht="12.75" x14ac:dyDescent="0.2">
      <c r="A4845" s="1" t="s">
        <v>1664</v>
      </c>
      <c r="B4845" s="1" t="s">
        <v>5</v>
      </c>
      <c r="C4845" s="1" t="s">
        <v>8</v>
      </c>
      <c r="D4845" s="1" t="s">
        <v>891</v>
      </c>
      <c r="E4845" s="1">
        <v>1071404</v>
      </c>
      <c r="F4845" s="1">
        <v>34582</v>
      </c>
      <c r="N4845">
        <f t="shared" si="376"/>
        <v>3.2277273558806947E-2</v>
      </c>
      <c r="S4845">
        <f t="shared" si="377"/>
        <v>1.0311007783234516</v>
      </c>
      <c r="T4845">
        <f t="shared" si="378"/>
        <v>0.13337716346614442</v>
      </c>
      <c r="U4845">
        <f t="shared" si="379"/>
        <v>9.3759781437617318E-2</v>
      </c>
      <c r="V4845">
        <f t="shared" si="380"/>
        <v>8.3382477244340447E-2</v>
      </c>
    </row>
    <row r="4846" spans="1:22" ht="12.75" x14ac:dyDescent="0.2">
      <c r="A4846" s="1" t="s">
        <v>1664</v>
      </c>
      <c r="B4846" s="1" t="s">
        <v>5</v>
      </c>
      <c r="C4846" s="1" t="s">
        <v>9</v>
      </c>
      <c r="D4846" s="1" t="s">
        <v>891</v>
      </c>
      <c r="E4846" s="1">
        <v>1071404</v>
      </c>
      <c r="F4846" s="1">
        <v>573323</v>
      </c>
      <c r="N4846">
        <f t="shared" si="376"/>
        <v>0.53511373860840539</v>
      </c>
      <c r="S4846">
        <f t="shared" si="377"/>
        <v>17.094262666437345</v>
      </c>
      <c r="T4846">
        <f t="shared" si="378"/>
        <v>2.2112137959025016</v>
      </c>
      <c r="U4846">
        <f t="shared" si="379"/>
        <v>1.5544109413324583</v>
      </c>
      <c r="V4846">
        <f t="shared" si="380"/>
        <v>1.3823692094487594</v>
      </c>
    </row>
    <row r="4847" spans="1:22" ht="12.75" x14ac:dyDescent="0.2">
      <c r="A4847" s="1" t="s">
        <v>1665</v>
      </c>
      <c r="B4847" s="1" t="s">
        <v>5</v>
      </c>
      <c r="C4847" s="1" t="s">
        <v>6</v>
      </c>
      <c r="D4847" s="1" t="s">
        <v>891</v>
      </c>
      <c r="E4847" s="1">
        <v>561495</v>
      </c>
      <c r="F4847" s="1">
        <v>118874</v>
      </c>
      <c r="N4847">
        <f t="shared" si="376"/>
        <v>0.21170981041683362</v>
      </c>
      <c r="S4847">
        <f t="shared" si="377"/>
        <v>6.7630913714502796</v>
      </c>
      <c r="T4847">
        <f t="shared" si="378"/>
        <v>0.87483392734228771</v>
      </c>
      <c r="U4847">
        <f t="shared" si="379"/>
        <v>0.61497962387426075</v>
      </c>
      <c r="V4847">
        <f t="shared" si="380"/>
        <v>0.54691386548876031</v>
      </c>
    </row>
    <row r="4848" spans="1:22" ht="12.75" x14ac:dyDescent="0.2">
      <c r="A4848" s="1" t="s">
        <v>1665</v>
      </c>
      <c r="B4848" s="1" t="s">
        <v>5</v>
      </c>
      <c r="C4848" s="1" t="s">
        <v>8</v>
      </c>
      <c r="D4848" s="1" t="s">
        <v>891</v>
      </c>
      <c r="E4848" s="1">
        <v>561495</v>
      </c>
      <c r="F4848" s="1">
        <v>2038</v>
      </c>
      <c r="N4848">
        <f t="shared" si="376"/>
        <v>3.6295959892786223E-3</v>
      </c>
      <c r="S4848">
        <f t="shared" si="377"/>
        <v>0.11594781209529141</v>
      </c>
      <c r="T4848">
        <f t="shared" si="378"/>
        <v>1.4998330534209185E-2</v>
      </c>
      <c r="U4848">
        <f t="shared" si="379"/>
        <v>1.0543335577634668E-2</v>
      </c>
      <c r="V4848">
        <f t="shared" si="380"/>
        <v>9.3764023913226902E-3</v>
      </c>
    </row>
    <row r="4849" spans="1:22" ht="12.75" x14ac:dyDescent="0.2">
      <c r="A4849" s="1" t="s">
        <v>1665</v>
      </c>
      <c r="B4849" s="1" t="s">
        <v>5</v>
      </c>
      <c r="C4849" s="1" t="s">
        <v>9</v>
      </c>
      <c r="D4849" s="1" t="s">
        <v>891</v>
      </c>
      <c r="E4849" s="1">
        <v>561495</v>
      </c>
      <c r="F4849" s="1">
        <v>307489</v>
      </c>
      <c r="N4849">
        <f t="shared" si="376"/>
        <v>0.54762553540102765</v>
      </c>
      <c r="S4849">
        <f t="shared" si="377"/>
        <v>17.493953284283151</v>
      </c>
      <c r="T4849">
        <f t="shared" si="378"/>
        <v>2.2629154355414367</v>
      </c>
      <c r="U4849">
        <f t="shared" si="379"/>
        <v>1.5907555021743407</v>
      </c>
      <c r="V4849">
        <f t="shared" si="380"/>
        <v>1.4146911653117875</v>
      </c>
    </row>
    <row r="4850" spans="1:22" ht="12.75" x14ac:dyDescent="0.2">
      <c r="A4850" s="1" t="s">
        <v>1666</v>
      </c>
      <c r="B4850" s="1" t="s">
        <v>5</v>
      </c>
      <c r="C4850" s="1" t="s">
        <v>6</v>
      </c>
      <c r="D4850" s="1" t="s">
        <v>891</v>
      </c>
      <c r="E4850" s="1">
        <v>102517</v>
      </c>
      <c r="F4850" s="1">
        <v>24853</v>
      </c>
      <c r="N4850">
        <f t="shared" si="376"/>
        <v>0.24242808509808128</v>
      </c>
      <c r="S4850">
        <f t="shared" si="377"/>
        <v>7.7443897724716946</v>
      </c>
      <c r="T4850">
        <f t="shared" si="378"/>
        <v>1.0017689466862862</v>
      </c>
      <c r="U4850">
        <f t="shared" si="379"/>
        <v>0.70421078879923693</v>
      </c>
      <c r="V4850">
        <f t="shared" si="380"/>
        <v>0.62626895212356859</v>
      </c>
    </row>
    <row r="4851" spans="1:22" ht="12.75" x14ac:dyDescent="0.2">
      <c r="A4851" s="1" t="s">
        <v>1666</v>
      </c>
      <c r="B4851" s="1" t="s">
        <v>5</v>
      </c>
      <c r="C4851" s="1" t="s">
        <v>8</v>
      </c>
      <c r="D4851" s="1" t="s">
        <v>891</v>
      </c>
      <c r="E4851" s="1">
        <v>102517</v>
      </c>
      <c r="F4851" s="1">
        <v>3</v>
      </c>
      <c r="N4851">
        <f t="shared" si="376"/>
        <v>2.9263439234468429E-5</v>
      </c>
      <c r="S4851">
        <f t="shared" si="377"/>
        <v>9.3482353508289075E-4</v>
      </c>
      <c r="T4851">
        <f t="shared" si="378"/>
        <v>1.2092330262177037E-4</v>
      </c>
      <c r="U4851">
        <f t="shared" si="379"/>
        <v>8.5005124789671696E-5</v>
      </c>
      <c r="V4851">
        <f t="shared" si="380"/>
        <v>7.5596783340872554E-5</v>
      </c>
    </row>
    <row r="4852" spans="1:22" ht="12.75" x14ac:dyDescent="0.2">
      <c r="A4852" s="1" t="s">
        <v>1666</v>
      </c>
      <c r="B4852" s="1" t="s">
        <v>5</v>
      </c>
      <c r="C4852" s="1" t="s">
        <v>9</v>
      </c>
      <c r="D4852" s="1" t="s">
        <v>891</v>
      </c>
      <c r="E4852" s="1">
        <v>102517</v>
      </c>
      <c r="F4852" s="1">
        <v>51033</v>
      </c>
      <c r="N4852">
        <f t="shared" si="376"/>
        <v>0.49780036481754247</v>
      </c>
      <c r="S4852">
        <f t="shared" si="377"/>
        <v>15.902283155295056</v>
      </c>
      <c r="T4852">
        <f t="shared" si="378"/>
        <v>2.057026300898936</v>
      </c>
      <c r="U4852">
        <f t="shared" si="379"/>
        <v>1.4460221777971054</v>
      </c>
      <c r="V4852">
        <f t="shared" si="380"/>
        <v>1.2859768814115833</v>
      </c>
    </row>
    <row r="4853" spans="1:22" ht="12.75" x14ac:dyDescent="0.2">
      <c r="A4853" s="1" t="s">
        <v>1667</v>
      </c>
      <c r="B4853" s="1" t="s">
        <v>5</v>
      </c>
      <c r="C4853" s="1" t="s">
        <v>6</v>
      </c>
      <c r="D4853" s="1" t="s">
        <v>891</v>
      </c>
      <c r="E4853" s="1">
        <v>1383973</v>
      </c>
      <c r="F4853" s="1">
        <v>227409</v>
      </c>
      <c r="N4853">
        <f t="shared" si="376"/>
        <v>0.16431606685968583</v>
      </c>
      <c r="S4853">
        <f t="shared" si="377"/>
        <v>5.249093425483637</v>
      </c>
      <c r="T4853">
        <f t="shared" si="378"/>
        <v>0.67899201181688362</v>
      </c>
      <c r="U4853">
        <f t="shared" si="379"/>
        <v>0.47730916576283816</v>
      </c>
      <c r="V4853">
        <f t="shared" si="380"/>
        <v>0.42448073195664626</v>
      </c>
    </row>
    <row r="4854" spans="1:22" ht="12.75" x14ac:dyDescent="0.2">
      <c r="A4854" s="1" t="s">
        <v>1667</v>
      </c>
      <c r="B4854" s="1" t="s">
        <v>5</v>
      </c>
      <c r="C4854" s="1" t="s">
        <v>8</v>
      </c>
      <c r="D4854" s="1" t="s">
        <v>891</v>
      </c>
      <c r="E4854" s="1">
        <v>1383973</v>
      </c>
      <c r="F4854" s="1">
        <v>35028</v>
      </c>
      <c r="N4854">
        <f t="shared" si="376"/>
        <v>2.5309742314337056E-2</v>
      </c>
      <c r="S4854">
        <f t="shared" si="377"/>
        <v>0.8085222858718909</v>
      </c>
      <c r="T4854">
        <f t="shared" si="378"/>
        <v>0.10458571204271511</v>
      </c>
      <c r="U4854">
        <f t="shared" si="379"/>
        <v>7.3520333224897413E-2</v>
      </c>
      <c r="V4854">
        <f t="shared" si="380"/>
        <v>6.5383125025735164E-2</v>
      </c>
    </row>
    <row r="4855" spans="1:22" ht="12.75" x14ac:dyDescent="0.2">
      <c r="A4855" s="1" t="s">
        <v>1667</v>
      </c>
      <c r="B4855" s="1" t="s">
        <v>5</v>
      </c>
      <c r="C4855" s="1" t="s">
        <v>9</v>
      </c>
      <c r="D4855" s="1" t="s">
        <v>891</v>
      </c>
      <c r="E4855" s="1">
        <v>1383973</v>
      </c>
      <c r="F4855" s="1">
        <v>790213</v>
      </c>
      <c r="N4855">
        <f t="shared" si="376"/>
        <v>0.57097428923830162</v>
      </c>
      <c r="S4855">
        <f t="shared" si="377"/>
        <v>18.239831594315536</v>
      </c>
      <c r="T4855">
        <f t="shared" si="378"/>
        <v>2.3593978894144696</v>
      </c>
      <c r="U4855">
        <f t="shared" si="379"/>
        <v>1.658579510067542</v>
      </c>
      <c r="V4855">
        <f t="shared" si="380"/>
        <v>1.4750084325671251</v>
      </c>
    </row>
    <row r="4856" spans="1:22" ht="12.75" x14ac:dyDescent="0.2">
      <c r="A4856" s="1" t="s">
        <v>1668</v>
      </c>
      <c r="B4856" s="1" t="s">
        <v>5</v>
      </c>
      <c r="C4856" s="1" t="s">
        <v>6</v>
      </c>
      <c r="D4856" s="1" t="s">
        <v>891</v>
      </c>
      <c r="E4856" s="1">
        <v>138107</v>
      </c>
      <c r="F4856" s="1">
        <v>34385</v>
      </c>
      <c r="N4856">
        <f t="shared" si="376"/>
        <v>0.2489736219018587</v>
      </c>
      <c r="S4856">
        <f t="shared" si="377"/>
        <v>7.9534876097045482</v>
      </c>
      <c r="T4856">
        <f t="shared" si="378"/>
        <v>1.0288166194291681</v>
      </c>
      <c r="U4856">
        <f t="shared" si="379"/>
        <v>0.72322441766091627</v>
      </c>
      <c r="V4856">
        <f t="shared" si="380"/>
        <v>0.64317815830539138</v>
      </c>
    </row>
    <row r="4857" spans="1:22" ht="12.75" x14ac:dyDescent="0.2">
      <c r="A4857" s="1" t="s">
        <v>1668</v>
      </c>
      <c r="B4857" s="1" t="s">
        <v>5</v>
      </c>
      <c r="C4857" s="1" t="s">
        <v>8</v>
      </c>
      <c r="D4857" s="1" t="s">
        <v>891</v>
      </c>
      <c r="E4857" s="1">
        <v>138107</v>
      </c>
      <c r="F4857" s="1">
        <v>135</v>
      </c>
      <c r="N4857">
        <f t="shared" si="376"/>
        <v>9.775029506107584E-4</v>
      </c>
      <c r="S4857">
        <f t="shared" si="377"/>
        <v>3.1226430923661889E-2</v>
      </c>
      <c r="T4857">
        <f t="shared" si="378"/>
        <v>4.0392683909535468E-3</v>
      </c>
      <c r="U4857">
        <f t="shared" si="379"/>
        <v>2.8394735025221375E-3</v>
      </c>
      <c r="V4857">
        <f t="shared" si="380"/>
        <v>2.525201435836203E-3</v>
      </c>
    </row>
    <row r="4858" spans="1:22" ht="12.75" x14ac:dyDescent="0.2">
      <c r="A4858" s="1" t="s">
        <v>1668</v>
      </c>
      <c r="B4858" s="1" t="s">
        <v>5</v>
      </c>
      <c r="C4858" s="1" t="s">
        <v>9</v>
      </c>
      <c r="D4858" s="1" t="s">
        <v>891</v>
      </c>
      <c r="E4858" s="1">
        <v>138107</v>
      </c>
      <c r="F4858" s="1">
        <v>66144</v>
      </c>
      <c r="N4858">
        <f t="shared" si="376"/>
        <v>0.47893300122368887</v>
      </c>
      <c r="S4858">
        <f t="shared" si="377"/>
        <v>15.29956331121994</v>
      </c>
      <c r="T4858">
        <f t="shared" si="378"/>
        <v>1.9790619885276399</v>
      </c>
      <c r="U4858">
        <f t="shared" si="379"/>
        <v>1.391215817413513</v>
      </c>
      <c r="V4858">
        <f t="shared" si="380"/>
        <v>1.2372364723848133</v>
      </c>
    </row>
    <row r="4859" spans="1:22" ht="12.75" x14ac:dyDescent="0.2">
      <c r="A4859" s="1" t="s">
        <v>1669</v>
      </c>
      <c r="B4859" s="1" t="s">
        <v>5</v>
      </c>
      <c r="C4859" s="1" t="s">
        <v>8</v>
      </c>
      <c r="D4859" s="1" t="s">
        <v>891</v>
      </c>
      <c r="E4859" s="1">
        <v>1439135</v>
      </c>
      <c r="F4859" s="1">
        <v>46777</v>
      </c>
      <c r="N4859">
        <f t="shared" si="376"/>
        <v>3.2503552481177929E-2</v>
      </c>
      <c r="S4859">
        <f t="shared" si="377"/>
        <v>1.0383292814542946</v>
      </c>
      <c r="T4859">
        <f t="shared" si="378"/>
        <v>0.134312200335446</v>
      </c>
      <c r="U4859">
        <f t="shared" si="379"/>
        <v>9.4417081759677945E-2</v>
      </c>
      <c r="V4859">
        <f t="shared" si="380"/>
        <v>8.3967027765966651E-2</v>
      </c>
    </row>
    <row r="4860" spans="1:22" ht="12.75" x14ac:dyDescent="0.2">
      <c r="A4860" s="1" t="s">
        <v>1669</v>
      </c>
      <c r="B4860" s="1" t="s">
        <v>5</v>
      </c>
      <c r="C4860" s="1" t="s">
        <v>6</v>
      </c>
      <c r="D4860" s="1" t="s">
        <v>891</v>
      </c>
      <c r="E4860" s="1">
        <v>1439135</v>
      </c>
      <c r="F4860" s="1">
        <v>253469</v>
      </c>
      <c r="N4860">
        <f t="shared" si="376"/>
        <v>0.17612593676062357</v>
      </c>
      <c r="S4860">
        <f t="shared" si="377"/>
        <v>5.6263609175650133</v>
      </c>
      <c r="T4860">
        <f t="shared" si="378"/>
        <v>0.72779312711001476</v>
      </c>
      <c r="U4860">
        <f t="shared" si="379"/>
        <v>0.51161475290300384</v>
      </c>
      <c r="V4860">
        <f t="shared" si="380"/>
        <v>0.45498938710930165</v>
      </c>
    </row>
    <row r="4861" spans="1:22" ht="12.75" x14ac:dyDescent="0.2">
      <c r="A4861" s="1" t="s">
        <v>1669</v>
      </c>
      <c r="B4861" s="1" t="s">
        <v>5</v>
      </c>
      <c r="C4861" s="1" t="s">
        <v>9</v>
      </c>
      <c r="D4861" s="1" t="s">
        <v>891</v>
      </c>
      <c r="E4861" s="1">
        <v>1439135</v>
      </c>
      <c r="F4861" s="1">
        <v>769690</v>
      </c>
      <c r="N4861">
        <f t="shared" si="376"/>
        <v>0.53482821278059389</v>
      </c>
      <c r="S4861">
        <f t="shared" si="377"/>
        <v>17.085141514901682</v>
      </c>
      <c r="T4861">
        <f t="shared" si="378"/>
        <v>2.210033937109892</v>
      </c>
      <c r="U4861">
        <f t="shared" si="379"/>
        <v>1.55358153920958</v>
      </c>
      <c r="V4861">
        <f t="shared" si="380"/>
        <v>1.3816316053014703</v>
      </c>
    </row>
    <row r="4862" spans="1:22" ht="12.75" x14ac:dyDescent="0.2">
      <c r="A4862" s="1" t="s">
        <v>1670</v>
      </c>
      <c r="B4862" s="1" t="s">
        <v>5</v>
      </c>
      <c r="C4862" s="1" t="s">
        <v>6</v>
      </c>
      <c r="D4862" s="1" t="s">
        <v>891</v>
      </c>
      <c r="E4862" s="1">
        <v>936681</v>
      </c>
      <c r="F4862" s="1">
        <v>198349</v>
      </c>
      <c r="N4862">
        <f t="shared" si="376"/>
        <v>0.21175725780708693</v>
      </c>
      <c r="S4862">
        <f t="shared" si="377"/>
        <v>6.7646070831453979</v>
      </c>
      <c r="T4862">
        <f t="shared" si="378"/>
        <v>0.87502999093837575</v>
      </c>
      <c r="U4862">
        <f t="shared" si="379"/>
        <v>0.61511745016655373</v>
      </c>
      <c r="V4862">
        <f t="shared" si="380"/>
        <v>0.54703643720879391</v>
      </c>
    </row>
    <row r="4863" spans="1:22" ht="12.75" x14ac:dyDescent="0.2">
      <c r="A4863" s="1" t="s">
        <v>1670</v>
      </c>
      <c r="B4863" s="1" t="s">
        <v>5</v>
      </c>
      <c r="C4863" s="1" t="s">
        <v>8</v>
      </c>
      <c r="D4863" s="1" t="s">
        <v>891</v>
      </c>
      <c r="E4863" s="1">
        <v>936681</v>
      </c>
      <c r="F4863" s="1">
        <v>3391</v>
      </c>
      <c r="N4863">
        <f t="shared" si="376"/>
        <v>3.6202292989822578E-3</v>
      </c>
      <c r="S4863">
        <f t="shared" si="377"/>
        <v>0.11564859222353552</v>
      </c>
      <c r="T4863">
        <f t="shared" si="378"/>
        <v>1.4959625202406025E-2</v>
      </c>
      <c r="U4863">
        <f t="shared" si="379"/>
        <v>1.0516126995925282E-2</v>
      </c>
      <c r="V4863">
        <f t="shared" si="380"/>
        <v>9.3522052471906609E-3</v>
      </c>
    </row>
    <row r="4864" spans="1:22" ht="12.75" x14ac:dyDescent="0.2">
      <c r="A4864" s="1" t="s">
        <v>1670</v>
      </c>
      <c r="B4864" s="1" t="s">
        <v>5</v>
      </c>
      <c r="C4864" s="1" t="s">
        <v>9</v>
      </c>
      <c r="D4864" s="1" t="s">
        <v>891</v>
      </c>
      <c r="E4864" s="1">
        <v>936681</v>
      </c>
      <c r="F4864" s="1">
        <v>513088</v>
      </c>
      <c r="N4864">
        <f t="shared" si="376"/>
        <v>0.54777240063586219</v>
      </c>
      <c r="S4864">
        <f t="shared" si="377"/>
        <v>17.498644909109228</v>
      </c>
      <c r="T4864">
        <f t="shared" si="378"/>
        <v>2.2635223166771166</v>
      </c>
      <c r="U4864">
        <f t="shared" si="379"/>
        <v>1.5911821197538518</v>
      </c>
      <c r="V4864">
        <f t="shared" si="380"/>
        <v>1.4150705649868953</v>
      </c>
    </row>
    <row r="4865" spans="1:22" ht="12.75" x14ac:dyDescent="0.2">
      <c r="A4865" s="1" t="s">
        <v>1671</v>
      </c>
      <c r="B4865" s="1" t="s">
        <v>5</v>
      </c>
      <c r="C4865" s="1" t="s">
        <v>6</v>
      </c>
      <c r="D4865" s="1" t="s">
        <v>891</v>
      </c>
      <c r="E4865" s="1">
        <v>754483</v>
      </c>
      <c r="F4865" s="1">
        <v>169429</v>
      </c>
      <c r="N4865">
        <f t="shared" si="376"/>
        <v>0.22456304515807513</v>
      </c>
      <c r="S4865">
        <f t="shared" si="377"/>
        <v>7.1736892592031634</v>
      </c>
      <c r="T4865">
        <f t="shared" si="378"/>
        <v>0.92794646759535182</v>
      </c>
      <c r="U4865">
        <f t="shared" si="379"/>
        <v>0.65231600167920623</v>
      </c>
      <c r="V4865">
        <f t="shared" si="380"/>
        <v>0.58011786431397427</v>
      </c>
    </row>
    <row r="4866" spans="1:22" ht="12.75" x14ac:dyDescent="0.2">
      <c r="A4866" s="1" t="s">
        <v>1671</v>
      </c>
      <c r="B4866" s="1" t="s">
        <v>5</v>
      </c>
      <c r="C4866" s="1" t="s">
        <v>8</v>
      </c>
      <c r="D4866" s="1" t="s">
        <v>891</v>
      </c>
      <c r="E4866" s="1">
        <v>754483</v>
      </c>
      <c r="F4866" s="1">
        <v>542</v>
      </c>
      <c r="N4866">
        <f t="shared" si="376"/>
        <v>7.1837271350050304E-4</v>
      </c>
      <c r="S4866">
        <f t="shared" si="377"/>
        <v>2.2948489210749726E-2</v>
      </c>
      <c r="T4866">
        <f t="shared" si="378"/>
        <v>2.9684822871921613E-3</v>
      </c>
      <c r="U4866">
        <f t="shared" si="379"/>
        <v>2.0867459107362365E-3</v>
      </c>
      <c r="V4866">
        <f t="shared" si="380"/>
        <v>1.8557855057763078E-3</v>
      </c>
    </row>
    <row r="4867" spans="1:22" ht="12.75" x14ac:dyDescent="0.2">
      <c r="A4867" s="1" t="s">
        <v>1671</v>
      </c>
      <c r="B4867" s="1" t="s">
        <v>5</v>
      </c>
      <c r="C4867" s="1" t="s">
        <v>9</v>
      </c>
      <c r="D4867" s="1" t="s">
        <v>891</v>
      </c>
      <c r="E4867" s="1">
        <v>754483</v>
      </c>
      <c r="F4867" s="1">
        <v>396638</v>
      </c>
      <c r="N4867">
        <f t="shared" ref="N4867:N4930" si="381">F4867/E4867</f>
        <v>0.52570833272585338</v>
      </c>
      <c r="S4867">
        <f t="shared" ref="S4867:S4930" si="382">N4867/0.031303704</f>
        <v>16.793806021353042</v>
      </c>
      <c r="T4867">
        <f t="shared" ref="T4867:T4930" si="383">N4867/0.242</f>
        <v>2.1723484823382373</v>
      </c>
      <c r="U4867">
        <f t="shared" ref="U4867:U4930" si="384">N4867/0.344255</f>
        <v>1.5270898976800726</v>
      </c>
      <c r="V4867">
        <f t="shared" ref="V4867:V4930" si="385">N4867/0.387099</f>
        <v>1.3580720506274966</v>
      </c>
    </row>
    <row r="4868" spans="1:22" ht="12.75" x14ac:dyDescent="0.2">
      <c r="A4868" s="1" t="s">
        <v>1672</v>
      </c>
      <c r="B4868" s="1" t="s">
        <v>5</v>
      </c>
      <c r="C4868" s="1" t="s">
        <v>6</v>
      </c>
      <c r="D4868" s="1" t="s">
        <v>891</v>
      </c>
      <c r="E4868" s="1">
        <v>1514992</v>
      </c>
      <c r="F4868" s="1">
        <v>255265</v>
      </c>
      <c r="N4868">
        <f t="shared" si="381"/>
        <v>0.16849263890502392</v>
      </c>
      <c r="S4868">
        <f t="shared" si="382"/>
        <v>5.3825144431797565</v>
      </c>
      <c r="T4868">
        <f t="shared" si="383"/>
        <v>0.69625057398770218</v>
      </c>
      <c r="U4868">
        <f t="shared" si="384"/>
        <v>0.48944137021981943</v>
      </c>
      <c r="V4868">
        <f t="shared" si="385"/>
        <v>0.4352701477012958</v>
      </c>
    </row>
    <row r="4869" spans="1:22" ht="12.75" x14ac:dyDescent="0.2">
      <c r="A4869" s="1" t="s">
        <v>1672</v>
      </c>
      <c r="B4869" s="1" t="s">
        <v>5</v>
      </c>
      <c r="C4869" s="1" t="s">
        <v>8</v>
      </c>
      <c r="D4869" s="1" t="s">
        <v>891</v>
      </c>
      <c r="E4869" s="1">
        <v>1514992</v>
      </c>
      <c r="F4869" s="1">
        <v>31902</v>
      </c>
      <c r="N4869">
        <f t="shared" si="381"/>
        <v>2.1057536937488779E-2</v>
      </c>
      <c r="S4869">
        <f t="shared" si="382"/>
        <v>0.67268515372777538</v>
      </c>
      <c r="T4869">
        <f t="shared" si="383"/>
        <v>8.7014615444168511E-2</v>
      </c>
      <c r="U4869">
        <f t="shared" si="384"/>
        <v>6.1168427292236219E-2</v>
      </c>
      <c r="V4869">
        <f t="shared" si="385"/>
        <v>5.4398324298147963E-2</v>
      </c>
    </row>
    <row r="4870" spans="1:22" ht="12.75" x14ac:dyDescent="0.2">
      <c r="A4870" s="1" t="s">
        <v>1672</v>
      </c>
      <c r="B4870" s="1" t="s">
        <v>5</v>
      </c>
      <c r="C4870" s="1" t="s">
        <v>9</v>
      </c>
      <c r="D4870" s="1" t="s">
        <v>891</v>
      </c>
      <c r="E4870" s="1">
        <v>1514992</v>
      </c>
      <c r="F4870" s="1">
        <v>865731</v>
      </c>
      <c r="N4870">
        <f t="shared" si="381"/>
        <v>0.57144262147918934</v>
      </c>
      <c r="S4870">
        <f t="shared" si="382"/>
        <v>18.254792515262388</v>
      </c>
      <c r="T4870">
        <f t="shared" si="383"/>
        <v>2.3613331466082204</v>
      </c>
      <c r="U4870">
        <f t="shared" si="384"/>
        <v>1.6599399325476445</v>
      </c>
      <c r="V4870">
        <f t="shared" si="385"/>
        <v>1.47621828389944</v>
      </c>
    </row>
    <row r="4871" spans="1:22" ht="12.75" x14ac:dyDescent="0.2">
      <c r="A4871" s="1" t="s">
        <v>1673</v>
      </c>
      <c r="B4871" s="1" t="s">
        <v>5</v>
      </c>
      <c r="C4871" s="1" t="s">
        <v>6</v>
      </c>
      <c r="D4871" s="1" t="s">
        <v>891</v>
      </c>
      <c r="E4871" s="1">
        <v>1143499</v>
      </c>
      <c r="F4871" s="1">
        <v>215536</v>
      </c>
      <c r="N4871">
        <f t="shared" si="381"/>
        <v>0.18848814034817696</v>
      </c>
      <c r="S4871">
        <f t="shared" si="382"/>
        <v>6.0212727652988587</v>
      </c>
      <c r="T4871">
        <f t="shared" si="383"/>
        <v>0.77887661300899569</v>
      </c>
      <c r="U4871">
        <f t="shared" si="384"/>
        <v>0.54752477189344229</v>
      </c>
      <c r="V4871">
        <f t="shared" si="385"/>
        <v>0.48692489608130463</v>
      </c>
    </row>
    <row r="4872" spans="1:22" ht="12.75" x14ac:dyDescent="0.2">
      <c r="A4872" s="1" t="s">
        <v>1673</v>
      </c>
      <c r="B4872" s="1" t="s">
        <v>5</v>
      </c>
      <c r="C4872" s="1" t="s">
        <v>8</v>
      </c>
      <c r="D4872" s="1" t="s">
        <v>891</v>
      </c>
      <c r="E4872" s="1">
        <v>1143499</v>
      </c>
      <c r="F4872" s="1">
        <v>26392</v>
      </c>
      <c r="N4872">
        <f t="shared" si="381"/>
        <v>2.3080037673841428E-2</v>
      </c>
      <c r="S4872">
        <f t="shared" si="382"/>
        <v>0.73729414493062628</v>
      </c>
      <c r="T4872">
        <f t="shared" si="383"/>
        <v>9.5372056503476979E-2</v>
      </c>
      <c r="U4872">
        <f t="shared" si="384"/>
        <v>6.704343487775466E-2</v>
      </c>
      <c r="V4872">
        <f t="shared" si="385"/>
        <v>5.9623087824668693E-2</v>
      </c>
    </row>
    <row r="4873" spans="1:22" ht="12.75" x14ac:dyDescent="0.2">
      <c r="A4873" s="1" t="s">
        <v>1673</v>
      </c>
      <c r="B4873" s="1" t="s">
        <v>5</v>
      </c>
      <c r="C4873" s="1" t="s">
        <v>9</v>
      </c>
      <c r="D4873" s="1" t="s">
        <v>891</v>
      </c>
      <c r="E4873" s="1">
        <v>1143499</v>
      </c>
      <c r="F4873" s="1">
        <v>605666</v>
      </c>
      <c r="N4873">
        <f t="shared" si="381"/>
        <v>0.52966027954550021</v>
      </c>
      <c r="S4873">
        <f t="shared" si="382"/>
        <v>16.92005136342652</v>
      </c>
      <c r="T4873">
        <f t="shared" si="383"/>
        <v>2.1886788410971083</v>
      </c>
      <c r="U4873">
        <f t="shared" si="384"/>
        <v>1.5385696055119031</v>
      </c>
      <c r="V4873">
        <f t="shared" si="385"/>
        <v>1.3682811878757117</v>
      </c>
    </row>
    <row r="4874" spans="1:22" ht="12.75" x14ac:dyDescent="0.2">
      <c r="A4874" s="1" t="s">
        <v>1674</v>
      </c>
      <c r="B4874" s="1" t="s">
        <v>5</v>
      </c>
      <c r="C4874" s="1" t="s">
        <v>6</v>
      </c>
      <c r="D4874" s="1" t="s">
        <v>891</v>
      </c>
      <c r="E4874" s="1">
        <v>914992</v>
      </c>
      <c r="F4874" s="1">
        <v>193300</v>
      </c>
      <c r="N4874">
        <f t="shared" si="381"/>
        <v>0.21125867767149878</v>
      </c>
      <c r="S4874">
        <f t="shared" si="382"/>
        <v>6.7486798901337286</v>
      </c>
      <c r="T4874">
        <f t="shared" si="383"/>
        <v>0.87296974244420988</v>
      </c>
      <c r="U4874">
        <f t="shared" si="384"/>
        <v>0.6136691628923292</v>
      </c>
      <c r="V4874">
        <f t="shared" si="385"/>
        <v>0.54574844593114102</v>
      </c>
    </row>
    <row r="4875" spans="1:22" ht="12.75" x14ac:dyDescent="0.2">
      <c r="A4875" s="1" t="s">
        <v>1674</v>
      </c>
      <c r="B4875" s="1" t="s">
        <v>5</v>
      </c>
      <c r="C4875" s="1" t="s">
        <v>8</v>
      </c>
      <c r="D4875" s="1" t="s">
        <v>891</v>
      </c>
      <c r="E4875" s="1">
        <v>914992</v>
      </c>
      <c r="F4875" s="1">
        <v>3369</v>
      </c>
      <c r="N4875">
        <f t="shared" si="381"/>
        <v>3.6819994054592825E-3</v>
      </c>
      <c r="S4875">
        <f t="shared" si="382"/>
        <v>0.11762184454144092</v>
      </c>
      <c r="T4875">
        <f t="shared" si="383"/>
        <v>1.5214873576278027E-2</v>
      </c>
      <c r="U4875">
        <f t="shared" si="384"/>
        <v>1.0695558250306554E-2</v>
      </c>
      <c r="V4875">
        <f t="shared" si="385"/>
        <v>9.5117771047181273E-3</v>
      </c>
    </row>
    <row r="4876" spans="1:22" ht="12.75" x14ac:dyDescent="0.2">
      <c r="A4876" s="1" t="s">
        <v>1674</v>
      </c>
      <c r="B4876" s="1" t="s">
        <v>5</v>
      </c>
      <c r="C4876" s="1" t="s">
        <v>9</v>
      </c>
      <c r="D4876" s="1" t="s">
        <v>891</v>
      </c>
      <c r="E4876" s="1">
        <v>914992</v>
      </c>
      <c r="F4876" s="1">
        <v>501683</v>
      </c>
      <c r="N4876">
        <f t="shared" si="381"/>
        <v>0.54829222550579682</v>
      </c>
      <c r="S4876">
        <f t="shared" si="382"/>
        <v>17.515250767314846</v>
      </c>
      <c r="T4876">
        <f t="shared" si="383"/>
        <v>2.2656703533297389</v>
      </c>
      <c r="U4876">
        <f t="shared" si="384"/>
        <v>1.5926921192307937</v>
      </c>
      <c r="V4876">
        <f t="shared" si="385"/>
        <v>1.416413438179372</v>
      </c>
    </row>
    <row r="4877" spans="1:22" ht="12.75" x14ac:dyDescent="0.2">
      <c r="A4877" s="1" t="s">
        <v>1675</v>
      </c>
      <c r="B4877" s="1" t="s">
        <v>5</v>
      </c>
      <c r="C4877" s="1" t="s">
        <v>6</v>
      </c>
      <c r="D4877" s="1" t="s">
        <v>891</v>
      </c>
      <c r="E4877" s="1">
        <v>87452</v>
      </c>
      <c r="F4877" s="1">
        <v>21433</v>
      </c>
      <c r="N4877">
        <f t="shared" si="381"/>
        <v>0.24508301696930887</v>
      </c>
      <c r="S4877">
        <f t="shared" si="382"/>
        <v>7.8292018404374399</v>
      </c>
      <c r="T4877">
        <f t="shared" si="383"/>
        <v>1.0127397395425988</v>
      </c>
      <c r="U4877">
        <f t="shared" si="384"/>
        <v>0.71192289718176605</v>
      </c>
      <c r="V4877">
        <f t="shared" si="385"/>
        <v>0.63312748668766605</v>
      </c>
    </row>
    <row r="4878" spans="1:22" ht="12.75" x14ac:dyDescent="0.2">
      <c r="A4878" s="1" t="s">
        <v>1675</v>
      </c>
      <c r="B4878" s="1" t="s">
        <v>5</v>
      </c>
      <c r="C4878" s="1" t="s">
        <v>8</v>
      </c>
      <c r="D4878" s="1" t="s">
        <v>891</v>
      </c>
      <c r="E4878" s="1">
        <v>87452</v>
      </c>
      <c r="F4878" s="1">
        <v>1</v>
      </c>
      <c r="N4878">
        <f t="shared" si="381"/>
        <v>1.1434844257421214E-5</v>
      </c>
      <c r="S4878">
        <f t="shared" si="382"/>
        <v>3.6528725985337753E-4</v>
      </c>
      <c r="T4878">
        <f t="shared" si="383"/>
        <v>4.7251422551327328E-5</v>
      </c>
      <c r="U4878">
        <f t="shared" si="384"/>
        <v>3.3216203853019461E-5</v>
      </c>
      <c r="V4878">
        <f t="shared" si="385"/>
        <v>2.9539844477565719E-5</v>
      </c>
    </row>
    <row r="4879" spans="1:22" ht="12.75" x14ac:dyDescent="0.2">
      <c r="A4879" s="1" t="s">
        <v>1675</v>
      </c>
      <c r="B4879" s="1" t="s">
        <v>5</v>
      </c>
      <c r="C4879" s="1" t="s">
        <v>9</v>
      </c>
      <c r="D4879" s="1" t="s">
        <v>891</v>
      </c>
      <c r="E4879" s="1">
        <v>87452</v>
      </c>
      <c r="F4879" s="1">
        <v>42999</v>
      </c>
      <c r="N4879">
        <f t="shared" si="381"/>
        <v>0.4916868682248548</v>
      </c>
      <c r="S4879">
        <f t="shared" si="382"/>
        <v>15.706986886435381</v>
      </c>
      <c r="T4879">
        <f t="shared" si="383"/>
        <v>2.0317639182845242</v>
      </c>
      <c r="U4879">
        <f t="shared" si="384"/>
        <v>1.4282635494759839</v>
      </c>
      <c r="V4879">
        <f t="shared" si="385"/>
        <v>1.2701837726908485</v>
      </c>
    </row>
    <row r="4880" spans="1:22" ht="12.75" x14ac:dyDescent="0.2">
      <c r="A4880" s="1" t="s">
        <v>1676</v>
      </c>
      <c r="B4880" s="1" t="s">
        <v>5</v>
      </c>
      <c r="C4880" s="1" t="s">
        <v>8</v>
      </c>
      <c r="D4880" s="1" t="s">
        <v>891</v>
      </c>
      <c r="E4880" s="1">
        <v>1315530</v>
      </c>
      <c r="F4880" s="1">
        <v>40771</v>
      </c>
      <c r="N4880">
        <f t="shared" si="381"/>
        <v>3.0992071636526723E-2</v>
      </c>
      <c r="S4880">
        <f t="shared" si="382"/>
        <v>0.99004487253414875</v>
      </c>
      <c r="T4880">
        <f t="shared" si="383"/>
        <v>0.1280664117211848</v>
      </c>
      <c r="U4880">
        <f t="shared" si="384"/>
        <v>9.0026496743770529E-2</v>
      </c>
      <c r="V4880">
        <f t="shared" si="385"/>
        <v>8.0062391368943664E-2</v>
      </c>
    </row>
    <row r="4881" spans="1:22" ht="12.75" x14ac:dyDescent="0.2">
      <c r="A4881" s="1" t="s">
        <v>1676</v>
      </c>
      <c r="B4881" s="1" t="s">
        <v>5</v>
      </c>
      <c r="C4881" s="1" t="s">
        <v>6</v>
      </c>
      <c r="D4881" s="1" t="s">
        <v>891</v>
      </c>
      <c r="E4881" s="1">
        <v>1315530</v>
      </c>
      <c r="F4881" s="1">
        <v>234004</v>
      </c>
      <c r="N4881">
        <f t="shared" si="381"/>
        <v>0.17787811756478378</v>
      </c>
      <c r="S4881">
        <f t="shared" si="382"/>
        <v>5.6823345111103709</v>
      </c>
      <c r="T4881">
        <f t="shared" si="383"/>
        <v>0.73503354365613138</v>
      </c>
      <c r="U4881">
        <f t="shared" si="384"/>
        <v>0.51670452880795859</v>
      </c>
      <c r="V4881">
        <f t="shared" si="385"/>
        <v>0.45951582815967945</v>
      </c>
    </row>
    <row r="4882" spans="1:22" ht="12.75" x14ac:dyDescent="0.2">
      <c r="A4882" s="1" t="s">
        <v>1676</v>
      </c>
      <c r="B4882" s="1" t="s">
        <v>5</v>
      </c>
      <c r="C4882" s="1" t="s">
        <v>9</v>
      </c>
      <c r="D4882" s="1" t="s">
        <v>891</v>
      </c>
      <c r="E4882" s="1">
        <v>1315530</v>
      </c>
      <c r="F4882" s="1">
        <v>702636</v>
      </c>
      <c r="N4882">
        <f t="shared" si="381"/>
        <v>0.53410868623292518</v>
      </c>
      <c r="S4882">
        <f t="shared" si="382"/>
        <v>17.062156166341374</v>
      </c>
      <c r="T4882">
        <f t="shared" si="383"/>
        <v>2.2070606869129139</v>
      </c>
      <c r="U4882">
        <f t="shared" si="384"/>
        <v>1.5514914416142835</v>
      </c>
      <c r="V4882">
        <f t="shared" si="385"/>
        <v>1.3797728390745652</v>
      </c>
    </row>
    <row r="4883" spans="1:22" ht="12.75" x14ac:dyDescent="0.2">
      <c r="A4883" s="1" t="s">
        <v>1677</v>
      </c>
      <c r="B4883" s="1" t="s">
        <v>5</v>
      </c>
      <c r="C4883" s="1" t="s">
        <v>6</v>
      </c>
      <c r="D4883" s="1" t="s">
        <v>891</v>
      </c>
      <c r="E4883" s="1">
        <v>63579</v>
      </c>
      <c r="F4883" s="1">
        <v>31897</v>
      </c>
      <c r="N4883">
        <f t="shared" si="381"/>
        <v>0.50169080985860115</v>
      </c>
      <c r="S4883">
        <f t="shared" si="382"/>
        <v>16.026563816812256</v>
      </c>
      <c r="T4883">
        <f t="shared" si="383"/>
        <v>2.0731025200768642</v>
      </c>
      <c r="U4883">
        <f t="shared" si="384"/>
        <v>1.4573232338197011</v>
      </c>
      <c r="V4883">
        <f t="shared" si="385"/>
        <v>1.2960271399786647</v>
      </c>
    </row>
    <row r="4884" spans="1:22" ht="12.75" x14ac:dyDescent="0.2">
      <c r="A4884" s="1" t="s">
        <v>1677</v>
      </c>
      <c r="B4884" s="1" t="s">
        <v>5</v>
      </c>
      <c r="C4884" s="1" t="s">
        <v>9</v>
      </c>
      <c r="D4884" s="1" t="s">
        <v>891</v>
      </c>
      <c r="E4884" s="1">
        <v>63579</v>
      </c>
      <c r="F4884" s="1">
        <v>10728</v>
      </c>
      <c r="N4884">
        <f t="shared" si="381"/>
        <v>0.16873495965649035</v>
      </c>
      <c r="S4884">
        <f t="shared" si="382"/>
        <v>5.3902554041684763</v>
      </c>
      <c r="T4884">
        <f t="shared" si="383"/>
        <v>0.69725189940698495</v>
      </c>
      <c r="U4884">
        <f t="shared" si="384"/>
        <v>0.49014526922336743</v>
      </c>
      <c r="V4884">
        <f t="shared" si="385"/>
        <v>0.43589613937646532</v>
      </c>
    </row>
    <row r="4885" spans="1:22" ht="12.75" x14ac:dyDescent="0.2">
      <c r="A4885" s="1" t="s">
        <v>1678</v>
      </c>
      <c r="B4885" s="1" t="s">
        <v>5</v>
      </c>
      <c r="C4885" s="1" t="s">
        <v>6</v>
      </c>
      <c r="D4885" s="1" t="s">
        <v>891</v>
      </c>
      <c r="E4885" s="1">
        <v>1371979</v>
      </c>
      <c r="F4885" s="1">
        <v>243510</v>
      </c>
      <c r="N4885">
        <f t="shared" si="381"/>
        <v>0.17748813939571961</v>
      </c>
      <c r="S4885">
        <f t="shared" si="382"/>
        <v>5.669876618936839</v>
      </c>
      <c r="T4885">
        <f t="shared" si="383"/>
        <v>0.73342206361867612</v>
      </c>
      <c r="U4885">
        <f t="shared" si="384"/>
        <v>0.51557171107382505</v>
      </c>
      <c r="V4885">
        <f t="shared" si="385"/>
        <v>0.45850839034903113</v>
      </c>
    </row>
    <row r="4886" spans="1:22" ht="12.75" x14ac:dyDescent="0.2">
      <c r="A4886" s="1" t="s">
        <v>1678</v>
      </c>
      <c r="B4886" s="1" t="s">
        <v>5</v>
      </c>
      <c r="C4886" s="1" t="s">
        <v>8</v>
      </c>
      <c r="D4886" s="1" t="s">
        <v>891</v>
      </c>
      <c r="E4886" s="1">
        <v>1371979</v>
      </c>
      <c r="F4886" s="1">
        <v>35209</v>
      </c>
      <c r="N4886">
        <f t="shared" si="381"/>
        <v>2.5662929243086084E-2</v>
      </c>
      <c r="S4886">
        <f t="shared" si="382"/>
        <v>0.81980487814113245</v>
      </c>
      <c r="T4886">
        <f t="shared" si="383"/>
        <v>0.10604516216151275</v>
      </c>
      <c r="U4886">
        <f t="shared" si="384"/>
        <v>7.4546278901064869E-2</v>
      </c>
      <c r="V4886">
        <f t="shared" si="385"/>
        <v>6.6295519345402815E-2</v>
      </c>
    </row>
    <row r="4887" spans="1:22" ht="12.75" x14ac:dyDescent="0.2">
      <c r="A4887" s="1" t="s">
        <v>1678</v>
      </c>
      <c r="B4887" s="1" t="s">
        <v>5</v>
      </c>
      <c r="C4887" s="1" t="s">
        <v>9</v>
      </c>
      <c r="D4887" s="1" t="s">
        <v>891</v>
      </c>
      <c r="E4887" s="1">
        <v>1371979</v>
      </c>
      <c r="F4887" s="1">
        <v>762325</v>
      </c>
      <c r="N4887">
        <f t="shared" si="381"/>
        <v>0.55563897115043304</v>
      </c>
      <c r="S4887">
        <f t="shared" si="382"/>
        <v>17.749943302250525</v>
      </c>
      <c r="T4887">
        <f t="shared" si="383"/>
        <v>2.2960288064067482</v>
      </c>
      <c r="U4887">
        <f t="shared" si="384"/>
        <v>1.6140331183292416</v>
      </c>
      <c r="V4887">
        <f t="shared" si="385"/>
        <v>1.4353924219655256</v>
      </c>
    </row>
    <row r="4888" spans="1:22" ht="12.75" x14ac:dyDescent="0.2">
      <c r="A4888" s="1" t="s">
        <v>1679</v>
      </c>
      <c r="B4888" s="1" t="s">
        <v>5</v>
      </c>
      <c r="C4888" s="1" t="s">
        <v>6</v>
      </c>
      <c r="D4888" s="1" t="s">
        <v>891</v>
      </c>
      <c r="E4888" s="1">
        <v>1383973</v>
      </c>
      <c r="F4888" s="1">
        <v>227409</v>
      </c>
      <c r="N4888">
        <f t="shared" si="381"/>
        <v>0.16431606685968583</v>
      </c>
      <c r="S4888">
        <f t="shared" si="382"/>
        <v>5.249093425483637</v>
      </c>
      <c r="T4888">
        <f t="shared" si="383"/>
        <v>0.67899201181688362</v>
      </c>
      <c r="U4888">
        <f t="shared" si="384"/>
        <v>0.47730916576283816</v>
      </c>
      <c r="V4888">
        <f t="shared" si="385"/>
        <v>0.42448073195664626</v>
      </c>
    </row>
    <row r="4889" spans="1:22" ht="12.75" x14ac:dyDescent="0.2">
      <c r="A4889" s="1" t="s">
        <v>1679</v>
      </c>
      <c r="B4889" s="1" t="s">
        <v>5</v>
      </c>
      <c r="C4889" s="1" t="s">
        <v>8</v>
      </c>
      <c r="D4889" s="1" t="s">
        <v>891</v>
      </c>
      <c r="E4889" s="1">
        <v>1383973</v>
      </c>
      <c r="F4889" s="1">
        <v>35028</v>
      </c>
      <c r="N4889">
        <f t="shared" si="381"/>
        <v>2.5309742314337056E-2</v>
      </c>
      <c r="S4889">
        <f t="shared" si="382"/>
        <v>0.8085222858718909</v>
      </c>
      <c r="T4889">
        <f t="shared" si="383"/>
        <v>0.10458571204271511</v>
      </c>
      <c r="U4889">
        <f t="shared" si="384"/>
        <v>7.3520333224897413E-2</v>
      </c>
      <c r="V4889">
        <f t="shared" si="385"/>
        <v>6.5383125025735164E-2</v>
      </c>
    </row>
    <row r="4890" spans="1:22" ht="12.75" x14ac:dyDescent="0.2">
      <c r="A4890" s="1" t="s">
        <v>1679</v>
      </c>
      <c r="B4890" s="1" t="s">
        <v>5</v>
      </c>
      <c r="C4890" s="1" t="s">
        <v>9</v>
      </c>
      <c r="D4890" s="1" t="s">
        <v>891</v>
      </c>
      <c r="E4890" s="1">
        <v>1383973</v>
      </c>
      <c r="F4890" s="1">
        <v>790213</v>
      </c>
      <c r="N4890">
        <f t="shared" si="381"/>
        <v>0.57097428923830162</v>
      </c>
      <c r="S4890">
        <f t="shared" si="382"/>
        <v>18.239831594315536</v>
      </c>
      <c r="T4890">
        <f t="shared" si="383"/>
        <v>2.3593978894144696</v>
      </c>
      <c r="U4890">
        <f t="shared" si="384"/>
        <v>1.658579510067542</v>
      </c>
      <c r="V4890">
        <f t="shared" si="385"/>
        <v>1.4750084325671251</v>
      </c>
    </row>
    <row r="4891" spans="1:22" ht="12.75" x14ac:dyDescent="0.2">
      <c r="A4891" s="1" t="s">
        <v>1680</v>
      </c>
      <c r="B4891" s="1" t="s">
        <v>5</v>
      </c>
      <c r="C4891" s="1" t="s">
        <v>8</v>
      </c>
      <c r="D4891" s="1" t="s">
        <v>891</v>
      </c>
      <c r="E4891" s="1">
        <v>1071404</v>
      </c>
      <c r="F4891" s="1">
        <v>34582</v>
      </c>
      <c r="N4891">
        <f t="shared" si="381"/>
        <v>3.2277273558806947E-2</v>
      </c>
      <c r="S4891">
        <f t="shared" si="382"/>
        <v>1.0311007783234516</v>
      </c>
      <c r="T4891">
        <f t="shared" si="383"/>
        <v>0.13337716346614442</v>
      </c>
      <c r="U4891">
        <f t="shared" si="384"/>
        <v>9.3759781437617318E-2</v>
      </c>
      <c r="V4891">
        <f t="shared" si="385"/>
        <v>8.3382477244340447E-2</v>
      </c>
    </row>
    <row r="4892" spans="1:22" ht="12.75" x14ac:dyDescent="0.2">
      <c r="A4892" s="1" t="s">
        <v>1680</v>
      </c>
      <c r="B4892" s="1" t="s">
        <v>5</v>
      </c>
      <c r="C4892" s="1" t="s">
        <v>6</v>
      </c>
      <c r="D4892" s="1" t="s">
        <v>891</v>
      </c>
      <c r="E4892" s="1">
        <v>1071404</v>
      </c>
      <c r="F4892" s="1">
        <v>188842</v>
      </c>
      <c r="N4892">
        <f t="shared" si="381"/>
        <v>0.17625657548413109</v>
      </c>
      <c r="S4892">
        <f t="shared" si="382"/>
        <v>5.630534184840589</v>
      </c>
      <c r="T4892">
        <f t="shared" si="383"/>
        <v>0.72833295654599628</v>
      </c>
      <c r="U4892">
        <f t="shared" si="384"/>
        <v>0.51199423533174859</v>
      </c>
      <c r="V4892">
        <f t="shared" si="385"/>
        <v>0.45532686853784454</v>
      </c>
    </row>
    <row r="4893" spans="1:22" ht="12.75" x14ac:dyDescent="0.2">
      <c r="A4893" s="1" t="s">
        <v>1680</v>
      </c>
      <c r="B4893" s="1" t="s">
        <v>5</v>
      </c>
      <c r="C4893" s="1" t="s">
        <v>9</v>
      </c>
      <c r="D4893" s="1" t="s">
        <v>891</v>
      </c>
      <c r="E4893" s="1">
        <v>1071404</v>
      </c>
      <c r="F4893" s="1">
        <v>573323</v>
      </c>
      <c r="N4893">
        <f t="shared" si="381"/>
        <v>0.53511373860840539</v>
      </c>
      <c r="S4893">
        <f t="shared" si="382"/>
        <v>17.094262666437345</v>
      </c>
      <c r="T4893">
        <f t="shared" si="383"/>
        <v>2.2112137959025016</v>
      </c>
      <c r="U4893">
        <f t="shared" si="384"/>
        <v>1.5544109413324583</v>
      </c>
      <c r="V4893">
        <f t="shared" si="385"/>
        <v>1.3823692094487594</v>
      </c>
    </row>
    <row r="4894" spans="1:22" ht="12.75" x14ac:dyDescent="0.2">
      <c r="A4894" s="1" t="s">
        <v>1681</v>
      </c>
      <c r="B4894" s="1" t="s">
        <v>5</v>
      </c>
      <c r="C4894" s="1" t="s">
        <v>6</v>
      </c>
      <c r="D4894" s="1" t="s">
        <v>891</v>
      </c>
      <c r="E4894" s="1">
        <v>561495</v>
      </c>
      <c r="F4894" s="1">
        <v>118874</v>
      </c>
      <c r="N4894">
        <f t="shared" si="381"/>
        <v>0.21170981041683362</v>
      </c>
      <c r="S4894">
        <f t="shared" si="382"/>
        <v>6.7630913714502796</v>
      </c>
      <c r="T4894">
        <f t="shared" si="383"/>
        <v>0.87483392734228771</v>
      </c>
      <c r="U4894">
        <f t="shared" si="384"/>
        <v>0.61497962387426075</v>
      </c>
      <c r="V4894">
        <f t="shared" si="385"/>
        <v>0.54691386548876031</v>
      </c>
    </row>
    <row r="4895" spans="1:22" ht="12.75" x14ac:dyDescent="0.2">
      <c r="A4895" s="1" t="s">
        <v>1681</v>
      </c>
      <c r="B4895" s="1" t="s">
        <v>5</v>
      </c>
      <c r="C4895" s="1" t="s">
        <v>8</v>
      </c>
      <c r="D4895" s="1" t="s">
        <v>891</v>
      </c>
      <c r="E4895" s="1">
        <v>561495</v>
      </c>
      <c r="F4895" s="1">
        <v>2038</v>
      </c>
      <c r="N4895">
        <f t="shared" si="381"/>
        <v>3.6295959892786223E-3</v>
      </c>
      <c r="S4895">
        <f t="shared" si="382"/>
        <v>0.11594781209529141</v>
      </c>
      <c r="T4895">
        <f t="shared" si="383"/>
        <v>1.4998330534209185E-2</v>
      </c>
      <c r="U4895">
        <f t="shared" si="384"/>
        <v>1.0543335577634668E-2</v>
      </c>
      <c r="V4895">
        <f t="shared" si="385"/>
        <v>9.3764023913226902E-3</v>
      </c>
    </row>
    <row r="4896" spans="1:22" ht="12.75" x14ac:dyDescent="0.2">
      <c r="A4896" s="1" t="s">
        <v>1681</v>
      </c>
      <c r="B4896" s="1" t="s">
        <v>5</v>
      </c>
      <c r="C4896" s="1" t="s">
        <v>9</v>
      </c>
      <c r="D4896" s="1" t="s">
        <v>891</v>
      </c>
      <c r="E4896" s="1">
        <v>561495</v>
      </c>
      <c r="F4896" s="1">
        <v>307489</v>
      </c>
      <c r="N4896">
        <f t="shared" si="381"/>
        <v>0.54762553540102765</v>
      </c>
      <c r="S4896">
        <f t="shared" si="382"/>
        <v>17.493953284283151</v>
      </c>
      <c r="T4896">
        <f t="shared" si="383"/>
        <v>2.2629154355414367</v>
      </c>
      <c r="U4896">
        <f t="shared" si="384"/>
        <v>1.5907555021743407</v>
      </c>
      <c r="V4896">
        <f t="shared" si="385"/>
        <v>1.4146911653117875</v>
      </c>
    </row>
    <row r="4897" spans="1:22" ht="12.75" x14ac:dyDescent="0.2">
      <c r="A4897" s="1" t="s">
        <v>1682</v>
      </c>
      <c r="B4897" s="1" t="s">
        <v>5</v>
      </c>
      <c r="C4897" s="1" t="s">
        <v>6</v>
      </c>
      <c r="D4897" s="1" t="s">
        <v>891</v>
      </c>
      <c r="E4897" s="1">
        <v>50337</v>
      </c>
      <c r="F4897" s="1">
        <v>12266</v>
      </c>
      <c r="N4897">
        <f t="shared" si="381"/>
        <v>0.24367761288912729</v>
      </c>
      <c r="S4897">
        <f t="shared" si="382"/>
        <v>7.784306064519626</v>
      </c>
      <c r="T4897">
        <f t="shared" si="383"/>
        <v>1.0069322846658153</v>
      </c>
      <c r="U4897">
        <f t="shared" si="384"/>
        <v>0.70784044643978239</v>
      </c>
      <c r="V4897">
        <f t="shared" si="385"/>
        <v>0.62949688035651674</v>
      </c>
    </row>
    <row r="4898" spans="1:22" ht="12.75" x14ac:dyDescent="0.2">
      <c r="A4898" s="1" t="s">
        <v>1682</v>
      </c>
      <c r="B4898" s="1" t="s">
        <v>5</v>
      </c>
      <c r="C4898" s="1" t="s">
        <v>9</v>
      </c>
      <c r="D4898" s="1" t="s">
        <v>891</v>
      </c>
      <c r="E4898" s="1">
        <v>50337</v>
      </c>
      <c r="F4898" s="1">
        <v>24262</v>
      </c>
      <c r="N4898">
        <f t="shared" si="381"/>
        <v>0.48199137811152831</v>
      </c>
      <c r="S4898">
        <f t="shared" si="382"/>
        <v>15.397263471170321</v>
      </c>
      <c r="T4898">
        <f t="shared" si="383"/>
        <v>1.99169990955177</v>
      </c>
      <c r="U4898">
        <f t="shared" si="384"/>
        <v>1.4000998623448557</v>
      </c>
      <c r="V4898">
        <f t="shared" si="385"/>
        <v>1.2451372339156863</v>
      </c>
    </row>
    <row r="4899" spans="1:22" ht="12.75" x14ac:dyDescent="0.2">
      <c r="A4899" s="1" t="s">
        <v>1683</v>
      </c>
      <c r="B4899" s="1" t="s">
        <v>5</v>
      </c>
      <c r="C4899" s="1" t="s">
        <v>6</v>
      </c>
      <c r="D4899" s="1" t="s">
        <v>891</v>
      </c>
      <c r="E4899" s="1">
        <v>561495</v>
      </c>
      <c r="F4899" s="1">
        <v>118874</v>
      </c>
      <c r="N4899">
        <f t="shared" si="381"/>
        <v>0.21170981041683362</v>
      </c>
      <c r="S4899">
        <f t="shared" si="382"/>
        <v>6.7630913714502796</v>
      </c>
      <c r="T4899">
        <f t="shared" si="383"/>
        <v>0.87483392734228771</v>
      </c>
      <c r="U4899">
        <f t="shared" si="384"/>
        <v>0.61497962387426075</v>
      </c>
      <c r="V4899">
        <f t="shared" si="385"/>
        <v>0.54691386548876031</v>
      </c>
    </row>
    <row r="4900" spans="1:22" ht="12.75" x14ac:dyDescent="0.2">
      <c r="A4900" s="1" t="s">
        <v>1683</v>
      </c>
      <c r="B4900" s="1" t="s">
        <v>5</v>
      </c>
      <c r="C4900" s="1" t="s">
        <v>8</v>
      </c>
      <c r="D4900" s="1" t="s">
        <v>891</v>
      </c>
      <c r="E4900" s="1">
        <v>561495</v>
      </c>
      <c r="F4900" s="1">
        <v>2038</v>
      </c>
      <c r="N4900">
        <f t="shared" si="381"/>
        <v>3.6295959892786223E-3</v>
      </c>
      <c r="S4900">
        <f t="shared" si="382"/>
        <v>0.11594781209529141</v>
      </c>
      <c r="T4900">
        <f t="shared" si="383"/>
        <v>1.4998330534209185E-2</v>
      </c>
      <c r="U4900">
        <f t="shared" si="384"/>
        <v>1.0543335577634668E-2</v>
      </c>
      <c r="V4900">
        <f t="shared" si="385"/>
        <v>9.3764023913226902E-3</v>
      </c>
    </row>
    <row r="4901" spans="1:22" ht="12.75" x14ac:dyDescent="0.2">
      <c r="A4901" s="1" t="s">
        <v>1683</v>
      </c>
      <c r="B4901" s="1" t="s">
        <v>5</v>
      </c>
      <c r="C4901" s="1" t="s">
        <v>9</v>
      </c>
      <c r="D4901" s="1" t="s">
        <v>891</v>
      </c>
      <c r="E4901" s="1">
        <v>561495</v>
      </c>
      <c r="F4901" s="1">
        <v>307489</v>
      </c>
      <c r="N4901">
        <f t="shared" si="381"/>
        <v>0.54762553540102765</v>
      </c>
      <c r="S4901">
        <f t="shared" si="382"/>
        <v>17.493953284283151</v>
      </c>
      <c r="T4901">
        <f t="shared" si="383"/>
        <v>2.2629154355414367</v>
      </c>
      <c r="U4901">
        <f t="shared" si="384"/>
        <v>1.5907555021743407</v>
      </c>
      <c r="V4901">
        <f t="shared" si="385"/>
        <v>1.4146911653117875</v>
      </c>
    </row>
    <row r="4902" spans="1:22" ht="12.75" x14ac:dyDescent="0.2">
      <c r="A4902" s="1" t="s">
        <v>1684</v>
      </c>
      <c r="B4902" s="1" t="s">
        <v>5</v>
      </c>
      <c r="C4902" s="1" t="s">
        <v>6</v>
      </c>
      <c r="D4902" s="1" t="s">
        <v>891</v>
      </c>
      <c r="E4902" s="1">
        <v>561495</v>
      </c>
      <c r="F4902" s="1">
        <v>118874</v>
      </c>
      <c r="N4902">
        <f t="shared" si="381"/>
        <v>0.21170981041683362</v>
      </c>
      <c r="S4902">
        <f t="shared" si="382"/>
        <v>6.7630913714502796</v>
      </c>
      <c r="T4902">
        <f t="shared" si="383"/>
        <v>0.87483392734228771</v>
      </c>
      <c r="U4902">
        <f t="shared" si="384"/>
        <v>0.61497962387426075</v>
      </c>
      <c r="V4902">
        <f t="shared" si="385"/>
        <v>0.54691386548876031</v>
      </c>
    </row>
    <row r="4903" spans="1:22" ht="12.75" x14ac:dyDescent="0.2">
      <c r="A4903" s="1" t="s">
        <v>1684</v>
      </c>
      <c r="B4903" s="1" t="s">
        <v>5</v>
      </c>
      <c r="C4903" s="1" t="s">
        <v>8</v>
      </c>
      <c r="D4903" s="1" t="s">
        <v>891</v>
      </c>
      <c r="E4903" s="1">
        <v>561495</v>
      </c>
      <c r="F4903" s="1">
        <v>2038</v>
      </c>
      <c r="N4903">
        <f t="shared" si="381"/>
        <v>3.6295959892786223E-3</v>
      </c>
      <c r="S4903">
        <f t="shared" si="382"/>
        <v>0.11594781209529141</v>
      </c>
      <c r="T4903">
        <f t="shared" si="383"/>
        <v>1.4998330534209185E-2</v>
      </c>
      <c r="U4903">
        <f t="shared" si="384"/>
        <v>1.0543335577634668E-2</v>
      </c>
      <c r="V4903">
        <f t="shared" si="385"/>
        <v>9.3764023913226902E-3</v>
      </c>
    </row>
    <row r="4904" spans="1:22" ht="12.75" x14ac:dyDescent="0.2">
      <c r="A4904" s="1" t="s">
        <v>1684</v>
      </c>
      <c r="B4904" s="1" t="s">
        <v>5</v>
      </c>
      <c r="C4904" s="1" t="s">
        <v>9</v>
      </c>
      <c r="D4904" s="1" t="s">
        <v>891</v>
      </c>
      <c r="E4904" s="1">
        <v>561495</v>
      </c>
      <c r="F4904" s="1">
        <v>307489</v>
      </c>
      <c r="N4904">
        <f t="shared" si="381"/>
        <v>0.54762553540102765</v>
      </c>
      <c r="S4904">
        <f t="shared" si="382"/>
        <v>17.493953284283151</v>
      </c>
      <c r="T4904">
        <f t="shared" si="383"/>
        <v>2.2629154355414367</v>
      </c>
      <c r="U4904">
        <f t="shared" si="384"/>
        <v>1.5907555021743407</v>
      </c>
      <c r="V4904">
        <f t="shared" si="385"/>
        <v>1.4146911653117875</v>
      </c>
    </row>
    <row r="4905" spans="1:22" ht="12.75" x14ac:dyDescent="0.2">
      <c r="A4905" s="1" t="s">
        <v>1685</v>
      </c>
      <c r="B4905" s="1" t="s">
        <v>5</v>
      </c>
      <c r="C4905" s="1" t="s">
        <v>6</v>
      </c>
      <c r="D4905" s="1" t="s">
        <v>891</v>
      </c>
      <c r="E4905" s="1">
        <v>224676</v>
      </c>
      <c r="F4905" s="1">
        <v>48635</v>
      </c>
      <c r="N4905">
        <f t="shared" si="381"/>
        <v>0.21646726842208336</v>
      </c>
      <c r="S4905">
        <f t="shared" si="382"/>
        <v>6.915068850065901</v>
      </c>
      <c r="T4905">
        <f t="shared" si="383"/>
        <v>0.89449284471935275</v>
      </c>
      <c r="U4905">
        <f t="shared" si="384"/>
        <v>0.6287991994948029</v>
      </c>
      <c r="V4905">
        <f t="shared" si="385"/>
        <v>0.55920389466798759</v>
      </c>
    </row>
    <row r="4906" spans="1:22" ht="12.75" x14ac:dyDescent="0.2">
      <c r="A4906" s="1" t="s">
        <v>1685</v>
      </c>
      <c r="B4906" s="1" t="s">
        <v>5</v>
      </c>
      <c r="C4906" s="1" t="s">
        <v>8</v>
      </c>
      <c r="D4906" s="1" t="s">
        <v>891</v>
      </c>
      <c r="E4906" s="1">
        <v>224676</v>
      </c>
      <c r="F4906" s="1">
        <v>1027</v>
      </c>
      <c r="N4906">
        <f t="shared" si="381"/>
        <v>4.5710267229254571E-3</v>
      </c>
      <c r="S4906">
        <f t="shared" si="382"/>
        <v>0.14602191238856133</v>
      </c>
      <c r="T4906">
        <f t="shared" si="383"/>
        <v>1.8888540177377924E-2</v>
      </c>
      <c r="U4906">
        <f t="shared" si="384"/>
        <v>1.3278025658089084E-2</v>
      </c>
      <c r="V4906">
        <f t="shared" si="385"/>
        <v>1.1808417802488399E-2</v>
      </c>
    </row>
    <row r="4907" spans="1:22" ht="12.75" x14ac:dyDescent="0.2">
      <c r="A4907" s="1" t="s">
        <v>1685</v>
      </c>
      <c r="B4907" s="1" t="s">
        <v>5</v>
      </c>
      <c r="C4907" s="1" t="s">
        <v>9</v>
      </c>
      <c r="D4907" s="1" t="s">
        <v>891</v>
      </c>
      <c r="E4907" s="1">
        <v>224676</v>
      </c>
      <c r="F4907" s="1">
        <v>119661</v>
      </c>
      <c r="N4907">
        <f t="shared" si="381"/>
        <v>0.53259360145275869</v>
      </c>
      <c r="S4907">
        <f t="shared" si="382"/>
        <v>17.013756629335578</v>
      </c>
      <c r="T4907">
        <f t="shared" si="383"/>
        <v>2.200800006003135</v>
      </c>
      <c r="U4907">
        <f t="shared" si="384"/>
        <v>1.5470903878019455</v>
      </c>
      <c r="V4907">
        <f t="shared" si="385"/>
        <v>1.3758588925643276</v>
      </c>
    </row>
    <row r="4908" spans="1:22" ht="12.75" x14ac:dyDescent="0.2">
      <c r="A4908" s="1" t="s">
        <v>1686</v>
      </c>
      <c r="B4908" s="1" t="s">
        <v>5</v>
      </c>
      <c r="C4908" s="1" t="s">
        <v>6</v>
      </c>
      <c r="D4908" s="1" t="s">
        <v>891</v>
      </c>
      <c r="E4908" s="1">
        <v>210008</v>
      </c>
      <c r="F4908" s="1">
        <v>51037</v>
      </c>
      <c r="N4908">
        <f t="shared" si="381"/>
        <v>0.24302407527332293</v>
      </c>
      <c r="S4908">
        <f t="shared" si="382"/>
        <v>7.7634287390822161</v>
      </c>
      <c r="T4908">
        <f t="shared" si="383"/>
        <v>1.0042317160054666</v>
      </c>
      <c r="U4908">
        <f t="shared" si="384"/>
        <v>0.70594203504182351</v>
      </c>
      <c r="V4908">
        <f t="shared" si="385"/>
        <v>0.62780858455672295</v>
      </c>
    </row>
    <row r="4909" spans="1:22" ht="12.75" x14ac:dyDescent="0.2">
      <c r="A4909" s="1" t="s">
        <v>1686</v>
      </c>
      <c r="B4909" s="1" t="s">
        <v>5</v>
      </c>
      <c r="C4909" s="1" t="s">
        <v>8</v>
      </c>
      <c r="D4909" s="1" t="s">
        <v>891</v>
      </c>
      <c r="E4909" s="1">
        <v>210008</v>
      </c>
      <c r="F4909" s="1">
        <v>15</v>
      </c>
      <c r="N4909">
        <f t="shared" si="381"/>
        <v>7.1425850443792619E-5</v>
      </c>
      <c r="S4909">
        <f t="shared" si="382"/>
        <v>2.2817060384864554E-3</v>
      </c>
      <c r="T4909">
        <f t="shared" si="383"/>
        <v>2.9514814232972159E-4</v>
      </c>
      <c r="U4909">
        <f t="shared" si="384"/>
        <v>2.0747948597345754E-4</v>
      </c>
      <c r="V4909">
        <f t="shared" si="385"/>
        <v>1.8451571934774468E-4</v>
      </c>
    </row>
    <row r="4910" spans="1:22" ht="12.75" x14ac:dyDescent="0.2">
      <c r="A4910" s="1" t="s">
        <v>1686</v>
      </c>
      <c r="B4910" s="1" t="s">
        <v>5</v>
      </c>
      <c r="C4910" s="1" t="s">
        <v>9</v>
      </c>
      <c r="D4910" s="1" t="s">
        <v>891</v>
      </c>
      <c r="E4910" s="1">
        <v>210008</v>
      </c>
      <c r="F4910" s="1">
        <v>112611</v>
      </c>
      <c r="N4910">
        <f t="shared" si="381"/>
        <v>0.53622242962172872</v>
      </c>
      <c r="S4910">
        <f t="shared" si="382"/>
        <v>17.129679913333216</v>
      </c>
      <c r="T4910">
        <f t="shared" si="383"/>
        <v>2.2157951637261517</v>
      </c>
      <c r="U4910">
        <f t="shared" si="384"/>
        <v>1.5576314929971351</v>
      </c>
      <c r="V4910">
        <f t="shared" si="385"/>
        <v>1.3852333114312583</v>
      </c>
    </row>
    <row r="4911" spans="1:22" ht="12.75" x14ac:dyDescent="0.2">
      <c r="A4911" s="1" t="s">
        <v>1687</v>
      </c>
      <c r="B4911" s="1" t="s">
        <v>5</v>
      </c>
      <c r="C4911" s="1" t="s">
        <v>6</v>
      </c>
      <c r="D4911" s="1" t="s">
        <v>891</v>
      </c>
      <c r="E4911" s="1">
        <v>610378</v>
      </c>
      <c r="F4911" s="1">
        <v>126323</v>
      </c>
      <c r="N4911">
        <f t="shared" si="381"/>
        <v>0.20695863874517104</v>
      </c>
      <c r="S4911">
        <f t="shared" si="382"/>
        <v>6.6113147103988403</v>
      </c>
      <c r="T4911">
        <f t="shared" si="383"/>
        <v>0.85520098655029353</v>
      </c>
      <c r="U4911">
        <f t="shared" si="384"/>
        <v>0.60117830894299584</v>
      </c>
      <c r="V4911">
        <f t="shared" si="385"/>
        <v>0.53464007591125529</v>
      </c>
    </row>
    <row r="4912" spans="1:22" ht="12.75" x14ac:dyDescent="0.2">
      <c r="A4912" s="1" t="s">
        <v>1687</v>
      </c>
      <c r="B4912" s="1" t="s">
        <v>5</v>
      </c>
      <c r="C4912" s="1" t="s">
        <v>8</v>
      </c>
      <c r="D4912" s="1" t="s">
        <v>891</v>
      </c>
      <c r="E4912" s="1">
        <v>610378</v>
      </c>
      <c r="F4912" s="1">
        <v>6000</v>
      </c>
      <c r="N4912">
        <f t="shared" si="381"/>
        <v>9.8299742127009818E-3</v>
      </c>
      <c r="S4912">
        <f t="shared" si="382"/>
        <v>0.31401952346281392</v>
      </c>
      <c r="T4912">
        <f t="shared" si="383"/>
        <v>4.0619728151656952E-2</v>
      </c>
      <c r="U4912">
        <f t="shared" si="384"/>
        <v>2.8554339697901214E-2</v>
      </c>
      <c r="V4912">
        <f t="shared" si="385"/>
        <v>2.5393954034241838E-2</v>
      </c>
    </row>
    <row r="4913" spans="1:22" ht="12.75" x14ac:dyDescent="0.2">
      <c r="A4913" s="1" t="s">
        <v>1687</v>
      </c>
      <c r="B4913" s="1" t="s">
        <v>5</v>
      </c>
      <c r="C4913" s="1" t="s">
        <v>9</v>
      </c>
      <c r="D4913" s="1" t="s">
        <v>891</v>
      </c>
      <c r="E4913" s="1">
        <v>610378</v>
      </c>
      <c r="F4913" s="1">
        <v>318169</v>
      </c>
      <c r="N4913">
        <f t="shared" si="381"/>
        <v>0.52126551088014317</v>
      </c>
      <c r="S4913">
        <f t="shared" si="382"/>
        <v>16.65187962677334</v>
      </c>
      <c r="T4913">
        <f t="shared" si="383"/>
        <v>2.1539897143807569</v>
      </c>
      <c r="U4913">
        <f t="shared" si="384"/>
        <v>1.514184284556922</v>
      </c>
      <c r="V4913">
        <f t="shared" si="385"/>
        <v>1.3465948268534487</v>
      </c>
    </row>
    <row r="4914" spans="1:22" ht="12.75" x14ac:dyDescent="0.2">
      <c r="A4914" s="1" t="s">
        <v>1688</v>
      </c>
      <c r="B4914" s="1" t="s">
        <v>5</v>
      </c>
      <c r="C4914" s="1" t="s">
        <v>6</v>
      </c>
      <c r="D4914" s="1" t="s">
        <v>891</v>
      </c>
      <c r="E4914" s="1">
        <v>226315</v>
      </c>
      <c r="F4914" s="1">
        <v>70014</v>
      </c>
      <c r="N4914">
        <f t="shared" si="381"/>
        <v>0.30936526522766938</v>
      </c>
      <c r="S4914">
        <f t="shared" si="382"/>
        <v>9.8827047824011292</v>
      </c>
      <c r="T4914">
        <f t="shared" si="383"/>
        <v>1.2783688645771463</v>
      </c>
      <c r="U4914">
        <f t="shared" si="384"/>
        <v>0.89865147994268613</v>
      </c>
      <c r="V4914">
        <f t="shared" si="385"/>
        <v>0.79918900650135849</v>
      </c>
    </row>
    <row r="4915" spans="1:22" ht="12.75" x14ac:dyDescent="0.2">
      <c r="A4915" s="1" t="s">
        <v>1688</v>
      </c>
      <c r="B4915" s="1" t="s">
        <v>5</v>
      </c>
      <c r="C4915" s="1" t="s">
        <v>8</v>
      </c>
      <c r="D4915" s="1" t="s">
        <v>891</v>
      </c>
      <c r="E4915" s="1">
        <v>226315</v>
      </c>
      <c r="F4915" s="1">
        <v>1518</v>
      </c>
      <c r="N4915">
        <f t="shared" si="381"/>
        <v>6.707465258599739E-3</v>
      </c>
      <c r="S4915">
        <f t="shared" si="382"/>
        <v>0.21427065814958315</v>
      </c>
      <c r="T4915">
        <f t="shared" si="383"/>
        <v>2.7716798589255121E-2</v>
      </c>
      <c r="U4915">
        <f t="shared" si="384"/>
        <v>1.9484002435984197E-2</v>
      </c>
      <c r="V4915">
        <f t="shared" si="385"/>
        <v>1.7327518951482022E-2</v>
      </c>
    </row>
    <row r="4916" spans="1:22" ht="12.75" x14ac:dyDescent="0.2">
      <c r="A4916" s="1" t="s">
        <v>1688</v>
      </c>
      <c r="B4916" s="1" t="s">
        <v>5</v>
      </c>
      <c r="C4916" s="1" t="s">
        <v>9</v>
      </c>
      <c r="D4916" s="1" t="s">
        <v>891</v>
      </c>
      <c r="E4916" s="1">
        <v>226315</v>
      </c>
      <c r="F4916" s="1">
        <v>67327</v>
      </c>
      <c r="N4916">
        <f t="shared" si="381"/>
        <v>0.29749243311313878</v>
      </c>
      <c r="S4916">
        <f t="shared" si="382"/>
        <v>9.503425956019095</v>
      </c>
      <c r="T4916">
        <f t="shared" si="383"/>
        <v>1.2293075748476809</v>
      </c>
      <c r="U4916">
        <f t="shared" si="384"/>
        <v>0.86416299868742297</v>
      </c>
      <c r="V4916">
        <f t="shared" si="385"/>
        <v>0.76851769989883401</v>
      </c>
    </row>
    <row r="4917" spans="1:22" ht="12.75" x14ac:dyDescent="0.2">
      <c r="A4917" s="1" t="s">
        <v>1689</v>
      </c>
      <c r="B4917" s="1" t="s">
        <v>5</v>
      </c>
      <c r="C4917" s="1" t="s">
        <v>6</v>
      </c>
      <c r="D4917" s="1" t="s">
        <v>891</v>
      </c>
      <c r="E4917" s="1">
        <v>561495</v>
      </c>
      <c r="F4917" s="1">
        <v>118874</v>
      </c>
      <c r="N4917">
        <f t="shared" si="381"/>
        <v>0.21170981041683362</v>
      </c>
      <c r="S4917">
        <f t="shared" si="382"/>
        <v>6.7630913714502796</v>
      </c>
      <c r="T4917">
        <f t="shared" si="383"/>
        <v>0.87483392734228771</v>
      </c>
      <c r="U4917">
        <f t="shared" si="384"/>
        <v>0.61497962387426075</v>
      </c>
      <c r="V4917">
        <f t="shared" si="385"/>
        <v>0.54691386548876031</v>
      </c>
    </row>
    <row r="4918" spans="1:22" ht="12.75" x14ac:dyDescent="0.2">
      <c r="A4918" s="1" t="s">
        <v>1689</v>
      </c>
      <c r="B4918" s="1" t="s">
        <v>5</v>
      </c>
      <c r="C4918" s="1" t="s">
        <v>8</v>
      </c>
      <c r="D4918" s="1" t="s">
        <v>891</v>
      </c>
      <c r="E4918" s="1">
        <v>561495</v>
      </c>
      <c r="F4918" s="1">
        <v>2038</v>
      </c>
      <c r="N4918">
        <f t="shared" si="381"/>
        <v>3.6295959892786223E-3</v>
      </c>
      <c r="S4918">
        <f t="shared" si="382"/>
        <v>0.11594781209529141</v>
      </c>
      <c r="T4918">
        <f t="shared" si="383"/>
        <v>1.4998330534209185E-2</v>
      </c>
      <c r="U4918">
        <f t="shared" si="384"/>
        <v>1.0543335577634668E-2</v>
      </c>
      <c r="V4918">
        <f t="shared" si="385"/>
        <v>9.3764023913226902E-3</v>
      </c>
    </row>
    <row r="4919" spans="1:22" ht="12.75" x14ac:dyDescent="0.2">
      <c r="A4919" s="1" t="s">
        <v>1689</v>
      </c>
      <c r="B4919" s="1" t="s">
        <v>5</v>
      </c>
      <c r="C4919" s="1" t="s">
        <v>9</v>
      </c>
      <c r="D4919" s="1" t="s">
        <v>891</v>
      </c>
      <c r="E4919" s="1">
        <v>561495</v>
      </c>
      <c r="F4919" s="1">
        <v>307489</v>
      </c>
      <c r="N4919">
        <f t="shared" si="381"/>
        <v>0.54762553540102765</v>
      </c>
      <c r="S4919">
        <f t="shared" si="382"/>
        <v>17.493953284283151</v>
      </c>
      <c r="T4919">
        <f t="shared" si="383"/>
        <v>2.2629154355414367</v>
      </c>
      <c r="U4919">
        <f t="shared" si="384"/>
        <v>1.5907555021743407</v>
      </c>
      <c r="V4919">
        <f t="shared" si="385"/>
        <v>1.4146911653117875</v>
      </c>
    </row>
    <row r="4920" spans="1:22" ht="12.75" x14ac:dyDescent="0.2">
      <c r="A4920" s="1" t="s">
        <v>1690</v>
      </c>
      <c r="B4920" s="1" t="s">
        <v>5</v>
      </c>
      <c r="C4920" s="1" t="s">
        <v>6</v>
      </c>
      <c r="D4920" s="1" t="s">
        <v>891</v>
      </c>
      <c r="E4920" s="1">
        <v>224676</v>
      </c>
      <c r="F4920" s="1">
        <v>48635</v>
      </c>
      <c r="N4920">
        <f t="shared" si="381"/>
        <v>0.21646726842208336</v>
      </c>
      <c r="S4920">
        <f t="shared" si="382"/>
        <v>6.915068850065901</v>
      </c>
      <c r="T4920">
        <f t="shared" si="383"/>
        <v>0.89449284471935275</v>
      </c>
      <c r="U4920">
        <f t="shared" si="384"/>
        <v>0.6287991994948029</v>
      </c>
      <c r="V4920">
        <f t="shared" si="385"/>
        <v>0.55920389466798759</v>
      </c>
    </row>
    <row r="4921" spans="1:22" ht="12.75" x14ac:dyDescent="0.2">
      <c r="A4921" s="1" t="s">
        <v>1690</v>
      </c>
      <c r="B4921" s="1" t="s">
        <v>5</v>
      </c>
      <c r="C4921" s="1" t="s">
        <v>8</v>
      </c>
      <c r="D4921" s="1" t="s">
        <v>891</v>
      </c>
      <c r="E4921" s="1">
        <v>224676</v>
      </c>
      <c r="F4921" s="1">
        <v>1027</v>
      </c>
      <c r="N4921">
        <f t="shared" si="381"/>
        <v>4.5710267229254571E-3</v>
      </c>
      <c r="S4921">
        <f t="shared" si="382"/>
        <v>0.14602191238856133</v>
      </c>
      <c r="T4921">
        <f t="shared" si="383"/>
        <v>1.8888540177377924E-2</v>
      </c>
      <c r="U4921">
        <f t="shared" si="384"/>
        <v>1.3278025658089084E-2</v>
      </c>
      <c r="V4921">
        <f t="shared" si="385"/>
        <v>1.1808417802488399E-2</v>
      </c>
    </row>
    <row r="4922" spans="1:22" ht="12.75" x14ac:dyDescent="0.2">
      <c r="A4922" s="1" t="s">
        <v>1690</v>
      </c>
      <c r="B4922" s="1" t="s">
        <v>5</v>
      </c>
      <c r="C4922" s="1" t="s">
        <v>9</v>
      </c>
      <c r="D4922" s="1" t="s">
        <v>891</v>
      </c>
      <c r="E4922" s="1">
        <v>224676</v>
      </c>
      <c r="F4922" s="1">
        <v>119661</v>
      </c>
      <c r="N4922">
        <f t="shared" si="381"/>
        <v>0.53259360145275869</v>
      </c>
      <c r="S4922">
        <f t="shared" si="382"/>
        <v>17.013756629335578</v>
      </c>
      <c r="T4922">
        <f t="shared" si="383"/>
        <v>2.200800006003135</v>
      </c>
      <c r="U4922">
        <f t="shared" si="384"/>
        <v>1.5470903878019455</v>
      </c>
      <c r="V4922">
        <f t="shared" si="385"/>
        <v>1.3758588925643276</v>
      </c>
    </row>
    <row r="4923" spans="1:22" ht="12.75" x14ac:dyDescent="0.2">
      <c r="A4923" s="1" t="s">
        <v>1691</v>
      </c>
      <c r="B4923" s="1" t="s">
        <v>5</v>
      </c>
      <c r="C4923" s="1" t="s">
        <v>6</v>
      </c>
      <c r="D4923" s="1" t="s">
        <v>891</v>
      </c>
      <c r="E4923" s="1">
        <v>85203</v>
      </c>
      <c r="F4923" s="1">
        <v>22129</v>
      </c>
      <c r="N4923">
        <f t="shared" si="381"/>
        <v>0.25972090184617913</v>
      </c>
      <c r="S4923">
        <f t="shared" si="382"/>
        <v>8.2968105578234166</v>
      </c>
      <c r="T4923">
        <f t="shared" si="383"/>
        <v>1.0732268671329717</v>
      </c>
      <c r="U4923">
        <f t="shared" si="384"/>
        <v>0.75444336856742578</v>
      </c>
      <c r="V4923">
        <f t="shared" si="385"/>
        <v>0.67094180518724955</v>
      </c>
    </row>
    <row r="4924" spans="1:22" ht="12.75" x14ac:dyDescent="0.2">
      <c r="A4924" s="1" t="s">
        <v>1691</v>
      </c>
      <c r="B4924" s="1" t="s">
        <v>5</v>
      </c>
      <c r="C4924" s="1" t="s">
        <v>9</v>
      </c>
      <c r="D4924" s="1" t="s">
        <v>891</v>
      </c>
      <c r="E4924" s="1">
        <v>85203</v>
      </c>
      <c r="F4924" s="1">
        <v>42566</v>
      </c>
      <c r="N4924">
        <f t="shared" si="381"/>
        <v>0.49958334800417825</v>
      </c>
      <c r="S4924">
        <f t="shared" si="382"/>
        <v>15.959240734073457</v>
      </c>
      <c r="T4924">
        <f t="shared" si="383"/>
        <v>2.0643940000172654</v>
      </c>
      <c r="U4924">
        <f t="shared" si="384"/>
        <v>1.4512014291852793</v>
      </c>
      <c r="V4924">
        <f t="shared" si="385"/>
        <v>1.2905828948258151</v>
      </c>
    </row>
    <row r="4925" spans="1:22" ht="12.75" x14ac:dyDescent="0.2">
      <c r="A4925" s="1" t="s">
        <v>1692</v>
      </c>
      <c r="B4925" s="1" t="s">
        <v>5</v>
      </c>
      <c r="C4925" s="1" t="s">
        <v>6</v>
      </c>
      <c r="D4925" s="1" t="s">
        <v>891</v>
      </c>
      <c r="E4925" s="1">
        <v>492878</v>
      </c>
      <c r="F4925" s="1">
        <v>103297</v>
      </c>
      <c r="N4925">
        <f t="shared" si="381"/>
        <v>0.20957924679129522</v>
      </c>
      <c r="S4925">
        <f t="shared" si="382"/>
        <v>6.6950303002895506</v>
      </c>
      <c r="T4925">
        <f t="shared" si="383"/>
        <v>0.86602994541857536</v>
      </c>
      <c r="U4925">
        <f t="shared" si="384"/>
        <v>0.60879071267314999</v>
      </c>
      <c r="V4925">
        <f t="shared" si="385"/>
        <v>0.54140994110368457</v>
      </c>
    </row>
    <row r="4926" spans="1:22" ht="12.75" x14ac:dyDescent="0.2">
      <c r="A4926" s="1" t="s">
        <v>1692</v>
      </c>
      <c r="B4926" s="1" t="s">
        <v>5</v>
      </c>
      <c r="C4926" s="1" t="s">
        <v>8</v>
      </c>
      <c r="D4926" s="1" t="s">
        <v>891</v>
      </c>
      <c r="E4926" s="1">
        <v>492878</v>
      </c>
      <c r="F4926" s="1">
        <v>1380</v>
      </c>
      <c r="N4926">
        <f t="shared" si="381"/>
        <v>2.7998815122606407E-3</v>
      </c>
      <c r="S4926">
        <f t="shared" si="382"/>
        <v>8.9442498953498942E-2</v>
      </c>
      <c r="T4926">
        <f t="shared" si="383"/>
        <v>1.1569758315126615E-2</v>
      </c>
      <c r="U4926">
        <f t="shared" si="384"/>
        <v>8.1331615002269864E-3</v>
      </c>
      <c r="V4926">
        <f t="shared" si="385"/>
        <v>7.2329856503391653E-3</v>
      </c>
    </row>
    <row r="4927" spans="1:22" ht="12.75" x14ac:dyDescent="0.2">
      <c r="A4927" s="1" t="s">
        <v>1692</v>
      </c>
      <c r="B4927" s="1" t="s">
        <v>5</v>
      </c>
      <c r="C4927" s="1" t="s">
        <v>9</v>
      </c>
      <c r="D4927" s="1" t="s">
        <v>891</v>
      </c>
      <c r="E4927" s="1">
        <v>492878</v>
      </c>
      <c r="F4927" s="1">
        <v>269520</v>
      </c>
      <c r="N4927">
        <f t="shared" si="381"/>
        <v>0.54682903274238248</v>
      </c>
      <c r="S4927">
        <f t="shared" si="382"/>
        <v>17.468508926048575</v>
      </c>
      <c r="T4927">
        <f t="shared" si="383"/>
        <v>2.2596241022412502</v>
      </c>
      <c r="U4927">
        <f t="shared" si="384"/>
        <v>1.5884418025660703</v>
      </c>
      <c r="V4927">
        <f t="shared" si="385"/>
        <v>1.4126335452749359</v>
      </c>
    </row>
    <row r="4928" spans="1:22" ht="12.75" x14ac:dyDescent="0.2">
      <c r="A4928" s="1" t="s">
        <v>1693</v>
      </c>
      <c r="B4928" s="1" t="s">
        <v>5</v>
      </c>
      <c r="C4928" s="1" t="s">
        <v>6</v>
      </c>
      <c r="D4928" s="1" t="s">
        <v>891</v>
      </c>
      <c r="E4928" s="1">
        <v>561495</v>
      </c>
      <c r="F4928" s="1">
        <v>118874</v>
      </c>
      <c r="N4928">
        <f t="shared" si="381"/>
        <v>0.21170981041683362</v>
      </c>
      <c r="S4928">
        <f t="shared" si="382"/>
        <v>6.7630913714502796</v>
      </c>
      <c r="T4928">
        <f t="shared" si="383"/>
        <v>0.87483392734228771</v>
      </c>
      <c r="U4928">
        <f t="shared" si="384"/>
        <v>0.61497962387426075</v>
      </c>
      <c r="V4928">
        <f t="shared" si="385"/>
        <v>0.54691386548876031</v>
      </c>
    </row>
    <row r="4929" spans="1:22" ht="12.75" x14ac:dyDescent="0.2">
      <c r="A4929" s="1" t="s">
        <v>1693</v>
      </c>
      <c r="B4929" s="1" t="s">
        <v>5</v>
      </c>
      <c r="C4929" s="1" t="s">
        <v>8</v>
      </c>
      <c r="D4929" s="1" t="s">
        <v>891</v>
      </c>
      <c r="E4929" s="1">
        <v>561495</v>
      </c>
      <c r="F4929" s="1">
        <v>2038</v>
      </c>
      <c r="N4929">
        <f t="shared" si="381"/>
        <v>3.6295959892786223E-3</v>
      </c>
      <c r="S4929">
        <f t="shared" si="382"/>
        <v>0.11594781209529141</v>
      </c>
      <c r="T4929">
        <f t="shared" si="383"/>
        <v>1.4998330534209185E-2</v>
      </c>
      <c r="U4929">
        <f t="shared" si="384"/>
        <v>1.0543335577634668E-2</v>
      </c>
      <c r="V4929">
        <f t="shared" si="385"/>
        <v>9.3764023913226902E-3</v>
      </c>
    </row>
    <row r="4930" spans="1:22" ht="12.75" x14ac:dyDescent="0.2">
      <c r="A4930" s="1" t="s">
        <v>1693</v>
      </c>
      <c r="B4930" s="1" t="s">
        <v>5</v>
      </c>
      <c r="C4930" s="1" t="s">
        <v>9</v>
      </c>
      <c r="D4930" s="1" t="s">
        <v>891</v>
      </c>
      <c r="E4930" s="1">
        <v>561495</v>
      </c>
      <c r="F4930" s="1">
        <v>307489</v>
      </c>
      <c r="N4930">
        <f t="shared" si="381"/>
        <v>0.54762553540102765</v>
      </c>
      <c r="S4930">
        <f t="shared" si="382"/>
        <v>17.493953284283151</v>
      </c>
      <c r="T4930">
        <f t="shared" si="383"/>
        <v>2.2629154355414367</v>
      </c>
      <c r="U4930">
        <f t="shared" si="384"/>
        <v>1.5907555021743407</v>
      </c>
      <c r="V4930">
        <f t="shared" si="385"/>
        <v>1.4146911653117875</v>
      </c>
    </row>
    <row r="4931" spans="1:22" ht="12.75" x14ac:dyDescent="0.2">
      <c r="A4931" s="1" t="s">
        <v>1694</v>
      </c>
      <c r="B4931" s="1" t="s">
        <v>5</v>
      </c>
      <c r="C4931" s="1" t="s">
        <v>8</v>
      </c>
      <c r="D4931" s="1" t="s">
        <v>891</v>
      </c>
      <c r="E4931" s="1">
        <v>1053538</v>
      </c>
      <c r="F4931" s="1">
        <v>13577</v>
      </c>
      <c r="N4931">
        <f t="shared" ref="N4931:N4994" si="386">F4931/E4931</f>
        <v>1.2887052958697265E-2</v>
      </c>
      <c r="S4931">
        <f t="shared" ref="S4931:S4994" si="387">N4931/0.031303704</f>
        <v>0.41167821414032235</v>
      </c>
      <c r="T4931">
        <f t="shared" ref="T4931:T4994" si="388">N4931/0.242</f>
        <v>5.3252284953294489E-2</v>
      </c>
      <c r="U4931">
        <f t="shared" ref="U4931:U4994" si="389">N4931/0.344255</f>
        <v>3.7434613756364518E-2</v>
      </c>
      <c r="V4931">
        <f t="shared" ref="V4931:V4994" si="390">N4931/0.387099</f>
        <v>3.3291362051302807E-2</v>
      </c>
    </row>
    <row r="4932" spans="1:22" ht="12.75" x14ac:dyDescent="0.2">
      <c r="A4932" s="1" t="s">
        <v>1694</v>
      </c>
      <c r="B4932" s="1" t="s">
        <v>5</v>
      </c>
      <c r="C4932" s="1" t="s">
        <v>6</v>
      </c>
      <c r="D4932" s="1" t="s">
        <v>891</v>
      </c>
      <c r="E4932" s="1">
        <v>1053538</v>
      </c>
      <c r="F4932" s="1">
        <v>196368</v>
      </c>
      <c r="N4932">
        <f t="shared" si="386"/>
        <v>0.18638910034569234</v>
      </c>
      <c r="S4932">
        <f t="shared" si="387"/>
        <v>5.9542187194746132</v>
      </c>
      <c r="T4932">
        <f t="shared" si="388"/>
        <v>0.77020289399046427</v>
      </c>
      <c r="U4932">
        <f t="shared" si="389"/>
        <v>0.54142743125210191</v>
      </c>
      <c r="V4932">
        <f t="shared" si="390"/>
        <v>0.4815024072541968</v>
      </c>
    </row>
    <row r="4933" spans="1:22" ht="12.75" x14ac:dyDescent="0.2">
      <c r="A4933" s="1" t="s">
        <v>1694</v>
      </c>
      <c r="B4933" s="1" t="s">
        <v>5</v>
      </c>
      <c r="C4933" s="1" t="s">
        <v>9</v>
      </c>
      <c r="D4933" s="1" t="s">
        <v>891</v>
      </c>
      <c r="E4933" s="1">
        <v>1053538</v>
      </c>
      <c r="F4933" s="1">
        <v>595355</v>
      </c>
      <c r="N4933">
        <f t="shared" si="386"/>
        <v>0.5651006418373139</v>
      </c>
      <c r="S4933">
        <f t="shared" si="387"/>
        <v>18.052197332217105</v>
      </c>
      <c r="T4933">
        <f t="shared" si="388"/>
        <v>2.335126619162454</v>
      </c>
      <c r="U4933">
        <f t="shared" si="389"/>
        <v>1.6415176013051778</v>
      </c>
      <c r="V4933">
        <f t="shared" si="390"/>
        <v>1.4598349306955427</v>
      </c>
    </row>
    <row r="4934" spans="1:22" ht="12.75" x14ac:dyDescent="0.2">
      <c r="A4934" s="1" t="s">
        <v>1695</v>
      </c>
      <c r="B4934" s="1" t="s">
        <v>5</v>
      </c>
      <c r="C4934" s="1" t="s">
        <v>6</v>
      </c>
      <c r="D4934" s="1" t="s">
        <v>891</v>
      </c>
      <c r="E4934" s="1">
        <v>6000</v>
      </c>
      <c r="F4934" s="1">
        <v>3166</v>
      </c>
      <c r="N4934">
        <f t="shared" si="386"/>
        <v>0.52766666666666662</v>
      </c>
      <c r="S4934">
        <f t="shared" si="387"/>
        <v>16.856365197762749</v>
      </c>
      <c r="T4934">
        <f t="shared" si="388"/>
        <v>2.1804407713498621</v>
      </c>
      <c r="U4934">
        <f t="shared" si="389"/>
        <v>1.5327785120525965</v>
      </c>
      <c r="V4934">
        <f t="shared" si="390"/>
        <v>1.363131050885346</v>
      </c>
    </row>
    <row r="4935" spans="1:22" ht="12.75" x14ac:dyDescent="0.2">
      <c r="A4935" s="1" t="s">
        <v>1695</v>
      </c>
      <c r="B4935" s="1" t="s">
        <v>5</v>
      </c>
      <c r="C4935" s="1" t="s">
        <v>9</v>
      </c>
      <c r="D4935" s="1" t="s">
        <v>891</v>
      </c>
      <c r="E4935" s="1">
        <v>6000</v>
      </c>
      <c r="F4935" s="1">
        <v>552</v>
      </c>
      <c r="N4935">
        <f t="shared" si="386"/>
        <v>9.1999999999999998E-2</v>
      </c>
      <c r="S4935">
        <f t="shared" si="387"/>
        <v>2.9389493332801764</v>
      </c>
      <c r="T4935">
        <f t="shared" si="388"/>
        <v>0.38016528925619836</v>
      </c>
      <c r="U4935">
        <f t="shared" si="389"/>
        <v>0.26724375826059171</v>
      </c>
      <c r="V4935">
        <f t="shared" si="390"/>
        <v>0.23766530009119113</v>
      </c>
    </row>
    <row r="4936" spans="1:22" ht="12.75" x14ac:dyDescent="0.2">
      <c r="A4936" s="1" t="s">
        <v>1696</v>
      </c>
      <c r="B4936" s="1" t="s">
        <v>5</v>
      </c>
      <c r="C4936" s="1" t="s">
        <v>6</v>
      </c>
      <c r="D4936" s="1" t="s">
        <v>891</v>
      </c>
      <c r="E4936" s="1">
        <v>561495</v>
      </c>
      <c r="F4936" s="1">
        <v>118874</v>
      </c>
      <c r="N4936">
        <f t="shared" si="386"/>
        <v>0.21170981041683362</v>
      </c>
      <c r="S4936">
        <f t="shared" si="387"/>
        <v>6.7630913714502796</v>
      </c>
      <c r="T4936">
        <f t="shared" si="388"/>
        <v>0.87483392734228771</v>
      </c>
      <c r="U4936">
        <f t="shared" si="389"/>
        <v>0.61497962387426075</v>
      </c>
      <c r="V4936">
        <f t="shared" si="390"/>
        <v>0.54691386548876031</v>
      </c>
    </row>
    <row r="4937" spans="1:22" ht="12.75" x14ac:dyDescent="0.2">
      <c r="A4937" s="1" t="s">
        <v>1696</v>
      </c>
      <c r="B4937" s="1" t="s">
        <v>5</v>
      </c>
      <c r="C4937" s="1" t="s">
        <v>8</v>
      </c>
      <c r="D4937" s="1" t="s">
        <v>891</v>
      </c>
      <c r="E4937" s="1">
        <v>561495</v>
      </c>
      <c r="F4937" s="1">
        <v>2038</v>
      </c>
      <c r="N4937">
        <f t="shared" si="386"/>
        <v>3.6295959892786223E-3</v>
      </c>
      <c r="S4937">
        <f t="shared" si="387"/>
        <v>0.11594781209529141</v>
      </c>
      <c r="T4937">
        <f t="shared" si="388"/>
        <v>1.4998330534209185E-2</v>
      </c>
      <c r="U4937">
        <f t="shared" si="389"/>
        <v>1.0543335577634668E-2</v>
      </c>
      <c r="V4937">
        <f t="shared" si="390"/>
        <v>9.3764023913226902E-3</v>
      </c>
    </row>
    <row r="4938" spans="1:22" ht="12.75" x14ac:dyDescent="0.2">
      <c r="A4938" s="1" t="s">
        <v>1696</v>
      </c>
      <c r="B4938" s="1" t="s">
        <v>5</v>
      </c>
      <c r="C4938" s="1" t="s">
        <v>9</v>
      </c>
      <c r="D4938" s="1" t="s">
        <v>891</v>
      </c>
      <c r="E4938" s="1">
        <v>561495</v>
      </c>
      <c r="F4938" s="1">
        <v>307489</v>
      </c>
      <c r="N4938">
        <f t="shared" si="386"/>
        <v>0.54762553540102765</v>
      </c>
      <c r="S4938">
        <f t="shared" si="387"/>
        <v>17.493953284283151</v>
      </c>
      <c r="T4938">
        <f t="shared" si="388"/>
        <v>2.2629154355414367</v>
      </c>
      <c r="U4938">
        <f t="shared" si="389"/>
        <v>1.5907555021743407</v>
      </c>
      <c r="V4938">
        <f t="shared" si="390"/>
        <v>1.4146911653117875</v>
      </c>
    </row>
    <row r="4939" spans="1:22" ht="12.75" x14ac:dyDescent="0.2">
      <c r="A4939" s="1" t="s">
        <v>1697</v>
      </c>
      <c r="B4939" s="1" t="s">
        <v>5</v>
      </c>
      <c r="C4939" s="1" t="s">
        <v>6</v>
      </c>
      <c r="D4939" s="1" t="s">
        <v>891</v>
      </c>
      <c r="E4939" s="1">
        <v>561495</v>
      </c>
      <c r="F4939" s="1">
        <v>118874</v>
      </c>
      <c r="N4939">
        <f t="shared" si="386"/>
        <v>0.21170981041683362</v>
      </c>
      <c r="S4939">
        <f t="shared" si="387"/>
        <v>6.7630913714502796</v>
      </c>
      <c r="T4939">
        <f t="shared" si="388"/>
        <v>0.87483392734228771</v>
      </c>
      <c r="U4939">
        <f t="shared" si="389"/>
        <v>0.61497962387426075</v>
      </c>
      <c r="V4939">
        <f t="shared" si="390"/>
        <v>0.54691386548876031</v>
      </c>
    </row>
    <row r="4940" spans="1:22" ht="12.75" x14ac:dyDescent="0.2">
      <c r="A4940" s="1" t="s">
        <v>1697</v>
      </c>
      <c r="B4940" s="1" t="s">
        <v>5</v>
      </c>
      <c r="C4940" s="1" t="s">
        <v>8</v>
      </c>
      <c r="D4940" s="1" t="s">
        <v>891</v>
      </c>
      <c r="E4940" s="1">
        <v>561495</v>
      </c>
      <c r="F4940" s="1">
        <v>2038</v>
      </c>
      <c r="N4940">
        <f t="shared" si="386"/>
        <v>3.6295959892786223E-3</v>
      </c>
      <c r="S4940">
        <f t="shared" si="387"/>
        <v>0.11594781209529141</v>
      </c>
      <c r="T4940">
        <f t="shared" si="388"/>
        <v>1.4998330534209185E-2</v>
      </c>
      <c r="U4940">
        <f t="shared" si="389"/>
        <v>1.0543335577634668E-2</v>
      </c>
      <c r="V4940">
        <f t="shared" si="390"/>
        <v>9.3764023913226902E-3</v>
      </c>
    </row>
    <row r="4941" spans="1:22" ht="12.75" x14ac:dyDescent="0.2">
      <c r="A4941" s="1" t="s">
        <v>1697</v>
      </c>
      <c r="B4941" s="1" t="s">
        <v>5</v>
      </c>
      <c r="C4941" s="1" t="s">
        <v>9</v>
      </c>
      <c r="D4941" s="1" t="s">
        <v>891</v>
      </c>
      <c r="E4941" s="1">
        <v>561495</v>
      </c>
      <c r="F4941" s="1">
        <v>307489</v>
      </c>
      <c r="N4941">
        <f t="shared" si="386"/>
        <v>0.54762553540102765</v>
      </c>
      <c r="S4941">
        <f t="shared" si="387"/>
        <v>17.493953284283151</v>
      </c>
      <c r="T4941">
        <f t="shared" si="388"/>
        <v>2.2629154355414367</v>
      </c>
      <c r="U4941">
        <f t="shared" si="389"/>
        <v>1.5907555021743407</v>
      </c>
      <c r="V4941">
        <f t="shared" si="390"/>
        <v>1.4146911653117875</v>
      </c>
    </row>
    <row r="4942" spans="1:22" ht="12.75" x14ac:dyDescent="0.2">
      <c r="A4942" s="1" t="s">
        <v>1698</v>
      </c>
      <c r="B4942" s="1" t="s">
        <v>5</v>
      </c>
      <c r="C4942" s="1" t="s">
        <v>6</v>
      </c>
      <c r="D4942" s="1" t="s">
        <v>891</v>
      </c>
      <c r="E4942" s="1">
        <v>1383973</v>
      </c>
      <c r="F4942" s="1">
        <v>227409</v>
      </c>
      <c r="N4942">
        <f t="shared" si="386"/>
        <v>0.16431606685968583</v>
      </c>
      <c r="S4942">
        <f t="shared" si="387"/>
        <v>5.249093425483637</v>
      </c>
      <c r="T4942">
        <f t="shared" si="388"/>
        <v>0.67899201181688362</v>
      </c>
      <c r="U4942">
        <f t="shared" si="389"/>
        <v>0.47730916576283816</v>
      </c>
      <c r="V4942">
        <f t="shared" si="390"/>
        <v>0.42448073195664626</v>
      </c>
    </row>
    <row r="4943" spans="1:22" ht="12.75" x14ac:dyDescent="0.2">
      <c r="A4943" s="1" t="s">
        <v>1698</v>
      </c>
      <c r="B4943" s="1" t="s">
        <v>5</v>
      </c>
      <c r="C4943" s="1" t="s">
        <v>8</v>
      </c>
      <c r="D4943" s="1" t="s">
        <v>891</v>
      </c>
      <c r="E4943" s="1">
        <v>1383973</v>
      </c>
      <c r="F4943" s="1">
        <v>35028</v>
      </c>
      <c r="N4943">
        <f t="shared" si="386"/>
        <v>2.5309742314337056E-2</v>
      </c>
      <c r="S4943">
        <f t="shared" si="387"/>
        <v>0.8085222858718909</v>
      </c>
      <c r="T4943">
        <f t="shared" si="388"/>
        <v>0.10458571204271511</v>
      </c>
      <c r="U4943">
        <f t="shared" si="389"/>
        <v>7.3520333224897413E-2</v>
      </c>
      <c r="V4943">
        <f t="shared" si="390"/>
        <v>6.5383125025735164E-2</v>
      </c>
    </row>
    <row r="4944" spans="1:22" ht="12.75" x14ac:dyDescent="0.2">
      <c r="A4944" s="1" t="s">
        <v>1698</v>
      </c>
      <c r="B4944" s="1" t="s">
        <v>5</v>
      </c>
      <c r="C4944" s="1" t="s">
        <v>9</v>
      </c>
      <c r="D4944" s="1" t="s">
        <v>891</v>
      </c>
      <c r="E4944" s="1">
        <v>1383973</v>
      </c>
      <c r="F4944" s="1">
        <v>790213</v>
      </c>
      <c r="N4944">
        <f t="shared" si="386"/>
        <v>0.57097428923830162</v>
      </c>
      <c r="S4944">
        <f t="shared" si="387"/>
        <v>18.239831594315536</v>
      </c>
      <c r="T4944">
        <f t="shared" si="388"/>
        <v>2.3593978894144696</v>
      </c>
      <c r="U4944">
        <f t="shared" si="389"/>
        <v>1.658579510067542</v>
      </c>
      <c r="V4944">
        <f t="shared" si="390"/>
        <v>1.4750084325671251</v>
      </c>
    </row>
    <row r="4945" spans="1:22" ht="12.75" x14ac:dyDescent="0.2">
      <c r="A4945" s="1" t="s">
        <v>1699</v>
      </c>
      <c r="B4945" s="1" t="s">
        <v>5</v>
      </c>
      <c r="C4945" s="1" t="s">
        <v>6</v>
      </c>
      <c r="D4945" s="1" t="s">
        <v>891</v>
      </c>
      <c r="E4945" s="1">
        <v>654176</v>
      </c>
      <c r="F4945" s="1">
        <v>138157</v>
      </c>
      <c r="N4945">
        <f t="shared" si="386"/>
        <v>0.21119240082179719</v>
      </c>
      <c r="S4945">
        <f t="shared" si="387"/>
        <v>6.7465626694463117</v>
      </c>
      <c r="T4945">
        <f t="shared" si="388"/>
        <v>0.87269587116445124</v>
      </c>
      <c r="U4945">
        <f t="shared" si="389"/>
        <v>0.61347664034450389</v>
      </c>
      <c r="V4945">
        <f t="shared" si="390"/>
        <v>0.54557723172056027</v>
      </c>
    </row>
    <row r="4946" spans="1:22" ht="12.75" x14ac:dyDescent="0.2">
      <c r="A4946" s="1" t="s">
        <v>1699</v>
      </c>
      <c r="B4946" s="1" t="s">
        <v>5</v>
      </c>
      <c r="C4946" s="1" t="s">
        <v>8</v>
      </c>
      <c r="D4946" s="1" t="s">
        <v>891</v>
      </c>
      <c r="E4946" s="1">
        <v>654176</v>
      </c>
      <c r="F4946" s="1">
        <v>2390</v>
      </c>
      <c r="N4946">
        <f t="shared" si="386"/>
        <v>3.653451059042215E-3</v>
      </c>
      <c r="S4946">
        <f t="shared" si="387"/>
        <v>0.11670986471895514</v>
      </c>
      <c r="T4946">
        <f t="shared" si="388"/>
        <v>1.5096905202653782E-2</v>
      </c>
      <c r="U4946">
        <f t="shared" si="389"/>
        <v>1.0612630343908485E-2</v>
      </c>
      <c r="V4946">
        <f t="shared" si="390"/>
        <v>9.438027633866827E-3</v>
      </c>
    </row>
    <row r="4947" spans="1:22" ht="12.75" x14ac:dyDescent="0.2">
      <c r="A4947" s="1" t="s">
        <v>1699</v>
      </c>
      <c r="B4947" s="1" t="s">
        <v>5</v>
      </c>
      <c r="C4947" s="1" t="s">
        <v>9</v>
      </c>
      <c r="D4947" s="1" t="s">
        <v>891</v>
      </c>
      <c r="E4947" s="1">
        <v>654176</v>
      </c>
      <c r="F4947" s="1">
        <v>358620</v>
      </c>
      <c r="N4947">
        <f t="shared" si="386"/>
        <v>0.54820109572958964</v>
      </c>
      <c r="S4947">
        <f t="shared" si="387"/>
        <v>17.512339617368909</v>
      </c>
      <c r="T4947">
        <f t="shared" si="388"/>
        <v>2.2652937840065688</v>
      </c>
      <c r="U4947">
        <f t="shared" si="389"/>
        <v>1.5924274033190213</v>
      </c>
      <c r="V4947">
        <f t="shared" si="390"/>
        <v>1.4161780209444861</v>
      </c>
    </row>
    <row r="4948" spans="1:22" ht="12.75" x14ac:dyDescent="0.2">
      <c r="A4948" s="1" t="s">
        <v>1700</v>
      </c>
      <c r="B4948" s="1" t="s">
        <v>5</v>
      </c>
      <c r="C4948" s="1" t="s">
        <v>6</v>
      </c>
      <c r="D4948" s="1" t="s">
        <v>891</v>
      </c>
      <c r="E4948" s="1">
        <v>654845</v>
      </c>
      <c r="F4948" s="1">
        <v>138385</v>
      </c>
      <c r="N4948">
        <f t="shared" si="386"/>
        <v>0.21132481732318334</v>
      </c>
      <c r="S4948">
        <f t="shared" si="387"/>
        <v>6.7507927280165738</v>
      </c>
      <c r="T4948">
        <f t="shared" si="388"/>
        <v>0.87324304679001385</v>
      </c>
      <c r="U4948">
        <f t="shared" si="389"/>
        <v>0.61386128690413599</v>
      </c>
      <c r="V4948">
        <f t="shared" si="390"/>
        <v>0.54591930571554903</v>
      </c>
    </row>
    <row r="4949" spans="1:22" ht="12.75" x14ac:dyDescent="0.2">
      <c r="A4949" s="1" t="s">
        <v>1700</v>
      </c>
      <c r="B4949" s="1" t="s">
        <v>5</v>
      </c>
      <c r="C4949" s="1" t="s">
        <v>8</v>
      </c>
      <c r="D4949" s="1" t="s">
        <v>891</v>
      </c>
      <c r="E4949" s="1">
        <v>654845</v>
      </c>
      <c r="F4949" s="1">
        <v>2374</v>
      </c>
      <c r="N4949">
        <f t="shared" si="386"/>
        <v>3.6252853728744971E-3</v>
      </c>
      <c r="S4949">
        <f t="shared" si="387"/>
        <v>0.11581010901695521</v>
      </c>
      <c r="T4949">
        <f t="shared" si="388"/>
        <v>1.4980518069729328E-2</v>
      </c>
      <c r="U4949">
        <f t="shared" si="389"/>
        <v>1.0530813997979688E-2</v>
      </c>
      <c r="V4949">
        <f t="shared" si="390"/>
        <v>9.3652666963089468E-3</v>
      </c>
    </row>
    <row r="4950" spans="1:22" ht="12.75" x14ac:dyDescent="0.2">
      <c r="A4950" s="1" t="s">
        <v>1700</v>
      </c>
      <c r="B4950" s="1" t="s">
        <v>5</v>
      </c>
      <c r="C4950" s="1" t="s">
        <v>9</v>
      </c>
      <c r="D4950" s="1" t="s">
        <v>891</v>
      </c>
      <c r="E4950" s="1">
        <v>654845</v>
      </c>
      <c r="F4950" s="1">
        <v>359018</v>
      </c>
      <c r="N4950">
        <f t="shared" si="386"/>
        <v>0.54824882224037752</v>
      </c>
      <c r="S4950">
        <f t="shared" si="387"/>
        <v>17.513864245597819</v>
      </c>
      <c r="T4950">
        <f t="shared" si="388"/>
        <v>2.2654910009932956</v>
      </c>
      <c r="U4950">
        <f t="shared" si="389"/>
        <v>1.5925660404071911</v>
      </c>
      <c r="V4950">
        <f t="shared" si="390"/>
        <v>1.4163013137217546</v>
      </c>
    </row>
    <row r="4951" spans="1:22" ht="12.75" x14ac:dyDescent="0.2">
      <c r="A4951" s="1" t="s">
        <v>1701</v>
      </c>
      <c r="B4951" s="1" t="s">
        <v>5</v>
      </c>
      <c r="C4951" s="1" t="s">
        <v>6</v>
      </c>
      <c r="D4951" s="1" t="s">
        <v>891</v>
      </c>
      <c r="E4951" s="1">
        <v>643014</v>
      </c>
      <c r="F4951" s="1">
        <v>131141</v>
      </c>
      <c r="N4951">
        <f t="shared" si="386"/>
        <v>0.20394734795820932</v>
      </c>
      <c r="S4951">
        <f t="shared" si="387"/>
        <v>6.5151187207178198</v>
      </c>
      <c r="T4951">
        <f t="shared" si="388"/>
        <v>0.84275763619094757</v>
      </c>
      <c r="U4951">
        <f t="shared" si="389"/>
        <v>0.59243104082209219</v>
      </c>
      <c r="V4951">
        <f t="shared" si="390"/>
        <v>0.52686095277489553</v>
      </c>
    </row>
    <row r="4952" spans="1:22" ht="12.75" x14ac:dyDescent="0.2">
      <c r="A4952" s="1" t="s">
        <v>1701</v>
      </c>
      <c r="B4952" s="1" t="s">
        <v>5</v>
      </c>
      <c r="C4952" s="1" t="s">
        <v>8</v>
      </c>
      <c r="D4952" s="1" t="s">
        <v>891</v>
      </c>
      <c r="E4952" s="1">
        <v>643014</v>
      </c>
      <c r="F4952" s="1">
        <v>8280</v>
      </c>
      <c r="N4952">
        <f t="shared" si="386"/>
        <v>1.2876858046636621E-2</v>
      </c>
      <c r="S4952">
        <f t="shared" si="387"/>
        <v>0.41135253664028448</v>
      </c>
      <c r="T4952">
        <f t="shared" si="388"/>
        <v>5.3210157217506701E-2</v>
      </c>
      <c r="U4952">
        <f t="shared" si="389"/>
        <v>3.74049993366447E-2</v>
      </c>
      <c r="V4952">
        <f t="shared" si="390"/>
        <v>3.326502534658219E-2</v>
      </c>
    </row>
    <row r="4953" spans="1:22" ht="12.75" x14ac:dyDescent="0.2">
      <c r="A4953" s="1" t="s">
        <v>1701</v>
      </c>
      <c r="B4953" s="1" t="s">
        <v>5</v>
      </c>
      <c r="C4953" s="1" t="s">
        <v>9</v>
      </c>
      <c r="D4953" s="1" t="s">
        <v>891</v>
      </c>
      <c r="E4953" s="1">
        <v>643014</v>
      </c>
      <c r="F4953" s="1">
        <v>332170</v>
      </c>
      <c r="N4953">
        <f t="shared" si="386"/>
        <v>0.5165828426752761</v>
      </c>
      <c r="S4953">
        <f t="shared" si="387"/>
        <v>16.502291315918271</v>
      </c>
      <c r="T4953">
        <f t="shared" si="388"/>
        <v>2.1346398457656037</v>
      </c>
      <c r="U4953">
        <f t="shared" si="389"/>
        <v>1.5005819601030519</v>
      </c>
      <c r="V4953">
        <f t="shared" si="390"/>
        <v>1.3344980035476095</v>
      </c>
    </row>
    <row r="4954" spans="1:22" ht="12.75" x14ac:dyDescent="0.2">
      <c r="A4954" s="1" t="s">
        <v>1702</v>
      </c>
      <c r="B4954" s="1" t="s">
        <v>5</v>
      </c>
      <c r="C4954" s="1" t="s">
        <v>6</v>
      </c>
      <c r="D4954" s="1" t="s">
        <v>891</v>
      </c>
      <c r="E4954" s="1">
        <v>1162809</v>
      </c>
      <c r="F4954" s="1">
        <v>204682</v>
      </c>
      <c r="N4954">
        <f t="shared" si="386"/>
        <v>0.17602374938618467</v>
      </c>
      <c r="S4954">
        <f t="shared" si="387"/>
        <v>5.623096531521786</v>
      </c>
      <c r="T4954">
        <f t="shared" si="388"/>
        <v>0.7273708652321681</v>
      </c>
      <c r="U4954">
        <f t="shared" si="389"/>
        <v>0.51131791662048387</v>
      </c>
      <c r="V4954">
        <f t="shared" si="390"/>
        <v>0.4547254045765674</v>
      </c>
    </row>
    <row r="4955" spans="1:22" ht="12.75" x14ac:dyDescent="0.2">
      <c r="A4955" s="1" t="s">
        <v>1702</v>
      </c>
      <c r="B4955" s="1" t="s">
        <v>5</v>
      </c>
      <c r="C4955" s="1" t="s">
        <v>8</v>
      </c>
      <c r="D4955" s="1" t="s">
        <v>891</v>
      </c>
      <c r="E4955" s="1">
        <v>1162809</v>
      </c>
      <c r="F4955" s="1">
        <v>37706</v>
      </c>
      <c r="N4955">
        <f t="shared" si="386"/>
        <v>3.2426649604535222E-2</v>
      </c>
      <c r="S4955">
        <f t="shared" si="387"/>
        <v>1.0358726112582466</v>
      </c>
      <c r="T4955">
        <f t="shared" si="388"/>
        <v>0.13399441985345134</v>
      </c>
      <c r="U4955">
        <f t="shared" si="389"/>
        <v>9.4193692479514382E-2</v>
      </c>
      <c r="V4955">
        <f t="shared" si="390"/>
        <v>8.3768363143627914E-2</v>
      </c>
    </row>
    <row r="4956" spans="1:22" ht="12.75" x14ac:dyDescent="0.2">
      <c r="A4956" s="1" t="s">
        <v>1702</v>
      </c>
      <c r="B4956" s="1" t="s">
        <v>5</v>
      </c>
      <c r="C4956" s="1" t="s">
        <v>9</v>
      </c>
      <c r="D4956" s="1" t="s">
        <v>891</v>
      </c>
      <c r="E4956" s="1">
        <v>1162809</v>
      </c>
      <c r="F4956" s="1">
        <v>622160</v>
      </c>
      <c r="N4956">
        <f t="shared" si="386"/>
        <v>0.53504917832593313</v>
      </c>
      <c r="S4956">
        <f t="shared" si="387"/>
        <v>17.092200281664212</v>
      </c>
      <c r="T4956">
        <f t="shared" si="388"/>
        <v>2.2109470178757569</v>
      </c>
      <c r="U4956">
        <f t="shared" si="389"/>
        <v>1.5542234051093904</v>
      </c>
      <c r="V4956">
        <f t="shared" si="390"/>
        <v>1.3822024296780231</v>
      </c>
    </row>
    <row r="4957" spans="1:22" ht="12.75" x14ac:dyDescent="0.2">
      <c r="A4957" s="1" t="s">
        <v>1703</v>
      </c>
      <c r="B4957" s="1" t="s">
        <v>5</v>
      </c>
      <c r="C4957" s="1" t="s">
        <v>6</v>
      </c>
      <c r="D4957" s="1" t="s">
        <v>891</v>
      </c>
      <c r="E4957" s="1">
        <v>655095</v>
      </c>
      <c r="F4957" s="1">
        <v>138533</v>
      </c>
      <c r="N4957">
        <f t="shared" si="386"/>
        <v>0.21147009212404308</v>
      </c>
      <c r="S4957">
        <f t="shared" si="387"/>
        <v>6.7554335462679775</v>
      </c>
      <c r="T4957">
        <f t="shared" si="388"/>
        <v>0.87384335588447559</v>
      </c>
      <c r="U4957">
        <f t="shared" si="389"/>
        <v>0.61428328455372638</v>
      </c>
      <c r="V4957">
        <f t="shared" si="390"/>
        <v>0.54629459679317971</v>
      </c>
    </row>
    <row r="4958" spans="1:22" ht="12.75" x14ac:dyDescent="0.2">
      <c r="A4958" s="1" t="s">
        <v>1703</v>
      </c>
      <c r="B4958" s="1" t="s">
        <v>5</v>
      </c>
      <c r="C4958" s="1" t="s">
        <v>8</v>
      </c>
      <c r="D4958" s="1" t="s">
        <v>891</v>
      </c>
      <c r="E4958" s="1">
        <v>655095</v>
      </c>
      <c r="F4958" s="1">
        <v>2391</v>
      </c>
      <c r="N4958">
        <f t="shared" si="386"/>
        <v>3.6498523114968057E-3</v>
      </c>
      <c r="S4958">
        <f t="shared" si="387"/>
        <v>0.11659490236352879</v>
      </c>
      <c r="T4958">
        <f t="shared" si="388"/>
        <v>1.5082034345028123E-2</v>
      </c>
      <c r="U4958">
        <f t="shared" si="389"/>
        <v>1.0602176617614286E-2</v>
      </c>
      <c r="V4958">
        <f t="shared" si="390"/>
        <v>9.4287309228306068E-3</v>
      </c>
    </row>
    <row r="4959" spans="1:22" ht="12.75" x14ac:dyDescent="0.2">
      <c r="A4959" s="1" t="s">
        <v>1703</v>
      </c>
      <c r="B4959" s="1" t="s">
        <v>5</v>
      </c>
      <c r="C4959" s="1" t="s">
        <v>9</v>
      </c>
      <c r="D4959" s="1" t="s">
        <v>891</v>
      </c>
      <c r="E4959" s="1">
        <v>655095</v>
      </c>
      <c r="F4959" s="1">
        <v>359020</v>
      </c>
      <c r="N4959">
        <f t="shared" si="386"/>
        <v>0.54804265030262789</v>
      </c>
      <c r="S4959">
        <f t="shared" si="387"/>
        <v>17.507278062130535</v>
      </c>
      <c r="T4959">
        <f t="shared" si="388"/>
        <v>2.2646390508373053</v>
      </c>
      <c r="U4959">
        <f t="shared" si="389"/>
        <v>1.5919671473257553</v>
      </c>
      <c r="V4959">
        <f t="shared" si="390"/>
        <v>1.4157687059450628</v>
      </c>
    </row>
    <row r="4960" spans="1:22" ht="12.75" x14ac:dyDescent="0.2">
      <c r="A4960" s="1" t="s">
        <v>1704</v>
      </c>
      <c r="B4960" s="1" t="s">
        <v>5</v>
      </c>
      <c r="C4960" s="1" t="s">
        <v>6</v>
      </c>
      <c r="D4960" s="1" t="s">
        <v>891</v>
      </c>
      <c r="E4960" s="1">
        <v>654913</v>
      </c>
      <c r="F4960" s="1">
        <v>138431</v>
      </c>
      <c r="N4960">
        <f t="shared" si="386"/>
        <v>0.21137311368074843</v>
      </c>
      <c r="S4960">
        <f t="shared" si="387"/>
        <v>6.7523355600585928</v>
      </c>
      <c r="T4960">
        <f t="shared" si="388"/>
        <v>0.87344261851548943</v>
      </c>
      <c r="U4960">
        <f t="shared" si="389"/>
        <v>0.61400157929659249</v>
      </c>
      <c r="V4960">
        <f t="shared" si="390"/>
        <v>0.54604407058852755</v>
      </c>
    </row>
    <row r="4961" spans="1:22" ht="12.75" x14ac:dyDescent="0.2">
      <c r="A4961" s="1" t="s">
        <v>1704</v>
      </c>
      <c r="B4961" s="1" t="s">
        <v>5</v>
      </c>
      <c r="C4961" s="1" t="s">
        <v>8</v>
      </c>
      <c r="D4961" s="1" t="s">
        <v>891</v>
      </c>
      <c r="E4961" s="1">
        <v>654913</v>
      </c>
      <c r="F4961" s="1">
        <v>2391</v>
      </c>
      <c r="N4961">
        <f t="shared" si="386"/>
        <v>3.6508666036557526E-3</v>
      </c>
      <c r="S4961">
        <f t="shared" si="387"/>
        <v>0.11662730402944496</v>
      </c>
      <c r="T4961">
        <f t="shared" si="388"/>
        <v>1.5086225634941127E-2</v>
      </c>
      <c r="U4961">
        <f t="shared" si="389"/>
        <v>1.0605122957272234E-2</v>
      </c>
      <c r="V4961">
        <f t="shared" si="390"/>
        <v>9.4313511625081763E-3</v>
      </c>
    </row>
    <row r="4962" spans="1:22" ht="12.75" x14ac:dyDescent="0.2">
      <c r="A4962" s="1" t="s">
        <v>1704</v>
      </c>
      <c r="B4962" s="1" t="s">
        <v>5</v>
      </c>
      <c r="C4962" s="1" t="s">
        <v>9</v>
      </c>
      <c r="D4962" s="1" t="s">
        <v>891</v>
      </c>
      <c r="E4962" s="1">
        <v>654913</v>
      </c>
      <c r="F4962" s="1">
        <v>358858</v>
      </c>
      <c r="N4962">
        <f t="shared" si="386"/>
        <v>0.54794758998523463</v>
      </c>
      <c r="S4962">
        <f t="shared" si="387"/>
        <v>17.504241350647661</v>
      </c>
      <c r="T4962">
        <f t="shared" si="388"/>
        <v>2.2642462396084078</v>
      </c>
      <c r="U4962">
        <f t="shared" si="389"/>
        <v>1.5916910138857379</v>
      </c>
      <c r="V4962">
        <f t="shared" si="390"/>
        <v>1.4155231348704971</v>
      </c>
    </row>
    <row r="4963" spans="1:22" ht="12.75" x14ac:dyDescent="0.2">
      <c r="A4963" s="1" t="s">
        <v>1705</v>
      </c>
      <c r="B4963" s="1" t="s">
        <v>5</v>
      </c>
      <c r="C4963" s="1" t="s">
        <v>6</v>
      </c>
      <c r="D4963" s="1" t="s">
        <v>891</v>
      </c>
      <c r="E4963" s="1">
        <v>473460</v>
      </c>
      <c r="F4963" s="1">
        <v>103256</v>
      </c>
      <c r="N4963">
        <f t="shared" si="386"/>
        <v>0.21808811726439403</v>
      </c>
      <c r="S4963">
        <f t="shared" si="387"/>
        <v>6.9668470307665196</v>
      </c>
      <c r="T4963">
        <f t="shared" si="388"/>
        <v>0.90119056720823987</v>
      </c>
      <c r="U4963">
        <f t="shared" si="389"/>
        <v>0.63350747923601414</v>
      </c>
      <c r="V4963">
        <f t="shared" si="390"/>
        <v>0.56339106343440315</v>
      </c>
    </row>
    <row r="4964" spans="1:22" ht="12.75" x14ac:dyDescent="0.2">
      <c r="A4964" s="1" t="s">
        <v>1705</v>
      </c>
      <c r="B4964" s="1" t="s">
        <v>5</v>
      </c>
      <c r="C4964" s="1" t="s">
        <v>8</v>
      </c>
      <c r="D4964" s="1" t="s">
        <v>891</v>
      </c>
      <c r="E4964" s="1">
        <v>473460</v>
      </c>
      <c r="F4964" s="1">
        <v>1601</v>
      </c>
      <c r="N4964">
        <f t="shared" si="386"/>
        <v>3.3814894605668907E-3</v>
      </c>
      <c r="S4964">
        <f t="shared" si="387"/>
        <v>0.10802202386551095</v>
      </c>
      <c r="T4964">
        <f t="shared" si="388"/>
        <v>1.3973096944491285E-2</v>
      </c>
      <c r="U4964">
        <f t="shared" si="389"/>
        <v>9.8226299126138797E-3</v>
      </c>
      <c r="V4964">
        <f t="shared" si="390"/>
        <v>8.7354642108785872E-3</v>
      </c>
    </row>
    <row r="4965" spans="1:22" ht="12.75" x14ac:dyDescent="0.2">
      <c r="A4965" s="1" t="s">
        <v>1705</v>
      </c>
      <c r="B4965" s="1" t="s">
        <v>5</v>
      </c>
      <c r="C4965" s="1" t="s">
        <v>9</v>
      </c>
      <c r="D4965" s="1" t="s">
        <v>891</v>
      </c>
      <c r="E4965" s="1">
        <v>473460</v>
      </c>
      <c r="F4965" s="1">
        <v>250936</v>
      </c>
      <c r="N4965">
        <f t="shared" si="386"/>
        <v>0.53000464664385583</v>
      </c>
      <c r="S4965">
        <f t="shared" si="387"/>
        <v>16.931052205319084</v>
      </c>
      <c r="T4965">
        <f t="shared" si="388"/>
        <v>2.1901018456357679</v>
      </c>
      <c r="U4965">
        <f t="shared" si="389"/>
        <v>1.5395699311378364</v>
      </c>
      <c r="V4965">
        <f t="shared" si="390"/>
        <v>1.3691707977645402</v>
      </c>
    </row>
    <row r="4966" spans="1:22" ht="12.75" x14ac:dyDescent="0.2">
      <c r="A4966" s="1" t="s">
        <v>1706</v>
      </c>
      <c r="B4966" s="1" t="s">
        <v>5</v>
      </c>
      <c r="C4966" s="1" t="s">
        <v>6</v>
      </c>
      <c r="D4966" s="1" t="s">
        <v>891</v>
      </c>
      <c r="E4966" s="1">
        <v>473460</v>
      </c>
      <c r="F4966" s="1">
        <v>103256</v>
      </c>
      <c r="N4966">
        <f t="shared" si="386"/>
        <v>0.21808811726439403</v>
      </c>
      <c r="S4966">
        <f t="shared" si="387"/>
        <v>6.9668470307665196</v>
      </c>
      <c r="T4966">
        <f t="shared" si="388"/>
        <v>0.90119056720823987</v>
      </c>
      <c r="U4966">
        <f t="shared" si="389"/>
        <v>0.63350747923601414</v>
      </c>
      <c r="V4966">
        <f t="shared" si="390"/>
        <v>0.56339106343440315</v>
      </c>
    </row>
    <row r="4967" spans="1:22" ht="12.75" x14ac:dyDescent="0.2">
      <c r="A4967" s="1" t="s">
        <v>1706</v>
      </c>
      <c r="B4967" s="1" t="s">
        <v>5</v>
      </c>
      <c r="C4967" s="1" t="s">
        <v>8</v>
      </c>
      <c r="D4967" s="1" t="s">
        <v>891</v>
      </c>
      <c r="E4967" s="1">
        <v>473460</v>
      </c>
      <c r="F4967" s="1">
        <v>1601</v>
      </c>
      <c r="N4967">
        <f t="shared" si="386"/>
        <v>3.3814894605668907E-3</v>
      </c>
      <c r="S4967">
        <f t="shared" si="387"/>
        <v>0.10802202386551095</v>
      </c>
      <c r="T4967">
        <f t="shared" si="388"/>
        <v>1.3973096944491285E-2</v>
      </c>
      <c r="U4967">
        <f t="shared" si="389"/>
        <v>9.8226299126138797E-3</v>
      </c>
      <c r="V4967">
        <f t="shared" si="390"/>
        <v>8.7354642108785872E-3</v>
      </c>
    </row>
    <row r="4968" spans="1:22" ht="12.75" x14ac:dyDescent="0.2">
      <c r="A4968" s="1" t="s">
        <v>1706</v>
      </c>
      <c r="B4968" s="1" t="s">
        <v>5</v>
      </c>
      <c r="C4968" s="1" t="s">
        <v>9</v>
      </c>
      <c r="D4968" s="1" t="s">
        <v>891</v>
      </c>
      <c r="E4968" s="1">
        <v>473460</v>
      </c>
      <c r="F4968" s="1">
        <v>250936</v>
      </c>
      <c r="N4968">
        <f t="shared" si="386"/>
        <v>0.53000464664385583</v>
      </c>
      <c r="S4968">
        <f t="shared" si="387"/>
        <v>16.931052205319084</v>
      </c>
      <c r="T4968">
        <f t="shared" si="388"/>
        <v>2.1901018456357679</v>
      </c>
      <c r="U4968">
        <f t="shared" si="389"/>
        <v>1.5395699311378364</v>
      </c>
      <c r="V4968">
        <f t="shared" si="390"/>
        <v>1.3691707977645402</v>
      </c>
    </row>
    <row r="4969" spans="1:22" ht="12.75" x14ac:dyDescent="0.2">
      <c r="A4969" s="1" t="s">
        <v>1707</v>
      </c>
      <c r="B4969" s="1" t="s">
        <v>5</v>
      </c>
      <c r="C4969" s="1" t="s">
        <v>8</v>
      </c>
      <c r="D4969" s="1" t="s">
        <v>891</v>
      </c>
      <c r="E4969" s="1">
        <v>1053410</v>
      </c>
      <c r="F4969" s="1">
        <v>34396</v>
      </c>
      <c r="N4969">
        <f t="shared" si="386"/>
        <v>3.2652053806210307E-2</v>
      </c>
      <c r="S4969">
        <f t="shared" si="387"/>
        <v>1.0430731713477199</v>
      </c>
      <c r="T4969">
        <f t="shared" si="388"/>
        <v>0.13492584217442277</v>
      </c>
      <c r="U4969">
        <f t="shared" si="389"/>
        <v>9.4848451892377186E-2</v>
      </c>
      <c r="V4969">
        <f t="shared" si="390"/>
        <v>8.4350653983116225E-2</v>
      </c>
    </row>
    <row r="4970" spans="1:22" ht="12.75" x14ac:dyDescent="0.2">
      <c r="A4970" s="1" t="s">
        <v>1707</v>
      </c>
      <c r="B4970" s="1" t="s">
        <v>5</v>
      </c>
      <c r="C4970" s="1" t="s">
        <v>6</v>
      </c>
      <c r="D4970" s="1" t="s">
        <v>891</v>
      </c>
      <c r="E4970" s="1">
        <v>1053410</v>
      </c>
      <c r="F4970" s="1">
        <v>191824</v>
      </c>
      <c r="N4970">
        <f t="shared" si="386"/>
        <v>0.1820981384266335</v>
      </c>
      <c r="S4970">
        <f t="shared" si="387"/>
        <v>5.8171435056577803</v>
      </c>
      <c r="T4970">
        <f t="shared" si="388"/>
        <v>0.75247164639104758</v>
      </c>
      <c r="U4970">
        <f t="shared" si="389"/>
        <v>0.528962944406424</v>
      </c>
      <c r="V4970">
        <f t="shared" si="390"/>
        <v>0.47041748603492511</v>
      </c>
    </row>
    <row r="4971" spans="1:22" ht="12.75" x14ac:dyDescent="0.2">
      <c r="A4971" s="1" t="s">
        <v>1707</v>
      </c>
      <c r="B4971" s="1" t="s">
        <v>5</v>
      </c>
      <c r="C4971" s="1" t="s">
        <v>9</v>
      </c>
      <c r="D4971" s="1" t="s">
        <v>891</v>
      </c>
      <c r="E4971" s="1">
        <v>1053410</v>
      </c>
      <c r="F4971" s="1">
        <v>554200</v>
      </c>
      <c r="N4971">
        <f t="shared" si="386"/>
        <v>0.52610094834869614</v>
      </c>
      <c r="S4971">
        <f t="shared" si="387"/>
        <v>16.806348167255099</v>
      </c>
      <c r="T4971">
        <f t="shared" si="388"/>
        <v>2.1739708609450252</v>
      </c>
      <c r="U4971">
        <f t="shared" si="389"/>
        <v>1.5282303767518153</v>
      </c>
      <c r="V4971">
        <f t="shared" si="390"/>
        <v>1.3590863018212294</v>
      </c>
    </row>
    <row r="4972" spans="1:22" ht="12.75" x14ac:dyDescent="0.2">
      <c r="A4972" s="1" t="s">
        <v>1708</v>
      </c>
      <c r="B4972" s="1" t="s">
        <v>5</v>
      </c>
      <c r="C4972" s="1" t="s">
        <v>6</v>
      </c>
      <c r="D4972" s="1" t="s">
        <v>891</v>
      </c>
      <c r="E4972" s="1">
        <v>388837</v>
      </c>
      <c r="F4972" s="1">
        <v>85879</v>
      </c>
      <c r="N4972">
        <f t="shared" si="386"/>
        <v>0.22086118347790976</v>
      </c>
      <c r="S4972">
        <f t="shared" si="387"/>
        <v>7.0554329122812351</v>
      </c>
      <c r="T4972">
        <f t="shared" si="388"/>
        <v>0.9126495185037593</v>
      </c>
      <c r="U4972">
        <f t="shared" si="389"/>
        <v>0.64156274702737726</v>
      </c>
      <c r="V4972">
        <f t="shared" si="390"/>
        <v>0.57055477662796794</v>
      </c>
    </row>
    <row r="4973" spans="1:22" ht="12.75" x14ac:dyDescent="0.2">
      <c r="A4973" s="1" t="s">
        <v>1708</v>
      </c>
      <c r="B4973" s="1" t="s">
        <v>5</v>
      </c>
      <c r="C4973" s="1" t="s">
        <v>8</v>
      </c>
      <c r="D4973" s="1" t="s">
        <v>891</v>
      </c>
      <c r="E4973" s="1">
        <v>388837</v>
      </c>
      <c r="F4973" s="1">
        <v>2721</v>
      </c>
      <c r="N4973">
        <f t="shared" si="386"/>
        <v>6.9977908480931602E-3</v>
      </c>
      <c r="S4973">
        <f t="shared" si="387"/>
        <v>0.22354513855910341</v>
      </c>
      <c r="T4973">
        <f t="shared" si="388"/>
        <v>2.8916491107822975E-2</v>
      </c>
      <c r="U4973">
        <f t="shared" si="389"/>
        <v>2.032734701919554E-2</v>
      </c>
      <c r="V4973">
        <f t="shared" si="390"/>
        <v>1.8077522411820129E-2</v>
      </c>
    </row>
    <row r="4974" spans="1:22" ht="12.75" x14ac:dyDescent="0.2">
      <c r="A4974" s="1" t="s">
        <v>1708</v>
      </c>
      <c r="B4974" s="1" t="s">
        <v>5</v>
      </c>
      <c r="C4974" s="1" t="s">
        <v>9</v>
      </c>
      <c r="D4974" s="1" t="s">
        <v>891</v>
      </c>
      <c r="E4974" s="1">
        <v>388837</v>
      </c>
      <c r="F4974" s="1">
        <v>189659</v>
      </c>
      <c r="N4974">
        <f t="shared" si="386"/>
        <v>0.48775965250220532</v>
      </c>
      <c r="S4974">
        <f t="shared" si="387"/>
        <v>15.581531581764423</v>
      </c>
      <c r="T4974">
        <f t="shared" si="388"/>
        <v>2.0155357541413443</v>
      </c>
      <c r="U4974">
        <f t="shared" si="389"/>
        <v>1.4168556811148867</v>
      </c>
      <c r="V4974">
        <f t="shared" si="390"/>
        <v>1.2600385237425189</v>
      </c>
    </row>
    <row r="4975" spans="1:22" ht="12.75" x14ac:dyDescent="0.2">
      <c r="A4975" s="1" t="s">
        <v>1709</v>
      </c>
      <c r="B4975" s="1" t="s">
        <v>5</v>
      </c>
      <c r="C4975" s="1" t="s">
        <v>6</v>
      </c>
      <c r="D4975" s="1" t="s">
        <v>891</v>
      </c>
      <c r="E4975" s="1">
        <v>1501799</v>
      </c>
      <c r="F4975" s="1">
        <v>251539</v>
      </c>
      <c r="N4975">
        <f t="shared" si="386"/>
        <v>0.16749178818204033</v>
      </c>
      <c r="S4975">
        <f t="shared" si="387"/>
        <v>5.3505421652990428</v>
      </c>
      <c r="T4975">
        <f t="shared" si="388"/>
        <v>0.6921148271985138</v>
      </c>
      <c r="U4975">
        <f t="shared" si="389"/>
        <v>0.48653407556038503</v>
      </c>
      <c r="V4975">
        <f t="shared" si="390"/>
        <v>0.43268463153363951</v>
      </c>
    </row>
    <row r="4976" spans="1:22" ht="12.75" x14ac:dyDescent="0.2">
      <c r="A4976" s="1" t="s">
        <v>1709</v>
      </c>
      <c r="B4976" s="1" t="s">
        <v>5</v>
      </c>
      <c r="C4976" s="1" t="s">
        <v>8</v>
      </c>
      <c r="D4976" s="1" t="s">
        <v>891</v>
      </c>
      <c r="E4976" s="1">
        <v>1501799</v>
      </c>
      <c r="F4976" s="1">
        <v>62394</v>
      </c>
      <c r="N4976">
        <f t="shared" si="386"/>
        <v>4.1546172290699353E-2</v>
      </c>
      <c r="S4976">
        <f t="shared" si="387"/>
        <v>1.3271966886314588</v>
      </c>
      <c r="T4976">
        <f t="shared" si="388"/>
        <v>0.17167839789545189</v>
      </c>
      <c r="U4976">
        <f t="shared" si="389"/>
        <v>0.1206842959163973</v>
      </c>
      <c r="V4976">
        <f t="shared" si="390"/>
        <v>0.10732699462075425</v>
      </c>
    </row>
    <row r="4977" spans="1:22" ht="12.75" x14ac:dyDescent="0.2">
      <c r="A4977" s="1" t="s">
        <v>1709</v>
      </c>
      <c r="B4977" s="1" t="s">
        <v>5</v>
      </c>
      <c r="C4977" s="1" t="s">
        <v>9</v>
      </c>
      <c r="D4977" s="1" t="s">
        <v>891</v>
      </c>
      <c r="E4977" s="1">
        <v>1501799</v>
      </c>
      <c r="F4977" s="1">
        <v>791192</v>
      </c>
      <c r="N4977">
        <f t="shared" si="386"/>
        <v>0.52682948916599359</v>
      </c>
      <c r="S4977">
        <f t="shared" si="387"/>
        <v>16.829621477573184</v>
      </c>
      <c r="T4977">
        <f t="shared" si="388"/>
        <v>2.1769813601900561</v>
      </c>
      <c r="U4977">
        <f t="shared" si="389"/>
        <v>1.530346659208998</v>
      </c>
      <c r="V4977">
        <f t="shared" si="390"/>
        <v>1.3609683547774434</v>
      </c>
    </row>
    <row r="4978" spans="1:22" ht="12.75" x14ac:dyDescent="0.2">
      <c r="A4978" s="1" t="s">
        <v>1710</v>
      </c>
      <c r="B4978" s="1" t="s">
        <v>5</v>
      </c>
      <c r="C4978" s="1" t="s">
        <v>6</v>
      </c>
      <c r="D4978" s="1" t="s">
        <v>891</v>
      </c>
      <c r="E4978" s="1">
        <v>9763</v>
      </c>
      <c r="F4978" s="1">
        <v>4915</v>
      </c>
      <c r="N4978">
        <f t="shared" si="386"/>
        <v>0.50343132233944488</v>
      </c>
      <c r="S4978">
        <f t="shared" si="387"/>
        <v>16.082164664585534</v>
      </c>
      <c r="T4978">
        <f t="shared" si="388"/>
        <v>2.0802947204109294</v>
      </c>
      <c r="U4978">
        <f t="shared" si="389"/>
        <v>1.4623791153053547</v>
      </c>
      <c r="V4978">
        <f t="shared" si="390"/>
        <v>1.3005234380337971</v>
      </c>
    </row>
    <row r="4979" spans="1:22" ht="12.75" x14ac:dyDescent="0.2">
      <c r="A4979" s="1" t="s">
        <v>1710</v>
      </c>
      <c r="B4979" s="1" t="s">
        <v>5</v>
      </c>
      <c r="C4979" s="1" t="s">
        <v>9</v>
      </c>
      <c r="D4979" s="1" t="s">
        <v>891</v>
      </c>
      <c r="E4979" s="1">
        <v>9763</v>
      </c>
      <c r="F4979" s="1">
        <v>1088</v>
      </c>
      <c r="N4979">
        <f t="shared" si="386"/>
        <v>0.11144115538256684</v>
      </c>
      <c r="S4979">
        <f t="shared" si="387"/>
        <v>3.5599990142561673</v>
      </c>
      <c r="T4979">
        <f t="shared" si="388"/>
        <v>0.46050064207672248</v>
      </c>
      <c r="U4979">
        <f t="shared" si="389"/>
        <v>0.32371688249282321</v>
      </c>
      <c r="V4979">
        <f t="shared" si="390"/>
        <v>0.28788799604898702</v>
      </c>
    </row>
    <row r="4980" spans="1:22" ht="12.75" x14ac:dyDescent="0.2">
      <c r="A4980" s="1" t="s">
        <v>1711</v>
      </c>
      <c r="B4980" s="1" t="s">
        <v>5</v>
      </c>
      <c r="C4980" s="1" t="s">
        <v>6</v>
      </c>
      <c r="D4980" s="1" t="s">
        <v>891</v>
      </c>
      <c r="E4980" s="1">
        <v>411028</v>
      </c>
      <c r="F4980" s="1">
        <v>89533</v>
      </c>
      <c r="N4980">
        <f t="shared" si="386"/>
        <v>0.21782700935216093</v>
      </c>
      <c r="S4980">
        <f t="shared" si="387"/>
        <v>6.9585059120211756</v>
      </c>
      <c r="T4980">
        <f t="shared" si="388"/>
        <v>0.90011160889322694</v>
      </c>
      <c r="U4980">
        <f t="shared" si="389"/>
        <v>0.63274900684713642</v>
      </c>
      <c r="V4980">
        <f t="shared" si="390"/>
        <v>0.56271653853965242</v>
      </c>
    </row>
    <row r="4981" spans="1:22" ht="12.75" x14ac:dyDescent="0.2">
      <c r="A4981" s="1" t="s">
        <v>1711</v>
      </c>
      <c r="B4981" s="1" t="s">
        <v>5</v>
      </c>
      <c r="C4981" s="1" t="s">
        <v>8</v>
      </c>
      <c r="D4981" s="1" t="s">
        <v>891</v>
      </c>
      <c r="E4981" s="1">
        <v>411028</v>
      </c>
      <c r="F4981" s="1">
        <v>762</v>
      </c>
      <c r="N4981">
        <f t="shared" si="386"/>
        <v>1.8538882995805638E-3</v>
      </c>
      <c r="S4981">
        <f t="shared" si="387"/>
        <v>5.9222649804654547E-2</v>
      </c>
      <c r="T4981">
        <f t="shared" si="388"/>
        <v>7.6606954528122473E-3</v>
      </c>
      <c r="U4981">
        <f t="shared" si="389"/>
        <v>5.3852182236439963E-3</v>
      </c>
      <c r="V4981">
        <f t="shared" si="390"/>
        <v>4.7891839027756821E-3</v>
      </c>
    </row>
    <row r="4982" spans="1:22" ht="12.75" x14ac:dyDescent="0.2">
      <c r="A4982" s="1" t="s">
        <v>1711</v>
      </c>
      <c r="B4982" s="1" t="s">
        <v>5</v>
      </c>
      <c r="C4982" s="1" t="s">
        <v>9</v>
      </c>
      <c r="D4982" s="1" t="s">
        <v>891</v>
      </c>
      <c r="E4982" s="1">
        <v>411028</v>
      </c>
      <c r="F4982" s="1">
        <v>226345</v>
      </c>
      <c r="N4982">
        <f t="shared" si="386"/>
        <v>0.55068024562803508</v>
      </c>
      <c r="S4982">
        <f t="shared" si="387"/>
        <v>17.591536312381276</v>
      </c>
      <c r="T4982">
        <f t="shared" si="388"/>
        <v>2.275538205074525</v>
      </c>
      <c r="U4982">
        <f t="shared" si="389"/>
        <v>1.5996288961032814</v>
      </c>
      <c r="V4982">
        <f t="shared" si="390"/>
        <v>1.4225824546899761</v>
      </c>
    </row>
    <row r="4983" spans="1:22" ht="12.75" x14ac:dyDescent="0.2">
      <c r="A4983" s="1" t="s">
        <v>1712</v>
      </c>
      <c r="B4983" s="1" t="s">
        <v>5</v>
      </c>
      <c r="C4983" s="1" t="s">
        <v>6</v>
      </c>
      <c r="D4983" s="1" t="s">
        <v>891</v>
      </c>
      <c r="E4983" s="1">
        <v>1053410</v>
      </c>
      <c r="F4983" s="1">
        <v>191824</v>
      </c>
      <c r="N4983">
        <f t="shared" si="386"/>
        <v>0.1820981384266335</v>
      </c>
      <c r="S4983">
        <f t="shared" si="387"/>
        <v>5.8171435056577803</v>
      </c>
      <c r="T4983">
        <f t="shared" si="388"/>
        <v>0.75247164639104758</v>
      </c>
      <c r="U4983">
        <f t="shared" si="389"/>
        <v>0.528962944406424</v>
      </c>
      <c r="V4983">
        <f t="shared" si="390"/>
        <v>0.47041748603492511</v>
      </c>
    </row>
    <row r="4984" spans="1:22" ht="12.75" x14ac:dyDescent="0.2">
      <c r="A4984" s="1" t="s">
        <v>1712</v>
      </c>
      <c r="B4984" s="1" t="s">
        <v>5</v>
      </c>
      <c r="C4984" s="1" t="s">
        <v>8</v>
      </c>
      <c r="D4984" s="1" t="s">
        <v>891</v>
      </c>
      <c r="E4984" s="1">
        <v>1053410</v>
      </c>
      <c r="F4984" s="1">
        <v>34396</v>
      </c>
      <c r="N4984">
        <f t="shared" si="386"/>
        <v>3.2652053806210307E-2</v>
      </c>
      <c r="S4984">
        <f t="shared" si="387"/>
        <v>1.0430731713477199</v>
      </c>
      <c r="T4984">
        <f t="shared" si="388"/>
        <v>0.13492584217442277</v>
      </c>
      <c r="U4984">
        <f t="shared" si="389"/>
        <v>9.4848451892377186E-2</v>
      </c>
      <c r="V4984">
        <f t="shared" si="390"/>
        <v>8.4350653983116225E-2</v>
      </c>
    </row>
    <row r="4985" spans="1:22" ht="12.75" x14ac:dyDescent="0.2">
      <c r="A4985" s="1" t="s">
        <v>1712</v>
      </c>
      <c r="B4985" s="1" t="s">
        <v>5</v>
      </c>
      <c r="C4985" s="1" t="s">
        <v>9</v>
      </c>
      <c r="D4985" s="1" t="s">
        <v>891</v>
      </c>
      <c r="E4985" s="1">
        <v>1053410</v>
      </c>
      <c r="F4985" s="1">
        <v>554200</v>
      </c>
      <c r="N4985">
        <f t="shared" si="386"/>
        <v>0.52610094834869614</v>
      </c>
      <c r="S4985">
        <f t="shared" si="387"/>
        <v>16.806348167255099</v>
      </c>
      <c r="T4985">
        <f t="shared" si="388"/>
        <v>2.1739708609450252</v>
      </c>
      <c r="U4985">
        <f t="shared" si="389"/>
        <v>1.5282303767518153</v>
      </c>
      <c r="V4985">
        <f t="shared" si="390"/>
        <v>1.3590863018212294</v>
      </c>
    </row>
    <row r="4986" spans="1:22" ht="12.75" x14ac:dyDescent="0.2">
      <c r="A4986" s="1" t="s">
        <v>1713</v>
      </c>
      <c r="B4986" s="1" t="s">
        <v>5</v>
      </c>
      <c r="C4986" s="1" t="s">
        <v>6</v>
      </c>
      <c r="D4986" s="1" t="s">
        <v>891</v>
      </c>
      <c r="E4986" s="1">
        <v>148362</v>
      </c>
      <c r="F4986" s="1">
        <v>36666</v>
      </c>
      <c r="N4986">
        <f t="shared" si="386"/>
        <v>0.24713875520685891</v>
      </c>
      <c r="S4986">
        <f t="shared" si="387"/>
        <v>7.8948726069879429</v>
      </c>
      <c r="T4986">
        <f t="shared" si="388"/>
        <v>1.0212345256481774</v>
      </c>
      <c r="U4986">
        <f t="shared" si="389"/>
        <v>0.717894453840493</v>
      </c>
      <c r="V4986">
        <f t="shared" si="390"/>
        <v>0.63843811326523414</v>
      </c>
    </row>
    <row r="4987" spans="1:22" ht="12.75" x14ac:dyDescent="0.2">
      <c r="A4987" s="1" t="s">
        <v>1713</v>
      </c>
      <c r="B4987" s="1" t="s">
        <v>5</v>
      </c>
      <c r="C4987" s="1" t="s">
        <v>9</v>
      </c>
      <c r="D4987" s="1" t="s">
        <v>891</v>
      </c>
      <c r="E4987" s="1">
        <v>148362</v>
      </c>
      <c r="F4987" s="1">
        <v>78981</v>
      </c>
      <c r="N4987">
        <f t="shared" si="386"/>
        <v>0.5323532980143163</v>
      </c>
      <c r="S4987">
        <f t="shared" si="387"/>
        <v>17.006080111616065</v>
      </c>
      <c r="T4987">
        <f t="shared" si="388"/>
        <v>2.1998070165880841</v>
      </c>
      <c r="U4987">
        <f t="shared" si="389"/>
        <v>1.5463923487365945</v>
      </c>
      <c r="V4987">
        <f t="shared" si="390"/>
        <v>1.3752381122511717</v>
      </c>
    </row>
    <row r="4988" spans="1:22" ht="12.75" x14ac:dyDescent="0.2">
      <c r="A4988" s="1" t="s">
        <v>1714</v>
      </c>
      <c r="B4988" s="1" t="s">
        <v>5</v>
      </c>
      <c r="C4988" s="1" t="s">
        <v>6</v>
      </c>
      <c r="D4988" s="1" t="s">
        <v>891</v>
      </c>
      <c r="E4988" s="1">
        <v>1000271</v>
      </c>
      <c r="F4988" s="1">
        <v>213045</v>
      </c>
      <c r="N4988">
        <f t="shared" si="386"/>
        <v>0.21298728044699886</v>
      </c>
      <c r="S4988">
        <f t="shared" si="387"/>
        <v>6.803900281161579</v>
      </c>
      <c r="T4988">
        <f t="shared" si="388"/>
        <v>0.88011272911982996</v>
      </c>
      <c r="U4988">
        <f t="shared" si="389"/>
        <v>0.6186904487865067</v>
      </c>
      <c r="V4988">
        <f t="shared" si="390"/>
        <v>0.55021397742437683</v>
      </c>
    </row>
    <row r="4989" spans="1:22" ht="12.75" x14ac:dyDescent="0.2">
      <c r="A4989" s="1" t="s">
        <v>1714</v>
      </c>
      <c r="B4989" s="1" t="s">
        <v>5</v>
      </c>
      <c r="C4989" s="1" t="s">
        <v>8</v>
      </c>
      <c r="D4989" s="1" t="s">
        <v>891</v>
      </c>
      <c r="E4989" s="1">
        <v>1000271</v>
      </c>
      <c r="F4989" s="1">
        <v>13797</v>
      </c>
      <c r="N4989">
        <f t="shared" si="386"/>
        <v>1.3793262025990956E-2</v>
      </c>
      <c r="S4989">
        <f t="shared" si="387"/>
        <v>0.44062715472874892</v>
      </c>
      <c r="T4989">
        <f t="shared" si="388"/>
        <v>5.6996950520623792E-2</v>
      </c>
      <c r="U4989">
        <f t="shared" si="389"/>
        <v>4.0066991114118773E-2</v>
      </c>
      <c r="V4989">
        <f t="shared" si="390"/>
        <v>3.5632388680908386E-2</v>
      </c>
    </row>
    <row r="4990" spans="1:22" ht="12.75" x14ac:dyDescent="0.2">
      <c r="A4990" s="1" t="s">
        <v>1714</v>
      </c>
      <c r="B4990" s="1" t="s">
        <v>5</v>
      </c>
      <c r="C4990" s="1" t="s">
        <v>9</v>
      </c>
      <c r="D4990" s="1" t="s">
        <v>891</v>
      </c>
      <c r="E4990" s="1">
        <v>1000271</v>
      </c>
      <c r="F4990" s="1">
        <v>494569</v>
      </c>
      <c r="N4990">
        <f t="shared" si="386"/>
        <v>0.49443500811280144</v>
      </c>
      <c r="S4990">
        <f t="shared" si="387"/>
        <v>15.79477649395105</v>
      </c>
      <c r="T4990">
        <f t="shared" si="388"/>
        <v>2.0431198682347169</v>
      </c>
      <c r="U4990">
        <f t="shared" si="389"/>
        <v>1.4362464106920785</v>
      </c>
      <c r="V4990">
        <f t="shared" si="390"/>
        <v>1.2772830932469508</v>
      </c>
    </row>
    <row r="4991" spans="1:22" ht="12.75" x14ac:dyDescent="0.2">
      <c r="A4991" s="1" t="s">
        <v>1715</v>
      </c>
      <c r="B4991" s="1" t="s">
        <v>5</v>
      </c>
      <c r="C4991" s="1" t="s">
        <v>8</v>
      </c>
      <c r="D4991" s="1" t="s">
        <v>891</v>
      </c>
      <c r="E4991" s="1">
        <v>733321</v>
      </c>
      <c r="F4991" s="1">
        <v>20104</v>
      </c>
      <c r="N4991">
        <f t="shared" si="386"/>
        <v>2.7415006525109739E-2</v>
      </c>
      <c r="S4991">
        <f t="shared" si="387"/>
        <v>0.87577516466133654</v>
      </c>
      <c r="T4991">
        <f t="shared" si="388"/>
        <v>0.11328515093020554</v>
      </c>
      <c r="U4991">
        <f t="shared" si="389"/>
        <v>7.9635754092488825E-2</v>
      </c>
      <c r="V4991">
        <f t="shared" si="390"/>
        <v>7.0821692965132271E-2</v>
      </c>
    </row>
    <row r="4992" spans="1:22" ht="12.75" x14ac:dyDescent="0.2">
      <c r="A4992" s="1" t="s">
        <v>1715</v>
      </c>
      <c r="B4992" s="1" t="s">
        <v>5</v>
      </c>
      <c r="C4992" s="1" t="s">
        <v>6</v>
      </c>
      <c r="D4992" s="1" t="s">
        <v>891</v>
      </c>
      <c r="E4992" s="1">
        <v>733321</v>
      </c>
      <c r="F4992" s="1">
        <v>134992</v>
      </c>
      <c r="N4992">
        <f t="shared" si="386"/>
        <v>0.18408309594297723</v>
      </c>
      <c r="S4992">
        <f t="shared" si="387"/>
        <v>5.8805531748887354</v>
      </c>
      <c r="T4992">
        <f t="shared" si="388"/>
        <v>0.76067395017759187</v>
      </c>
      <c r="U4992">
        <f t="shared" si="389"/>
        <v>0.5347288955657209</v>
      </c>
      <c r="V4992">
        <f t="shared" si="390"/>
        <v>0.4755452634674262</v>
      </c>
    </row>
    <row r="4993" spans="1:22" ht="12.75" x14ac:dyDescent="0.2">
      <c r="A4993" s="1" t="s">
        <v>1715</v>
      </c>
      <c r="B4993" s="1" t="s">
        <v>5</v>
      </c>
      <c r="C4993" s="1" t="s">
        <v>9</v>
      </c>
      <c r="D4993" s="1" t="s">
        <v>891</v>
      </c>
      <c r="E4993" s="1">
        <v>733321</v>
      </c>
      <c r="F4993" s="1">
        <v>378970</v>
      </c>
      <c r="N4993">
        <f t="shared" si="386"/>
        <v>0.51678596412757849</v>
      </c>
      <c r="S4993">
        <f t="shared" si="387"/>
        <v>16.508780051318478</v>
      </c>
      <c r="T4993">
        <f t="shared" si="388"/>
        <v>2.1354791906098285</v>
      </c>
      <c r="U4993">
        <f t="shared" si="389"/>
        <v>1.5011719920627979</v>
      </c>
      <c r="V4993">
        <f t="shared" si="390"/>
        <v>1.3350227309488747</v>
      </c>
    </row>
    <row r="4994" spans="1:22" ht="12.75" x14ac:dyDescent="0.2">
      <c r="A4994" s="1" t="s">
        <v>1716</v>
      </c>
      <c r="B4994" s="1" t="s">
        <v>5</v>
      </c>
      <c r="C4994" s="1" t="s">
        <v>6</v>
      </c>
      <c r="D4994" s="1" t="s">
        <v>891</v>
      </c>
      <c r="E4994" s="1">
        <v>699895</v>
      </c>
      <c r="F4994" s="1">
        <v>157648</v>
      </c>
      <c r="N4994">
        <f t="shared" si="386"/>
        <v>0.22524521535373163</v>
      </c>
      <c r="S4994">
        <f t="shared" si="387"/>
        <v>7.1954812553086889</v>
      </c>
      <c r="T4994">
        <f t="shared" si="388"/>
        <v>0.9307653527013704</v>
      </c>
      <c r="U4994">
        <f t="shared" si="389"/>
        <v>0.6542975856668215</v>
      </c>
      <c r="V4994">
        <f t="shared" si="390"/>
        <v>0.58188012718640869</v>
      </c>
    </row>
    <row r="4995" spans="1:22" ht="12.75" x14ac:dyDescent="0.2">
      <c r="A4995" s="1" t="s">
        <v>1716</v>
      </c>
      <c r="B4995" s="1" t="s">
        <v>5</v>
      </c>
      <c r="C4995" s="1" t="s">
        <v>8</v>
      </c>
      <c r="D4995" s="1" t="s">
        <v>891</v>
      </c>
      <c r="E4995" s="1">
        <v>699895</v>
      </c>
      <c r="F4995" s="1">
        <v>5883</v>
      </c>
      <c r="N4995">
        <f t="shared" ref="N4995:N5058" si="391">F4995/E4995</f>
        <v>8.4055465462676542E-3</v>
      </c>
      <c r="S4995">
        <f t="shared" ref="S4995:S5058" si="392">N4995/0.031303704</f>
        <v>0.26851603715226968</v>
      </c>
      <c r="T4995">
        <f t="shared" ref="T4995:T5058" si="393">N4995/0.242</f>
        <v>3.4733663414329152E-2</v>
      </c>
      <c r="U4995">
        <f t="shared" ref="U4995:U5058" si="394">N4995/0.344255</f>
        <v>2.4416628796292441E-2</v>
      </c>
      <c r="V4995">
        <f t="shared" ref="V4995:V5058" si="395">N4995/0.387099</f>
        <v>2.1714203721186709E-2</v>
      </c>
    </row>
    <row r="4996" spans="1:22" ht="12.75" x14ac:dyDescent="0.2">
      <c r="A4996" s="1" t="s">
        <v>1716</v>
      </c>
      <c r="B4996" s="1" t="s">
        <v>5</v>
      </c>
      <c r="C4996" s="1" t="s">
        <v>9</v>
      </c>
      <c r="D4996" s="1" t="s">
        <v>891</v>
      </c>
      <c r="E4996" s="1">
        <v>699895</v>
      </c>
      <c r="F4996" s="1">
        <v>346372</v>
      </c>
      <c r="N4996">
        <f t="shared" si="391"/>
        <v>0.49489137656362742</v>
      </c>
      <c r="S4996">
        <f t="shared" si="392"/>
        <v>15.80935523041067</v>
      </c>
      <c r="T4996">
        <f t="shared" si="393"/>
        <v>2.0450056882794523</v>
      </c>
      <c r="U4996">
        <f t="shared" si="394"/>
        <v>1.437572080474147</v>
      </c>
      <c r="V4996">
        <f t="shared" si="395"/>
        <v>1.2784620382993173</v>
      </c>
    </row>
    <row r="4997" spans="1:22" ht="12.75" x14ac:dyDescent="0.2">
      <c r="A4997" s="1" t="s">
        <v>1717</v>
      </c>
      <c r="B4997" s="1" t="s">
        <v>5</v>
      </c>
      <c r="C4997" s="1" t="s">
        <v>6</v>
      </c>
      <c r="D4997" s="1" t="s">
        <v>891</v>
      </c>
      <c r="E4997" s="1">
        <v>1091274</v>
      </c>
      <c r="F4997" s="1">
        <v>193115</v>
      </c>
      <c r="N4997">
        <f t="shared" si="391"/>
        <v>0.17696288924688025</v>
      </c>
      <c r="S4997">
        <f t="shared" si="392"/>
        <v>5.6530974496462223</v>
      </c>
      <c r="T4997">
        <f t="shared" si="393"/>
        <v>0.73125160845818282</v>
      </c>
      <c r="U4997">
        <f t="shared" si="394"/>
        <v>0.51404595211944715</v>
      </c>
      <c r="V4997">
        <f t="shared" si="395"/>
        <v>0.4571515019333045</v>
      </c>
    </row>
    <row r="4998" spans="1:22" ht="12.75" x14ac:dyDescent="0.2">
      <c r="A4998" s="1" t="s">
        <v>1717</v>
      </c>
      <c r="B4998" s="1" t="s">
        <v>5</v>
      </c>
      <c r="C4998" s="1" t="s">
        <v>8</v>
      </c>
      <c r="D4998" s="1" t="s">
        <v>891</v>
      </c>
      <c r="E4998" s="1">
        <v>1091274</v>
      </c>
      <c r="F4998" s="1">
        <v>37045</v>
      </c>
      <c r="N4998">
        <f t="shared" si="391"/>
        <v>3.3946561541830927E-2</v>
      </c>
      <c r="S4998">
        <f t="shared" si="392"/>
        <v>1.0844263522882445</v>
      </c>
      <c r="T4998">
        <f t="shared" si="393"/>
        <v>0.14027504769351623</v>
      </c>
      <c r="U4998">
        <f t="shared" si="394"/>
        <v>9.8608768331123531E-2</v>
      </c>
      <c r="V4998">
        <f t="shared" si="395"/>
        <v>8.7694779738079723E-2</v>
      </c>
    </row>
    <row r="4999" spans="1:22" ht="12.75" x14ac:dyDescent="0.2">
      <c r="A4999" s="1" t="s">
        <v>1717</v>
      </c>
      <c r="B4999" s="1" t="s">
        <v>5</v>
      </c>
      <c r="C4999" s="1" t="s">
        <v>9</v>
      </c>
      <c r="D4999" s="1" t="s">
        <v>891</v>
      </c>
      <c r="E4999" s="1">
        <v>1091274</v>
      </c>
      <c r="F4999" s="1">
        <v>578263</v>
      </c>
      <c r="N4999">
        <f t="shared" si="391"/>
        <v>0.52989716606461801</v>
      </c>
      <c r="S4999">
        <f t="shared" si="392"/>
        <v>16.927618727311565</v>
      </c>
      <c r="T4999">
        <f t="shared" si="393"/>
        <v>2.1896577110108182</v>
      </c>
      <c r="U4999">
        <f t="shared" si="394"/>
        <v>1.5392577190298413</v>
      </c>
      <c r="V4999">
        <f t="shared" si="395"/>
        <v>1.3688931411980345</v>
      </c>
    </row>
    <row r="5000" spans="1:22" ht="12.75" x14ac:dyDescent="0.2">
      <c r="A5000" s="1" t="s">
        <v>1718</v>
      </c>
      <c r="B5000" s="1" t="s">
        <v>5</v>
      </c>
      <c r="C5000" s="1" t="s">
        <v>6</v>
      </c>
      <c r="D5000" s="1" t="s">
        <v>891</v>
      </c>
      <c r="E5000" s="1">
        <v>165905</v>
      </c>
      <c r="F5000" s="1">
        <v>40812</v>
      </c>
      <c r="N5000">
        <f t="shared" si="391"/>
        <v>0.24599620264609265</v>
      </c>
      <c r="S5000">
        <f t="shared" si="392"/>
        <v>7.8583736495237959</v>
      </c>
      <c r="T5000">
        <f t="shared" si="393"/>
        <v>1.0165132340747631</v>
      </c>
      <c r="U5000">
        <f t="shared" si="394"/>
        <v>0.71457554035843396</v>
      </c>
      <c r="V5000">
        <f t="shared" si="395"/>
        <v>0.63548653612148998</v>
      </c>
    </row>
    <row r="5001" spans="1:22" ht="12.75" x14ac:dyDescent="0.2">
      <c r="A5001" s="1" t="s">
        <v>1718</v>
      </c>
      <c r="B5001" s="1" t="s">
        <v>5</v>
      </c>
      <c r="C5001" s="1" t="s">
        <v>8</v>
      </c>
      <c r="D5001" s="1" t="s">
        <v>891</v>
      </c>
      <c r="E5001" s="1">
        <v>165905</v>
      </c>
      <c r="F5001" s="1">
        <v>41</v>
      </c>
      <c r="N5001">
        <f t="shared" si="391"/>
        <v>2.4712938127241491E-4</v>
      </c>
      <c r="S5001">
        <f t="shared" si="392"/>
        <v>7.8945731557011553E-3</v>
      </c>
      <c r="T5001">
        <f t="shared" si="393"/>
        <v>1.0211957903818799E-3</v>
      </c>
      <c r="U5001">
        <f t="shared" si="394"/>
        <v>7.1786722421581363E-4</v>
      </c>
      <c r="V5001">
        <f t="shared" si="395"/>
        <v>6.3841389740716171E-4</v>
      </c>
    </row>
    <row r="5002" spans="1:22" ht="12.75" x14ac:dyDescent="0.2">
      <c r="A5002" s="1" t="s">
        <v>1718</v>
      </c>
      <c r="B5002" s="1" t="s">
        <v>5</v>
      </c>
      <c r="C5002" s="1" t="s">
        <v>9</v>
      </c>
      <c r="D5002" s="1" t="s">
        <v>891</v>
      </c>
      <c r="E5002" s="1">
        <v>165905</v>
      </c>
      <c r="F5002" s="1">
        <v>82322</v>
      </c>
      <c r="N5002">
        <f t="shared" si="391"/>
        <v>0.49619963231970105</v>
      </c>
      <c r="S5002">
        <f t="shared" si="392"/>
        <v>15.851147593259284</v>
      </c>
      <c r="T5002">
        <f t="shared" si="393"/>
        <v>2.0504117038004175</v>
      </c>
      <c r="U5002">
        <f t="shared" si="394"/>
        <v>1.4413723324852248</v>
      </c>
      <c r="V5002">
        <f t="shared" si="395"/>
        <v>1.2818416795695702</v>
      </c>
    </row>
    <row r="5003" spans="1:22" ht="12.75" x14ac:dyDescent="0.2">
      <c r="A5003" s="1" t="s">
        <v>1719</v>
      </c>
      <c r="B5003" s="1" t="s">
        <v>5</v>
      </c>
      <c r="C5003" s="1" t="s">
        <v>6</v>
      </c>
      <c r="D5003" s="1" t="s">
        <v>891</v>
      </c>
      <c r="E5003" s="1">
        <v>318490</v>
      </c>
      <c r="F5003" s="1">
        <v>75309</v>
      </c>
      <c r="N5003">
        <f t="shared" si="391"/>
        <v>0.23645640365474582</v>
      </c>
      <c r="S5003">
        <f t="shared" si="392"/>
        <v>7.5536238029450384</v>
      </c>
      <c r="T5003">
        <f t="shared" si="393"/>
        <v>0.97709257708572661</v>
      </c>
      <c r="U5003">
        <f t="shared" si="394"/>
        <v>0.68686410845084556</v>
      </c>
      <c r="V5003">
        <f t="shared" si="395"/>
        <v>0.61084219709879339</v>
      </c>
    </row>
    <row r="5004" spans="1:22" ht="12.75" x14ac:dyDescent="0.2">
      <c r="A5004" s="1" t="s">
        <v>1719</v>
      </c>
      <c r="B5004" s="1" t="s">
        <v>5</v>
      </c>
      <c r="C5004" s="1" t="s">
        <v>8</v>
      </c>
      <c r="D5004" s="1" t="s">
        <v>891</v>
      </c>
      <c r="E5004" s="1">
        <v>318490</v>
      </c>
      <c r="F5004" s="1">
        <v>1135</v>
      </c>
      <c r="N5004">
        <f t="shared" si="391"/>
        <v>3.5636911676975727E-3</v>
      </c>
      <c r="S5004">
        <f t="shared" si="392"/>
        <v>0.11384247588392647</v>
      </c>
      <c r="T5004">
        <f t="shared" si="393"/>
        <v>1.4725996560733772E-2</v>
      </c>
      <c r="U5004">
        <f t="shared" si="394"/>
        <v>1.0351893705821479E-2</v>
      </c>
      <c r="V5004">
        <f t="shared" si="395"/>
        <v>9.2061492478605535E-3</v>
      </c>
    </row>
    <row r="5005" spans="1:22" ht="12.75" x14ac:dyDescent="0.2">
      <c r="A5005" s="1" t="s">
        <v>1719</v>
      </c>
      <c r="B5005" s="1" t="s">
        <v>5</v>
      </c>
      <c r="C5005" s="1" t="s">
        <v>9</v>
      </c>
      <c r="D5005" s="1" t="s">
        <v>891</v>
      </c>
      <c r="E5005" s="1">
        <v>318490</v>
      </c>
      <c r="F5005" s="1">
        <v>159945</v>
      </c>
      <c r="N5005">
        <f t="shared" si="391"/>
        <v>0.50219787120474735</v>
      </c>
      <c r="S5005">
        <f t="shared" si="392"/>
        <v>16.042761942955611</v>
      </c>
      <c r="T5005">
        <f t="shared" si="393"/>
        <v>2.0751978148956503</v>
      </c>
      <c r="U5005">
        <f t="shared" si="394"/>
        <v>1.4587961575133184</v>
      </c>
      <c r="V5005">
        <f t="shared" si="395"/>
        <v>1.2973370409242786</v>
      </c>
    </row>
    <row r="5006" spans="1:22" ht="12.75" x14ac:dyDescent="0.2">
      <c r="A5006" s="1" t="s">
        <v>1720</v>
      </c>
      <c r="B5006" s="1" t="s">
        <v>5</v>
      </c>
      <c r="C5006" s="1" t="s">
        <v>6</v>
      </c>
      <c r="D5006" s="1" t="s">
        <v>891</v>
      </c>
      <c r="E5006" s="1">
        <v>408163</v>
      </c>
      <c r="F5006" s="1">
        <v>92620</v>
      </c>
      <c r="N5006">
        <f t="shared" si="391"/>
        <v>0.22691914749744588</v>
      </c>
      <c r="S5006">
        <f t="shared" si="392"/>
        <v>7.2489551874578764</v>
      </c>
      <c r="T5006">
        <f t="shared" si="393"/>
        <v>0.93768242767539622</v>
      </c>
      <c r="U5006">
        <f t="shared" si="394"/>
        <v>0.65916006302724983</v>
      </c>
      <c r="V5006">
        <f t="shared" si="395"/>
        <v>0.58620442702627973</v>
      </c>
    </row>
    <row r="5007" spans="1:22" ht="12.75" x14ac:dyDescent="0.2">
      <c r="A5007" s="1" t="s">
        <v>1720</v>
      </c>
      <c r="B5007" s="1" t="s">
        <v>5</v>
      </c>
      <c r="C5007" s="1" t="s">
        <v>8</v>
      </c>
      <c r="D5007" s="1" t="s">
        <v>891</v>
      </c>
      <c r="E5007" s="1">
        <v>408163</v>
      </c>
      <c r="F5007" s="1">
        <v>1364</v>
      </c>
      <c r="N5007">
        <f t="shared" si="391"/>
        <v>3.3418021721714117E-3</v>
      </c>
      <c r="S5007">
        <f t="shared" si="392"/>
        <v>0.10675420941149366</v>
      </c>
      <c r="T5007">
        <f t="shared" si="393"/>
        <v>1.3809099885005834E-2</v>
      </c>
      <c r="U5007">
        <f t="shared" si="394"/>
        <v>9.7073453462445339E-3</v>
      </c>
      <c r="V5007">
        <f t="shared" si="395"/>
        <v>8.632939305375141E-3</v>
      </c>
    </row>
    <row r="5008" spans="1:22" ht="12.75" x14ac:dyDescent="0.2">
      <c r="A5008" s="1" t="s">
        <v>1720</v>
      </c>
      <c r="B5008" s="1" t="s">
        <v>5</v>
      </c>
      <c r="C5008" s="1" t="s">
        <v>9</v>
      </c>
      <c r="D5008" s="1" t="s">
        <v>891</v>
      </c>
      <c r="E5008" s="1">
        <v>408163</v>
      </c>
      <c r="F5008" s="1">
        <v>211525</v>
      </c>
      <c r="N5008">
        <f t="shared" si="391"/>
        <v>0.51823658685378149</v>
      </c>
      <c r="S5008">
        <f t="shared" si="392"/>
        <v>16.555120341470818</v>
      </c>
      <c r="T5008">
        <f t="shared" si="393"/>
        <v>2.1414734993957913</v>
      </c>
      <c r="U5008">
        <f t="shared" si="394"/>
        <v>1.505385794988545</v>
      </c>
      <c r="V5008">
        <f t="shared" si="395"/>
        <v>1.3387701514438979</v>
      </c>
    </row>
    <row r="5009" spans="1:22" ht="12.75" x14ac:dyDescent="0.2">
      <c r="A5009" s="1" t="s">
        <v>1721</v>
      </c>
      <c r="B5009" s="1" t="s">
        <v>5</v>
      </c>
      <c r="C5009" s="1" t="s">
        <v>6</v>
      </c>
      <c r="D5009" s="1" t="s">
        <v>891</v>
      </c>
      <c r="E5009" s="1">
        <v>656578</v>
      </c>
      <c r="F5009" s="1">
        <v>142396</v>
      </c>
      <c r="N5009">
        <f t="shared" si="391"/>
        <v>0.21687598426995727</v>
      </c>
      <c r="S5009">
        <f t="shared" si="392"/>
        <v>6.9281253192899239</v>
      </c>
      <c r="T5009">
        <f t="shared" si="393"/>
        <v>0.89618175318164162</v>
      </c>
      <c r="U5009">
        <f t="shared" si="394"/>
        <v>0.62998644687791694</v>
      </c>
      <c r="V5009">
        <f t="shared" si="395"/>
        <v>0.56025973787056349</v>
      </c>
    </row>
    <row r="5010" spans="1:22" ht="12.75" x14ac:dyDescent="0.2">
      <c r="A5010" s="1" t="s">
        <v>1721</v>
      </c>
      <c r="B5010" s="1" t="s">
        <v>5</v>
      </c>
      <c r="C5010" s="1" t="s">
        <v>8</v>
      </c>
      <c r="D5010" s="1" t="s">
        <v>891</v>
      </c>
      <c r="E5010" s="1">
        <v>656578</v>
      </c>
      <c r="F5010" s="1">
        <v>3058</v>
      </c>
      <c r="N5010">
        <f t="shared" si="391"/>
        <v>4.6574816701138323E-3</v>
      </c>
      <c r="S5010">
        <f t="shared" si="392"/>
        <v>0.14878372444723575</v>
      </c>
      <c r="T5010">
        <f t="shared" si="393"/>
        <v>1.9245792025263771E-2</v>
      </c>
      <c r="U5010">
        <f t="shared" si="394"/>
        <v>1.3529162016859109E-2</v>
      </c>
      <c r="V5010">
        <f t="shared" si="395"/>
        <v>1.2031758465182891E-2</v>
      </c>
    </row>
    <row r="5011" spans="1:22" ht="12.75" x14ac:dyDescent="0.2">
      <c r="A5011" s="1" t="s">
        <v>1721</v>
      </c>
      <c r="B5011" s="1" t="s">
        <v>5</v>
      </c>
      <c r="C5011" s="1" t="s">
        <v>9</v>
      </c>
      <c r="D5011" s="1" t="s">
        <v>891</v>
      </c>
      <c r="E5011" s="1">
        <v>656578</v>
      </c>
      <c r="F5011" s="1">
        <v>353007</v>
      </c>
      <c r="N5011">
        <f t="shared" si="391"/>
        <v>0.53764670762651201</v>
      </c>
      <c r="S5011">
        <f t="shared" si="392"/>
        <v>17.17517861868717</v>
      </c>
      <c r="T5011">
        <f t="shared" si="393"/>
        <v>2.2216806100269091</v>
      </c>
      <c r="U5011">
        <f t="shared" si="394"/>
        <v>1.5617687691580719</v>
      </c>
      <c r="V5011">
        <f t="shared" si="395"/>
        <v>1.3889126751206073</v>
      </c>
    </row>
    <row r="5012" spans="1:22" ht="12.75" x14ac:dyDescent="0.2">
      <c r="A5012" s="1" t="s">
        <v>1722</v>
      </c>
      <c r="B5012" s="1" t="s">
        <v>5</v>
      </c>
      <c r="C5012" s="1" t="s">
        <v>6</v>
      </c>
      <c r="D5012" s="1" t="s">
        <v>891</v>
      </c>
      <c r="E5012" s="1">
        <v>165905</v>
      </c>
      <c r="F5012" s="1">
        <v>40812</v>
      </c>
      <c r="N5012">
        <f t="shared" si="391"/>
        <v>0.24599620264609265</v>
      </c>
      <c r="S5012">
        <f t="shared" si="392"/>
        <v>7.8583736495237959</v>
      </c>
      <c r="T5012">
        <f t="shared" si="393"/>
        <v>1.0165132340747631</v>
      </c>
      <c r="U5012">
        <f t="shared" si="394"/>
        <v>0.71457554035843396</v>
      </c>
      <c r="V5012">
        <f t="shared" si="395"/>
        <v>0.63548653612148998</v>
      </c>
    </row>
    <row r="5013" spans="1:22" ht="12.75" x14ac:dyDescent="0.2">
      <c r="A5013" s="1" t="s">
        <v>1722</v>
      </c>
      <c r="B5013" s="1" t="s">
        <v>5</v>
      </c>
      <c r="C5013" s="1" t="s">
        <v>8</v>
      </c>
      <c r="D5013" s="1" t="s">
        <v>891</v>
      </c>
      <c r="E5013" s="1">
        <v>165905</v>
      </c>
      <c r="F5013" s="1">
        <v>41</v>
      </c>
      <c r="N5013">
        <f t="shared" si="391"/>
        <v>2.4712938127241491E-4</v>
      </c>
      <c r="S5013">
        <f t="shared" si="392"/>
        <v>7.8945731557011553E-3</v>
      </c>
      <c r="T5013">
        <f t="shared" si="393"/>
        <v>1.0211957903818799E-3</v>
      </c>
      <c r="U5013">
        <f t="shared" si="394"/>
        <v>7.1786722421581363E-4</v>
      </c>
      <c r="V5013">
        <f t="shared" si="395"/>
        <v>6.3841389740716171E-4</v>
      </c>
    </row>
    <row r="5014" spans="1:22" ht="12.75" x14ac:dyDescent="0.2">
      <c r="A5014" s="1" t="s">
        <v>1722</v>
      </c>
      <c r="B5014" s="1" t="s">
        <v>5</v>
      </c>
      <c r="C5014" s="1" t="s">
        <v>9</v>
      </c>
      <c r="D5014" s="1" t="s">
        <v>891</v>
      </c>
      <c r="E5014" s="1">
        <v>165905</v>
      </c>
      <c r="F5014" s="1">
        <v>82322</v>
      </c>
      <c r="N5014">
        <f t="shared" si="391"/>
        <v>0.49619963231970105</v>
      </c>
      <c r="S5014">
        <f t="shared" si="392"/>
        <v>15.851147593259284</v>
      </c>
      <c r="T5014">
        <f t="shared" si="393"/>
        <v>2.0504117038004175</v>
      </c>
      <c r="U5014">
        <f t="shared" si="394"/>
        <v>1.4413723324852248</v>
      </c>
      <c r="V5014">
        <f t="shared" si="395"/>
        <v>1.2818416795695702</v>
      </c>
    </row>
    <row r="5015" spans="1:22" ht="12.75" x14ac:dyDescent="0.2">
      <c r="A5015" s="1" t="s">
        <v>1723</v>
      </c>
      <c r="B5015" s="1" t="s">
        <v>5</v>
      </c>
      <c r="C5015" s="1" t="s">
        <v>8</v>
      </c>
      <c r="D5015" s="1" t="s">
        <v>891</v>
      </c>
      <c r="E5015" s="1">
        <v>1071404</v>
      </c>
      <c r="F5015" s="1">
        <v>34582</v>
      </c>
      <c r="N5015">
        <f t="shared" si="391"/>
        <v>3.2277273558806947E-2</v>
      </c>
      <c r="S5015">
        <f t="shared" si="392"/>
        <v>1.0311007783234516</v>
      </c>
      <c r="T5015">
        <f t="shared" si="393"/>
        <v>0.13337716346614442</v>
      </c>
      <c r="U5015">
        <f t="shared" si="394"/>
        <v>9.3759781437617318E-2</v>
      </c>
      <c r="V5015">
        <f t="shared" si="395"/>
        <v>8.3382477244340447E-2</v>
      </c>
    </row>
    <row r="5016" spans="1:22" ht="12.75" x14ac:dyDescent="0.2">
      <c r="A5016" s="1" t="s">
        <v>1723</v>
      </c>
      <c r="B5016" s="1" t="s">
        <v>5</v>
      </c>
      <c r="C5016" s="1" t="s">
        <v>6</v>
      </c>
      <c r="D5016" s="1" t="s">
        <v>891</v>
      </c>
      <c r="E5016" s="1">
        <v>1071404</v>
      </c>
      <c r="F5016" s="1">
        <v>188842</v>
      </c>
      <c r="N5016">
        <f t="shared" si="391"/>
        <v>0.17625657548413109</v>
      </c>
      <c r="S5016">
        <f t="shared" si="392"/>
        <v>5.630534184840589</v>
      </c>
      <c r="T5016">
        <f t="shared" si="393"/>
        <v>0.72833295654599628</v>
      </c>
      <c r="U5016">
        <f t="shared" si="394"/>
        <v>0.51199423533174859</v>
      </c>
      <c r="V5016">
        <f t="shared" si="395"/>
        <v>0.45532686853784454</v>
      </c>
    </row>
    <row r="5017" spans="1:22" ht="12.75" x14ac:dyDescent="0.2">
      <c r="A5017" s="1" t="s">
        <v>1723</v>
      </c>
      <c r="B5017" s="1" t="s">
        <v>5</v>
      </c>
      <c r="C5017" s="1" t="s">
        <v>9</v>
      </c>
      <c r="D5017" s="1" t="s">
        <v>891</v>
      </c>
      <c r="E5017" s="1">
        <v>1071404</v>
      </c>
      <c r="F5017" s="1">
        <v>573323</v>
      </c>
      <c r="N5017">
        <f t="shared" si="391"/>
        <v>0.53511373860840539</v>
      </c>
      <c r="S5017">
        <f t="shared" si="392"/>
        <v>17.094262666437345</v>
      </c>
      <c r="T5017">
        <f t="shared" si="393"/>
        <v>2.2112137959025016</v>
      </c>
      <c r="U5017">
        <f t="shared" si="394"/>
        <v>1.5544109413324583</v>
      </c>
      <c r="V5017">
        <f t="shared" si="395"/>
        <v>1.3823692094487594</v>
      </c>
    </row>
    <row r="5018" spans="1:22" ht="12.75" x14ac:dyDescent="0.2">
      <c r="A5018" s="1" t="s">
        <v>1724</v>
      </c>
      <c r="B5018" s="1" t="s">
        <v>5</v>
      </c>
      <c r="C5018" s="1" t="s">
        <v>6</v>
      </c>
      <c r="D5018" s="1" t="s">
        <v>891</v>
      </c>
      <c r="E5018" s="1">
        <v>348815</v>
      </c>
      <c r="F5018" s="1">
        <v>76196</v>
      </c>
      <c r="N5018">
        <f t="shared" si="391"/>
        <v>0.21844244083539985</v>
      </c>
      <c r="S5018">
        <f t="shared" si="392"/>
        <v>6.9781659331879649</v>
      </c>
      <c r="T5018">
        <f t="shared" si="393"/>
        <v>0.90265471419586718</v>
      </c>
      <c r="U5018">
        <f t="shared" si="394"/>
        <v>0.63453672665727401</v>
      </c>
      <c r="V5018">
        <f t="shared" si="395"/>
        <v>0.56430639406301708</v>
      </c>
    </row>
    <row r="5019" spans="1:22" ht="12.75" x14ac:dyDescent="0.2">
      <c r="A5019" s="1" t="s">
        <v>1724</v>
      </c>
      <c r="B5019" s="1" t="s">
        <v>5</v>
      </c>
      <c r="C5019" s="1" t="s">
        <v>8</v>
      </c>
      <c r="D5019" s="1" t="s">
        <v>891</v>
      </c>
      <c r="E5019" s="1">
        <v>348815</v>
      </c>
      <c r="F5019" s="1">
        <v>304</v>
      </c>
      <c r="N5019">
        <f t="shared" si="391"/>
        <v>8.7152215357711111E-4</v>
      </c>
      <c r="S5019">
        <f t="shared" si="392"/>
        <v>2.78408636108082E-2</v>
      </c>
      <c r="T5019">
        <f t="shared" si="393"/>
        <v>3.6013312131285584E-3</v>
      </c>
      <c r="U5019">
        <f t="shared" si="394"/>
        <v>2.5316179970577366E-3</v>
      </c>
      <c r="V5019">
        <f t="shared" si="395"/>
        <v>2.2514192844133181E-3</v>
      </c>
    </row>
    <row r="5020" spans="1:22" ht="12.75" x14ac:dyDescent="0.2">
      <c r="A5020" s="1" t="s">
        <v>1724</v>
      </c>
      <c r="B5020" s="1" t="s">
        <v>5</v>
      </c>
      <c r="C5020" s="1" t="s">
        <v>9</v>
      </c>
      <c r="D5020" s="1" t="s">
        <v>891</v>
      </c>
      <c r="E5020" s="1">
        <v>348815</v>
      </c>
      <c r="F5020" s="1">
        <v>189637</v>
      </c>
      <c r="N5020">
        <f t="shared" si="391"/>
        <v>0.54366067972994281</v>
      </c>
      <c r="S5020">
        <f t="shared" si="392"/>
        <v>17.367295567640902</v>
      </c>
      <c r="T5020">
        <f t="shared" si="393"/>
        <v>2.2465317344212514</v>
      </c>
      <c r="U5020">
        <f t="shared" si="394"/>
        <v>1.5792382964080198</v>
      </c>
      <c r="V5020">
        <f t="shared" si="395"/>
        <v>1.4044486803891065</v>
      </c>
    </row>
    <row r="5021" spans="1:22" ht="12.75" x14ac:dyDescent="0.2">
      <c r="A5021" s="1" t="s">
        <v>1725</v>
      </c>
      <c r="B5021" s="1" t="s">
        <v>5</v>
      </c>
      <c r="C5021" s="1" t="s">
        <v>6</v>
      </c>
      <c r="D5021" s="1" t="s">
        <v>891</v>
      </c>
      <c r="E5021" s="1">
        <v>1229796</v>
      </c>
      <c r="F5021" s="1">
        <v>221831</v>
      </c>
      <c r="N5021">
        <f t="shared" si="391"/>
        <v>0.18038032324060252</v>
      </c>
      <c r="S5021">
        <f t="shared" si="392"/>
        <v>5.7622677252699077</v>
      </c>
      <c r="T5021">
        <f t="shared" si="393"/>
        <v>0.74537323653141541</v>
      </c>
      <c r="U5021">
        <f t="shared" si="394"/>
        <v>0.5239729945552063</v>
      </c>
      <c r="V5021">
        <f t="shared" si="395"/>
        <v>0.46597982232091145</v>
      </c>
    </row>
    <row r="5022" spans="1:22" ht="12.75" x14ac:dyDescent="0.2">
      <c r="A5022" s="1" t="s">
        <v>1725</v>
      </c>
      <c r="B5022" s="1" t="s">
        <v>5</v>
      </c>
      <c r="C5022" s="1" t="s">
        <v>8</v>
      </c>
      <c r="D5022" s="1" t="s">
        <v>891</v>
      </c>
      <c r="E5022" s="1">
        <v>1229796</v>
      </c>
      <c r="F5022" s="1">
        <v>43985</v>
      </c>
      <c r="N5022">
        <f t="shared" si="391"/>
        <v>3.5766094539256915E-2</v>
      </c>
      <c r="S5022">
        <f t="shared" si="392"/>
        <v>1.1425515184802704</v>
      </c>
      <c r="T5022">
        <f t="shared" si="393"/>
        <v>0.1477937790878385</v>
      </c>
      <c r="U5022">
        <f t="shared" si="394"/>
        <v>0.1038941904671157</v>
      </c>
      <c r="V5022">
        <f t="shared" si="395"/>
        <v>9.239521295393921E-2</v>
      </c>
    </row>
    <row r="5023" spans="1:22" ht="12.75" x14ac:dyDescent="0.2">
      <c r="A5023" s="1" t="s">
        <v>1725</v>
      </c>
      <c r="B5023" s="1" t="s">
        <v>5</v>
      </c>
      <c r="C5023" s="1" t="s">
        <v>9</v>
      </c>
      <c r="D5023" s="1" t="s">
        <v>891</v>
      </c>
      <c r="E5023" s="1">
        <v>1229796</v>
      </c>
      <c r="F5023" s="1">
        <v>642795</v>
      </c>
      <c r="N5023">
        <f t="shared" si="391"/>
        <v>0.52268425007074348</v>
      </c>
      <c r="S5023">
        <f t="shared" si="392"/>
        <v>16.697201394146312</v>
      </c>
      <c r="T5023">
        <f t="shared" si="393"/>
        <v>2.159852273019601</v>
      </c>
      <c r="U5023">
        <f t="shared" si="394"/>
        <v>1.5183054714404831</v>
      </c>
      <c r="V5023">
        <f t="shared" si="395"/>
        <v>1.3502598820217657</v>
      </c>
    </row>
    <row r="5024" spans="1:22" ht="12.75" x14ac:dyDescent="0.2">
      <c r="A5024" s="1" t="s">
        <v>1726</v>
      </c>
      <c r="B5024" s="1" t="s">
        <v>5</v>
      </c>
      <c r="C5024" s="1" t="s">
        <v>6</v>
      </c>
      <c r="D5024" s="1" t="s">
        <v>891</v>
      </c>
      <c r="E5024" s="1">
        <v>502559</v>
      </c>
      <c r="F5024" s="1">
        <v>111600</v>
      </c>
      <c r="N5024">
        <f t="shared" si="391"/>
        <v>0.2220634791138951</v>
      </c>
      <c r="S5024">
        <f t="shared" si="392"/>
        <v>7.0938403683441127</v>
      </c>
      <c r="T5024">
        <f t="shared" si="393"/>
        <v>0.91761768228882279</v>
      </c>
      <c r="U5024">
        <f t="shared" si="394"/>
        <v>0.64505520359586677</v>
      </c>
      <c r="V5024">
        <f t="shared" si="395"/>
        <v>0.57366068916193291</v>
      </c>
    </row>
    <row r="5025" spans="1:22" ht="12.75" x14ac:dyDescent="0.2">
      <c r="A5025" s="1" t="s">
        <v>1726</v>
      </c>
      <c r="B5025" s="1" t="s">
        <v>5</v>
      </c>
      <c r="C5025" s="1" t="s">
        <v>8</v>
      </c>
      <c r="D5025" s="1" t="s">
        <v>891</v>
      </c>
      <c r="E5025" s="1">
        <v>502559</v>
      </c>
      <c r="F5025" s="1">
        <v>3476</v>
      </c>
      <c r="N5025">
        <f t="shared" si="391"/>
        <v>6.9166008369166603E-3</v>
      </c>
      <c r="S5025">
        <f t="shared" si="392"/>
        <v>0.22095151541544925</v>
      </c>
      <c r="T5025">
        <f t="shared" si="393"/>
        <v>2.8580995193870497E-2</v>
      </c>
      <c r="U5025">
        <f t="shared" si="394"/>
        <v>2.0091504370064808E-2</v>
      </c>
      <c r="V5025">
        <f t="shared" si="395"/>
        <v>1.7867782755617193E-2</v>
      </c>
    </row>
    <row r="5026" spans="1:22" ht="12.75" x14ac:dyDescent="0.2">
      <c r="A5026" s="1" t="s">
        <v>1726</v>
      </c>
      <c r="B5026" s="1" t="s">
        <v>5</v>
      </c>
      <c r="C5026" s="1" t="s">
        <v>9</v>
      </c>
      <c r="D5026" s="1" t="s">
        <v>891</v>
      </c>
      <c r="E5026" s="1">
        <v>502559</v>
      </c>
      <c r="F5026" s="1">
        <v>254025</v>
      </c>
      <c r="N5026">
        <f t="shared" si="391"/>
        <v>0.50546304016045873</v>
      </c>
      <c r="S5026">
        <f t="shared" si="392"/>
        <v>16.147068096492948</v>
      </c>
      <c r="T5026">
        <f t="shared" si="393"/>
        <v>2.088690248596937</v>
      </c>
      <c r="U5026">
        <f t="shared" si="394"/>
        <v>1.4682808968946239</v>
      </c>
      <c r="V5026">
        <f t="shared" si="395"/>
        <v>1.3057720122254479</v>
      </c>
    </row>
    <row r="5027" spans="1:22" ht="12.75" x14ac:dyDescent="0.2">
      <c r="A5027" s="1" t="s">
        <v>1727</v>
      </c>
      <c r="B5027" s="1" t="s">
        <v>5</v>
      </c>
      <c r="C5027" s="1" t="s">
        <v>6</v>
      </c>
      <c r="D5027" s="1" t="s">
        <v>891</v>
      </c>
      <c r="E5027" s="1">
        <v>1097188</v>
      </c>
      <c r="F5027" s="1">
        <v>191179</v>
      </c>
      <c r="N5027">
        <f t="shared" si="391"/>
        <v>0.17424452327221954</v>
      </c>
      <c r="S5027">
        <f t="shared" si="392"/>
        <v>5.5662589728109984</v>
      </c>
      <c r="T5027">
        <f t="shared" si="393"/>
        <v>0.72001869120751882</v>
      </c>
      <c r="U5027">
        <f t="shared" si="394"/>
        <v>0.50614957886514222</v>
      </c>
      <c r="V5027">
        <f t="shared" si="395"/>
        <v>0.45012909687759339</v>
      </c>
    </row>
    <row r="5028" spans="1:22" ht="12.75" x14ac:dyDescent="0.2">
      <c r="A5028" s="1" t="s">
        <v>1727</v>
      </c>
      <c r="B5028" s="1" t="s">
        <v>5</v>
      </c>
      <c r="C5028" s="1" t="s">
        <v>8</v>
      </c>
      <c r="D5028" s="1" t="s">
        <v>891</v>
      </c>
      <c r="E5028" s="1">
        <v>1097188</v>
      </c>
      <c r="F5028" s="1">
        <v>39664</v>
      </c>
      <c r="N5028">
        <f t="shared" si="391"/>
        <v>3.6150595886940071E-2</v>
      </c>
      <c r="S5028">
        <f t="shared" si="392"/>
        <v>1.1548344530391697</v>
      </c>
      <c r="T5028">
        <f t="shared" si="393"/>
        <v>0.14938262763198376</v>
      </c>
      <c r="U5028">
        <f t="shared" si="394"/>
        <v>0.10501109900201906</v>
      </c>
      <c r="V5028">
        <f t="shared" si="395"/>
        <v>9.3388502390706424E-2</v>
      </c>
    </row>
    <row r="5029" spans="1:22" ht="12.75" x14ac:dyDescent="0.2">
      <c r="A5029" s="1" t="s">
        <v>1727</v>
      </c>
      <c r="B5029" s="1" t="s">
        <v>5</v>
      </c>
      <c r="C5029" s="1" t="s">
        <v>9</v>
      </c>
      <c r="D5029" s="1" t="s">
        <v>891</v>
      </c>
      <c r="E5029" s="1">
        <v>1097188</v>
      </c>
      <c r="F5029" s="1">
        <v>576588</v>
      </c>
      <c r="N5029">
        <f t="shared" si="391"/>
        <v>0.52551431477558996</v>
      </c>
      <c r="S5029">
        <f t="shared" si="392"/>
        <v>16.787608098249009</v>
      </c>
      <c r="T5029">
        <f t="shared" si="393"/>
        <v>2.171546755271033</v>
      </c>
      <c r="U5029">
        <f t="shared" si="394"/>
        <v>1.5265263097866117</v>
      </c>
      <c r="V5029">
        <f t="shared" si="395"/>
        <v>1.3575708404712745</v>
      </c>
    </row>
    <row r="5030" spans="1:22" ht="12.75" x14ac:dyDescent="0.2">
      <c r="A5030" s="1" t="s">
        <v>1728</v>
      </c>
      <c r="B5030" s="1" t="s">
        <v>5</v>
      </c>
      <c r="C5030" s="1" t="s">
        <v>6</v>
      </c>
      <c r="D5030" s="1" t="s">
        <v>891</v>
      </c>
      <c r="E5030" s="1">
        <v>556723</v>
      </c>
      <c r="F5030" s="1">
        <v>127413</v>
      </c>
      <c r="N5030">
        <f t="shared" si="391"/>
        <v>0.22886246840888558</v>
      </c>
      <c r="S5030">
        <f t="shared" si="392"/>
        <v>7.3110347711211929</v>
      </c>
      <c r="T5030">
        <f t="shared" si="393"/>
        <v>0.94571267937556025</v>
      </c>
      <c r="U5030">
        <f t="shared" si="394"/>
        <v>0.66480506719985355</v>
      </c>
      <c r="V5030">
        <f t="shared" si="395"/>
        <v>0.59122464384791895</v>
      </c>
    </row>
    <row r="5031" spans="1:22" ht="12.75" x14ac:dyDescent="0.2">
      <c r="A5031" s="1" t="s">
        <v>1728</v>
      </c>
      <c r="B5031" s="1" t="s">
        <v>5</v>
      </c>
      <c r="C5031" s="1" t="s">
        <v>8</v>
      </c>
      <c r="D5031" s="1" t="s">
        <v>891</v>
      </c>
      <c r="E5031" s="1">
        <v>556723</v>
      </c>
      <c r="F5031" s="1">
        <v>8620</v>
      </c>
      <c r="N5031">
        <f t="shared" si="391"/>
        <v>1.5483463050745164E-2</v>
      </c>
      <c r="S5031">
        <f t="shared" si="392"/>
        <v>0.49462079793321467</v>
      </c>
      <c r="T5031">
        <f t="shared" si="393"/>
        <v>6.3981252275806463E-2</v>
      </c>
      <c r="U5031">
        <f t="shared" si="394"/>
        <v>4.49767267018494E-2</v>
      </c>
      <c r="V5031">
        <f t="shared" si="395"/>
        <v>3.9998716221806729E-2</v>
      </c>
    </row>
    <row r="5032" spans="1:22" ht="12.75" x14ac:dyDescent="0.2">
      <c r="A5032" s="1" t="s">
        <v>1728</v>
      </c>
      <c r="B5032" s="1" t="s">
        <v>5</v>
      </c>
      <c r="C5032" s="1" t="s">
        <v>9</v>
      </c>
      <c r="D5032" s="1" t="s">
        <v>891</v>
      </c>
      <c r="E5032" s="1">
        <v>556723</v>
      </c>
      <c r="F5032" s="1">
        <v>253736</v>
      </c>
      <c r="N5032">
        <f t="shared" si="391"/>
        <v>0.45576705111877902</v>
      </c>
      <c r="S5032">
        <f t="shared" si="392"/>
        <v>14.559524684963128</v>
      </c>
      <c r="T5032">
        <f t="shared" si="393"/>
        <v>1.8833349219784257</v>
      </c>
      <c r="U5032">
        <f t="shared" si="394"/>
        <v>1.3239228220905406</v>
      </c>
      <c r="V5032">
        <f t="shared" si="395"/>
        <v>1.1773914453893681</v>
      </c>
    </row>
    <row r="5033" spans="1:22" ht="12.75" x14ac:dyDescent="0.2">
      <c r="A5033" s="1" t="s">
        <v>1729</v>
      </c>
      <c r="B5033" s="1" t="s">
        <v>5</v>
      </c>
      <c r="C5033" s="1" t="s">
        <v>6</v>
      </c>
      <c r="D5033" s="1" t="s">
        <v>891</v>
      </c>
      <c r="E5033" s="1">
        <v>656578</v>
      </c>
      <c r="F5033" s="1">
        <v>142396</v>
      </c>
      <c r="N5033">
        <f t="shared" si="391"/>
        <v>0.21687598426995727</v>
      </c>
      <c r="S5033">
        <f t="shared" si="392"/>
        <v>6.9281253192899239</v>
      </c>
      <c r="T5033">
        <f t="shared" si="393"/>
        <v>0.89618175318164162</v>
      </c>
      <c r="U5033">
        <f t="shared" si="394"/>
        <v>0.62998644687791694</v>
      </c>
      <c r="V5033">
        <f t="shared" si="395"/>
        <v>0.56025973787056349</v>
      </c>
    </row>
    <row r="5034" spans="1:22" ht="12.75" x14ac:dyDescent="0.2">
      <c r="A5034" s="1" t="s">
        <v>1729</v>
      </c>
      <c r="B5034" s="1" t="s">
        <v>5</v>
      </c>
      <c r="C5034" s="1" t="s">
        <v>8</v>
      </c>
      <c r="D5034" s="1" t="s">
        <v>891</v>
      </c>
      <c r="E5034" s="1">
        <v>656578</v>
      </c>
      <c r="F5034" s="1">
        <v>3058</v>
      </c>
      <c r="N5034">
        <f t="shared" si="391"/>
        <v>4.6574816701138323E-3</v>
      </c>
      <c r="S5034">
        <f t="shared" si="392"/>
        <v>0.14878372444723575</v>
      </c>
      <c r="T5034">
        <f t="shared" si="393"/>
        <v>1.9245792025263771E-2</v>
      </c>
      <c r="U5034">
        <f t="shared" si="394"/>
        <v>1.3529162016859109E-2</v>
      </c>
      <c r="V5034">
        <f t="shared" si="395"/>
        <v>1.2031758465182891E-2</v>
      </c>
    </row>
    <row r="5035" spans="1:22" ht="12.75" x14ac:dyDescent="0.2">
      <c r="A5035" s="1" t="s">
        <v>1729</v>
      </c>
      <c r="B5035" s="1" t="s">
        <v>5</v>
      </c>
      <c r="C5035" s="1" t="s">
        <v>9</v>
      </c>
      <c r="D5035" s="1" t="s">
        <v>891</v>
      </c>
      <c r="E5035" s="1">
        <v>656578</v>
      </c>
      <c r="F5035" s="1">
        <v>353007</v>
      </c>
      <c r="N5035">
        <f t="shared" si="391"/>
        <v>0.53764670762651201</v>
      </c>
      <c r="S5035">
        <f t="shared" si="392"/>
        <v>17.17517861868717</v>
      </c>
      <c r="T5035">
        <f t="shared" si="393"/>
        <v>2.2216806100269091</v>
      </c>
      <c r="U5035">
        <f t="shared" si="394"/>
        <v>1.5617687691580719</v>
      </c>
      <c r="V5035">
        <f t="shared" si="395"/>
        <v>1.3889126751206073</v>
      </c>
    </row>
    <row r="5036" spans="1:22" ht="12.75" x14ac:dyDescent="0.2">
      <c r="A5036" s="1" t="s">
        <v>1730</v>
      </c>
      <c r="B5036" s="1" t="s">
        <v>5</v>
      </c>
      <c r="C5036" s="1" t="s">
        <v>6</v>
      </c>
      <c r="D5036" s="1" t="s">
        <v>891</v>
      </c>
      <c r="E5036" s="1">
        <v>421697</v>
      </c>
      <c r="F5036" s="1">
        <v>97861</v>
      </c>
      <c r="N5036">
        <f t="shared" si="391"/>
        <v>0.23206472894044777</v>
      </c>
      <c r="S5036">
        <f t="shared" si="392"/>
        <v>7.4133313086671073</v>
      </c>
      <c r="T5036">
        <f t="shared" si="393"/>
        <v>0.95894516091094129</v>
      </c>
      <c r="U5036">
        <f t="shared" si="394"/>
        <v>0.67410706871489967</v>
      </c>
      <c r="V5036">
        <f t="shared" si="395"/>
        <v>0.59949710265448308</v>
      </c>
    </row>
    <row r="5037" spans="1:22" ht="12.75" x14ac:dyDescent="0.2">
      <c r="A5037" s="1" t="s">
        <v>1730</v>
      </c>
      <c r="B5037" s="1" t="s">
        <v>5</v>
      </c>
      <c r="C5037" s="1" t="s">
        <v>8</v>
      </c>
      <c r="D5037" s="1" t="s">
        <v>891</v>
      </c>
      <c r="E5037" s="1">
        <v>421697</v>
      </c>
      <c r="F5037" s="1">
        <v>605</v>
      </c>
      <c r="N5037">
        <f t="shared" si="391"/>
        <v>1.4346794025093847E-3</v>
      </c>
      <c r="S5037">
        <f t="shared" si="392"/>
        <v>4.5830979059519113E-2</v>
      </c>
      <c r="T5037">
        <f t="shared" si="393"/>
        <v>5.9284272830966312E-3</v>
      </c>
      <c r="U5037">
        <f t="shared" si="394"/>
        <v>4.1674903850616105E-3</v>
      </c>
      <c r="V5037">
        <f t="shared" si="395"/>
        <v>3.7062338123048225E-3</v>
      </c>
    </row>
    <row r="5038" spans="1:22" ht="12.75" x14ac:dyDescent="0.2">
      <c r="A5038" s="1" t="s">
        <v>1730</v>
      </c>
      <c r="B5038" s="1" t="s">
        <v>5</v>
      </c>
      <c r="C5038" s="1" t="s">
        <v>9</v>
      </c>
      <c r="D5038" s="1" t="s">
        <v>891</v>
      </c>
      <c r="E5038" s="1">
        <v>421697</v>
      </c>
      <c r="F5038" s="1">
        <v>220330</v>
      </c>
      <c r="N5038">
        <f t="shared" si="391"/>
        <v>0.52248415331387232</v>
      </c>
      <c r="S5038">
        <f t="shared" si="392"/>
        <v>16.690809282948507</v>
      </c>
      <c r="T5038">
        <f t="shared" si="393"/>
        <v>2.1590254269168279</v>
      </c>
      <c r="U5038">
        <f t="shared" si="394"/>
        <v>1.5177242256869832</v>
      </c>
      <c r="V5038">
        <f t="shared" si="395"/>
        <v>1.3497429683721018</v>
      </c>
    </row>
    <row r="5039" spans="1:22" ht="12.75" x14ac:dyDescent="0.2">
      <c r="A5039" s="1" t="s">
        <v>1731</v>
      </c>
      <c r="B5039" s="1" t="s">
        <v>5</v>
      </c>
      <c r="C5039" s="1" t="s">
        <v>6</v>
      </c>
      <c r="D5039" s="1" t="s">
        <v>891</v>
      </c>
      <c r="E5039" s="1">
        <v>244086</v>
      </c>
      <c r="F5039" s="1">
        <v>52849</v>
      </c>
      <c r="N5039">
        <f t="shared" si="391"/>
        <v>0.21651794859188975</v>
      </c>
      <c r="S5039">
        <f t="shared" si="392"/>
        <v>6.9166878332318031</v>
      </c>
      <c r="T5039">
        <f t="shared" si="393"/>
        <v>0.8947022669086353</v>
      </c>
      <c r="U5039">
        <f t="shared" si="394"/>
        <v>0.62894641644098059</v>
      </c>
      <c r="V5039">
        <f t="shared" si="395"/>
        <v>0.55933481768718007</v>
      </c>
    </row>
    <row r="5040" spans="1:22" ht="12.75" x14ac:dyDescent="0.2">
      <c r="A5040" s="1" t="s">
        <v>1731</v>
      </c>
      <c r="B5040" s="1" t="s">
        <v>5</v>
      </c>
      <c r="C5040" s="1" t="s">
        <v>8</v>
      </c>
      <c r="D5040" s="1" t="s">
        <v>891</v>
      </c>
      <c r="E5040" s="1">
        <v>244086</v>
      </c>
      <c r="F5040" s="1">
        <v>1327</v>
      </c>
      <c r="N5040">
        <f t="shared" si="391"/>
        <v>5.4366084085117538E-3</v>
      </c>
      <c r="S5040">
        <f t="shared" si="392"/>
        <v>0.17367300714675021</v>
      </c>
      <c r="T5040">
        <f t="shared" si="393"/>
        <v>2.2465324002114685E-2</v>
      </c>
      <c r="U5040">
        <f t="shared" si="394"/>
        <v>1.5792387644367561E-2</v>
      </c>
      <c r="V5040">
        <f t="shared" si="395"/>
        <v>1.404449096616564E-2</v>
      </c>
    </row>
    <row r="5041" spans="1:22" ht="12.75" x14ac:dyDescent="0.2">
      <c r="A5041" s="1" t="s">
        <v>1731</v>
      </c>
      <c r="B5041" s="1" t="s">
        <v>5</v>
      </c>
      <c r="C5041" s="1" t="s">
        <v>9</v>
      </c>
      <c r="D5041" s="1" t="s">
        <v>891</v>
      </c>
      <c r="E5041" s="1">
        <v>244086</v>
      </c>
      <c r="F5041" s="1">
        <v>129810</v>
      </c>
      <c r="N5041">
        <f t="shared" si="391"/>
        <v>0.53182075170226883</v>
      </c>
      <c r="S5041">
        <f t="shared" si="392"/>
        <v>16.989067865651581</v>
      </c>
      <c r="T5041">
        <f t="shared" si="393"/>
        <v>2.1976064119928465</v>
      </c>
      <c r="U5041">
        <f t="shared" si="394"/>
        <v>1.5448453957161665</v>
      </c>
      <c r="V5041">
        <f t="shared" si="395"/>
        <v>1.3738623755222019</v>
      </c>
    </row>
    <row r="5042" spans="1:22" ht="12.75" x14ac:dyDescent="0.2">
      <c r="A5042" s="1" t="s">
        <v>1732</v>
      </c>
      <c r="B5042" s="1" t="s">
        <v>5</v>
      </c>
      <c r="C5042" s="1" t="s">
        <v>6</v>
      </c>
      <c r="D5042" s="1" t="s">
        <v>891</v>
      </c>
      <c r="E5042" s="1">
        <v>902298</v>
      </c>
      <c r="F5042" s="1">
        <v>164274</v>
      </c>
      <c r="N5042">
        <f t="shared" si="391"/>
        <v>0.18206180219838677</v>
      </c>
      <c r="S5042">
        <f t="shared" si="392"/>
        <v>5.8159827411601759</v>
      </c>
      <c r="T5042">
        <f t="shared" si="393"/>
        <v>0.75232149668754866</v>
      </c>
      <c r="U5042">
        <f t="shared" si="394"/>
        <v>0.52885739407818855</v>
      </c>
      <c r="V5042">
        <f t="shared" si="395"/>
        <v>0.47032361798502903</v>
      </c>
    </row>
    <row r="5043" spans="1:22" ht="12.75" x14ac:dyDescent="0.2">
      <c r="A5043" s="1" t="s">
        <v>1732</v>
      </c>
      <c r="B5043" s="1" t="s">
        <v>5</v>
      </c>
      <c r="C5043" s="1" t="s">
        <v>8</v>
      </c>
      <c r="D5043" s="1" t="s">
        <v>891</v>
      </c>
      <c r="E5043" s="1">
        <v>902298</v>
      </c>
      <c r="F5043" s="1">
        <v>23594</v>
      </c>
      <c r="N5043">
        <f t="shared" si="391"/>
        <v>2.6148788981024008E-2</v>
      </c>
      <c r="S5043">
        <f t="shared" si="392"/>
        <v>0.83532571675939715</v>
      </c>
      <c r="T5043">
        <f t="shared" si="393"/>
        <v>0.10805284702902483</v>
      </c>
      <c r="U5043">
        <f t="shared" si="394"/>
        <v>7.5957615665782657E-2</v>
      </c>
      <c r="V5043">
        <f t="shared" si="395"/>
        <v>6.7550649784742414E-2</v>
      </c>
    </row>
    <row r="5044" spans="1:22" ht="12.75" x14ac:dyDescent="0.2">
      <c r="A5044" s="1" t="s">
        <v>1732</v>
      </c>
      <c r="B5044" s="1" t="s">
        <v>5</v>
      </c>
      <c r="C5044" s="1" t="s">
        <v>9</v>
      </c>
      <c r="D5044" s="1" t="s">
        <v>891</v>
      </c>
      <c r="E5044" s="1">
        <v>902298</v>
      </c>
      <c r="F5044" s="1">
        <v>483368</v>
      </c>
      <c r="N5044">
        <f t="shared" si="391"/>
        <v>0.53570771518943849</v>
      </c>
      <c r="S5044">
        <f t="shared" si="392"/>
        <v>17.113237308576597</v>
      </c>
      <c r="T5044">
        <f t="shared" si="393"/>
        <v>2.2136682445844564</v>
      </c>
      <c r="U5044">
        <f t="shared" si="394"/>
        <v>1.5561363384393503</v>
      </c>
      <c r="V5044">
        <f t="shared" si="395"/>
        <v>1.3839036401267852</v>
      </c>
    </row>
    <row r="5045" spans="1:22" ht="12.75" x14ac:dyDescent="0.2">
      <c r="A5045" s="1" t="s">
        <v>1733</v>
      </c>
      <c r="B5045" s="1" t="s">
        <v>5</v>
      </c>
      <c r="C5045" s="1" t="s">
        <v>6</v>
      </c>
      <c r="D5045" s="1" t="s">
        <v>891</v>
      </c>
      <c r="E5045" s="1">
        <v>415688</v>
      </c>
      <c r="F5045" s="1">
        <v>99290</v>
      </c>
      <c r="N5045">
        <f t="shared" si="391"/>
        <v>0.23885702738592407</v>
      </c>
      <c r="S5045">
        <f t="shared" si="392"/>
        <v>7.6303119715776786</v>
      </c>
      <c r="T5045">
        <f t="shared" si="393"/>
        <v>0.98701250985919042</v>
      </c>
      <c r="U5045">
        <f t="shared" si="394"/>
        <v>0.69383749658225469</v>
      </c>
      <c r="V5045">
        <f t="shared" si="395"/>
        <v>0.61704377274527722</v>
      </c>
    </row>
    <row r="5046" spans="1:22" ht="12.75" x14ac:dyDescent="0.2">
      <c r="A5046" s="1" t="s">
        <v>1733</v>
      </c>
      <c r="B5046" s="1" t="s">
        <v>5</v>
      </c>
      <c r="C5046" s="1" t="s">
        <v>8</v>
      </c>
      <c r="D5046" s="1" t="s">
        <v>891</v>
      </c>
      <c r="E5046" s="1">
        <v>415688</v>
      </c>
      <c r="F5046" s="1">
        <v>1125</v>
      </c>
      <c r="N5046">
        <f t="shared" si="391"/>
        <v>2.7063566905948691E-3</v>
      </c>
      <c r="S5046">
        <f t="shared" si="392"/>
        <v>8.6454839037414521E-2</v>
      </c>
      <c r="T5046">
        <f t="shared" si="393"/>
        <v>1.1183292109896154E-2</v>
      </c>
      <c r="U5046">
        <f t="shared" si="394"/>
        <v>7.8614884042203289E-3</v>
      </c>
      <c r="V5046">
        <f t="shared" si="395"/>
        <v>6.991381250261222E-3</v>
      </c>
    </row>
    <row r="5047" spans="1:22" ht="12.75" x14ac:dyDescent="0.2">
      <c r="A5047" s="1" t="s">
        <v>1733</v>
      </c>
      <c r="B5047" s="1" t="s">
        <v>5</v>
      </c>
      <c r="C5047" s="1" t="s">
        <v>9</v>
      </c>
      <c r="D5047" s="1" t="s">
        <v>891</v>
      </c>
      <c r="E5047" s="1">
        <v>415688</v>
      </c>
      <c r="F5047" s="1">
        <v>208289</v>
      </c>
      <c r="N5047">
        <f t="shared" si="391"/>
        <v>0.50107051442427974</v>
      </c>
      <c r="S5047">
        <f t="shared" si="392"/>
        <v>16.006748416234696</v>
      </c>
      <c r="T5047">
        <f t="shared" si="393"/>
        <v>2.0705393158028089</v>
      </c>
      <c r="U5047">
        <f t="shared" si="394"/>
        <v>1.4555213850903539</v>
      </c>
      <c r="V5047">
        <f t="shared" si="395"/>
        <v>1.2944247193205864</v>
      </c>
    </row>
    <row r="5048" spans="1:22" ht="12.75" x14ac:dyDescent="0.2">
      <c r="A5048" s="1" t="s">
        <v>1734</v>
      </c>
      <c r="B5048" s="1" t="s">
        <v>5</v>
      </c>
      <c r="C5048" s="1" t="s">
        <v>6</v>
      </c>
      <c r="D5048" s="1" t="s">
        <v>891</v>
      </c>
      <c r="E5048" s="1">
        <v>277964</v>
      </c>
      <c r="F5048" s="1">
        <v>65166</v>
      </c>
      <c r="N5048">
        <f t="shared" si="391"/>
        <v>0.23444043113496713</v>
      </c>
      <c r="S5048">
        <f t="shared" si="392"/>
        <v>7.4892233562829214</v>
      </c>
      <c r="T5048">
        <f t="shared" si="393"/>
        <v>0.96876211212796337</v>
      </c>
      <c r="U5048">
        <f t="shared" si="394"/>
        <v>0.6810080641819789</v>
      </c>
      <c r="V5048">
        <f t="shared" si="395"/>
        <v>0.60563429803478463</v>
      </c>
    </row>
    <row r="5049" spans="1:22" ht="12.75" x14ac:dyDescent="0.2">
      <c r="A5049" s="1" t="s">
        <v>1734</v>
      </c>
      <c r="B5049" s="1" t="s">
        <v>5</v>
      </c>
      <c r="C5049" s="1" t="s">
        <v>8</v>
      </c>
      <c r="D5049" s="1" t="s">
        <v>891</v>
      </c>
      <c r="E5049" s="1">
        <v>277964</v>
      </c>
      <c r="F5049" s="1">
        <v>269</v>
      </c>
      <c r="N5049">
        <f t="shared" si="391"/>
        <v>9.6775121958239197E-4</v>
      </c>
      <c r="S5049">
        <f t="shared" si="392"/>
        <v>3.0914910886660311E-2</v>
      </c>
      <c r="T5049">
        <f t="shared" si="393"/>
        <v>3.9989719817454215E-3</v>
      </c>
      <c r="U5049">
        <f t="shared" si="394"/>
        <v>2.811146445461626E-3</v>
      </c>
      <c r="V5049">
        <f t="shared" si="395"/>
        <v>2.5000096088659282E-3</v>
      </c>
    </row>
    <row r="5050" spans="1:22" ht="12.75" x14ac:dyDescent="0.2">
      <c r="A5050" s="1" t="s">
        <v>1734</v>
      </c>
      <c r="B5050" s="1" t="s">
        <v>5</v>
      </c>
      <c r="C5050" s="1" t="s">
        <v>9</v>
      </c>
      <c r="D5050" s="1" t="s">
        <v>891</v>
      </c>
      <c r="E5050" s="1">
        <v>277964</v>
      </c>
      <c r="F5050" s="1">
        <v>142848</v>
      </c>
      <c r="N5050">
        <f t="shared" si="391"/>
        <v>0.51390827589184207</v>
      </c>
      <c r="S5050">
        <f t="shared" si="392"/>
        <v>16.416852008690157</v>
      </c>
      <c r="T5050">
        <f t="shared" si="393"/>
        <v>2.1235879169084382</v>
      </c>
      <c r="U5050">
        <f t="shared" si="394"/>
        <v>1.4928128157669232</v>
      </c>
      <c r="V5050">
        <f t="shared" si="395"/>
        <v>1.3275887457519706</v>
      </c>
    </row>
    <row r="5051" spans="1:22" ht="12.75" x14ac:dyDescent="0.2">
      <c r="A5051" s="1" t="s">
        <v>1735</v>
      </c>
      <c r="B5051" s="1" t="s">
        <v>5</v>
      </c>
      <c r="C5051" s="1" t="s">
        <v>6</v>
      </c>
      <c r="D5051" s="1" t="s">
        <v>891</v>
      </c>
      <c r="E5051" s="1">
        <v>475390</v>
      </c>
      <c r="F5051" s="1">
        <v>99308</v>
      </c>
      <c r="N5051">
        <f t="shared" si="391"/>
        <v>0.20889795746650119</v>
      </c>
      <c r="S5051">
        <f t="shared" si="392"/>
        <v>6.6732664436930911</v>
      </c>
      <c r="T5051">
        <f t="shared" si="393"/>
        <v>0.8632147002747983</v>
      </c>
      <c r="U5051">
        <f t="shared" si="394"/>
        <v>0.60681168745988068</v>
      </c>
      <c r="V5051">
        <f t="shared" si="395"/>
        <v>0.53964995380122704</v>
      </c>
    </row>
    <row r="5052" spans="1:22" ht="12.75" x14ac:dyDescent="0.2">
      <c r="A5052" s="1" t="s">
        <v>1735</v>
      </c>
      <c r="B5052" s="1" t="s">
        <v>5</v>
      </c>
      <c r="C5052" s="1" t="s">
        <v>8</v>
      </c>
      <c r="D5052" s="1" t="s">
        <v>891</v>
      </c>
      <c r="E5052" s="1">
        <v>475390</v>
      </c>
      <c r="F5052" s="1">
        <v>1896</v>
      </c>
      <c r="N5052">
        <f t="shared" si="391"/>
        <v>3.988304339594859E-3</v>
      </c>
      <c r="S5052">
        <f t="shared" si="392"/>
        <v>0.12740678673663855</v>
      </c>
      <c r="T5052">
        <f t="shared" si="393"/>
        <v>1.6480596444606855E-2</v>
      </c>
      <c r="U5052">
        <f t="shared" si="394"/>
        <v>1.1585320008699537E-2</v>
      </c>
      <c r="V5052">
        <f t="shared" si="395"/>
        <v>1.0303060301356652E-2</v>
      </c>
    </row>
    <row r="5053" spans="1:22" ht="12.75" x14ac:dyDescent="0.2">
      <c r="A5053" s="1" t="s">
        <v>1735</v>
      </c>
      <c r="B5053" s="1" t="s">
        <v>5</v>
      </c>
      <c r="C5053" s="1" t="s">
        <v>9</v>
      </c>
      <c r="D5053" s="1" t="s">
        <v>891</v>
      </c>
      <c r="E5053" s="1">
        <v>475390</v>
      </c>
      <c r="F5053" s="1">
        <v>257100</v>
      </c>
      <c r="N5053">
        <f t="shared" si="391"/>
        <v>0.54081911693556872</v>
      </c>
      <c r="S5053">
        <f t="shared" si="392"/>
        <v>17.276521555901777</v>
      </c>
      <c r="T5053">
        <f t="shared" si="393"/>
        <v>2.2347897394031766</v>
      </c>
      <c r="U5053">
        <f t="shared" si="394"/>
        <v>1.5709840581416936</v>
      </c>
      <c r="V5053">
        <f t="shared" si="395"/>
        <v>1.3971080187124449</v>
      </c>
    </row>
    <row r="5054" spans="1:22" ht="12.75" x14ac:dyDescent="0.2">
      <c r="A5054" s="1" t="s">
        <v>1736</v>
      </c>
      <c r="B5054" s="1" t="s">
        <v>5</v>
      </c>
      <c r="C5054" s="1" t="s">
        <v>6</v>
      </c>
      <c r="D5054" s="1" t="s">
        <v>891</v>
      </c>
      <c r="E5054" s="1">
        <v>200943</v>
      </c>
      <c r="F5054" s="1">
        <v>55425</v>
      </c>
      <c r="N5054">
        <f t="shared" si="391"/>
        <v>0.27582448754124306</v>
      </c>
      <c r="S5054">
        <f t="shared" si="392"/>
        <v>8.8112412365400292</v>
      </c>
      <c r="T5054">
        <f t="shared" si="393"/>
        <v>1.1397706096745581</v>
      </c>
      <c r="U5054">
        <f t="shared" si="394"/>
        <v>0.80122144207416912</v>
      </c>
      <c r="V5054">
        <f t="shared" si="395"/>
        <v>0.71254249569552763</v>
      </c>
    </row>
    <row r="5055" spans="1:22" ht="12.75" x14ac:dyDescent="0.2">
      <c r="A5055" s="1" t="s">
        <v>1736</v>
      </c>
      <c r="B5055" s="1" t="s">
        <v>5</v>
      </c>
      <c r="C5055" s="1" t="s">
        <v>8</v>
      </c>
      <c r="D5055" s="1" t="s">
        <v>891</v>
      </c>
      <c r="E5055" s="1">
        <v>200943</v>
      </c>
      <c r="F5055" s="1">
        <v>53</v>
      </c>
      <c r="N5055">
        <f t="shared" si="391"/>
        <v>2.6375638862762078E-4</v>
      </c>
      <c r="S5055">
        <f t="shared" si="392"/>
        <v>8.425724592451448E-3</v>
      </c>
      <c r="T5055">
        <f t="shared" si="393"/>
        <v>1.0899024323455405E-3</v>
      </c>
      <c r="U5055">
        <f t="shared" si="394"/>
        <v>7.6616574524007144E-4</v>
      </c>
      <c r="V5055">
        <f t="shared" si="395"/>
        <v>6.8136675276252525E-4</v>
      </c>
    </row>
    <row r="5056" spans="1:22" ht="12.75" x14ac:dyDescent="0.2">
      <c r="A5056" s="1" t="s">
        <v>1736</v>
      </c>
      <c r="B5056" s="1" t="s">
        <v>5</v>
      </c>
      <c r="C5056" s="1" t="s">
        <v>9</v>
      </c>
      <c r="D5056" s="1" t="s">
        <v>891</v>
      </c>
      <c r="E5056" s="1">
        <v>200943</v>
      </c>
      <c r="F5056" s="1">
        <v>92408</v>
      </c>
      <c r="N5056">
        <f t="shared" si="391"/>
        <v>0.45987170491134299</v>
      </c>
      <c r="S5056">
        <f t="shared" si="392"/>
        <v>14.690648266778364</v>
      </c>
      <c r="T5056">
        <f t="shared" si="393"/>
        <v>1.9002963012865413</v>
      </c>
      <c r="U5056">
        <f t="shared" si="394"/>
        <v>1.3358461167197078</v>
      </c>
      <c r="V5056">
        <f t="shared" si="395"/>
        <v>1.1879950733826308</v>
      </c>
    </row>
    <row r="5057" spans="1:22" ht="12.75" x14ac:dyDescent="0.2">
      <c r="A5057" s="1" t="s">
        <v>1737</v>
      </c>
      <c r="B5057" s="1" t="s">
        <v>5</v>
      </c>
      <c r="C5057" s="1" t="s">
        <v>6</v>
      </c>
      <c r="D5057" s="1" t="s">
        <v>891</v>
      </c>
      <c r="E5057" s="1">
        <v>1216564</v>
      </c>
      <c r="F5057" s="1">
        <v>208341</v>
      </c>
      <c r="N5057">
        <f t="shared" si="391"/>
        <v>0.17125362907335742</v>
      </c>
      <c r="S5057">
        <f t="shared" si="392"/>
        <v>5.4707145542060269</v>
      </c>
      <c r="T5057">
        <f t="shared" si="393"/>
        <v>0.70765962427007201</v>
      </c>
      <c r="U5057">
        <f t="shared" si="394"/>
        <v>0.49746155923184104</v>
      </c>
      <c r="V5057">
        <f t="shared" si="395"/>
        <v>0.44240266462418504</v>
      </c>
    </row>
    <row r="5058" spans="1:22" ht="12.75" x14ac:dyDescent="0.2">
      <c r="A5058" s="1" t="s">
        <v>1737</v>
      </c>
      <c r="B5058" s="1" t="s">
        <v>5</v>
      </c>
      <c r="C5058" s="1" t="s">
        <v>8</v>
      </c>
      <c r="D5058" s="1" t="s">
        <v>891</v>
      </c>
      <c r="E5058" s="1">
        <v>1216564</v>
      </c>
      <c r="F5058" s="1">
        <v>54935</v>
      </c>
      <c r="N5058">
        <f t="shared" si="391"/>
        <v>4.5155865207255848E-2</v>
      </c>
      <c r="S5058">
        <f t="shared" si="392"/>
        <v>1.442508695049501</v>
      </c>
      <c r="T5058">
        <f t="shared" si="393"/>
        <v>0.1865944843275035</v>
      </c>
      <c r="U5058">
        <f t="shared" si="394"/>
        <v>0.1311698165814755</v>
      </c>
      <c r="V5058">
        <f t="shared" si="395"/>
        <v>0.11665198103651997</v>
      </c>
    </row>
    <row r="5059" spans="1:22" ht="12.75" x14ac:dyDescent="0.2">
      <c r="A5059" s="1" t="s">
        <v>1737</v>
      </c>
      <c r="B5059" s="1" t="s">
        <v>5</v>
      </c>
      <c r="C5059" s="1" t="s">
        <v>9</v>
      </c>
      <c r="D5059" s="1" t="s">
        <v>891</v>
      </c>
      <c r="E5059" s="1">
        <v>1216564</v>
      </c>
      <c r="F5059" s="1">
        <v>616775</v>
      </c>
      <c r="N5059">
        <f t="shared" ref="N5059:N5122" si="396">F5059/E5059</f>
        <v>0.50698113703841308</v>
      </c>
      <c r="S5059">
        <f t="shared" ref="S5059:S5122" si="397">N5059/0.031303704</f>
        <v>16.195563855268151</v>
      </c>
      <c r="T5059">
        <f t="shared" ref="T5059:T5122" si="398">N5059/0.242</f>
        <v>2.0949633761917896</v>
      </c>
      <c r="U5059">
        <f t="shared" ref="U5059:U5122" si="399">N5059/0.344255</f>
        <v>1.4726907003192782</v>
      </c>
      <c r="V5059">
        <f t="shared" ref="V5059:V5122" si="400">N5059/0.387099</f>
        <v>1.3096937399435624</v>
      </c>
    </row>
    <row r="5060" spans="1:22" ht="12.75" x14ac:dyDescent="0.2">
      <c r="A5060" s="1" t="s">
        <v>1738</v>
      </c>
      <c r="B5060" s="1" t="s">
        <v>5</v>
      </c>
      <c r="C5060" s="1" t="s">
        <v>6</v>
      </c>
      <c r="D5060" s="1" t="s">
        <v>891</v>
      </c>
      <c r="E5060" s="1">
        <v>731663</v>
      </c>
      <c r="F5060" s="1">
        <v>153882</v>
      </c>
      <c r="N5060">
        <f t="shared" si="396"/>
        <v>0.21031813826857446</v>
      </c>
      <c r="S5060">
        <f t="shared" si="397"/>
        <v>6.7186342634908138</v>
      </c>
      <c r="T5060">
        <f t="shared" si="398"/>
        <v>0.86908321598584493</v>
      </c>
      <c r="U5060">
        <f t="shared" si="399"/>
        <v>0.61093706197026754</v>
      </c>
      <c r="V5060">
        <f t="shared" si="400"/>
        <v>0.5433187331111019</v>
      </c>
    </row>
    <row r="5061" spans="1:22" ht="12.75" x14ac:dyDescent="0.2">
      <c r="A5061" s="1" t="s">
        <v>1738</v>
      </c>
      <c r="B5061" s="1" t="s">
        <v>5</v>
      </c>
      <c r="C5061" s="1" t="s">
        <v>8</v>
      </c>
      <c r="D5061" s="1" t="s">
        <v>891</v>
      </c>
      <c r="E5061" s="1">
        <v>731663</v>
      </c>
      <c r="F5061" s="1">
        <v>7089</v>
      </c>
      <c r="N5061">
        <f t="shared" si="396"/>
        <v>9.688886823578614E-3</v>
      </c>
      <c r="S5061">
        <f t="shared" si="397"/>
        <v>0.30951247250416797</v>
      </c>
      <c r="T5061">
        <f t="shared" si="398"/>
        <v>4.003672241148188E-2</v>
      </c>
      <c r="U5061">
        <f t="shared" si="399"/>
        <v>2.8144505740159517E-2</v>
      </c>
      <c r="V5061">
        <f t="shared" si="400"/>
        <v>2.5029480374732595E-2</v>
      </c>
    </row>
    <row r="5062" spans="1:22" ht="12.75" x14ac:dyDescent="0.2">
      <c r="A5062" s="1" t="s">
        <v>1738</v>
      </c>
      <c r="B5062" s="1" t="s">
        <v>5</v>
      </c>
      <c r="C5062" s="1" t="s">
        <v>9</v>
      </c>
      <c r="D5062" s="1" t="s">
        <v>891</v>
      </c>
      <c r="E5062" s="1">
        <v>731663</v>
      </c>
      <c r="F5062" s="1">
        <v>374226</v>
      </c>
      <c r="N5062">
        <f t="shared" si="396"/>
        <v>0.51147317822549454</v>
      </c>
      <c r="S5062">
        <f t="shared" si="397"/>
        <v>16.339062566701198</v>
      </c>
      <c r="T5062">
        <f t="shared" si="398"/>
        <v>2.1135255298574154</v>
      </c>
      <c r="U5062">
        <f t="shared" si="399"/>
        <v>1.485739286939898</v>
      </c>
      <c r="V5062">
        <f t="shared" si="400"/>
        <v>1.3212981129517114</v>
      </c>
    </row>
    <row r="5063" spans="1:22" ht="12.75" x14ac:dyDescent="0.2">
      <c r="A5063" s="1" t="s">
        <v>1739</v>
      </c>
      <c r="B5063" s="1" t="s">
        <v>5</v>
      </c>
      <c r="C5063" s="1" t="s">
        <v>6</v>
      </c>
      <c r="D5063" s="1" t="s">
        <v>891</v>
      </c>
      <c r="E5063" s="1">
        <v>613040</v>
      </c>
      <c r="F5063" s="1">
        <v>135300</v>
      </c>
      <c r="N5063">
        <f t="shared" si="396"/>
        <v>0.22070337987733263</v>
      </c>
      <c r="S5063">
        <f t="shared" si="397"/>
        <v>7.0503918602518292</v>
      </c>
      <c r="T5063">
        <f t="shared" si="398"/>
        <v>0.91199743750963902</v>
      </c>
      <c r="U5063">
        <f t="shared" si="399"/>
        <v>0.64110435542645028</v>
      </c>
      <c r="V5063">
        <f t="shared" si="400"/>
        <v>0.57014711967050447</v>
      </c>
    </row>
    <row r="5064" spans="1:22" ht="12.75" x14ac:dyDescent="0.2">
      <c r="A5064" s="1" t="s">
        <v>1739</v>
      </c>
      <c r="B5064" s="1" t="s">
        <v>5</v>
      </c>
      <c r="C5064" s="1" t="s">
        <v>8</v>
      </c>
      <c r="D5064" s="1" t="s">
        <v>891</v>
      </c>
      <c r="E5064" s="1">
        <v>613040</v>
      </c>
      <c r="F5064" s="1">
        <v>6620</v>
      </c>
      <c r="N5064">
        <f t="shared" si="396"/>
        <v>1.0798642829179172E-2</v>
      </c>
      <c r="S5064">
        <f t="shared" si="397"/>
        <v>0.34496374068637919</v>
      </c>
      <c r="T5064">
        <f t="shared" si="398"/>
        <v>4.4622491029665999E-2</v>
      </c>
      <c r="U5064">
        <f t="shared" si="399"/>
        <v>3.1368151019387294E-2</v>
      </c>
      <c r="V5064">
        <f t="shared" si="400"/>
        <v>2.7896333571461492E-2</v>
      </c>
    </row>
    <row r="5065" spans="1:22" ht="12.75" x14ac:dyDescent="0.2">
      <c r="A5065" s="1" t="s">
        <v>1739</v>
      </c>
      <c r="B5065" s="1" t="s">
        <v>5</v>
      </c>
      <c r="C5065" s="1" t="s">
        <v>9</v>
      </c>
      <c r="D5065" s="1" t="s">
        <v>891</v>
      </c>
      <c r="E5065" s="1">
        <v>613040</v>
      </c>
      <c r="F5065" s="1">
        <v>305261</v>
      </c>
      <c r="N5065">
        <f t="shared" si="396"/>
        <v>0.4979463004045413</v>
      </c>
      <c r="S5065">
        <f t="shared" si="397"/>
        <v>15.906945082426708</v>
      </c>
      <c r="T5065">
        <f t="shared" si="398"/>
        <v>2.0576293405146333</v>
      </c>
      <c r="U5065">
        <f t="shared" si="399"/>
        <v>1.4464460949137741</v>
      </c>
      <c r="V5065">
        <f t="shared" si="400"/>
        <v>1.2863538795102578</v>
      </c>
    </row>
    <row r="5066" spans="1:22" ht="12.75" x14ac:dyDescent="0.2">
      <c r="A5066" s="1" t="s">
        <v>1740</v>
      </c>
      <c r="B5066" s="1" t="s">
        <v>5</v>
      </c>
      <c r="C5066" s="1" t="s">
        <v>6</v>
      </c>
      <c r="D5066" s="1" t="s">
        <v>891</v>
      </c>
      <c r="E5066" s="1">
        <v>224676</v>
      </c>
      <c r="F5066" s="1">
        <v>48635</v>
      </c>
      <c r="N5066">
        <f t="shared" si="396"/>
        <v>0.21646726842208336</v>
      </c>
      <c r="S5066">
        <f t="shared" si="397"/>
        <v>6.915068850065901</v>
      </c>
      <c r="T5066">
        <f t="shared" si="398"/>
        <v>0.89449284471935275</v>
      </c>
      <c r="U5066">
        <f t="shared" si="399"/>
        <v>0.6287991994948029</v>
      </c>
      <c r="V5066">
        <f t="shared" si="400"/>
        <v>0.55920389466798759</v>
      </c>
    </row>
    <row r="5067" spans="1:22" ht="12.75" x14ac:dyDescent="0.2">
      <c r="A5067" s="1" t="s">
        <v>1740</v>
      </c>
      <c r="B5067" s="1" t="s">
        <v>5</v>
      </c>
      <c r="C5067" s="1" t="s">
        <v>8</v>
      </c>
      <c r="D5067" s="1" t="s">
        <v>891</v>
      </c>
      <c r="E5067" s="1">
        <v>224676</v>
      </c>
      <c r="F5067" s="1">
        <v>1027</v>
      </c>
      <c r="N5067">
        <f t="shared" si="396"/>
        <v>4.5710267229254571E-3</v>
      </c>
      <c r="S5067">
        <f t="shared" si="397"/>
        <v>0.14602191238856133</v>
      </c>
      <c r="T5067">
        <f t="shared" si="398"/>
        <v>1.8888540177377924E-2</v>
      </c>
      <c r="U5067">
        <f t="shared" si="399"/>
        <v>1.3278025658089084E-2</v>
      </c>
      <c r="V5067">
        <f t="shared" si="400"/>
        <v>1.1808417802488399E-2</v>
      </c>
    </row>
    <row r="5068" spans="1:22" ht="12.75" x14ac:dyDescent="0.2">
      <c r="A5068" s="1" t="s">
        <v>1740</v>
      </c>
      <c r="B5068" s="1" t="s">
        <v>5</v>
      </c>
      <c r="C5068" s="1" t="s">
        <v>9</v>
      </c>
      <c r="D5068" s="1" t="s">
        <v>891</v>
      </c>
      <c r="E5068" s="1">
        <v>224676</v>
      </c>
      <c r="F5068" s="1">
        <v>119661</v>
      </c>
      <c r="N5068">
        <f t="shared" si="396"/>
        <v>0.53259360145275869</v>
      </c>
      <c r="S5068">
        <f t="shared" si="397"/>
        <v>17.013756629335578</v>
      </c>
      <c r="T5068">
        <f t="shared" si="398"/>
        <v>2.200800006003135</v>
      </c>
      <c r="U5068">
        <f t="shared" si="399"/>
        <v>1.5470903878019455</v>
      </c>
      <c r="V5068">
        <f t="shared" si="400"/>
        <v>1.3758588925643276</v>
      </c>
    </row>
    <row r="5069" spans="1:22" ht="12.75" x14ac:dyDescent="0.2">
      <c r="A5069" s="1" t="s">
        <v>1741</v>
      </c>
      <c r="B5069" s="1" t="s">
        <v>5</v>
      </c>
      <c r="C5069" s="1" t="s">
        <v>6</v>
      </c>
      <c r="D5069" s="1" t="s">
        <v>891</v>
      </c>
      <c r="E5069" s="1">
        <v>561495</v>
      </c>
      <c r="F5069" s="1">
        <v>118874</v>
      </c>
      <c r="N5069">
        <f t="shared" si="396"/>
        <v>0.21170981041683362</v>
      </c>
      <c r="S5069">
        <f t="shared" si="397"/>
        <v>6.7630913714502796</v>
      </c>
      <c r="T5069">
        <f t="shared" si="398"/>
        <v>0.87483392734228771</v>
      </c>
      <c r="U5069">
        <f t="shared" si="399"/>
        <v>0.61497962387426075</v>
      </c>
      <c r="V5069">
        <f t="shared" si="400"/>
        <v>0.54691386548876031</v>
      </c>
    </row>
    <row r="5070" spans="1:22" ht="12.75" x14ac:dyDescent="0.2">
      <c r="A5070" s="1" t="s">
        <v>1741</v>
      </c>
      <c r="B5070" s="1" t="s">
        <v>5</v>
      </c>
      <c r="C5070" s="1" t="s">
        <v>8</v>
      </c>
      <c r="D5070" s="1" t="s">
        <v>891</v>
      </c>
      <c r="E5070" s="1">
        <v>561495</v>
      </c>
      <c r="F5070" s="1">
        <v>2038</v>
      </c>
      <c r="N5070">
        <f t="shared" si="396"/>
        <v>3.6295959892786223E-3</v>
      </c>
      <c r="S5070">
        <f t="shared" si="397"/>
        <v>0.11594781209529141</v>
      </c>
      <c r="T5070">
        <f t="shared" si="398"/>
        <v>1.4998330534209185E-2</v>
      </c>
      <c r="U5070">
        <f t="shared" si="399"/>
        <v>1.0543335577634668E-2</v>
      </c>
      <c r="V5070">
        <f t="shared" si="400"/>
        <v>9.3764023913226902E-3</v>
      </c>
    </row>
    <row r="5071" spans="1:22" ht="12.75" x14ac:dyDescent="0.2">
      <c r="A5071" s="1" t="s">
        <v>1741</v>
      </c>
      <c r="B5071" s="1" t="s">
        <v>5</v>
      </c>
      <c r="C5071" s="1" t="s">
        <v>9</v>
      </c>
      <c r="D5071" s="1" t="s">
        <v>891</v>
      </c>
      <c r="E5071" s="1">
        <v>561495</v>
      </c>
      <c r="F5071" s="1">
        <v>307489</v>
      </c>
      <c r="N5071">
        <f t="shared" si="396"/>
        <v>0.54762553540102765</v>
      </c>
      <c r="S5071">
        <f t="shared" si="397"/>
        <v>17.493953284283151</v>
      </c>
      <c r="T5071">
        <f t="shared" si="398"/>
        <v>2.2629154355414367</v>
      </c>
      <c r="U5071">
        <f t="shared" si="399"/>
        <v>1.5907555021743407</v>
      </c>
      <c r="V5071">
        <f t="shared" si="400"/>
        <v>1.4146911653117875</v>
      </c>
    </row>
    <row r="5072" spans="1:22" ht="12.75" x14ac:dyDescent="0.2">
      <c r="A5072" s="1" t="s">
        <v>1742</v>
      </c>
      <c r="B5072" s="1" t="s">
        <v>5</v>
      </c>
      <c r="C5072" s="1" t="s">
        <v>6</v>
      </c>
      <c r="D5072" s="1" t="s">
        <v>891</v>
      </c>
      <c r="E5072" s="1">
        <v>561495</v>
      </c>
      <c r="F5072" s="1">
        <v>118874</v>
      </c>
      <c r="N5072">
        <f t="shared" si="396"/>
        <v>0.21170981041683362</v>
      </c>
      <c r="S5072">
        <f t="shared" si="397"/>
        <v>6.7630913714502796</v>
      </c>
      <c r="T5072">
        <f t="shared" si="398"/>
        <v>0.87483392734228771</v>
      </c>
      <c r="U5072">
        <f t="shared" si="399"/>
        <v>0.61497962387426075</v>
      </c>
      <c r="V5072">
        <f t="shared" si="400"/>
        <v>0.54691386548876031</v>
      </c>
    </row>
    <row r="5073" spans="1:22" ht="12.75" x14ac:dyDescent="0.2">
      <c r="A5073" s="1" t="s">
        <v>1742</v>
      </c>
      <c r="B5073" s="1" t="s">
        <v>5</v>
      </c>
      <c r="C5073" s="1" t="s">
        <v>8</v>
      </c>
      <c r="D5073" s="1" t="s">
        <v>891</v>
      </c>
      <c r="E5073" s="1">
        <v>561495</v>
      </c>
      <c r="F5073" s="1">
        <v>2038</v>
      </c>
      <c r="N5073">
        <f t="shared" si="396"/>
        <v>3.6295959892786223E-3</v>
      </c>
      <c r="S5073">
        <f t="shared" si="397"/>
        <v>0.11594781209529141</v>
      </c>
      <c r="T5073">
        <f t="shared" si="398"/>
        <v>1.4998330534209185E-2</v>
      </c>
      <c r="U5073">
        <f t="shared" si="399"/>
        <v>1.0543335577634668E-2</v>
      </c>
      <c r="V5073">
        <f t="shared" si="400"/>
        <v>9.3764023913226902E-3</v>
      </c>
    </row>
    <row r="5074" spans="1:22" ht="12.75" x14ac:dyDescent="0.2">
      <c r="A5074" s="1" t="s">
        <v>1742</v>
      </c>
      <c r="B5074" s="1" t="s">
        <v>5</v>
      </c>
      <c r="C5074" s="1" t="s">
        <v>9</v>
      </c>
      <c r="D5074" s="1" t="s">
        <v>891</v>
      </c>
      <c r="E5074" s="1">
        <v>561495</v>
      </c>
      <c r="F5074" s="1">
        <v>307489</v>
      </c>
      <c r="N5074">
        <f t="shared" si="396"/>
        <v>0.54762553540102765</v>
      </c>
      <c r="S5074">
        <f t="shared" si="397"/>
        <v>17.493953284283151</v>
      </c>
      <c r="T5074">
        <f t="shared" si="398"/>
        <v>2.2629154355414367</v>
      </c>
      <c r="U5074">
        <f t="shared" si="399"/>
        <v>1.5907555021743407</v>
      </c>
      <c r="V5074">
        <f t="shared" si="400"/>
        <v>1.4146911653117875</v>
      </c>
    </row>
    <row r="5075" spans="1:22" ht="12.75" x14ac:dyDescent="0.2">
      <c r="A5075" s="1" t="s">
        <v>1743</v>
      </c>
      <c r="B5075" s="1" t="s">
        <v>5</v>
      </c>
      <c r="C5075" s="1" t="s">
        <v>6</v>
      </c>
      <c r="D5075" s="1" t="s">
        <v>891</v>
      </c>
      <c r="E5075" s="1">
        <v>1071404</v>
      </c>
      <c r="F5075" s="1">
        <v>188842</v>
      </c>
      <c r="N5075">
        <f t="shared" si="396"/>
        <v>0.17625657548413109</v>
      </c>
      <c r="S5075">
        <f t="shared" si="397"/>
        <v>5.630534184840589</v>
      </c>
      <c r="T5075">
        <f t="shared" si="398"/>
        <v>0.72833295654599628</v>
      </c>
      <c r="U5075">
        <f t="shared" si="399"/>
        <v>0.51199423533174859</v>
      </c>
      <c r="V5075">
        <f t="shared" si="400"/>
        <v>0.45532686853784454</v>
      </c>
    </row>
    <row r="5076" spans="1:22" ht="12.75" x14ac:dyDescent="0.2">
      <c r="A5076" s="1" t="s">
        <v>1743</v>
      </c>
      <c r="B5076" s="1" t="s">
        <v>5</v>
      </c>
      <c r="C5076" s="1" t="s">
        <v>8</v>
      </c>
      <c r="D5076" s="1" t="s">
        <v>891</v>
      </c>
      <c r="E5076" s="1">
        <v>1071404</v>
      </c>
      <c r="F5076" s="1">
        <v>34582</v>
      </c>
      <c r="N5076">
        <f t="shared" si="396"/>
        <v>3.2277273558806947E-2</v>
      </c>
      <c r="S5076">
        <f t="shared" si="397"/>
        <v>1.0311007783234516</v>
      </c>
      <c r="T5076">
        <f t="shared" si="398"/>
        <v>0.13337716346614442</v>
      </c>
      <c r="U5076">
        <f t="shared" si="399"/>
        <v>9.3759781437617318E-2</v>
      </c>
      <c r="V5076">
        <f t="shared" si="400"/>
        <v>8.3382477244340447E-2</v>
      </c>
    </row>
    <row r="5077" spans="1:22" ht="12.75" x14ac:dyDescent="0.2">
      <c r="A5077" s="1" t="s">
        <v>1743</v>
      </c>
      <c r="B5077" s="1" t="s">
        <v>5</v>
      </c>
      <c r="C5077" s="1" t="s">
        <v>9</v>
      </c>
      <c r="D5077" s="1" t="s">
        <v>891</v>
      </c>
      <c r="E5077" s="1">
        <v>1071404</v>
      </c>
      <c r="F5077" s="1">
        <v>573323</v>
      </c>
      <c r="N5077">
        <f t="shared" si="396"/>
        <v>0.53511373860840539</v>
      </c>
      <c r="S5077">
        <f t="shared" si="397"/>
        <v>17.094262666437345</v>
      </c>
      <c r="T5077">
        <f t="shared" si="398"/>
        <v>2.2112137959025016</v>
      </c>
      <c r="U5077">
        <f t="shared" si="399"/>
        <v>1.5544109413324583</v>
      </c>
      <c r="V5077">
        <f t="shared" si="400"/>
        <v>1.3823692094487594</v>
      </c>
    </row>
    <row r="5078" spans="1:22" ht="12.75" x14ac:dyDescent="0.2">
      <c r="A5078" s="1" t="s">
        <v>1744</v>
      </c>
      <c r="B5078" s="1" t="s">
        <v>5</v>
      </c>
      <c r="C5078" s="1" t="s">
        <v>6</v>
      </c>
      <c r="D5078" s="1" t="s">
        <v>891</v>
      </c>
      <c r="E5078" s="1">
        <v>1071404</v>
      </c>
      <c r="F5078" s="1">
        <v>188842</v>
      </c>
      <c r="N5078">
        <f t="shared" si="396"/>
        <v>0.17625657548413109</v>
      </c>
      <c r="S5078">
        <f t="shared" si="397"/>
        <v>5.630534184840589</v>
      </c>
      <c r="T5078">
        <f t="shared" si="398"/>
        <v>0.72833295654599628</v>
      </c>
      <c r="U5078">
        <f t="shared" si="399"/>
        <v>0.51199423533174859</v>
      </c>
      <c r="V5078">
        <f t="shared" si="400"/>
        <v>0.45532686853784454</v>
      </c>
    </row>
    <row r="5079" spans="1:22" ht="12.75" x14ac:dyDescent="0.2">
      <c r="A5079" s="1" t="s">
        <v>1744</v>
      </c>
      <c r="B5079" s="1" t="s">
        <v>5</v>
      </c>
      <c r="C5079" s="1" t="s">
        <v>8</v>
      </c>
      <c r="D5079" s="1" t="s">
        <v>891</v>
      </c>
      <c r="E5079" s="1">
        <v>1071404</v>
      </c>
      <c r="F5079" s="1">
        <v>34582</v>
      </c>
      <c r="N5079">
        <f t="shared" si="396"/>
        <v>3.2277273558806947E-2</v>
      </c>
      <c r="S5079">
        <f t="shared" si="397"/>
        <v>1.0311007783234516</v>
      </c>
      <c r="T5079">
        <f t="shared" si="398"/>
        <v>0.13337716346614442</v>
      </c>
      <c r="U5079">
        <f t="shared" si="399"/>
        <v>9.3759781437617318E-2</v>
      </c>
      <c r="V5079">
        <f t="shared" si="400"/>
        <v>8.3382477244340447E-2</v>
      </c>
    </row>
    <row r="5080" spans="1:22" ht="12.75" x14ac:dyDescent="0.2">
      <c r="A5080" s="1" t="s">
        <v>1744</v>
      </c>
      <c r="B5080" s="1" t="s">
        <v>5</v>
      </c>
      <c r="C5080" s="1" t="s">
        <v>9</v>
      </c>
      <c r="D5080" s="1" t="s">
        <v>891</v>
      </c>
      <c r="E5080" s="1">
        <v>1071404</v>
      </c>
      <c r="F5080" s="1">
        <v>573323</v>
      </c>
      <c r="N5080">
        <f t="shared" si="396"/>
        <v>0.53511373860840539</v>
      </c>
      <c r="S5080">
        <f t="shared" si="397"/>
        <v>17.094262666437345</v>
      </c>
      <c r="T5080">
        <f t="shared" si="398"/>
        <v>2.2112137959025016</v>
      </c>
      <c r="U5080">
        <f t="shared" si="399"/>
        <v>1.5544109413324583</v>
      </c>
      <c r="V5080">
        <f t="shared" si="400"/>
        <v>1.3823692094487594</v>
      </c>
    </row>
    <row r="5081" spans="1:22" ht="12.75" x14ac:dyDescent="0.2">
      <c r="A5081" s="1" t="s">
        <v>1745</v>
      </c>
      <c r="B5081" s="1" t="s">
        <v>5</v>
      </c>
      <c r="C5081" s="1" t="s">
        <v>6</v>
      </c>
      <c r="D5081" s="1" t="s">
        <v>891</v>
      </c>
      <c r="E5081" s="1">
        <v>388847</v>
      </c>
      <c r="F5081" s="1">
        <v>98840</v>
      </c>
      <c r="N5081">
        <f t="shared" si="396"/>
        <v>0.25418737961203247</v>
      </c>
      <c r="S5081">
        <f t="shared" si="397"/>
        <v>8.1200416286849784</v>
      </c>
      <c r="T5081">
        <f t="shared" si="398"/>
        <v>1.0503610727769936</v>
      </c>
      <c r="U5081">
        <f t="shared" si="399"/>
        <v>0.73836946336881815</v>
      </c>
      <c r="V5081">
        <f t="shared" si="400"/>
        <v>0.65664695494442626</v>
      </c>
    </row>
    <row r="5082" spans="1:22" ht="12.75" x14ac:dyDescent="0.2">
      <c r="A5082" s="1" t="s">
        <v>1745</v>
      </c>
      <c r="B5082" s="1" t="s">
        <v>5</v>
      </c>
      <c r="C5082" s="1" t="s">
        <v>8</v>
      </c>
      <c r="D5082" s="1" t="s">
        <v>891</v>
      </c>
      <c r="E5082" s="1">
        <v>388847</v>
      </c>
      <c r="F5082" s="1">
        <v>4377</v>
      </c>
      <c r="N5082">
        <f t="shared" si="396"/>
        <v>1.1256355327416695E-2</v>
      </c>
      <c r="S5082">
        <f t="shared" si="397"/>
        <v>0.3595854128769137</v>
      </c>
      <c r="T5082">
        <f t="shared" si="398"/>
        <v>4.6513864989325186E-2</v>
      </c>
      <c r="U5082">
        <f t="shared" si="399"/>
        <v>3.2697725021907292E-2</v>
      </c>
      <c r="V5082">
        <f t="shared" si="400"/>
        <v>2.9078750726343118E-2</v>
      </c>
    </row>
    <row r="5083" spans="1:22" ht="12.75" x14ac:dyDescent="0.2">
      <c r="A5083" s="1" t="s">
        <v>1745</v>
      </c>
      <c r="B5083" s="1" t="s">
        <v>5</v>
      </c>
      <c r="C5083" s="1" t="s">
        <v>9</v>
      </c>
      <c r="D5083" s="1" t="s">
        <v>891</v>
      </c>
      <c r="E5083" s="1">
        <v>388847</v>
      </c>
      <c r="F5083" s="1">
        <v>164403</v>
      </c>
      <c r="N5083">
        <f t="shared" si="396"/>
        <v>0.42279611260984395</v>
      </c>
      <c r="S5083">
        <f t="shared" si="397"/>
        <v>13.506264709436428</v>
      </c>
      <c r="T5083">
        <f t="shared" si="398"/>
        <v>1.7470913744208429</v>
      </c>
      <c r="U5083">
        <f t="shared" si="399"/>
        <v>1.2281480664328592</v>
      </c>
      <c r="V5083">
        <f t="shared" si="400"/>
        <v>1.0922170106609521</v>
      </c>
    </row>
    <row r="5084" spans="1:22" ht="12.75" x14ac:dyDescent="0.2">
      <c r="A5084" s="1" t="s">
        <v>1746</v>
      </c>
      <c r="B5084" s="1" t="s">
        <v>5</v>
      </c>
      <c r="C5084" s="1" t="s">
        <v>6</v>
      </c>
      <c r="D5084" s="1" t="s">
        <v>891</v>
      </c>
      <c r="E5084" s="1">
        <v>502368</v>
      </c>
      <c r="F5084" s="1">
        <v>113972</v>
      </c>
      <c r="N5084">
        <f t="shared" si="396"/>
        <v>0.22686954583094465</v>
      </c>
      <c r="S5084">
        <f t="shared" si="397"/>
        <v>7.24737065718947</v>
      </c>
      <c r="T5084">
        <f t="shared" si="398"/>
        <v>0.93747746211134153</v>
      </c>
      <c r="U5084">
        <f t="shared" si="399"/>
        <v>0.65901597894277397</v>
      </c>
      <c r="V5084">
        <f t="shared" si="400"/>
        <v>0.58607629012460538</v>
      </c>
    </row>
    <row r="5085" spans="1:22" ht="12.75" x14ac:dyDescent="0.2">
      <c r="A5085" s="1" t="s">
        <v>1746</v>
      </c>
      <c r="B5085" s="1" t="s">
        <v>5</v>
      </c>
      <c r="C5085" s="1" t="s">
        <v>8</v>
      </c>
      <c r="D5085" s="1" t="s">
        <v>891</v>
      </c>
      <c r="E5085" s="1">
        <v>502368</v>
      </c>
      <c r="F5085" s="1">
        <v>4228</v>
      </c>
      <c r="N5085">
        <f t="shared" si="396"/>
        <v>8.4161411554876109E-3</v>
      </c>
      <c r="S5085">
        <f t="shared" si="397"/>
        <v>0.26885448301861053</v>
      </c>
      <c r="T5085">
        <f t="shared" si="398"/>
        <v>3.4777442791271124E-2</v>
      </c>
      <c r="U5085">
        <f t="shared" si="399"/>
        <v>2.4447404265697262E-2</v>
      </c>
      <c r="V5085">
        <f t="shared" si="400"/>
        <v>2.1741572970965076E-2</v>
      </c>
    </row>
    <row r="5086" spans="1:22" ht="12.75" x14ac:dyDescent="0.2">
      <c r="A5086" s="1" t="s">
        <v>1746</v>
      </c>
      <c r="B5086" s="1" t="s">
        <v>5</v>
      </c>
      <c r="C5086" s="1" t="s">
        <v>9</v>
      </c>
      <c r="D5086" s="1" t="s">
        <v>891</v>
      </c>
      <c r="E5086" s="1">
        <v>502368</v>
      </c>
      <c r="F5086" s="1">
        <v>249743</v>
      </c>
      <c r="N5086">
        <f t="shared" si="396"/>
        <v>0.4971315848143194</v>
      </c>
      <c r="S5086">
        <f t="shared" si="397"/>
        <v>15.880918910245235</v>
      </c>
      <c r="T5086">
        <f t="shared" si="398"/>
        <v>2.0542627471666091</v>
      </c>
      <c r="U5086">
        <f t="shared" si="399"/>
        <v>1.4440794899545959</v>
      </c>
      <c r="V5086">
        <f t="shared" si="400"/>
        <v>1.2842492096707028</v>
      </c>
    </row>
    <row r="5087" spans="1:22" ht="12.75" x14ac:dyDescent="0.2">
      <c r="A5087" s="1" t="s">
        <v>1747</v>
      </c>
      <c r="B5087" s="1" t="s">
        <v>5</v>
      </c>
      <c r="C5087" s="1" t="s">
        <v>6</v>
      </c>
      <c r="D5087" s="1" t="s">
        <v>891</v>
      </c>
      <c r="E5087" s="1">
        <v>808836</v>
      </c>
      <c r="F5087" s="1">
        <v>163283</v>
      </c>
      <c r="N5087">
        <f t="shared" si="396"/>
        <v>0.20187405110553933</v>
      </c>
      <c r="S5087">
        <f t="shared" si="397"/>
        <v>6.4488870424260121</v>
      </c>
      <c r="T5087">
        <f t="shared" si="398"/>
        <v>0.83419029382454268</v>
      </c>
      <c r="U5087">
        <f t="shared" si="399"/>
        <v>0.58640847948625097</v>
      </c>
      <c r="V5087">
        <f t="shared" si="400"/>
        <v>0.52150496670241797</v>
      </c>
    </row>
    <row r="5088" spans="1:22" ht="12.75" x14ac:dyDescent="0.2">
      <c r="A5088" s="1" t="s">
        <v>1747</v>
      </c>
      <c r="B5088" s="1" t="s">
        <v>5</v>
      </c>
      <c r="C5088" s="1" t="s">
        <v>8</v>
      </c>
      <c r="D5088" s="1" t="s">
        <v>891</v>
      </c>
      <c r="E5088" s="1">
        <v>808836</v>
      </c>
      <c r="F5088" s="1">
        <v>18302</v>
      </c>
      <c r="N5088">
        <f t="shared" si="396"/>
        <v>2.2627578396609449E-2</v>
      </c>
      <c r="S5088">
        <f t="shared" si="397"/>
        <v>0.7228402874180464</v>
      </c>
      <c r="T5088">
        <f t="shared" si="398"/>
        <v>9.3502390068634089E-2</v>
      </c>
      <c r="U5088">
        <f t="shared" si="399"/>
        <v>6.5729120554848738E-2</v>
      </c>
      <c r="V5088">
        <f t="shared" si="400"/>
        <v>5.8454241412686285E-2</v>
      </c>
    </row>
    <row r="5089" spans="1:22" ht="12.75" x14ac:dyDescent="0.2">
      <c r="A5089" s="1" t="s">
        <v>1747</v>
      </c>
      <c r="B5089" s="1" t="s">
        <v>5</v>
      </c>
      <c r="C5089" s="1" t="s">
        <v>9</v>
      </c>
      <c r="D5089" s="1" t="s">
        <v>891</v>
      </c>
      <c r="E5089" s="1">
        <v>808836</v>
      </c>
      <c r="F5089" s="1">
        <v>395938</v>
      </c>
      <c r="N5089">
        <f t="shared" si="396"/>
        <v>0.48951579801096884</v>
      </c>
      <c r="S5089">
        <f t="shared" si="397"/>
        <v>15.637631828200549</v>
      </c>
      <c r="T5089">
        <f t="shared" si="398"/>
        <v>2.0227925537643343</v>
      </c>
      <c r="U5089">
        <f t="shared" si="399"/>
        <v>1.4219569737867828</v>
      </c>
      <c r="V5089">
        <f t="shared" si="400"/>
        <v>1.2645752068875631</v>
      </c>
    </row>
    <row r="5090" spans="1:22" ht="12.75" x14ac:dyDescent="0.2">
      <c r="A5090" s="1" t="s">
        <v>1748</v>
      </c>
      <c r="B5090" s="1" t="s">
        <v>5</v>
      </c>
      <c r="C5090" s="1" t="s">
        <v>6</v>
      </c>
      <c r="D5090" s="1" t="s">
        <v>891</v>
      </c>
      <c r="E5090" s="1">
        <v>140461</v>
      </c>
      <c r="F5090" s="1">
        <v>38843</v>
      </c>
      <c r="N5090">
        <f t="shared" si="396"/>
        <v>0.27653939527698079</v>
      </c>
      <c r="S5090">
        <f t="shared" si="397"/>
        <v>8.8340790366846296</v>
      </c>
      <c r="T5090">
        <f t="shared" si="398"/>
        <v>1.1427247738718216</v>
      </c>
      <c r="U5090">
        <f t="shared" si="399"/>
        <v>0.80329812283621393</v>
      </c>
      <c r="V5090">
        <f t="shared" si="400"/>
        <v>0.71438933006021921</v>
      </c>
    </row>
    <row r="5091" spans="1:22" ht="12.75" x14ac:dyDescent="0.2">
      <c r="A5091" s="1" t="s">
        <v>1748</v>
      </c>
      <c r="B5091" s="1" t="s">
        <v>5</v>
      </c>
      <c r="C5091" s="1" t="s">
        <v>8</v>
      </c>
      <c r="D5091" s="1" t="s">
        <v>891</v>
      </c>
      <c r="E5091" s="1">
        <v>140461</v>
      </c>
      <c r="F5091" s="1">
        <v>4</v>
      </c>
      <c r="N5091">
        <f t="shared" si="396"/>
        <v>2.8477655719381179E-5</v>
      </c>
      <c r="S5091">
        <f t="shared" si="397"/>
        <v>9.0972160097671441E-4</v>
      </c>
      <c r="T5091">
        <f t="shared" si="398"/>
        <v>1.1767626330322802E-4</v>
      </c>
      <c r="U5091">
        <f t="shared" si="399"/>
        <v>8.2722562401072407E-5</v>
      </c>
      <c r="V5091">
        <f t="shared" si="400"/>
        <v>7.356685426565601E-5</v>
      </c>
    </row>
    <row r="5092" spans="1:22" ht="12.75" x14ac:dyDescent="0.2">
      <c r="A5092" s="1" t="s">
        <v>1748</v>
      </c>
      <c r="B5092" s="1" t="s">
        <v>5</v>
      </c>
      <c r="C5092" s="1" t="s">
        <v>9</v>
      </c>
      <c r="D5092" s="1" t="s">
        <v>891</v>
      </c>
      <c r="E5092" s="1">
        <v>140461</v>
      </c>
      <c r="F5092" s="1">
        <v>66621</v>
      </c>
      <c r="N5092">
        <f t="shared" si="396"/>
        <v>0.47430247542022341</v>
      </c>
      <c r="S5092">
        <f t="shared" si="397"/>
        <v>15.151640694667423</v>
      </c>
      <c r="T5092">
        <f t="shared" si="398"/>
        <v>1.9599275843810886</v>
      </c>
      <c r="U5092">
        <f t="shared" si="399"/>
        <v>1.3777649574304613</v>
      </c>
      <c r="V5092">
        <f t="shared" si="400"/>
        <v>1.2252743495080674</v>
      </c>
    </row>
    <row r="5093" spans="1:22" ht="12.75" x14ac:dyDescent="0.2">
      <c r="A5093" s="1" t="s">
        <v>1749</v>
      </c>
      <c r="B5093" s="1" t="s">
        <v>5</v>
      </c>
      <c r="C5093" s="1" t="s">
        <v>6</v>
      </c>
      <c r="D5093" s="1" t="s">
        <v>891</v>
      </c>
      <c r="E5093" s="1">
        <v>561495</v>
      </c>
      <c r="F5093" s="1">
        <v>118874</v>
      </c>
      <c r="N5093">
        <f t="shared" si="396"/>
        <v>0.21170981041683362</v>
      </c>
      <c r="S5093">
        <f t="shared" si="397"/>
        <v>6.7630913714502796</v>
      </c>
      <c r="T5093">
        <f t="shared" si="398"/>
        <v>0.87483392734228771</v>
      </c>
      <c r="U5093">
        <f t="shared" si="399"/>
        <v>0.61497962387426075</v>
      </c>
      <c r="V5093">
        <f t="shared" si="400"/>
        <v>0.54691386548876031</v>
      </c>
    </row>
    <row r="5094" spans="1:22" ht="12.75" x14ac:dyDescent="0.2">
      <c r="A5094" s="1" t="s">
        <v>1749</v>
      </c>
      <c r="B5094" s="1" t="s">
        <v>5</v>
      </c>
      <c r="C5094" s="1" t="s">
        <v>8</v>
      </c>
      <c r="D5094" s="1" t="s">
        <v>891</v>
      </c>
      <c r="E5094" s="1">
        <v>561495</v>
      </c>
      <c r="F5094" s="1">
        <v>2038</v>
      </c>
      <c r="N5094">
        <f t="shared" si="396"/>
        <v>3.6295959892786223E-3</v>
      </c>
      <c r="S5094">
        <f t="shared" si="397"/>
        <v>0.11594781209529141</v>
      </c>
      <c r="T5094">
        <f t="shared" si="398"/>
        <v>1.4998330534209185E-2</v>
      </c>
      <c r="U5094">
        <f t="shared" si="399"/>
        <v>1.0543335577634668E-2</v>
      </c>
      <c r="V5094">
        <f t="shared" si="400"/>
        <v>9.3764023913226902E-3</v>
      </c>
    </row>
    <row r="5095" spans="1:22" ht="12.75" x14ac:dyDescent="0.2">
      <c r="A5095" s="1" t="s">
        <v>1749</v>
      </c>
      <c r="B5095" s="1" t="s">
        <v>5</v>
      </c>
      <c r="C5095" s="1" t="s">
        <v>9</v>
      </c>
      <c r="D5095" s="1" t="s">
        <v>891</v>
      </c>
      <c r="E5095" s="1">
        <v>561495</v>
      </c>
      <c r="F5095" s="1">
        <v>307489</v>
      </c>
      <c r="N5095">
        <f t="shared" si="396"/>
        <v>0.54762553540102765</v>
      </c>
      <c r="S5095">
        <f t="shared" si="397"/>
        <v>17.493953284283151</v>
      </c>
      <c r="T5095">
        <f t="shared" si="398"/>
        <v>2.2629154355414367</v>
      </c>
      <c r="U5095">
        <f t="shared" si="399"/>
        <v>1.5907555021743407</v>
      </c>
      <c r="V5095">
        <f t="shared" si="400"/>
        <v>1.4146911653117875</v>
      </c>
    </row>
    <row r="5096" spans="1:22" ht="12.75" x14ac:dyDescent="0.2">
      <c r="A5096" s="1" t="s">
        <v>1750</v>
      </c>
      <c r="B5096" s="1" t="s">
        <v>5</v>
      </c>
      <c r="C5096" s="1" t="s">
        <v>6</v>
      </c>
      <c r="D5096" s="1" t="s">
        <v>891</v>
      </c>
      <c r="E5096" s="1">
        <v>434113</v>
      </c>
      <c r="F5096" s="1">
        <v>100448</v>
      </c>
      <c r="N5096">
        <f t="shared" si="396"/>
        <v>0.23138675874714648</v>
      </c>
      <c r="S5096">
        <f t="shared" si="397"/>
        <v>7.3916734820629042</v>
      </c>
      <c r="T5096">
        <f t="shared" si="398"/>
        <v>0.95614363118655576</v>
      </c>
      <c r="U5096">
        <f t="shared" si="399"/>
        <v>0.67213768499265514</v>
      </c>
      <c r="V5096">
        <f t="shared" si="400"/>
        <v>0.59774568972574582</v>
      </c>
    </row>
    <row r="5097" spans="1:22" ht="12.75" x14ac:dyDescent="0.2">
      <c r="A5097" s="1" t="s">
        <v>1750</v>
      </c>
      <c r="B5097" s="1" t="s">
        <v>5</v>
      </c>
      <c r="C5097" s="1" t="s">
        <v>8</v>
      </c>
      <c r="D5097" s="1" t="s">
        <v>891</v>
      </c>
      <c r="E5097" s="1">
        <v>434113</v>
      </c>
      <c r="F5097" s="1">
        <v>747</v>
      </c>
      <c r="N5097">
        <f t="shared" si="396"/>
        <v>1.72075012727101E-3</v>
      </c>
      <c r="S5097">
        <f t="shared" si="397"/>
        <v>5.4969537383531671E-2</v>
      </c>
      <c r="T5097">
        <f t="shared" si="398"/>
        <v>7.1105377159959094E-3</v>
      </c>
      <c r="U5097">
        <f t="shared" si="399"/>
        <v>4.9984753373836545E-3</v>
      </c>
      <c r="V5097">
        <f t="shared" si="400"/>
        <v>4.4452456019545639E-3</v>
      </c>
    </row>
    <row r="5098" spans="1:22" ht="12.75" x14ac:dyDescent="0.2">
      <c r="A5098" s="1" t="s">
        <v>1750</v>
      </c>
      <c r="B5098" s="1" t="s">
        <v>5</v>
      </c>
      <c r="C5098" s="1" t="s">
        <v>9</v>
      </c>
      <c r="D5098" s="1" t="s">
        <v>891</v>
      </c>
      <c r="E5098" s="1">
        <v>434113</v>
      </c>
      <c r="F5098" s="1">
        <v>226801</v>
      </c>
      <c r="N5098">
        <f t="shared" si="396"/>
        <v>0.52244692050226549</v>
      </c>
      <c r="S5098">
        <f t="shared" si="397"/>
        <v>16.689619877004507</v>
      </c>
      <c r="T5098">
        <f t="shared" si="398"/>
        <v>2.1588715723234113</v>
      </c>
      <c r="U5098">
        <f t="shared" si="399"/>
        <v>1.5176160709423698</v>
      </c>
      <c r="V5098">
        <f t="shared" si="400"/>
        <v>1.3496467841618436</v>
      </c>
    </row>
    <row r="5099" spans="1:22" ht="12.75" x14ac:dyDescent="0.2">
      <c r="A5099" s="1" t="s">
        <v>1751</v>
      </c>
      <c r="B5099" s="1" t="s">
        <v>5</v>
      </c>
      <c r="C5099" s="1" t="s">
        <v>6</v>
      </c>
      <c r="D5099" s="1" t="s">
        <v>891</v>
      </c>
      <c r="E5099" s="1">
        <v>1193141</v>
      </c>
      <c r="F5099" s="1">
        <v>203474</v>
      </c>
      <c r="N5099">
        <f t="shared" si="396"/>
        <v>0.17053642444606296</v>
      </c>
      <c r="S5099">
        <f t="shared" si="397"/>
        <v>5.4478033796276293</v>
      </c>
      <c r="T5099">
        <f t="shared" si="398"/>
        <v>0.7046959687853841</v>
      </c>
      <c r="U5099">
        <f t="shared" si="399"/>
        <v>0.49537820640531866</v>
      </c>
      <c r="V5099">
        <f t="shared" si="400"/>
        <v>0.44054989665709016</v>
      </c>
    </row>
    <row r="5100" spans="1:22" ht="12.75" x14ac:dyDescent="0.2">
      <c r="A5100" s="1" t="s">
        <v>1751</v>
      </c>
      <c r="B5100" s="1" t="s">
        <v>5</v>
      </c>
      <c r="C5100" s="1" t="s">
        <v>8</v>
      </c>
      <c r="D5100" s="1" t="s">
        <v>891</v>
      </c>
      <c r="E5100" s="1">
        <v>1193141</v>
      </c>
      <c r="F5100" s="1">
        <v>27776</v>
      </c>
      <c r="N5100">
        <f t="shared" si="396"/>
        <v>2.3279729721801531E-2</v>
      </c>
      <c r="S5100">
        <f t="shared" si="397"/>
        <v>0.74367332766120997</v>
      </c>
      <c r="T5100">
        <f t="shared" si="398"/>
        <v>9.6197230255378227E-2</v>
      </c>
      <c r="U5100">
        <f t="shared" si="399"/>
        <v>6.7623505023315655E-2</v>
      </c>
      <c r="V5100">
        <f t="shared" si="400"/>
        <v>6.0138955982323716E-2</v>
      </c>
    </row>
    <row r="5101" spans="1:22" ht="12.75" x14ac:dyDescent="0.2">
      <c r="A5101" s="1" t="s">
        <v>1751</v>
      </c>
      <c r="B5101" s="1" t="s">
        <v>5</v>
      </c>
      <c r="C5101" s="1" t="s">
        <v>9</v>
      </c>
      <c r="D5101" s="1" t="s">
        <v>891</v>
      </c>
      <c r="E5101" s="1">
        <v>1193141</v>
      </c>
      <c r="F5101" s="1">
        <v>677814</v>
      </c>
      <c r="N5101">
        <f t="shared" si="396"/>
        <v>0.5680921198751866</v>
      </c>
      <c r="S5101">
        <f t="shared" si="397"/>
        <v>18.147760401618498</v>
      </c>
      <c r="T5101">
        <f t="shared" si="398"/>
        <v>2.347488098657796</v>
      </c>
      <c r="U5101">
        <f t="shared" si="399"/>
        <v>1.6502073168877334</v>
      </c>
      <c r="V5101">
        <f t="shared" si="400"/>
        <v>1.467562871191056</v>
      </c>
    </row>
    <row r="5102" spans="1:22" ht="12.75" x14ac:dyDescent="0.2">
      <c r="A5102" s="1" t="s">
        <v>1752</v>
      </c>
      <c r="B5102" s="1" t="s">
        <v>5</v>
      </c>
      <c r="C5102" s="1" t="s">
        <v>6</v>
      </c>
      <c r="D5102" s="1" t="s">
        <v>891</v>
      </c>
      <c r="E5102" s="1">
        <v>561495</v>
      </c>
      <c r="F5102" s="1">
        <v>118874</v>
      </c>
      <c r="N5102">
        <f t="shared" si="396"/>
        <v>0.21170981041683362</v>
      </c>
      <c r="S5102">
        <f t="shared" si="397"/>
        <v>6.7630913714502796</v>
      </c>
      <c r="T5102">
        <f t="shared" si="398"/>
        <v>0.87483392734228771</v>
      </c>
      <c r="U5102">
        <f t="shared" si="399"/>
        <v>0.61497962387426075</v>
      </c>
      <c r="V5102">
        <f t="shared" si="400"/>
        <v>0.54691386548876031</v>
      </c>
    </row>
    <row r="5103" spans="1:22" ht="12.75" x14ac:dyDescent="0.2">
      <c r="A5103" s="1" t="s">
        <v>1752</v>
      </c>
      <c r="B5103" s="1" t="s">
        <v>5</v>
      </c>
      <c r="C5103" s="1" t="s">
        <v>8</v>
      </c>
      <c r="D5103" s="1" t="s">
        <v>891</v>
      </c>
      <c r="E5103" s="1">
        <v>561495</v>
      </c>
      <c r="F5103" s="1">
        <v>2038</v>
      </c>
      <c r="N5103">
        <f t="shared" si="396"/>
        <v>3.6295959892786223E-3</v>
      </c>
      <c r="S5103">
        <f t="shared" si="397"/>
        <v>0.11594781209529141</v>
      </c>
      <c r="T5103">
        <f t="shared" si="398"/>
        <v>1.4998330534209185E-2</v>
      </c>
      <c r="U5103">
        <f t="shared" si="399"/>
        <v>1.0543335577634668E-2</v>
      </c>
      <c r="V5103">
        <f t="shared" si="400"/>
        <v>9.3764023913226902E-3</v>
      </c>
    </row>
    <row r="5104" spans="1:22" ht="12.75" x14ac:dyDescent="0.2">
      <c r="A5104" s="1" t="s">
        <v>1752</v>
      </c>
      <c r="B5104" s="1" t="s">
        <v>5</v>
      </c>
      <c r="C5104" s="1" t="s">
        <v>9</v>
      </c>
      <c r="D5104" s="1" t="s">
        <v>891</v>
      </c>
      <c r="E5104" s="1">
        <v>561495</v>
      </c>
      <c r="F5104" s="1">
        <v>307489</v>
      </c>
      <c r="N5104">
        <f t="shared" si="396"/>
        <v>0.54762553540102765</v>
      </c>
      <c r="S5104">
        <f t="shared" si="397"/>
        <v>17.493953284283151</v>
      </c>
      <c r="T5104">
        <f t="shared" si="398"/>
        <v>2.2629154355414367</v>
      </c>
      <c r="U5104">
        <f t="shared" si="399"/>
        <v>1.5907555021743407</v>
      </c>
      <c r="V5104">
        <f t="shared" si="400"/>
        <v>1.4146911653117875</v>
      </c>
    </row>
    <row r="5105" spans="1:22" ht="12.75" x14ac:dyDescent="0.2">
      <c r="A5105" s="1" t="s">
        <v>1753</v>
      </c>
      <c r="B5105" s="1" t="s">
        <v>5</v>
      </c>
      <c r="C5105" s="1" t="s">
        <v>6</v>
      </c>
      <c r="D5105" s="1" t="s">
        <v>891</v>
      </c>
      <c r="E5105" s="1">
        <v>561495</v>
      </c>
      <c r="F5105" s="1">
        <v>118874</v>
      </c>
      <c r="N5105">
        <f t="shared" si="396"/>
        <v>0.21170981041683362</v>
      </c>
      <c r="S5105">
        <f t="shared" si="397"/>
        <v>6.7630913714502796</v>
      </c>
      <c r="T5105">
        <f t="shared" si="398"/>
        <v>0.87483392734228771</v>
      </c>
      <c r="U5105">
        <f t="shared" si="399"/>
        <v>0.61497962387426075</v>
      </c>
      <c r="V5105">
        <f t="shared" si="400"/>
        <v>0.54691386548876031</v>
      </c>
    </row>
    <row r="5106" spans="1:22" ht="12.75" x14ac:dyDescent="0.2">
      <c r="A5106" s="1" t="s">
        <v>1753</v>
      </c>
      <c r="B5106" s="1" t="s">
        <v>5</v>
      </c>
      <c r="C5106" s="1" t="s">
        <v>8</v>
      </c>
      <c r="D5106" s="1" t="s">
        <v>891</v>
      </c>
      <c r="E5106" s="1">
        <v>561495</v>
      </c>
      <c r="F5106" s="1">
        <v>2038</v>
      </c>
      <c r="N5106">
        <f t="shared" si="396"/>
        <v>3.6295959892786223E-3</v>
      </c>
      <c r="S5106">
        <f t="shared" si="397"/>
        <v>0.11594781209529141</v>
      </c>
      <c r="T5106">
        <f t="shared" si="398"/>
        <v>1.4998330534209185E-2</v>
      </c>
      <c r="U5106">
        <f t="shared" si="399"/>
        <v>1.0543335577634668E-2</v>
      </c>
      <c r="V5106">
        <f t="shared" si="400"/>
        <v>9.3764023913226902E-3</v>
      </c>
    </row>
    <row r="5107" spans="1:22" ht="12.75" x14ac:dyDescent="0.2">
      <c r="A5107" s="1" t="s">
        <v>1753</v>
      </c>
      <c r="B5107" s="1" t="s">
        <v>5</v>
      </c>
      <c r="C5107" s="1" t="s">
        <v>9</v>
      </c>
      <c r="D5107" s="1" t="s">
        <v>891</v>
      </c>
      <c r="E5107" s="1">
        <v>561495</v>
      </c>
      <c r="F5107" s="1">
        <v>307489</v>
      </c>
      <c r="N5107">
        <f t="shared" si="396"/>
        <v>0.54762553540102765</v>
      </c>
      <c r="S5107">
        <f t="shared" si="397"/>
        <v>17.493953284283151</v>
      </c>
      <c r="T5107">
        <f t="shared" si="398"/>
        <v>2.2629154355414367</v>
      </c>
      <c r="U5107">
        <f t="shared" si="399"/>
        <v>1.5907555021743407</v>
      </c>
      <c r="V5107">
        <f t="shared" si="400"/>
        <v>1.4146911653117875</v>
      </c>
    </row>
    <row r="5108" spans="1:22" ht="12.75" x14ac:dyDescent="0.2">
      <c r="A5108" s="1" t="s">
        <v>1754</v>
      </c>
      <c r="B5108" s="1" t="s">
        <v>5</v>
      </c>
      <c r="C5108" s="1" t="s">
        <v>6</v>
      </c>
      <c r="D5108" s="1" t="s">
        <v>891</v>
      </c>
      <c r="E5108" s="1">
        <v>561495</v>
      </c>
      <c r="F5108" s="1">
        <v>118874</v>
      </c>
      <c r="N5108">
        <f t="shared" si="396"/>
        <v>0.21170981041683362</v>
      </c>
      <c r="S5108">
        <f t="shared" si="397"/>
        <v>6.7630913714502796</v>
      </c>
      <c r="T5108">
        <f t="shared" si="398"/>
        <v>0.87483392734228771</v>
      </c>
      <c r="U5108">
        <f t="shared" si="399"/>
        <v>0.61497962387426075</v>
      </c>
      <c r="V5108">
        <f t="shared" si="400"/>
        <v>0.54691386548876031</v>
      </c>
    </row>
    <row r="5109" spans="1:22" ht="12.75" x14ac:dyDescent="0.2">
      <c r="A5109" s="1" t="s">
        <v>1754</v>
      </c>
      <c r="B5109" s="1" t="s">
        <v>5</v>
      </c>
      <c r="C5109" s="1" t="s">
        <v>8</v>
      </c>
      <c r="D5109" s="1" t="s">
        <v>891</v>
      </c>
      <c r="E5109" s="1">
        <v>561495</v>
      </c>
      <c r="F5109" s="1">
        <v>2038</v>
      </c>
      <c r="N5109">
        <f t="shared" si="396"/>
        <v>3.6295959892786223E-3</v>
      </c>
      <c r="S5109">
        <f t="shared" si="397"/>
        <v>0.11594781209529141</v>
      </c>
      <c r="T5109">
        <f t="shared" si="398"/>
        <v>1.4998330534209185E-2</v>
      </c>
      <c r="U5109">
        <f t="shared" si="399"/>
        <v>1.0543335577634668E-2</v>
      </c>
      <c r="V5109">
        <f t="shared" si="400"/>
        <v>9.3764023913226902E-3</v>
      </c>
    </row>
    <row r="5110" spans="1:22" ht="12.75" x14ac:dyDescent="0.2">
      <c r="A5110" s="1" t="s">
        <v>1754</v>
      </c>
      <c r="B5110" s="1" t="s">
        <v>5</v>
      </c>
      <c r="C5110" s="1" t="s">
        <v>9</v>
      </c>
      <c r="D5110" s="1" t="s">
        <v>891</v>
      </c>
      <c r="E5110" s="1">
        <v>561495</v>
      </c>
      <c r="F5110" s="1">
        <v>307489</v>
      </c>
      <c r="N5110">
        <f t="shared" si="396"/>
        <v>0.54762553540102765</v>
      </c>
      <c r="S5110">
        <f t="shared" si="397"/>
        <v>17.493953284283151</v>
      </c>
      <c r="T5110">
        <f t="shared" si="398"/>
        <v>2.2629154355414367</v>
      </c>
      <c r="U5110">
        <f t="shared" si="399"/>
        <v>1.5907555021743407</v>
      </c>
      <c r="V5110">
        <f t="shared" si="400"/>
        <v>1.4146911653117875</v>
      </c>
    </row>
    <row r="5111" spans="1:22" ht="12.75" x14ac:dyDescent="0.2">
      <c r="A5111" s="1" t="s">
        <v>1755</v>
      </c>
      <c r="B5111" s="1" t="s">
        <v>5</v>
      </c>
      <c r="C5111" s="1" t="s">
        <v>6</v>
      </c>
      <c r="D5111" s="1" t="s">
        <v>891</v>
      </c>
      <c r="E5111" s="1">
        <v>62171</v>
      </c>
      <c r="F5111" s="1">
        <v>22350</v>
      </c>
      <c r="N5111">
        <f t="shared" si="396"/>
        <v>0.35949236782422672</v>
      </c>
      <c r="S5111">
        <f t="shared" si="397"/>
        <v>11.484020160177424</v>
      </c>
      <c r="T5111">
        <f t="shared" si="398"/>
        <v>1.4855056521662262</v>
      </c>
      <c r="U5111">
        <f t="shared" si="399"/>
        <v>1.0442618635146237</v>
      </c>
      <c r="V5111">
        <f t="shared" si="400"/>
        <v>0.92868327695040986</v>
      </c>
    </row>
    <row r="5112" spans="1:22" ht="12.75" x14ac:dyDescent="0.2">
      <c r="A5112" s="1" t="s">
        <v>1755</v>
      </c>
      <c r="B5112" s="1" t="s">
        <v>5</v>
      </c>
      <c r="C5112" s="1" t="s">
        <v>8</v>
      </c>
      <c r="D5112" s="1" t="s">
        <v>891</v>
      </c>
      <c r="E5112" s="1">
        <v>62171</v>
      </c>
      <c r="F5112" s="1">
        <v>3</v>
      </c>
      <c r="N5112">
        <f t="shared" si="396"/>
        <v>4.8254009103923049E-5</v>
      </c>
      <c r="S5112">
        <f t="shared" si="397"/>
        <v>1.5414792161311979E-3</v>
      </c>
      <c r="T5112">
        <f t="shared" si="398"/>
        <v>1.9939673183439277E-4</v>
      </c>
      <c r="U5112">
        <f t="shared" si="399"/>
        <v>1.401693776529696E-4</v>
      </c>
      <c r="V5112">
        <f t="shared" si="400"/>
        <v>1.2465547341616238E-4</v>
      </c>
    </row>
    <row r="5113" spans="1:22" ht="12.75" x14ac:dyDescent="0.2">
      <c r="A5113" s="1" t="s">
        <v>1755</v>
      </c>
      <c r="B5113" s="1" t="s">
        <v>5</v>
      </c>
      <c r="C5113" s="1" t="s">
        <v>9</v>
      </c>
      <c r="D5113" s="1" t="s">
        <v>891</v>
      </c>
      <c r="E5113" s="1">
        <v>62171</v>
      </c>
      <c r="F5113" s="1">
        <v>20838</v>
      </c>
      <c r="N5113">
        <f t="shared" si="396"/>
        <v>0.33517234723584949</v>
      </c>
      <c r="S5113">
        <f t="shared" si="397"/>
        <v>10.707114635247301</v>
      </c>
      <c r="T5113">
        <f t="shared" si="398"/>
        <v>1.385009699321692</v>
      </c>
      <c r="U5113">
        <f t="shared" si="399"/>
        <v>0.97361649717752685</v>
      </c>
      <c r="V5113">
        <f t="shared" si="400"/>
        <v>0.86585691834866396</v>
      </c>
    </row>
    <row r="5114" spans="1:22" ht="12.75" x14ac:dyDescent="0.2">
      <c r="A5114" s="1" t="s">
        <v>1756</v>
      </c>
      <c r="B5114" s="1" t="s">
        <v>5</v>
      </c>
      <c r="C5114" s="1" t="s">
        <v>6</v>
      </c>
      <c r="D5114" s="1" t="s">
        <v>891</v>
      </c>
      <c r="E5114" s="1">
        <v>561495</v>
      </c>
      <c r="F5114" s="1">
        <v>118874</v>
      </c>
      <c r="N5114">
        <f t="shared" si="396"/>
        <v>0.21170981041683362</v>
      </c>
      <c r="S5114">
        <f t="shared" si="397"/>
        <v>6.7630913714502796</v>
      </c>
      <c r="T5114">
        <f t="shared" si="398"/>
        <v>0.87483392734228771</v>
      </c>
      <c r="U5114">
        <f t="shared" si="399"/>
        <v>0.61497962387426075</v>
      </c>
      <c r="V5114">
        <f t="shared" si="400"/>
        <v>0.54691386548876031</v>
      </c>
    </row>
    <row r="5115" spans="1:22" ht="12.75" x14ac:dyDescent="0.2">
      <c r="A5115" s="1" t="s">
        <v>1756</v>
      </c>
      <c r="B5115" s="1" t="s">
        <v>5</v>
      </c>
      <c r="C5115" s="1" t="s">
        <v>8</v>
      </c>
      <c r="D5115" s="1" t="s">
        <v>891</v>
      </c>
      <c r="E5115" s="1">
        <v>561495</v>
      </c>
      <c r="F5115" s="1">
        <v>2038</v>
      </c>
      <c r="N5115">
        <f t="shared" si="396"/>
        <v>3.6295959892786223E-3</v>
      </c>
      <c r="S5115">
        <f t="shared" si="397"/>
        <v>0.11594781209529141</v>
      </c>
      <c r="T5115">
        <f t="shared" si="398"/>
        <v>1.4998330534209185E-2</v>
      </c>
      <c r="U5115">
        <f t="shared" si="399"/>
        <v>1.0543335577634668E-2</v>
      </c>
      <c r="V5115">
        <f t="shared" si="400"/>
        <v>9.3764023913226902E-3</v>
      </c>
    </row>
    <row r="5116" spans="1:22" ht="12.75" x14ac:dyDescent="0.2">
      <c r="A5116" s="1" t="s">
        <v>1756</v>
      </c>
      <c r="B5116" s="1" t="s">
        <v>5</v>
      </c>
      <c r="C5116" s="1" t="s">
        <v>9</v>
      </c>
      <c r="D5116" s="1" t="s">
        <v>891</v>
      </c>
      <c r="E5116" s="1">
        <v>561495</v>
      </c>
      <c r="F5116" s="1">
        <v>307489</v>
      </c>
      <c r="N5116">
        <f t="shared" si="396"/>
        <v>0.54762553540102765</v>
      </c>
      <c r="S5116">
        <f t="shared" si="397"/>
        <v>17.493953284283151</v>
      </c>
      <c r="T5116">
        <f t="shared" si="398"/>
        <v>2.2629154355414367</v>
      </c>
      <c r="U5116">
        <f t="shared" si="399"/>
        <v>1.5907555021743407</v>
      </c>
      <c r="V5116">
        <f t="shared" si="400"/>
        <v>1.4146911653117875</v>
      </c>
    </row>
    <row r="5117" spans="1:22" ht="12.75" x14ac:dyDescent="0.2">
      <c r="A5117" s="1" t="s">
        <v>1757</v>
      </c>
      <c r="B5117" s="1" t="s">
        <v>5</v>
      </c>
      <c r="C5117" s="1" t="s">
        <v>6</v>
      </c>
      <c r="D5117" s="1" t="s">
        <v>891</v>
      </c>
      <c r="E5117" s="1">
        <v>224676</v>
      </c>
      <c r="F5117" s="1">
        <v>48635</v>
      </c>
      <c r="N5117">
        <f t="shared" si="396"/>
        <v>0.21646726842208336</v>
      </c>
      <c r="S5117">
        <f t="shared" si="397"/>
        <v>6.915068850065901</v>
      </c>
      <c r="T5117">
        <f t="shared" si="398"/>
        <v>0.89449284471935275</v>
      </c>
      <c r="U5117">
        <f t="shared" si="399"/>
        <v>0.6287991994948029</v>
      </c>
      <c r="V5117">
        <f t="shared" si="400"/>
        <v>0.55920389466798759</v>
      </c>
    </row>
    <row r="5118" spans="1:22" ht="12.75" x14ac:dyDescent="0.2">
      <c r="A5118" s="1" t="s">
        <v>1757</v>
      </c>
      <c r="B5118" s="1" t="s">
        <v>5</v>
      </c>
      <c r="C5118" s="1" t="s">
        <v>8</v>
      </c>
      <c r="D5118" s="1" t="s">
        <v>891</v>
      </c>
      <c r="E5118" s="1">
        <v>224676</v>
      </c>
      <c r="F5118" s="1">
        <v>1027</v>
      </c>
      <c r="N5118">
        <f t="shared" si="396"/>
        <v>4.5710267229254571E-3</v>
      </c>
      <c r="S5118">
        <f t="shared" si="397"/>
        <v>0.14602191238856133</v>
      </c>
      <c r="T5118">
        <f t="shared" si="398"/>
        <v>1.8888540177377924E-2</v>
      </c>
      <c r="U5118">
        <f t="shared" si="399"/>
        <v>1.3278025658089084E-2</v>
      </c>
      <c r="V5118">
        <f t="shared" si="400"/>
        <v>1.1808417802488399E-2</v>
      </c>
    </row>
    <row r="5119" spans="1:22" ht="12.75" x14ac:dyDescent="0.2">
      <c r="A5119" s="1" t="s">
        <v>1757</v>
      </c>
      <c r="B5119" s="1" t="s">
        <v>5</v>
      </c>
      <c r="C5119" s="1" t="s">
        <v>9</v>
      </c>
      <c r="D5119" s="1" t="s">
        <v>891</v>
      </c>
      <c r="E5119" s="1">
        <v>224676</v>
      </c>
      <c r="F5119" s="1">
        <v>119661</v>
      </c>
      <c r="N5119">
        <f t="shared" si="396"/>
        <v>0.53259360145275869</v>
      </c>
      <c r="S5119">
        <f t="shared" si="397"/>
        <v>17.013756629335578</v>
      </c>
      <c r="T5119">
        <f t="shared" si="398"/>
        <v>2.200800006003135</v>
      </c>
      <c r="U5119">
        <f t="shared" si="399"/>
        <v>1.5470903878019455</v>
      </c>
      <c r="V5119">
        <f t="shared" si="400"/>
        <v>1.3758588925643276</v>
      </c>
    </row>
    <row r="5120" spans="1:22" ht="12.75" x14ac:dyDescent="0.2">
      <c r="A5120" s="1" t="s">
        <v>1758</v>
      </c>
      <c r="B5120" s="1" t="s">
        <v>5</v>
      </c>
      <c r="C5120" s="1" t="s">
        <v>6</v>
      </c>
      <c r="D5120" s="1" t="s">
        <v>891</v>
      </c>
      <c r="E5120" s="1">
        <v>613441</v>
      </c>
      <c r="F5120" s="1">
        <v>119896</v>
      </c>
      <c r="N5120">
        <f t="shared" si="396"/>
        <v>0.19544829902142177</v>
      </c>
      <c r="S5120">
        <f t="shared" si="397"/>
        <v>6.2436157402146968</v>
      </c>
      <c r="T5120">
        <f t="shared" si="398"/>
        <v>0.80763759926207346</v>
      </c>
      <c r="U5120">
        <f t="shared" si="399"/>
        <v>0.56774280408831179</v>
      </c>
      <c r="V5120">
        <f t="shared" si="400"/>
        <v>0.5049052026004246</v>
      </c>
    </row>
    <row r="5121" spans="1:22" ht="12.75" x14ac:dyDescent="0.2">
      <c r="A5121" s="1" t="s">
        <v>1758</v>
      </c>
      <c r="B5121" s="1" t="s">
        <v>5</v>
      </c>
      <c r="C5121" s="1" t="s">
        <v>8</v>
      </c>
      <c r="D5121" s="1" t="s">
        <v>891</v>
      </c>
      <c r="E5121" s="1">
        <v>613441</v>
      </c>
      <c r="F5121" s="1">
        <v>16311</v>
      </c>
      <c r="N5121">
        <f t="shared" si="396"/>
        <v>2.6589354151417985E-2</v>
      </c>
      <c r="S5121">
        <f t="shared" si="397"/>
        <v>0.84939961582239543</v>
      </c>
      <c r="T5121">
        <f t="shared" si="398"/>
        <v>0.10987336426205779</v>
      </c>
      <c r="U5121">
        <f t="shared" si="399"/>
        <v>7.723737970811749E-2</v>
      </c>
      <c r="V5121">
        <f t="shared" si="400"/>
        <v>6.8688769930736027E-2</v>
      </c>
    </row>
    <row r="5122" spans="1:22" ht="12.75" x14ac:dyDescent="0.2">
      <c r="A5122" s="1" t="s">
        <v>1758</v>
      </c>
      <c r="B5122" s="1" t="s">
        <v>5</v>
      </c>
      <c r="C5122" s="1" t="s">
        <v>9</v>
      </c>
      <c r="D5122" s="1" t="s">
        <v>891</v>
      </c>
      <c r="E5122" s="1">
        <v>613441</v>
      </c>
      <c r="F5122" s="1">
        <v>306352</v>
      </c>
      <c r="N5122">
        <f t="shared" si="396"/>
        <v>0.49939929023329055</v>
      </c>
      <c r="S5122">
        <f t="shared" si="397"/>
        <v>15.953360989910029</v>
      </c>
      <c r="T5122">
        <f t="shared" si="398"/>
        <v>2.0636334307160769</v>
      </c>
      <c r="U5122">
        <f t="shared" si="399"/>
        <v>1.450666773854528</v>
      </c>
      <c r="V5122">
        <f t="shared" si="400"/>
        <v>1.2901074149850309</v>
      </c>
    </row>
    <row r="5123" spans="1:22" ht="12.75" x14ac:dyDescent="0.2">
      <c r="A5123" s="1" t="s">
        <v>1759</v>
      </c>
      <c r="B5123" s="1" t="s">
        <v>5</v>
      </c>
      <c r="C5123" s="1" t="s">
        <v>6</v>
      </c>
      <c r="D5123" s="1" t="s">
        <v>891</v>
      </c>
      <c r="E5123" s="1">
        <v>714919</v>
      </c>
      <c r="F5123" s="1">
        <v>144262</v>
      </c>
      <c r="N5123">
        <f t="shared" ref="N5123:N5186" si="401">F5123/E5123</f>
        <v>0.20178789485242385</v>
      </c>
      <c r="S5123">
        <f t="shared" ref="S5123:S5186" si="402">N5123/0.031303704</f>
        <v>6.4461347721797981</v>
      </c>
      <c r="T5123">
        <f t="shared" ref="T5123:T5186" si="403">N5123/0.242</f>
        <v>0.83383427624968531</v>
      </c>
      <c r="U5123">
        <f t="shared" ref="U5123:U5186" si="404">N5123/0.344255</f>
        <v>0.58615821078103114</v>
      </c>
      <c r="V5123">
        <f t="shared" ref="V5123:V5186" si="405">N5123/0.387099</f>
        <v>0.52128239766164164</v>
      </c>
    </row>
    <row r="5124" spans="1:22" ht="12.75" x14ac:dyDescent="0.2">
      <c r="A5124" s="1" t="s">
        <v>1759</v>
      </c>
      <c r="B5124" s="1" t="s">
        <v>5</v>
      </c>
      <c r="C5124" s="1" t="s">
        <v>8</v>
      </c>
      <c r="D5124" s="1" t="s">
        <v>891</v>
      </c>
      <c r="E5124" s="1">
        <v>714919</v>
      </c>
      <c r="F5124" s="1">
        <v>4513</v>
      </c>
      <c r="N5124">
        <f t="shared" si="401"/>
        <v>6.31260324596213E-3</v>
      </c>
      <c r="S5124">
        <f t="shared" si="402"/>
        <v>0.20165675109763784</v>
      </c>
      <c r="T5124">
        <f t="shared" si="403"/>
        <v>2.6085137380008803E-2</v>
      </c>
      <c r="U5124">
        <f t="shared" si="404"/>
        <v>1.8336997998466633E-2</v>
      </c>
      <c r="V5124">
        <f t="shared" si="405"/>
        <v>1.6307464617480616E-2</v>
      </c>
    </row>
    <row r="5125" spans="1:22" ht="12.75" x14ac:dyDescent="0.2">
      <c r="A5125" s="1" t="s">
        <v>1759</v>
      </c>
      <c r="B5125" s="1" t="s">
        <v>5</v>
      </c>
      <c r="C5125" s="1" t="s">
        <v>9</v>
      </c>
      <c r="D5125" s="1" t="s">
        <v>891</v>
      </c>
      <c r="E5125" s="1">
        <v>714919</v>
      </c>
      <c r="F5125" s="1">
        <v>396000</v>
      </c>
      <c r="N5125">
        <f t="shared" si="401"/>
        <v>0.55390890436538964</v>
      </c>
      <c r="S5125">
        <f t="shared" si="402"/>
        <v>17.694676143289293</v>
      </c>
      <c r="T5125">
        <f t="shared" si="403"/>
        <v>2.2888797701049159</v>
      </c>
      <c r="U5125">
        <f t="shared" si="404"/>
        <v>1.6090075797457979</v>
      </c>
      <c r="V5125">
        <f t="shared" si="405"/>
        <v>1.4309231084693828</v>
      </c>
    </row>
    <row r="5126" spans="1:22" ht="12.75" x14ac:dyDescent="0.2">
      <c r="A5126" s="1" t="s">
        <v>1760</v>
      </c>
      <c r="B5126" s="1" t="s">
        <v>5</v>
      </c>
      <c r="C5126" s="1" t="s">
        <v>6</v>
      </c>
      <c r="D5126" s="1" t="s">
        <v>891</v>
      </c>
      <c r="E5126" s="1">
        <v>420061</v>
      </c>
      <c r="F5126" s="1">
        <v>92698</v>
      </c>
      <c r="N5126">
        <f t="shared" si="401"/>
        <v>0.22067747303367843</v>
      </c>
      <c r="S5126">
        <f t="shared" si="402"/>
        <v>7.04956426350308</v>
      </c>
      <c r="T5126">
        <f t="shared" si="403"/>
        <v>0.9118903844366878</v>
      </c>
      <c r="U5126">
        <f t="shared" si="404"/>
        <v>0.64102910061924578</v>
      </c>
      <c r="V5126">
        <f t="shared" si="405"/>
        <v>0.5700801940425535</v>
      </c>
    </row>
    <row r="5127" spans="1:22" ht="12.75" x14ac:dyDescent="0.2">
      <c r="A5127" s="1" t="s">
        <v>1760</v>
      </c>
      <c r="B5127" s="1" t="s">
        <v>5</v>
      </c>
      <c r="C5127" s="1" t="s">
        <v>8</v>
      </c>
      <c r="D5127" s="1" t="s">
        <v>891</v>
      </c>
      <c r="E5127" s="1">
        <v>420061</v>
      </c>
      <c r="F5127" s="1">
        <v>839</v>
      </c>
      <c r="N5127">
        <f t="shared" si="401"/>
        <v>1.9973289593654257E-3</v>
      </c>
      <c r="S5127">
        <f t="shared" si="402"/>
        <v>6.3804876233350072E-2</v>
      </c>
      <c r="T5127">
        <f t="shared" si="403"/>
        <v>8.2534254519232471E-3</v>
      </c>
      <c r="U5127">
        <f t="shared" si="404"/>
        <v>5.8018880172123156E-3</v>
      </c>
      <c r="V5127">
        <f t="shared" si="405"/>
        <v>5.1597368098740262E-3</v>
      </c>
    </row>
    <row r="5128" spans="1:22" ht="12.75" x14ac:dyDescent="0.2">
      <c r="A5128" s="1" t="s">
        <v>1760</v>
      </c>
      <c r="B5128" s="1" t="s">
        <v>5</v>
      </c>
      <c r="C5128" s="1" t="s">
        <v>9</v>
      </c>
      <c r="D5128" s="1" t="s">
        <v>891</v>
      </c>
      <c r="E5128" s="1">
        <v>420061</v>
      </c>
      <c r="F5128" s="1">
        <v>224063</v>
      </c>
      <c r="N5128">
        <f t="shared" si="401"/>
        <v>0.5334058624818776</v>
      </c>
      <c r="S5128">
        <f t="shared" si="402"/>
        <v>17.039704390313606</v>
      </c>
      <c r="T5128">
        <f t="shared" si="403"/>
        <v>2.2041564565366842</v>
      </c>
      <c r="U5128">
        <f t="shared" si="404"/>
        <v>1.5494498626944493</v>
      </c>
      <c r="V5128">
        <f t="shared" si="405"/>
        <v>1.3779572214908269</v>
      </c>
    </row>
    <row r="5129" spans="1:22" ht="12.75" x14ac:dyDescent="0.2">
      <c r="A5129" s="1" t="s">
        <v>1761</v>
      </c>
      <c r="B5129" s="1" t="s">
        <v>5</v>
      </c>
      <c r="C5129" s="1" t="s">
        <v>6</v>
      </c>
      <c r="D5129" s="1" t="s">
        <v>891</v>
      </c>
      <c r="E5129" s="1">
        <v>561495</v>
      </c>
      <c r="F5129" s="1">
        <v>118874</v>
      </c>
      <c r="N5129">
        <f t="shared" si="401"/>
        <v>0.21170981041683362</v>
      </c>
      <c r="S5129">
        <f t="shared" si="402"/>
        <v>6.7630913714502796</v>
      </c>
      <c r="T5129">
        <f t="shared" si="403"/>
        <v>0.87483392734228771</v>
      </c>
      <c r="U5129">
        <f t="shared" si="404"/>
        <v>0.61497962387426075</v>
      </c>
      <c r="V5129">
        <f t="shared" si="405"/>
        <v>0.54691386548876031</v>
      </c>
    </row>
    <row r="5130" spans="1:22" ht="12.75" x14ac:dyDescent="0.2">
      <c r="A5130" s="1" t="s">
        <v>1761</v>
      </c>
      <c r="B5130" s="1" t="s">
        <v>5</v>
      </c>
      <c r="C5130" s="1" t="s">
        <v>8</v>
      </c>
      <c r="D5130" s="1" t="s">
        <v>891</v>
      </c>
      <c r="E5130" s="1">
        <v>561495</v>
      </c>
      <c r="F5130" s="1">
        <v>2038</v>
      </c>
      <c r="N5130">
        <f t="shared" si="401"/>
        <v>3.6295959892786223E-3</v>
      </c>
      <c r="S5130">
        <f t="shared" si="402"/>
        <v>0.11594781209529141</v>
      </c>
      <c r="T5130">
        <f t="shared" si="403"/>
        <v>1.4998330534209185E-2</v>
      </c>
      <c r="U5130">
        <f t="shared" si="404"/>
        <v>1.0543335577634668E-2</v>
      </c>
      <c r="V5130">
        <f t="shared" si="405"/>
        <v>9.3764023913226902E-3</v>
      </c>
    </row>
    <row r="5131" spans="1:22" ht="12.75" x14ac:dyDescent="0.2">
      <c r="A5131" s="1" t="s">
        <v>1761</v>
      </c>
      <c r="B5131" s="1" t="s">
        <v>5</v>
      </c>
      <c r="C5131" s="1" t="s">
        <v>9</v>
      </c>
      <c r="D5131" s="1" t="s">
        <v>891</v>
      </c>
      <c r="E5131" s="1">
        <v>561495</v>
      </c>
      <c r="F5131" s="1">
        <v>307489</v>
      </c>
      <c r="N5131">
        <f t="shared" si="401"/>
        <v>0.54762553540102765</v>
      </c>
      <c r="S5131">
        <f t="shared" si="402"/>
        <v>17.493953284283151</v>
      </c>
      <c r="T5131">
        <f t="shared" si="403"/>
        <v>2.2629154355414367</v>
      </c>
      <c r="U5131">
        <f t="shared" si="404"/>
        <v>1.5907555021743407</v>
      </c>
      <c r="V5131">
        <f t="shared" si="405"/>
        <v>1.4146911653117875</v>
      </c>
    </row>
    <row r="5132" spans="1:22" ht="12.75" x14ac:dyDescent="0.2">
      <c r="A5132" s="1" t="s">
        <v>1762</v>
      </c>
      <c r="B5132" s="1" t="s">
        <v>5</v>
      </c>
      <c r="C5132" s="1" t="s">
        <v>6</v>
      </c>
      <c r="D5132" s="1" t="s">
        <v>891</v>
      </c>
      <c r="E5132" s="1">
        <v>116373</v>
      </c>
      <c r="F5132" s="1">
        <v>29362</v>
      </c>
      <c r="N5132">
        <f t="shared" si="401"/>
        <v>0.25230938447921769</v>
      </c>
      <c r="S5132">
        <f t="shared" si="402"/>
        <v>8.060048883647049</v>
      </c>
      <c r="T5132">
        <f t="shared" si="403"/>
        <v>1.0426007623108169</v>
      </c>
      <c r="U5132">
        <f t="shared" si="404"/>
        <v>0.73291421905046461</v>
      </c>
      <c r="V5132">
        <f t="shared" si="405"/>
        <v>0.65179549541388038</v>
      </c>
    </row>
    <row r="5133" spans="1:22" ht="12.75" x14ac:dyDescent="0.2">
      <c r="A5133" s="1" t="s">
        <v>1762</v>
      </c>
      <c r="B5133" s="1" t="s">
        <v>5</v>
      </c>
      <c r="C5133" s="1" t="s">
        <v>8</v>
      </c>
      <c r="D5133" s="1" t="s">
        <v>891</v>
      </c>
      <c r="E5133" s="1">
        <v>116373</v>
      </c>
      <c r="F5133" s="1">
        <v>606</v>
      </c>
      <c r="N5133">
        <f t="shared" si="401"/>
        <v>5.2073934675569075E-3</v>
      </c>
      <c r="S5133">
        <f t="shared" si="402"/>
        <v>0.16635071260439044</v>
      </c>
      <c r="T5133">
        <f t="shared" si="403"/>
        <v>2.1518154824615322E-2</v>
      </c>
      <c r="U5133">
        <f t="shared" si="404"/>
        <v>1.5126558706647421E-2</v>
      </c>
      <c r="V5133">
        <f t="shared" si="405"/>
        <v>1.3452355773476313E-2</v>
      </c>
    </row>
    <row r="5134" spans="1:22" ht="12.75" x14ac:dyDescent="0.2">
      <c r="A5134" s="1" t="s">
        <v>1762</v>
      </c>
      <c r="B5134" s="1" t="s">
        <v>5</v>
      </c>
      <c r="C5134" s="1" t="s">
        <v>9</v>
      </c>
      <c r="D5134" s="1" t="s">
        <v>891</v>
      </c>
      <c r="E5134" s="1">
        <v>116373</v>
      </c>
      <c r="F5134" s="1">
        <v>53879</v>
      </c>
      <c r="N5134">
        <f t="shared" si="401"/>
        <v>0.46298540039356206</v>
      </c>
      <c r="S5134">
        <f t="shared" si="402"/>
        <v>14.790115584838205</v>
      </c>
      <c r="T5134">
        <f t="shared" si="403"/>
        <v>1.913162811543645</v>
      </c>
      <c r="U5134">
        <f t="shared" si="404"/>
        <v>1.3448908524017431</v>
      </c>
      <c r="V5134">
        <f t="shared" si="405"/>
        <v>1.196038740460611</v>
      </c>
    </row>
    <row r="5135" spans="1:22" ht="12.75" x14ac:dyDescent="0.2">
      <c r="A5135" s="1" t="s">
        <v>1763</v>
      </c>
      <c r="B5135" s="1" t="s">
        <v>5</v>
      </c>
      <c r="C5135" s="1" t="s">
        <v>6</v>
      </c>
      <c r="D5135" s="1" t="s">
        <v>891</v>
      </c>
      <c r="E5135" s="1">
        <v>434902</v>
      </c>
      <c r="F5135" s="1">
        <v>96260</v>
      </c>
      <c r="N5135">
        <f t="shared" si="401"/>
        <v>0.22133722079916854</v>
      </c>
      <c r="S5135">
        <f t="shared" si="402"/>
        <v>7.0706399728022129</v>
      </c>
      <c r="T5135">
        <f t="shared" si="403"/>
        <v>0.91461661487259727</v>
      </c>
      <c r="U5135">
        <f t="shared" si="404"/>
        <v>0.64294555140569798</v>
      </c>
      <c r="V5135">
        <f t="shared" si="405"/>
        <v>0.57178453263678941</v>
      </c>
    </row>
    <row r="5136" spans="1:22" ht="12.75" x14ac:dyDescent="0.2">
      <c r="A5136" s="1" t="s">
        <v>1763</v>
      </c>
      <c r="B5136" s="1" t="s">
        <v>5</v>
      </c>
      <c r="C5136" s="1" t="s">
        <v>8</v>
      </c>
      <c r="D5136" s="1" t="s">
        <v>891</v>
      </c>
      <c r="E5136" s="1">
        <v>434902</v>
      </c>
      <c r="F5136" s="1">
        <v>915</v>
      </c>
      <c r="N5136">
        <f t="shared" si="401"/>
        <v>2.1039222629465949E-3</v>
      </c>
      <c r="S5136">
        <f t="shared" si="402"/>
        <v>6.7210010130002343E-2</v>
      </c>
      <c r="T5136">
        <f t="shared" si="403"/>
        <v>8.6938936485396485E-3</v>
      </c>
      <c r="U5136">
        <f t="shared" si="404"/>
        <v>6.1115227460649662E-3</v>
      </c>
      <c r="V5136">
        <f t="shared" si="405"/>
        <v>5.435101260779787E-3</v>
      </c>
    </row>
    <row r="5137" spans="1:22" ht="12.75" x14ac:dyDescent="0.2">
      <c r="A5137" s="1" t="s">
        <v>1763</v>
      </c>
      <c r="B5137" s="1" t="s">
        <v>5</v>
      </c>
      <c r="C5137" s="1" t="s">
        <v>9</v>
      </c>
      <c r="D5137" s="1" t="s">
        <v>891</v>
      </c>
      <c r="E5137" s="1">
        <v>434902</v>
      </c>
      <c r="F5137" s="1">
        <v>234661</v>
      </c>
      <c r="N5137">
        <f t="shared" si="401"/>
        <v>0.53957213349214306</v>
      </c>
      <c r="S5137">
        <f t="shared" si="402"/>
        <v>17.236686543296699</v>
      </c>
      <c r="T5137">
        <f t="shared" si="403"/>
        <v>2.2296369152567896</v>
      </c>
      <c r="U5137">
        <f t="shared" si="404"/>
        <v>1.5673617913818045</v>
      </c>
      <c r="V5137">
        <f t="shared" si="405"/>
        <v>1.393886663339722</v>
      </c>
    </row>
    <row r="5138" spans="1:22" ht="12.75" x14ac:dyDescent="0.2">
      <c r="A5138" s="1" t="s">
        <v>1764</v>
      </c>
      <c r="B5138" s="1" t="s">
        <v>5</v>
      </c>
      <c r="C5138" s="1" t="s">
        <v>6</v>
      </c>
      <c r="D5138" s="1" t="s">
        <v>891</v>
      </c>
      <c r="E5138" s="1">
        <v>454173</v>
      </c>
      <c r="F5138" s="1">
        <v>95804</v>
      </c>
      <c r="N5138">
        <f t="shared" si="401"/>
        <v>0.21094164558439185</v>
      </c>
      <c r="S5138">
        <f t="shared" si="402"/>
        <v>6.7385522679486058</v>
      </c>
      <c r="T5138">
        <f t="shared" si="403"/>
        <v>0.87165969249748698</v>
      </c>
      <c r="U5138">
        <f t="shared" si="404"/>
        <v>0.612748240648333</v>
      </c>
      <c r="V5138">
        <f t="shared" si="405"/>
        <v>0.54492945108200186</v>
      </c>
    </row>
    <row r="5139" spans="1:22" ht="12.75" x14ac:dyDescent="0.2">
      <c r="A5139" s="1" t="s">
        <v>1764</v>
      </c>
      <c r="B5139" s="1" t="s">
        <v>5</v>
      </c>
      <c r="C5139" s="1" t="s">
        <v>8</v>
      </c>
      <c r="D5139" s="1" t="s">
        <v>891</v>
      </c>
      <c r="E5139" s="1">
        <v>454173</v>
      </c>
      <c r="F5139" s="1">
        <v>1050</v>
      </c>
      <c r="N5139">
        <f t="shared" si="401"/>
        <v>2.3118943662437E-3</v>
      </c>
      <c r="S5139">
        <f t="shared" si="402"/>
        <v>7.3853700068327366E-2</v>
      </c>
      <c r="T5139">
        <f t="shared" si="403"/>
        <v>9.5532825051392566E-3</v>
      </c>
      <c r="U5139">
        <f t="shared" si="404"/>
        <v>6.7156449906136447E-3</v>
      </c>
      <c r="V5139">
        <f t="shared" si="405"/>
        <v>5.9723594383961206E-3</v>
      </c>
    </row>
    <row r="5140" spans="1:22" ht="12.75" x14ac:dyDescent="0.2">
      <c r="A5140" s="1" t="s">
        <v>1764</v>
      </c>
      <c r="B5140" s="1" t="s">
        <v>5</v>
      </c>
      <c r="C5140" s="1" t="s">
        <v>9</v>
      </c>
      <c r="D5140" s="1" t="s">
        <v>891</v>
      </c>
      <c r="E5140" s="1">
        <v>454173</v>
      </c>
      <c r="F5140" s="1">
        <v>249269</v>
      </c>
      <c r="N5140">
        <f t="shared" si="401"/>
        <v>0.54884152074209602</v>
      </c>
      <c r="S5140">
        <f t="shared" si="402"/>
        <v>17.53279805936371</v>
      </c>
      <c r="T5140">
        <f t="shared" si="403"/>
        <v>2.2679401683557687</v>
      </c>
      <c r="U5140">
        <f t="shared" si="404"/>
        <v>1.594287724919307</v>
      </c>
      <c r="V5140">
        <f t="shared" si="405"/>
        <v>1.4178324427138691</v>
      </c>
    </row>
    <row r="5141" spans="1:22" ht="12.75" x14ac:dyDescent="0.2">
      <c r="A5141" s="1" t="s">
        <v>1765</v>
      </c>
      <c r="B5141" s="1" t="s">
        <v>5</v>
      </c>
      <c r="C5141" s="1" t="s">
        <v>6</v>
      </c>
      <c r="D5141" s="1" t="s">
        <v>891</v>
      </c>
      <c r="E5141" s="1">
        <v>1071404</v>
      </c>
      <c r="F5141" s="1">
        <v>188842</v>
      </c>
      <c r="N5141">
        <f t="shared" si="401"/>
        <v>0.17625657548413109</v>
      </c>
      <c r="S5141">
        <f t="shared" si="402"/>
        <v>5.630534184840589</v>
      </c>
      <c r="T5141">
        <f t="shared" si="403"/>
        <v>0.72833295654599628</v>
      </c>
      <c r="U5141">
        <f t="shared" si="404"/>
        <v>0.51199423533174859</v>
      </c>
      <c r="V5141">
        <f t="shared" si="405"/>
        <v>0.45532686853784454</v>
      </c>
    </row>
    <row r="5142" spans="1:22" ht="12.75" x14ac:dyDescent="0.2">
      <c r="A5142" s="1" t="s">
        <v>1765</v>
      </c>
      <c r="B5142" s="1" t="s">
        <v>5</v>
      </c>
      <c r="C5142" s="1" t="s">
        <v>8</v>
      </c>
      <c r="D5142" s="1" t="s">
        <v>891</v>
      </c>
      <c r="E5142" s="1">
        <v>1071404</v>
      </c>
      <c r="F5142" s="1">
        <v>34582</v>
      </c>
      <c r="N5142">
        <f t="shared" si="401"/>
        <v>3.2277273558806947E-2</v>
      </c>
      <c r="S5142">
        <f t="shared" si="402"/>
        <v>1.0311007783234516</v>
      </c>
      <c r="T5142">
        <f t="shared" si="403"/>
        <v>0.13337716346614442</v>
      </c>
      <c r="U5142">
        <f t="shared" si="404"/>
        <v>9.3759781437617318E-2</v>
      </c>
      <c r="V5142">
        <f t="shared" si="405"/>
        <v>8.3382477244340447E-2</v>
      </c>
    </row>
    <row r="5143" spans="1:22" ht="12.75" x14ac:dyDescent="0.2">
      <c r="A5143" s="1" t="s">
        <v>1765</v>
      </c>
      <c r="B5143" s="1" t="s">
        <v>5</v>
      </c>
      <c r="C5143" s="1" t="s">
        <v>9</v>
      </c>
      <c r="D5143" s="1" t="s">
        <v>891</v>
      </c>
      <c r="E5143" s="1">
        <v>1071404</v>
      </c>
      <c r="F5143" s="1">
        <v>573323</v>
      </c>
      <c r="N5143">
        <f t="shared" si="401"/>
        <v>0.53511373860840539</v>
      </c>
      <c r="S5143">
        <f t="shared" si="402"/>
        <v>17.094262666437345</v>
      </c>
      <c r="T5143">
        <f t="shared" si="403"/>
        <v>2.2112137959025016</v>
      </c>
      <c r="U5143">
        <f t="shared" si="404"/>
        <v>1.5544109413324583</v>
      </c>
      <c r="V5143">
        <f t="shared" si="405"/>
        <v>1.3823692094487594</v>
      </c>
    </row>
    <row r="5144" spans="1:22" ht="12.75" x14ac:dyDescent="0.2">
      <c r="A5144" s="1" t="s">
        <v>1766</v>
      </c>
      <c r="B5144" s="1" t="s">
        <v>5</v>
      </c>
      <c r="C5144" s="1" t="s">
        <v>6</v>
      </c>
      <c r="D5144" s="1" t="s">
        <v>891</v>
      </c>
      <c r="E5144" s="1">
        <v>614511</v>
      </c>
      <c r="F5144" s="1">
        <v>127565</v>
      </c>
      <c r="N5144">
        <f t="shared" si="401"/>
        <v>0.20758782186161029</v>
      </c>
      <c r="S5144">
        <f t="shared" si="402"/>
        <v>6.6314140288833006</v>
      </c>
      <c r="T5144">
        <f t="shared" si="403"/>
        <v>0.85780091678351367</v>
      </c>
      <c r="U5144">
        <f t="shared" si="404"/>
        <v>0.60300597481985829</v>
      </c>
      <c r="V5144">
        <f t="shared" si="405"/>
        <v>0.53626545628278621</v>
      </c>
    </row>
    <row r="5145" spans="1:22" ht="12.75" x14ac:dyDescent="0.2">
      <c r="A5145" s="1" t="s">
        <v>1766</v>
      </c>
      <c r="B5145" s="1" t="s">
        <v>5</v>
      </c>
      <c r="C5145" s="1" t="s">
        <v>8</v>
      </c>
      <c r="D5145" s="1" t="s">
        <v>891</v>
      </c>
      <c r="E5145" s="1">
        <v>614511</v>
      </c>
      <c r="F5145" s="1">
        <v>3115</v>
      </c>
      <c r="N5145">
        <f t="shared" si="401"/>
        <v>5.0690711801741548E-3</v>
      </c>
      <c r="S5145">
        <f t="shared" si="402"/>
        <v>0.16193199310133249</v>
      </c>
      <c r="T5145">
        <f t="shared" si="403"/>
        <v>2.0946575124686589E-2</v>
      </c>
      <c r="U5145">
        <f t="shared" si="404"/>
        <v>1.4724756881306459E-2</v>
      </c>
      <c r="V5145">
        <f t="shared" si="405"/>
        <v>1.309502525238803E-2</v>
      </c>
    </row>
    <row r="5146" spans="1:22" ht="12.75" x14ac:dyDescent="0.2">
      <c r="A5146" s="1" t="s">
        <v>1766</v>
      </c>
      <c r="B5146" s="1" t="s">
        <v>5</v>
      </c>
      <c r="C5146" s="1" t="s">
        <v>9</v>
      </c>
      <c r="D5146" s="1" t="s">
        <v>891</v>
      </c>
      <c r="E5146" s="1">
        <v>614511</v>
      </c>
      <c r="F5146" s="1">
        <v>337449</v>
      </c>
      <c r="N5146">
        <f t="shared" si="401"/>
        <v>0.54913418962394489</v>
      </c>
      <c r="S5146">
        <f t="shared" si="402"/>
        <v>17.542147396485248</v>
      </c>
      <c r="T5146">
        <f t="shared" si="403"/>
        <v>2.2691495439005989</v>
      </c>
      <c r="U5146">
        <f t="shared" si="404"/>
        <v>1.5951378763531245</v>
      </c>
      <c r="V5146">
        <f t="shared" si="405"/>
        <v>1.4185884996446512</v>
      </c>
    </row>
    <row r="5147" spans="1:22" ht="12.75" x14ac:dyDescent="0.2">
      <c r="A5147" s="1" t="s">
        <v>1767</v>
      </c>
      <c r="B5147" s="1" t="s">
        <v>5</v>
      </c>
      <c r="C5147" s="1" t="s">
        <v>6</v>
      </c>
      <c r="D5147" s="1" t="s">
        <v>891</v>
      </c>
      <c r="E5147" s="1">
        <v>311312</v>
      </c>
      <c r="F5147" s="1">
        <v>71911</v>
      </c>
      <c r="N5147">
        <f t="shared" si="401"/>
        <v>0.23099334429768206</v>
      </c>
      <c r="S5147">
        <f t="shared" si="402"/>
        <v>7.3791058175633797</v>
      </c>
      <c r="T5147">
        <f t="shared" si="403"/>
        <v>0.95451795164331432</v>
      </c>
      <c r="U5147">
        <f t="shared" si="404"/>
        <v>0.67099488547060193</v>
      </c>
      <c r="V5147">
        <f t="shared" si="405"/>
        <v>0.59672937490843958</v>
      </c>
    </row>
    <row r="5148" spans="1:22" ht="12.75" x14ac:dyDescent="0.2">
      <c r="A5148" s="1" t="s">
        <v>1767</v>
      </c>
      <c r="B5148" s="1" t="s">
        <v>5</v>
      </c>
      <c r="C5148" s="1" t="s">
        <v>8</v>
      </c>
      <c r="D5148" s="1" t="s">
        <v>891</v>
      </c>
      <c r="E5148" s="1">
        <v>311312</v>
      </c>
      <c r="F5148" s="1">
        <v>811</v>
      </c>
      <c r="N5148">
        <f t="shared" si="401"/>
        <v>2.6051035617001591E-3</v>
      </c>
      <c r="S5148">
        <f t="shared" si="402"/>
        <v>8.3220297562874954E-2</v>
      </c>
      <c r="T5148">
        <f t="shared" si="403"/>
        <v>1.0764890750827105E-2</v>
      </c>
      <c r="U5148">
        <f t="shared" si="404"/>
        <v>7.5673659400739548E-3</v>
      </c>
      <c r="V5148">
        <f t="shared" si="405"/>
        <v>6.7298121713054255E-3</v>
      </c>
    </row>
    <row r="5149" spans="1:22" ht="12.75" x14ac:dyDescent="0.2">
      <c r="A5149" s="1" t="s">
        <v>1767</v>
      </c>
      <c r="B5149" s="1" t="s">
        <v>5</v>
      </c>
      <c r="C5149" s="1" t="s">
        <v>9</v>
      </c>
      <c r="D5149" s="1" t="s">
        <v>891</v>
      </c>
      <c r="E5149" s="1">
        <v>311312</v>
      </c>
      <c r="F5149" s="1">
        <v>159510</v>
      </c>
      <c r="N5149">
        <f t="shared" si="401"/>
        <v>0.51237986328827667</v>
      </c>
      <c r="S5149">
        <f t="shared" si="402"/>
        <v>16.368026713013791</v>
      </c>
      <c r="T5149">
        <f t="shared" si="403"/>
        <v>2.1172721623482507</v>
      </c>
      <c r="U5149">
        <f t="shared" si="404"/>
        <v>1.4883730469805136</v>
      </c>
      <c r="V5149">
        <f t="shared" si="405"/>
        <v>1.3236403692292582</v>
      </c>
    </row>
    <row r="5150" spans="1:22" ht="12.75" x14ac:dyDescent="0.2">
      <c r="A5150" s="1" t="s">
        <v>1768</v>
      </c>
      <c r="B5150" s="1" t="s">
        <v>5</v>
      </c>
      <c r="C5150" s="1" t="s">
        <v>6</v>
      </c>
      <c r="D5150" s="1" t="s">
        <v>891</v>
      </c>
      <c r="E5150" s="1">
        <v>561495</v>
      </c>
      <c r="F5150" s="1">
        <v>118874</v>
      </c>
      <c r="N5150">
        <f t="shared" si="401"/>
        <v>0.21170981041683362</v>
      </c>
      <c r="S5150">
        <f t="shared" si="402"/>
        <v>6.7630913714502796</v>
      </c>
      <c r="T5150">
        <f t="shared" si="403"/>
        <v>0.87483392734228771</v>
      </c>
      <c r="U5150">
        <f t="shared" si="404"/>
        <v>0.61497962387426075</v>
      </c>
      <c r="V5150">
        <f t="shared" si="405"/>
        <v>0.54691386548876031</v>
      </c>
    </row>
    <row r="5151" spans="1:22" ht="12.75" x14ac:dyDescent="0.2">
      <c r="A5151" s="1" t="s">
        <v>1768</v>
      </c>
      <c r="B5151" s="1" t="s">
        <v>5</v>
      </c>
      <c r="C5151" s="1" t="s">
        <v>8</v>
      </c>
      <c r="D5151" s="1" t="s">
        <v>891</v>
      </c>
      <c r="E5151" s="1">
        <v>561495</v>
      </c>
      <c r="F5151" s="1">
        <v>2038</v>
      </c>
      <c r="N5151">
        <f t="shared" si="401"/>
        <v>3.6295959892786223E-3</v>
      </c>
      <c r="S5151">
        <f t="shared" si="402"/>
        <v>0.11594781209529141</v>
      </c>
      <c r="T5151">
        <f t="shared" si="403"/>
        <v>1.4998330534209185E-2</v>
      </c>
      <c r="U5151">
        <f t="shared" si="404"/>
        <v>1.0543335577634668E-2</v>
      </c>
      <c r="V5151">
        <f t="shared" si="405"/>
        <v>9.3764023913226902E-3</v>
      </c>
    </row>
    <row r="5152" spans="1:22" ht="12.75" x14ac:dyDescent="0.2">
      <c r="A5152" s="1" t="s">
        <v>1768</v>
      </c>
      <c r="B5152" s="1" t="s">
        <v>5</v>
      </c>
      <c r="C5152" s="1" t="s">
        <v>9</v>
      </c>
      <c r="D5152" s="1" t="s">
        <v>891</v>
      </c>
      <c r="E5152" s="1">
        <v>561495</v>
      </c>
      <c r="F5152" s="1">
        <v>307489</v>
      </c>
      <c r="N5152">
        <f t="shared" si="401"/>
        <v>0.54762553540102765</v>
      </c>
      <c r="S5152">
        <f t="shared" si="402"/>
        <v>17.493953284283151</v>
      </c>
      <c r="T5152">
        <f t="shared" si="403"/>
        <v>2.2629154355414367</v>
      </c>
      <c r="U5152">
        <f t="shared" si="404"/>
        <v>1.5907555021743407</v>
      </c>
      <c r="V5152">
        <f t="shared" si="405"/>
        <v>1.4146911653117875</v>
      </c>
    </row>
    <row r="5153" spans="1:22" ht="12.75" x14ac:dyDescent="0.2">
      <c r="A5153" s="1" t="s">
        <v>1769</v>
      </c>
      <c r="B5153" s="1" t="s">
        <v>5</v>
      </c>
      <c r="C5153" s="1" t="s">
        <v>6</v>
      </c>
      <c r="D5153" s="1" t="s">
        <v>891</v>
      </c>
      <c r="E5153" s="1">
        <v>1071404</v>
      </c>
      <c r="F5153" s="1">
        <v>188842</v>
      </c>
      <c r="N5153">
        <f t="shared" si="401"/>
        <v>0.17625657548413109</v>
      </c>
      <c r="S5153">
        <f t="shared" si="402"/>
        <v>5.630534184840589</v>
      </c>
      <c r="T5153">
        <f t="shared" si="403"/>
        <v>0.72833295654599628</v>
      </c>
      <c r="U5153">
        <f t="shared" si="404"/>
        <v>0.51199423533174859</v>
      </c>
      <c r="V5153">
        <f t="shared" si="405"/>
        <v>0.45532686853784454</v>
      </c>
    </row>
    <row r="5154" spans="1:22" ht="12.75" x14ac:dyDescent="0.2">
      <c r="A5154" s="1" t="s">
        <v>1769</v>
      </c>
      <c r="B5154" s="1" t="s">
        <v>5</v>
      </c>
      <c r="C5154" s="1" t="s">
        <v>8</v>
      </c>
      <c r="D5154" s="1" t="s">
        <v>891</v>
      </c>
      <c r="E5154" s="1">
        <v>1071404</v>
      </c>
      <c r="F5154" s="1">
        <v>34582</v>
      </c>
      <c r="N5154">
        <f t="shared" si="401"/>
        <v>3.2277273558806947E-2</v>
      </c>
      <c r="S5154">
        <f t="shared" si="402"/>
        <v>1.0311007783234516</v>
      </c>
      <c r="T5154">
        <f t="shared" si="403"/>
        <v>0.13337716346614442</v>
      </c>
      <c r="U5154">
        <f t="shared" si="404"/>
        <v>9.3759781437617318E-2</v>
      </c>
      <c r="V5154">
        <f t="shared" si="405"/>
        <v>8.3382477244340447E-2</v>
      </c>
    </row>
    <row r="5155" spans="1:22" ht="12.75" x14ac:dyDescent="0.2">
      <c r="A5155" s="1" t="s">
        <v>1769</v>
      </c>
      <c r="B5155" s="1" t="s">
        <v>5</v>
      </c>
      <c r="C5155" s="1" t="s">
        <v>9</v>
      </c>
      <c r="D5155" s="1" t="s">
        <v>891</v>
      </c>
      <c r="E5155" s="1">
        <v>1071404</v>
      </c>
      <c r="F5155" s="1">
        <v>573323</v>
      </c>
      <c r="N5155">
        <f t="shared" si="401"/>
        <v>0.53511373860840539</v>
      </c>
      <c r="S5155">
        <f t="shared" si="402"/>
        <v>17.094262666437345</v>
      </c>
      <c r="T5155">
        <f t="shared" si="403"/>
        <v>2.2112137959025016</v>
      </c>
      <c r="U5155">
        <f t="shared" si="404"/>
        <v>1.5544109413324583</v>
      </c>
      <c r="V5155">
        <f t="shared" si="405"/>
        <v>1.3823692094487594</v>
      </c>
    </row>
    <row r="5156" spans="1:22" ht="12.75" x14ac:dyDescent="0.2">
      <c r="A5156" s="1" t="s">
        <v>1770</v>
      </c>
      <c r="B5156" s="1" t="s">
        <v>5</v>
      </c>
      <c r="C5156" s="1" t="s">
        <v>6</v>
      </c>
      <c r="D5156" s="1" t="s">
        <v>891</v>
      </c>
      <c r="E5156" s="1">
        <v>224676</v>
      </c>
      <c r="F5156" s="1">
        <v>48635</v>
      </c>
      <c r="N5156">
        <f t="shared" si="401"/>
        <v>0.21646726842208336</v>
      </c>
      <c r="S5156">
        <f t="shared" si="402"/>
        <v>6.915068850065901</v>
      </c>
      <c r="T5156">
        <f t="shared" si="403"/>
        <v>0.89449284471935275</v>
      </c>
      <c r="U5156">
        <f t="shared" si="404"/>
        <v>0.6287991994948029</v>
      </c>
      <c r="V5156">
        <f t="shared" si="405"/>
        <v>0.55920389466798759</v>
      </c>
    </row>
    <row r="5157" spans="1:22" ht="12.75" x14ac:dyDescent="0.2">
      <c r="A5157" s="1" t="s">
        <v>1770</v>
      </c>
      <c r="B5157" s="1" t="s">
        <v>5</v>
      </c>
      <c r="C5157" s="1" t="s">
        <v>8</v>
      </c>
      <c r="D5157" s="1" t="s">
        <v>891</v>
      </c>
      <c r="E5157" s="1">
        <v>224676</v>
      </c>
      <c r="F5157" s="1">
        <v>1027</v>
      </c>
      <c r="N5157">
        <f t="shared" si="401"/>
        <v>4.5710267229254571E-3</v>
      </c>
      <c r="S5157">
        <f t="shared" si="402"/>
        <v>0.14602191238856133</v>
      </c>
      <c r="T5157">
        <f t="shared" si="403"/>
        <v>1.8888540177377924E-2</v>
      </c>
      <c r="U5157">
        <f t="shared" si="404"/>
        <v>1.3278025658089084E-2</v>
      </c>
      <c r="V5157">
        <f t="shared" si="405"/>
        <v>1.1808417802488399E-2</v>
      </c>
    </row>
    <row r="5158" spans="1:22" ht="12.75" x14ac:dyDescent="0.2">
      <c r="A5158" s="1" t="s">
        <v>1770</v>
      </c>
      <c r="B5158" s="1" t="s">
        <v>5</v>
      </c>
      <c r="C5158" s="1" t="s">
        <v>9</v>
      </c>
      <c r="D5158" s="1" t="s">
        <v>891</v>
      </c>
      <c r="E5158" s="1">
        <v>224676</v>
      </c>
      <c r="F5158" s="1">
        <v>119661</v>
      </c>
      <c r="N5158">
        <f t="shared" si="401"/>
        <v>0.53259360145275869</v>
      </c>
      <c r="S5158">
        <f t="shared" si="402"/>
        <v>17.013756629335578</v>
      </c>
      <c r="T5158">
        <f t="shared" si="403"/>
        <v>2.200800006003135</v>
      </c>
      <c r="U5158">
        <f t="shared" si="404"/>
        <v>1.5470903878019455</v>
      </c>
      <c r="V5158">
        <f t="shared" si="405"/>
        <v>1.3758588925643276</v>
      </c>
    </row>
    <row r="5159" spans="1:22" ht="12.75" x14ac:dyDescent="0.2">
      <c r="A5159" s="1" t="s">
        <v>1771</v>
      </c>
      <c r="B5159" s="1" t="s">
        <v>5</v>
      </c>
      <c r="C5159" s="1" t="s">
        <v>6</v>
      </c>
      <c r="D5159" s="1" t="s">
        <v>891</v>
      </c>
      <c r="E5159" s="1">
        <v>561495</v>
      </c>
      <c r="F5159" s="1">
        <v>118874</v>
      </c>
      <c r="N5159">
        <f t="shared" si="401"/>
        <v>0.21170981041683362</v>
      </c>
      <c r="S5159">
        <f t="shared" si="402"/>
        <v>6.7630913714502796</v>
      </c>
      <c r="T5159">
        <f t="shared" si="403"/>
        <v>0.87483392734228771</v>
      </c>
      <c r="U5159">
        <f t="shared" si="404"/>
        <v>0.61497962387426075</v>
      </c>
      <c r="V5159">
        <f t="shared" si="405"/>
        <v>0.54691386548876031</v>
      </c>
    </row>
    <row r="5160" spans="1:22" ht="12.75" x14ac:dyDescent="0.2">
      <c r="A5160" s="1" t="s">
        <v>1771</v>
      </c>
      <c r="B5160" s="1" t="s">
        <v>5</v>
      </c>
      <c r="C5160" s="1" t="s">
        <v>8</v>
      </c>
      <c r="D5160" s="1" t="s">
        <v>891</v>
      </c>
      <c r="E5160" s="1">
        <v>561495</v>
      </c>
      <c r="F5160" s="1">
        <v>2038</v>
      </c>
      <c r="N5160">
        <f t="shared" si="401"/>
        <v>3.6295959892786223E-3</v>
      </c>
      <c r="S5160">
        <f t="shared" si="402"/>
        <v>0.11594781209529141</v>
      </c>
      <c r="T5160">
        <f t="shared" si="403"/>
        <v>1.4998330534209185E-2</v>
      </c>
      <c r="U5160">
        <f t="shared" si="404"/>
        <v>1.0543335577634668E-2</v>
      </c>
      <c r="V5160">
        <f t="shared" si="405"/>
        <v>9.3764023913226902E-3</v>
      </c>
    </row>
    <row r="5161" spans="1:22" ht="12.75" x14ac:dyDescent="0.2">
      <c r="A5161" s="1" t="s">
        <v>1771</v>
      </c>
      <c r="B5161" s="1" t="s">
        <v>5</v>
      </c>
      <c r="C5161" s="1" t="s">
        <v>9</v>
      </c>
      <c r="D5161" s="1" t="s">
        <v>891</v>
      </c>
      <c r="E5161" s="1">
        <v>561495</v>
      </c>
      <c r="F5161" s="1">
        <v>307489</v>
      </c>
      <c r="N5161">
        <f t="shared" si="401"/>
        <v>0.54762553540102765</v>
      </c>
      <c r="S5161">
        <f t="shared" si="402"/>
        <v>17.493953284283151</v>
      </c>
      <c r="T5161">
        <f t="shared" si="403"/>
        <v>2.2629154355414367</v>
      </c>
      <c r="U5161">
        <f t="shared" si="404"/>
        <v>1.5907555021743407</v>
      </c>
      <c r="V5161">
        <f t="shared" si="405"/>
        <v>1.4146911653117875</v>
      </c>
    </row>
    <row r="5162" spans="1:22" ht="12.75" x14ac:dyDescent="0.2">
      <c r="A5162" s="1" t="s">
        <v>1772</v>
      </c>
      <c r="B5162" s="1" t="s">
        <v>5</v>
      </c>
      <c r="C5162" s="1" t="s">
        <v>6</v>
      </c>
      <c r="D5162" s="1" t="s">
        <v>891</v>
      </c>
      <c r="E5162" s="1">
        <v>1206313</v>
      </c>
      <c r="F5162" s="1">
        <v>206219</v>
      </c>
      <c r="N5162">
        <f t="shared" si="401"/>
        <v>0.17094982811260429</v>
      </c>
      <c r="S5162">
        <f t="shared" si="402"/>
        <v>5.4610096016945562</v>
      </c>
      <c r="T5162">
        <f t="shared" si="403"/>
        <v>0.70640424839919125</v>
      </c>
      <c r="U5162">
        <f t="shared" si="404"/>
        <v>0.49657907107407095</v>
      </c>
      <c r="V5162">
        <f t="shared" si="405"/>
        <v>0.44161784998825693</v>
      </c>
    </row>
    <row r="5163" spans="1:22" ht="12.75" x14ac:dyDescent="0.2">
      <c r="A5163" s="1" t="s">
        <v>1772</v>
      </c>
      <c r="B5163" s="1" t="s">
        <v>5</v>
      </c>
      <c r="C5163" s="1" t="s">
        <v>8</v>
      </c>
      <c r="D5163" s="1" t="s">
        <v>891</v>
      </c>
      <c r="E5163" s="1">
        <v>1206313</v>
      </c>
      <c r="F5163" s="1">
        <v>45831</v>
      </c>
      <c r="N5163">
        <f t="shared" si="401"/>
        <v>3.7992627120821874E-2</v>
      </c>
      <c r="S5163">
        <f t="shared" si="402"/>
        <v>1.2136783276771934</v>
      </c>
      <c r="T5163">
        <f t="shared" si="403"/>
        <v>0.15699432694554494</v>
      </c>
      <c r="U5163">
        <f t="shared" si="404"/>
        <v>0.11036187454306219</v>
      </c>
      <c r="V5163">
        <f t="shared" si="405"/>
        <v>9.81470557165528E-2</v>
      </c>
    </row>
    <row r="5164" spans="1:22" ht="12.75" x14ac:dyDescent="0.2">
      <c r="A5164" s="1" t="s">
        <v>1772</v>
      </c>
      <c r="B5164" s="1" t="s">
        <v>5</v>
      </c>
      <c r="C5164" s="1" t="s">
        <v>9</v>
      </c>
      <c r="D5164" s="1" t="s">
        <v>891</v>
      </c>
      <c r="E5164" s="1">
        <v>1206313</v>
      </c>
      <c r="F5164" s="1">
        <v>645588</v>
      </c>
      <c r="N5164">
        <f t="shared" si="401"/>
        <v>0.53517453596205955</v>
      </c>
      <c r="S5164">
        <f t="shared" si="402"/>
        <v>17.096204844067639</v>
      </c>
      <c r="T5164">
        <f t="shared" si="403"/>
        <v>2.2114650246366097</v>
      </c>
      <c r="U5164">
        <f t="shared" si="404"/>
        <v>1.5545875469116195</v>
      </c>
      <c r="V5164">
        <f t="shared" si="405"/>
        <v>1.3825262683759438</v>
      </c>
    </row>
    <row r="5165" spans="1:22" ht="12.75" x14ac:dyDescent="0.2">
      <c r="A5165" s="1" t="s">
        <v>1773</v>
      </c>
      <c r="B5165" s="1" t="s">
        <v>5</v>
      </c>
      <c r="C5165" s="1" t="s">
        <v>6</v>
      </c>
      <c r="D5165" s="1" t="s">
        <v>891</v>
      </c>
      <c r="E5165" s="1">
        <v>119026</v>
      </c>
      <c r="F5165" s="1">
        <v>26524</v>
      </c>
      <c r="N5165">
        <f t="shared" si="401"/>
        <v>0.22284206811957052</v>
      </c>
      <c r="S5165">
        <f t="shared" si="402"/>
        <v>7.1187124731172551</v>
      </c>
      <c r="T5165">
        <f t="shared" si="403"/>
        <v>0.92083499222963028</v>
      </c>
      <c r="U5165">
        <f t="shared" si="404"/>
        <v>0.64731686720474801</v>
      </c>
      <c r="V5165">
        <f t="shared" si="405"/>
        <v>0.57567203252803678</v>
      </c>
    </row>
    <row r="5166" spans="1:22" ht="12.75" x14ac:dyDescent="0.2">
      <c r="A5166" s="1" t="s">
        <v>1773</v>
      </c>
      <c r="B5166" s="1" t="s">
        <v>5</v>
      </c>
      <c r="C5166" s="1" t="s">
        <v>8</v>
      </c>
      <c r="D5166" s="1" t="s">
        <v>891</v>
      </c>
      <c r="E5166" s="1">
        <v>119026</v>
      </c>
      <c r="F5166" s="1">
        <v>142</v>
      </c>
      <c r="N5166">
        <f t="shared" si="401"/>
        <v>1.1930166518239712E-3</v>
      </c>
      <c r="S5166">
        <f t="shared" si="402"/>
        <v>3.8111037972502267E-2</v>
      </c>
      <c r="T5166">
        <f t="shared" si="403"/>
        <v>4.9298208753056662E-3</v>
      </c>
      <c r="U5166">
        <f t="shared" si="404"/>
        <v>3.4655027576185422E-3</v>
      </c>
      <c r="V5166">
        <f t="shared" si="405"/>
        <v>3.0819419627123065E-3</v>
      </c>
    </row>
    <row r="5167" spans="1:22" ht="12.75" x14ac:dyDescent="0.2">
      <c r="A5167" s="1" t="s">
        <v>1773</v>
      </c>
      <c r="B5167" s="1" t="s">
        <v>5</v>
      </c>
      <c r="C5167" s="1" t="s">
        <v>9</v>
      </c>
      <c r="D5167" s="1" t="s">
        <v>891</v>
      </c>
      <c r="E5167" s="1">
        <v>119026</v>
      </c>
      <c r="F5167" s="1">
        <v>62266</v>
      </c>
      <c r="N5167">
        <f t="shared" si="401"/>
        <v>0.52312940029909427</v>
      </c>
      <c r="S5167">
        <f t="shared" si="402"/>
        <v>16.711421763350888</v>
      </c>
      <c r="T5167">
        <f t="shared" si="403"/>
        <v>2.161691736773117</v>
      </c>
      <c r="U5167">
        <f t="shared" si="404"/>
        <v>1.5195985542667334</v>
      </c>
      <c r="V5167">
        <f t="shared" si="405"/>
        <v>1.3514098468327076</v>
      </c>
    </row>
    <row r="5168" spans="1:22" ht="12.75" x14ac:dyDescent="0.2">
      <c r="A5168" s="1" t="s">
        <v>1774</v>
      </c>
      <c r="B5168" s="1" t="s">
        <v>5</v>
      </c>
      <c r="C5168" s="1" t="s">
        <v>6</v>
      </c>
      <c r="D5168" s="1" t="s">
        <v>891</v>
      </c>
      <c r="E5168" s="1">
        <v>561495</v>
      </c>
      <c r="F5168" s="1">
        <v>118874</v>
      </c>
      <c r="N5168">
        <f t="shared" si="401"/>
        <v>0.21170981041683362</v>
      </c>
      <c r="S5168">
        <f t="shared" si="402"/>
        <v>6.7630913714502796</v>
      </c>
      <c r="T5168">
        <f t="shared" si="403"/>
        <v>0.87483392734228771</v>
      </c>
      <c r="U5168">
        <f t="shared" si="404"/>
        <v>0.61497962387426075</v>
      </c>
      <c r="V5168">
        <f t="shared" si="405"/>
        <v>0.54691386548876031</v>
      </c>
    </row>
    <row r="5169" spans="1:22" ht="12.75" x14ac:dyDescent="0.2">
      <c r="A5169" s="1" t="s">
        <v>1774</v>
      </c>
      <c r="B5169" s="1" t="s">
        <v>5</v>
      </c>
      <c r="C5169" s="1" t="s">
        <v>8</v>
      </c>
      <c r="D5169" s="1" t="s">
        <v>891</v>
      </c>
      <c r="E5169" s="1">
        <v>561495</v>
      </c>
      <c r="F5169" s="1">
        <v>2038</v>
      </c>
      <c r="N5169">
        <f t="shared" si="401"/>
        <v>3.6295959892786223E-3</v>
      </c>
      <c r="S5169">
        <f t="shared" si="402"/>
        <v>0.11594781209529141</v>
      </c>
      <c r="T5169">
        <f t="shared" si="403"/>
        <v>1.4998330534209185E-2</v>
      </c>
      <c r="U5169">
        <f t="shared" si="404"/>
        <v>1.0543335577634668E-2</v>
      </c>
      <c r="V5169">
        <f t="shared" si="405"/>
        <v>9.3764023913226902E-3</v>
      </c>
    </row>
    <row r="5170" spans="1:22" ht="12.75" x14ac:dyDescent="0.2">
      <c r="A5170" s="1" t="s">
        <v>1774</v>
      </c>
      <c r="B5170" s="1" t="s">
        <v>5</v>
      </c>
      <c r="C5170" s="1" t="s">
        <v>9</v>
      </c>
      <c r="D5170" s="1" t="s">
        <v>891</v>
      </c>
      <c r="E5170" s="1">
        <v>561495</v>
      </c>
      <c r="F5170" s="1">
        <v>307489</v>
      </c>
      <c r="N5170">
        <f t="shared" si="401"/>
        <v>0.54762553540102765</v>
      </c>
      <c r="S5170">
        <f t="shared" si="402"/>
        <v>17.493953284283151</v>
      </c>
      <c r="T5170">
        <f t="shared" si="403"/>
        <v>2.2629154355414367</v>
      </c>
      <c r="U5170">
        <f t="shared" si="404"/>
        <v>1.5907555021743407</v>
      </c>
      <c r="V5170">
        <f t="shared" si="405"/>
        <v>1.4146911653117875</v>
      </c>
    </row>
    <row r="5171" spans="1:22" ht="12.75" x14ac:dyDescent="0.2">
      <c r="A5171" s="1" t="s">
        <v>1775</v>
      </c>
      <c r="B5171" s="1" t="s">
        <v>5</v>
      </c>
      <c r="C5171" s="1" t="s">
        <v>6</v>
      </c>
      <c r="D5171" s="1" t="s">
        <v>891</v>
      </c>
      <c r="E5171" s="1">
        <v>561495</v>
      </c>
      <c r="F5171" s="1">
        <v>118874</v>
      </c>
      <c r="N5171">
        <f t="shared" si="401"/>
        <v>0.21170981041683362</v>
      </c>
      <c r="S5171">
        <f t="shared" si="402"/>
        <v>6.7630913714502796</v>
      </c>
      <c r="T5171">
        <f t="shared" si="403"/>
        <v>0.87483392734228771</v>
      </c>
      <c r="U5171">
        <f t="shared" si="404"/>
        <v>0.61497962387426075</v>
      </c>
      <c r="V5171">
        <f t="shared" si="405"/>
        <v>0.54691386548876031</v>
      </c>
    </row>
    <row r="5172" spans="1:22" ht="12.75" x14ac:dyDescent="0.2">
      <c r="A5172" s="1" t="s">
        <v>1775</v>
      </c>
      <c r="B5172" s="1" t="s">
        <v>5</v>
      </c>
      <c r="C5172" s="1" t="s">
        <v>8</v>
      </c>
      <c r="D5172" s="1" t="s">
        <v>891</v>
      </c>
      <c r="E5172" s="1">
        <v>561495</v>
      </c>
      <c r="F5172" s="1">
        <v>2038</v>
      </c>
      <c r="N5172">
        <f t="shared" si="401"/>
        <v>3.6295959892786223E-3</v>
      </c>
      <c r="S5172">
        <f t="shared" si="402"/>
        <v>0.11594781209529141</v>
      </c>
      <c r="T5172">
        <f t="shared" si="403"/>
        <v>1.4998330534209185E-2</v>
      </c>
      <c r="U5172">
        <f t="shared" si="404"/>
        <v>1.0543335577634668E-2</v>
      </c>
      <c r="V5172">
        <f t="shared" si="405"/>
        <v>9.3764023913226902E-3</v>
      </c>
    </row>
    <row r="5173" spans="1:22" ht="12.75" x14ac:dyDescent="0.2">
      <c r="A5173" s="1" t="s">
        <v>1775</v>
      </c>
      <c r="B5173" s="1" t="s">
        <v>5</v>
      </c>
      <c r="C5173" s="1" t="s">
        <v>9</v>
      </c>
      <c r="D5173" s="1" t="s">
        <v>891</v>
      </c>
      <c r="E5173" s="1">
        <v>561495</v>
      </c>
      <c r="F5173" s="1">
        <v>307489</v>
      </c>
      <c r="N5173">
        <f t="shared" si="401"/>
        <v>0.54762553540102765</v>
      </c>
      <c r="S5173">
        <f t="shared" si="402"/>
        <v>17.493953284283151</v>
      </c>
      <c r="T5173">
        <f t="shared" si="403"/>
        <v>2.2629154355414367</v>
      </c>
      <c r="U5173">
        <f t="shared" si="404"/>
        <v>1.5907555021743407</v>
      </c>
      <c r="V5173">
        <f t="shared" si="405"/>
        <v>1.4146911653117875</v>
      </c>
    </row>
    <row r="5174" spans="1:22" ht="12.75" x14ac:dyDescent="0.2">
      <c r="A5174" s="1" t="s">
        <v>1776</v>
      </c>
      <c r="B5174" s="1" t="s">
        <v>5</v>
      </c>
      <c r="C5174" s="1" t="s">
        <v>6</v>
      </c>
      <c r="D5174" s="1" t="s">
        <v>891</v>
      </c>
      <c r="E5174" s="1">
        <v>1071404</v>
      </c>
      <c r="F5174" s="1">
        <v>188842</v>
      </c>
      <c r="N5174">
        <f t="shared" si="401"/>
        <v>0.17625657548413109</v>
      </c>
      <c r="S5174">
        <f t="shared" si="402"/>
        <v>5.630534184840589</v>
      </c>
      <c r="T5174">
        <f t="shared" si="403"/>
        <v>0.72833295654599628</v>
      </c>
      <c r="U5174">
        <f t="shared" si="404"/>
        <v>0.51199423533174859</v>
      </c>
      <c r="V5174">
        <f t="shared" si="405"/>
        <v>0.45532686853784454</v>
      </c>
    </row>
    <row r="5175" spans="1:22" ht="12.75" x14ac:dyDescent="0.2">
      <c r="A5175" s="1" t="s">
        <v>1776</v>
      </c>
      <c r="B5175" s="1" t="s">
        <v>5</v>
      </c>
      <c r="C5175" s="1" t="s">
        <v>8</v>
      </c>
      <c r="D5175" s="1" t="s">
        <v>891</v>
      </c>
      <c r="E5175" s="1">
        <v>1071404</v>
      </c>
      <c r="F5175" s="1">
        <v>34582</v>
      </c>
      <c r="N5175">
        <f t="shared" si="401"/>
        <v>3.2277273558806947E-2</v>
      </c>
      <c r="S5175">
        <f t="shared" si="402"/>
        <v>1.0311007783234516</v>
      </c>
      <c r="T5175">
        <f t="shared" si="403"/>
        <v>0.13337716346614442</v>
      </c>
      <c r="U5175">
        <f t="shared" si="404"/>
        <v>9.3759781437617318E-2</v>
      </c>
      <c r="V5175">
        <f t="shared" si="405"/>
        <v>8.3382477244340447E-2</v>
      </c>
    </row>
    <row r="5176" spans="1:22" ht="12.75" x14ac:dyDescent="0.2">
      <c r="A5176" s="1" t="s">
        <v>1776</v>
      </c>
      <c r="B5176" s="1" t="s">
        <v>5</v>
      </c>
      <c r="C5176" s="1" t="s">
        <v>9</v>
      </c>
      <c r="D5176" s="1" t="s">
        <v>891</v>
      </c>
      <c r="E5176" s="1">
        <v>1071404</v>
      </c>
      <c r="F5176" s="1">
        <v>573323</v>
      </c>
      <c r="N5176">
        <f t="shared" si="401"/>
        <v>0.53511373860840539</v>
      </c>
      <c r="S5176">
        <f t="shared" si="402"/>
        <v>17.094262666437345</v>
      </c>
      <c r="T5176">
        <f t="shared" si="403"/>
        <v>2.2112137959025016</v>
      </c>
      <c r="U5176">
        <f t="shared" si="404"/>
        <v>1.5544109413324583</v>
      </c>
      <c r="V5176">
        <f t="shared" si="405"/>
        <v>1.3823692094487594</v>
      </c>
    </row>
    <row r="5177" spans="1:22" ht="12.75" x14ac:dyDescent="0.2">
      <c r="A5177" s="1" t="s">
        <v>1777</v>
      </c>
      <c r="B5177" s="1" t="s">
        <v>5</v>
      </c>
      <c r="C5177" s="1" t="s">
        <v>6</v>
      </c>
      <c r="D5177" s="1" t="s">
        <v>891</v>
      </c>
      <c r="E5177" s="1">
        <v>1237475</v>
      </c>
      <c r="F5177" s="1">
        <v>211156</v>
      </c>
      <c r="N5177">
        <f t="shared" si="401"/>
        <v>0.17063455827390453</v>
      </c>
      <c r="S5177">
        <f t="shared" si="402"/>
        <v>5.4509382747135779</v>
      </c>
      <c r="T5177">
        <f t="shared" si="403"/>
        <v>0.70510148047067989</v>
      </c>
      <c r="U5177">
        <f t="shared" si="404"/>
        <v>0.49566326785058906</v>
      </c>
      <c r="V5177">
        <f t="shared" si="405"/>
        <v>0.44080340758799302</v>
      </c>
    </row>
    <row r="5178" spans="1:22" ht="12.75" x14ac:dyDescent="0.2">
      <c r="A5178" s="1" t="s">
        <v>1777</v>
      </c>
      <c r="B5178" s="1" t="s">
        <v>5</v>
      </c>
      <c r="C5178" s="1" t="s">
        <v>8</v>
      </c>
      <c r="D5178" s="1" t="s">
        <v>891</v>
      </c>
      <c r="E5178" s="1">
        <v>1237475</v>
      </c>
      <c r="F5178" s="1">
        <v>48080</v>
      </c>
      <c r="N5178">
        <f t="shared" si="401"/>
        <v>3.8853310167882182E-2</v>
      </c>
      <c r="S5178">
        <f t="shared" si="402"/>
        <v>1.2411729349307092</v>
      </c>
      <c r="T5178">
        <f t="shared" si="403"/>
        <v>0.16055086846232308</v>
      </c>
      <c r="U5178">
        <f t="shared" si="404"/>
        <v>0.11286200684923149</v>
      </c>
      <c r="V5178">
        <f t="shared" si="405"/>
        <v>0.10037047413680268</v>
      </c>
    </row>
    <row r="5179" spans="1:22" ht="12.75" x14ac:dyDescent="0.2">
      <c r="A5179" s="1" t="s">
        <v>1777</v>
      </c>
      <c r="B5179" s="1" t="s">
        <v>5</v>
      </c>
      <c r="C5179" s="1" t="s">
        <v>9</v>
      </c>
      <c r="D5179" s="1" t="s">
        <v>891</v>
      </c>
      <c r="E5179" s="1">
        <v>1237475</v>
      </c>
      <c r="F5179" s="1">
        <v>663791</v>
      </c>
      <c r="N5179">
        <f t="shared" si="401"/>
        <v>0.53640760419402411</v>
      </c>
      <c r="S5179">
        <f t="shared" si="402"/>
        <v>17.135595333830913</v>
      </c>
      <c r="T5179">
        <f t="shared" si="403"/>
        <v>2.2165603479091907</v>
      </c>
      <c r="U5179">
        <f t="shared" si="404"/>
        <v>1.5581693924388147</v>
      </c>
      <c r="V5179">
        <f t="shared" si="405"/>
        <v>1.3857116763257566</v>
      </c>
    </row>
    <row r="5180" spans="1:22" ht="12.75" x14ac:dyDescent="0.2">
      <c r="A5180" s="1" t="s">
        <v>1778</v>
      </c>
      <c r="B5180" s="1" t="s">
        <v>5</v>
      </c>
      <c r="C5180" s="1" t="s">
        <v>6</v>
      </c>
      <c r="D5180" s="1" t="s">
        <v>891</v>
      </c>
      <c r="E5180" s="1">
        <v>1071404</v>
      </c>
      <c r="F5180" s="1">
        <v>188842</v>
      </c>
      <c r="N5180">
        <f t="shared" si="401"/>
        <v>0.17625657548413109</v>
      </c>
      <c r="S5180">
        <f t="shared" si="402"/>
        <v>5.630534184840589</v>
      </c>
      <c r="T5180">
        <f t="shared" si="403"/>
        <v>0.72833295654599628</v>
      </c>
      <c r="U5180">
        <f t="shared" si="404"/>
        <v>0.51199423533174859</v>
      </c>
      <c r="V5180">
        <f t="shared" si="405"/>
        <v>0.45532686853784454</v>
      </c>
    </row>
    <row r="5181" spans="1:22" ht="12.75" x14ac:dyDescent="0.2">
      <c r="A5181" s="1" t="s">
        <v>1778</v>
      </c>
      <c r="B5181" s="1" t="s">
        <v>5</v>
      </c>
      <c r="C5181" s="1" t="s">
        <v>8</v>
      </c>
      <c r="D5181" s="1" t="s">
        <v>891</v>
      </c>
      <c r="E5181" s="1">
        <v>1071404</v>
      </c>
      <c r="F5181" s="1">
        <v>34582</v>
      </c>
      <c r="N5181">
        <f t="shared" si="401"/>
        <v>3.2277273558806947E-2</v>
      </c>
      <c r="S5181">
        <f t="shared" si="402"/>
        <v>1.0311007783234516</v>
      </c>
      <c r="T5181">
        <f t="shared" si="403"/>
        <v>0.13337716346614442</v>
      </c>
      <c r="U5181">
        <f t="shared" si="404"/>
        <v>9.3759781437617318E-2</v>
      </c>
      <c r="V5181">
        <f t="shared" si="405"/>
        <v>8.3382477244340447E-2</v>
      </c>
    </row>
    <row r="5182" spans="1:22" ht="12.75" x14ac:dyDescent="0.2">
      <c r="A5182" s="1" t="s">
        <v>1778</v>
      </c>
      <c r="B5182" s="1" t="s">
        <v>5</v>
      </c>
      <c r="C5182" s="1" t="s">
        <v>9</v>
      </c>
      <c r="D5182" s="1" t="s">
        <v>891</v>
      </c>
      <c r="E5182" s="1">
        <v>1071404</v>
      </c>
      <c r="F5182" s="1">
        <v>573323</v>
      </c>
      <c r="N5182">
        <f t="shared" si="401"/>
        <v>0.53511373860840539</v>
      </c>
      <c r="S5182">
        <f t="shared" si="402"/>
        <v>17.094262666437345</v>
      </c>
      <c r="T5182">
        <f t="shared" si="403"/>
        <v>2.2112137959025016</v>
      </c>
      <c r="U5182">
        <f t="shared" si="404"/>
        <v>1.5544109413324583</v>
      </c>
      <c r="V5182">
        <f t="shared" si="405"/>
        <v>1.3823692094487594</v>
      </c>
    </row>
    <row r="5183" spans="1:22" ht="12.75" x14ac:dyDescent="0.2">
      <c r="A5183" s="1" t="s">
        <v>1779</v>
      </c>
      <c r="B5183" s="1" t="s">
        <v>5</v>
      </c>
      <c r="C5183" s="1" t="s">
        <v>6</v>
      </c>
      <c r="D5183" s="1" t="s">
        <v>891</v>
      </c>
      <c r="E5183" s="1">
        <v>434113</v>
      </c>
      <c r="F5183" s="1">
        <v>100448</v>
      </c>
      <c r="N5183">
        <f t="shared" si="401"/>
        <v>0.23138675874714648</v>
      </c>
      <c r="S5183">
        <f t="shared" si="402"/>
        <v>7.3916734820629042</v>
      </c>
      <c r="T5183">
        <f t="shared" si="403"/>
        <v>0.95614363118655576</v>
      </c>
      <c r="U5183">
        <f t="shared" si="404"/>
        <v>0.67213768499265514</v>
      </c>
      <c r="V5183">
        <f t="shared" si="405"/>
        <v>0.59774568972574582</v>
      </c>
    </row>
    <row r="5184" spans="1:22" ht="12.75" x14ac:dyDescent="0.2">
      <c r="A5184" s="1" t="s">
        <v>1779</v>
      </c>
      <c r="B5184" s="1" t="s">
        <v>5</v>
      </c>
      <c r="C5184" s="1" t="s">
        <v>8</v>
      </c>
      <c r="D5184" s="1" t="s">
        <v>891</v>
      </c>
      <c r="E5184" s="1">
        <v>434113</v>
      </c>
      <c r="F5184" s="1">
        <v>747</v>
      </c>
      <c r="N5184">
        <f t="shared" si="401"/>
        <v>1.72075012727101E-3</v>
      </c>
      <c r="S5184">
        <f t="shared" si="402"/>
        <v>5.4969537383531671E-2</v>
      </c>
      <c r="T5184">
        <f t="shared" si="403"/>
        <v>7.1105377159959094E-3</v>
      </c>
      <c r="U5184">
        <f t="shared" si="404"/>
        <v>4.9984753373836545E-3</v>
      </c>
      <c r="V5184">
        <f t="shared" si="405"/>
        <v>4.4452456019545639E-3</v>
      </c>
    </row>
    <row r="5185" spans="1:22" ht="12.75" x14ac:dyDescent="0.2">
      <c r="A5185" s="1" t="s">
        <v>1779</v>
      </c>
      <c r="B5185" s="1" t="s">
        <v>5</v>
      </c>
      <c r="C5185" s="1" t="s">
        <v>9</v>
      </c>
      <c r="D5185" s="1" t="s">
        <v>891</v>
      </c>
      <c r="E5185" s="1">
        <v>434113</v>
      </c>
      <c r="F5185" s="1">
        <v>226801</v>
      </c>
      <c r="N5185">
        <f t="shared" si="401"/>
        <v>0.52244692050226549</v>
      </c>
      <c r="S5185">
        <f t="shared" si="402"/>
        <v>16.689619877004507</v>
      </c>
      <c r="T5185">
        <f t="shared" si="403"/>
        <v>2.1588715723234113</v>
      </c>
      <c r="U5185">
        <f t="shared" si="404"/>
        <v>1.5176160709423698</v>
      </c>
      <c r="V5185">
        <f t="shared" si="405"/>
        <v>1.3496467841618436</v>
      </c>
    </row>
    <row r="5186" spans="1:22" ht="12.75" x14ac:dyDescent="0.2">
      <c r="A5186" s="1" t="s">
        <v>1780</v>
      </c>
      <c r="B5186" s="1" t="s">
        <v>5</v>
      </c>
      <c r="C5186" s="1" t="s">
        <v>6</v>
      </c>
      <c r="D5186" s="1" t="s">
        <v>891</v>
      </c>
      <c r="E5186" s="1">
        <v>195488</v>
      </c>
      <c r="F5186" s="1">
        <v>43220</v>
      </c>
      <c r="N5186">
        <f t="shared" si="401"/>
        <v>0.22108773940088394</v>
      </c>
      <c r="S5186">
        <f t="shared" si="402"/>
        <v>7.0626702642244483</v>
      </c>
      <c r="T5186">
        <f t="shared" si="403"/>
        <v>0.91358570000365269</v>
      </c>
      <c r="U5186">
        <f t="shared" si="404"/>
        <v>0.6422208519872884</v>
      </c>
      <c r="V5186">
        <f t="shared" si="405"/>
        <v>0.57114004273037111</v>
      </c>
    </row>
    <row r="5187" spans="1:22" ht="12.75" x14ac:dyDescent="0.2">
      <c r="A5187" s="1" t="s">
        <v>1780</v>
      </c>
      <c r="B5187" s="1" t="s">
        <v>5</v>
      </c>
      <c r="C5187" s="1" t="s">
        <v>8</v>
      </c>
      <c r="D5187" s="1" t="s">
        <v>891</v>
      </c>
      <c r="E5187" s="1">
        <v>195488</v>
      </c>
      <c r="F5187" s="1">
        <v>840</v>
      </c>
      <c r="N5187">
        <f t="shared" ref="N5187:N5250" si="406">F5187/E5187</f>
        <v>4.296938942543788E-3</v>
      </c>
      <c r="S5187">
        <f t="shared" ref="S5187:S5250" si="407">N5187/0.031303704</f>
        <v>0.13726615043842058</v>
      </c>
      <c r="T5187">
        <f t="shared" ref="T5187:T5250" si="408">N5187/0.242</f>
        <v>1.7755946043569372E-2</v>
      </c>
      <c r="U5187">
        <f t="shared" ref="U5187:U5250" si="409">N5187/0.344255</f>
        <v>1.2481849043714074E-2</v>
      </c>
      <c r="V5187">
        <f t="shared" ref="V5187:V5250" si="410">N5187/0.387099</f>
        <v>1.1100361774491248E-2</v>
      </c>
    </row>
    <row r="5188" spans="1:22" ht="12.75" x14ac:dyDescent="0.2">
      <c r="A5188" s="1" t="s">
        <v>1780</v>
      </c>
      <c r="B5188" s="1" t="s">
        <v>5</v>
      </c>
      <c r="C5188" s="1" t="s">
        <v>9</v>
      </c>
      <c r="D5188" s="1" t="s">
        <v>891</v>
      </c>
      <c r="E5188" s="1">
        <v>195488</v>
      </c>
      <c r="F5188" s="1">
        <v>100879</v>
      </c>
      <c r="N5188">
        <f t="shared" si="406"/>
        <v>0.51603678998199376</v>
      </c>
      <c r="S5188">
        <f t="shared" si="407"/>
        <v>16.484847607235032</v>
      </c>
      <c r="T5188">
        <f t="shared" si="408"/>
        <v>2.13238342967766</v>
      </c>
      <c r="U5188">
        <f t="shared" si="409"/>
        <v>1.4989957734295618</v>
      </c>
      <c r="V5188">
        <f t="shared" si="410"/>
        <v>1.3330873755344077</v>
      </c>
    </row>
    <row r="5189" spans="1:22" ht="12.75" x14ac:dyDescent="0.2">
      <c r="A5189" s="1" t="s">
        <v>1781</v>
      </c>
      <c r="B5189" s="1" t="s">
        <v>5</v>
      </c>
      <c r="C5189" s="1" t="s">
        <v>6</v>
      </c>
      <c r="D5189" s="1" t="s">
        <v>891</v>
      </c>
      <c r="E5189" s="1">
        <v>1071404</v>
      </c>
      <c r="F5189" s="1">
        <v>188842</v>
      </c>
      <c r="N5189">
        <f t="shared" si="406"/>
        <v>0.17625657548413109</v>
      </c>
      <c r="S5189">
        <f t="shared" si="407"/>
        <v>5.630534184840589</v>
      </c>
      <c r="T5189">
        <f t="shared" si="408"/>
        <v>0.72833295654599628</v>
      </c>
      <c r="U5189">
        <f t="shared" si="409"/>
        <v>0.51199423533174859</v>
      </c>
      <c r="V5189">
        <f t="shared" si="410"/>
        <v>0.45532686853784454</v>
      </c>
    </row>
    <row r="5190" spans="1:22" ht="12.75" x14ac:dyDescent="0.2">
      <c r="A5190" s="1" t="s">
        <v>1781</v>
      </c>
      <c r="B5190" s="1" t="s">
        <v>5</v>
      </c>
      <c r="C5190" s="1" t="s">
        <v>8</v>
      </c>
      <c r="D5190" s="1" t="s">
        <v>891</v>
      </c>
      <c r="E5190" s="1">
        <v>1071404</v>
      </c>
      <c r="F5190" s="1">
        <v>34582</v>
      </c>
      <c r="N5190">
        <f t="shared" si="406"/>
        <v>3.2277273558806947E-2</v>
      </c>
      <c r="S5190">
        <f t="shared" si="407"/>
        <v>1.0311007783234516</v>
      </c>
      <c r="T5190">
        <f t="shared" si="408"/>
        <v>0.13337716346614442</v>
      </c>
      <c r="U5190">
        <f t="shared" si="409"/>
        <v>9.3759781437617318E-2</v>
      </c>
      <c r="V5190">
        <f t="shared" si="410"/>
        <v>8.3382477244340447E-2</v>
      </c>
    </row>
    <row r="5191" spans="1:22" ht="12.75" x14ac:dyDescent="0.2">
      <c r="A5191" s="1" t="s">
        <v>1781</v>
      </c>
      <c r="B5191" s="1" t="s">
        <v>5</v>
      </c>
      <c r="C5191" s="1" t="s">
        <v>9</v>
      </c>
      <c r="D5191" s="1" t="s">
        <v>891</v>
      </c>
      <c r="E5191" s="1">
        <v>1071404</v>
      </c>
      <c r="F5191" s="1">
        <v>573323</v>
      </c>
      <c r="N5191">
        <f t="shared" si="406"/>
        <v>0.53511373860840539</v>
      </c>
      <c r="S5191">
        <f t="shared" si="407"/>
        <v>17.094262666437345</v>
      </c>
      <c r="T5191">
        <f t="shared" si="408"/>
        <v>2.2112137959025016</v>
      </c>
      <c r="U5191">
        <f t="shared" si="409"/>
        <v>1.5544109413324583</v>
      </c>
      <c r="V5191">
        <f t="shared" si="410"/>
        <v>1.3823692094487594</v>
      </c>
    </row>
    <row r="5192" spans="1:22" ht="12.75" x14ac:dyDescent="0.2">
      <c r="A5192" s="1" t="s">
        <v>1782</v>
      </c>
      <c r="B5192" s="1" t="s">
        <v>5</v>
      </c>
      <c r="C5192" s="1" t="s">
        <v>6</v>
      </c>
      <c r="D5192" s="1" t="s">
        <v>891</v>
      </c>
      <c r="E5192" s="1">
        <v>97251</v>
      </c>
      <c r="F5192" s="1">
        <v>23118</v>
      </c>
      <c r="N5192">
        <f t="shared" si="406"/>
        <v>0.23771477928247525</v>
      </c>
      <c r="S5192">
        <f t="shared" si="407"/>
        <v>7.5938227400334233</v>
      </c>
      <c r="T5192">
        <f t="shared" si="408"/>
        <v>0.98229247637386474</v>
      </c>
      <c r="U5192">
        <f t="shared" si="409"/>
        <v>0.69051946749495363</v>
      </c>
      <c r="V5192">
        <f t="shared" si="410"/>
        <v>0.61409298211174723</v>
      </c>
    </row>
    <row r="5193" spans="1:22" ht="12.75" x14ac:dyDescent="0.2">
      <c r="A5193" s="1" t="s">
        <v>1782</v>
      </c>
      <c r="B5193" s="1" t="s">
        <v>5</v>
      </c>
      <c r="C5193" s="1" t="s">
        <v>8</v>
      </c>
      <c r="D5193" s="1" t="s">
        <v>891</v>
      </c>
      <c r="E5193" s="1">
        <v>97251</v>
      </c>
      <c r="F5193" s="1">
        <v>66</v>
      </c>
      <c r="N5193">
        <f t="shared" si="406"/>
        <v>6.7865626060400412E-4</v>
      </c>
      <c r="S5193">
        <f t="shared" si="407"/>
        <v>2.1679743093788648E-2</v>
      </c>
      <c r="T5193">
        <f t="shared" si="408"/>
        <v>2.8043647132396867E-3</v>
      </c>
      <c r="U5193">
        <f t="shared" si="409"/>
        <v>1.9713766266401481E-3</v>
      </c>
      <c r="V5193">
        <f t="shared" si="410"/>
        <v>1.7531852590784375E-3</v>
      </c>
    </row>
    <row r="5194" spans="1:22" ht="12.75" x14ac:dyDescent="0.2">
      <c r="A5194" s="1" t="s">
        <v>1782</v>
      </c>
      <c r="B5194" s="1" t="s">
        <v>5</v>
      </c>
      <c r="C5194" s="1" t="s">
        <v>9</v>
      </c>
      <c r="D5194" s="1" t="s">
        <v>891</v>
      </c>
      <c r="E5194" s="1">
        <v>97251</v>
      </c>
      <c r="F5194" s="1">
        <v>49931</v>
      </c>
      <c r="N5194">
        <f t="shared" si="406"/>
        <v>0.51342402648815955</v>
      </c>
      <c r="S5194">
        <f t="shared" si="407"/>
        <v>16.401382612363047</v>
      </c>
      <c r="T5194">
        <f t="shared" si="408"/>
        <v>2.1215868863147089</v>
      </c>
      <c r="U5194">
        <f t="shared" si="409"/>
        <v>1.4914061567389278</v>
      </c>
      <c r="V5194">
        <f t="shared" si="410"/>
        <v>1.3263377753188708</v>
      </c>
    </row>
    <row r="5195" spans="1:22" ht="12.75" x14ac:dyDescent="0.2">
      <c r="A5195" s="1" t="s">
        <v>1783</v>
      </c>
      <c r="B5195" s="1" t="s">
        <v>5</v>
      </c>
      <c r="C5195" s="1" t="s">
        <v>6</v>
      </c>
      <c r="D5195" s="1" t="s">
        <v>891</v>
      </c>
      <c r="E5195" s="1">
        <v>185562</v>
      </c>
      <c r="F5195" s="1">
        <v>42409</v>
      </c>
      <c r="N5195">
        <f t="shared" si="406"/>
        <v>0.22854355956499714</v>
      </c>
      <c r="S5195">
        <f t="shared" si="407"/>
        <v>7.3008471957502898</v>
      </c>
      <c r="T5195">
        <f t="shared" si="408"/>
        <v>0.94439487423552537</v>
      </c>
      <c r="U5195">
        <f t="shared" si="409"/>
        <v>0.66387869330873095</v>
      </c>
      <c r="V5195">
        <f t="shared" si="410"/>
        <v>0.59040080073830503</v>
      </c>
    </row>
    <row r="5196" spans="1:22" ht="12.75" x14ac:dyDescent="0.2">
      <c r="A5196" s="1" t="s">
        <v>1783</v>
      </c>
      <c r="B5196" s="1" t="s">
        <v>5</v>
      </c>
      <c r="C5196" s="1" t="s">
        <v>8</v>
      </c>
      <c r="D5196" s="1" t="s">
        <v>891</v>
      </c>
      <c r="E5196" s="1">
        <v>185562</v>
      </c>
      <c r="F5196" s="1">
        <v>468</v>
      </c>
      <c r="N5196">
        <f t="shared" si="406"/>
        <v>2.5220680958385876E-3</v>
      </c>
      <c r="S5196">
        <f t="shared" si="407"/>
        <v>8.0567721182087187E-2</v>
      </c>
      <c r="T5196">
        <f t="shared" si="408"/>
        <v>1.0421768991068545E-2</v>
      </c>
      <c r="U5196">
        <f t="shared" si="409"/>
        <v>7.3261625708808519E-3</v>
      </c>
      <c r="V5196">
        <f t="shared" si="410"/>
        <v>6.5153051179119232E-3</v>
      </c>
    </row>
    <row r="5197" spans="1:22" ht="12.75" x14ac:dyDescent="0.2">
      <c r="A5197" s="1" t="s">
        <v>1783</v>
      </c>
      <c r="B5197" s="1" t="s">
        <v>5</v>
      </c>
      <c r="C5197" s="1" t="s">
        <v>9</v>
      </c>
      <c r="D5197" s="1" t="s">
        <v>891</v>
      </c>
      <c r="E5197" s="1">
        <v>185562</v>
      </c>
      <c r="F5197" s="1">
        <v>94688</v>
      </c>
      <c r="N5197">
        <f t="shared" si="406"/>
        <v>0.51027688858710296</v>
      </c>
      <c r="S5197">
        <f t="shared" si="407"/>
        <v>16.300846972840752</v>
      </c>
      <c r="T5197">
        <f t="shared" si="408"/>
        <v>2.1085821842442272</v>
      </c>
      <c r="U5197">
        <f t="shared" si="409"/>
        <v>1.4822642767341156</v>
      </c>
      <c r="V5197">
        <f t="shared" si="410"/>
        <v>1.3182077158223167</v>
      </c>
    </row>
    <row r="5198" spans="1:22" ht="12.75" x14ac:dyDescent="0.2">
      <c r="A5198" s="1" t="s">
        <v>1784</v>
      </c>
      <c r="B5198" s="1" t="s">
        <v>5</v>
      </c>
      <c r="C5198" s="1" t="s">
        <v>8</v>
      </c>
      <c r="D5198" s="1" t="s">
        <v>891</v>
      </c>
      <c r="E5198" s="1">
        <v>1071404</v>
      </c>
      <c r="F5198" s="1">
        <v>34582</v>
      </c>
      <c r="N5198">
        <f t="shared" si="406"/>
        <v>3.2277273558806947E-2</v>
      </c>
      <c r="S5198">
        <f t="shared" si="407"/>
        <v>1.0311007783234516</v>
      </c>
      <c r="T5198">
        <f t="shared" si="408"/>
        <v>0.13337716346614442</v>
      </c>
      <c r="U5198">
        <f t="shared" si="409"/>
        <v>9.3759781437617318E-2</v>
      </c>
      <c r="V5198">
        <f t="shared" si="410"/>
        <v>8.3382477244340447E-2</v>
      </c>
    </row>
    <row r="5199" spans="1:22" ht="12.75" x14ac:dyDescent="0.2">
      <c r="A5199" s="1" t="s">
        <v>1784</v>
      </c>
      <c r="B5199" s="1" t="s">
        <v>5</v>
      </c>
      <c r="C5199" s="1" t="s">
        <v>6</v>
      </c>
      <c r="D5199" s="1" t="s">
        <v>891</v>
      </c>
      <c r="E5199" s="1">
        <v>1071404</v>
      </c>
      <c r="F5199" s="1">
        <v>188842</v>
      </c>
      <c r="N5199">
        <f t="shared" si="406"/>
        <v>0.17625657548413109</v>
      </c>
      <c r="S5199">
        <f t="shared" si="407"/>
        <v>5.630534184840589</v>
      </c>
      <c r="T5199">
        <f t="shared" si="408"/>
        <v>0.72833295654599628</v>
      </c>
      <c r="U5199">
        <f t="shared" si="409"/>
        <v>0.51199423533174859</v>
      </c>
      <c r="V5199">
        <f t="shared" si="410"/>
        <v>0.45532686853784454</v>
      </c>
    </row>
    <row r="5200" spans="1:22" ht="12.75" x14ac:dyDescent="0.2">
      <c r="A5200" s="1" t="s">
        <v>1784</v>
      </c>
      <c r="B5200" s="1" t="s">
        <v>5</v>
      </c>
      <c r="C5200" s="1" t="s">
        <v>9</v>
      </c>
      <c r="D5200" s="1" t="s">
        <v>891</v>
      </c>
      <c r="E5200" s="1">
        <v>1071404</v>
      </c>
      <c r="F5200" s="1">
        <v>573323</v>
      </c>
      <c r="N5200">
        <f t="shared" si="406"/>
        <v>0.53511373860840539</v>
      </c>
      <c r="S5200">
        <f t="shared" si="407"/>
        <v>17.094262666437345</v>
      </c>
      <c r="T5200">
        <f t="shared" si="408"/>
        <v>2.2112137959025016</v>
      </c>
      <c r="U5200">
        <f t="shared" si="409"/>
        <v>1.5544109413324583</v>
      </c>
      <c r="V5200">
        <f t="shared" si="410"/>
        <v>1.3823692094487594</v>
      </c>
    </row>
    <row r="5201" spans="1:22" ht="12.75" x14ac:dyDescent="0.2">
      <c r="A5201" s="1" t="s">
        <v>1785</v>
      </c>
      <c r="B5201" s="1" t="s">
        <v>5</v>
      </c>
      <c r="C5201" s="1" t="s">
        <v>6</v>
      </c>
      <c r="D5201" s="1" t="s">
        <v>891</v>
      </c>
      <c r="E5201" s="1">
        <v>408163</v>
      </c>
      <c r="F5201" s="1">
        <v>92620</v>
      </c>
      <c r="N5201">
        <f t="shared" si="406"/>
        <v>0.22691914749744588</v>
      </c>
      <c r="S5201">
        <f t="shared" si="407"/>
        <v>7.2489551874578764</v>
      </c>
      <c r="T5201">
        <f t="shared" si="408"/>
        <v>0.93768242767539622</v>
      </c>
      <c r="U5201">
        <f t="shared" si="409"/>
        <v>0.65916006302724983</v>
      </c>
      <c r="V5201">
        <f t="shared" si="410"/>
        <v>0.58620442702627973</v>
      </c>
    </row>
    <row r="5202" spans="1:22" ht="12.75" x14ac:dyDescent="0.2">
      <c r="A5202" s="1" t="s">
        <v>1785</v>
      </c>
      <c r="B5202" s="1" t="s">
        <v>5</v>
      </c>
      <c r="C5202" s="1" t="s">
        <v>8</v>
      </c>
      <c r="D5202" s="1" t="s">
        <v>891</v>
      </c>
      <c r="E5202" s="1">
        <v>408163</v>
      </c>
      <c r="F5202" s="1">
        <v>1364</v>
      </c>
      <c r="N5202">
        <f t="shared" si="406"/>
        <v>3.3418021721714117E-3</v>
      </c>
      <c r="S5202">
        <f t="shared" si="407"/>
        <v>0.10675420941149366</v>
      </c>
      <c r="T5202">
        <f t="shared" si="408"/>
        <v>1.3809099885005834E-2</v>
      </c>
      <c r="U5202">
        <f t="shared" si="409"/>
        <v>9.7073453462445339E-3</v>
      </c>
      <c r="V5202">
        <f t="shared" si="410"/>
        <v>8.632939305375141E-3</v>
      </c>
    </row>
    <row r="5203" spans="1:22" ht="12.75" x14ac:dyDescent="0.2">
      <c r="A5203" s="1" t="s">
        <v>1785</v>
      </c>
      <c r="B5203" s="1" t="s">
        <v>5</v>
      </c>
      <c r="C5203" s="1" t="s">
        <v>9</v>
      </c>
      <c r="D5203" s="1" t="s">
        <v>891</v>
      </c>
      <c r="E5203" s="1">
        <v>408163</v>
      </c>
      <c r="F5203" s="1">
        <v>211525</v>
      </c>
      <c r="N5203">
        <f t="shared" si="406"/>
        <v>0.51823658685378149</v>
      </c>
      <c r="S5203">
        <f t="shared" si="407"/>
        <v>16.555120341470818</v>
      </c>
      <c r="T5203">
        <f t="shared" si="408"/>
        <v>2.1414734993957913</v>
      </c>
      <c r="U5203">
        <f t="shared" si="409"/>
        <v>1.505385794988545</v>
      </c>
      <c r="V5203">
        <f t="shared" si="410"/>
        <v>1.3387701514438979</v>
      </c>
    </row>
    <row r="5204" spans="1:22" ht="12.75" x14ac:dyDescent="0.2">
      <c r="A5204" s="1" t="s">
        <v>1786</v>
      </c>
      <c r="B5204" s="1" t="s">
        <v>5</v>
      </c>
      <c r="C5204" s="1" t="s">
        <v>6</v>
      </c>
      <c r="D5204" s="1" t="s">
        <v>891</v>
      </c>
      <c r="E5204" s="1">
        <v>1193141</v>
      </c>
      <c r="F5204" s="1">
        <v>203474</v>
      </c>
      <c r="N5204">
        <f t="shared" si="406"/>
        <v>0.17053642444606296</v>
      </c>
      <c r="S5204">
        <f t="shared" si="407"/>
        <v>5.4478033796276293</v>
      </c>
      <c r="T5204">
        <f t="shared" si="408"/>
        <v>0.7046959687853841</v>
      </c>
      <c r="U5204">
        <f t="shared" si="409"/>
        <v>0.49537820640531866</v>
      </c>
      <c r="V5204">
        <f t="shared" si="410"/>
        <v>0.44054989665709016</v>
      </c>
    </row>
    <row r="5205" spans="1:22" ht="12.75" x14ac:dyDescent="0.2">
      <c r="A5205" s="1" t="s">
        <v>1786</v>
      </c>
      <c r="B5205" s="1" t="s">
        <v>5</v>
      </c>
      <c r="C5205" s="1" t="s">
        <v>8</v>
      </c>
      <c r="D5205" s="1" t="s">
        <v>891</v>
      </c>
      <c r="E5205" s="1">
        <v>1193141</v>
      </c>
      <c r="F5205" s="1">
        <v>27776</v>
      </c>
      <c r="N5205">
        <f t="shared" si="406"/>
        <v>2.3279729721801531E-2</v>
      </c>
      <c r="S5205">
        <f t="shared" si="407"/>
        <v>0.74367332766120997</v>
      </c>
      <c r="T5205">
        <f t="shared" si="408"/>
        <v>9.6197230255378227E-2</v>
      </c>
      <c r="U5205">
        <f t="shared" si="409"/>
        <v>6.7623505023315655E-2</v>
      </c>
      <c r="V5205">
        <f t="shared" si="410"/>
        <v>6.0138955982323716E-2</v>
      </c>
    </row>
    <row r="5206" spans="1:22" ht="12.75" x14ac:dyDescent="0.2">
      <c r="A5206" s="1" t="s">
        <v>1786</v>
      </c>
      <c r="B5206" s="1" t="s">
        <v>5</v>
      </c>
      <c r="C5206" s="1" t="s">
        <v>9</v>
      </c>
      <c r="D5206" s="1" t="s">
        <v>891</v>
      </c>
      <c r="E5206" s="1">
        <v>1193141</v>
      </c>
      <c r="F5206" s="1">
        <v>677814</v>
      </c>
      <c r="N5206">
        <f t="shared" si="406"/>
        <v>0.5680921198751866</v>
      </c>
      <c r="S5206">
        <f t="shared" si="407"/>
        <v>18.147760401618498</v>
      </c>
      <c r="T5206">
        <f t="shared" si="408"/>
        <v>2.347488098657796</v>
      </c>
      <c r="U5206">
        <f t="shared" si="409"/>
        <v>1.6502073168877334</v>
      </c>
      <c r="V5206">
        <f t="shared" si="410"/>
        <v>1.467562871191056</v>
      </c>
    </row>
    <row r="5207" spans="1:22" ht="12.75" x14ac:dyDescent="0.2">
      <c r="A5207" s="1" t="s">
        <v>1787</v>
      </c>
      <c r="B5207" s="1" t="s">
        <v>5</v>
      </c>
      <c r="C5207" s="1" t="s">
        <v>6</v>
      </c>
      <c r="D5207" s="1" t="s">
        <v>891</v>
      </c>
      <c r="E5207" s="1">
        <v>397959</v>
      </c>
      <c r="F5207" s="1">
        <v>81594</v>
      </c>
      <c r="N5207">
        <f t="shared" si="406"/>
        <v>0.20503117155284842</v>
      </c>
      <c r="S5207">
        <f t="shared" si="407"/>
        <v>6.5497415754010584</v>
      </c>
      <c r="T5207">
        <f t="shared" si="408"/>
        <v>0.84723624608615056</v>
      </c>
      <c r="U5207">
        <f t="shared" si="409"/>
        <v>0.5955793570256015</v>
      </c>
      <c r="V5207">
        <f t="shared" si="410"/>
        <v>0.5296608142951762</v>
      </c>
    </row>
    <row r="5208" spans="1:22" ht="12.75" x14ac:dyDescent="0.2">
      <c r="A5208" s="1" t="s">
        <v>1787</v>
      </c>
      <c r="B5208" s="1" t="s">
        <v>5</v>
      </c>
      <c r="C5208" s="1" t="s">
        <v>8</v>
      </c>
      <c r="D5208" s="1" t="s">
        <v>891</v>
      </c>
      <c r="E5208" s="1">
        <v>397959</v>
      </c>
      <c r="F5208" s="1">
        <v>2610</v>
      </c>
      <c r="N5208">
        <f t="shared" si="406"/>
        <v>6.5584645654451837E-3</v>
      </c>
      <c r="S5208">
        <f t="shared" si="407"/>
        <v>0.20951081589083462</v>
      </c>
      <c r="T5208">
        <f t="shared" si="408"/>
        <v>2.7101093245641257E-2</v>
      </c>
      <c r="U5208">
        <f t="shared" si="409"/>
        <v>1.90511817270488E-2</v>
      </c>
      <c r="V5208">
        <f t="shared" si="410"/>
        <v>1.6942602707434491E-2</v>
      </c>
    </row>
    <row r="5209" spans="1:22" ht="12.75" x14ac:dyDescent="0.2">
      <c r="A5209" s="1" t="s">
        <v>1787</v>
      </c>
      <c r="B5209" s="1" t="s">
        <v>5</v>
      </c>
      <c r="C5209" s="1" t="s">
        <v>9</v>
      </c>
      <c r="D5209" s="1" t="s">
        <v>891</v>
      </c>
      <c r="E5209" s="1">
        <v>397959</v>
      </c>
      <c r="F5209" s="1">
        <v>224680</v>
      </c>
      <c r="N5209">
        <f t="shared" si="406"/>
        <v>0.56458077339625434</v>
      </c>
      <c r="S5209">
        <f t="shared" si="407"/>
        <v>18.035590082127481</v>
      </c>
      <c r="T5209">
        <f t="shared" si="408"/>
        <v>2.3329784024638611</v>
      </c>
      <c r="U5209">
        <f t="shared" si="409"/>
        <v>1.6400074752618099</v>
      </c>
      <c r="V5209">
        <f t="shared" si="410"/>
        <v>1.4584919449449736</v>
      </c>
    </row>
    <row r="5210" spans="1:22" ht="12.75" x14ac:dyDescent="0.2">
      <c r="A5210" s="1" t="s">
        <v>1788</v>
      </c>
      <c r="B5210" s="1" t="s">
        <v>5</v>
      </c>
      <c r="C5210" s="1" t="s">
        <v>6</v>
      </c>
      <c r="D5210" s="1" t="s">
        <v>891</v>
      </c>
      <c r="E5210" s="1">
        <v>808982</v>
      </c>
      <c r="F5210" s="1">
        <v>151824</v>
      </c>
      <c r="N5210">
        <f t="shared" si="406"/>
        <v>0.18767290248732357</v>
      </c>
      <c r="S5210">
        <f t="shared" si="407"/>
        <v>5.9952299091290779</v>
      </c>
      <c r="T5210">
        <f t="shared" si="408"/>
        <v>0.77550786151786599</v>
      </c>
      <c r="U5210">
        <f t="shared" si="409"/>
        <v>0.54515664983028156</v>
      </c>
      <c r="V5210">
        <f t="shared" si="410"/>
        <v>0.48481887705037618</v>
      </c>
    </row>
    <row r="5211" spans="1:22" ht="12.75" x14ac:dyDescent="0.2">
      <c r="A5211" s="1" t="s">
        <v>1788</v>
      </c>
      <c r="B5211" s="1" t="s">
        <v>5</v>
      </c>
      <c r="C5211" s="1" t="s">
        <v>8</v>
      </c>
      <c r="D5211" s="1" t="s">
        <v>891</v>
      </c>
      <c r="E5211" s="1">
        <v>808982</v>
      </c>
      <c r="F5211" s="1">
        <v>16606</v>
      </c>
      <c r="N5211">
        <f t="shared" si="406"/>
        <v>2.0527032739912632E-2</v>
      </c>
      <c r="S5211">
        <f t="shared" si="407"/>
        <v>0.65573814331724545</v>
      </c>
      <c r="T5211">
        <f t="shared" si="408"/>
        <v>8.4822449338481959E-2</v>
      </c>
      <c r="U5211">
        <f t="shared" si="409"/>
        <v>5.9627406253831124E-2</v>
      </c>
      <c r="V5211">
        <f t="shared" si="410"/>
        <v>5.3027863001228706E-2</v>
      </c>
    </row>
    <row r="5212" spans="1:22" ht="12.75" x14ac:dyDescent="0.2">
      <c r="A5212" s="1" t="s">
        <v>1788</v>
      </c>
      <c r="B5212" s="1" t="s">
        <v>5</v>
      </c>
      <c r="C5212" s="1" t="s">
        <v>9</v>
      </c>
      <c r="D5212" s="1" t="s">
        <v>891</v>
      </c>
      <c r="E5212" s="1">
        <v>808982</v>
      </c>
      <c r="F5212" s="1">
        <v>431169</v>
      </c>
      <c r="N5212">
        <f t="shared" si="406"/>
        <v>0.53297724794865642</v>
      </c>
      <c r="S5212">
        <f t="shared" si="407"/>
        <v>17.026012255567469</v>
      </c>
      <c r="T5212">
        <f t="shared" si="408"/>
        <v>2.2023853221018861</v>
      </c>
      <c r="U5212">
        <f t="shared" si="409"/>
        <v>1.5482048131433281</v>
      </c>
      <c r="V5212">
        <f t="shared" si="410"/>
        <v>1.3768499736466806</v>
      </c>
    </row>
    <row r="5213" spans="1:22" ht="12.75" x14ac:dyDescent="0.2">
      <c r="A5213" s="1" t="s">
        <v>1789</v>
      </c>
      <c r="B5213" s="1" t="s">
        <v>5</v>
      </c>
      <c r="C5213" s="1" t="s">
        <v>6</v>
      </c>
      <c r="D5213" s="1" t="s">
        <v>891</v>
      </c>
      <c r="E5213" s="1">
        <v>1143296</v>
      </c>
      <c r="F5213" s="1">
        <v>211184</v>
      </c>
      <c r="N5213">
        <f t="shared" si="406"/>
        <v>0.18471506941334528</v>
      </c>
      <c r="S5213">
        <f t="shared" si="407"/>
        <v>5.9007416315125285</v>
      </c>
      <c r="T5213">
        <f t="shared" si="408"/>
        <v>0.76328541079894752</v>
      </c>
      <c r="U5213">
        <f t="shared" si="409"/>
        <v>0.53656466692813554</v>
      </c>
      <c r="V5213">
        <f t="shared" si="410"/>
        <v>0.47717785221182507</v>
      </c>
    </row>
    <row r="5214" spans="1:22" ht="12.75" x14ac:dyDescent="0.2">
      <c r="A5214" s="1" t="s">
        <v>1789</v>
      </c>
      <c r="B5214" s="1" t="s">
        <v>5</v>
      </c>
      <c r="C5214" s="1" t="s">
        <v>8</v>
      </c>
      <c r="D5214" s="1" t="s">
        <v>891</v>
      </c>
      <c r="E5214" s="1">
        <v>1143296</v>
      </c>
      <c r="F5214" s="1">
        <v>17605</v>
      </c>
      <c r="N5214">
        <f t="shared" si="406"/>
        <v>1.5398461990595611E-2</v>
      </c>
      <c r="S5214">
        <f t="shared" si="407"/>
        <v>0.49190543044349033</v>
      </c>
      <c r="T5214">
        <f t="shared" si="408"/>
        <v>6.3630008225601706E-2</v>
      </c>
      <c r="U5214">
        <f t="shared" si="409"/>
        <v>4.4729813628256995E-2</v>
      </c>
      <c r="V5214">
        <f t="shared" si="410"/>
        <v>3.9779131412366373E-2</v>
      </c>
    </row>
    <row r="5215" spans="1:22" ht="12.75" x14ac:dyDescent="0.2">
      <c r="A5215" s="1" t="s">
        <v>1789</v>
      </c>
      <c r="B5215" s="1" t="s">
        <v>5</v>
      </c>
      <c r="C5215" s="1" t="s">
        <v>9</v>
      </c>
      <c r="D5215" s="1" t="s">
        <v>891</v>
      </c>
      <c r="E5215" s="1">
        <v>1143296</v>
      </c>
      <c r="F5215" s="1">
        <v>638950</v>
      </c>
      <c r="N5215">
        <f t="shared" si="406"/>
        <v>0.55886664520824003</v>
      </c>
      <c r="S5215">
        <f t="shared" si="407"/>
        <v>17.8530516774705</v>
      </c>
      <c r="T5215">
        <f t="shared" si="408"/>
        <v>2.3093663025133888</v>
      </c>
      <c r="U5215">
        <f t="shared" si="409"/>
        <v>1.6234089416515085</v>
      </c>
      <c r="V5215">
        <f t="shared" si="410"/>
        <v>1.443730532004061</v>
      </c>
    </row>
    <row r="5216" spans="1:22" ht="12.75" x14ac:dyDescent="0.2">
      <c r="A5216" s="1" t="s">
        <v>1790</v>
      </c>
      <c r="B5216" s="1" t="s">
        <v>5</v>
      </c>
      <c r="C5216" s="1" t="s">
        <v>6</v>
      </c>
      <c r="D5216" s="1" t="s">
        <v>891</v>
      </c>
      <c r="E5216" s="1">
        <v>808736</v>
      </c>
      <c r="F5216" s="1">
        <v>156193</v>
      </c>
      <c r="N5216">
        <f t="shared" si="406"/>
        <v>0.19313224587504452</v>
      </c>
      <c r="S5216">
        <f t="shared" si="407"/>
        <v>6.1696291874930997</v>
      </c>
      <c r="T5216">
        <f t="shared" si="408"/>
        <v>0.79806713171506005</v>
      </c>
      <c r="U5216">
        <f t="shared" si="409"/>
        <v>0.56101507857560395</v>
      </c>
      <c r="V5216">
        <f t="shared" si="410"/>
        <v>0.4989220997084583</v>
      </c>
    </row>
    <row r="5217" spans="1:22" ht="12.75" x14ac:dyDescent="0.2">
      <c r="A5217" s="1" t="s">
        <v>1790</v>
      </c>
      <c r="B5217" s="1" t="s">
        <v>5</v>
      </c>
      <c r="C5217" s="1" t="s">
        <v>8</v>
      </c>
      <c r="D5217" s="1" t="s">
        <v>891</v>
      </c>
      <c r="E5217" s="1">
        <v>808736</v>
      </c>
      <c r="F5217" s="1">
        <v>16366</v>
      </c>
      <c r="N5217">
        <f t="shared" si="406"/>
        <v>2.0236517231828434E-2</v>
      </c>
      <c r="S5217">
        <f t="shared" si="407"/>
        <v>0.64645759593907581</v>
      </c>
      <c r="T5217">
        <f t="shared" si="408"/>
        <v>8.3621972032348904E-2</v>
      </c>
      <c r="U5217">
        <f t="shared" si="409"/>
        <v>5.878350999064192E-2</v>
      </c>
      <c r="V5217">
        <f t="shared" si="410"/>
        <v>5.2277368920685491E-2</v>
      </c>
    </row>
    <row r="5218" spans="1:22" ht="12.75" x14ac:dyDescent="0.2">
      <c r="A5218" s="1" t="s">
        <v>1790</v>
      </c>
      <c r="B5218" s="1" t="s">
        <v>5</v>
      </c>
      <c r="C5218" s="1" t="s">
        <v>9</v>
      </c>
      <c r="D5218" s="1" t="s">
        <v>891</v>
      </c>
      <c r="E5218" s="1">
        <v>808736</v>
      </c>
      <c r="F5218" s="1">
        <v>424210</v>
      </c>
      <c r="N5218">
        <f t="shared" si="406"/>
        <v>0.524534582360622</v>
      </c>
      <c r="S5218">
        <f t="shared" si="407"/>
        <v>16.756310446860283</v>
      </c>
      <c r="T5218">
        <f t="shared" si="408"/>
        <v>2.1674982742174462</v>
      </c>
      <c r="U5218">
        <f t="shared" si="409"/>
        <v>1.523680360083723</v>
      </c>
      <c r="V5218">
        <f t="shared" si="410"/>
        <v>1.3550398796189655</v>
      </c>
    </row>
    <row r="5219" spans="1:22" ht="12.75" x14ac:dyDescent="0.2">
      <c r="A5219" s="1" t="s">
        <v>1791</v>
      </c>
      <c r="B5219" s="1" t="s">
        <v>5</v>
      </c>
      <c r="C5219" s="1" t="s">
        <v>6</v>
      </c>
      <c r="D5219" s="1" t="s">
        <v>891</v>
      </c>
      <c r="E5219" s="1">
        <v>282978</v>
      </c>
      <c r="F5219" s="1">
        <v>60796</v>
      </c>
      <c r="N5219">
        <f t="shared" si="406"/>
        <v>0.21484355674292702</v>
      </c>
      <c r="S5219">
        <f t="shared" si="407"/>
        <v>6.8631992157518162</v>
      </c>
      <c r="T5219">
        <f t="shared" si="408"/>
        <v>0.88778329232614472</v>
      </c>
      <c r="U5219">
        <f t="shared" si="409"/>
        <v>0.62408260371796209</v>
      </c>
      <c r="V5219">
        <f t="shared" si="410"/>
        <v>0.55500933028224564</v>
      </c>
    </row>
    <row r="5220" spans="1:22" ht="12.75" x14ac:dyDescent="0.2">
      <c r="A5220" s="1" t="s">
        <v>1791</v>
      </c>
      <c r="B5220" s="1" t="s">
        <v>5</v>
      </c>
      <c r="C5220" s="1" t="s">
        <v>8</v>
      </c>
      <c r="D5220" s="1" t="s">
        <v>891</v>
      </c>
      <c r="E5220" s="1">
        <v>282978</v>
      </c>
      <c r="F5220" s="1">
        <v>1199</v>
      </c>
      <c r="N5220">
        <f t="shared" si="406"/>
        <v>4.2370785008021827E-3</v>
      </c>
      <c r="S5220">
        <f t="shared" si="407"/>
        <v>0.13535390255422114</v>
      </c>
      <c r="T5220">
        <f t="shared" si="408"/>
        <v>1.7508588846290012E-2</v>
      </c>
      <c r="U5220">
        <f t="shared" si="409"/>
        <v>1.2307965028255749E-2</v>
      </c>
      <c r="V5220">
        <f t="shared" si="410"/>
        <v>1.0945723189163967E-2</v>
      </c>
    </row>
    <row r="5221" spans="1:22" ht="12.75" x14ac:dyDescent="0.2">
      <c r="A5221" s="1" t="s">
        <v>1791</v>
      </c>
      <c r="B5221" s="1" t="s">
        <v>5</v>
      </c>
      <c r="C5221" s="1" t="s">
        <v>9</v>
      </c>
      <c r="D5221" s="1" t="s">
        <v>891</v>
      </c>
      <c r="E5221" s="1">
        <v>282978</v>
      </c>
      <c r="F5221" s="1">
        <v>157050</v>
      </c>
      <c r="N5221">
        <f t="shared" si="406"/>
        <v>0.55499014057629925</v>
      </c>
      <c r="S5221">
        <f t="shared" si="407"/>
        <v>17.729216343736805</v>
      </c>
      <c r="T5221">
        <f t="shared" si="408"/>
        <v>2.2933476883318153</v>
      </c>
      <c r="U5221">
        <f t="shared" si="409"/>
        <v>1.6121483800563514</v>
      </c>
      <c r="V5221">
        <f t="shared" si="410"/>
        <v>1.433716285953462</v>
      </c>
    </row>
    <row r="5222" spans="1:22" ht="12.75" x14ac:dyDescent="0.2">
      <c r="A5222" s="1" t="s">
        <v>1792</v>
      </c>
      <c r="B5222" s="1" t="s">
        <v>5</v>
      </c>
      <c r="C5222" s="1" t="s">
        <v>6</v>
      </c>
      <c r="D5222" s="1" t="s">
        <v>891</v>
      </c>
      <c r="E5222" s="1">
        <v>397959</v>
      </c>
      <c r="F5222" s="1">
        <v>81594</v>
      </c>
      <c r="N5222">
        <f t="shared" si="406"/>
        <v>0.20503117155284842</v>
      </c>
      <c r="S5222">
        <f t="shared" si="407"/>
        <v>6.5497415754010584</v>
      </c>
      <c r="T5222">
        <f t="shared" si="408"/>
        <v>0.84723624608615056</v>
      </c>
      <c r="U5222">
        <f t="shared" si="409"/>
        <v>0.5955793570256015</v>
      </c>
      <c r="V5222">
        <f t="shared" si="410"/>
        <v>0.5296608142951762</v>
      </c>
    </row>
    <row r="5223" spans="1:22" ht="12.75" x14ac:dyDescent="0.2">
      <c r="A5223" s="1" t="s">
        <v>1792</v>
      </c>
      <c r="B5223" s="1" t="s">
        <v>5</v>
      </c>
      <c r="C5223" s="1" t="s">
        <v>8</v>
      </c>
      <c r="D5223" s="1" t="s">
        <v>891</v>
      </c>
      <c r="E5223" s="1">
        <v>397959</v>
      </c>
      <c r="F5223" s="1">
        <v>2610</v>
      </c>
      <c r="N5223">
        <f t="shared" si="406"/>
        <v>6.5584645654451837E-3</v>
      </c>
      <c r="S5223">
        <f t="shared" si="407"/>
        <v>0.20951081589083462</v>
      </c>
      <c r="T5223">
        <f t="shared" si="408"/>
        <v>2.7101093245641257E-2</v>
      </c>
      <c r="U5223">
        <f t="shared" si="409"/>
        <v>1.90511817270488E-2</v>
      </c>
      <c r="V5223">
        <f t="shared" si="410"/>
        <v>1.6942602707434491E-2</v>
      </c>
    </row>
    <row r="5224" spans="1:22" ht="12.75" x14ac:dyDescent="0.2">
      <c r="A5224" s="1" t="s">
        <v>1792</v>
      </c>
      <c r="B5224" s="1" t="s">
        <v>5</v>
      </c>
      <c r="C5224" s="1" t="s">
        <v>9</v>
      </c>
      <c r="D5224" s="1" t="s">
        <v>891</v>
      </c>
      <c r="E5224" s="1">
        <v>397959</v>
      </c>
      <c r="F5224" s="1">
        <v>224680</v>
      </c>
      <c r="N5224">
        <f t="shared" si="406"/>
        <v>0.56458077339625434</v>
      </c>
      <c r="S5224">
        <f t="shared" si="407"/>
        <v>18.035590082127481</v>
      </c>
      <c r="T5224">
        <f t="shared" si="408"/>
        <v>2.3329784024638611</v>
      </c>
      <c r="U5224">
        <f t="shared" si="409"/>
        <v>1.6400074752618099</v>
      </c>
      <c r="V5224">
        <f t="shared" si="410"/>
        <v>1.4584919449449736</v>
      </c>
    </row>
    <row r="5225" spans="1:22" ht="12.75" x14ac:dyDescent="0.2">
      <c r="A5225" s="1" t="s">
        <v>1793</v>
      </c>
      <c r="B5225" s="1" t="s">
        <v>5</v>
      </c>
      <c r="C5225" s="1" t="s">
        <v>6</v>
      </c>
      <c r="D5225" s="1" t="s">
        <v>891</v>
      </c>
      <c r="E5225" s="1">
        <v>397959</v>
      </c>
      <c r="F5225" s="1">
        <v>81594</v>
      </c>
      <c r="N5225">
        <f t="shared" si="406"/>
        <v>0.20503117155284842</v>
      </c>
      <c r="S5225">
        <f t="shared" si="407"/>
        <v>6.5497415754010584</v>
      </c>
      <c r="T5225">
        <f t="shared" si="408"/>
        <v>0.84723624608615056</v>
      </c>
      <c r="U5225">
        <f t="shared" si="409"/>
        <v>0.5955793570256015</v>
      </c>
      <c r="V5225">
        <f t="shared" si="410"/>
        <v>0.5296608142951762</v>
      </c>
    </row>
    <row r="5226" spans="1:22" ht="12.75" x14ac:dyDescent="0.2">
      <c r="A5226" s="1" t="s">
        <v>1793</v>
      </c>
      <c r="B5226" s="1" t="s">
        <v>5</v>
      </c>
      <c r="C5226" s="1" t="s">
        <v>8</v>
      </c>
      <c r="D5226" s="1" t="s">
        <v>891</v>
      </c>
      <c r="E5226" s="1">
        <v>397959</v>
      </c>
      <c r="F5226" s="1">
        <v>2610</v>
      </c>
      <c r="N5226">
        <f t="shared" si="406"/>
        <v>6.5584645654451837E-3</v>
      </c>
      <c r="S5226">
        <f t="shared" si="407"/>
        <v>0.20951081589083462</v>
      </c>
      <c r="T5226">
        <f t="shared" si="408"/>
        <v>2.7101093245641257E-2</v>
      </c>
      <c r="U5226">
        <f t="shared" si="409"/>
        <v>1.90511817270488E-2</v>
      </c>
      <c r="V5226">
        <f t="shared" si="410"/>
        <v>1.6942602707434491E-2</v>
      </c>
    </row>
    <row r="5227" spans="1:22" ht="12.75" x14ac:dyDescent="0.2">
      <c r="A5227" s="1" t="s">
        <v>1793</v>
      </c>
      <c r="B5227" s="1" t="s">
        <v>5</v>
      </c>
      <c r="C5227" s="1" t="s">
        <v>9</v>
      </c>
      <c r="D5227" s="1" t="s">
        <v>891</v>
      </c>
      <c r="E5227" s="1">
        <v>397959</v>
      </c>
      <c r="F5227" s="1">
        <v>224680</v>
      </c>
      <c r="N5227">
        <f t="shared" si="406"/>
        <v>0.56458077339625434</v>
      </c>
      <c r="S5227">
        <f t="shared" si="407"/>
        <v>18.035590082127481</v>
      </c>
      <c r="T5227">
        <f t="shared" si="408"/>
        <v>2.3329784024638611</v>
      </c>
      <c r="U5227">
        <f t="shared" si="409"/>
        <v>1.6400074752618099</v>
      </c>
      <c r="V5227">
        <f t="shared" si="410"/>
        <v>1.4584919449449736</v>
      </c>
    </row>
    <row r="5228" spans="1:22" ht="12.75" x14ac:dyDescent="0.2">
      <c r="A5228" s="1" t="s">
        <v>1794</v>
      </c>
      <c r="B5228" s="1" t="s">
        <v>5</v>
      </c>
      <c r="C5228" s="1" t="s">
        <v>6</v>
      </c>
      <c r="D5228" s="1" t="s">
        <v>891</v>
      </c>
      <c r="E5228" s="1">
        <v>1143296</v>
      </c>
      <c r="F5228" s="1">
        <v>211184</v>
      </c>
      <c r="N5228">
        <f t="shared" si="406"/>
        <v>0.18471506941334528</v>
      </c>
      <c r="S5228">
        <f t="shared" si="407"/>
        <v>5.9007416315125285</v>
      </c>
      <c r="T5228">
        <f t="shared" si="408"/>
        <v>0.76328541079894752</v>
      </c>
      <c r="U5228">
        <f t="shared" si="409"/>
        <v>0.53656466692813554</v>
      </c>
      <c r="V5228">
        <f t="shared" si="410"/>
        <v>0.47717785221182507</v>
      </c>
    </row>
    <row r="5229" spans="1:22" ht="12.75" x14ac:dyDescent="0.2">
      <c r="A5229" s="1" t="s">
        <v>1794</v>
      </c>
      <c r="B5229" s="1" t="s">
        <v>5</v>
      </c>
      <c r="C5229" s="1" t="s">
        <v>8</v>
      </c>
      <c r="D5229" s="1" t="s">
        <v>891</v>
      </c>
      <c r="E5229" s="1">
        <v>1143296</v>
      </c>
      <c r="F5229" s="1">
        <v>17605</v>
      </c>
      <c r="N5229">
        <f t="shared" si="406"/>
        <v>1.5398461990595611E-2</v>
      </c>
      <c r="S5229">
        <f t="shared" si="407"/>
        <v>0.49190543044349033</v>
      </c>
      <c r="T5229">
        <f t="shared" si="408"/>
        <v>6.3630008225601706E-2</v>
      </c>
      <c r="U5229">
        <f t="shared" si="409"/>
        <v>4.4729813628256995E-2</v>
      </c>
      <c r="V5229">
        <f t="shared" si="410"/>
        <v>3.9779131412366373E-2</v>
      </c>
    </row>
    <row r="5230" spans="1:22" ht="12.75" x14ac:dyDescent="0.2">
      <c r="A5230" s="1" t="s">
        <v>1794</v>
      </c>
      <c r="B5230" s="1" t="s">
        <v>5</v>
      </c>
      <c r="C5230" s="1" t="s">
        <v>9</v>
      </c>
      <c r="D5230" s="1" t="s">
        <v>891</v>
      </c>
      <c r="E5230" s="1">
        <v>1143296</v>
      </c>
      <c r="F5230" s="1">
        <v>638950</v>
      </c>
      <c r="N5230">
        <f t="shared" si="406"/>
        <v>0.55886664520824003</v>
      </c>
      <c r="S5230">
        <f t="shared" si="407"/>
        <v>17.8530516774705</v>
      </c>
      <c r="T5230">
        <f t="shared" si="408"/>
        <v>2.3093663025133888</v>
      </c>
      <c r="U5230">
        <f t="shared" si="409"/>
        <v>1.6234089416515085</v>
      </c>
      <c r="V5230">
        <f t="shared" si="410"/>
        <v>1.443730532004061</v>
      </c>
    </row>
    <row r="5231" spans="1:22" ht="12.75" x14ac:dyDescent="0.2">
      <c r="A5231" s="1" t="s">
        <v>1795</v>
      </c>
      <c r="B5231" s="1" t="s">
        <v>5</v>
      </c>
      <c r="C5231" s="1" t="s">
        <v>6</v>
      </c>
      <c r="D5231" s="1" t="s">
        <v>891</v>
      </c>
      <c r="E5231" s="1">
        <v>397959</v>
      </c>
      <c r="F5231" s="1">
        <v>81594</v>
      </c>
      <c r="N5231">
        <f t="shared" si="406"/>
        <v>0.20503117155284842</v>
      </c>
      <c r="S5231">
        <f t="shared" si="407"/>
        <v>6.5497415754010584</v>
      </c>
      <c r="T5231">
        <f t="shared" si="408"/>
        <v>0.84723624608615056</v>
      </c>
      <c r="U5231">
        <f t="shared" si="409"/>
        <v>0.5955793570256015</v>
      </c>
      <c r="V5231">
        <f t="shared" si="410"/>
        <v>0.5296608142951762</v>
      </c>
    </row>
    <row r="5232" spans="1:22" ht="12.75" x14ac:dyDescent="0.2">
      <c r="A5232" s="1" t="s">
        <v>1795</v>
      </c>
      <c r="B5232" s="1" t="s">
        <v>5</v>
      </c>
      <c r="C5232" s="1" t="s">
        <v>8</v>
      </c>
      <c r="D5232" s="1" t="s">
        <v>891</v>
      </c>
      <c r="E5232" s="1">
        <v>397959</v>
      </c>
      <c r="F5232" s="1">
        <v>2610</v>
      </c>
      <c r="N5232">
        <f t="shared" si="406"/>
        <v>6.5584645654451837E-3</v>
      </c>
      <c r="S5232">
        <f t="shared" si="407"/>
        <v>0.20951081589083462</v>
      </c>
      <c r="T5232">
        <f t="shared" si="408"/>
        <v>2.7101093245641257E-2</v>
      </c>
      <c r="U5232">
        <f t="shared" si="409"/>
        <v>1.90511817270488E-2</v>
      </c>
      <c r="V5232">
        <f t="shared" si="410"/>
        <v>1.6942602707434491E-2</v>
      </c>
    </row>
    <row r="5233" spans="1:22" ht="12.75" x14ac:dyDescent="0.2">
      <c r="A5233" s="1" t="s">
        <v>1795</v>
      </c>
      <c r="B5233" s="1" t="s">
        <v>5</v>
      </c>
      <c r="C5233" s="1" t="s">
        <v>9</v>
      </c>
      <c r="D5233" s="1" t="s">
        <v>891</v>
      </c>
      <c r="E5233" s="1">
        <v>397959</v>
      </c>
      <c r="F5233" s="1">
        <v>224680</v>
      </c>
      <c r="N5233">
        <f t="shared" si="406"/>
        <v>0.56458077339625434</v>
      </c>
      <c r="S5233">
        <f t="shared" si="407"/>
        <v>18.035590082127481</v>
      </c>
      <c r="T5233">
        <f t="shared" si="408"/>
        <v>2.3329784024638611</v>
      </c>
      <c r="U5233">
        <f t="shared" si="409"/>
        <v>1.6400074752618099</v>
      </c>
      <c r="V5233">
        <f t="shared" si="410"/>
        <v>1.4584919449449736</v>
      </c>
    </row>
    <row r="5234" spans="1:22" ht="12.75" x14ac:dyDescent="0.2">
      <c r="A5234" s="1" t="s">
        <v>1796</v>
      </c>
      <c r="B5234" s="1" t="s">
        <v>5</v>
      </c>
      <c r="C5234" s="1" t="s">
        <v>6</v>
      </c>
      <c r="D5234" s="1" t="s">
        <v>891</v>
      </c>
      <c r="E5234" s="1">
        <v>808982</v>
      </c>
      <c r="F5234" s="1">
        <v>151824</v>
      </c>
      <c r="N5234">
        <f t="shared" si="406"/>
        <v>0.18767290248732357</v>
      </c>
      <c r="S5234">
        <f t="shared" si="407"/>
        <v>5.9952299091290779</v>
      </c>
      <c r="T5234">
        <f t="shared" si="408"/>
        <v>0.77550786151786599</v>
      </c>
      <c r="U5234">
        <f t="shared" si="409"/>
        <v>0.54515664983028156</v>
      </c>
      <c r="V5234">
        <f t="shared" si="410"/>
        <v>0.48481887705037618</v>
      </c>
    </row>
    <row r="5235" spans="1:22" ht="12.75" x14ac:dyDescent="0.2">
      <c r="A5235" s="1" t="s">
        <v>1796</v>
      </c>
      <c r="B5235" s="1" t="s">
        <v>5</v>
      </c>
      <c r="C5235" s="1" t="s">
        <v>8</v>
      </c>
      <c r="D5235" s="1" t="s">
        <v>891</v>
      </c>
      <c r="E5235" s="1">
        <v>808982</v>
      </c>
      <c r="F5235" s="1">
        <v>16606</v>
      </c>
      <c r="N5235">
        <f t="shared" si="406"/>
        <v>2.0527032739912632E-2</v>
      </c>
      <c r="S5235">
        <f t="shared" si="407"/>
        <v>0.65573814331724545</v>
      </c>
      <c r="T5235">
        <f t="shared" si="408"/>
        <v>8.4822449338481959E-2</v>
      </c>
      <c r="U5235">
        <f t="shared" si="409"/>
        <v>5.9627406253831124E-2</v>
      </c>
      <c r="V5235">
        <f t="shared" si="410"/>
        <v>5.3027863001228706E-2</v>
      </c>
    </row>
    <row r="5236" spans="1:22" ht="12.75" x14ac:dyDescent="0.2">
      <c r="A5236" s="1" t="s">
        <v>1796</v>
      </c>
      <c r="B5236" s="1" t="s">
        <v>5</v>
      </c>
      <c r="C5236" s="1" t="s">
        <v>9</v>
      </c>
      <c r="D5236" s="1" t="s">
        <v>891</v>
      </c>
      <c r="E5236" s="1">
        <v>808982</v>
      </c>
      <c r="F5236" s="1">
        <v>431169</v>
      </c>
      <c r="N5236">
        <f t="shared" si="406"/>
        <v>0.53297724794865642</v>
      </c>
      <c r="S5236">
        <f t="shared" si="407"/>
        <v>17.026012255567469</v>
      </c>
      <c r="T5236">
        <f t="shared" si="408"/>
        <v>2.2023853221018861</v>
      </c>
      <c r="U5236">
        <f t="shared" si="409"/>
        <v>1.5482048131433281</v>
      </c>
      <c r="V5236">
        <f t="shared" si="410"/>
        <v>1.3768499736466806</v>
      </c>
    </row>
    <row r="5237" spans="1:22" ht="12.75" x14ac:dyDescent="0.2">
      <c r="A5237" s="1" t="s">
        <v>1797</v>
      </c>
      <c r="B5237" s="1" t="s">
        <v>5</v>
      </c>
      <c r="C5237" s="1" t="s">
        <v>6</v>
      </c>
      <c r="D5237" s="1" t="s">
        <v>891</v>
      </c>
      <c r="E5237" s="1">
        <v>808982</v>
      </c>
      <c r="F5237" s="1">
        <v>151824</v>
      </c>
      <c r="N5237">
        <f t="shared" si="406"/>
        <v>0.18767290248732357</v>
      </c>
      <c r="S5237">
        <f t="shared" si="407"/>
        <v>5.9952299091290779</v>
      </c>
      <c r="T5237">
        <f t="shared" si="408"/>
        <v>0.77550786151786599</v>
      </c>
      <c r="U5237">
        <f t="shared" si="409"/>
        <v>0.54515664983028156</v>
      </c>
      <c r="V5237">
        <f t="shared" si="410"/>
        <v>0.48481887705037618</v>
      </c>
    </row>
    <row r="5238" spans="1:22" ht="12.75" x14ac:dyDescent="0.2">
      <c r="A5238" s="1" t="s">
        <v>1797</v>
      </c>
      <c r="B5238" s="1" t="s">
        <v>5</v>
      </c>
      <c r="C5238" s="1" t="s">
        <v>8</v>
      </c>
      <c r="D5238" s="1" t="s">
        <v>891</v>
      </c>
      <c r="E5238" s="1">
        <v>808982</v>
      </c>
      <c r="F5238" s="1">
        <v>16606</v>
      </c>
      <c r="N5238">
        <f t="shared" si="406"/>
        <v>2.0527032739912632E-2</v>
      </c>
      <c r="S5238">
        <f t="shared" si="407"/>
        <v>0.65573814331724545</v>
      </c>
      <c r="T5238">
        <f t="shared" si="408"/>
        <v>8.4822449338481959E-2</v>
      </c>
      <c r="U5238">
        <f t="shared" si="409"/>
        <v>5.9627406253831124E-2</v>
      </c>
      <c r="V5238">
        <f t="shared" si="410"/>
        <v>5.3027863001228706E-2</v>
      </c>
    </row>
    <row r="5239" spans="1:22" ht="12.75" x14ac:dyDescent="0.2">
      <c r="A5239" s="1" t="s">
        <v>1797</v>
      </c>
      <c r="B5239" s="1" t="s">
        <v>5</v>
      </c>
      <c r="C5239" s="1" t="s">
        <v>9</v>
      </c>
      <c r="D5239" s="1" t="s">
        <v>891</v>
      </c>
      <c r="E5239" s="1">
        <v>808982</v>
      </c>
      <c r="F5239" s="1">
        <v>431169</v>
      </c>
      <c r="N5239">
        <f t="shared" si="406"/>
        <v>0.53297724794865642</v>
      </c>
      <c r="S5239">
        <f t="shared" si="407"/>
        <v>17.026012255567469</v>
      </c>
      <c r="T5239">
        <f t="shared" si="408"/>
        <v>2.2023853221018861</v>
      </c>
      <c r="U5239">
        <f t="shared" si="409"/>
        <v>1.5482048131433281</v>
      </c>
      <c r="V5239">
        <f t="shared" si="410"/>
        <v>1.3768499736466806</v>
      </c>
    </row>
    <row r="5240" spans="1:22" ht="12.75" x14ac:dyDescent="0.2">
      <c r="A5240" s="1" t="s">
        <v>1798</v>
      </c>
      <c r="B5240" s="1" t="s">
        <v>5</v>
      </c>
      <c r="C5240" s="1" t="s">
        <v>6</v>
      </c>
      <c r="D5240" s="1" t="s">
        <v>891</v>
      </c>
      <c r="E5240" s="1">
        <v>304245</v>
      </c>
      <c r="F5240" s="1">
        <v>63204</v>
      </c>
      <c r="N5240">
        <f t="shared" si="406"/>
        <v>0.20774047231671844</v>
      </c>
      <c r="S5240">
        <f t="shared" si="407"/>
        <v>6.6362904631579198</v>
      </c>
      <c r="T5240">
        <f t="shared" si="408"/>
        <v>0.85843170378809275</v>
      </c>
      <c r="U5240">
        <f t="shared" si="409"/>
        <v>0.60344939744293746</v>
      </c>
      <c r="V5240">
        <f t="shared" si="410"/>
        <v>0.53665980102433342</v>
      </c>
    </row>
    <row r="5241" spans="1:22" ht="12.75" x14ac:dyDescent="0.2">
      <c r="A5241" s="1" t="s">
        <v>1798</v>
      </c>
      <c r="B5241" s="1" t="s">
        <v>5</v>
      </c>
      <c r="C5241" s="1" t="s">
        <v>8</v>
      </c>
      <c r="D5241" s="1" t="s">
        <v>891</v>
      </c>
      <c r="E5241" s="1">
        <v>304245</v>
      </c>
      <c r="F5241" s="1">
        <v>1729</v>
      </c>
      <c r="N5241">
        <f t="shared" si="406"/>
        <v>5.6829200151193937E-3</v>
      </c>
      <c r="S5241">
        <f t="shared" si="407"/>
        <v>0.18154145640782296</v>
      </c>
      <c r="T5241">
        <f t="shared" si="408"/>
        <v>2.3483140558344603E-2</v>
      </c>
      <c r="U5241">
        <f t="shared" si="409"/>
        <v>1.6507879377552669E-2</v>
      </c>
      <c r="V5241">
        <f t="shared" si="410"/>
        <v>1.4680792291169425E-2</v>
      </c>
    </row>
    <row r="5242" spans="1:22" ht="12.75" x14ac:dyDescent="0.2">
      <c r="A5242" s="1" t="s">
        <v>1798</v>
      </c>
      <c r="B5242" s="1" t="s">
        <v>5</v>
      </c>
      <c r="C5242" s="1" t="s">
        <v>9</v>
      </c>
      <c r="D5242" s="1" t="s">
        <v>891</v>
      </c>
      <c r="E5242" s="1">
        <v>304245</v>
      </c>
      <c r="F5242" s="1">
        <v>171378</v>
      </c>
      <c r="N5242">
        <f t="shared" si="406"/>
        <v>0.56328945422274812</v>
      </c>
      <c r="S5242">
        <f t="shared" si="407"/>
        <v>17.994338760127174</v>
      </c>
      <c r="T5242">
        <f t="shared" si="408"/>
        <v>2.3276423728212734</v>
      </c>
      <c r="U5242">
        <f t="shared" si="409"/>
        <v>1.6362564210330952</v>
      </c>
      <c r="V5242">
        <f t="shared" si="410"/>
        <v>1.4551560562614423</v>
      </c>
    </row>
    <row r="5243" spans="1:22" ht="12.75" x14ac:dyDescent="0.2">
      <c r="A5243" s="1" t="s">
        <v>1799</v>
      </c>
      <c r="B5243" s="1" t="s">
        <v>5</v>
      </c>
      <c r="C5243" s="1" t="s">
        <v>6</v>
      </c>
      <c r="D5243" s="1" t="s">
        <v>891</v>
      </c>
      <c r="E5243" s="1">
        <v>918841</v>
      </c>
      <c r="F5243" s="1">
        <v>295191</v>
      </c>
      <c r="N5243">
        <f t="shared" si="406"/>
        <v>0.32126450604620388</v>
      </c>
      <c r="S5243">
        <f t="shared" si="407"/>
        <v>10.262827237511697</v>
      </c>
      <c r="T5243">
        <f t="shared" si="408"/>
        <v>1.3275392811826607</v>
      </c>
      <c r="U5243">
        <f t="shared" si="409"/>
        <v>0.93321667382087081</v>
      </c>
      <c r="V5243">
        <f t="shared" si="410"/>
        <v>0.8299285351969492</v>
      </c>
    </row>
    <row r="5244" spans="1:22" ht="12.75" x14ac:dyDescent="0.2">
      <c r="A5244" s="1" t="s">
        <v>1799</v>
      </c>
      <c r="B5244" s="1" t="s">
        <v>5</v>
      </c>
      <c r="C5244" s="1" t="s">
        <v>8</v>
      </c>
      <c r="D5244" s="1" t="s">
        <v>891</v>
      </c>
      <c r="E5244" s="1">
        <v>918841</v>
      </c>
      <c r="F5244" s="1">
        <v>58492</v>
      </c>
      <c r="N5244">
        <f t="shared" si="406"/>
        <v>6.3658456686194895E-2</v>
      </c>
      <c r="S5244">
        <f t="shared" si="407"/>
        <v>2.033575856908016</v>
      </c>
      <c r="T5244">
        <f t="shared" si="408"/>
        <v>0.26305147390989625</v>
      </c>
      <c r="U5244">
        <f t="shared" si="409"/>
        <v>0.18491657836834585</v>
      </c>
      <c r="V5244">
        <f t="shared" si="410"/>
        <v>0.16445006751811525</v>
      </c>
    </row>
    <row r="5245" spans="1:22" ht="12.75" x14ac:dyDescent="0.2">
      <c r="A5245" s="1" t="s">
        <v>1799</v>
      </c>
      <c r="B5245" s="1" t="s">
        <v>5</v>
      </c>
      <c r="C5245" s="1" t="s">
        <v>9</v>
      </c>
      <c r="D5245" s="1" t="s">
        <v>891</v>
      </c>
      <c r="E5245" s="1">
        <v>918841</v>
      </c>
      <c r="F5245" s="1">
        <v>238539</v>
      </c>
      <c r="N5245">
        <f t="shared" si="406"/>
        <v>0.25960857210333455</v>
      </c>
      <c r="S5245">
        <f t="shared" si="407"/>
        <v>8.2932221727925395</v>
      </c>
      <c r="T5245">
        <f t="shared" si="408"/>
        <v>1.0727626946418782</v>
      </c>
      <c r="U5245">
        <f t="shared" si="409"/>
        <v>0.75411707049522758</v>
      </c>
      <c r="V5245">
        <f t="shared" si="410"/>
        <v>0.67065162168678949</v>
      </c>
    </row>
    <row r="5246" spans="1:22" ht="12.75" x14ac:dyDescent="0.2">
      <c r="A5246" s="1" t="s">
        <v>1800</v>
      </c>
      <c r="B5246" s="1" t="s">
        <v>5</v>
      </c>
      <c r="C5246" s="1" t="s">
        <v>6</v>
      </c>
      <c r="D5246" s="1" t="s">
        <v>891</v>
      </c>
      <c r="E5246" s="1">
        <v>223517</v>
      </c>
      <c r="F5246" s="1">
        <v>90209</v>
      </c>
      <c r="N5246">
        <f t="shared" si="406"/>
        <v>0.40358898875700727</v>
      </c>
      <c r="S5246">
        <f t="shared" si="407"/>
        <v>12.89269118941986</v>
      </c>
      <c r="T5246">
        <f t="shared" si="408"/>
        <v>1.6677230940372201</v>
      </c>
      <c r="U5246">
        <f t="shared" si="409"/>
        <v>1.1723547624784165</v>
      </c>
      <c r="V5246">
        <f t="shared" si="410"/>
        <v>1.0425988926786358</v>
      </c>
    </row>
    <row r="5247" spans="1:22" ht="12.75" x14ac:dyDescent="0.2">
      <c r="A5247" s="1" t="s">
        <v>1800</v>
      </c>
      <c r="B5247" s="1" t="s">
        <v>5</v>
      </c>
      <c r="C5247" s="1" t="s">
        <v>8</v>
      </c>
      <c r="D5247" s="1" t="s">
        <v>891</v>
      </c>
      <c r="E5247" s="1">
        <v>223517</v>
      </c>
      <c r="F5247" s="1">
        <v>910</v>
      </c>
      <c r="N5247">
        <f t="shared" si="406"/>
        <v>4.0712786946854153E-3</v>
      </c>
      <c r="S5247">
        <f t="shared" si="407"/>
        <v>0.13005741092764661</v>
      </c>
      <c r="T5247">
        <f t="shared" si="408"/>
        <v>1.6823465680518245E-2</v>
      </c>
      <c r="U5247">
        <f t="shared" si="409"/>
        <v>1.1826345861891376E-2</v>
      </c>
      <c r="V5247">
        <f t="shared" si="410"/>
        <v>1.0517409486166109E-2</v>
      </c>
    </row>
    <row r="5248" spans="1:22" ht="12.75" x14ac:dyDescent="0.2">
      <c r="A5248" s="1" t="s">
        <v>1800</v>
      </c>
      <c r="B5248" s="1" t="s">
        <v>5</v>
      </c>
      <c r="C5248" s="1" t="s">
        <v>9</v>
      </c>
      <c r="D5248" s="1" t="s">
        <v>891</v>
      </c>
      <c r="E5248" s="1">
        <v>223517</v>
      </c>
      <c r="F5248" s="1">
        <v>43976</v>
      </c>
      <c r="N5248">
        <f t="shared" si="406"/>
        <v>0.19674566140383057</v>
      </c>
      <c r="S5248">
        <f t="shared" si="407"/>
        <v>6.2850601131364696</v>
      </c>
      <c r="T5248">
        <f t="shared" si="408"/>
        <v>0.81299860084227515</v>
      </c>
      <c r="U5248">
        <f t="shared" si="409"/>
        <v>0.57151141277201667</v>
      </c>
      <c r="V5248">
        <f t="shared" si="410"/>
        <v>0.50825670281718771</v>
      </c>
    </row>
    <row r="5249" spans="1:22" ht="12.75" x14ac:dyDescent="0.2">
      <c r="A5249" s="1" t="s">
        <v>1801</v>
      </c>
      <c r="B5249" s="1" t="s">
        <v>5</v>
      </c>
      <c r="C5249" s="1" t="s">
        <v>6</v>
      </c>
      <c r="D5249" s="1" t="s">
        <v>891</v>
      </c>
      <c r="E5249" s="1">
        <v>360360</v>
      </c>
      <c r="F5249" s="1">
        <v>146913</v>
      </c>
      <c r="N5249">
        <f t="shared" si="406"/>
        <v>0.4076839826839827</v>
      </c>
      <c r="S5249">
        <f t="shared" si="407"/>
        <v>13.023506185848891</v>
      </c>
      <c r="T5249">
        <f t="shared" si="408"/>
        <v>1.6846445565453831</v>
      </c>
      <c r="U5249">
        <f t="shared" si="409"/>
        <v>1.1842499969034079</v>
      </c>
      <c r="V5249">
        <f t="shared" si="410"/>
        <v>1.0531775661626164</v>
      </c>
    </row>
    <row r="5250" spans="1:22" ht="12.75" x14ac:dyDescent="0.2">
      <c r="A5250" s="1" t="s">
        <v>1801</v>
      </c>
      <c r="B5250" s="1" t="s">
        <v>5</v>
      </c>
      <c r="C5250" s="1" t="s">
        <v>8</v>
      </c>
      <c r="D5250" s="1" t="s">
        <v>891</v>
      </c>
      <c r="E5250" s="1">
        <v>360360</v>
      </c>
      <c r="F5250" s="1">
        <v>10793</v>
      </c>
      <c r="N5250">
        <f t="shared" si="406"/>
        <v>2.9950604950604951E-2</v>
      </c>
      <c r="S5250">
        <f t="shared" si="407"/>
        <v>0.9567751135969389</v>
      </c>
      <c r="T5250">
        <f t="shared" si="408"/>
        <v>0.12376283037440063</v>
      </c>
      <c r="U5250">
        <f t="shared" si="409"/>
        <v>8.7001219882369044E-2</v>
      </c>
      <c r="V5250">
        <f t="shared" si="410"/>
        <v>7.7371951233676531E-2</v>
      </c>
    </row>
    <row r="5251" spans="1:22" ht="12.75" x14ac:dyDescent="0.2">
      <c r="A5251" s="1" t="s">
        <v>1801</v>
      </c>
      <c r="B5251" s="1" t="s">
        <v>5</v>
      </c>
      <c r="C5251" s="1" t="s">
        <v>9</v>
      </c>
      <c r="D5251" s="1" t="s">
        <v>891</v>
      </c>
      <c r="E5251" s="1">
        <v>360360</v>
      </c>
      <c r="F5251" s="1">
        <v>81063</v>
      </c>
      <c r="N5251">
        <f t="shared" ref="N5251:N5314" si="411">F5251/E5251</f>
        <v>0.22495004995004994</v>
      </c>
      <c r="S5251">
        <f t="shared" ref="S5251:S5314" si="412">N5251/0.031303704</f>
        <v>7.1860521665439316</v>
      </c>
      <c r="T5251">
        <f t="shared" ref="T5251:T5314" si="413">N5251/0.242</f>
        <v>0.92954566095061963</v>
      </c>
      <c r="U5251">
        <f t="shared" ref="U5251:U5314" si="414">N5251/0.344255</f>
        <v>0.65344018227781719</v>
      </c>
      <c r="V5251">
        <f t="shared" ref="V5251:V5314" si="415">N5251/0.387099</f>
        <v>0.58111762094464192</v>
      </c>
    </row>
    <row r="5252" spans="1:22" ht="12.75" x14ac:dyDescent="0.2">
      <c r="A5252" s="1" t="s">
        <v>1802</v>
      </c>
      <c r="B5252" s="1" t="s">
        <v>5</v>
      </c>
      <c r="C5252" s="1" t="s">
        <v>6</v>
      </c>
      <c r="D5252" s="1" t="s">
        <v>891</v>
      </c>
      <c r="E5252" s="1">
        <v>918841</v>
      </c>
      <c r="F5252" s="1">
        <v>295191</v>
      </c>
      <c r="N5252">
        <f t="shared" si="411"/>
        <v>0.32126450604620388</v>
      </c>
      <c r="S5252">
        <f t="shared" si="412"/>
        <v>10.262827237511697</v>
      </c>
      <c r="T5252">
        <f t="shared" si="413"/>
        <v>1.3275392811826607</v>
      </c>
      <c r="U5252">
        <f t="shared" si="414"/>
        <v>0.93321667382087081</v>
      </c>
      <c r="V5252">
        <f t="shared" si="415"/>
        <v>0.8299285351969492</v>
      </c>
    </row>
    <row r="5253" spans="1:22" ht="12.75" x14ac:dyDescent="0.2">
      <c r="A5253" s="1" t="s">
        <v>1802</v>
      </c>
      <c r="B5253" s="1" t="s">
        <v>5</v>
      </c>
      <c r="C5253" s="1" t="s">
        <v>8</v>
      </c>
      <c r="D5253" s="1" t="s">
        <v>891</v>
      </c>
      <c r="E5253" s="1">
        <v>918841</v>
      </c>
      <c r="F5253" s="1">
        <v>58492</v>
      </c>
      <c r="N5253">
        <f t="shared" si="411"/>
        <v>6.3658456686194895E-2</v>
      </c>
      <c r="S5253">
        <f t="shared" si="412"/>
        <v>2.033575856908016</v>
      </c>
      <c r="T5253">
        <f t="shared" si="413"/>
        <v>0.26305147390989625</v>
      </c>
      <c r="U5253">
        <f t="shared" si="414"/>
        <v>0.18491657836834585</v>
      </c>
      <c r="V5253">
        <f t="shared" si="415"/>
        <v>0.16445006751811525</v>
      </c>
    </row>
    <row r="5254" spans="1:22" ht="12.75" x14ac:dyDescent="0.2">
      <c r="A5254" s="1" t="s">
        <v>1802</v>
      </c>
      <c r="B5254" s="1" t="s">
        <v>5</v>
      </c>
      <c r="C5254" s="1" t="s">
        <v>9</v>
      </c>
      <c r="D5254" s="1" t="s">
        <v>891</v>
      </c>
      <c r="E5254" s="1">
        <v>918841</v>
      </c>
      <c r="F5254" s="1">
        <v>238539</v>
      </c>
      <c r="N5254">
        <f t="shared" si="411"/>
        <v>0.25960857210333455</v>
      </c>
      <c r="S5254">
        <f t="shared" si="412"/>
        <v>8.2932221727925395</v>
      </c>
      <c r="T5254">
        <f t="shared" si="413"/>
        <v>1.0727626946418782</v>
      </c>
      <c r="U5254">
        <f t="shared" si="414"/>
        <v>0.75411707049522758</v>
      </c>
      <c r="V5254">
        <f t="shared" si="415"/>
        <v>0.67065162168678949</v>
      </c>
    </row>
    <row r="5255" spans="1:22" ht="12.75" x14ac:dyDescent="0.2">
      <c r="A5255" s="1" t="s">
        <v>1803</v>
      </c>
      <c r="B5255" s="1" t="s">
        <v>5</v>
      </c>
      <c r="C5255" s="1" t="s">
        <v>6</v>
      </c>
      <c r="D5255" s="1" t="s">
        <v>891</v>
      </c>
      <c r="E5255" s="1">
        <v>466872</v>
      </c>
      <c r="F5255" s="1">
        <v>179226</v>
      </c>
      <c r="N5255">
        <f t="shared" si="411"/>
        <v>0.38388680409191384</v>
      </c>
      <c r="S5255">
        <f t="shared" si="412"/>
        <v>12.263302901532477</v>
      </c>
      <c r="T5255">
        <f t="shared" si="413"/>
        <v>1.5863091078178257</v>
      </c>
      <c r="U5255">
        <f t="shared" si="414"/>
        <v>1.1151233942627234</v>
      </c>
      <c r="V5255">
        <f t="shared" si="415"/>
        <v>0.99170187495166306</v>
      </c>
    </row>
    <row r="5256" spans="1:22" ht="12.75" x14ac:dyDescent="0.2">
      <c r="A5256" s="1" t="s">
        <v>1803</v>
      </c>
      <c r="B5256" s="1" t="s">
        <v>5</v>
      </c>
      <c r="C5256" s="1" t="s">
        <v>8</v>
      </c>
      <c r="D5256" s="1" t="s">
        <v>891</v>
      </c>
      <c r="E5256" s="1">
        <v>466872</v>
      </c>
      <c r="F5256" s="1">
        <v>12395</v>
      </c>
      <c r="N5256">
        <f t="shared" si="411"/>
        <v>2.6549032711321304E-2</v>
      </c>
      <c r="S5256">
        <f t="shared" si="412"/>
        <v>0.84811154332794936</v>
      </c>
      <c r="T5256">
        <f t="shared" si="413"/>
        <v>0.10970674674099713</v>
      </c>
      <c r="U5256">
        <f t="shared" si="414"/>
        <v>7.7120253043009707E-2</v>
      </c>
      <c r="V5256">
        <f t="shared" si="415"/>
        <v>6.8584606809424215E-2</v>
      </c>
    </row>
    <row r="5257" spans="1:22" ht="12.75" x14ac:dyDescent="0.2">
      <c r="A5257" s="1" t="s">
        <v>1803</v>
      </c>
      <c r="B5257" s="1" t="s">
        <v>5</v>
      </c>
      <c r="C5257" s="1" t="s">
        <v>9</v>
      </c>
      <c r="D5257" s="1" t="s">
        <v>891</v>
      </c>
      <c r="E5257" s="1">
        <v>466872</v>
      </c>
      <c r="F5257" s="1">
        <v>105639</v>
      </c>
      <c r="N5257">
        <f t="shared" si="411"/>
        <v>0.22626972703439058</v>
      </c>
      <c r="S5257">
        <f t="shared" si="412"/>
        <v>7.2282093848827147</v>
      </c>
      <c r="T5257">
        <f t="shared" si="413"/>
        <v>0.9349988720429363</v>
      </c>
      <c r="U5257">
        <f t="shared" si="414"/>
        <v>0.65727361123118211</v>
      </c>
      <c r="V5257">
        <f t="shared" si="415"/>
        <v>0.58452676714326457</v>
      </c>
    </row>
    <row r="5258" spans="1:22" ht="12.75" x14ac:dyDescent="0.2">
      <c r="A5258" s="1" t="s">
        <v>1804</v>
      </c>
      <c r="B5258" s="1" t="s">
        <v>5</v>
      </c>
      <c r="C5258" s="1" t="s">
        <v>6</v>
      </c>
      <c r="D5258" s="1" t="s">
        <v>891</v>
      </c>
      <c r="E5258" s="1">
        <v>560486</v>
      </c>
      <c r="F5258" s="1">
        <v>199891</v>
      </c>
      <c r="N5258">
        <f t="shared" si="411"/>
        <v>0.35663870284003524</v>
      </c>
      <c r="S5258">
        <f t="shared" si="412"/>
        <v>11.392859542756833</v>
      </c>
      <c r="T5258">
        <f t="shared" si="413"/>
        <v>1.4737136480993192</v>
      </c>
      <c r="U5258">
        <f t="shared" si="414"/>
        <v>1.0359724705234064</v>
      </c>
      <c r="V5258">
        <f t="shared" si="415"/>
        <v>0.92131135146315335</v>
      </c>
    </row>
    <row r="5259" spans="1:22" ht="12.75" x14ac:dyDescent="0.2">
      <c r="A5259" s="1" t="s">
        <v>1804</v>
      </c>
      <c r="B5259" s="1" t="s">
        <v>5</v>
      </c>
      <c r="C5259" s="1" t="s">
        <v>8</v>
      </c>
      <c r="D5259" s="1" t="s">
        <v>891</v>
      </c>
      <c r="E5259" s="1">
        <v>560486</v>
      </c>
      <c r="F5259" s="1">
        <v>16155</v>
      </c>
      <c r="N5259">
        <f t="shared" si="411"/>
        <v>2.8823199865830724E-2</v>
      </c>
      <c r="S5259">
        <f t="shared" si="412"/>
        <v>0.92076004379004872</v>
      </c>
      <c r="T5259">
        <f t="shared" si="413"/>
        <v>0.11910413167698647</v>
      </c>
      <c r="U5259">
        <f t="shared" si="414"/>
        <v>8.3726307143921583E-2</v>
      </c>
      <c r="V5259">
        <f t="shared" si="415"/>
        <v>7.4459504844576502E-2</v>
      </c>
    </row>
    <row r="5260" spans="1:22" ht="12.75" x14ac:dyDescent="0.2">
      <c r="A5260" s="1" t="s">
        <v>1804</v>
      </c>
      <c r="B5260" s="1" t="s">
        <v>5</v>
      </c>
      <c r="C5260" s="1" t="s">
        <v>9</v>
      </c>
      <c r="D5260" s="1" t="s">
        <v>891</v>
      </c>
      <c r="E5260" s="1">
        <v>560486</v>
      </c>
      <c r="F5260" s="1">
        <v>129835</v>
      </c>
      <c r="N5260">
        <f t="shared" si="411"/>
        <v>0.23164717762798714</v>
      </c>
      <c r="S5260">
        <f t="shared" si="412"/>
        <v>7.3999925896305161</v>
      </c>
      <c r="T5260">
        <f t="shared" si="413"/>
        <v>0.95721974226440976</v>
      </c>
      <c r="U5260">
        <f t="shared" si="414"/>
        <v>0.67289415586697987</v>
      </c>
      <c r="V5260">
        <f t="shared" si="415"/>
        <v>0.59841843463296762</v>
      </c>
    </row>
    <row r="5261" spans="1:22" ht="12.75" x14ac:dyDescent="0.2">
      <c r="A5261" s="1" t="s">
        <v>1805</v>
      </c>
      <c r="B5261" s="1" t="s">
        <v>5</v>
      </c>
      <c r="C5261" s="1" t="s">
        <v>6</v>
      </c>
      <c r="D5261" s="1" t="s">
        <v>891</v>
      </c>
      <c r="E5261" s="1">
        <v>918841</v>
      </c>
      <c r="F5261" s="1">
        <v>295191</v>
      </c>
      <c r="N5261">
        <f t="shared" si="411"/>
        <v>0.32126450604620388</v>
      </c>
      <c r="S5261">
        <f t="shared" si="412"/>
        <v>10.262827237511697</v>
      </c>
      <c r="T5261">
        <f t="shared" si="413"/>
        <v>1.3275392811826607</v>
      </c>
      <c r="U5261">
        <f t="shared" si="414"/>
        <v>0.93321667382087081</v>
      </c>
      <c r="V5261">
        <f t="shared" si="415"/>
        <v>0.8299285351969492</v>
      </c>
    </row>
    <row r="5262" spans="1:22" ht="12.75" x14ac:dyDescent="0.2">
      <c r="A5262" s="1" t="s">
        <v>1805</v>
      </c>
      <c r="B5262" s="1" t="s">
        <v>5</v>
      </c>
      <c r="C5262" s="1" t="s">
        <v>8</v>
      </c>
      <c r="D5262" s="1" t="s">
        <v>891</v>
      </c>
      <c r="E5262" s="1">
        <v>918841</v>
      </c>
      <c r="F5262" s="1">
        <v>58492</v>
      </c>
      <c r="N5262">
        <f t="shared" si="411"/>
        <v>6.3658456686194895E-2</v>
      </c>
      <c r="S5262">
        <f t="shared" si="412"/>
        <v>2.033575856908016</v>
      </c>
      <c r="T5262">
        <f t="shared" si="413"/>
        <v>0.26305147390989625</v>
      </c>
      <c r="U5262">
        <f t="shared" si="414"/>
        <v>0.18491657836834585</v>
      </c>
      <c r="V5262">
        <f t="shared" si="415"/>
        <v>0.16445006751811525</v>
      </c>
    </row>
    <row r="5263" spans="1:22" ht="12.75" x14ac:dyDescent="0.2">
      <c r="A5263" s="1" t="s">
        <v>1805</v>
      </c>
      <c r="B5263" s="1" t="s">
        <v>5</v>
      </c>
      <c r="C5263" s="1" t="s">
        <v>9</v>
      </c>
      <c r="D5263" s="1" t="s">
        <v>891</v>
      </c>
      <c r="E5263" s="1">
        <v>918841</v>
      </c>
      <c r="F5263" s="1">
        <v>238539</v>
      </c>
      <c r="N5263">
        <f t="shared" si="411"/>
        <v>0.25960857210333455</v>
      </c>
      <c r="S5263">
        <f t="shared" si="412"/>
        <v>8.2932221727925395</v>
      </c>
      <c r="T5263">
        <f t="shared" si="413"/>
        <v>1.0727626946418782</v>
      </c>
      <c r="U5263">
        <f t="shared" si="414"/>
        <v>0.75411707049522758</v>
      </c>
      <c r="V5263">
        <f t="shared" si="415"/>
        <v>0.67065162168678949</v>
      </c>
    </row>
    <row r="5264" spans="1:22" ht="12.75" x14ac:dyDescent="0.2">
      <c r="A5264" s="1" t="s">
        <v>1806</v>
      </c>
      <c r="B5264" s="1" t="s">
        <v>5</v>
      </c>
      <c r="C5264" s="1" t="s">
        <v>6</v>
      </c>
      <c r="D5264" s="1" t="s">
        <v>891</v>
      </c>
      <c r="E5264" s="1">
        <v>107797</v>
      </c>
      <c r="F5264" s="1">
        <v>44559</v>
      </c>
      <c r="N5264">
        <f t="shared" si="411"/>
        <v>0.41336029759640808</v>
      </c>
      <c r="S5264">
        <f t="shared" si="412"/>
        <v>13.204836641581075</v>
      </c>
      <c r="T5264">
        <f t="shared" si="413"/>
        <v>1.7081004032909426</v>
      </c>
      <c r="U5264">
        <f t="shared" si="414"/>
        <v>1.2007386896237036</v>
      </c>
      <c r="V5264">
        <f t="shared" si="415"/>
        <v>1.067841295369939</v>
      </c>
    </row>
    <row r="5265" spans="1:22" ht="12.75" x14ac:dyDescent="0.2">
      <c r="A5265" s="1" t="s">
        <v>1806</v>
      </c>
      <c r="B5265" s="1" t="s">
        <v>5</v>
      </c>
      <c r="C5265" s="1" t="s">
        <v>8</v>
      </c>
      <c r="D5265" s="1" t="s">
        <v>891</v>
      </c>
      <c r="E5265" s="1">
        <v>107797</v>
      </c>
      <c r="F5265" s="1">
        <v>154</v>
      </c>
      <c r="N5265">
        <f t="shared" si="411"/>
        <v>1.4286111858400512E-3</v>
      </c>
      <c r="S5265">
        <f t="shared" si="412"/>
        <v>4.5637129262404576E-2</v>
      </c>
      <c r="T5265">
        <f t="shared" si="413"/>
        <v>5.9033520076035174E-3</v>
      </c>
      <c r="U5265">
        <f t="shared" si="414"/>
        <v>4.1498632869240862E-3</v>
      </c>
      <c r="V5265">
        <f t="shared" si="415"/>
        <v>3.690557676046828E-3</v>
      </c>
    </row>
    <row r="5266" spans="1:22" ht="12.75" x14ac:dyDescent="0.2">
      <c r="A5266" s="1" t="s">
        <v>1806</v>
      </c>
      <c r="B5266" s="1" t="s">
        <v>5</v>
      </c>
      <c r="C5266" s="1" t="s">
        <v>9</v>
      </c>
      <c r="D5266" s="1" t="s">
        <v>891</v>
      </c>
      <c r="E5266" s="1">
        <v>107797</v>
      </c>
      <c r="F5266" s="1">
        <v>18640</v>
      </c>
      <c r="N5266">
        <f t="shared" si="411"/>
        <v>0.17291761366271788</v>
      </c>
      <c r="S5266">
        <f t="shared" si="412"/>
        <v>5.5238707107222158</v>
      </c>
      <c r="T5266">
        <f t="shared" si="413"/>
        <v>0.71453559364759456</v>
      </c>
      <c r="U5266">
        <f t="shared" si="414"/>
        <v>0.50229514070301928</v>
      </c>
      <c r="V5266">
        <f t="shared" si="415"/>
        <v>0.44670126676307059</v>
      </c>
    </row>
    <row r="5267" spans="1:22" ht="12.75" x14ac:dyDescent="0.2">
      <c r="A5267" s="1" t="s">
        <v>1807</v>
      </c>
      <c r="B5267" s="1" t="s">
        <v>5</v>
      </c>
      <c r="C5267" s="1" t="s">
        <v>6</v>
      </c>
      <c r="D5267" s="1" t="s">
        <v>891</v>
      </c>
      <c r="E5267" s="1">
        <v>918841</v>
      </c>
      <c r="F5267" s="1">
        <v>295191</v>
      </c>
      <c r="N5267">
        <f t="shared" si="411"/>
        <v>0.32126450604620388</v>
      </c>
      <c r="S5267">
        <f t="shared" si="412"/>
        <v>10.262827237511697</v>
      </c>
      <c r="T5267">
        <f t="shared" si="413"/>
        <v>1.3275392811826607</v>
      </c>
      <c r="U5267">
        <f t="shared" si="414"/>
        <v>0.93321667382087081</v>
      </c>
      <c r="V5267">
        <f t="shared" si="415"/>
        <v>0.8299285351969492</v>
      </c>
    </row>
    <row r="5268" spans="1:22" ht="12.75" x14ac:dyDescent="0.2">
      <c r="A5268" s="1" t="s">
        <v>1807</v>
      </c>
      <c r="B5268" s="1" t="s">
        <v>5</v>
      </c>
      <c r="C5268" s="1" t="s">
        <v>8</v>
      </c>
      <c r="D5268" s="1" t="s">
        <v>891</v>
      </c>
      <c r="E5268" s="1">
        <v>918841</v>
      </c>
      <c r="F5268" s="1">
        <v>58492</v>
      </c>
      <c r="N5268">
        <f t="shared" si="411"/>
        <v>6.3658456686194895E-2</v>
      </c>
      <c r="S5268">
        <f t="shared" si="412"/>
        <v>2.033575856908016</v>
      </c>
      <c r="T5268">
        <f t="shared" si="413"/>
        <v>0.26305147390989625</v>
      </c>
      <c r="U5268">
        <f t="shared" si="414"/>
        <v>0.18491657836834585</v>
      </c>
      <c r="V5268">
        <f t="shared" si="415"/>
        <v>0.16445006751811525</v>
      </c>
    </row>
    <row r="5269" spans="1:22" ht="12.75" x14ac:dyDescent="0.2">
      <c r="A5269" s="1" t="s">
        <v>1807</v>
      </c>
      <c r="B5269" s="1" t="s">
        <v>5</v>
      </c>
      <c r="C5269" s="1" t="s">
        <v>9</v>
      </c>
      <c r="D5269" s="1" t="s">
        <v>891</v>
      </c>
      <c r="E5269" s="1">
        <v>918841</v>
      </c>
      <c r="F5269" s="1">
        <v>238539</v>
      </c>
      <c r="N5269">
        <f t="shared" si="411"/>
        <v>0.25960857210333455</v>
      </c>
      <c r="S5269">
        <f t="shared" si="412"/>
        <v>8.2932221727925395</v>
      </c>
      <c r="T5269">
        <f t="shared" si="413"/>
        <v>1.0727626946418782</v>
      </c>
      <c r="U5269">
        <f t="shared" si="414"/>
        <v>0.75411707049522758</v>
      </c>
      <c r="V5269">
        <f t="shared" si="415"/>
        <v>0.67065162168678949</v>
      </c>
    </row>
    <row r="5270" spans="1:22" ht="12.75" x14ac:dyDescent="0.2">
      <c r="A5270" s="1" t="s">
        <v>1808</v>
      </c>
      <c r="B5270" s="1" t="s">
        <v>5</v>
      </c>
      <c r="C5270" s="1" t="s">
        <v>6</v>
      </c>
      <c r="D5270" s="1" t="s">
        <v>891</v>
      </c>
      <c r="E5270" s="1">
        <v>162784</v>
      </c>
      <c r="F5270" s="1">
        <v>64969</v>
      </c>
      <c r="N5270">
        <f t="shared" si="411"/>
        <v>0.39911170631020249</v>
      </c>
      <c r="S5270">
        <f t="shared" si="412"/>
        <v>12.749663947442208</v>
      </c>
      <c r="T5270">
        <f t="shared" si="413"/>
        <v>1.6492219269016632</v>
      </c>
      <c r="U5270">
        <f t="shared" si="414"/>
        <v>1.159349047392783</v>
      </c>
      <c r="V5270">
        <f t="shared" si="415"/>
        <v>1.0310326461969741</v>
      </c>
    </row>
    <row r="5271" spans="1:22" ht="12.75" x14ac:dyDescent="0.2">
      <c r="A5271" s="1" t="s">
        <v>1808</v>
      </c>
      <c r="B5271" s="1" t="s">
        <v>5</v>
      </c>
      <c r="C5271" s="1" t="s">
        <v>8</v>
      </c>
      <c r="D5271" s="1" t="s">
        <v>891</v>
      </c>
      <c r="E5271" s="1">
        <v>162784</v>
      </c>
      <c r="F5271" s="1">
        <v>612</v>
      </c>
      <c r="N5271">
        <f t="shared" si="411"/>
        <v>3.7595832514252013E-3</v>
      </c>
      <c r="S5271">
        <f t="shared" si="412"/>
        <v>0.12010026837160233</v>
      </c>
      <c r="T5271">
        <f t="shared" si="413"/>
        <v>1.5535467981095874E-2</v>
      </c>
      <c r="U5271">
        <f t="shared" si="414"/>
        <v>1.0920925626135282E-2</v>
      </c>
      <c r="V5271">
        <f t="shared" si="415"/>
        <v>9.7122008876933327E-3</v>
      </c>
    </row>
    <row r="5272" spans="1:22" ht="12.75" x14ac:dyDescent="0.2">
      <c r="A5272" s="1" t="s">
        <v>1808</v>
      </c>
      <c r="B5272" s="1" t="s">
        <v>5</v>
      </c>
      <c r="C5272" s="1" t="s">
        <v>9</v>
      </c>
      <c r="D5272" s="1" t="s">
        <v>891</v>
      </c>
      <c r="E5272" s="1">
        <v>162784</v>
      </c>
      <c r="F5272" s="1">
        <v>37346</v>
      </c>
      <c r="N5272">
        <f t="shared" si="411"/>
        <v>0.2294205818753686</v>
      </c>
      <c r="S5272">
        <f t="shared" si="412"/>
        <v>7.3288637624278774</v>
      </c>
      <c r="T5272">
        <f t="shared" si="413"/>
        <v>0.94801893336929177</v>
      </c>
      <c r="U5272">
        <f t="shared" si="414"/>
        <v>0.66642628829027495</v>
      </c>
      <c r="V5272">
        <f t="shared" si="415"/>
        <v>0.59266642867940389</v>
      </c>
    </row>
    <row r="5273" spans="1:22" ht="12.75" x14ac:dyDescent="0.2">
      <c r="A5273" s="1" t="s">
        <v>1809</v>
      </c>
      <c r="B5273" s="1" t="s">
        <v>5</v>
      </c>
      <c r="C5273" s="1" t="s">
        <v>6</v>
      </c>
      <c r="D5273" s="1" t="s">
        <v>891</v>
      </c>
      <c r="E5273" s="1">
        <v>918841</v>
      </c>
      <c r="F5273" s="1">
        <v>295191</v>
      </c>
      <c r="N5273">
        <f t="shared" si="411"/>
        <v>0.32126450604620388</v>
      </c>
      <c r="S5273">
        <f t="shared" si="412"/>
        <v>10.262827237511697</v>
      </c>
      <c r="T5273">
        <f t="shared" si="413"/>
        <v>1.3275392811826607</v>
      </c>
      <c r="U5273">
        <f t="shared" si="414"/>
        <v>0.93321667382087081</v>
      </c>
      <c r="V5273">
        <f t="shared" si="415"/>
        <v>0.8299285351969492</v>
      </c>
    </row>
    <row r="5274" spans="1:22" ht="12.75" x14ac:dyDescent="0.2">
      <c r="A5274" s="1" t="s">
        <v>1809</v>
      </c>
      <c r="B5274" s="1" t="s">
        <v>5</v>
      </c>
      <c r="C5274" s="1" t="s">
        <v>8</v>
      </c>
      <c r="D5274" s="1" t="s">
        <v>891</v>
      </c>
      <c r="E5274" s="1">
        <v>918841</v>
      </c>
      <c r="F5274" s="1">
        <v>58492</v>
      </c>
      <c r="N5274">
        <f t="shared" si="411"/>
        <v>6.3658456686194895E-2</v>
      </c>
      <c r="S5274">
        <f t="shared" si="412"/>
        <v>2.033575856908016</v>
      </c>
      <c r="T5274">
        <f t="shared" si="413"/>
        <v>0.26305147390989625</v>
      </c>
      <c r="U5274">
        <f t="shared" si="414"/>
        <v>0.18491657836834585</v>
      </c>
      <c r="V5274">
        <f t="shared" si="415"/>
        <v>0.16445006751811525</v>
      </c>
    </row>
    <row r="5275" spans="1:22" ht="12.75" x14ac:dyDescent="0.2">
      <c r="A5275" s="1" t="s">
        <v>1809</v>
      </c>
      <c r="B5275" s="1" t="s">
        <v>5</v>
      </c>
      <c r="C5275" s="1" t="s">
        <v>9</v>
      </c>
      <c r="D5275" s="1" t="s">
        <v>891</v>
      </c>
      <c r="E5275" s="1">
        <v>918841</v>
      </c>
      <c r="F5275" s="1">
        <v>238539</v>
      </c>
      <c r="N5275">
        <f t="shared" si="411"/>
        <v>0.25960857210333455</v>
      </c>
      <c r="S5275">
        <f t="shared" si="412"/>
        <v>8.2932221727925395</v>
      </c>
      <c r="T5275">
        <f t="shared" si="413"/>
        <v>1.0727626946418782</v>
      </c>
      <c r="U5275">
        <f t="shared" si="414"/>
        <v>0.75411707049522758</v>
      </c>
      <c r="V5275">
        <f t="shared" si="415"/>
        <v>0.67065162168678949</v>
      </c>
    </row>
    <row r="5276" spans="1:22" ht="12.75" x14ac:dyDescent="0.2">
      <c r="A5276" s="1" t="s">
        <v>1810</v>
      </c>
      <c r="B5276" s="1" t="s">
        <v>5</v>
      </c>
      <c r="C5276" s="1" t="s">
        <v>6</v>
      </c>
      <c r="D5276" s="1" t="s">
        <v>891</v>
      </c>
      <c r="E5276" s="1">
        <v>507965</v>
      </c>
      <c r="F5276" s="1">
        <v>215194</v>
      </c>
      <c r="N5276">
        <f t="shared" si="411"/>
        <v>0.42363942397606136</v>
      </c>
      <c r="S5276">
        <f t="shared" si="412"/>
        <v>13.533204376583083</v>
      </c>
      <c r="T5276">
        <f t="shared" si="413"/>
        <v>1.7505761321324851</v>
      </c>
      <c r="U5276">
        <f t="shared" si="414"/>
        <v>1.2305977370729877</v>
      </c>
      <c r="V5276">
        <f t="shared" si="415"/>
        <v>1.094395552497065</v>
      </c>
    </row>
    <row r="5277" spans="1:22" ht="12.75" x14ac:dyDescent="0.2">
      <c r="A5277" s="1" t="s">
        <v>1810</v>
      </c>
      <c r="B5277" s="1" t="s">
        <v>5</v>
      </c>
      <c r="C5277" s="1" t="s">
        <v>8</v>
      </c>
      <c r="D5277" s="1" t="s">
        <v>891</v>
      </c>
      <c r="E5277" s="1">
        <v>507965</v>
      </c>
      <c r="F5277" s="1">
        <v>7290</v>
      </c>
      <c r="N5277">
        <f t="shared" si="411"/>
        <v>1.4351382477139173E-2</v>
      </c>
      <c r="S5277">
        <f t="shared" si="412"/>
        <v>0.45845636916127153</v>
      </c>
      <c r="T5277">
        <f t="shared" si="413"/>
        <v>5.9303233376608151E-2</v>
      </c>
      <c r="U5277">
        <f t="shared" si="414"/>
        <v>4.168823249375949E-2</v>
      </c>
      <c r="V5277">
        <f t="shared" si="415"/>
        <v>3.7074191556008079E-2</v>
      </c>
    </row>
    <row r="5278" spans="1:22" ht="12.75" x14ac:dyDescent="0.2">
      <c r="A5278" s="1" t="s">
        <v>1810</v>
      </c>
      <c r="B5278" s="1" t="s">
        <v>5</v>
      </c>
      <c r="C5278" s="1" t="s">
        <v>9</v>
      </c>
      <c r="D5278" s="1" t="s">
        <v>891</v>
      </c>
      <c r="E5278" s="1">
        <v>507965</v>
      </c>
      <c r="F5278" s="1">
        <v>111849</v>
      </c>
      <c r="N5278">
        <f t="shared" si="411"/>
        <v>0.22019036744657605</v>
      </c>
      <c r="S5278">
        <f t="shared" si="412"/>
        <v>7.034003626106867</v>
      </c>
      <c r="T5278">
        <f t="shared" si="413"/>
        <v>0.90987755143213245</v>
      </c>
      <c r="U5278">
        <f t="shared" si="414"/>
        <v>0.63961414488264823</v>
      </c>
      <c r="V5278">
        <f t="shared" si="415"/>
        <v>0.56882184517804502</v>
      </c>
    </row>
    <row r="5279" spans="1:22" ht="12.75" x14ac:dyDescent="0.2">
      <c r="A5279" s="1" t="s">
        <v>1811</v>
      </c>
      <c r="B5279" s="1" t="s">
        <v>5</v>
      </c>
      <c r="C5279" s="1" t="s">
        <v>6</v>
      </c>
      <c r="D5279" s="1" t="s">
        <v>891</v>
      </c>
      <c r="E5279" s="1">
        <v>918841</v>
      </c>
      <c r="F5279" s="1">
        <v>295191</v>
      </c>
      <c r="N5279">
        <f t="shared" si="411"/>
        <v>0.32126450604620388</v>
      </c>
      <c r="S5279">
        <f t="shared" si="412"/>
        <v>10.262827237511697</v>
      </c>
      <c r="T5279">
        <f t="shared" si="413"/>
        <v>1.3275392811826607</v>
      </c>
      <c r="U5279">
        <f t="shared" si="414"/>
        <v>0.93321667382087081</v>
      </c>
      <c r="V5279">
        <f t="shared" si="415"/>
        <v>0.8299285351969492</v>
      </c>
    </row>
    <row r="5280" spans="1:22" ht="12.75" x14ac:dyDescent="0.2">
      <c r="A5280" s="1" t="s">
        <v>1811</v>
      </c>
      <c r="B5280" s="1" t="s">
        <v>5</v>
      </c>
      <c r="C5280" s="1" t="s">
        <v>8</v>
      </c>
      <c r="D5280" s="1" t="s">
        <v>891</v>
      </c>
      <c r="E5280" s="1">
        <v>918841</v>
      </c>
      <c r="F5280" s="1">
        <v>58492</v>
      </c>
      <c r="N5280">
        <f t="shared" si="411"/>
        <v>6.3658456686194895E-2</v>
      </c>
      <c r="S5280">
        <f t="shared" si="412"/>
        <v>2.033575856908016</v>
      </c>
      <c r="T5280">
        <f t="shared" si="413"/>
        <v>0.26305147390989625</v>
      </c>
      <c r="U5280">
        <f t="shared" si="414"/>
        <v>0.18491657836834585</v>
      </c>
      <c r="V5280">
        <f t="shared" si="415"/>
        <v>0.16445006751811525</v>
      </c>
    </row>
    <row r="5281" spans="1:22" ht="12.75" x14ac:dyDescent="0.2">
      <c r="A5281" s="1" t="s">
        <v>1811</v>
      </c>
      <c r="B5281" s="1" t="s">
        <v>5</v>
      </c>
      <c r="C5281" s="1" t="s">
        <v>9</v>
      </c>
      <c r="D5281" s="1" t="s">
        <v>891</v>
      </c>
      <c r="E5281" s="1">
        <v>918841</v>
      </c>
      <c r="F5281" s="1">
        <v>238539</v>
      </c>
      <c r="N5281">
        <f t="shared" si="411"/>
        <v>0.25960857210333455</v>
      </c>
      <c r="S5281">
        <f t="shared" si="412"/>
        <v>8.2932221727925395</v>
      </c>
      <c r="T5281">
        <f t="shared" si="413"/>
        <v>1.0727626946418782</v>
      </c>
      <c r="U5281">
        <f t="shared" si="414"/>
        <v>0.75411707049522758</v>
      </c>
      <c r="V5281">
        <f t="shared" si="415"/>
        <v>0.67065162168678949</v>
      </c>
    </row>
    <row r="5282" spans="1:22" ht="12.75" x14ac:dyDescent="0.2">
      <c r="A5282" s="1" t="s">
        <v>1812</v>
      </c>
      <c r="B5282" s="1" t="s">
        <v>5</v>
      </c>
      <c r="C5282" s="1" t="s">
        <v>6</v>
      </c>
      <c r="D5282" s="1" t="s">
        <v>891</v>
      </c>
      <c r="E5282" s="1">
        <v>405455</v>
      </c>
      <c r="F5282" s="1">
        <v>100783</v>
      </c>
      <c r="N5282">
        <f t="shared" si="411"/>
        <v>0.24856765855643659</v>
      </c>
      <c r="S5282">
        <f t="shared" si="412"/>
        <v>7.9405190694505858</v>
      </c>
      <c r="T5282">
        <f t="shared" si="413"/>
        <v>1.0271390849439528</v>
      </c>
      <c r="U5282">
        <f t="shared" si="414"/>
        <v>0.72204516581149614</v>
      </c>
      <c r="V5282">
        <f t="shared" si="415"/>
        <v>0.64212942569326337</v>
      </c>
    </row>
    <row r="5283" spans="1:22" ht="12.75" x14ac:dyDescent="0.2">
      <c r="A5283" s="1" t="s">
        <v>1812</v>
      </c>
      <c r="B5283" s="1" t="s">
        <v>5</v>
      </c>
      <c r="C5283" s="1" t="s">
        <v>8</v>
      </c>
      <c r="D5283" s="1" t="s">
        <v>891</v>
      </c>
      <c r="E5283" s="1">
        <v>405455</v>
      </c>
      <c r="F5283" s="1">
        <v>660</v>
      </c>
      <c r="N5283">
        <f t="shared" si="411"/>
        <v>1.6278008656940967E-3</v>
      </c>
      <c r="S5283">
        <f t="shared" si="412"/>
        <v>5.2000263792875652E-2</v>
      </c>
      <c r="T5283">
        <f t="shared" si="413"/>
        <v>6.7264498582400691E-3</v>
      </c>
      <c r="U5283">
        <f t="shared" si="414"/>
        <v>4.728474141825382E-3</v>
      </c>
      <c r="V5283">
        <f t="shared" si="415"/>
        <v>4.2051280568900888E-3</v>
      </c>
    </row>
    <row r="5284" spans="1:22" ht="12.75" x14ac:dyDescent="0.2">
      <c r="A5284" s="1" t="s">
        <v>1812</v>
      </c>
      <c r="B5284" s="1" t="s">
        <v>5</v>
      </c>
      <c r="C5284" s="1" t="s">
        <v>9</v>
      </c>
      <c r="D5284" s="1" t="s">
        <v>891</v>
      </c>
      <c r="E5284" s="1">
        <v>405455</v>
      </c>
      <c r="F5284" s="1">
        <v>203602</v>
      </c>
      <c r="N5284">
        <f t="shared" si="411"/>
        <v>0.50215683614704465</v>
      </c>
      <c r="S5284">
        <f t="shared" si="412"/>
        <v>16.041451073874345</v>
      </c>
      <c r="T5284">
        <f t="shared" si="413"/>
        <v>2.075028248541507</v>
      </c>
      <c r="U5284">
        <f t="shared" si="414"/>
        <v>1.4586769579150476</v>
      </c>
      <c r="V5284">
        <f t="shared" si="415"/>
        <v>1.297231034301418</v>
      </c>
    </row>
    <row r="5285" spans="1:22" ht="12.75" x14ac:dyDescent="0.2">
      <c r="A5285" s="1" t="s">
        <v>1813</v>
      </c>
      <c r="B5285" s="1" t="s">
        <v>5</v>
      </c>
      <c r="C5285" s="1" t="s">
        <v>6</v>
      </c>
      <c r="D5285" s="1" t="s">
        <v>891</v>
      </c>
      <c r="E5285" s="1">
        <v>383318</v>
      </c>
      <c r="F5285" s="1">
        <v>93868</v>
      </c>
      <c r="N5285">
        <f t="shared" si="411"/>
        <v>0.24488283879181255</v>
      </c>
      <c r="S5285">
        <f t="shared" si="412"/>
        <v>7.8228071282495053</v>
      </c>
      <c r="T5285">
        <f t="shared" si="413"/>
        <v>1.0119125569909611</v>
      </c>
      <c r="U5285">
        <f t="shared" si="414"/>
        <v>0.711341414915724</v>
      </c>
      <c r="V5285">
        <f t="shared" si="415"/>
        <v>0.63261036270259685</v>
      </c>
    </row>
    <row r="5286" spans="1:22" ht="12.75" x14ac:dyDescent="0.2">
      <c r="A5286" s="1" t="s">
        <v>1813</v>
      </c>
      <c r="B5286" s="1" t="s">
        <v>5</v>
      </c>
      <c r="C5286" s="1" t="s">
        <v>8</v>
      </c>
      <c r="D5286" s="1" t="s">
        <v>891</v>
      </c>
      <c r="E5286" s="1">
        <v>383318</v>
      </c>
      <c r="F5286" s="1">
        <v>732</v>
      </c>
      <c r="N5286">
        <f t="shared" si="411"/>
        <v>1.9096416030554265E-3</v>
      </c>
      <c r="S5286">
        <f t="shared" si="412"/>
        <v>6.1003694740259053E-2</v>
      </c>
      <c r="T5286">
        <f t="shared" si="413"/>
        <v>7.891081004361266E-3</v>
      </c>
      <c r="U5286">
        <f t="shared" si="414"/>
        <v>5.5471717275142746E-3</v>
      </c>
      <c r="V5286">
        <f t="shared" si="415"/>
        <v>4.9332124419216436E-3</v>
      </c>
    </row>
    <row r="5287" spans="1:22" ht="12.75" x14ac:dyDescent="0.2">
      <c r="A5287" s="1" t="s">
        <v>1813</v>
      </c>
      <c r="B5287" s="1" t="s">
        <v>5</v>
      </c>
      <c r="C5287" s="1" t="s">
        <v>9</v>
      </c>
      <c r="D5287" s="1" t="s">
        <v>891</v>
      </c>
      <c r="E5287" s="1">
        <v>383318</v>
      </c>
      <c r="F5287" s="1">
        <v>192413</v>
      </c>
      <c r="N5287">
        <f t="shared" si="411"/>
        <v>0.50196703520314723</v>
      </c>
      <c r="S5287">
        <f t="shared" si="412"/>
        <v>16.035387863466482</v>
      </c>
      <c r="T5287">
        <f t="shared" si="413"/>
        <v>2.074243947120443</v>
      </c>
      <c r="U5287">
        <f t="shared" si="414"/>
        <v>1.4581256196806067</v>
      </c>
      <c r="V5287">
        <f t="shared" si="415"/>
        <v>1.2967407180156683</v>
      </c>
    </row>
    <row r="5288" spans="1:22" ht="12.75" x14ac:dyDescent="0.2">
      <c r="A5288" s="1" t="s">
        <v>1814</v>
      </c>
      <c r="B5288" s="1" t="s">
        <v>5</v>
      </c>
      <c r="C5288" s="1" t="s">
        <v>6</v>
      </c>
      <c r="D5288" s="1" t="s">
        <v>891</v>
      </c>
      <c r="E5288" s="1">
        <v>138897</v>
      </c>
      <c r="F5288" s="1">
        <v>35219</v>
      </c>
      <c r="N5288">
        <f t="shared" si="411"/>
        <v>0.25356199197966839</v>
      </c>
      <c r="S5288">
        <f t="shared" si="412"/>
        <v>8.1000635573243471</v>
      </c>
      <c r="T5288">
        <f t="shared" si="413"/>
        <v>1.047776826362266</v>
      </c>
      <c r="U5288">
        <f t="shared" si="414"/>
        <v>0.73655282270313693</v>
      </c>
      <c r="V5288">
        <f t="shared" si="415"/>
        <v>0.65503137951704438</v>
      </c>
    </row>
    <row r="5289" spans="1:22" ht="12.75" x14ac:dyDescent="0.2">
      <c r="A5289" s="1" t="s">
        <v>1814</v>
      </c>
      <c r="B5289" s="1" t="s">
        <v>5</v>
      </c>
      <c r="C5289" s="1" t="s">
        <v>8</v>
      </c>
      <c r="D5289" s="1" t="s">
        <v>891</v>
      </c>
      <c r="E5289" s="1">
        <v>138897</v>
      </c>
      <c r="F5289" s="1">
        <v>3</v>
      </c>
      <c r="N5289">
        <f t="shared" si="411"/>
        <v>2.1598738633663794E-5</v>
      </c>
      <c r="S5289">
        <f t="shared" si="412"/>
        <v>6.899738968162934E-4</v>
      </c>
      <c r="T5289">
        <f t="shared" si="413"/>
        <v>8.9250986089519814E-5</v>
      </c>
      <c r="U5289">
        <f t="shared" si="414"/>
        <v>6.2740522675527722E-5</v>
      </c>
      <c r="V5289">
        <f t="shared" si="415"/>
        <v>5.5796420640879447E-5</v>
      </c>
    </row>
    <row r="5290" spans="1:22" ht="12.75" x14ac:dyDescent="0.2">
      <c r="A5290" s="1" t="s">
        <v>1814</v>
      </c>
      <c r="B5290" s="1" t="s">
        <v>5</v>
      </c>
      <c r="C5290" s="1" t="s">
        <v>9</v>
      </c>
      <c r="D5290" s="1" t="s">
        <v>891</v>
      </c>
      <c r="E5290" s="1">
        <v>138897</v>
      </c>
      <c r="F5290" s="1">
        <v>69090</v>
      </c>
      <c r="N5290">
        <f t="shared" si="411"/>
        <v>0.49741895073327719</v>
      </c>
      <c r="S5290">
        <f t="shared" si="412"/>
        <v>15.890098843679239</v>
      </c>
      <c r="T5290">
        <f t="shared" si="413"/>
        <v>2.0554502096416414</v>
      </c>
      <c r="U5290">
        <f t="shared" si="414"/>
        <v>1.4449142372174035</v>
      </c>
      <c r="V5290">
        <f t="shared" si="415"/>
        <v>1.2849915673594536</v>
      </c>
    </row>
    <row r="5291" spans="1:22" ht="12.75" x14ac:dyDescent="0.2">
      <c r="A5291" s="1" t="s">
        <v>1815</v>
      </c>
      <c r="B5291" s="1" t="s">
        <v>5</v>
      </c>
      <c r="C5291" s="1" t="s">
        <v>6</v>
      </c>
      <c r="D5291" s="1" t="s">
        <v>891</v>
      </c>
      <c r="E5291" s="1">
        <v>114791</v>
      </c>
      <c r="F5291" s="1">
        <v>28964</v>
      </c>
      <c r="N5291">
        <f t="shared" si="411"/>
        <v>0.25231943270813911</v>
      </c>
      <c r="S5291">
        <f t="shared" si="412"/>
        <v>8.0603698753393243</v>
      </c>
      <c r="T5291">
        <f t="shared" si="413"/>
        <v>1.0426422839179303</v>
      </c>
      <c r="U5291">
        <f t="shared" si="414"/>
        <v>0.73294340738156061</v>
      </c>
      <c r="V5291">
        <f t="shared" si="415"/>
        <v>0.65182145318933682</v>
      </c>
    </row>
    <row r="5292" spans="1:22" ht="12.75" x14ac:dyDescent="0.2">
      <c r="A5292" s="1" t="s">
        <v>1815</v>
      </c>
      <c r="B5292" s="1" t="s">
        <v>5</v>
      </c>
      <c r="C5292" s="1" t="s">
        <v>8</v>
      </c>
      <c r="D5292" s="1" t="s">
        <v>891</v>
      </c>
      <c r="E5292" s="1">
        <v>114791</v>
      </c>
      <c r="F5292" s="1">
        <v>5</v>
      </c>
      <c r="N5292">
        <f t="shared" si="411"/>
        <v>4.355742174909183E-5</v>
      </c>
      <c r="S5292">
        <f t="shared" si="412"/>
        <v>1.3914462566184446E-3</v>
      </c>
      <c r="T5292">
        <f t="shared" si="413"/>
        <v>1.799893460706274E-4</v>
      </c>
      <c r="U5292">
        <f t="shared" si="414"/>
        <v>1.2652662052574932E-4</v>
      </c>
      <c r="V5292">
        <f t="shared" si="415"/>
        <v>1.1252269251300526E-4</v>
      </c>
    </row>
    <row r="5293" spans="1:22" ht="12.75" x14ac:dyDescent="0.2">
      <c r="A5293" s="1" t="s">
        <v>1815</v>
      </c>
      <c r="B5293" s="1" t="s">
        <v>5</v>
      </c>
      <c r="C5293" s="1" t="s">
        <v>9</v>
      </c>
      <c r="D5293" s="1" t="s">
        <v>891</v>
      </c>
      <c r="E5293" s="1">
        <v>114791</v>
      </c>
      <c r="F5293" s="1">
        <v>58692</v>
      </c>
      <c r="N5293">
        <f t="shared" si="411"/>
        <v>0.51129443945953956</v>
      </c>
      <c r="S5293">
        <f t="shared" si="412"/>
        <v>16.33335273868995</v>
      </c>
      <c r="T5293">
        <f t="shared" si="413"/>
        <v>2.1127869399154529</v>
      </c>
      <c r="U5293">
        <f t="shared" si="414"/>
        <v>1.4852200823794559</v>
      </c>
      <c r="V5293">
        <f t="shared" si="415"/>
        <v>1.3208363737946611</v>
      </c>
    </row>
    <row r="5294" spans="1:22" ht="12.75" x14ac:dyDescent="0.2">
      <c r="A5294" s="1" t="s">
        <v>1816</v>
      </c>
      <c r="B5294" s="1" t="s">
        <v>5</v>
      </c>
      <c r="C5294" s="1" t="s">
        <v>6</v>
      </c>
      <c r="D5294" s="1" t="s">
        <v>891</v>
      </c>
      <c r="E5294" s="1">
        <v>12733</v>
      </c>
      <c r="F5294" s="1">
        <v>7205</v>
      </c>
      <c r="N5294">
        <f t="shared" si="411"/>
        <v>0.56585250922799024</v>
      </c>
      <c r="S5294">
        <f t="shared" si="412"/>
        <v>18.076215812288225</v>
      </c>
      <c r="T5294">
        <f t="shared" si="413"/>
        <v>2.3382335092065714</v>
      </c>
      <c r="U5294">
        <f t="shared" si="414"/>
        <v>1.6437016433399378</v>
      </c>
      <c r="V5294">
        <f t="shared" si="415"/>
        <v>1.461777243619824</v>
      </c>
    </row>
    <row r="5295" spans="1:22" ht="12.75" x14ac:dyDescent="0.2">
      <c r="A5295" s="1" t="s">
        <v>1816</v>
      </c>
      <c r="B5295" s="1" t="s">
        <v>5</v>
      </c>
      <c r="C5295" s="1" t="s">
        <v>9</v>
      </c>
      <c r="D5295" s="1" t="s">
        <v>891</v>
      </c>
      <c r="E5295" s="1">
        <v>12733</v>
      </c>
      <c r="F5295" s="1">
        <v>1666</v>
      </c>
      <c r="N5295">
        <f t="shared" si="411"/>
        <v>0.13084112149532709</v>
      </c>
      <c r="S5295">
        <f t="shared" si="412"/>
        <v>4.1797328998295882</v>
      </c>
      <c r="T5295">
        <f t="shared" si="413"/>
        <v>0.54066579130300452</v>
      </c>
      <c r="U5295">
        <f t="shared" si="414"/>
        <v>0.38007035916784682</v>
      </c>
      <c r="V5295">
        <f t="shared" si="415"/>
        <v>0.33800428700494467</v>
      </c>
    </row>
    <row r="5296" spans="1:22" ht="12.75" x14ac:dyDescent="0.2">
      <c r="A5296" s="1" t="s">
        <v>1817</v>
      </c>
      <c r="B5296" s="1" t="s">
        <v>5</v>
      </c>
      <c r="C5296" s="1" t="s">
        <v>6</v>
      </c>
      <c r="D5296" s="1" t="s">
        <v>891</v>
      </c>
      <c r="E5296" s="1">
        <v>383318</v>
      </c>
      <c r="F5296" s="1">
        <v>93868</v>
      </c>
      <c r="N5296">
        <f t="shared" si="411"/>
        <v>0.24488283879181255</v>
      </c>
      <c r="S5296">
        <f t="shared" si="412"/>
        <v>7.8228071282495053</v>
      </c>
      <c r="T5296">
        <f t="shared" si="413"/>
        <v>1.0119125569909611</v>
      </c>
      <c r="U5296">
        <f t="shared" si="414"/>
        <v>0.711341414915724</v>
      </c>
      <c r="V5296">
        <f t="shared" si="415"/>
        <v>0.63261036270259685</v>
      </c>
    </row>
    <row r="5297" spans="1:22" ht="12.75" x14ac:dyDescent="0.2">
      <c r="A5297" s="1" t="s">
        <v>1817</v>
      </c>
      <c r="B5297" s="1" t="s">
        <v>5</v>
      </c>
      <c r="C5297" s="1" t="s">
        <v>8</v>
      </c>
      <c r="D5297" s="1" t="s">
        <v>891</v>
      </c>
      <c r="E5297" s="1">
        <v>383318</v>
      </c>
      <c r="F5297" s="1">
        <v>732</v>
      </c>
      <c r="N5297">
        <f t="shared" si="411"/>
        <v>1.9096416030554265E-3</v>
      </c>
      <c r="S5297">
        <f t="shared" si="412"/>
        <v>6.1003694740259053E-2</v>
      </c>
      <c r="T5297">
        <f t="shared" si="413"/>
        <v>7.891081004361266E-3</v>
      </c>
      <c r="U5297">
        <f t="shared" si="414"/>
        <v>5.5471717275142746E-3</v>
      </c>
      <c r="V5297">
        <f t="shared" si="415"/>
        <v>4.9332124419216436E-3</v>
      </c>
    </row>
    <row r="5298" spans="1:22" ht="12.75" x14ac:dyDescent="0.2">
      <c r="A5298" s="1" t="s">
        <v>1817</v>
      </c>
      <c r="B5298" s="1" t="s">
        <v>5</v>
      </c>
      <c r="C5298" s="1" t="s">
        <v>9</v>
      </c>
      <c r="D5298" s="1" t="s">
        <v>891</v>
      </c>
      <c r="E5298" s="1">
        <v>383318</v>
      </c>
      <c r="F5298" s="1">
        <v>192413</v>
      </c>
      <c r="N5298">
        <f t="shared" si="411"/>
        <v>0.50196703520314723</v>
      </c>
      <c r="S5298">
        <f t="shared" si="412"/>
        <v>16.035387863466482</v>
      </c>
      <c r="T5298">
        <f t="shared" si="413"/>
        <v>2.074243947120443</v>
      </c>
      <c r="U5298">
        <f t="shared" si="414"/>
        <v>1.4581256196806067</v>
      </c>
      <c r="V5298">
        <f t="shared" si="415"/>
        <v>1.2967407180156683</v>
      </c>
    </row>
    <row r="5299" spans="1:22" ht="12.75" x14ac:dyDescent="0.2">
      <c r="A5299" s="1" t="s">
        <v>1818</v>
      </c>
      <c r="B5299" s="1" t="s">
        <v>5</v>
      </c>
      <c r="C5299" s="1" t="s">
        <v>6</v>
      </c>
      <c r="D5299" s="1" t="s">
        <v>891</v>
      </c>
      <c r="E5299" s="1">
        <v>211631</v>
      </c>
      <c r="F5299" s="1">
        <v>55811</v>
      </c>
      <c r="N5299">
        <f t="shared" si="411"/>
        <v>0.26371845334568189</v>
      </c>
      <c r="S5299">
        <f t="shared" si="412"/>
        <v>8.424512746021426</v>
      </c>
      <c r="T5299">
        <f t="shared" si="413"/>
        <v>1.0897456749821566</v>
      </c>
      <c r="U5299">
        <f t="shared" si="414"/>
        <v>0.76605554994315816</v>
      </c>
      <c r="V5299">
        <f t="shared" si="415"/>
        <v>0.68126875384767693</v>
      </c>
    </row>
    <row r="5300" spans="1:22" ht="12.75" x14ac:dyDescent="0.2">
      <c r="A5300" s="1" t="s">
        <v>1818</v>
      </c>
      <c r="B5300" s="1" t="s">
        <v>5</v>
      </c>
      <c r="C5300" s="1" t="s">
        <v>8</v>
      </c>
      <c r="D5300" s="1" t="s">
        <v>891</v>
      </c>
      <c r="E5300" s="1">
        <v>211631</v>
      </c>
      <c r="F5300" s="1">
        <v>81</v>
      </c>
      <c r="N5300">
        <f t="shared" si="411"/>
        <v>3.8274165883070058E-4</v>
      </c>
      <c r="S5300">
        <f t="shared" si="412"/>
        <v>1.2226721119989525E-2</v>
      </c>
      <c r="T5300">
        <f t="shared" si="413"/>
        <v>1.5815771026062007E-3</v>
      </c>
      <c r="U5300">
        <f t="shared" si="414"/>
        <v>1.1117969494435827E-3</v>
      </c>
      <c r="V5300">
        <f t="shared" si="415"/>
        <v>9.8874360003694292E-4</v>
      </c>
    </row>
    <row r="5301" spans="1:22" ht="12.75" x14ac:dyDescent="0.2">
      <c r="A5301" s="1" t="s">
        <v>1818</v>
      </c>
      <c r="B5301" s="1" t="s">
        <v>5</v>
      </c>
      <c r="C5301" s="1" t="s">
        <v>9</v>
      </c>
      <c r="D5301" s="1" t="s">
        <v>891</v>
      </c>
      <c r="E5301" s="1">
        <v>211631</v>
      </c>
      <c r="F5301" s="1">
        <v>100538</v>
      </c>
      <c r="N5301">
        <f t="shared" si="411"/>
        <v>0.47506272710519726</v>
      </c>
      <c r="S5301">
        <f t="shared" si="412"/>
        <v>15.175927011870456</v>
      </c>
      <c r="T5301">
        <f t="shared" si="413"/>
        <v>1.9630691202694102</v>
      </c>
      <c r="U5301">
        <f t="shared" si="414"/>
        <v>1.3799733543599868</v>
      </c>
      <c r="V5301">
        <f t="shared" si="415"/>
        <v>1.2272383217347429</v>
      </c>
    </row>
    <row r="5302" spans="1:22" ht="12.75" x14ac:dyDescent="0.2">
      <c r="A5302" s="1" t="s">
        <v>1819</v>
      </c>
      <c r="B5302" s="1" t="s">
        <v>5</v>
      </c>
      <c r="C5302" s="1" t="s">
        <v>6</v>
      </c>
      <c r="D5302" s="1" t="s">
        <v>891</v>
      </c>
      <c r="E5302" s="1">
        <v>546934</v>
      </c>
      <c r="F5302" s="1">
        <v>129591</v>
      </c>
      <c r="N5302">
        <f t="shared" si="411"/>
        <v>0.23694083746850625</v>
      </c>
      <c r="S5302">
        <f t="shared" si="412"/>
        <v>7.5690990902707949</v>
      </c>
      <c r="T5302">
        <f t="shared" si="413"/>
        <v>0.97909436970457131</v>
      </c>
      <c r="U5302">
        <f t="shared" si="414"/>
        <v>0.68827130315756124</v>
      </c>
      <c r="V5302">
        <f t="shared" si="415"/>
        <v>0.61209364392185517</v>
      </c>
    </row>
    <row r="5303" spans="1:22" ht="12.75" x14ac:dyDescent="0.2">
      <c r="A5303" s="1" t="s">
        <v>1819</v>
      </c>
      <c r="B5303" s="1" t="s">
        <v>5</v>
      </c>
      <c r="C5303" s="1" t="s">
        <v>8</v>
      </c>
      <c r="D5303" s="1" t="s">
        <v>891</v>
      </c>
      <c r="E5303" s="1">
        <v>546934</v>
      </c>
      <c r="F5303" s="1">
        <v>7753</v>
      </c>
      <c r="N5303">
        <f t="shared" si="411"/>
        <v>1.417538496418215E-2</v>
      </c>
      <c r="S5303">
        <f t="shared" si="412"/>
        <v>0.45283411075514096</v>
      </c>
      <c r="T5303">
        <f t="shared" si="413"/>
        <v>5.8575970926372525E-2</v>
      </c>
      <c r="U5303">
        <f t="shared" si="414"/>
        <v>4.1176990789333928E-2</v>
      </c>
      <c r="V5303">
        <f t="shared" si="415"/>
        <v>3.66195339284838E-2</v>
      </c>
    </row>
    <row r="5304" spans="1:22" ht="12.75" x14ac:dyDescent="0.2">
      <c r="A5304" s="1" t="s">
        <v>1819</v>
      </c>
      <c r="B5304" s="1" t="s">
        <v>5</v>
      </c>
      <c r="C5304" s="1" t="s">
        <v>9</v>
      </c>
      <c r="D5304" s="1" t="s">
        <v>891</v>
      </c>
      <c r="E5304" s="1">
        <v>546934</v>
      </c>
      <c r="F5304" s="1">
        <v>279650</v>
      </c>
      <c r="N5304">
        <f t="shared" si="411"/>
        <v>0.5113048375123872</v>
      </c>
      <c r="S5304">
        <f t="shared" si="412"/>
        <v>16.333684905543038</v>
      </c>
      <c r="T5304">
        <f t="shared" si="413"/>
        <v>2.1128299070759802</v>
      </c>
      <c r="U5304">
        <f t="shared" si="414"/>
        <v>1.4852502868872994</v>
      </c>
      <c r="V5304">
        <f t="shared" si="415"/>
        <v>1.3208632352767307</v>
      </c>
    </row>
    <row r="5305" spans="1:22" ht="12.75" x14ac:dyDescent="0.2">
      <c r="A5305" s="1" t="s">
        <v>1820</v>
      </c>
      <c r="B5305" s="1" t="s">
        <v>5</v>
      </c>
      <c r="C5305" s="1" t="s">
        <v>6</v>
      </c>
      <c r="D5305" s="1" t="s">
        <v>891</v>
      </c>
      <c r="E5305" s="1">
        <v>80210</v>
      </c>
      <c r="F5305" s="1">
        <v>18837</v>
      </c>
      <c r="N5305">
        <f t="shared" si="411"/>
        <v>0.23484602917341976</v>
      </c>
      <c r="S5305">
        <f t="shared" si="412"/>
        <v>7.5021802267686839</v>
      </c>
      <c r="T5305">
        <f t="shared" si="413"/>
        <v>0.97043813708024695</v>
      </c>
      <c r="U5305">
        <f t="shared" si="414"/>
        <v>0.68218625487914419</v>
      </c>
      <c r="V5305">
        <f t="shared" si="415"/>
        <v>0.60668208694266779</v>
      </c>
    </row>
    <row r="5306" spans="1:22" ht="12.75" x14ac:dyDescent="0.2">
      <c r="A5306" s="1" t="s">
        <v>1820</v>
      </c>
      <c r="B5306" s="1" t="s">
        <v>5</v>
      </c>
      <c r="C5306" s="1" t="s">
        <v>9</v>
      </c>
      <c r="D5306" s="1" t="s">
        <v>891</v>
      </c>
      <c r="E5306" s="1">
        <v>80210</v>
      </c>
      <c r="F5306" s="1">
        <v>40128</v>
      </c>
      <c r="N5306">
        <f t="shared" si="411"/>
        <v>0.50028674728836808</v>
      </c>
      <c r="S5306">
        <f t="shared" si="412"/>
        <v>15.981710895565843</v>
      </c>
      <c r="T5306">
        <f t="shared" si="413"/>
        <v>2.0673006086296204</v>
      </c>
      <c r="U5306">
        <f t="shared" si="414"/>
        <v>1.4532446799272869</v>
      </c>
      <c r="V5306">
        <f t="shared" si="415"/>
        <v>1.2923999991949555</v>
      </c>
    </row>
    <row r="5307" spans="1:22" ht="12.75" x14ac:dyDescent="0.2">
      <c r="A5307" s="1" t="s">
        <v>1821</v>
      </c>
      <c r="B5307" s="1" t="s">
        <v>5</v>
      </c>
      <c r="C5307" s="1" t="s">
        <v>6</v>
      </c>
      <c r="D5307" s="1" t="s">
        <v>891</v>
      </c>
      <c r="E5307" s="1">
        <v>366369</v>
      </c>
      <c r="F5307" s="1">
        <v>88586</v>
      </c>
      <c r="N5307">
        <f t="shared" si="411"/>
        <v>0.24179447496922502</v>
      </c>
      <c r="S5307">
        <f t="shared" si="412"/>
        <v>7.7241490326264586</v>
      </c>
      <c r="T5307">
        <f t="shared" si="413"/>
        <v>0.99915072301332652</v>
      </c>
      <c r="U5307">
        <f t="shared" si="414"/>
        <v>0.70237026323285079</v>
      </c>
      <c r="V5307">
        <f t="shared" si="415"/>
        <v>0.62463213536905282</v>
      </c>
    </row>
    <row r="5308" spans="1:22" ht="12.75" x14ac:dyDescent="0.2">
      <c r="A5308" s="1" t="s">
        <v>1821</v>
      </c>
      <c r="B5308" s="1" t="s">
        <v>5</v>
      </c>
      <c r="C5308" s="1" t="s">
        <v>8</v>
      </c>
      <c r="D5308" s="1" t="s">
        <v>891</v>
      </c>
      <c r="E5308" s="1">
        <v>366369</v>
      </c>
      <c r="F5308" s="1">
        <v>850</v>
      </c>
      <c r="N5308">
        <f t="shared" si="411"/>
        <v>2.3200652893667312E-3</v>
      </c>
      <c r="S5308">
        <f t="shared" si="412"/>
        <v>7.411472103642211E-2</v>
      </c>
      <c r="T5308">
        <f t="shared" si="413"/>
        <v>9.5870466502757483E-3</v>
      </c>
      <c r="U5308">
        <f t="shared" si="414"/>
        <v>6.7393800797860056E-3</v>
      </c>
      <c r="V5308">
        <f t="shared" si="415"/>
        <v>5.9934675350923946E-3</v>
      </c>
    </row>
    <row r="5309" spans="1:22" ht="12.75" x14ac:dyDescent="0.2">
      <c r="A5309" s="1" t="s">
        <v>1821</v>
      </c>
      <c r="B5309" s="1" t="s">
        <v>5</v>
      </c>
      <c r="C5309" s="1" t="s">
        <v>9</v>
      </c>
      <c r="D5309" s="1" t="s">
        <v>891</v>
      </c>
      <c r="E5309" s="1">
        <v>366369</v>
      </c>
      <c r="F5309" s="1">
        <v>188669</v>
      </c>
      <c r="N5309">
        <f t="shared" si="411"/>
        <v>0.51496988009356692</v>
      </c>
      <c r="S5309">
        <f t="shared" si="412"/>
        <v>16.450765062612618</v>
      </c>
      <c r="T5309">
        <f t="shared" si="413"/>
        <v>2.1279747111304417</v>
      </c>
      <c r="U5309">
        <f t="shared" si="414"/>
        <v>1.4958965885566424</v>
      </c>
      <c r="V5309">
        <f t="shared" si="415"/>
        <v>1.330331207503938</v>
      </c>
    </row>
    <row r="5310" spans="1:22" ht="12.75" x14ac:dyDescent="0.2">
      <c r="A5310" s="1" t="s">
        <v>1822</v>
      </c>
      <c r="B5310" s="1" t="s">
        <v>5</v>
      </c>
      <c r="C5310" s="1" t="s">
        <v>6</v>
      </c>
      <c r="D5310" s="1" t="s">
        <v>891</v>
      </c>
      <c r="E5310" s="1">
        <v>405455</v>
      </c>
      <c r="F5310" s="1">
        <v>100783</v>
      </c>
      <c r="N5310">
        <f t="shared" si="411"/>
        <v>0.24856765855643659</v>
      </c>
      <c r="S5310">
        <f t="shared" si="412"/>
        <v>7.9405190694505858</v>
      </c>
      <c r="T5310">
        <f t="shared" si="413"/>
        <v>1.0271390849439528</v>
      </c>
      <c r="U5310">
        <f t="shared" si="414"/>
        <v>0.72204516581149614</v>
      </c>
      <c r="V5310">
        <f t="shared" si="415"/>
        <v>0.64212942569326337</v>
      </c>
    </row>
    <row r="5311" spans="1:22" ht="12.75" x14ac:dyDescent="0.2">
      <c r="A5311" s="1" t="s">
        <v>1822</v>
      </c>
      <c r="B5311" s="1" t="s">
        <v>5</v>
      </c>
      <c r="C5311" s="1" t="s">
        <v>8</v>
      </c>
      <c r="D5311" s="1" t="s">
        <v>891</v>
      </c>
      <c r="E5311" s="1">
        <v>405455</v>
      </c>
      <c r="F5311" s="1">
        <v>660</v>
      </c>
      <c r="N5311">
        <f t="shared" si="411"/>
        <v>1.6278008656940967E-3</v>
      </c>
      <c r="S5311">
        <f t="shared" si="412"/>
        <v>5.2000263792875652E-2</v>
      </c>
      <c r="T5311">
        <f t="shared" si="413"/>
        <v>6.7264498582400691E-3</v>
      </c>
      <c r="U5311">
        <f t="shared" si="414"/>
        <v>4.728474141825382E-3</v>
      </c>
      <c r="V5311">
        <f t="shared" si="415"/>
        <v>4.2051280568900888E-3</v>
      </c>
    </row>
    <row r="5312" spans="1:22" ht="12.75" x14ac:dyDescent="0.2">
      <c r="A5312" s="1" t="s">
        <v>1822</v>
      </c>
      <c r="B5312" s="1" t="s">
        <v>5</v>
      </c>
      <c r="C5312" s="1" t="s">
        <v>9</v>
      </c>
      <c r="D5312" s="1" t="s">
        <v>891</v>
      </c>
      <c r="E5312" s="1">
        <v>405455</v>
      </c>
      <c r="F5312" s="1">
        <v>203602</v>
      </c>
      <c r="N5312">
        <f t="shared" si="411"/>
        <v>0.50215683614704465</v>
      </c>
      <c r="S5312">
        <f t="shared" si="412"/>
        <v>16.041451073874345</v>
      </c>
      <c r="T5312">
        <f t="shared" si="413"/>
        <v>2.075028248541507</v>
      </c>
      <c r="U5312">
        <f t="shared" si="414"/>
        <v>1.4586769579150476</v>
      </c>
      <c r="V5312">
        <f t="shared" si="415"/>
        <v>1.297231034301418</v>
      </c>
    </row>
    <row r="5313" spans="1:22" ht="12.75" x14ac:dyDescent="0.2">
      <c r="A5313" s="1" t="s">
        <v>1823</v>
      </c>
      <c r="B5313" s="1" t="s">
        <v>5</v>
      </c>
      <c r="C5313" s="1" t="s">
        <v>6</v>
      </c>
      <c r="D5313" s="1" t="s">
        <v>891</v>
      </c>
      <c r="E5313" s="1">
        <v>405455</v>
      </c>
      <c r="F5313" s="1">
        <v>100783</v>
      </c>
      <c r="N5313">
        <f t="shared" si="411"/>
        <v>0.24856765855643659</v>
      </c>
      <c r="S5313">
        <f t="shared" si="412"/>
        <v>7.9405190694505858</v>
      </c>
      <c r="T5313">
        <f t="shared" si="413"/>
        <v>1.0271390849439528</v>
      </c>
      <c r="U5313">
        <f t="shared" si="414"/>
        <v>0.72204516581149614</v>
      </c>
      <c r="V5313">
        <f t="shared" si="415"/>
        <v>0.64212942569326337</v>
      </c>
    </row>
    <row r="5314" spans="1:22" ht="12.75" x14ac:dyDescent="0.2">
      <c r="A5314" s="1" t="s">
        <v>1823</v>
      </c>
      <c r="B5314" s="1" t="s">
        <v>5</v>
      </c>
      <c r="C5314" s="1" t="s">
        <v>8</v>
      </c>
      <c r="D5314" s="1" t="s">
        <v>891</v>
      </c>
      <c r="E5314" s="1">
        <v>405455</v>
      </c>
      <c r="F5314" s="1">
        <v>660</v>
      </c>
      <c r="N5314">
        <f t="shared" si="411"/>
        <v>1.6278008656940967E-3</v>
      </c>
      <c r="S5314">
        <f t="shared" si="412"/>
        <v>5.2000263792875652E-2</v>
      </c>
      <c r="T5314">
        <f t="shared" si="413"/>
        <v>6.7264498582400691E-3</v>
      </c>
      <c r="U5314">
        <f t="shared" si="414"/>
        <v>4.728474141825382E-3</v>
      </c>
      <c r="V5314">
        <f t="shared" si="415"/>
        <v>4.2051280568900888E-3</v>
      </c>
    </row>
    <row r="5315" spans="1:22" ht="12.75" x14ac:dyDescent="0.2">
      <c r="A5315" s="1" t="s">
        <v>1823</v>
      </c>
      <c r="B5315" s="1" t="s">
        <v>5</v>
      </c>
      <c r="C5315" s="1" t="s">
        <v>9</v>
      </c>
      <c r="D5315" s="1" t="s">
        <v>891</v>
      </c>
      <c r="E5315" s="1">
        <v>405455</v>
      </c>
      <c r="F5315" s="1">
        <v>203602</v>
      </c>
      <c r="N5315">
        <f t="shared" ref="N5315:N5378" si="416">F5315/E5315</f>
        <v>0.50215683614704465</v>
      </c>
      <c r="S5315">
        <f t="shared" ref="S5315:S5378" si="417">N5315/0.031303704</f>
        <v>16.041451073874345</v>
      </c>
      <c r="T5315">
        <f t="shared" ref="T5315:T5378" si="418">N5315/0.242</f>
        <v>2.075028248541507</v>
      </c>
      <c r="U5315">
        <f t="shared" ref="U5315:U5378" si="419">N5315/0.344255</f>
        <v>1.4586769579150476</v>
      </c>
      <c r="V5315">
        <f t="shared" ref="V5315:V5378" si="420">N5315/0.387099</f>
        <v>1.297231034301418</v>
      </c>
    </row>
    <row r="5316" spans="1:22" ht="12.75" x14ac:dyDescent="0.2">
      <c r="A5316" s="1" t="s">
        <v>1824</v>
      </c>
      <c r="B5316" s="1" t="s">
        <v>5</v>
      </c>
      <c r="C5316" s="1" t="s">
        <v>6</v>
      </c>
      <c r="D5316" s="1" t="s">
        <v>891</v>
      </c>
      <c r="E5316" s="1">
        <v>143595</v>
      </c>
      <c r="F5316" s="1">
        <v>35097</v>
      </c>
      <c r="N5316">
        <f t="shared" si="416"/>
        <v>0.24441658832132038</v>
      </c>
      <c r="S5316">
        <f t="shared" si="417"/>
        <v>7.8079127096691296</v>
      </c>
      <c r="T5316">
        <f t="shared" si="418"/>
        <v>1.0099859021542166</v>
      </c>
      <c r="U5316">
        <f t="shared" si="419"/>
        <v>0.70998703961110343</v>
      </c>
      <c r="V5316">
        <f t="shared" si="420"/>
        <v>0.63140588924621444</v>
      </c>
    </row>
    <row r="5317" spans="1:22" ht="12.75" x14ac:dyDescent="0.2">
      <c r="A5317" s="1" t="s">
        <v>1824</v>
      </c>
      <c r="B5317" s="1" t="s">
        <v>5</v>
      </c>
      <c r="C5317" s="1" t="s">
        <v>8</v>
      </c>
      <c r="D5317" s="1" t="s">
        <v>891</v>
      </c>
      <c r="E5317" s="1">
        <v>143595</v>
      </c>
      <c r="F5317" s="1">
        <v>1</v>
      </c>
      <c r="N5317">
        <f t="shared" si="416"/>
        <v>6.9640307810160524E-6</v>
      </c>
      <c r="S5317">
        <f t="shared" si="417"/>
        <v>2.2246666979141037E-4</v>
      </c>
      <c r="T5317">
        <f t="shared" si="418"/>
        <v>2.8776986698413442E-5</v>
      </c>
      <c r="U5317">
        <f t="shared" si="419"/>
        <v>2.0229279984360585E-5</v>
      </c>
      <c r="V5317">
        <f t="shared" si="420"/>
        <v>1.7990309406679045E-5</v>
      </c>
    </row>
    <row r="5318" spans="1:22" ht="12.75" x14ac:dyDescent="0.2">
      <c r="A5318" s="1" t="s">
        <v>1824</v>
      </c>
      <c r="B5318" s="1" t="s">
        <v>5</v>
      </c>
      <c r="C5318" s="1" t="s">
        <v>9</v>
      </c>
      <c r="D5318" s="1" t="s">
        <v>891</v>
      </c>
      <c r="E5318" s="1">
        <v>143595</v>
      </c>
      <c r="F5318" s="1">
        <v>71567</v>
      </c>
      <c r="N5318">
        <f t="shared" si="416"/>
        <v>0.49839479090497579</v>
      </c>
      <c r="S5318">
        <f t="shared" si="417"/>
        <v>15.921272156961866</v>
      </c>
      <c r="T5318">
        <f t="shared" si="418"/>
        <v>2.0594826070453545</v>
      </c>
      <c r="U5318">
        <f t="shared" si="419"/>
        <v>1.4477488806407339</v>
      </c>
      <c r="V5318">
        <f t="shared" si="420"/>
        <v>1.2875124733077992</v>
      </c>
    </row>
    <row r="5319" spans="1:22" ht="12.75" x14ac:dyDescent="0.2">
      <c r="A5319" s="1" t="s">
        <v>1825</v>
      </c>
      <c r="B5319" s="1" t="s">
        <v>5</v>
      </c>
      <c r="C5319" s="1" t="s">
        <v>6</v>
      </c>
      <c r="D5319" s="1" t="s">
        <v>891</v>
      </c>
      <c r="E5319" s="1">
        <v>405455</v>
      </c>
      <c r="F5319" s="1">
        <v>100783</v>
      </c>
      <c r="N5319">
        <f t="shared" si="416"/>
        <v>0.24856765855643659</v>
      </c>
      <c r="S5319">
        <f t="shared" si="417"/>
        <v>7.9405190694505858</v>
      </c>
      <c r="T5319">
        <f t="shared" si="418"/>
        <v>1.0271390849439528</v>
      </c>
      <c r="U5319">
        <f t="shared" si="419"/>
        <v>0.72204516581149614</v>
      </c>
      <c r="V5319">
        <f t="shared" si="420"/>
        <v>0.64212942569326337</v>
      </c>
    </row>
    <row r="5320" spans="1:22" ht="12.75" x14ac:dyDescent="0.2">
      <c r="A5320" s="1" t="s">
        <v>1825</v>
      </c>
      <c r="B5320" s="1" t="s">
        <v>5</v>
      </c>
      <c r="C5320" s="1" t="s">
        <v>8</v>
      </c>
      <c r="D5320" s="1" t="s">
        <v>891</v>
      </c>
      <c r="E5320" s="1">
        <v>405455</v>
      </c>
      <c r="F5320" s="1">
        <v>660</v>
      </c>
      <c r="N5320">
        <f t="shared" si="416"/>
        <v>1.6278008656940967E-3</v>
      </c>
      <c r="S5320">
        <f t="shared" si="417"/>
        <v>5.2000263792875652E-2</v>
      </c>
      <c r="T5320">
        <f t="shared" si="418"/>
        <v>6.7264498582400691E-3</v>
      </c>
      <c r="U5320">
        <f t="shared" si="419"/>
        <v>4.728474141825382E-3</v>
      </c>
      <c r="V5320">
        <f t="shared" si="420"/>
        <v>4.2051280568900888E-3</v>
      </c>
    </row>
    <row r="5321" spans="1:22" ht="12.75" x14ac:dyDescent="0.2">
      <c r="A5321" s="1" t="s">
        <v>1825</v>
      </c>
      <c r="B5321" s="1" t="s">
        <v>5</v>
      </c>
      <c r="C5321" s="1" t="s">
        <v>9</v>
      </c>
      <c r="D5321" s="1" t="s">
        <v>891</v>
      </c>
      <c r="E5321" s="1">
        <v>405455</v>
      </c>
      <c r="F5321" s="1">
        <v>203602</v>
      </c>
      <c r="N5321">
        <f t="shared" si="416"/>
        <v>0.50215683614704465</v>
      </c>
      <c r="S5321">
        <f t="shared" si="417"/>
        <v>16.041451073874345</v>
      </c>
      <c r="T5321">
        <f t="shared" si="418"/>
        <v>2.075028248541507</v>
      </c>
      <c r="U5321">
        <f t="shared" si="419"/>
        <v>1.4586769579150476</v>
      </c>
      <c r="V5321">
        <f t="shared" si="420"/>
        <v>1.297231034301418</v>
      </c>
    </row>
    <row r="5322" spans="1:22" ht="12.75" x14ac:dyDescent="0.2">
      <c r="A5322" s="1" t="s">
        <v>1826</v>
      </c>
      <c r="B5322" s="1" t="s">
        <v>5</v>
      </c>
      <c r="C5322" s="1" t="s">
        <v>6</v>
      </c>
      <c r="D5322" s="1" t="s">
        <v>891</v>
      </c>
      <c r="E5322" s="1">
        <v>383318</v>
      </c>
      <c r="F5322" s="1">
        <v>93868</v>
      </c>
      <c r="N5322">
        <f t="shared" si="416"/>
        <v>0.24488283879181255</v>
      </c>
      <c r="S5322">
        <f t="shared" si="417"/>
        <v>7.8228071282495053</v>
      </c>
      <c r="T5322">
        <f t="shared" si="418"/>
        <v>1.0119125569909611</v>
      </c>
      <c r="U5322">
        <f t="shared" si="419"/>
        <v>0.711341414915724</v>
      </c>
      <c r="V5322">
        <f t="shared" si="420"/>
        <v>0.63261036270259685</v>
      </c>
    </row>
    <row r="5323" spans="1:22" ht="12.75" x14ac:dyDescent="0.2">
      <c r="A5323" s="1" t="s">
        <v>1826</v>
      </c>
      <c r="B5323" s="1" t="s">
        <v>5</v>
      </c>
      <c r="C5323" s="1" t="s">
        <v>8</v>
      </c>
      <c r="D5323" s="1" t="s">
        <v>891</v>
      </c>
      <c r="E5323" s="1">
        <v>383318</v>
      </c>
      <c r="F5323" s="1">
        <v>732</v>
      </c>
      <c r="N5323">
        <f t="shared" si="416"/>
        <v>1.9096416030554265E-3</v>
      </c>
      <c r="S5323">
        <f t="shared" si="417"/>
        <v>6.1003694740259053E-2</v>
      </c>
      <c r="T5323">
        <f t="shared" si="418"/>
        <v>7.891081004361266E-3</v>
      </c>
      <c r="U5323">
        <f t="shared" si="419"/>
        <v>5.5471717275142746E-3</v>
      </c>
      <c r="V5323">
        <f t="shared" si="420"/>
        <v>4.9332124419216436E-3</v>
      </c>
    </row>
    <row r="5324" spans="1:22" ht="12.75" x14ac:dyDescent="0.2">
      <c r="A5324" s="1" t="s">
        <v>1826</v>
      </c>
      <c r="B5324" s="1" t="s">
        <v>5</v>
      </c>
      <c r="C5324" s="1" t="s">
        <v>9</v>
      </c>
      <c r="D5324" s="1" t="s">
        <v>891</v>
      </c>
      <c r="E5324" s="1">
        <v>383318</v>
      </c>
      <c r="F5324" s="1">
        <v>192413</v>
      </c>
      <c r="N5324">
        <f t="shared" si="416"/>
        <v>0.50196703520314723</v>
      </c>
      <c r="S5324">
        <f t="shared" si="417"/>
        <v>16.035387863466482</v>
      </c>
      <c r="T5324">
        <f t="shared" si="418"/>
        <v>2.074243947120443</v>
      </c>
      <c r="U5324">
        <f t="shared" si="419"/>
        <v>1.4581256196806067</v>
      </c>
      <c r="V5324">
        <f t="shared" si="420"/>
        <v>1.2967407180156683</v>
      </c>
    </row>
    <row r="5325" spans="1:22" ht="12.75" x14ac:dyDescent="0.2">
      <c r="A5325" s="1" t="s">
        <v>1827</v>
      </c>
      <c r="B5325" s="1" t="s">
        <v>5</v>
      </c>
      <c r="C5325" s="1" t="s">
        <v>6</v>
      </c>
      <c r="D5325" s="1" t="s">
        <v>891</v>
      </c>
      <c r="E5325" s="1">
        <v>252983</v>
      </c>
      <c r="F5325" s="1">
        <v>61700</v>
      </c>
      <c r="N5325">
        <f t="shared" si="416"/>
        <v>0.2438899056458339</v>
      </c>
      <c r="S5325">
        <f t="shared" si="417"/>
        <v>7.7910877781694428</v>
      </c>
      <c r="T5325">
        <f t="shared" si="418"/>
        <v>1.0078095274621237</v>
      </c>
      <c r="U5325">
        <f t="shared" si="419"/>
        <v>0.70845711941971479</v>
      </c>
      <c r="V5325">
        <f t="shared" si="420"/>
        <v>0.63004530015792826</v>
      </c>
    </row>
    <row r="5326" spans="1:22" ht="12.75" x14ac:dyDescent="0.2">
      <c r="A5326" s="1" t="s">
        <v>1827</v>
      </c>
      <c r="B5326" s="1" t="s">
        <v>5</v>
      </c>
      <c r="C5326" s="1" t="s">
        <v>8</v>
      </c>
      <c r="D5326" s="1" t="s">
        <v>891</v>
      </c>
      <c r="E5326" s="1">
        <v>252983</v>
      </c>
      <c r="F5326" s="1">
        <v>281</v>
      </c>
      <c r="N5326">
        <f t="shared" si="416"/>
        <v>1.110746571904041E-3</v>
      </c>
      <c r="S5326">
        <f t="shared" si="417"/>
        <v>3.5482911923267642E-2</v>
      </c>
      <c r="T5326">
        <f t="shared" si="418"/>
        <v>4.5898618673720706E-3</v>
      </c>
      <c r="U5326">
        <f t="shared" si="419"/>
        <v>3.2265226994641792E-3</v>
      </c>
      <c r="V5326">
        <f t="shared" si="420"/>
        <v>2.8694121449656055E-3</v>
      </c>
    </row>
    <row r="5327" spans="1:22" ht="12.75" x14ac:dyDescent="0.2">
      <c r="A5327" s="1" t="s">
        <v>1827</v>
      </c>
      <c r="B5327" s="1" t="s">
        <v>5</v>
      </c>
      <c r="C5327" s="1" t="s">
        <v>9</v>
      </c>
      <c r="D5327" s="1" t="s">
        <v>891</v>
      </c>
      <c r="E5327" s="1">
        <v>252983</v>
      </c>
      <c r="F5327" s="1">
        <v>124439</v>
      </c>
      <c r="N5327">
        <f t="shared" si="416"/>
        <v>0.49188680662336998</v>
      </c>
      <c r="S5327">
        <f t="shared" si="417"/>
        <v>15.713373938859439</v>
      </c>
      <c r="T5327">
        <f t="shared" si="418"/>
        <v>2.0325901100139254</v>
      </c>
      <c r="U5327">
        <f t="shared" si="419"/>
        <v>1.4288443352264164</v>
      </c>
      <c r="V5327">
        <f t="shared" si="420"/>
        <v>1.2707002772504448</v>
      </c>
    </row>
    <row r="5328" spans="1:22" ht="12.75" x14ac:dyDescent="0.2">
      <c r="A5328" s="1" t="s">
        <v>1828</v>
      </c>
      <c r="B5328" s="1" t="s">
        <v>5</v>
      </c>
      <c r="C5328" s="1" t="s">
        <v>6</v>
      </c>
      <c r="D5328" s="1" t="s">
        <v>891</v>
      </c>
      <c r="E5328" s="1">
        <v>168215</v>
      </c>
      <c r="F5328" s="1">
        <v>41656</v>
      </c>
      <c r="N5328">
        <f t="shared" si="416"/>
        <v>0.24763546651606574</v>
      </c>
      <c r="S5328">
        <f t="shared" si="417"/>
        <v>7.9107401001512709</v>
      </c>
      <c r="T5328">
        <f t="shared" si="418"/>
        <v>1.02328705171928</v>
      </c>
      <c r="U5328">
        <f t="shared" si="419"/>
        <v>0.71933731250400357</v>
      </c>
      <c r="V5328">
        <f t="shared" si="420"/>
        <v>0.63972127676916168</v>
      </c>
    </row>
    <row r="5329" spans="1:22" ht="12.75" x14ac:dyDescent="0.2">
      <c r="A5329" s="1" t="s">
        <v>1828</v>
      </c>
      <c r="B5329" s="1" t="s">
        <v>5</v>
      </c>
      <c r="C5329" s="1" t="s">
        <v>8</v>
      </c>
      <c r="D5329" s="1" t="s">
        <v>891</v>
      </c>
      <c r="E5329" s="1">
        <v>168215</v>
      </c>
      <c r="F5329" s="1">
        <v>11</v>
      </c>
      <c r="N5329">
        <f t="shared" si="416"/>
        <v>6.5392503641173498E-5</v>
      </c>
      <c r="S5329">
        <f t="shared" si="417"/>
        <v>2.0889701628016128E-3</v>
      </c>
      <c r="T5329">
        <f t="shared" si="418"/>
        <v>2.7021695719493181E-4</v>
      </c>
      <c r="U5329">
        <f t="shared" si="419"/>
        <v>1.8995367864278951E-4</v>
      </c>
      <c r="V5329">
        <f t="shared" si="420"/>
        <v>1.6892966306080226E-4</v>
      </c>
    </row>
    <row r="5330" spans="1:22" ht="12.75" x14ac:dyDescent="0.2">
      <c r="A5330" s="1" t="s">
        <v>1828</v>
      </c>
      <c r="B5330" s="1" t="s">
        <v>5</v>
      </c>
      <c r="C5330" s="1" t="s">
        <v>9</v>
      </c>
      <c r="D5330" s="1" t="s">
        <v>891</v>
      </c>
      <c r="E5330" s="1">
        <v>168215</v>
      </c>
      <c r="F5330" s="1">
        <v>85410</v>
      </c>
      <c r="N5330">
        <f t="shared" si="416"/>
        <v>0.50774306690842075</v>
      </c>
      <c r="S5330">
        <f t="shared" si="417"/>
        <v>16.219903782262339</v>
      </c>
      <c r="T5330">
        <f t="shared" si="418"/>
        <v>2.0981118467290116</v>
      </c>
      <c r="U5330">
        <f t="shared" si="419"/>
        <v>1.4749039720800592</v>
      </c>
      <c r="V5330">
        <f t="shared" si="420"/>
        <v>1.3116620474566474</v>
      </c>
    </row>
    <row r="5331" spans="1:22" ht="12.75" x14ac:dyDescent="0.2">
      <c r="A5331" s="1" t="s">
        <v>1829</v>
      </c>
      <c r="B5331" s="1" t="s">
        <v>5</v>
      </c>
      <c r="C5331" s="1" t="s">
        <v>6</v>
      </c>
      <c r="D5331" s="1" t="s">
        <v>891</v>
      </c>
      <c r="E5331" s="1">
        <v>397807</v>
      </c>
      <c r="F5331" s="1">
        <v>97357</v>
      </c>
      <c r="N5331">
        <f t="shared" si="416"/>
        <v>0.24473425555608624</v>
      </c>
      <c r="S5331">
        <f t="shared" si="417"/>
        <v>7.8180606217106519</v>
      </c>
      <c r="T5331">
        <f t="shared" si="418"/>
        <v>1.0112985766780425</v>
      </c>
      <c r="U5331">
        <f t="shared" si="419"/>
        <v>0.71090980684691951</v>
      </c>
      <c r="V5331">
        <f t="shared" si="420"/>
        <v>0.63222652488403797</v>
      </c>
    </row>
    <row r="5332" spans="1:22" ht="12.75" x14ac:dyDescent="0.2">
      <c r="A5332" s="1" t="s">
        <v>1829</v>
      </c>
      <c r="B5332" s="1" t="s">
        <v>5</v>
      </c>
      <c r="C5332" s="1" t="s">
        <v>8</v>
      </c>
      <c r="D5332" s="1" t="s">
        <v>891</v>
      </c>
      <c r="E5332" s="1">
        <v>397807</v>
      </c>
      <c r="F5332" s="1">
        <v>911</v>
      </c>
      <c r="N5332">
        <f t="shared" si="416"/>
        <v>2.2900552277863384E-3</v>
      </c>
      <c r="S5332">
        <f t="shared" si="417"/>
        <v>7.3156046574754802E-2</v>
      </c>
      <c r="T5332">
        <f t="shared" si="418"/>
        <v>9.4630381313485067E-3</v>
      </c>
      <c r="U5332">
        <f t="shared" si="419"/>
        <v>6.652206148890615E-3</v>
      </c>
      <c r="V5332">
        <f t="shared" si="420"/>
        <v>5.9159419884482738E-3</v>
      </c>
    </row>
    <row r="5333" spans="1:22" ht="12.75" x14ac:dyDescent="0.2">
      <c r="A5333" s="1" t="s">
        <v>1829</v>
      </c>
      <c r="B5333" s="1" t="s">
        <v>5</v>
      </c>
      <c r="C5333" s="1" t="s">
        <v>9</v>
      </c>
      <c r="D5333" s="1" t="s">
        <v>891</v>
      </c>
      <c r="E5333" s="1">
        <v>397807</v>
      </c>
      <c r="F5333" s="1">
        <v>200802</v>
      </c>
      <c r="N5333">
        <f t="shared" si="416"/>
        <v>0.5047724147639433</v>
      </c>
      <c r="S5333">
        <f t="shared" si="417"/>
        <v>16.125005998138217</v>
      </c>
      <c r="T5333">
        <f t="shared" si="418"/>
        <v>2.0858364246443939</v>
      </c>
      <c r="U5333">
        <f t="shared" si="419"/>
        <v>1.4662747520412001</v>
      </c>
      <c r="V5333">
        <f t="shared" si="420"/>
        <v>1.3039879068763889</v>
      </c>
    </row>
    <row r="5334" spans="1:22" ht="12.75" x14ac:dyDescent="0.2">
      <c r="A5334" s="1" t="s">
        <v>1830</v>
      </c>
      <c r="B5334" s="1" t="s">
        <v>5</v>
      </c>
      <c r="C5334" s="1" t="s">
        <v>6</v>
      </c>
      <c r="D5334" s="1" t="s">
        <v>891</v>
      </c>
      <c r="E5334" s="1">
        <v>427127</v>
      </c>
      <c r="F5334" s="1">
        <v>105838</v>
      </c>
      <c r="N5334">
        <f t="shared" si="416"/>
        <v>0.24779046981342787</v>
      </c>
      <c r="S5334">
        <f t="shared" si="417"/>
        <v>7.915691696210386</v>
      </c>
      <c r="T5334">
        <f t="shared" si="418"/>
        <v>1.0239275612125118</v>
      </c>
      <c r="U5334">
        <f t="shared" si="419"/>
        <v>0.71978756971845836</v>
      </c>
      <c r="V5334">
        <f t="shared" si="420"/>
        <v>0.64012169965158228</v>
      </c>
    </row>
    <row r="5335" spans="1:22" ht="12.75" x14ac:dyDescent="0.2">
      <c r="A5335" s="1" t="s">
        <v>1830</v>
      </c>
      <c r="B5335" s="1" t="s">
        <v>5</v>
      </c>
      <c r="C5335" s="1" t="s">
        <v>8</v>
      </c>
      <c r="D5335" s="1" t="s">
        <v>891</v>
      </c>
      <c r="E5335" s="1">
        <v>427127</v>
      </c>
      <c r="F5335" s="1">
        <v>801</v>
      </c>
      <c r="N5335">
        <f t="shared" si="416"/>
        <v>1.8753204550403042E-3</v>
      </c>
      <c r="S5335">
        <f t="shared" si="417"/>
        <v>5.9907302185080211E-2</v>
      </c>
      <c r="T5335">
        <f t="shared" si="418"/>
        <v>7.7492580786789438E-3</v>
      </c>
      <c r="U5335">
        <f t="shared" si="419"/>
        <v>5.4474748516079776E-3</v>
      </c>
      <c r="V5335">
        <f t="shared" si="420"/>
        <v>4.8445499860250325E-3</v>
      </c>
    </row>
    <row r="5336" spans="1:22" ht="12.75" x14ac:dyDescent="0.2">
      <c r="A5336" s="1" t="s">
        <v>1830</v>
      </c>
      <c r="B5336" s="1" t="s">
        <v>5</v>
      </c>
      <c r="C5336" s="1" t="s">
        <v>9</v>
      </c>
      <c r="D5336" s="1" t="s">
        <v>891</v>
      </c>
      <c r="E5336" s="1">
        <v>427127</v>
      </c>
      <c r="F5336" s="1">
        <v>214812</v>
      </c>
      <c r="N5336">
        <f t="shared" si="416"/>
        <v>0.50292301821238183</v>
      </c>
      <c r="S5336">
        <f t="shared" si="417"/>
        <v>16.065926837679715</v>
      </c>
      <c r="T5336">
        <f t="shared" si="418"/>
        <v>2.0781942901338093</v>
      </c>
      <c r="U5336">
        <f t="shared" si="419"/>
        <v>1.4609025815525756</v>
      </c>
      <c r="V5336">
        <f t="shared" si="420"/>
        <v>1.2992103265892752</v>
      </c>
    </row>
    <row r="5337" spans="1:22" ht="12.75" x14ac:dyDescent="0.2">
      <c r="A5337" s="1" t="s">
        <v>1831</v>
      </c>
      <c r="B5337" s="1" t="s">
        <v>5</v>
      </c>
      <c r="C5337" s="1" t="s">
        <v>6</v>
      </c>
      <c r="D5337" s="1" t="s">
        <v>891</v>
      </c>
      <c r="E5337" s="1">
        <v>183885</v>
      </c>
      <c r="F5337" s="1">
        <v>45046</v>
      </c>
      <c r="N5337">
        <f t="shared" si="416"/>
        <v>0.24496832259292492</v>
      </c>
      <c r="S5337">
        <f t="shared" si="417"/>
        <v>7.8255379169482602</v>
      </c>
      <c r="T5337">
        <f t="shared" si="418"/>
        <v>1.0122657958385328</v>
      </c>
      <c r="U5337">
        <f t="shared" si="419"/>
        <v>0.71158973026659</v>
      </c>
      <c r="V5337">
        <f t="shared" si="420"/>
        <v>0.63283119458568715</v>
      </c>
    </row>
    <row r="5338" spans="1:22" ht="12.75" x14ac:dyDescent="0.2">
      <c r="A5338" s="1" t="s">
        <v>1831</v>
      </c>
      <c r="B5338" s="1" t="s">
        <v>5</v>
      </c>
      <c r="C5338" s="1" t="s">
        <v>8</v>
      </c>
      <c r="D5338" s="1" t="s">
        <v>891</v>
      </c>
      <c r="E5338" s="1">
        <v>183885</v>
      </c>
      <c r="F5338" s="1">
        <v>76</v>
      </c>
      <c r="N5338">
        <f t="shared" si="416"/>
        <v>4.1330179188079507E-4</v>
      </c>
      <c r="S5338">
        <f t="shared" si="417"/>
        <v>1.3202967670560489E-2</v>
      </c>
      <c r="T5338">
        <f t="shared" si="418"/>
        <v>1.7078586441355169E-3</v>
      </c>
      <c r="U5338">
        <f t="shared" si="419"/>
        <v>1.2005687408484847E-3</v>
      </c>
      <c r="V5338">
        <f t="shared" si="420"/>
        <v>1.0676901564736542E-3</v>
      </c>
    </row>
    <row r="5339" spans="1:22" ht="12.75" x14ac:dyDescent="0.2">
      <c r="A5339" s="1" t="s">
        <v>1831</v>
      </c>
      <c r="B5339" s="1" t="s">
        <v>5</v>
      </c>
      <c r="C5339" s="1" t="s">
        <v>9</v>
      </c>
      <c r="D5339" s="1" t="s">
        <v>891</v>
      </c>
      <c r="E5339" s="1">
        <v>183885</v>
      </c>
      <c r="F5339" s="1">
        <v>90134</v>
      </c>
      <c r="N5339">
        <f t="shared" si="416"/>
        <v>0.49016504880767869</v>
      </c>
      <c r="S5339">
        <f t="shared" si="417"/>
        <v>15.658372210767093</v>
      </c>
      <c r="T5339">
        <f t="shared" si="418"/>
        <v>2.025475408296193</v>
      </c>
      <c r="U5339">
        <f t="shared" si="419"/>
        <v>1.4238429327320699</v>
      </c>
      <c r="V5339">
        <f t="shared" si="420"/>
        <v>1.2662524284683729</v>
      </c>
    </row>
    <row r="5340" spans="1:22" ht="12.75" x14ac:dyDescent="0.2">
      <c r="A5340" s="1" t="s">
        <v>1832</v>
      </c>
      <c r="B5340" s="1" t="s">
        <v>5</v>
      </c>
      <c r="C5340" s="1" t="s">
        <v>6</v>
      </c>
      <c r="D5340" s="1" t="s">
        <v>891</v>
      </c>
      <c r="E5340" s="1">
        <v>113880</v>
      </c>
      <c r="F5340" s="1">
        <v>26748</v>
      </c>
      <c r="N5340">
        <f t="shared" si="416"/>
        <v>0.23487881981032666</v>
      </c>
      <c r="S5340">
        <f t="shared" si="417"/>
        <v>7.5032277269912422</v>
      </c>
      <c r="T5340">
        <f t="shared" si="418"/>
        <v>0.9705736355798622</v>
      </c>
      <c r="U5340">
        <f t="shared" si="419"/>
        <v>0.68228150589047853</v>
      </c>
      <c r="V5340">
        <f t="shared" si="420"/>
        <v>0.60676679560093583</v>
      </c>
    </row>
    <row r="5341" spans="1:22" ht="12.75" x14ac:dyDescent="0.2">
      <c r="A5341" s="1" t="s">
        <v>1832</v>
      </c>
      <c r="B5341" s="1" t="s">
        <v>5</v>
      </c>
      <c r="C5341" s="1" t="s">
        <v>8</v>
      </c>
      <c r="D5341" s="1" t="s">
        <v>891</v>
      </c>
      <c r="E5341" s="1">
        <v>113880</v>
      </c>
      <c r="F5341" s="1">
        <v>3</v>
      </c>
      <c r="N5341">
        <f t="shared" si="416"/>
        <v>2.6343519494204427E-5</v>
      </c>
      <c r="S5341">
        <f t="shared" si="417"/>
        <v>8.4154640275810257E-4</v>
      </c>
      <c r="T5341">
        <f t="shared" si="418"/>
        <v>1.0885751857109267E-4</v>
      </c>
      <c r="U5341">
        <f t="shared" si="419"/>
        <v>7.6523273428721233E-5</v>
      </c>
      <c r="V5341">
        <f t="shared" si="420"/>
        <v>6.8053700717915638E-5</v>
      </c>
    </row>
    <row r="5342" spans="1:22" ht="12.75" x14ac:dyDescent="0.2">
      <c r="A5342" s="1" t="s">
        <v>1832</v>
      </c>
      <c r="B5342" s="1" t="s">
        <v>5</v>
      </c>
      <c r="C5342" s="1" t="s">
        <v>9</v>
      </c>
      <c r="D5342" s="1" t="s">
        <v>891</v>
      </c>
      <c r="E5342" s="1">
        <v>113880</v>
      </c>
      <c r="F5342" s="1">
        <v>61008</v>
      </c>
      <c r="N5342">
        <f t="shared" si="416"/>
        <v>0.53572181243414119</v>
      </c>
      <c r="S5342">
        <f t="shared" si="417"/>
        <v>17.113687646488771</v>
      </c>
      <c r="T5342">
        <f t="shared" si="418"/>
        <v>2.2137264976617406</v>
      </c>
      <c r="U5342">
        <f t="shared" si="419"/>
        <v>1.5561772884464748</v>
      </c>
      <c r="V5342">
        <f t="shared" si="420"/>
        <v>1.3839400577995322</v>
      </c>
    </row>
    <row r="5343" spans="1:22" ht="12.75" x14ac:dyDescent="0.2">
      <c r="A5343" s="1" t="s">
        <v>1833</v>
      </c>
      <c r="B5343" s="1" t="s">
        <v>5</v>
      </c>
      <c r="C5343" s="1" t="s">
        <v>6</v>
      </c>
      <c r="D5343" s="1" t="s">
        <v>891</v>
      </c>
      <c r="E5343" s="1">
        <v>383318</v>
      </c>
      <c r="F5343" s="1">
        <v>93868</v>
      </c>
      <c r="N5343">
        <f t="shared" si="416"/>
        <v>0.24488283879181255</v>
      </c>
      <c r="S5343">
        <f t="shared" si="417"/>
        <v>7.8228071282495053</v>
      </c>
      <c r="T5343">
        <f t="shared" si="418"/>
        <v>1.0119125569909611</v>
      </c>
      <c r="U5343">
        <f t="shared" si="419"/>
        <v>0.711341414915724</v>
      </c>
      <c r="V5343">
        <f t="shared" si="420"/>
        <v>0.63261036270259685</v>
      </c>
    </row>
    <row r="5344" spans="1:22" ht="12.75" x14ac:dyDescent="0.2">
      <c r="A5344" s="1" t="s">
        <v>1833</v>
      </c>
      <c r="B5344" s="1" t="s">
        <v>5</v>
      </c>
      <c r="C5344" s="1" t="s">
        <v>8</v>
      </c>
      <c r="D5344" s="1" t="s">
        <v>891</v>
      </c>
      <c r="E5344" s="1">
        <v>383318</v>
      </c>
      <c r="F5344" s="1">
        <v>732</v>
      </c>
      <c r="N5344">
        <f t="shared" si="416"/>
        <v>1.9096416030554265E-3</v>
      </c>
      <c r="S5344">
        <f t="shared" si="417"/>
        <v>6.1003694740259053E-2</v>
      </c>
      <c r="T5344">
        <f t="shared" si="418"/>
        <v>7.891081004361266E-3</v>
      </c>
      <c r="U5344">
        <f t="shared" si="419"/>
        <v>5.5471717275142746E-3</v>
      </c>
      <c r="V5344">
        <f t="shared" si="420"/>
        <v>4.9332124419216436E-3</v>
      </c>
    </row>
    <row r="5345" spans="1:22" ht="12.75" x14ac:dyDescent="0.2">
      <c r="A5345" s="1" t="s">
        <v>1833</v>
      </c>
      <c r="B5345" s="1" t="s">
        <v>5</v>
      </c>
      <c r="C5345" s="1" t="s">
        <v>9</v>
      </c>
      <c r="D5345" s="1" t="s">
        <v>891</v>
      </c>
      <c r="E5345" s="1">
        <v>383318</v>
      </c>
      <c r="F5345" s="1">
        <v>192413</v>
      </c>
      <c r="N5345">
        <f t="shared" si="416"/>
        <v>0.50196703520314723</v>
      </c>
      <c r="S5345">
        <f t="shared" si="417"/>
        <v>16.035387863466482</v>
      </c>
      <c r="T5345">
        <f t="shared" si="418"/>
        <v>2.074243947120443</v>
      </c>
      <c r="U5345">
        <f t="shared" si="419"/>
        <v>1.4581256196806067</v>
      </c>
      <c r="V5345">
        <f t="shared" si="420"/>
        <v>1.2967407180156683</v>
      </c>
    </row>
    <row r="5346" spans="1:22" ht="12.75" x14ac:dyDescent="0.2">
      <c r="A5346" s="1" t="s">
        <v>1834</v>
      </c>
      <c r="B5346" s="1" t="s">
        <v>5</v>
      </c>
      <c r="C5346" s="1" t="s">
        <v>6</v>
      </c>
      <c r="D5346" s="1" t="s">
        <v>891</v>
      </c>
      <c r="E5346" s="1">
        <v>281823</v>
      </c>
      <c r="F5346" s="1">
        <v>70230</v>
      </c>
      <c r="N5346">
        <f t="shared" si="416"/>
        <v>0.24919896530801247</v>
      </c>
      <c r="S5346">
        <f t="shared" si="417"/>
        <v>7.9606862276749251</v>
      </c>
      <c r="T5346">
        <f t="shared" si="418"/>
        <v>1.0297477905289771</v>
      </c>
      <c r="U5346">
        <f t="shared" si="419"/>
        <v>0.72387900047352249</v>
      </c>
      <c r="V5346">
        <f t="shared" si="420"/>
        <v>0.64376029209068597</v>
      </c>
    </row>
    <row r="5347" spans="1:22" ht="12.75" x14ac:dyDescent="0.2">
      <c r="A5347" s="1" t="s">
        <v>1834</v>
      </c>
      <c r="B5347" s="1" t="s">
        <v>5</v>
      </c>
      <c r="C5347" s="1" t="s">
        <v>8</v>
      </c>
      <c r="D5347" s="1" t="s">
        <v>891</v>
      </c>
      <c r="E5347" s="1">
        <v>281823</v>
      </c>
      <c r="F5347" s="1">
        <v>114</v>
      </c>
      <c r="N5347">
        <f t="shared" si="416"/>
        <v>4.0450921322958026E-4</v>
      </c>
      <c r="S5347">
        <f t="shared" si="417"/>
        <v>1.2922087853551778E-2</v>
      </c>
      <c r="T5347">
        <f t="shared" si="418"/>
        <v>1.6715256745023978E-3</v>
      </c>
      <c r="U5347">
        <f t="shared" si="419"/>
        <v>1.1750278521142185E-3</v>
      </c>
      <c r="V5347">
        <f t="shared" si="420"/>
        <v>1.0449761255636935E-3</v>
      </c>
    </row>
    <row r="5348" spans="1:22" ht="12.75" x14ac:dyDescent="0.2">
      <c r="A5348" s="1" t="s">
        <v>1834</v>
      </c>
      <c r="B5348" s="1" t="s">
        <v>5</v>
      </c>
      <c r="C5348" s="1" t="s">
        <v>9</v>
      </c>
      <c r="D5348" s="1" t="s">
        <v>891</v>
      </c>
      <c r="E5348" s="1">
        <v>281823</v>
      </c>
      <c r="F5348" s="1">
        <v>141184</v>
      </c>
      <c r="N5348">
        <f t="shared" si="416"/>
        <v>0.50096691895267598</v>
      </c>
      <c r="S5348">
        <f t="shared" si="417"/>
        <v>16.003439048384688</v>
      </c>
      <c r="T5348">
        <f t="shared" si="418"/>
        <v>2.0701112353416362</v>
      </c>
      <c r="U5348">
        <f t="shared" si="419"/>
        <v>1.4552204585341564</v>
      </c>
      <c r="V5348">
        <f t="shared" si="420"/>
        <v>1.2941570992244256</v>
      </c>
    </row>
    <row r="5349" spans="1:22" ht="12.75" x14ac:dyDescent="0.2">
      <c r="A5349" s="1" t="s">
        <v>1835</v>
      </c>
      <c r="B5349" s="1" t="s">
        <v>5</v>
      </c>
      <c r="C5349" s="1" t="s">
        <v>6</v>
      </c>
      <c r="D5349" s="1" t="s">
        <v>891</v>
      </c>
      <c r="E5349" s="1">
        <v>117362</v>
      </c>
      <c r="F5349" s="1">
        <v>28423</v>
      </c>
      <c r="N5349">
        <f t="shared" si="416"/>
        <v>0.24218230773163374</v>
      </c>
      <c r="S5349">
        <f t="shared" si="417"/>
        <v>7.7365383895667339</v>
      </c>
      <c r="T5349">
        <f t="shared" si="418"/>
        <v>1.0007533377340236</v>
      </c>
      <c r="U5349">
        <f t="shared" si="419"/>
        <v>0.70349684893940179</v>
      </c>
      <c r="V5349">
        <f t="shared" si="420"/>
        <v>0.62563403091104275</v>
      </c>
    </row>
    <row r="5350" spans="1:22" ht="12.75" x14ac:dyDescent="0.2">
      <c r="A5350" s="1" t="s">
        <v>1835</v>
      </c>
      <c r="B5350" s="1" t="s">
        <v>5</v>
      </c>
      <c r="C5350" s="1" t="s">
        <v>8</v>
      </c>
      <c r="D5350" s="1" t="s">
        <v>891</v>
      </c>
      <c r="E5350" s="1">
        <v>117362</v>
      </c>
      <c r="F5350" s="1">
        <v>5</v>
      </c>
      <c r="N5350">
        <f t="shared" si="416"/>
        <v>4.2603227620524532E-5</v>
      </c>
      <c r="S5350">
        <f t="shared" si="417"/>
        <v>1.3609644283796105E-3</v>
      </c>
      <c r="T5350">
        <f t="shared" si="418"/>
        <v>1.7604639512613444E-4</v>
      </c>
      <c r="U5350">
        <f t="shared" si="419"/>
        <v>1.2375485503630893E-4</v>
      </c>
      <c r="V5350">
        <f t="shared" si="420"/>
        <v>1.1005770518788353E-4</v>
      </c>
    </row>
    <row r="5351" spans="1:22" ht="12.75" x14ac:dyDescent="0.2">
      <c r="A5351" s="1" t="s">
        <v>1835</v>
      </c>
      <c r="B5351" s="1" t="s">
        <v>5</v>
      </c>
      <c r="C5351" s="1" t="s">
        <v>9</v>
      </c>
      <c r="D5351" s="1" t="s">
        <v>891</v>
      </c>
      <c r="E5351" s="1">
        <v>117362</v>
      </c>
      <c r="F5351" s="1">
        <v>61555</v>
      </c>
      <c r="N5351">
        <f t="shared" si="416"/>
        <v>0.52448833523627747</v>
      </c>
      <c r="S5351">
        <f t="shared" si="417"/>
        <v>16.754833077781385</v>
      </c>
      <c r="T5351">
        <f t="shared" si="418"/>
        <v>2.1673071703978408</v>
      </c>
      <c r="U5351">
        <f t="shared" si="419"/>
        <v>1.5235460203519993</v>
      </c>
      <c r="V5351">
        <f t="shared" si="420"/>
        <v>1.3549204085680342</v>
      </c>
    </row>
    <row r="5352" spans="1:22" ht="12.75" x14ac:dyDescent="0.2">
      <c r="A5352" s="1" t="s">
        <v>1836</v>
      </c>
      <c r="B5352" s="1" t="s">
        <v>5</v>
      </c>
      <c r="C5352" s="1" t="s">
        <v>6</v>
      </c>
      <c r="D5352" s="1" t="s">
        <v>891</v>
      </c>
      <c r="E5352" s="1">
        <v>599722</v>
      </c>
      <c r="F5352" s="1">
        <v>135829</v>
      </c>
      <c r="N5352">
        <f t="shared" si="416"/>
        <v>0.22648660546053004</v>
      </c>
      <c r="S5352">
        <f t="shared" si="417"/>
        <v>7.2351375882077731</v>
      </c>
      <c r="T5352">
        <f t="shared" si="418"/>
        <v>0.9358950638864878</v>
      </c>
      <c r="U5352">
        <f t="shared" si="419"/>
        <v>0.65790360477125986</v>
      </c>
      <c r="V5352">
        <f t="shared" si="420"/>
        <v>0.5850870331892617</v>
      </c>
    </row>
    <row r="5353" spans="1:22" ht="12.75" x14ac:dyDescent="0.2">
      <c r="A5353" s="1" t="s">
        <v>1836</v>
      </c>
      <c r="B5353" s="1" t="s">
        <v>5</v>
      </c>
      <c r="C5353" s="1" t="s">
        <v>8</v>
      </c>
      <c r="D5353" s="1" t="s">
        <v>891</v>
      </c>
      <c r="E5353" s="1">
        <v>599722</v>
      </c>
      <c r="F5353" s="1">
        <v>5590</v>
      </c>
      <c r="N5353">
        <f t="shared" si="416"/>
        <v>9.3209853898973197E-3</v>
      </c>
      <c r="S5353">
        <f t="shared" si="417"/>
        <v>0.29775982388209776</v>
      </c>
      <c r="T5353">
        <f t="shared" si="418"/>
        <v>3.8516468553294714E-2</v>
      </c>
      <c r="U5353">
        <f t="shared" si="419"/>
        <v>2.707581702487203E-2</v>
      </c>
      <c r="V5353">
        <f t="shared" si="420"/>
        <v>2.4079073802560375E-2</v>
      </c>
    </row>
    <row r="5354" spans="1:22" ht="12.75" x14ac:dyDescent="0.2">
      <c r="A5354" s="1" t="s">
        <v>1836</v>
      </c>
      <c r="B5354" s="1" t="s">
        <v>5</v>
      </c>
      <c r="C5354" s="1" t="s">
        <v>9</v>
      </c>
      <c r="D5354" s="1" t="s">
        <v>891</v>
      </c>
      <c r="E5354" s="1">
        <v>599722</v>
      </c>
      <c r="F5354" s="1">
        <v>299218</v>
      </c>
      <c r="N5354">
        <f t="shared" si="416"/>
        <v>0.49892783656427481</v>
      </c>
      <c r="S5354">
        <f t="shared" si="417"/>
        <v>15.93830035462496</v>
      </c>
      <c r="T5354">
        <f t="shared" si="418"/>
        <v>2.0616852750589869</v>
      </c>
      <c r="U5354">
        <f t="shared" si="419"/>
        <v>1.4492972841767726</v>
      </c>
      <c r="V5354">
        <f t="shared" si="420"/>
        <v>1.2888895000097513</v>
      </c>
    </row>
    <row r="5355" spans="1:22" ht="12.75" x14ac:dyDescent="0.2">
      <c r="A5355" s="1" t="s">
        <v>1837</v>
      </c>
      <c r="B5355" s="1" t="s">
        <v>5</v>
      </c>
      <c r="C5355" s="1" t="s">
        <v>6</v>
      </c>
      <c r="D5355" s="1" t="s">
        <v>891</v>
      </c>
      <c r="E5355" s="1">
        <v>647928</v>
      </c>
      <c r="F5355" s="1">
        <v>158347</v>
      </c>
      <c r="N5355">
        <f t="shared" si="416"/>
        <v>0.24438980874418145</v>
      </c>
      <c r="S5355">
        <f t="shared" si="417"/>
        <v>7.8070572333606734</v>
      </c>
      <c r="T5355">
        <f t="shared" si="418"/>
        <v>1.0098752427445514</v>
      </c>
      <c r="U5355">
        <f t="shared" si="419"/>
        <v>0.70990924966719859</v>
      </c>
      <c r="V5355">
        <f t="shared" si="420"/>
        <v>0.63133670906972494</v>
      </c>
    </row>
    <row r="5356" spans="1:22" ht="12.75" x14ac:dyDescent="0.2">
      <c r="A5356" s="1" t="s">
        <v>1837</v>
      </c>
      <c r="B5356" s="1" t="s">
        <v>5</v>
      </c>
      <c r="C5356" s="1" t="s">
        <v>8</v>
      </c>
      <c r="D5356" s="1" t="s">
        <v>891</v>
      </c>
      <c r="E5356" s="1">
        <v>647928</v>
      </c>
      <c r="F5356" s="1">
        <v>4117</v>
      </c>
      <c r="N5356">
        <f t="shared" si="416"/>
        <v>6.3541010729587242E-3</v>
      </c>
      <c r="S5356">
        <f t="shared" si="417"/>
        <v>0.20298240339094453</v>
      </c>
      <c r="T5356">
        <f t="shared" si="418"/>
        <v>2.6256616003961671E-2</v>
      </c>
      <c r="U5356">
        <f t="shared" si="419"/>
        <v>1.8457541859838562E-2</v>
      </c>
      <c r="V5356">
        <f t="shared" si="420"/>
        <v>1.6414666720809726E-2</v>
      </c>
    </row>
    <row r="5357" spans="1:22" ht="12.75" x14ac:dyDescent="0.2">
      <c r="A5357" s="1" t="s">
        <v>1837</v>
      </c>
      <c r="B5357" s="1" t="s">
        <v>5</v>
      </c>
      <c r="C5357" s="1" t="s">
        <v>9</v>
      </c>
      <c r="D5357" s="1" t="s">
        <v>891</v>
      </c>
      <c r="E5357" s="1">
        <v>647928</v>
      </c>
      <c r="F5357" s="1">
        <v>325253</v>
      </c>
      <c r="N5357">
        <f t="shared" si="416"/>
        <v>0.50198941857737278</v>
      </c>
      <c r="S5357">
        <f t="shared" si="417"/>
        <v>16.036102902626883</v>
      </c>
      <c r="T5357">
        <f t="shared" si="418"/>
        <v>2.0743364404023668</v>
      </c>
      <c r="U5357">
        <f t="shared" si="419"/>
        <v>1.4581906394311566</v>
      </c>
      <c r="V5357">
        <f t="shared" si="420"/>
        <v>1.2967985413999332</v>
      </c>
    </row>
    <row r="5358" spans="1:22" ht="12.75" x14ac:dyDescent="0.2">
      <c r="A5358" s="1" t="s">
        <v>1838</v>
      </c>
      <c r="B5358" s="1" t="s">
        <v>5</v>
      </c>
      <c r="C5358" s="1" t="s">
        <v>6</v>
      </c>
      <c r="D5358" s="1" t="s">
        <v>891</v>
      </c>
      <c r="E5358" s="1">
        <v>36099</v>
      </c>
      <c r="F5358" s="1">
        <v>7886</v>
      </c>
      <c r="N5358">
        <f t="shared" si="416"/>
        <v>0.21845480484223939</v>
      </c>
      <c r="S5358">
        <f t="shared" si="417"/>
        <v>6.9785609026407665</v>
      </c>
      <c r="T5358">
        <f t="shared" si="418"/>
        <v>0.90270580513322063</v>
      </c>
      <c r="U5358">
        <f t="shared" si="419"/>
        <v>0.63457264191439311</v>
      </c>
      <c r="V5358">
        <f t="shared" si="420"/>
        <v>0.56433833423036328</v>
      </c>
    </row>
    <row r="5359" spans="1:22" ht="12.75" x14ac:dyDescent="0.2">
      <c r="A5359" s="1" t="s">
        <v>1838</v>
      </c>
      <c r="B5359" s="1" t="s">
        <v>5</v>
      </c>
      <c r="C5359" s="1" t="s">
        <v>9</v>
      </c>
      <c r="D5359" s="1" t="s">
        <v>891</v>
      </c>
      <c r="E5359" s="1">
        <v>36099</v>
      </c>
      <c r="F5359" s="1">
        <v>18730</v>
      </c>
      <c r="N5359">
        <f t="shared" si="416"/>
        <v>0.51885093769910529</v>
      </c>
      <c r="S5359">
        <f t="shared" si="417"/>
        <v>16.574745841549781</v>
      </c>
      <c r="T5359">
        <f t="shared" si="418"/>
        <v>2.1440121392525011</v>
      </c>
      <c r="U5359">
        <f t="shared" si="419"/>
        <v>1.5071703757363155</v>
      </c>
      <c r="V5359">
        <f t="shared" si="420"/>
        <v>1.3403572153353671</v>
      </c>
    </row>
    <row r="5360" spans="1:22" ht="12.75" x14ac:dyDescent="0.2">
      <c r="A5360" s="1" t="s">
        <v>1839</v>
      </c>
      <c r="B5360" s="1" t="s">
        <v>5</v>
      </c>
      <c r="C5360" s="1" t="s">
        <v>6</v>
      </c>
      <c r="D5360" s="1" t="s">
        <v>891</v>
      </c>
      <c r="E5360" s="1">
        <v>152826</v>
      </c>
      <c r="F5360" s="1">
        <v>35569</v>
      </c>
      <c r="N5360">
        <f t="shared" si="416"/>
        <v>0.23274181094839883</v>
      </c>
      <c r="S5360">
        <f t="shared" si="417"/>
        <v>7.4349607621001912</v>
      </c>
      <c r="T5360">
        <f t="shared" si="418"/>
        <v>0.96174302044792903</v>
      </c>
      <c r="U5360">
        <f t="shared" si="419"/>
        <v>0.67607387241550254</v>
      </c>
      <c r="V5360">
        <f t="shared" si="420"/>
        <v>0.60124622111759218</v>
      </c>
    </row>
    <row r="5361" spans="1:22" ht="12.75" x14ac:dyDescent="0.2">
      <c r="A5361" s="1" t="s">
        <v>1839</v>
      </c>
      <c r="B5361" s="1" t="s">
        <v>5</v>
      </c>
      <c r="C5361" s="1" t="s">
        <v>8</v>
      </c>
      <c r="D5361" s="1" t="s">
        <v>891</v>
      </c>
      <c r="E5361" s="1">
        <v>152826</v>
      </c>
      <c r="F5361" s="1">
        <v>113</v>
      </c>
      <c r="N5361">
        <f t="shared" si="416"/>
        <v>7.3940298116812581E-4</v>
      </c>
      <c r="S5361">
        <f t="shared" si="417"/>
        <v>2.3620303244885198E-2</v>
      </c>
      <c r="T5361">
        <f t="shared" si="418"/>
        <v>3.0553842197029992E-3</v>
      </c>
      <c r="U5361">
        <f t="shared" si="419"/>
        <v>2.1478351256136465E-3</v>
      </c>
      <c r="V5361">
        <f t="shared" si="420"/>
        <v>1.9101133848656953E-3</v>
      </c>
    </row>
    <row r="5362" spans="1:22" ht="12.75" x14ac:dyDescent="0.2">
      <c r="A5362" s="1" t="s">
        <v>1839</v>
      </c>
      <c r="B5362" s="1" t="s">
        <v>5</v>
      </c>
      <c r="C5362" s="1" t="s">
        <v>9</v>
      </c>
      <c r="D5362" s="1" t="s">
        <v>891</v>
      </c>
      <c r="E5362" s="1">
        <v>152826</v>
      </c>
      <c r="F5362" s="1">
        <v>77427</v>
      </c>
      <c r="N5362">
        <f t="shared" si="416"/>
        <v>0.50663499666287148</v>
      </c>
      <c r="S5362">
        <f t="shared" si="417"/>
        <v>16.184506365855984</v>
      </c>
      <c r="T5362">
        <f t="shared" si="418"/>
        <v>2.0935330440614526</v>
      </c>
      <c r="U5362">
        <f t="shared" si="419"/>
        <v>1.4716852236361753</v>
      </c>
      <c r="V5362">
        <f t="shared" si="420"/>
        <v>1.3087995491150104</v>
      </c>
    </row>
    <row r="5363" spans="1:22" ht="12.75" x14ac:dyDescent="0.2">
      <c r="A5363" s="1" t="s">
        <v>1840</v>
      </c>
      <c r="B5363" s="1" t="s">
        <v>5</v>
      </c>
      <c r="C5363" s="1" t="s">
        <v>6</v>
      </c>
      <c r="D5363" s="1" t="s">
        <v>891</v>
      </c>
      <c r="E5363" s="1">
        <v>155288</v>
      </c>
      <c r="F5363" s="1">
        <v>38526</v>
      </c>
      <c r="N5363">
        <f t="shared" si="416"/>
        <v>0.2480938643037453</v>
      </c>
      <c r="S5363">
        <f t="shared" si="417"/>
        <v>7.9253836639825526</v>
      </c>
      <c r="T5363">
        <f t="shared" si="418"/>
        <v>1.0251812574534931</v>
      </c>
      <c r="U5363">
        <f t="shared" si="419"/>
        <v>0.72066887715137129</v>
      </c>
      <c r="V5363">
        <f t="shared" si="420"/>
        <v>0.64090546424492256</v>
      </c>
    </row>
    <row r="5364" spans="1:22" ht="12.75" x14ac:dyDescent="0.2">
      <c r="A5364" s="1" t="s">
        <v>1840</v>
      </c>
      <c r="B5364" s="1" t="s">
        <v>5</v>
      </c>
      <c r="C5364" s="1" t="s">
        <v>8</v>
      </c>
      <c r="D5364" s="1" t="s">
        <v>891</v>
      </c>
      <c r="E5364" s="1">
        <v>155288</v>
      </c>
      <c r="F5364" s="1">
        <v>11</v>
      </c>
      <c r="N5364">
        <f t="shared" si="416"/>
        <v>7.083612384730307E-5</v>
      </c>
      <c r="S5364">
        <f t="shared" si="417"/>
        <v>2.2628671625346017E-3</v>
      </c>
      <c r="T5364">
        <f t="shared" si="418"/>
        <v>2.9271125556736807E-4</v>
      </c>
      <c r="U5364">
        <f t="shared" si="419"/>
        <v>2.0576643432136955E-4</v>
      </c>
      <c r="V5364">
        <f t="shared" si="420"/>
        <v>1.8299226773332679E-4</v>
      </c>
    </row>
    <row r="5365" spans="1:22" ht="12.75" x14ac:dyDescent="0.2">
      <c r="A5365" s="1" t="s">
        <v>1840</v>
      </c>
      <c r="B5365" s="1" t="s">
        <v>5</v>
      </c>
      <c r="C5365" s="1" t="s">
        <v>9</v>
      </c>
      <c r="D5365" s="1" t="s">
        <v>891</v>
      </c>
      <c r="E5365" s="1">
        <v>155288</v>
      </c>
      <c r="F5365" s="1">
        <v>76987</v>
      </c>
      <c r="N5365">
        <f t="shared" si="416"/>
        <v>0.49576915151202927</v>
      </c>
      <c r="S5365">
        <f t="shared" si="417"/>
        <v>15.837395840186492</v>
      </c>
      <c r="T5365">
        <f t="shared" si="418"/>
        <v>2.0486328574877244</v>
      </c>
      <c r="U5365">
        <f t="shared" si="419"/>
        <v>1.4401218617362981</v>
      </c>
      <c r="V5365">
        <f t="shared" si="420"/>
        <v>1.2807296105441481</v>
      </c>
    </row>
    <row r="5366" spans="1:22" ht="12.75" x14ac:dyDescent="0.2">
      <c r="A5366" s="1" t="s">
        <v>1841</v>
      </c>
      <c r="B5366" s="1" t="s">
        <v>5</v>
      </c>
      <c r="C5366" s="1" t="s">
        <v>6</v>
      </c>
      <c r="D5366" s="1" t="s">
        <v>891</v>
      </c>
      <c r="E5366" s="1">
        <v>405455</v>
      </c>
      <c r="F5366" s="1">
        <v>100783</v>
      </c>
      <c r="N5366">
        <f t="shared" si="416"/>
        <v>0.24856765855643659</v>
      </c>
      <c r="S5366">
        <f t="shared" si="417"/>
        <v>7.9405190694505858</v>
      </c>
      <c r="T5366">
        <f t="shared" si="418"/>
        <v>1.0271390849439528</v>
      </c>
      <c r="U5366">
        <f t="shared" si="419"/>
        <v>0.72204516581149614</v>
      </c>
      <c r="V5366">
        <f t="shared" si="420"/>
        <v>0.64212942569326337</v>
      </c>
    </row>
    <row r="5367" spans="1:22" ht="12.75" x14ac:dyDescent="0.2">
      <c r="A5367" s="1" t="s">
        <v>1841</v>
      </c>
      <c r="B5367" s="1" t="s">
        <v>5</v>
      </c>
      <c r="C5367" s="1" t="s">
        <v>8</v>
      </c>
      <c r="D5367" s="1" t="s">
        <v>891</v>
      </c>
      <c r="E5367" s="1">
        <v>405455</v>
      </c>
      <c r="F5367" s="1">
        <v>660</v>
      </c>
      <c r="N5367">
        <f t="shared" si="416"/>
        <v>1.6278008656940967E-3</v>
      </c>
      <c r="S5367">
        <f t="shared" si="417"/>
        <v>5.2000263792875652E-2</v>
      </c>
      <c r="T5367">
        <f t="shared" si="418"/>
        <v>6.7264498582400691E-3</v>
      </c>
      <c r="U5367">
        <f t="shared" si="419"/>
        <v>4.728474141825382E-3</v>
      </c>
      <c r="V5367">
        <f t="shared" si="420"/>
        <v>4.2051280568900888E-3</v>
      </c>
    </row>
    <row r="5368" spans="1:22" ht="12.75" x14ac:dyDescent="0.2">
      <c r="A5368" s="1" t="s">
        <v>1841</v>
      </c>
      <c r="B5368" s="1" t="s">
        <v>5</v>
      </c>
      <c r="C5368" s="1" t="s">
        <v>9</v>
      </c>
      <c r="D5368" s="1" t="s">
        <v>891</v>
      </c>
      <c r="E5368" s="1">
        <v>405455</v>
      </c>
      <c r="F5368" s="1">
        <v>203602</v>
      </c>
      <c r="N5368">
        <f t="shared" si="416"/>
        <v>0.50215683614704465</v>
      </c>
      <c r="S5368">
        <f t="shared" si="417"/>
        <v>16.041451073874345</v>
      </c>
      <c r="T5368">
        <f t="shared" si="418"/>
        <v>2.075028248541507</v>
      </c>
      <c r="U5368">
        <f t="shared" si="419"/>
        <v>1.4586769579150476</v>
      </c>
      <c r="V5368">
        <f t="shared" si="420"/>
        <v>1.297231034301418</v>
      </c>
    </row>
    <row r="5369" spans="1:22" ht="12.75" x14ac:dyDescent="0.2">
      <c r="A5369" s="1" t="s">
        <v>1842</v>
      </c>
      <c r="B5369" s="1" t="s">
        <v>5</v>
      </c>
      <c r="C5369" s="1" t="s">
        <v>6</v>
      </c>
      <c r="D5369" s="1" t="s">
        <v>891</v>
      </c>
      <c r="E5369" s="1">
        <v>405455</v>
      </c>
      <c r="F5369" s="1">
        <v>100783</v>
      </c>
      <c r="N5369">
        <f t="shared" si="416"/>
        <v>0.24856765855643659</v>
      </c>
      <c r="S5369">
        <f t="shared" si="417"/>
        <v>7.9405190694505858</v>
      </c>
      <c r="T5369">
        <f t="shared" si="418"/>
        <v>1.0271390849439528</v>
      </c>
      <c r="U5369">
        <f t="shared" si="419"/>
        <v>0.72204516581149614</v>
      </c>
      <c r="V5369">
        <f t="shared" si="420"/>
        <v>0.64212942569326337</v>
      </c>
    </row>
    <row r="5370" spans="1:22" ht="12.75" x14ac:dyDescent="0.2">
      <c r="A5370" s="1" t="s">
        <v>1842</v>
      </c>
      <c r="B5370" s="1" t="s">
        <v>5</v>
      </c>
      <c r="C5370" s="1" t="s">
        <v>8</v>
      </c>
      <c r="D5370" s="1" t="s">
        <v>891</v>
      </c>
      <c r="E5370" s="1">
        <v>405455</v>
      </c>
      <c r="F5370" s="1">
        <v>660</v>
      </c>
      <c r="N5370">
        <f t="shared" si="416"/>
        <v>1.6278008656940967E-3</v>
      </c>
      <c r="S5370">
        <f t="shared" si="417"/>
        <v>5.2000263792875652E-2</v>
      </c>
      <c r="T5370">
        <f t="shared" si="418"/>
        <v>6.7264498582400691E-3</v>
      </c>
      <c r="U5370">
        <f t="shared" si="419"/>
        <v>4.728474141825382E-3</v>
      </c>
      <c r="V5370">
        <f t="shared" si="420"/>
        <v>4.2051280568900888E-3</v>
      </c>
    </row>
    <row r="5371" spans="1:22" ht="12.75" x14ac:dyDescent="0.2">
      <c r="A5371" s="1" t="s">
        <v>1842</v>
      </c>
      <c r="B5371" s="1" t="s">
        <v>5</v>
      </c>
      <c r="C5371" s="1" t="s">
        <v>9</v>
      </c>
      <c r="D5371" s="1" t="s">
        <v>891</v>
      </c>
      <c r="E5371" s="1">
        <v>405455</v>
      </c>
      <c r="F5371" s="1">
        <v>203602</v>
      </c>
      <c r="N5371">
        <f t="shared" si="416"/>
        <v>0.50215683614704465</v>
      </c>
      <c r="S5371">
        <f t="shared" si="417"/>
        <v>16.041451073874345</v>
      </c>
      <c r="T5371">
        <f t="shared" si="418"/>
        <v>2.075028248541507</v>
      </c>
      <c r="U5371">
        <f t="shared" si="419"/>
        <v>1.4586769579150476</v>
      </c>
      <c r="V5371">
        <f t="shared" si="420"/>
        <v>1.297231034301418</v>
      </c>
    </row>
    <row r="5372" spans="1:22" ht="12.75" x14ac:dyDescent="0.2">
      <c r="A5372" s="1" t="s">
        <v>1843</v>
      </c>
      <c r="B5372" s="1" t="s">
        <v>5</v>
      </c>
      <c r="C5372" s="1" t="s">
        <v>6</v>
      </c>
      <c r="D5372" s="1" t="s">
        <v>891</v>
      </c>
      <c r="E5372" s="1">
        <v>39079</v>
      </c>
      <c r="F5372" s="1">
        <v>9472</v>
      </c>
      <c r="N5372">
        <f t="shared" si="416"/>
        <v>0.24238081834233219</v>
      </c>
      <c r="S5372">
        <f t="shared" si="417"/>
        <v>7.7428798311641387</v>
      </c>
      <c r="T5372">
        <f t="shared" si="418"/>
        <v>1.0015736295137694</v>
      </c>
      <c r="U5372">
        <f t="shared" si="419"/>
        <v>0.70407348721828933</v>
      </c>
      <c r="V5372">
        <f t="shared" si="420"/>
        <v>0.62614684703998758</v>
      </c>
    </row>
    <row r="5373" spans="1:22" ht="12.75" x14ac:dyDescent="0.2">
      <c r="A5373" s="1" t="s">
        <v>1843</v>
      </c>
      <c r="B5373" s="1" t="s">
        <v>5</v>
      </c>
      <c r="C5373" s="1" t="s">
        <v>9</v>
      </c>
      <c r="D5373" s="1" t="s">
        <v>891</v>
      </c>
      <c r="E5373" s="1">
        <v>39079</v>
      </c>
      <c r="F5373" s="1">
        <v>20243</v>
      </c>
      <c r="N5373">
        <f t="shared" si="416"/>
        <v>0.51800199595690777</v>
      </c>
      <c r="S5373">
        <f t="shared" si="417"/>
        <v>16.547626311471248</v>
      </c>
      <c r="T5373">
        <f t="shared" si="418"/>
        <v>2.1405041155244122</v>
      </c>
      <c r="U5373">
        <f t="shared" si="419"/>
        <v>1.5047043498479551</v>
      </c>
      <c r="V5373">
        <f t="shared" si="420"/>
        <v>1.3381641284449397</v>
      </c>
    </row>
    <row r="5374" spans="1:22" ht="12.75" x14ac:dyDescent="0.2">
      <c r="A5374" s="1" t="s">
        <v>1844</v>
      </c>
      <c r="B5374" s="1" t="s">
        <v>5</v>
      </c>
      <c r="C5374" s="1" t="s">
        <v>6</v>
      </c>
      <c r="D5374" s="1" t="s">
        <v>891</v>
      </c>
      <c r="E5374" s="1">
        <v>383318</v>
      </c>
      <c r="F5374" s="1">
        <v>93868</v>
      </c>
      <c r="N5374">
        <f t="shared" si="416"/>
        <v>0.24488283879181255</v>
      </c>
      <c r="S5374">
        <f t="shared" si="417"/>
        <v>7.8228071282495053</v>
      </c>
      <c r="T5374">
        <f t="shared" si="418"/>
        <v>1.0119125569909611</v>
      </c>
      <c r="U5374">
        <f t="shared" si="419"/>
        <v>0.711341414915724</v>
      </c>
      <c r="V5374">
        <f t="shared" si="420"/>
        <v>0.63261036270259685</v>
      </c>
    </row>
    <row r="5375" spans="1:22" ht="12.75" x14ac:dyDescent="0.2">
      <c r="A5375" s="1" t="s">
        <v>1844</v>
      </c>
      <c r="B5375" s="1" t="s">
        <v>5</v>
      </c>
      <c r="C5375" s="1" t="s">
        <v>8</v>
      </c>
      <c r="D5375" s="1" t="s">
        <v>891</v>
      </c>
      <c r="E5375" s="1">
        <v>383318</v>
      </c>
      <c r="F5375" s="1">
        <v>732</v>
      </c>
      <c r="N5375">
        <f t="shared" si="416"/>
        <v>1.9096416030554265E-3</v>
      </c>
      <c r="S5375">
        <f t="shared" si="417"/>
        <v>6.1003694740259053E-2</v>
      </c>
      <c r="T5375">
        <f t="shared" si="418"/>
        <v>7.891081004361266E-3</v>
      </c>
      <c r="U5375">
        <f t="shared" si="419"/>
        <v>5.5471717275142746E-3</v>
      </c>
      <c r="V5375">
        <f t="shared" si="420"/>
        <v>4.9332124419216436E-3</v>
      </c>
    </row>
    <row r="5376" spans="1:22" ht="12.75" x14ac:dyDescent="0.2">
      <c r="A5376" s="1" t="s">
        <v>1844</v>
      </c>
      <c r="B5376" s="1" t="s">
        <v>5</v>
      </c>
      <c r="C5376" s="1" t="s">
        <v>9</v>
      </c>
      <c r="D5376" s="1" t="s">
        <v>891</v>
      </c>
      <c r="E5376" s="1">
        <v>383318</v>
      </c>
      <c r="F5376" s="1">
        <v>192413</v>
      </c>
      <c r="N5376">
        <f t="shared" si="416"/>
        <v>0.50196703520314723</v>
      </c>
      <c r="S5376">
        <f t="shared" si="417"/>
        <v>16.035387863466482</v>
      </c>
      <c r="T5376">
        <f t="shared" si="418"/>
        <v>2.074243947120443</v>
      </c>
      <c r="U5376">
        <f t="shared" si="419"/>
        <v>1.4581256196806067</v>
      </c>
      <c r="V5376">
        <f t="shared" si="420"/>
        <v>1.2967407180156683</v>
      </c>
    </row>
    <row r="5377" spans="1:22" ht="12.75" x14ac:dyDescent="0.2">
      <c r="A5377" s="1" t="s">
        <v>1845</v>
      </c>
      <c r="B5377" s="1" t="s">
        <v>5</v>
      </c>
      <c r="C5377" s="1" t="s">
        <v>6</v>
      </c>
      <c r="D5377" s="1" t="s">
        <v>891</v>
      </c>
      <c r="E5377" s="1">
        <v>405455</v>
      </c>
      <c r="F5377" s="1">
        <v>100783</v>
      </c>
      <c r="N5377">
        <f t="shared" si="416"/>
        <v>0.24856765855643659</v>
      </c>
      <c r="S5377">
        <f t="shared" si="417"/>
        <v>7.9405190694505858</v>
      </c>
      <c r="T5377">
        <f t="shared" si="418"/>
        <v>1.0271390849439528</v>
      </c>
      <c r="U5377">
        <f t="shared" si="419"/>
        <v>0.72204516581149614</v>
      </c>
      <c r="V5377">
        <f t="shared" si="420"/>
        <v>0.64212942569326337</v>
      </c>
    </row>
    <row r="5378" spans="1:22" ht="12.75" x14ac:dyDescent="0.2">
      <c r="A5378" s="1" t="s">
        <v>1845</v>
      </c>
      <c r="B5378" s="1" t="s">
        <v>5</v>
      </c>
      <c r="C5378" s="1" t="s">
        <v>8</v>
      </c>
      <c r="D5378" s="1" t="s">
        <v>891</v>
      </c>
      <c r="E5378" s="1">
        <v>405455</v>
      </c>
      <c r="F5378" s="1">
        <v>660</v>
      </c>
      <c r="N5378">
        <f t="shared" si="416"/>
        <v>1.6278008656940967E-3</v>
      </c>
      <c r="S5378">
        <f t="shared" si="417"/>
        <v>5.2000263792875652E-2</v>
      </c>
      <c r="T5378">
        <f t="shared" si="418"/>
        <v>6.7264498582400691E-3</v>
      </c>
      <c r="U5378">
        <f t="shared" si="419"/>
        <v>4.728474141825382E-3</v>
      </c>
      <c r="V5378">
        <f t="shared" si="420"/>
        <v>4.2051280568900888E-3</v>
      </c>
    </row>
    <row r="5379" spans="1:22" ht="12.75" x14ac:dyDescent="0.2">
      <c r="A5379" s="1" t="s">
        <v>1845</v>
      </c>
      <c r="B5379" s="1" t="s">
        <v>5</v>
      </c>
      <c r="C5379" s="1" t="s">
        <v>9</v>
      </c>
      <c r="D5379" s="1" t="s">
        <v>891</v>
      </c>
      <c r="E5379" s="1">
        <v>405455</v>
      </c>
      <c r="F5379" s="1">
        <v>203602</v>
      </c>
      <c r="N5379">
        <f t="shared" ref="N5379:N5442" si="421">F5379/E5379</f>
        <v>0.50215683614704465</v>
      </c>
      <c r="S5379">
        <f t="shared" ref="S5379:S5442" si="422">N5379/0.031303704</f>
        <v>16.041451073874345</v>
      </c>
      <c r="T5379">
        <f t="shared" ref="T5379:T5442" si="423">N5379/0.242</f>
        <v>2.075028248541507</v>
      </c>
      <c r="U5379">
        <f t="shared" ref="U5379:U5442" si="424">N5379/0.344255</f>
        <v>1.4586769579150476</v>
      </c>
      <c r="V5379">
        <f t="shared" ref="V5379:V5442" si="425">N5379/0.387099</f>
        <v>1.297231034301418</v>
      </c>
    </row>
    <row r="5380" spans="1:22" ht="12.75" x14ac:dyDescent="0.2">
      <c r="A5380" s="1" t="s">
        <v>1846</v>
      </c>
      <c r="B5380" s="1" t="s">
        <v>5</v>
      </c>
      <c r="C5380" s="1" t="s">
        <v>6</v>
      </c>
      <c r="D5380" s="1" t="s">
        <v>891</v>
      </c>
      <c r="E5380" s="1">
        <v>196209</v>
      </c>
      <c r="F5380" s="1">
        <v>50461</v>
      </c>
      <c r="N5380">
        <f t="shared" si="421"/>
        <v>0.25717984394191906</v>
      </c>
      <c r="S5380">
        <f t="shared" si="422"/>
        <v>8.2156362052848131</v>
      </c>
      <c r="T5380">
        <f t="shared" si="423"/>
        <v>1.0627266278591696</v>
      </c>
      <c r="U5380">
        <f t="shared" si="424"/>
        <v>0.74706204395555353</v>
      </c>
      <c r="V5380">
        <f t="shared" si="425"/>
        <v>0.66437744334632498</v>
      </c>
    </row>
    <row r="5381" spans="1:22" ht="12.75" x14ac:dyDescent="0.2">
      <c r="A5381" s="1" t="s">
        <v>1846</v>
      </c>
      <c r="B5381" s="1" t="s">
        <v>5</v>
      </c>
      <c r="C5381" s="1" t="s">
        <v>8</v>
      </c>
      <c r="D5381" s="1" t="s">
        <v>891</v>
      </c>
      <c r="E5381" s="1">
        <v>196209</v>
      </c>
      <c r="F5381" s="1">
        <v>15</v>
      </c>
      <c r="N5381">
        <f t="shared" si="421"/>
        <v>7.6449092549271441E-5</v>
      </c>
      <c r="S5381">
        <f t="shared" si="422"/>
        <v>2.4421740171473457E-3</v>
      </c>
      <c r="T5381">
        <f t="shared" si="423"/>
        <v>3.1590534111269192E-4</v>
      </c>
      <c r="U5381">
        <f t="shared" si="424"/>
        <v>2.2207111748346849E-4</v>
      </c>
      <c r="V5381">
        <f t="shared" si="425"/>
        <v>1.9749235350458524E-4</v>
      </c>
    </row>
    <row r="5382" spans="1:22" ht="12.75" x14ac:dyDescent="0.2">
      <c r="A5382" s="1" t="s">
        <v>1846</v>
      </c>
      <c r="B5382" s="1" t="s">
        <v>5</v>
      </c>
      <c r="C5382" s="1" t="s">
        <v>9</v>
      </c>
      <c r="D5382" s="1" t="s">
        <v>891</v>
      </c>
      <c r="E5382" s="1">
        <v>196209</v>
      </c>
      <c r="F5382" s="1">
        <v>98169</v>
      </c>
      <c r="N5382">
        <f t="shared" si="421"/>
        <v>0.50032873109796183</v>
      </c>
      <c r="S5382">
        <f t="shared" si="422"/>
        <v>15.983052072622518</v>
      </c>
      <c r="T5382">
        <f t="shared" si="423"/>
        <v>2.0674740954461233</v>
      </c>
      <c r="U5382">
        <f t="shared" si="424"/>
        <v>1.4533666354823078</v>
      </c>
      <c r="V5382">
        <f t="shared" si="425"/>
        <v>1.2925084567461083</v>
      </c>
    </row>
    <row r="5383" spans="1:22" ht="12.75" x14ac:dyDescent="0.2">
      <c r="A5383" s="1" t="s">
        <v>1847</v>
      </c>
      <c r="B5383" s="1" t="s">
        <v>5</v>
      </c>
      <c r="C5383" s="1" t="s">
        <v>6</v>
      </c>
      <c r="D5383" s="1" t="s">
        <v>891</v>
      </c>
      <c r="E5383" s="1">
        <v>662613</v>
      </c>
      <c r="F5383" s="1">
        <v>158323</v>
      </c>
      <c r="N5383">
        <f t="shared" si="421"/>
        <v>0.23893735860902215</v>
      </c>
      <c r="S5383">
        <f t="shared" si="422"/>
        <v>7.632878160649045</v>
      </c>
      <c r="T5383">
        <f t="shared" si="423"/>
        <v>0.98734445706207508</v>
      </c>
      <c r="U5383">
        <f t="shared" si="424"/>
        <v>0.69407084460362867</v>
      </c>
      <c r="V5383">
        <f t="shared" si="425"/>
        <v>0.61725129387836741</v>
      </c>
    </row>
    <row r="5384" spans="1:22" ht="12.75" x14ac:dyDescent="0.2">
      <c r="A5384" s="1" t="s">
        <v>1847</v>
      </c>
      <c r="B5384" s="1" t="s">
        <v>5</v>
      </c>
      <c r="C5384" s="1" t="s">
        <v>8</v>
      </c>
      <c r="D5384" s="1" t="s">
        <v>891</v>
      </c>
      <c r="E5384" s="1">
        <v>662613</v>
      </c>
      <c r="F5384" s="1">
        <v>5250</v>
      </c>
      <c r="N5384">
        <f t="shared" si="421"/>
        <v>7.9231768770006029E-3</v>
      </c>
      <c r="S5384">
        <f t="shared" si="422"/>
        <v>0.25310668913175904</v>
      </c>
      <c r="T5384">
        <f t="shared" si="423"/>
        <v>3.2740400318184308E-2</v>
      </c>
      <c r="U5384">
        <f t="shared" si="424"/>
        <v>2.3015430064924559E-2</v>
      </c>
      <c r="V5384">
        <f t="shared" si="425"/>
        <v>2.0468089240738421E-2</v>
      </c>
    </row>
    <row r="5385" spans="1:22" ht="12.75" x14ac:dyDescent="0.2">
      <c r="A5385" s="1" t="s">
        <v>1847</v>
      </c>
      <c r="B5385" s="1" t="s">
        <v>5</v>
      </c>
      <c r="C5385" s="1" t="s">
        <v>9</v>
      </c>
      <c r="D5385" s="1" t="s">
        <v>891</v>
      </c>
      <c r="E5385" s="1">
        <v>662613</v>
      </c>
      <c r="F5385" s="1">
        <v>333281</v>
      </c>
      <c r="N5385">
        <f t="shared" si="421"/>
        <v>0.50297986909402626</v>
      </c>
      <c r="S5385">
        <f t="shared" si="422"/>
        <v>16.067742944861294</v>
      </c>
      <c r="T5385">
        <f t="shared" si="423"/>
        <v>2.0784292111323399</v>
      </c>
      <c r="U5385">
        <f t="shared" si="424"/>
        <v>1.4610677233272611</v>
      </c>
      <c r="V5385">
        <f t="shared" si="425"/>
        <v>1.2993571905223888</v>
      </c>
    </row>
    <row r="5386" spans="1:22" ht="12.75" x14ac:dyDescent="0.2">
      <c r="A5386" s="1" t="s">
        <v>1848</v>
      </c>
      <c r="B5386" s="1" t="s">
        <v>5</v>
      </c>
      <c r="C5386" s="1" t="s">
        <v>6</v>
      </c>
      <c r="D5386" s="1" t="s">
        <v>891</v>
      </c>
      <c r="E5386" s="1">
        <v>383318</v>
      </c>
      <c r="F5386" s="1">
        <v>93868</v>
      </c>
      <c r="N5386">
        <f t="shared" si="421"/>
        <v>0.24488283879181255</v>
      </c>
      <c r="S5386">
        <f t="shared" si="422"/>
        <v>7.8228071282495053</v>
      </c>
      <c r="T5386">
        <f t="shared" si="423"/>
        <v>1.0119125569909611</v>
      </c>
      <c r="U5386">
        <f t="shared" si="424"/>
        <v>0.711341414915724</v>
      </c>
      <c r="V5386">
        <f t="shared" si="425"/>
        <v>0.63261036270259685</v>
      </c>
    </row>
    <row r="5387" spans="1:22" ht="12.75" x14ac:dyDescent="0.2">
      <c r="A5387" s="1" t="s">
        <v>1848</v>
      </c>
      <c r="B5387" s="1" t="s">
        <v>5</v>
      </c>
      <c r="C5387" s="1" t="s">
        <v>8</v>
      </c>
      <c r="D5387" s="1" t="s">
        <v>891</v>
      </c>
      <c r="E5387" s="1">
        <v>383318</v>
      </c>
      <c r="F5387" s="1">
        <v>732</v>
      </c>
      <c r="N5387">
        <f t="shared" si="421"/>
        <v>1.9096416030554265E-3</v>
      </c>
      <c r="S5387">
        <f t="shared" si="422"/>
        <v>6.1003694740259053E-2</v>
      </c>
      <c r="T5387">
        <f t="shared" si="423"/>
        <v>7.891081004361266E-3</v>
      </c>
      <c r="U5387">
        <f t="shared" si="424"/>
        <v>5.5471717275142746E-3</v>
      </c>
      <c r="V5387">
        <f t="shared" si="425"/>
        <v>4.9332124419216436E-3</v>
      </c>
    </row>
    <row r="5388" spans="1:22" ht="12.75" x14ac:dyDescent="0.2">
      <c r="A5388" s="1" t="s">
        <v>1848</v>
      </c>
      <c r="B5388" s="1" t="s">
        <v>5</v>
      </c>
      <c r="C5388" s="1" t="s">
        <v>9</v>
      </c>
      <c r="D5388" s="1" t="s">
        <v>891</v>
      </c>
      <c r="E5388" s="1">
        <v>383318</v>
      </c>
      <c r="F5388" s="1">
        <v>192413</v>
      </c>
      <c r="N5388">
        <f t="shared" si="421"/>
        <v>0.50196703520314723</v>
      </c>
      <c r="S5388">
        <f t="shared" si="422"/>
        <v>16.035387863466482</v>
      </c>
      <c r="T5388">
        <f t="shared" si="423"/>
        <v>2.074243947120443</v>
      </c>
      <c r="U5388">
        <f t="shared" si="424"/>
        <v>1.4581256196806067</v>
      </c>
      <c r="V5388">
        <f t="shared" si="425"/>
        <v>1.2967407180156683</v>
      </c>
    </row>
    <row r="5389" spans="1:22" ht="12.75" x14ac:dyDescent="0.2">
      <c r="A5389" s="1" t="s">
        <v>1849</v>
      </c>
      <c r="B5389" s="1" t="s">
        <v>5</v>
      </c>
      <c r="C5389" s="1" t="s">
        <v>6</v>
      </c>
      <c r="D5389" s="1" t="s">
        <v>891</v>
      </c>
      <c r="E5389" s="1">
        <v>6936</v>
      </c>
      <c r="F5389" s="1">
        <v>1658</v>
      </c>
      <c r="N5389">
        <f t="shared" si="421"/>
        <v>0.23904267589388697</v>
      </c>
      <c r="S5389">
        <f t="shared" si="422"/>
        <v>7.6362425319983531</v>
      </c>
      <c r="T5389">
        <f t="shared" si="423"/>
        <v>0.98777965245407839</v>
      </c>
      <c r="U5389">
        <f t="shared" si="424"/>
        <v>0.69437677272337939</v>
      </c>
      <c r="V5389">
        <f t="shared" si="425"/>
        <v>0.61752336196654334</v>
      </c>
    </row>
    <row r="5390" spans="1:22" ht="12.75" x14ac:dyDescent="0.2">
      <c r="A5390" s="1" t="s">
        <v>1849</v>
      </c>
      <c r="B5390" s="1" t="s">
        <v>5</v>
      </c>
      <c r="C5390" s="1" t="s">
        <v>9</v>
      </c>
      <c r="D5390" s="1" t="s">
        <v>891</v>
      </c>
      <c r="E5390" s="1">
        <v>6936</v>
      </c>
      <c r="F5390" s="1">
        <v>3471</v>
      </c>
      <c r="N5390">
        <f t="shared" si="421"/>
        <v>0.50043252595155707</v>
      </c>
      <c r="S5390">
        <f t="shared" si="422"/>
        <v>15.986367809750471</v>
      </c>
      <c r="T5390">
        <f t="shared" si="423"/>
        <v>2.0679029997998226</v>
      </c>
      <c r="U5390">
        <f t="shared" si="424"/>
        <v>1.4536681412079915</v>
      </c>
      <c r="V5390">
        <f t="shared" si="425"/>
        <v>1.2927765919094523</v>
      </c>
    </row>
    <row r="5391" spans="1:22" ht="12.75" x14ac:dyDescent="0.2">
      <c r="A5391" s="1" t="s">
        <v>1850</v>
      </c>
      <c r="B5391" s="1" t="s">
        <v>5</v>
      </c>
      <c r="C5391" s="1" t="s">
        <v>8</v>
      </c>
      <c r="D5391" s="1" t="s">
        <v>891</v>
      </c>
      <c r="E5391" s="1">
        <v>315786</v>
      </c>
      <c r="F5391" s="1">
        <v>434</v>
      </c>
      <c r="N5391">
        <f t="shared" si="421"/>
        <v>1.3743484511662962E-3</v>
      </c>
      <c r="S5391">
        <f t="shared" si="422"/>
        <v>4.3903700698367715E-2</v>
      </c>
      <c r="T5391">
        <f t="shared" si="423"/>
        <v>5.6791258312656866E-3</v>
      </c>
      <c r="U5391">
        <f t="shared" si="424"/>
        <v>3.9922396222750473E-3</v>
      </c>
      <c r="V5391">
        <f t="shared" si="425"/>
        <v>3.5503797508293646E-3</v>
      </c>
    </row>
    <row r="5392" spans="1:22" ht="12.75" x14ac:dyDescent="0.2">
      <c r="A5392" s="1" t="s">
        <v>1850</v>
      </c>
      <c r="B5392" s="1" t="s">
        <v>5</v>
      </c>
      <c r="C5392" s="1" t="s">
        <v>6</v>
      </c>
      <c r="D5392" s="1" t="s">
        <v>891</v>
      </c>
      <c r="E5392" s="1">
        <v>315786</v>
      </c>
      <c r="F5392" s="1">
        <v>78276</v>
      </c>
      <c r="N5392">
        <f t="shared" si="421"/>
        <v>0.24787672664399307</v>
      </c>
      <c r="S5392">
        <f t="shared" si="422"/>
        <v>7.9184471794134348</v>
      </c>
      <c r="T5392">
        <f t="shared" si="423"/>
        <v>1.0242839943966655</v>
      </c>
      <c r="U5392">
        <f t="shared" si="424"/>
        <v>0.7200381305834137</v>
      </c>
      <c r="V5392">
        <f t="shared" si="425"/>
        <v>0.64034452851594315</v>
      </c>
    </row>
    <row r="5393" spans="1:22" ht="12.75" x14ac:dyDescent="0.2">
      <c r="A5393" s="1" t="s">
        <v>1850</v>
      </c>
      <c r="B5393" s="1" t="s">
        <v>5</v>
      </c>
      <c r="C5393" s="1" t="s">
        <v>9</v>
      </c>
      <c r="D5393" s="1" t="s">
        <v>891</v>
      </c>
      <c r="E5393" s="1">
        <v>315786</v>
      </c>
      <c r="F5393" s="1">
        <v>157089</v>
      </c>
      <c r="N5393">
        <f t="shared" si="421"/>
        <v>0.49745397199369196</v>
      </c>
      <c r="S5393">
        <f t="shared" si="422"/>
        <v>15.89121760139605</v>
      </c>
      <c r="T5393">
        <f t="shared" si="423"/>
        <v>2.0555949255937684</v>
      </c>
      <c r="U5393">
        <f t="shared" si="424"/>
        <v>1.4450159677962324</v>
      </c>
      <c r="V5393">
        <f t="shared" si="425"/>
        <v>1.2850820384286499</v>
      </c>
    </row>
    <row r="5394" spans="1:22" ht="12.75" x14ac:dyDescent="0.2">
      <c r="A5394" s="1" t="s">
        <v>1851</v>
      </c>
      <c r="B5394" s="1" t="s">
        <v>5</v>
      </c>
      <c r="C5394" s="1" t="s">
        <v>6</v>
      </c>
      <c r="D5394" s="1" t="s">
        <v>891</v>
      </c>
      <c r="E5394" s="1">
        <v>405455</v>
      </c>
      <c r="F5394" s="1">
        <v>100783</v>
      </c>
      <c r="N5394">
        <f t="shared" si="421"/>
        <v>0.24856765855643659</v>
      </c>
      <c r="S5394">
        <f t="shared" si="422"/>
        <v>7.9405190694505858</v>
      </c>
      <c r="T5394">
        <f t="shared" si="423"/>
        <v>1.0271390849439528</v>
      </c>
      <c r="U5394">
        <f t="shared" si="424"/>
        <v>0.72204516581149614</v>
      </c>
      <c r="V5394">
        <f t="shared" si="425"/>
        <v>0.64212942569326337</v>
      </c>
    </row>
    <row r="5395" spans="1:22" ht="12.75" x14ac:dyDescent="0.2">
      <c r="A5395" s="1" t="s">
        <v>1851</v>
      </c>
      <c r="B5395" s="1" t="s">
        <v>5</v>
      </c>
      <c r="C5395" s="1" t="s">
        <v>8</v>
      </c>
      <c r="D5395" s="1" t="s">
        <v>891</v>
      </c>
      <c r="E5395" s="1">
        <v>405455</v>
      </c>
      <c r="F5395" s="1">
        <v>660</v>
      </c>
      <c r="N5395">
        <f t="shared" si="421"/>
        <v>1.6278008656940967E-3</v>
      </c>
      <c r="S5395">
        <f t="shared" si="422"/>
        <v>5.2000263792875652E-2</v>
      </c>
      <c r="T5395">
        <f t="shared" si="423"/>
        <v>6.7264498582400691E-3</v>
      </c>
      <c r="U5395">
        <f t="shared" si="424"/>
        <v>4.728474141825382E-3</v>
      </c>
      <c r="V5395">
        <f t="shared" si="425"/>
        <v>4.2051280568900888E-3</v>
      </c>
    </row>
    <row r="5396" spans="1:22" ht="12.75" x14ac:dyDescent="0.2">
      <c r="A5396" s="1" t="s">
        <v>1851</v>
      </c>
      <c r="B5396" s="1" t="s">
        <v>5</v>
      </c>
      <c r="C5396" s="1" t="s">
        <v>9</v>
      </c>
      <c r="D5396" s="1" t="s">
        <v>891</v>
      </c>
      <c r="E5396" s="1">
        <v>405455</v>
      </c>
      <c r="F5396" s="1">
        <v>203602</v>
      </c>
      <c r="N5396">
        <f t="shared" si="421"/>
        <v>0.50215683614704465</v>
      </c>
      <c r="S5396">
        <f t="shared" si="422"/>
        <v>16.041451073874345</v>
      </c>
      <c r="T5396">
        <f t="shared" si="423"/>
        <v>2.075028248541507</v>
      </c>
      <c r="U5396">
        <f t="shared" si="424"/>
        <v>1.4586769579150476</v>
      </c>
      <c r="V5396">
        <f t="shared" si="425"/>
        <v>1.297231034301418</v>
      </c>
    </row>
    <row r="5397" spans="1:22" ht="12.75" x14ac:dyDescent="0.2">
      <c r="A5397" s="1" t="s">
        <v>1852</v>
      </c>
      <c r="B5397" s="1" t="s">
        <v>5</v>
      </c>
      <c r="C5397" s="1" t="s">
        <v>6</v>
      </c>
      <c r="D5397" s="1" t="s">
        <v>891</v>
      </c>
      <c r="E5397" s="1">
        <v>403381</v>
      </c>
      <c r="F5397" s="1">
        <v>101044</v>
      </c>
      <c r="N5397">
        <f t="shared" si="421"/>
        <v>0.25049271036563447</v>
      </c>
      <c r="S5397">
        <f t="shared" si="422"/>
        <v>8.0020150447894114</v>
      </c>
      <c r="T5397">
        <f t="shared" si="423"/>
        <v>1.0350938444860929</v>
      </c>
      <c r="U5397">
        <f t="shared" si="424"/>
        <v>0.72763710146732652</v>
      </c>
      <c r="V5397">
        <f t="shared" si="425"/>
        <v>0.64710244760548197</v>
      </c>
    </row>
    <row r="5398" spans="1:22" ht="12.75" x14ac:dyDescent="0.2">
      <c r="A5398" s="1" t="s">
        <v>1852</v>
      </c>
      <c r="B5398" s="1" t="s">
        <v>5</v>
      </c>
      <c r="C5398" s="1" t="s">
        <v>8</v>
      </c>
      <c r="D5398" s="1" t="s">
        <v>891</v>
      </c>
      <c r="E5398" s="1">
        <v>403381</v>
      </c>
      <c r="F5398" s="1">
        <v>676</v>
      </c>
      <c r="N5398">
        <f t="shared" si="421"/>
        <v>1.6758350046234204E-3</v>
      </c>
      <c r="S5398">
        <f t="shared" si="422"/>
        <v>5.3534719233973731E-2</v>
      </c>
      <c r="T5398">
        <f t="shared" si="423"/>
        <v>6.9249380356339691E-3</v>
      </c>
      <c r="U5398">
        <f t="shared" si="424"/>
        <v>4.8680048354371626E-3</v>
      </c>
      <c r="V5398">
        <f t="shared" si="425"/>
        <v>4.3292155356211724E-3</v>
      </c>
    </row>
    <row r="5399" spans="1:22" ht="12.75" x14ac:dyDescent="0.2">
      <c r="A5399" s="1" t="s">
        <v>1852</v>
      </c>
      <c r="B5399" s="1" t="s">
        <v>5</v>
      </c>
      <c r="C5399" s="1" t="s">
        <v>9</v>
      </c>
      <c r="D5399" s="1" t="s">
        <v>891</v>
      </c>
      <c r="E5399" s="1">
        <v>403381</v>
      </c>
      <c r="F5399" s="1">
        <v>201804</v>
      </c>
      <c r="N5399">
        <f t="shared" si="421"/>
        <v>0.5002813717056579</v>
      </c>
      <c r="S5399">
        <f t="shared" si="422"/>
        <v>15.98153917203082</v>
      </c>
      <c r="T5399">
        <f t="shared" si="423"/>
        <v>2.0672783954779255</v>
      </c>
      <c r="U5399">
        <f t="shared" si="424"/>
        <v>1.4532290648085227</v>
      </c>
      <c r="V5399">
        <f t="shared" si="425"/>
        <v>1.2923861123528035</v>
      </c>
    </row>
    <row r="5400" spans="1:22" ht="12.75" x14ac:dyDescent="0.2">
      <c r="A5400" s="1" t="s">
        <v>1853</v>
      </c>
      <c r="B5400" s="1" t="s">
        <v>5</v>
      </c>
      <c r="C5400" s="1" t="s">
        <v>6</v>
      </c>
      <c r="D5400" s="1" t="s">
        <v>891</v>
      </c>
      <c r="E5400" s="1">
        <v>386091</v>
      </c>
      <c r="F5400" s="1">
        <v>96238</v>
      </c>
      <c r="N5400">
        <f t="shared" si="421"/>
        <v>0.24926247957087838</v>
      </c>
      <c r="S5400">
        <f t="shared" si="422"/>
        <v>7.9627151972456156</v>
      </c>
      <c r="T5400">
        <f t="shared" si="423"/>
        <v>1.0300102461606544</v>
      </c>
      <c r="U5400">
        <f t="shared" si="424"/>
        <v>0.72406349819429894</v>
      </c>
      <c r="V5400">
        <f t="shared" si="425"/>
        <v>0.64392436965964361</v>
      </c>
    </row>
    <row r="5401" spans="1:22" ht="12.75" x14ac:dyDescent="0.2">
      <c r="A5401" s="1" t="s">
        <v>1853</v>
      </c>
      <c r="B5401" s="1" t="s">
        <v>5</v>
      </c>
      <c r="C5401" s="1" t="s">
        <v>8</v>
      </c>
      <c r="D5401" s="1" t="s">
        <v>891</v>
      </c>
      <c r="E5401" s="1">
        <v>386091</v>
      </c>
      <c r="F5401" s="1">
        <v>504</v>
      </c>
      <c r="N5401">
        <f t="shared" si="421"/>
        <v>1.3053917340730553E-3</v>
      </c>
      <c r="S5401">
        <f t="shared" si="422"/>
        <v>4.1700871375254994E-2</v>
      </c>
      <c r="T5401">
        <f t="shared" si="423"/>
        <v>5.3941807193101463E-3</v>
      </c>
      <c r="U5401">
        <f t="shared" si="424"/>
        <v>3.791932532782546E-3</v>
      </c>
      <c r="V5401">
        <f t="shared" si="425"/>
        <v>3.3722425892938374E-3</v>
      </c>
    </row>
    <row r="5402" spans="1:22" ht="12.75" x14ac:dyDescent="0.2">
      <c r="A5402" s="1" t="s">
        <v>1853</v>
      </c>
      <c r="B5402" s="1" t="s">
        <v>5</v>
      </c>
      <c r="C5402" s="1" t="s">
        <v>9</v>
      </c>
      <c r="D5402" s="1" t="s">
        <v>891</v>
      </c>
      <c r="E5402" s="1">
        <v>386091</v>
      </c>
      <c r="F5402" s="1">
        <v>194353</v>
      </c>
      <c r="N5402">
        <f t="shared" si="421"/>
        <v>0.5033865073259931</v>
      </c>
      <c r="S5402">
        <f t="shared" si="422"/>
        <v>16.080733044434393</v>
      </c>
      <c r="T5402">
        <f t="shared" si="423"/>
        <v>2.0801095344049303</v>
      </c>
      <c r="U5402">
        <f t="shared" si="424"/>
        <v>1.4622489356029489</v>
      </c>
      <c r="V5402">
        <f t="shared" si="425"/>
        <v>1.3004076665813993</v>
      </c>
    </row>
    <row r="5403" spans="1:22" ht="12.75" x14ac:dyDescent="0.2">
      <c r="A5403" s="1" t="s">
        <v>1854</v>
      </c>
      <c r="B5403" s="1" t="s">
        <v>5</v>
      </c>
      <c r="C5403" s="1" t="s">
        <v>6</v>
      </c>
      <c r="D5403" s="1" t="s">
        <v>891</v>
      </c>
      <c r="E5403" s="1">
        <v>383318</v>
      </c>
      <c r="F5403" s="1">
        <v>93868</v>
      </c>
      <c r="N5403">
        <f t="shared" si="421"/>
        <v>0.24488283879181255</v>
      </c>
      <c r="S5403">
        <f t="shared" si="422"/>
        <v>7.8228071282495053</v>
      </c>
      <c r="T5403">
        <f t="shared" si="423"/>
        <v>1.0119125569909611</v>
      </c>
      <c r="U5403">
        <f t="shared" si="424"/>
        <v>0.711341414915724</v>
      </c>
      <c r="V5403">
        <f t="shared" si="425"/>
        <v>0.63261036270259685</v>
      </c>
    </row>
    <row r="5404" spans="1:22" ht="12.75" x14ac:dyDescent="0.2">
      <c r="A5404" s="1" t="s">
        <v>1854</v>
      </c>
      <c r="B5404" s="1" t="s">
        <v>5</v>
      </c>
      <c r="C5404" s="1" t="s">
        <v>8</v>
      </c>
      <c r="D5404" s="1" t="s">
        <v>891</v>
      </c>
      <c r="E5404" s="1">
        <v>383318</v>
      </c>
      <c r="F5404" s="1">
        <v>732</v>
      </c>
      <c r="N5404">
        <f t="shared" si="421"/>
        <v>1.9096416030554265E-3</v>
      </c>
      <c r="S5404">
        <f t="shared" si="422"/>
        <v>6.1003694740259053E-2</v>
      </c>
      <c r="T5404">
        <f t="shared" si="423"/>
        <v>7.891081004361266E-3</v>
      </c>
      <c r="U5404">
        <f t="shared" si="424"/>
        <v>5.5471717275142746E-3</v>
      </c>
      <c r="V5404">
        <f t="shared" si="425"/>
        <v>4.9332124419216436E-3</v>
      </c>
    </row>
    <row r="5405" spans="1:22" ht="12.75" x14ac:dyDescent="0.2">
      <c r="A5405" s="1" t="s">
        <v>1854</v>
      </c>
      <c r="B5405" s="1" t="s">
        <v>5</v>
      </c>
      <c r="C5405" s="1" t="s">
        <v>9</v>
      </c>
      <c r="D5405" s="1" t="s">
        <v>891</v>
      </c>
      <c r="E5405" s="1">
        <v>383318</v>
      </c>
      <c r="F5405" s="1">
        <v>192413</v>
      </c>
      <c r="N5405">
        <f t="shared" si="421"/>
        <v>0.50196703520314723</v>
      </c>
      <c r="S5405">
        <f t="shared" si="422"/>
        <v>16.035387863466482</v>
      </c>
      <c r="T5405">
        <f t="shared" si="423"/>
        <v>2.074243947120443</v>
      </c>
      <c r="U5405">
        <f t="shared" si="424"/>
        <v>1.4581256196806067</v>
      </c>
      <c r="V5405">
        <f t="shared" si="425"/>
        <v>1.2967407180156683</v>
      </c>
    </row>
    <row r="5406" spans="1:22" ht="12.75" x14ac:dyDescent="0.2">
      <c r="A5406" s="1" t="s">
        <v>1855</v>
      </c>
      <c r="B5406" s="1" t="s">
        <v>5</v>
      </c>
      <c r="C5406" s="1" t="s">
        <v>6</v>
      </c>
      <c r="D5406" s="1" t="s">
        <v>891</v>
      </c>
      <c r="E5406" s="1">
        <v>826251</v>
      </c>
      <c r="F5406" s="1">
        <v>189307</v>
      </c>
      <c r="N5406">
        <f t="shared" si="421"/>
        <v>0.2291156077269498</v>
      </c>
      <c r="S5406">
        <f t="shared" si="422"/>
        <v>7.3191213323174082</v>
      </c>
      <c r="T5406">
        <f t="shared" si="423"/>
        <v>0.94675870961549513</v>
      </c>
      <c r="U5406">
        <f t="shared" si="424"/>
        <v>0.66554039222945149</v>
      </c>
      <c r="V5406">
        <f t="shared" si="425"/>
        <v>0.59187858332609955</v>
      </c>
    </row>
    <row r="5407" spans="1:22" ht="12.75" x14ac:dyDescent="0.2">
      <c r="A5407" s="1" t="s">
        <v>1855</v>
      </c>
      <c r="B5407" s="1" t="s">
        <v>5</v>
      </c>
      <c r="C5407" s="1" t="s">
        <v>8</v>
      </c>
      <c r="D5407" s="1" t="s">
        <v>891</v>
      </c>
      <c r="E5407" s="1">
        <v>826251</v>
      </c>
      <c r="F5407" s="1">
        <v>16662</v>
      </c>
      <c r="N5407">
        <f t="shared" si="421"/>
        <v>2.0165784973331349E-2</v>
      </c>
      <c r="S5407">
        <f t="shared" si="422"/>
        <v>0.64419804676569092</v>
      </c>
      <c r="T5407">
        <f t="shared" si="423"/>
        <v>8.3329689972443596E-2</v>
      </c>
      <c r="U5407">
        <f t="shared" si="424"/>
        <v>5.857804526682648E-2</v>
      </c>
      <c r="V5407">
        <f t="shared" si="425"/>
        <v>5.2094644970230732E-2</v>
      </c>
    </row>
    <row r="5408" spans="1:22" ht="12.75" x14ac:dyDescent="0.2">
      <c r="A5408" s="1" t="s">
        <v>1855</v>
      </c>
      <c r="B5408" s="1" t="s">
        <v>5</v>
      </c>
      <c r="C5408" s="1" t="s">
        <v>9</v>
      </c>
      <c r="D5408" s="1" t="s">
        <v>891</v>
      </c>
      <c r="E5408" s="1">
        <v>826251</v>
      </c>
      <c r="F5408" s="1">
        <v>377145</v>
      </c>
      <c r="N5408">
        <f t="shared" si="421"/>
        <v>0.45645330535152151</v>
      </c>
      <c r="S5408">
        <f t="shared" si="422"/>
        <v>14.581447146047685</v>
      </c>
      <c r="T5408">
        <f t="shared" si="423"/>
        <v>1.8861706832707501</v>
      </c>
      <c r="U5408">
        <f t="shared" si="424"/>
        <v>1.3259162694848921</v>
      </c>
      <c r="V5408">
        <f t="shared" si="425"/>
        <v>1.1791642586302766</v>
      </c>
    </row>
    <row r="5409" spans="1:22" ht="12.75" x14ac:dyDescent="0.2">
      <c r="A5409" s="1" t="s">
        <v>1856</v>
      </c>
      <c r="B5409" s="1" t="s">
        <v>5</v>
      </c>
      <c r="C5409" s="1" t="s">
        <v>6</v>
      </c>
      <c r="D5409" s="1" t="s">
        <v>891</v>
      </c>
      <c r="E5409" s="1">
        <v>383318</v>
      </c>
      <c r="F5409" s="1">
        <v>93868</v>
      </c>
      <c r="N5409">
        <f t="shared" si="421"/>
        <v>0.24488283879181255</v>
      </c>
      <c r="S5409">
        <f t="shared" si="422"/>
        <v>7.8228071282495053</v>
      </c>
      <c r="T5409">
        <f t="shared" si="423"/>
        <v>1.0119125569909611</v>
      </c>
      <c r="U5409">
        <f t="shared" si="424"/>
        <v>0.711341414915724</v>
      </c>
      <c r="V5409">
        <f t="shared" si="425"/>
        <v>0.63261036270259685</v>
      </c>
    </row>
    <row r="5410" spans="1:22" ht="12.75" x14ac:dyDescent="0.2">
      <c r="A5410" s="1" t="s">
        <v>1856</v>
      </c>
      <c r="B5410" s="1" t="s">
        <v>5</v>
      </c>
      <c r="C5410" s="1" t="s">
        <v>8</v>
      </c>
      <c r="D5410" s="1" t="s">
        <v>891</v>
      </c>
      <c r="E5410" s="1">
        <v>383318</v>
      </c>
      <c r="F5410" s="1">
        <v>732</v>
      </c>
      <c r="N5410">
        <f t="shared" si="421"/>
        <v>1.9096416030554265E-3</v>
      </c>
      <c r="S5410">
        <f t="shared" si="422"/>
        <v>6.1003694740259053E-2</v>
      </c>
      <c r="T5410">
        <f t="shared" si="423"/>
        <v>7.891081004361266E-3</v>
      </c>
      <c r="U5410">
        <f t="shared" si="424"/>
        <v>5.5471717275142746E-3</v>
      </c>
      <c r="V5410">
        <f t="shared" si="425"/>
        <v>4.9332124419216436E-3</v>
      </c>
    </row>
    <row r="5411" spans="1:22" ht="12.75" x14ac:dyDescent="0.2">
      <c r="A5411" s="1" t="s">
        <v>1856</v>
      </c>
      <c r="B5411" s="1" t="s">
        <v>5</v>
      </c>
      <c r="C5411" s="1" t="s">
        <v>9</v>
      </c>
      <c r="D5411" s="1" t="s">
        <v>891</v>
      </c>
      <c r="E5411" s="1">
        <v>383318</v>
      </c>
      <c r="F5411" s="1">
        <v>192413</v>
      </c>
      <c r="N5411">
        <f t="shared" si="421"/>
        <v>0.50196703520314723</v>
      </c>
      <c r="S5411">
        <f t="shared" si="422"/>
        <v>16.035387863466482</v>
      </c>
      <c r="T5411">
        <f t="shared" si="423"/>
        <v>2.074243947120443</v>
      </c>
      <c r="U5411">
        <f t="shared" si="424"/>
        <v>1.4581256196806067</v>
      </c>
      <c r="V5411">
        <f t="shared" si="425"/>
        <v>1.2967407180156683</v>
      </c>
    </row>
    <row r="5412" spans="1:22" ht="12.75" x14ac:dyDescent="0.2">
      <c r="A5412" s="1" t="s">
        <v>1857</v>
      </c>
      <c r="B5412" s="1" t="s">
        <v>5</v>
      </c>
      <c r="C5412" s="1" t="s">
        <v>6</v>
      </c>
      <c r="D5412" s="1" t="s">
        <v>891</v>
      </c>
      <c r="E5412" s="1">
        <v>378913</v>
      </c>
      <c r="F5412" s="1">
        <v>93675</v>
      </c>
      <c r="N5412">
        <f t="shared" si="421"/>
        <v>0.24722033817789307</v>
      </c>
      <c r="S5412">
        <f t="shared" si="422"/>
        <v>7.8974787832741153</v>
      </c>
      <c r="T5412">
        <f t="shared" si="423"/>
        <v>1.0215716453631944</v>
      </c>
      <c r="U5412">
        <f t="shared" si="424"/>
        <v>0.71813143796863688</v>
      </c>
      <c r="V5412">
        <f t="shared" si="425"/>
        <v>0.63864886806189902</v>
      </c>
    </row>
    <row r="5413" spans="1:22" ht="12.75" x14ac:dyDescent="0.2">
      <c r="A5413" s="1" t="s">
        <v>1857</v>
      </c>
      <c r="B5413" s="1" t="s">
        <v>5</v>
      </c>
      <c r="C5413" s="1" t="s">
        <v>8</v>
      </c>
      <c r="D5413" s="1" t="s">
        <v>891</v>
      </c>
      <c r="E5413" s="1">
        <v>378913</v>
      </c>
      <c r="F5413" s="1">
        <v>688</v>
      </c>
      <c r="N5413">
        <f t="shared" si="421"/>
        <v>1.8157202312931993E-3</v>
      </c>
      <c r="S5413">
        <f t="shared" si="422"/>
        <v>5.8003366991113865E-2</v>
      </c>
      <c r="T5413">
        <f t="shared" si="423"/>
        <v>7.5029761623685923E-3</v>
      </c>
      <c r="U5413">
        <f t="shared" si="424"/>
        <v>5.2743467234846247E-3</v>
      </c>
      <c r="V5413">
        <f t="shared" si="425"/>
        <v>4.6905836266515778E-3</v>
      </c>
    </row>
    <row r="5414" spans="1:22" ht="12.75" x14ac:dyDescent="0.2">
      <c r="A5414" s="1" t="s">
        <v>1857</v>
      </c>
      <c r="B5414" s="1" t="s">
        <v>5</v>
      </c>
      <c r="C5414" s="1" t="s">
        <v>9</v>
      </c>
      <c r="D5414" s="1" t="s">
        <v>891</v>
      </c>
      <c r="E5414" s="1">
        <v>378913</v>
      </c>
      <c r="F5414" s="1">
        <v>189001</v>
      </c>
      <c r="N5414">
        <f t="shared" si="421"/>
        <v>0.4987978770852412</v>
      </c>
      <c r="S5414">
        <f t="shared" si="422"/>
        <v>15.934148785883012</v>
      </c>
      <c r="T5414">
        <f t="shared" si="423"/>
        <v>2.0611482524183522</v>
      </c>
      <c r="U5414">
        <f t="shared" si="424"/>
        <v>1.4489197748333102</v>
      </c>
      <c r="V5414">
        <f t="shared" si="425"/>
        <v>1.28855377328601</v>
      </c>
    </row>
    <row r="5415" spans="1:22" ht="12.75" x14ac:dyDescent="0.2">
      <c r="A5415" s="1" t="s">
        <v>1858</v>
      </c>
      <c r="B5415" s="1" t="s">
        <v>5</v>
      </c>
      <c r="C5415" s="1" t="s">
        <v>6</v>
      </c>
      <c r="D5415" s="1" t="s">
        <v>891</v>
      </c>
      <c r="E5415" s="1">
        <v>418981</v>
      </c>
      <c r="F5415" s="1">
        <v>104888</v>
      </c>
      <c r="N5415">
        <f t="shared" si="421"/>
        <v>0.2503407075738518</v>
      </c>
      <c r="S5415">
        <f t="shared" si="422"/>
        <v>7.9971593001854275</v>
      </c>
      <c r="T5415">
        <f t="shared" si="423"/>
        <v>1.0344657337762471</v>
      </c>
      <c r="U5415">
        <f t="shared" si="424"/>
        <v>0.72719556019186882</v>
      </c>
      <c r="V5415">
        <f t="shared" si="425"/>
        <v>0.6467097759845718</v>
      </c>
    </row>
    <row r="5416" spans="1:22" ht="12.75" x14ac:dyDescent="0.2">
      <c r="A5416" s="1" t="s">
        <v>1858</v>
      </c>
      <c r="B5416" s="1" t="s">
        <v>5</v>
      </c>
      <c r="C5416" s="1" t="s">
        <v>8</v>
      </c>
      <c r="D5416" s="1" t="s">
        <v>891</v>
      </c>
      <c r="E5416" s="1">
        <v>418981</v>
      </c>
      <c r="F5416" s="1">
        <v>1174</v>
      </c>
      <c r="N5416">
        <f t="shared" si="421"/>
        <v>2.8020363691909655E-3</v>
      </c>
      <c r="S5416">
        <f t="shared" si="422"/>
        <v>8.9511336076745593E-2</v>
      </c>
      <c r="T5416">
        <f t="shared" si="423"/>
        <v>1.1578662682607295E-2</v>
      </c>
      <c r="U5416">
        <f t="shared" si="424"/>
        <v>8.1394209791897446E-3</v>
      </c>
      <c r="V5416">
        <f t="shared" si="425"/>
        <v>7.2385523320674175E-3</v>
      </c>
    </row>
    <row r="5417" spans="1:22" ht="12.75" x14ac:dyDescent="0.2">
      <c r="A5417" s="1" t="s">
        <v>1858</v>
      </c>
      <c r="B5417" s="1" t="s">
        <v>5</v>
      </c>
      <c r="C5417" s="1" t="s">
        <v>9</v>
      </c>
      <c r="D5417" s="1" t="s">
        <v>891</v>
      </c>
      <c r="E5417" s="1">
        <v>418981</v>
      </c>
      <c r="F5417" s="1">
        <v>203223</v>
      </c>
      <c r="N5417">
        <f t="shared" si="421"/>
        <v>0.48504108778202354</v>
      </c>
      <c r="S5417">
        <f t="shared" si="422"/>
        <v>15.494686755983366</v>
      </c>
      <c r="T5417">
        <f t="shared" si="423"/>
        <v>2.0043020156281965</v>
      </c>
      <c r="U5417">
        <f t="shared" si="424"/>
        <v>1.4089587305399298</v>
      </c>
      <c r="V5417">
        <f t="shared" si="425"/>
        <v>1.2530156052638304</v>
      </c>
    </row>
    <row r="5418" spans="1:22" ht="12.75" x14ac:dyDescent="0.2">
      <c r="A5418" s="1" t="s">
        <v>1859</v>
      </c>
      <c r="B5418" s="1" t="s">
        <v>5</v>
      </c>
      <c r="C5418" s="1" t="s">
        <v>6</v>
      </c>
      <c r="D5418" s="1" t="s">
        <v>891</v>
      </c>
      <c r="E5418" s="1">
        <v>504679</v>
      </c>
      <c r="F5418" s="1">
        <v>124188</v>
      </c>
      <c r="N5418">
        <f t="shared" si="421"/>
        <v>0.24607324655870366</v>
      </c>
      <c r="S5418">
        <f t="shared" si="422"/>
        <v>7.8608348251281592</v>
      </c>
      <c r="T5418">
        <f t="shared" si="423"/>
        <v>1.0168315973500153</v>
      </c>
      <c r="U5418">
        <f t="shared" si="424"/>
        <v>0.71479933932318684</v>
      </c>
      <c r="V5418">
        <f t="shared" si="425"/>
        <v>0.63568556508465179</v>
      </c>
    </row>
    <row r="5419" spans="1:22" ht="12.75" x14ac:dyDescent="0.2">
      <c r="A5419" s="1" t="s">
        <v>1859</v>
      </c>
      <c r="B5419" s="1" t="s">
        <v>5</v>
      </c>
      <c r="C5419" s="1" t="s">
        <v>8</v>
      </c>
      <c r="D5419" s="1" t="s">
        <v>891</v>
      </c>
      <c r="E5419" s="1">
        <v>504679</v>
      </c>
      <c r="F5419" s="1">
        <v>1402</v>
      </c>
      <c r="N5419">
        <f t="shared" si="421"/>
        <v>2.7780034437731708E-3</v>
      </c>
      <c r="S5419">
        <f t="shared" si="422"/>
        <v>8.8743601836165156E-2</v>
      </c>
      <c r="T5419">
        <f t="shared" si="423"/>
        <v>1.1479353073442855E-2</v>
      </c>
      <c r="U5419">
        <f t="shared" si="424"/>
        <v>8.0696095736392231E-3</v>
      </c>
      <c r="V5419">
        <f t="shared" si="425"/>
        <v>7.1764676317251416E-3</v>
      </c>
    </row>
    <row r="5420" spans="1:22" ht="12.75" x14ac:dyDescent="0.2">
      <c r="A5420" s="1" t="s">
        <v>1859</v>
      </c>
      <c r="B5420" s="1" t="s">
        <v>5</v>
      </c>
      <c r="C5420" s="1" t="s">
        <v>9</v>
      </c>
      <c r="D5420" s="1" t="s">
        <v>891</v>
      </c>
      <c r="E5420" s="1">
        <v>504679</v>
      </c>
      <c r="F5420" s="1">
        <v>253685</v>
      </c>
      <c r="N5420">
        <f t="shared" si="421"/>
        <v>0.50266605109386364</v>
      </c>
      <c r="S5420">
        <f t="shared" si="422"/>
        <v>16.057717997009672</v>
      </c>
      <c r="T5420">
        <f t="shared" si="423"/>
        <v>2.0771324425366267</v>
      </c>
      <c r="U5420">
        <f t="shared" si="424"/>
        <v>1.4601561374384211</v>
      </c>
      <c r="V5420">
        <f t="shared" si="425"/>
        <v>1.298546498683447</v>
      </c>
    </row>
    <row r="5421" spans="1:22" ht="12.75" x14ac:dyDescent="0.2">
      <c r="A5421" s="1" t="s">
        <v>1860</v>
      </c>
      <c r="B5421" s="1" t="s">
        <v>5</v>
      </c>
      <c r="C5421" s="1" t="s">
        <v>6</v>
      </c>
      <c r="D5421" s="1" t="s">
        <v>891</v>
      </c>
      <c r="E5421" s="1">
        <v>506681</v>
      </c>
      <c r="F5421" s="1">
        <v>117744</v>
      </c>
      <c r="N5421">
        <f t="shared" si="421"/>
        <v>0.23238289969428497</v>
      </c>
      <c r="S5421">
        <f t="shared" si="422"/>
        <v>7.423495305676445</v>
      </c>
      <c r="T5421">
        <f t="shared" si="423"/>
        <v>0.96025991609208672</v>
      </c>
      <c r="U5421">
        <f t="shared" si="424"/>
        <v>0.67503129858472644</v>
      </c>
      <c r="V5421">
        <f t="shared" si="425"/>
        <v>0.60031903904242834</v>
      </c>
    </row>
    <row r="5422" spans="1:22" ht="12.75" x14ac:dyDescent="0.2">
      <c r="A5422" s="1" t="s">
        <v>1860</v>
      </c>
      <c r="B5422" s="1" t="s">
        <v>5</v>
      </c>
      <c r="C5422" s="1" t="s">
        <v>8</v>
      </c>
      <c r="D5422" s="1" t="s">
        <v>891</v>
      </c>
      <c r="E5422" s="1">
        <v>506681</v>
      </c>
      <c r="F5422" s="1">
        <v>3941</v>
      </c>
      <c r="N5422">
        <f t="shared" si="421"/>
        <v>7.7780694361935816E-3</v>
      </c>
      <c r="S5422">
        <f t="shared" si="422"/>
        <v>0.24847121721421789</v>
      </c>
      <c r="T5422">
        <f t="shared" si="423"/>
        <v>3.2140782794188354E-2</v>
      </c>
      <c r="U5422">
        <f t="shared" si="424"/>
        <v>2.2593918566741464E-2</v>
      </c>
      <c r="V5422">
        <f t="shared" si="425"/>
        <v>2.0093230507424665E-2</v>
      </c>
    </row>
    <row r="5423" spans="1:22" ht="12.75" x14ac:dyDescent="0.2">
      <c r="A5423" s="1" t="s">
        <v>1860</v>
      </c>
      <c r="B5423" s="1" t="s">
        <v>5</v>
      </c>
      <c r="C5423" s="1" t="s">
        <v>9</v>
      </c>
      <c r="D5423" s="1" t="s">
        <v>891</v>
      </c>
      <c r="E5423" s="1">
        <v>506681</v>
      </c>
      <c r="F5423" s="1">
        <v>257935</v>
      </c>
      <c r="N5423">
        <f t="shared" si="421"/>
        <v>0.50906783558096713</v>
      </c>
      <c r="S5423">
        <f t="shared" si="422"/>
        <v>16.26222365190289</v>
      </c>
      <c r="T5423">
        <f t="shared" si="423"/>
        <v>2.1035860974420131</v>
      </c>
      <c r="U5423">
        <f t="shared" si="424"/>
        <v>1.4787521911982895</v>
      </c>
      <c r="V5423">
        <f t="shared" si="425"/>
        <v>1.3150843468491706</v>
      </c>
    </row>
    <row r="5424" spans="1:22" ht="12.75" x14ac:dyDescent="0.2">
      <c r="A5424" s="1" t="s">
        <v>1861</v>
      </c>
      <c r="B5424" s="1" t="s">
        <v>5</v>
      </c>
      <c r="C5424" s="1" t="s">
        <v>6</v>
      </c>
      <c r="D5424" s="1" t="s">
        <v>891</v>
      </c>
      <c r="E5424" s="1">
        <v>601473</v>
      </c>
      <c r="F5424" s="1">
        <v>142081</v>
      </c>
      <c r="N5424">
        <f t="shared" si="421"/>
        <v>0.23622174228934631</v>
      </c>
      <c r="S5424">
        <f t="shared" si="422"/>
        <v>7.5461275218212611</v>
      </c>
      <c r="T5424">
        <f t="shared" si="423"/>
        <v>0.97612290202209218</v>
      </c>
      <c r="U5424">
        <f t="shared" si="424"/>
        <v>0.68618245861162896</v>
      </c>
      <c r="V5424">
        <f t="shared" si="425"/>
        <v>0.61023599205719026</v>
      </c>
    </row>
    <row r="5425" spans="1:22" ht="12.75" x14ac:dyDescent="0.2">
      <c r="A5425" s="1" t="s">
        <v>1861</v>
      </c>
      <c r="B5425" s="1" t="s">
        <v>5</v>
      </c>
      <c r="C5425" s="1" t="s">
        <v>8</v>
      </c>
      <c r="D5425" s="1" t="s">
        <v>891</v>
      </c>
      <c r="E5425" s="1">
        <v>601473</v>
      </c>
      <c r="F5425" s="1">
        <v>4337</v>
      </c>
      <c r="N5425">
        <f t="shared" si="421"/>
        <v>7.2106312336547114E-3</v>
      </c>
      <c r="S5425">
        <f t="shared" si="422"/>
        <v>0.23034434626824707</v>
      </c>
      <c r="T5425">
        <f t="shared" si="423"/>
        <v>2.9795996833283933E-2</v>
      </c>
      <c r="U5425">
        <f t="shared" si="424"/>
        <v>2.0945610764272739E-2</v>
      </c>
      <c r="V5425">
        <f t="shared" si="425"/>
        <v>1.8627356912972421E-2</v>
      </c>
    </row>
    <row r="5426" spans="1:22" ht="12.75" x14ac:dyDescent="0.2">
      <c r="A5426" s="1" t="s">
        <v>1861</v>
      </c>
      <c r="B5426" s="1" t="s">
        <v>5</v>
      </c>
      <c r="C5426" s="1" t="s">
        <v>9</v>
      </c>
      <c r="D5426" s="1" t="s">
        <v>891</v>
      </c>
      <c r="E5426" s="1">
        <v>601473</v>
      </c>
      <c r="F5426" s="1">
        <v>301618</v>
      </c>
      <c r="N5426">
        <f t="shared" si="421"/>
        <v>0.50146556869551917</v>
      </c>
      <c r="S5426">
        <f t="shared" si="422"/>
        <v>16.019368465007179</v>
      </c>
      <c r="T5426">
        <f t="shared" si="423"/>
        <v>2.0721717714690877</v>
      </c>
      <c r="U5426">
        <f t="shared" si="424"/>
        <v>1.4566689480051682</v>
      </c>
      <c r="V5426">
        <f t="shared" si="425"/>
        <v>1.2954452703197867</v>
      </c>
    </row>
    <row r="5427" spans="1:22" ht="12.75" x14ac:dyDescent="0.2">
      <c r="A5427" s="1" t="s">
        <v>1862</v>
      </c>
      <c r="B5427" s="1" t="s">
        <v>5</v>
      </c>
      <c r="C5427" s="1" t="s">
        <v>6</v>
      </c>
      <c r="D5427" s="1" t="s">
        <v>891</v>
      </c>
      <c r="E5427" s="1">
        <v>457908</v>
      </c>
      <c r="F5427" s="1">
        <v>113456</v>
      </c>
      <c r="N5427">
        <f t="shared" si="421"/>
        <v>0.24777029446963145</v>
      </c>
      <c r="S5427">
        <f t="shared" si="422"/>
        <v>7.9150471928060471</v>
      </c>
      <c r="T5427">
        <f t="shared" si="423"/>
        <v>1.0238441920232704</v>
      </c>
      <c r="U5427">
        <f t="shared" si="424"/>
        <v>0.71972896390649799</v>
      </c>
      <c r="V5427">
        <f t="shared" si="425"/>
        <v>0.64006958031312777</v>
      </c>
    </row>
    <row r="5428" spans="1:22" ht="12.75" x14ac:dyDescent="0.2">
      <c r="A5428" s="1" t="s">
        <v>1862</v>
      </c>
      <c r="B5428" s="1" t="s">
        <v>5</v>
      </c>
      <c r="C5428" s="1" t="s">
        <v>8</v>
      </c>
      <c r="D5428" s="1" t="s">
        <v>891</v>
      </c>
      <c r="E5428" s="1">
        <v>457908</v>
      </c>
      <c r="F5428" s="1">
        <v>1743</v>
      </c>
      <c r="N5428">
        <f t="shared" si="421"/>
        <v>3.8064414685919441E-3</v>
      </c>
      <c r="S5428">
        <f t="shared" si="422"/>
        <v>0.12159715887269902</v>
      </c>
      <c r="T5428">
        <f t="shared" si="423"/>
        <v>1.5729096977652662E-2</v>
      </c>
      <c r="U5428">
        <f t="shared" si="424"/>
        <v>1.1057040474624753E-2</v>
      </c>
      <c r="V5428">
        <f t="shared" si="425"/>
        <v>9.8332505860049858E-3</v>
      </c>
    </row>
    <row r="5429" spans="1:22" ht="12.75" x14ac:dyDescent="0.2">
      <c r="A5429" s="1" t="s">
        <v>1862</v>
      </c>
      <c r="B5429" s="1" t="s">
        <v>5</v>
      </c>
      <c r="C5429" s="1" t="s">
        <v>9</v>
      </c>
      <c r="D5429" s="1" t="s">
        <v>891</v>
      </c>
      <c r="E5429" s="1">
        <v>457908</v>
      </c>
      <c r="F5429" s="1">
        <v>226149</v>
      </c>
      <c r="N5429">
        <f t="shared" si="421"/>
        <v>0.49387431536465842</v>
      </c>
      <c r="S5429">
        <f t="shared" si="422"/>
        <v>15.776865107230071</v>
      </c>
      <c r="T5429">
        <f t="shared" si="423"/>
        <v>2.0408029560523078</v>
      </c>
      <c r="U5429">
        <f t="shared" si="424"/>
        <v>1.4346176972437827</v>
      </c>
      <c r="V5429">
        <f t="shared" si="425"/>
        <v>1.2758346453094902</v>
      </c>
    </row>
    <row r="5430" spans="1:22" ht="12.75" x14ac:dyDescent="0.2">
      <c r="A5430" s="1" t="s">
        <v>1863</v>
      </c>
      <c r="B5430" s="1" t="s">
        <v>5</v>
      </c>
      <c r="C5430" s="1" t="s">
        <v>6</v>
      </c>
      <c r="D5430" s="1" t="s">
        <v>891</v>
      </c>
      <c r="E5430" s="1">
        <v>383318</v>
      </c>
      <c r="F5430" s="1">
        <v>93868</v>
      </c>
      <c r="N5430">
        <f t="shared" si="421"/>
        <v>0.24488283879181255</v>
      </c>
      <c r="S5430">
        <f t="shared" si="422"/>
        <v>7.8228071282495053</v>
      </c>
      <c r="T5430">
        <f t="shared" si="423"/>
        <v>1.0119125569909611</v>
      </c>
      <c r="U5430">
        <f t="shared" si="424"/>
        <v>0.711341414915724</v>
      </c>
      <c r="V5430">
        <f t="shared" si="425"/>
        <v>0.63261036270259685</v>
      </c>
    </row>
    <row r="5431" spans="1:22" ht="12.75" x14ac:dyDescent="0.2">
      <c r="A5431" s="1" t="s">
        <v>1863</v>
      </c>
      <c r="B5431" s="1" t="s">
        <v>5</v>
      </c>
      <c r="C5431" s="1" t="s">
        <v>8</v>
      </c>
      <c r="D5431" s="1" t="s">
        <v>891</v>
      </c>
      <c r="E5431" s="1">
        <v>383318</v>
      </c>
      <c r="F5431" s="1">
        <v>732</v>
      </c>
      <c r="N5431">
        <f t="shared" si="421"/>
        <v>1.9096416030554265E-3</v>
      </c>
      <c r="S5431">
        <f t="shared" si="422"/>
        <v>6.1003694740259053E-2</v>
      </c>
      <c r="T5431">
        <f t="shared" si="423"/>
        <v>7.891081004361266E-3</v>
      </c>
      <c r="U5431">
        <f t="shared" si="424"/>
        <v>5.5471717275142746E-3</v>
      </c>
      <c r="V5431">
        <f t="shared" si="425"/>
        <v>4.9332124419216436E-3</v>
      </c>
    </row>
    <row r="5432" spans="1:22" ht="12.75" x14ac:dyDescent="0.2">
      <c r="A5432" s="1" t="s">
        <v>1863</v>
      </c>
      <c r="B5432" s="1" t="s">
        <v>5</v>
      </c>
      <c r="C5432" s="1" t="s">
        <v>9</v>
      </c>
      <c r="D5432" s="1" t="s">
        <v>891</v>
      </c>
      <c r="E5432" s="1">
        <v>383318</v>
      </c>
      <c r="F5432" s="1">
        <v>192413</v>
      </c>
      <c r="N5432">
        <f t="shared" si="421"/>
        <v>0.50196703520314723</v>
      </c>
      <c r="S5432">
        <f t="shared" si="422"/>
        <v>16.035387863466482</v>
      </c>
      <c r="T5432">
        <f t="shared" si="423"/>
        <v>2.074243947120443</v>
      </c>
      <c r="U5432">
        <f t="shared" si="424"/>
        <v>1.4581256196806067</v>
      </c>
      <c r="V5432">
        <f t="shared" si="425"/>
        <v>1.2967407180156683</v>
      </c>
    </row>
    <row r="5433" spans="1:22" ht="12.75" x14ac:dyDescent="0.2">
      <c r="A5433" s="1" t="s">
        <v>1864</v>
      </c>
      <c r="B5433" s="1" t="s">
        <v>5</v>
      </c>
      <c r="C5433" s="1" t="s">
        <v>6</v>
      </c>
      <c r="D5433" s="1" t="s">
        <v>891</v>
      </c>
      <c r="E5433" s="1">
        <v>533873</v>
      </c>
      <c r="F5433" s="1">
        <v>123638</v>
      </c>
      <c r="N5433">
        <f t="shared" si="421"/>
        <v>0.23158691299241579</v>
      </c>
      <c r="S5433">
        <f t="shared" si="422"/>
        <v>7.3980674297334197</v>
      </c>
      <c r="T5433">
        <f t="shared" si="423"/>
        <v>0.95697071484469343</v>
      </c>
      <c r="U5433">
        <f t="shared" si="424"/>
        <v>0.67271909773980276</v>
      </c>
      <c r="V5433">
        <f t="shared" si="425"/>
        <v>0.59826275188625078</v>
      </c>
    </row>
    <row r="5434" spans="1:22" ht="12.75" x14ac:dyDescent="0.2">
      <c r="A5434" s="1" t="s">
        <v>1864</v>
      </c>
      <c r="B5434" s="1" t="s">
        <v>5</v>
      </c>
      <c r="C5434" s="1" t="s">
        <v>8</v>
      </c>
      <c r="D5434" s="1" t="s">
        <v>891</v>
      </c>
      <c r="E5434" s="1">
        <v>533873</v>
      </c>
      <c r="F5434" s="1">
        <v>9945</v>
      </c>
      <c r="N5434">
        <f t="shared" si="421"/>
        <v>1.8628025766427594E-2</v>
      </c>
      <c r="S5434">
        <f t="shared" si="422"/>
        <v>0.59507417289748188</v>
      </c>
      <c r="T5434">
        <f t="shared" si="423"/>
        <v>7.6975313084411551E-2</v>
      </c>
      <c r="U5434">
        <f t="shared" si="424"/>
        <v>5.4111126247774456E-2</v>
      </c>
      <c r="V5434">
        <f t="shared" si="425"/>
        <v>4.8122123194396245E-2</v>
      </c>
    </row>
    <row r="5435" spans="1:22" ht="12.75" x14ac:dyDescent="0.2">
      <c r="A5435" s="1" t="s">
        <v>1864</v>
      </c>
      <c r="B5435" s="1" t="s">
        <v>5</v>
      </c>
      <c r="C5435" s="1" t="s">
        <v>9</v>
      </c>
      <c r="D5435" s="1" t="s">
        <v>891</v>
      </c>
      <c r="E5435" s="1">
        <v>533873</v>
      </c>
      <c r="F5435" s="1">
        <v>270760</v>
      </c>
      <c r="N5435">
        <f t="shared" si="421"/>
        <v>0.50716181563780149</v>
      </c>
      <c r="S5435">
        <f t="shared" si="422"/>
        <v>16.201335651455224</v>
      </c>
      <c r="T5435">
        <f t="shared" si="423"/>
        <v>2.0957099819743865</v>
      </c>
      <c r="U5435">
        <f t="shared" si="424"/>
        <v>1.4732155397533848</v>
      </c>
      <c r="V5435">
        <f t="shared" si="425"/>
        <v>1.3101604903081678</v>
      </c>
    </row>
    <row r="5436" spans="1:22" ht="12.75" x14ac:dyDescent="0.2">
      <c r="A5436" s="1" t="s">
        <v>1865</v>
      </c>
      <c r="B5436" s="1" t="s">
        <v>5</v>
      </c>
      <c r="C5436" s="1" t="s">
        <v>6</v>
      </c>
      <c r="D5436" s="1" t="s">
        <v>891</v>
      </c>
      <c r="E5436" s="1">
        <v>93210</v>
      </c>
      <c r="F5436" s="1">
        <v>21286</v>
      </c>
      <c r="N5436">
        <f t="shared" si="421"/>
        <v>0.22836605514429784</v>
      </c>
      <c r="S5436">
        <f t="shared" si="422"/>
        <v>7.2951767990234586</v>
      </c>
      <c r="T5436">
        <f t="shared" si="423"/>
        <v>0.9436613848937927</v>
      </c>
      <c r="U5436">
        <f t="shared" si="424"/>
        <v>0.66336307430334451</v>
      </c>
      <c r="V5436">
        <f t="shared" si="425"/>
        <v>0.58994225028816349</v>
      </c>
    </row>
    <row r="5437" spans="1:22" ht="12.75" x14ac:dyDescent="0.2">
      <c r="A5437" s="1" t="s">
        <v>1865</v>
      </c>
      <c r="B5437" s="1" t="s">
        <v>5</v>
      </c>
      <c r="C5437" s="1" t="s">
        <v>8</v>
      </c>
      <c r="D5437" s="1" t="s">
        <v>891</v>
      </c>
      <c r="E5437" s="1">
        <v>93210</v>
      </c>
      <c r="F5437" s="1">
        <v>18</v>
      </c>
      <c r="N5437">
        <f t="shared" si="421"/>
        <v>1.9311232700354041E-4</v>
      </c>
      <c r="S5437">
        <f t="shared" si="422"/>
        <v>6.1689928771221578E-3</v>
      </c>
      <c r="T5437">
        <f t="shared" si="423"/>
        <v>7.9798482232867939E-4</v>
      </c>
      <c r="U5437">
        <f t="shared" si="424"/>
        <v>5.6095721777037492E-4</v>
      </c>
      <c r="V5437">
        <f t="shared" si="425"/>
        <v>4.9887064291961587E-4</v>
      </c>
    </row>
    <row r="5438" spans="1:22" ht="12.75" x14ac:dyDescent="0.2">
      <c r="A5438" s="1" t="s">
        <v>1865</v>
      </c>
      <c r="B5438" s="1" t="s">
        <v>5</v>
      </c>
      <c r="C5438" s="1" t="s">
        <v>9</v>
      </c>
      <c r="D5438" s="1" t="s">
        <v>891</v>
      </c>
      <c r="E5438" s="1">
        <v>93210</v>
      </c>
      <c r="F5438" s="1">
        <v>46552</v>
      </c>
      <c r="N5438">
        <f t="shared" si="421"/>
        <v>0.49943139148160071</v>
      </c>
      <c r="S5438">
        <f t="shared" si="422"/>
        <v>15.954386467543927</v>
      </c>
      <c r="T5438">
        <f t="shared" si="423"/>
        <v>2.0637660805024822</v>
      </c>
      <c r="U5438">
        <f t="shared" si="424"/>
        <v>1.4507600223136941</v>
      </c>
      <c r="V5438">
        <f t="shared" si="425"/>
        <v>1.2901903427329977</v>
      </c>
    </row>
    <row r="5439" spans="1:22" ht="12.75" x14ac:dyDescent="0.2">
      <c r="A5439" s="1" t="s">
        <v>1866</v>
      </c>
      <c r="B5439" s="1" t="s">
        <v>5</v>
      </c>
      <c r="C5439" s="1" t="s">
        <v>6</v>
      </c>
      <c r="D5439" s="1" t="s">
        <v>891</v>
      </c>
      <c r="E5439" s="1">
        <v>405455</v>
      </c>
      <c r="F5439" s="1">
        <v>100783</v>
      </c>
      <c r="N5439">
        <f t="shared" si="421"/>
        <v>0.24856765855643659</v>
      </c>
      <c r="S5439">
        <f t="shared" si="422"/>
        <v>7.9405190694505858</v>
      </c>
      <c r="T5439">
        <f t="shared" si="423"/>
        <v>1.0271390849439528</v>
      </c>
      <c r="U5439">
        <f t="shared" si="424"/>
        <v>0.72204516581149614</v>
      </c>
      <c r="V5439">
        <f t="shared" si="425"/>
        <v>0.64212942569326337</v>
      </c>
    </row>
    <row r="5440" spans="1:22" ht="12.75" x14ac:dyDescent="0.2">
      <c r="A5440" s="1" t="s">
        <v>1866</v>
      </c>
      <c r="B5440" s="1" t="s">
        <v>5</v>
      </c>
      <c r="C5440" s="1" t="s">
        <v>8</v>
      </c>
      <c r="D5440" s="1" t="s">
        <v>891</v>
      </c>
      <c r="E5440" s="1">
        <v>405455</v>
      </c>
      <c r="F5440" s="1">
        <v>660</v>
      </c>
      <c r="N5440">
        <f t="shared" si="421"/>
        <v>1.6278008656940967E-3</v>
      </c>
      <c r="S5440">
        <f t="shared" si="422"/>
        <v>5.2000263792875652E-2</v>
      </c>
      <c r="T5440">
        <f t="shared" si="423"/>
        <v>6.7264498582400691E-3</v>
      </c>
      <c r="U5440">
        <f t="shared" si="424"/>
        <v>4.728474141825382E-3</v>
      </c>
      <c r="V5440">
        <f t="shared" si="425"/>
        <v>4.2051280568900888E-3</v>
      </c>
    </row>
    <row r="5441" spans="1:22" ht="12.75" x14ac:dyDescent="0.2">
      <c r="A5441" s="1" t="s">
        <v>1866</v>
      </c>
      <c r="B5441" s="1" t="s">
        <v>5</v>
      </c>
      <c r="C5441" s="1" t="s">
        <v>9</v>
      </c>
      <c r="D5441" s="1" t="s">
        <v>891</v>
      </c>
      <c r="E5441" s="1">
        <v>405455</v>
      </c>
      <c r="F5441" s="1">
        <v>203602</v>
      </c>
      <c r="N5441">
        <f t="shared" si="421"/>
        <v>0.50215683614704465</v>
      </c>
      <c r="S5441">
        <f t="shared" si="422"/>
        <v>16.041451073874345</v>
      </c>
      <c r="T5441">
        <f t="shared" si="423"/>
        <v>2.075028248541507</v>
      </c>
      <c r="U5441">
        <f t="shared" si="424"/>
        <v>1.4586769579150476</v>
      </c>
      <c r="V5441">
        <f t="shared" si="425"/>
        <v>1.297231034301418</v>
      </c>
    </row>
    <row r="5442" spans="1:22" ht="12.75" x14ac:dyDescent="0.2">
      <c r="A5442" s="1" t="s">
        <v>1867</v>
      </c>
      <c r="B5442" s="1" t="s">
        <v>5</v>
      </c>
      <c r="C5442" s="1" t="s">
        <v>6</v>
      </c>
      <c r="D5442" s="1" t="s">
        <v>891</v>
      </c>
      <c r="E5442" s="1">
        <v>24943</v>
      </c>
      <c r="F5442" s="1">
        <v>6295</v>
      </c>
      <c r="N5442">
        <f t="shared" si="421"/>
        <v>0.25237541594836227</v>
      </c>
      <c r="S5442">
        <f t="shared" si="422"/>
        <v>8.06215826562768</v>
      </c>
      <c r="T5442">
        <f t="shared" si="423"/>
        <v>1.0428736196213317</v>
      </c>
      <c r="U5442">
        <f t="shared" si="424"/>
        <v>0.73310602881109144</v>
      </c>
      <c r="V5442">
        <f t="shared" si="425"/>
        <v>0.65196607572833376</v>
      </c>
    </row>
    <row r="5443" spans="1:22" ht="12.75" x14ac:dyDescent="0.2">
      <c r="A5443" s="1" t="s">
        <v>1867</v>
      </c>
      <c r="B5443" s="1" t="s">
        <v>5</v>
      </c>
      <c r="C5443" s="1" t="s">
        <v>9</v>
      </c>
      <c r="D5443" s="1" t="s">
        <v>891</v>
      </c>
      <c r="E5443" s="1">
        <v>24943</v>
      </c>
      <c r="F5443" s="1">
        <v>11861</v>
      </c>
      <c r="N5443">
        <f t="shared" ref="N5443:N5506" si="426">F5443/E5443</f>
        <v>0.47552419516497613</v>
      </c>
      <c r="S5443">
        <f t="shared" ref="S5443:S5506" si="427">N5443/0.031303704</f>
        <v>15.190668655855426</v>
      </c>
      <c r="T5443">
        <f t="shared" ref="T5443:T5506" si="428">N5443/0.242</f>
        <v>1.9649760130784137</v>
      </c>
      <c r="U5443">
        <f t="shared" ref="U5443:U5506" si="429">N5443/0.344255</f>
        <v>1.3813138376057752</v>
      </c>
      <c r="V5443">
        <f t="shared" ref="V5443:V5506" si="430">N5443/0.387099</f>
        <v>1.2284304407011541</v>
      </c>
    </row>
    <row r="5444" spans="1:22" ht="12.75" x14ac:dyDescent="0.2">
      <c r="A5444" s="1" t="s">
        <v>1868</v>
      </c>
      <c r="B5444" s="1" t="s">
        <v>5</v>
      </c>
      <c r="C5444" s="1" t="s">
        <v>6</v>
      </c>
      <c r="D5444" s="1" t="s">
        <v>891</v>
      </c>
      <c r="E5444" s="1">
        <v>169446</v>
      </c>
      <c r="F5444" s="1">
        <v>42150</v>
      </c>
      <c r="N5444">
        <f t="shared" si="426"/>
        <v>0.24875181473743849</v>
      </c>
      <c r="S5444">
        <f t="shared" si="427"/>
        <v>7.9464019573350964</v>
      </c>
      <c r="T5444">
        <f t="shared" si="428"/>
        <v>1.0279000608985063</v>
      </c>
      <c r="U5444">
        <f t="shared" si="429"/>
        <v>0.72258010700625552</v>
      </c>
      <c r="V5444">
        <f t="shared" si="430"/>
        <v>0.64260515975871413</v>
      </c>
    </row>
    <row r="5445" spans="1:22" ht="12.75" x14ac:dyDescent="0.2">
      <c r="A5445" s="1" t="s">
        <v>1868</v>
      </c>
      <c r="B5445" s="1" t="s">
        <v>5</v>
      </c>
      <c r="C5445" s="1" t="s">
        <v>8</v>
      </c>
      <c r="D5445" s="1" t="s">
        <v>891</v>
      </c>
      <c r="E5445" s="1">
        <v>169446</v>
      </c>
      <c r="F5445" s="1">
        <v>11</v>
      </c>
      <c r="N5445">
        <f t="shared" si="426"/>
        <v>6.49174368235308E-5</v>
      </c>
      <c r="S5445">
        <f t="shared" si="427"/>
        <v>2.0737941051171068E-3</v>
      </c>
      <c r="T5445">
        <f t="shared" si="428"/>
        <v>2.6825387117161486E-4</v>
      </c>
      <c r="U5445">
        <f t="shared" si="429"/>
        <v>1.8857369340614022E-4</v>
      </c>
      <c r="V5445">
        <f t="shared" si="430"/>
        <v>1.6770241417190639E-4</v>
      </c>
    </row>
    <row r="5446" spans="1:22" ht="12.75" x14ac:dyDescent="0.2">
      <c r="A5446" s="1" t="s">
        <v>1868</v>
      </c>
      <c r="B5446" s="1" t="s">
        <v>5</v>
      </c>
      <c r="C5446" s="1" t="s">
        <v>9</v>
      </c>
      <c r="D5446" s="1" t="s">
        <v>891</v>
      </c>
      <c r="E5446" s="1">
        <v>169446</v>
      </c>
      <c r="F5446" s="1">
        <v>83674</v>
      </c>
      <c r="N5446">
        <f t="shared" si="426"/>
        <v>0.49380923716110148</v>
      </c>
      <c r="S5446">
        <f t="shared" si="427"/>
        <v>15.774786177415345</v>
      </c>
      <c r="T5446">
        <f t="shared" si="428"/>
        <v>2.0405340378557915</v>
      </c>
      <c r="U5446">
        <f t="shared" si="429"/>
        <v>1.434428656551398</v>
      </c>
      <c r="V5446">
        <f t="shared" si="430"/>
        <v>1.2756665275836452</v>
      </c>
    </row>
    <row r="5447" spans="1:22" ht="12.75" x14ac:dyDescent="0.2">
      <c r="A5447" s="1" t="s">
        <v>1869</v>
      </c>
      <c r="B5447" s="1" t="s">
        <v>5</v>
      </c>
      <c r="C5447" s="1" t="s">
        <v>6</v>
      </c>
      <c r="D5447" s="1" t="s">
        <v>891</v>
      </c>
      <c r="E5447" s="1">
        <v>405455</v>
      </c>
      <c r="F5447" s="1">
        <v>100783</v>
      </c>
      <c r="N5447">
        <f t="shared" si="426"/>
        <v>0.24856765855643659</v>
      </c>
      <c r="S5447">
        <f t="shared" si="427"/>
        <v>7.9405190694505858</v>
      </c>
      <c r="T5447">
        <f t="shared" si="428"/>
        <v>1.0271390849439528</v>
      </c>
      <c r="U5447">
        <f t="shared" si="429"/>
        <v>0.72204516581149614</v>
      </c>
      <c r="V5447">
        <f t="shared" si="430"/>
        <v>0.64212942569326337</v>
      </c>
    </row>
    <row r="5448" spans="1:22" ht="12.75" x14ac:dyDescent="0.2">
      <c r="A5448" s="1" t="s">
        <v>1869</v>
      </c>
      <c r="B5448" s="1" t="s">
        <v>5</v>
      </c>
      <c r="C5448" s="1" t="s">
        <v>8</v>
      </c>
      <c r="D5448" s="1" t="s">
        <v>891</v>
      </c>
      <c r="E5448" s="1">
        <v>405455</v>
      </c>
      <c r="F5448" s="1">
        <v>660</v>
      </c>
      <c r="N5448">
        <f t="shared" si="426"/>
        <v>1.6278008656940967E-3</v>
      </c>
      <c r="S5448">
        <f t="shared" si="427"/>
        <v>5.2000263792875652E-2</v>
      </c>
      <c r="T5448">
        <f t="shared" si="428"/>
        <v>6.7264498582400691E-3</v>
      </c>
      <c r="U5448">
        <f t="shared" si="429"/>
        <v>4.728474141825382E-3</v>
      </c>
      <c r="V5448">
        <f t="shared" si="430"/>
        <v>4.2051280568900888E-3</v>
      </c>
    </row>
    <row r="5449" spans="1:22" ht="12.75" x14ac:dyDescent="0.2">
      <c r="A5449" s="1" t="s">
        <v>1869</v>
      </c>
      <c r="B5449" s="1" t="s">
        <v>5</v>
      </c>
      <c r="C5449" s="1" t="s">
        <v>9</v>
      </c>
      <c r="D5449" s="1" t="s">
        <v>891</v>
      </c>
      <c r="E5449" s="1">
        <v>405455</v>
      </c>
      <c r="F5449" s="1">
        <v>203602</v>
      </c>
      <c r="N5449">
        <f t="shared" si="426"/>
        <v>0.50215683614704465</v>
      </c>
      <c r="S5449">
        <f t="shared" si="427"/>
        <v>16.041451073874345</v>
      </c>
      <c r="T5449">
        <f t="shared" si="428"/>
        <v>2.075028248541507</v>
      </c>
      <c r="U5449">
        <f t="shared" si="429"/>
        <v>1.4586769579150476</v>
      </c>
      <c r="V5449">
        <f t="shared" si="430"/>
        <v>1.297231034301418</v>
      </c>
    </row>
    <row r="5450" spans="1:22" ht="12.75" x14ac:dyDescent="0.2">
      <c r="A5450" s="1" t="s">
        <v>1870</v>
      </c>
      <c r="B5450" s="1" t="s">
        <v>5</v>
      </c>
      <c r="C5450" s="1" t="s">
        <v>6</v>
      </c>
      <c r="D5450" s="1" t="s">
        <v>891</v>
      </c>
      <c r="E5450" s="1">
        <v>405455</v>
      </c>
      <c r="F5450" s="1">
        <v>100783</v>
      </c>
      <c r="N5450">
        <f t="shared" si="426"/>
        <v>0.24856765855643659</v>
      </c>
      <c r="S5450">
        <f t="shared" si="427"/>
        <v>7.9405190694505858</v>
      </c>
      <c r="T5450">
        <f t="shared" si="428"/>
        <v>1.0271390849439528</v>
      </c>
      <c r="U5450">
        <f t="shared" si="429"/>
        <v>0.72204516581149614</v>
      </c>
      <c r="V5450">
        <f t="shared" si="430"/>
        <v>0.64212942569326337</v>
      </c>
    </row>
    <row r="5451" spans="1:22" ht="12.75" x14ac:dyDescent="0.2">
      <c r="A5451" s="1" t="s">
        <v>1870</v>
      </c>
      <c r="B5451" s="1" t="s">
        <v>5</v>
      </c>
      <c r="C5451" s="1" t="s">
        <v>8</v>
      </c>
      <c r="D5451" s="1" t="s">
        <v>891</v>
      </c>
      <c r="E5451" s="1">
        <v>405455</v>
      </c>
      <c r="F5451" s="1">
        <v>660</v>
      </c>
      <c r="N5451">
        <f t="shared" si="426"/>
        <v>1.6278008656940967E-3</v>
      </c>
      <c r="S5451">
        <f t="shared" si="427"/>
        <v>5.2000263792875652E-2</v>
      </c>
      <c r="T5451">
        <f t="shared" si="428"/>
        <v>6.7264498582400691E-3</v>
      </c>
      <c r="U5451">
        <f t="shared" si="429"/>
        <v>4.728474141825382E-3</v>
      </c>
      <c r="V5451">
        <f t="shared" si="430"/>
        <v>4.2051280568900888E-3</v>
      </c>
    </row>
    <row r="5452" spans="1:22" ht="12.75" x14ac:dyDescent="0.2">
      <c r="A5452" s="1" t="s">
        <v>1870</v>
      </c>
      <c r="B5452" s="1" t="s">
        <v>5</v>
      </c>
      <c r="C5452" s="1" t="s">
        <v>9</v>
      </c>
      <c r="D5452" s="1" t="s">
        <v>891</v>
      </c>
      <c r="E5452" s="1">
        <v>405455</v>
      </c>
      <c r="F5452" s="1">
        <v>203602</v>
      </c>
      <c r="N5452">
        <f t="shared" si="426"/>
        <v>0.50215683614704465</v>
      </c>
      <c r="S5452">
        <f t="shared" si="427"/>
        <v>16.041451073874345</v>
      </c>
      <c r="T5452">
        <f t="shared" si="428"/>
        <v>2.075028248541507</v>
      </c>
      <c r="U5452">
        <f t="shared" si="429"/>
        <v>1.4586769579150476</v>
      </c>
      <c r="V5452">
        <f t="shared" si="430"/>
        <v>1.297231034301418</v>
      </c>
    </row>
    <row r="5453" spans="1:22" ht="12.75" x14ac:dyDescent="0.2">
      <c r="A5453" s="1" t="s">
        <v>1871</v>
      </c>
      <c r="B5453" s="1" t="s">
        <v>5</v>
      </c>
      <c r="C5453" s="1" t="s">
        <v>6</v>
      </c>
      <c r="D5453" s="1" t="s">
        <v>891</v>
      </c>
      <c r="E5453" s="1">
        <v>234555</v>
      </c>
      <c r="F5453" s="1">
        <v>57130</v>
      </c>
      <c r="N5453">
        <f t="shared" si="426"/>
        <v>0.24356760674468675</v>
      </c>
      <c r="S5453">
        <f t="shared" si="427"/>
        <v>7.7807919070754927</v>
      </c>
      <c r="T5453">
        <f t="shared" si="428"/>
        <v>1.0064777138210197</v>
      </c>
      <c r="U5453">
        <f t="shared" si="429"/>
        <v>0.70752089801073847</v>
      </c>
      <c r="V5453">
        <f t="shared" si="430"/>
        <v>0.6292126994507522</v>
      </c>
    </row>
    <row r="5454" spans="1:22" ht="12.75" x14ac:dyDescent="0.2">
      <c r="A5454" s="1" t="s">
        <v>1871</v>
      </c>
      <c r="B5454" s="1" t="s">
        <v>5</v>
      </c>
      <c r="C5454" s="1" t="s">
        <v>8</v>
      </c>
      <c r="D5454" s="1" t="s">
        <v>891</v>
      </c>
      <c r="E5454" s="1">
        <v>234555</v>
      </c>
      <c r="F5454" s="1">
        <v>222</v>
      </c>
      <c r="N5454">
        <f t="shared" si="426"/>
        <v>9.4647310865255481E-4</v>
      </c>
      <c r="S5454">
        <f t="shared" si="427"/>
        <v>3.0235179474370023E-2</v>
      </c>
      <c r="T5454">
        <f t="shared" si="428"/>
        <v>3.9110459035229536E-3</v>
      </c>
      <c r="U5454">
        <f t="shared" si="429"/>
        <v>2.7493372896618927E-3</v>
      </c>
      <c r="V5454">
        <f t="shared" si="430"/>
        <v>2.4450414716973043E-3</v>
      </c>
    </row>
    <row r="5455" spans="1:22" ht="12.75" x14ac:dyDescent="0.2">
      <c r="A5455" s="1" t="s">
        <v>1871</v>
      </c>
      <c r="B5455" s="1" t="s">
        <v>5</v>
      </c>
      <c r="C5455" s="1" t="s">
        <v>9</v>
      </c>
      <c r="D5455" s="1" t="s">
        <v>891</v>
      </c>
      <c r="E5455" s="1">
        <v>234555</v>
      </c>
      <c r="F5455" s="1">
        <v>114485</v>
      </c>
      <c r="N5455">
        <f t="shared" si="426"/>
        <v>0.48809447677516998</v>
      </c>
      <c r="S5455">
        <f t="shared" si="427"/>
        <v>15.592227577131766</v>
      </c>
      <c r="T5455">
        <f t="shared" si="428"/>
        <v>2.0169193255172315</v>
      </c>
      <c r="U5455">
        <f t="shared" si="429"/>
        <v>1.4178282865177558</v>
      </c>
      <c r="V5455">
        <f t="shared" si="430"/>
        <v>1.2609034814741706</v>
      </c>
    </row>
    <row r="5456" spans="1:22" ht="12.75" x14ac:dyDescent="0.2">
      <c r="A5456" s="1" t="s">
        <v>1872</v>
      </c>
      <c r="B5456" s="1" t="s">
        <v>5</v>
      </c>
      <c r="C5456" s="1" t="s">
        <v>6</v>
      </c>
      <c r="D5456" s="1" t="s">
        <v>891</v>
      </c>
      <c r="E5456" s="1">
        <v>108729</v>
      </c>
      <c r="F5456" s="1">
        <v>26903</v>
      </c>
      <c r="N5456">
        <f t="shared" si="426"/>
        <v>0.24743168795813444</v>
      </c>
      <c r="S5456">
        <f t="shared" si="427"/>
        <v>7.9042303734450856</v>
      </c>
      <c r="T5456">
        <f t="shared" si="428"/>
        <v>1.0224449915625391</v>
      </c>
      <c r="U5456">
        <f t="shared" si="429"/>
        <v>0.71874537176841136</v>
      </c>
      <c r="V5456">
        <f t="shared" si="430"/>
        <v>0.63919485185478242</v>
      </c>
    </row>
    <row r="5457" spans="1:22" ht="12.75" x14ac:dyDescent="0.2">
      <c r="A5457" s="1" t="s">
        <v>1872</v>
      </c>
      <c r="B5457" s="1" t="s">
        <v>5</v>
      </c>
      <c r="C5457" s="1" t="s">
        <v>8</v>
      </c>
      <c r="D5457" s="1" t="s">
        <v>891</v>
      </c>
      <c r="E5457" s="1">
        <v>108729</v>
      </c>
      <c r="F5457" s="1">
        <v>2</v>
      </c>
      <c r="N5457">
        <f t="shared" si="426"/>
        <v>1.8394356611391625E-5</v>
      </c>
      <c r="S5457">
        <f t="shared" si="427"/>
        <v>5.8760958803442639E-4</v>
      </c>
      <c r="T5457">
        <f t="shared" si="428"/>
        <v>7.6009738063601755E-5</v>
      </c>
      <c r="U5457">
        <f t="shared" si="429"/>
        <v>5.3432358604498485E-5</v>
      </c>
      <c r="V5457">
        <f t="shared" si="430"/>
        <v>4.7518481348160612E-5</v>
      </c>
    </row>
    <row r="5458" spans="1:22" ht="12.75" x14ac:dyDescent="0.2">
      <c r="A5458" s="1" t="s">
        <v>1872</v>
      </c>
      <c r="B5458" s="1" t="s">
        <v>5</v>
      </c>
      <c r="C5458" s="1" t="s">
        <v>9</v>
      </c>
      <c r="D5458" s="1" t="s">
        <v>891</v>
      </c>
      <c r="E5458" s="1">
        <v>108729</v>
      </c>
      <c r="F5458" s="1">
        <v>54124</v>
      </c>
      <c r="N5458">
        <f t="shared" si="426"/>
        <v>0.49778807861748015</v>
      </c>
      <c r="S5458">
        <f t="shared" si="427"/>
        <v>15.901890671387646</v>
      </c>
      <c r="T5458">
        <f t="shared" si="428"/>
        <v>2.0569755314771907</v>
      </c>
      <c r="U5458">
        <f t="shared" si="429"/>
        <v>1.4459864885549381</v>
      </c>
      <c r="V5458">
        <f t="shared" si="430"/>
        <v>1.2859451422439223</v>
      </c>
    </row>
    <row r="5459" spans="1:22" ht="12.75" x14ac:dyDescent="0.2">
      <c r="A5459" s="1" t="s">
        <v>1873</v>
      </c>
      <c r="B5459" s="1" t="s">
        <v>5</v>
      </c>
      <c r="C5459" s="1" t="s">
        <v>6</v>
      </c>
      <c r="D5459" s="1" t="s">
        <v>891</v>
      </c>
      <c r="E5459" s="1">
        <v>230552</v>
      </c>
      <c r="F5459" s="1">
        <v>61096</v>
      </c>
      <c r="N5459">
        <f t="shared" si="426"/>
        <v>0.26499878552343942</v>
      </c>
      <c r="S5459">
        <f t="shared" si="427"/>
        <v>8.4654130873279207</v>
      </c>
      <c r="T5459">
        <f t="shared" si="428"/>
        <v>1.0950363038158655</v>
      </c>
      <c r="U5459">
        <f t="shared" si="429"/>
        <v>0.76977468888887435</v>
      </c>
      <c r="V5459">
        <f t="shared" si="430"/>
        <v>0.68457625962205892</v>
      </c>
    </row>
    <row r="5460" spans="1:22" ht="12.75" x14ac:dyDescent="0.2">
      <c r="A5460" s="1" t="s">
        <v>1873</v>
      </c>
      <c r="B5460" s="1" t="s">
        <v>5</v>
      </c>
      <c r="C5460" s="1" t="s">
        <v>8</v>
      </c>
      <c r="D5460" s="1" t="s">
        <v>891</v>
      </c>
      <c r="E5460" s="1">
        <v>230552</v>
      </c>
      <c r="F5460" s="1">
        <v>128</v>
      </c>
      <c r="N5460">
        <f t="shared" si="426"/>
        <v>5.5518928484680249E-4</v>
      </c>
      <c r="S5460">
        <f t="shared" si="427"/>
        <v>1.7735578027660959E-2</v>
      </c>
      <c r="T5460">
        <f t="shared" si="428"/>
        <v>2.2941705985405061E-3</v>
      </c>
      <c r="U5460">
        <f t="shared" si="429"/>
        <v>1.6127268590051052E-3</v>
      </c>
      <c r="V5460">
        <f t="shared" si="430"/>
        <v>1.4342307390274903E-3</v>
      </c>
    </row>
    <row r="5461" spans="1:22" ht="12.75" x14ac:dyDescent="0.2">
      <c r="A5461" s="1" t="s">
        <v>1873</v>
      </c>
      <c r="B5461" s="1" t="s">
        <v>5</v>
      </c>
      <c r="C5461" s="1" t="s">
        <v>9</v>
      </c>
      <c r="D5461" s="1" t="s">
        <v>891</v>
      </c>
      <c r="E5461" s="1">
        <v>230552</v>
      </c>
      <c r="F5461" s="1">
        <v>107331</v>
      </c>
      <c r="N5461">
        <f t="shared" si="426"/>
        <v>0.46553922759290745</v>
      </c>
      <c r="S5461">
        <f t="shared" si="427"/>
        <v>14.871697853803736</v>
      </c>
      <c r="T5461">
        <f t="shared" si="428"/>
        <v>1.9237158164996175</v>
      </c>
      <c r="U5461">
        <f t="shared" si="429"/>
        <v>1.3523092695615386</v>
      </c>
      <c r="V5461">
        <f t="shared" si="430"/>
        <v>1.2026360894574963</v>
      </c>
    </row>
    <row r="5462" spans="1:22" ht="12.75" x14ac:dyDescent="0.2">
      <c r="A5462" s="1" t="s">
        <v>1874</v>
      </c>
      <c r="B5462" s="1" t="s">
        <v>5</v>
      </c>
      <c r="C5462" s="1" t="s">
        <v>6</v>
      </c>
      <c r="D5462" s="1" t="s">
        <v>891</v>
      </c>
      <c r="E5462" s="1">
        <v>405455</v>
      </c>
      <c r="F5462" s="1">
        <v>100783</v>
      </c>
      <c r="N5462">
        <f t="shared" si="426"/>
        <v>0.24856765855643659</v>
      </c>
      <c r="S5462">
        <f t="shared" si="427"/>
        <v>7.9405190694505858</v>
      </c>
      <c r="T5462">
        <f t="shared" si="428"/>
        <v>1.0271390849439528</v>
      </c>
      <c r="U5462">
        <f t="shared" si="429"/>
        <v>0.72204516581149614</v>
      </c>
      <c r="V5462">
        <f t="shared" si="430"/>
        <v>0.64212942569326337</v>
      </c>
    </row>
    <row r="5463" spans="1:22" ht="12.75" x14ac:dyDescent="0.2">
      <c r="A5463" s="1" t="s">
        <v>1874</v>
      </c>
      <c r="B5463" s="1" t="s">
        <v>5</v>
      </c>
      <c r="C5463" s="1" t="s">
        <v>8</v>
      </c>
      <c r="D5463" s="1" t="s">
        <v>891</v>
      </c>
      <c r="E5463" s="1">
        <v>405455</v>
      </c>
      <c r="F5463" s="1">
        <v>660</v>
      </c>
      <c r="N5463">
        <f t="shared" si="426"/>
        <v>1.6278008656940967E-3</v>
      </c>
      <c r="S5463">
        <f t="shared" si="427"/>
        <v>5.2000263792875652E-2</v>
      </c>
      <c r="T5463">
        <f t="shared" si="428"/>
        <v>6.7264498582400691E-3</v>
      </c>
      <c r="U5463">
        <f t="shared" si="429"/>
        <v>4.728474141825382E-3</v>
      </c>
      <c r="V5463">
        <f t="shared" si="430"/>
        <v>4.2051280568900888E-3</v>
      </c>
    </row>
    <row r="5464" spans="1:22" ht="12.75" x14ac:dyDescent="0.2">
      <c r="A5464" s="1" t="s">
        <v>1874</v>
      </c>
      <c r="B5464" s="1" t="s">
        <v>5</v>
      </c>
      <c r="C5464" s="1" t="s">
        <v>9</v>
      </c>
      <c r="D5464" s="1" t="s">
        <v>891</v>
      </c>
      <c r="E5464" s="1">
        <v>405455</v>
      </c>
      <c r="F5464" s="1">
        <v>203602</v>
      </c>
      <c r="N5464">
        <f t="shared" si="426"/>
        <v>0.50215683614704465</v>
      </c>
      <c r="S5464">
        <f t="shared" si="427"/>
        <v>16.041451073874345</v>
      </c>
      <c r="T5464">
        <f t="shared" si="428"/>
        <v>2.075028248541507</v>
      </c>
      <c r="U5464">
        <f t="shared" si="429"/>
        <v>1.4586769579150476</v>
      </c>
      <c r="V5464">
        <f t="shared" si="430"/>
        <v>1.297231034301418</v>
      </c>
    </row>
    <row r="5465" spans="1:22" ht="12.75" x14ac:dyDescent="0.2">
      <c r="A5465" s="1" t="s">
        <v>1875</v>
      </c>
      <c r="B5465" s="1" t="s">
        <v>5</v>
      </c>
      <c r="C5465" s="1" t="s">
        <v>6</v>
      </c>
      <c r="D5465" s="1" t="s">
        <v>891</v>
      </c>
      <c r="E5465" s="1">
        <v>230552</v>
      </c>
      <c r="F5465" s="1">
        <v>61096</v>
      </c>
      <c r="N5465">
        <f t="shared" si="426"/>
        <v>0.26499878552343942</v>
      </c>
      <c r="S5465">
        <f t="shared" si="427"/>
        <v>8.4654130873279207</v>
      </c>
      <c r="T5465">
        <f t="shared" si="428"/>
        <v>1.0950363038158655</v>
      </c>
      <c r="U5465">
        <f t="shared" si="429"/>
        <v>0.76977468888887435</v>
      </c>
      <c r="V5465">
        <f t="shared" si="430"/>
        <v>0.68457625962205892</v>
      </c>
    </row>
    <row r="5466" spans="1:22" ht="12.75" x14ac:dyDescent="0.2">
      <c r="A5466" s="1" t="s">
        <v>1875</v>
      </c>
      <c r="B5466" s="1" t="s">
        <v>5</v>
      </c>
      <c r="C5466" s="1" t="s">
        <v>8</v>
      </c>
      <c r="D5466" s="1" t="s">
        <v>891</v>
      </c>
      <c r="E5466" s="1">
        <v>230552</v>
      </c>
      <c r="F5466" s="1">
        <v>128</v>
      </c>
      <c r="N5466">
        <f t="shared" si="426"/>
        <v>5.5518928484680249E-4</v>
      </c>
      <c r="S5466">
        <f t="shared" si="427"/>
        <v>1.7735578027660959E-2</v>
      </c>
      <c r="T5466">
        <f t="shared" si="428"/>
        <v>2.2941705985405061E-3</v>
      </c>
      <c r="U5466">
        <f t="shared" si="429"/>
        <v>1.6127268590051052E-3</v>
      </c>
      <c r="V5466">
        <f t="shared" si="430"/>
        <v>1.4342307390274903E-3</v>
      </c>
    </row>
    <row r="5467" spans="1:22" ht="12.75" x14ac:dyDescent="0.2">
      <c r="A5467" s="1" t="s">
        <v>1875</v>
      </c>
      <c r="B5467" s="1" t="s">
        <v>5</v>
      </c>
      <c r="C5467" s="1" t="s">
        <v>9</v>
      </c>
      <c r="D5467" s="1" t="s">
        <v>891</v>
      </c>
      <c r="E5467" s="1">
        <v>230552</v>
      </c>
      <c r="F5467" s="1">
        <v>107331</v>
      </c>
      <c r="N5467">
        <f t="shared" si="426"/>
        <v>0.46553922759290745</v>
      </c>
      <c r="S5467">
        <f t="shared" si="427"/>
        <v>14.871697853803736</v>
      </c>
      <c r="T5467">
        <f t="shared" si="428"/>
        <v>1.9237158164996175</v>
      </c>
      <c r="U5467">
        <f t="shared" si="429"/>
        <v>1.3523092695615386</v>
      </c>
      <c r="V5467">
        <f t="shared" si="430"/>
        <v>1.2026360894574963</v>
      </c>
    </row>
    <row r="5468" spans="1:22" ht="12.75" x14ac:dyDescent="0.2">
      <c r="A5468" s="1" t="s">
        <v>1876</v>
      </c>
      <c r="B5468" s="1" t="s">
        <v>5</v>
      </c>
      <c r="C5468" s="1" t="s">
        <v>6</v>
      </c>
      <c r="D5468" s="1" t="s">
        <v>891</v>
      </c>
      <c r="E5468" s="1">
        <v>78926</v>
      </c>
      <c r="F5468" s="1">
        <v>19928</v>
      </c>
      <c r="N5468">
        <f t="shared" si="426"/>
        <v>0.25248967387172794</v>
      </c>
      <c r="S5468">
        <f t="shared" si="427"/>
        <v>8.0658082465809127</v>
      </c>
      <c r="T5468">
        <f t="shared" si="428"/>
        <v>1.0433457598005287</v>
      </c>
      <c r="U5468">
        <f t="shared" si="429"/>
        <v>0.73343792790730111</v>
      </c>
      <c r="V5468">
        <f t="shared" si="430"/>
        <v>0.65226124033316524</v>
      </c>
    </row>
    <row r="5469" spans="1:22" ht="12.75" x14ac:dyDescent="0.2">
      <c r="A5469" s="1" t="s">
        <v>1876</v>
      </c>
      <c r="B5469" s="1" t="s">
        <v>5</v>
      </c>
      <c r="C5469" s="1" t="s">
        <v>9</v>
      </c>
      <c r="D5469" s="1" t="s">
        <v>891</v>
      </c>
      <c r="E5469" s="1">
        <v>78926</v>
      </c>
      <c r="F5469" s="1">
        <v>40516</v>
      </c>
      <c r="N5469">
        <f t="shared" si="426"/>
        <v>0.51334161112941235</v>
      </c>
      <c r="S5469">
        <f t="shared" si="427"/>
        <v>16.398749845366936</v>
      </c>
      <c r="T5469">
        <f t="shared" si="428"/>
        <v>2.1212463269810429</v>
      </c>
      <c r="U5469">
        <f t="shared" si="429"/>
        <v>1.4911667546714278</v>
      </c>
      <c r="V5469">
        <f t="shared" si="430"/>
        <v>1.3261248701996449</v>
      </c>
    </row>
    <row r="5470" spans="1:22" ht="12.75" x14ac:dyDescent="0.2">
      <c r="A5470" s="1" t="s">
        <v>1877</v>
      </c>
      <c r="B5470" s="1" t="s">
        <v>5</v>
      </c>
      <c r="C5470" s="1" t="s">
        <v>6</v>
      </c>
      <c r="D5470" s="1" t="s">
        <v>891</v>
      </c>
      <c r="E5470" s="1">
        <v>405455</v>
      </c>
      <c r="F5470" s="1">
        <v>100783</v>
      </c>
      <c r="N5470">
        <f t="shared" si="426"/>
        <v>0.24856765855643659</v>
      </c>
      <c r="S5470">
        <f t="shared" si="427"/>
        <v>7.9405190694505858</v>
      </c>
      <c r="T5470">
        <f t="shared" si="428"/>
        <v>1.0271390849439528</v>
      </c>
      <c r="U5470">
        <f t="shared" si="429"/>
        <v>0.72204516581149614</v>
      </c>
      <c r="V5470">
        <f t="shared" si="430"/>
        <v>0.64212942569326337</v>
      </c>
    </row>
    <row r="5471" spans="1:22" ht="12.75" x14ac:dyDescent="0.2">
      <c r="A5471" s="1" t="s">
        <v>1877</v>
      </c>
      <c r="B5471" s="1" t="s">
        <v>5</v>
      </c>
      <c r="C5471" s="1" t="s">
        <v>8</v>
      </c>
      <c r="D5471" s="1" t="s">
        <v>891</v>
      </c>
      <c r="E5471" s="1">
        <v>405455</v>
      </c>
      <c r="F5471" s="1">
        <v>660</v>
      </c>
      <c r="N5471">
        <f t="shared" si="426"/>
        <v>1.6278008656940967E-3</v>
      </c>
      <c r="S5471">
        <f t="shared" si="427"/>
        <v>5.2000263792875652E-2</v>
      </c>
      <c r="T5471">
        <f t="shared" si="428"/>
        <v>6.7264498582400691E-3</v>
      </c>
      <c r="U5471">
        <f t="shared" si="429"/>
        <v>4.728474141825382E-3</v>
      </c>
      <c r="V5471">
        <f t="shared" si="430"/>
        <v>4.2051280568900888E-3</v>
      </c>
    </row>
    <row r="5472" spans="1:22" ht="12.75" x14ac:dyDescent="0.2">
      <c r="A5472" s="1" t="s">
        <v>1877</v>
      </c>
      <c r="B5472" s="1" t="s">
        <v>5</v>
      </c>
      <c r="C5472" s="1" t="s">
        <v>9</v>
      </c>
      <c r="D5472" s="1" t="s">
        <v>891</v>
      </c>
      <c r="E5472" s="1">
        <v>405455</v>
      </c>
      <c r="F5472" s="1">
        <v>203602</v>
      </c>
      <c r="N5472">
        <f t="shared" si="426"/>
        <v>0.50215683614704465</v>
      </c>
      <c r="S5472">
        <f t="shared" si="427"/>
        <v>16.041451073874345</v>
      </c>
      <c r="T5472">
        <f t="shared" si="428"/>
        <v>2.075028248541507</v>
      </c>
      <c r="U5472">
        <f t="shared" si="429"/>
        <v>1.4586769579150476</v>
      </c>
      <c r="V5472">
        <f t="shared" si="430"/>
        <v>1.297231034301418</v>
      </c>
    </row>
    <row r="5473" spans="1:22" ht="12.75" x14ac:dyDescent="0.2">
      <c r="A5473" s="1" t="s">
        <v>1878</v>
      </c>
      <c r="B5473" s="1" t="s">
        <v>5</v>
      </c>
      <c r="C5473" s="1" t="s">
        <v>6</v>
      </c>
      <c r="D5473" s="1" t="s">
        <v>891</v>
      </c>
      <c r="E5473" s="1">
        <v>506723</v>
      </c>
      <c r="F5473" s="1">
        <v>117143</v>
      </c>
      <c r="N5473">
        <f t="shared" si="426"/>
        <v>0.23117758617627382</v>
      </c>
      <c r="S5473">
        <f t="shared" si="427"/>
        <v>7.3849914430660926</v>
      </c>
      <c r="T5473">
        <f t="shared" si="428"/>
        <v>0.95527928172013976</v>
      </c>
      <c r="U5473">
        <f t="shared" si="429"/>
        <v>0.67153007560173084</v>
      </c>
      <c r="V5473">
        <f t="shared" si="430"/>
        <v>0.59720533035805778</v>
      </c>
    </row>
    <row r="5474" spans="1:22" ht="12.75" x14ac:dyDescent="0.2">
      <c r="A5474" s="1" t="s">
        <v>1878</v>
      </c>
      <c r="B5474" s="1" t="s">
        <v>5</v>
      </c>
      <c r="C5474" s="1" t="s">
        <v>8</v>
      </c>
      <c r="D5474" s="1" t="s">
        <v>891</v>
      </c>
      <c r="E5474" s="1">
        <v>506723</v>
      </c>
      <c r="F5474" s="1">
        <v>4331</v>
      </c>
      <c r="N5474">
        <f t="shared" si="426"/>
        <v>8.5470760158903383E-3</v>
      </c>
      <c r="S5474">
        <f t="shared" si="427"/>
        <v>0.27303721041734669</v>
      </c>
      <c r="T5474">
        <f t="shared" si="428"/>
        <v>3.531849593343115E-2</v>
      </c>
      <c r="U5474">
        <f t="shared" si="429"/>
        <v>2.4827746919842381E-2</v>
      </c>
      <c r="V5474">
        <f t="shared" si="430"/>
        <v>2.2079819415421732E-2</v>
      </c>
    </row>
    <row r="5475" spans="1:22" ht="12.75" x14ac:dyDescent="0.2">
      <c r="A5475" s="1" t="s">
        <v>1878</v>
      </c>
      <c r="B5475" s="1" t="s">
        <v>5</v>
      </c>
      <c r="C5475" s="1" t="s">
        <v>9</v>
      </c>
      <c r="D5475" s="1" t="s">
        <v>891</v>
      </c>
      <c r="E5475" s="1">
        <v>506723</v>
      </c>
      <c r="F5475" s="1">
        <v>246056</v>
      </c>
      <c r="N5475">
        <f t="shared" si="426"/>
        <v>0.4855828529591118</v>
      </c>
      <c r="S5475">
        <f t="shared" si="427"/>
        <v>15.511993499526822</v>
      </c>
      <c r="T5475">
        <f t="shared" si="428"/>
        <v>2.0065407147070737</v>
      </c>
      <c r="U5475">
        <f t="shared" si="429"/>
        <v>1.4105324627357971</v>
      </c>
      <c r="V5475">
        <f t="shared" si="430"/>
        <v>1.2544151572572177</v>
      </c>
    </row>
    <row r="5476" spans="1:22" ht="12.75" x14ac:dyDescent="0.2">
      <c r="A5476" s="1" t="s">
        <v>1879</v>
      </c>
      <c r="B5476" s="1" t="s">
        <v>5</v>
      </c>
      <c r="C5476" s="1" t="s">
        <v>6</v>
      </c>
      <c r="D5476" s="1" t="s">
        <v>891</v>
      </c>
      <c r="E5476" s="1">
        <v>476154</v>
      </c>
      <c r="F5476" s="1">
        <v>115250</v>
      </c>
      <c r="N5476">
        <f t="shared" si="426"/>
        <v>0.24204354053520499</v>
      </c>
      <c r="S5476">
        <f t="shared" si="427"/>
        <v>7.732105457399066</v>
      </c>
      <c r="T5476">
        <f t="shared" si="428"/>
        <v>1.0001799195669627</v>
      </c>
      <c r="U5476">
        <f t="shared" si="429"/>
        <v>0.70309375473182667</v>
      </c>
      <c r="V5476">
        <f t="shared" si="430"/>
        <v>0.62527555104819432</v>
      </c>
    </row>
    <row r="5477" spans="1:22" ht="12.75" x14ac:dyDescent="0.2">
      <c r="A5477" s="1" t="s">
        <v>1879</v>
      </c>
      <c r="B5477" s="1" t="s">
        <v>5</v>
      </c>
      <c r="C5477" s="1" t="s">
        <v>8</v>
      </c>
      <c r="D5477" s="1" t="s">
        <v>891</v>
      </c>
      <c r="E5477" s="1">
        <v>476154</v>
      </c>
      <c r="F5477" s="1">
        <v>1435</v>
      </c>
      <c r="N5477">
        <f t="shared" si="426"/>
        <v>3.0137308517832464E-3</v>
      </c>
      <c r="S5477">
        <f t="shared" si="427"/>
        <v>9.6273937799285544E-2</v>
      </c>
      <c r="T5477">
        <f t="shared" si="428"/>
        <v>1.2453433271831597E-2</v>
      </c>
      <c r="U5477">
        <f t="shared" si="429"/>
        <v>8.7543560784396641E-3</v>
      </c>
      <c r="V5477">
        <f t="shared" si="430"/>
        <v>7.7854266009037641E-3</v>
      </c>
    </row>
    <row r="5478" spans="1:22" ht="12.75" x14ac:dyDescent="0.2">
      <c r="A5478" s="1" t="s">
        <v>1879</v>
      </c>
      <c r="B5478" s="1" t="s">
        <v>5</v>
      </c>
      <c r="C5478" s="1" t="s">
        <v>9</v>
      </c>
      <c r="D5478" s="1" t="s">
        <v>891</v>
      </c>
      <c r="E5478" s="1">
        <v>476154</v>
      </c>
      <c r="F5478" s="1">
        <v>239196</v>
      </c>
      <c r="N5478">
        <f t="shared" si="426"/>
        <v>0.50235008001612924</v>
      </c>
      <c r="S5478">
        <f t="shared" si="427"/>
        <v>16.047624268876589</v>
      </c>
      <c r="T5478">
        <f t="shared" si="428"/>
        <v>2.0758267769261538</v>
      </c>
      <c r="U5478">
        <f t="shared" si="429"/>
        <v>1.4592382972393407</v>
      </c>
      <c r="V5478">
        <f t="shared" si="430"/>
        <v>1.2977302447594263</v>
      </c>
    </row>
    <row r="5479" spans="1:22" ht="12.75" x14ac:dyDescent="0.2">
      <c r="A5479" s="1" t="s">
        <v>1880</v>
      </c>
      <c r="B5479" s="1" t="s">
        <v>5</v>
      </c>
      <c r="C5479" s="1" t="s">
        <v>6</v>
      </c>
      <c r="D5479" s="1" t="s">
        <v>891</v>
      </c>
      <c r="E5479" s="1">
        <v>405455</v>
      </c>
      <c r="F5479" s="1">
        <v>100783</v>
      </c>
      <c r="N5479">
        <f t="shared" si="426"/>
        <v>0.24856765855643659</v>
      </c>
      <c r="S5479">
        <f t="shared" si="427"/>
        <v>7.9405190694505858</v>
      </c>
      <c r="T5479">
        <f t="shared" si="428"/>
        <v>1.0271390849439528</v>
      </c>
      <c r="U5479">
        <f t="shared" si="429"/>
        <v>0.72204516581149614</v>
      </c>
      <c r="V5479">
        <f t="shared" si="430"/>
        <v>0.64212942569326337</v>
      </c>
    </row>
    <row r="5480" spans="1:22" ht="12.75" x14ac:dyDescent="0.2">
      <c r="A5480" s="1" t="s">
        <v>1880</v>
      </c>
      <c r="B5480" s="1" t="s">
        <v>5</v>
      </c>
      <c r="C5480" s="1" t="s">
        <v>8</v>
      </c>
      <c r="D5480" s="1" t="s">
        <v>891</v>
      </c>
      <c r="E5480" s="1">
        <v>405455</v>
      </c>
      <c r="F5480" s="1">
        <v>660</v>
      </c>
      <c r="N5480">
        <f t="shared" si="426"/>
        <v>1.6278008656940967E-3</v>
      </c>
      <c r="S5480">
        <f t="shared" si="427"/>
        <v>5.2000263792875652E-2</v>
      </c>
      <c r="T5480">
        <f t="shared" si="428"/>
        <v>6.7264498582400691E-3</v>
      </c>
      <c r="U5480">
        <f t="shared" si="429"/>
        <v>4.728474141825382E-3</v>
      </c>
      <c r="V5480">
        <f t="shared" si="430"/>
        <v>4.2051280568900888E-3</v>
      </c>
    </row>
    <row r="5481" spans="1:22" ht="12.75" x14ac:dyDescent="0.2">
      <c r="A5481" s="1" t="s">
        <v>1880</v>
      </c>
      <c r="B5481" s="1" t="s">
        <v>5</v>
      </c>
      <c r="C5481" s="1" t="s">
        <v>9</v>
      </c>
      <c r="D5481" s="1" t="s">
        <v>891</v>
      </c>
      <c r="E5481" s="1">
        <v>405455</v>
      </c>
      <c r="F5481" s="1">
        <v>203602</v>
      </c>
      <c r="N5481">
        <f t="shared" si="426"/>
        <v>0.50215683614704465</v>
      </c>
      <c r="S5481">
        <f t="shared" si="427"/>
        <v>16.041451073874345</v>
      </c>
      <c r="T5481">
        <f t="shared" si="428"/>
        <v>2.075028248541507</v>
      </c>
      <c r="U5481">
        <f t="shared" si="429"/>
        <v>1.4586769579150476</v>
      </c>
      <c r="V5481">
        <f t="shared" si="430"/>
        <v>1.297231034301418</v>
      </c>
    </row>
    <row r="5482" spans="1:22" ht="12.75" x14ac:dyDescent="0.2">
      <c r="A5482" s="1" t="s">
        <v>1881</v>
      </c>
      <c r="B5482" s="1" t="s">
        <v>5</v>
      </c>
      <c r="C5482" s="1" t="s">
        <v>6</v>
      </c>
      <c r="D5482" s="1" t="s">
        <v>891</v>
      </c>
      <c r="E5482" s="1">
        <v>405455</v>
      </c>
      <c r="F5482" s="1">
        <v>100783</v>
      </c>
      <c r="N5482">
        <f t="shared" si="426"/>
        <v>0.24856765855643659</v>
      </c>
      <c r="S5482">
        <f t="shared" si="427"/>
        <v>7.9405190694505858</v>
      </c>
      <c r="T5482">
        <f t="shared" si="428"/>
        <v>1.0271390849439528</v>
      </c>
      <c r="U5482">
        <f t="shared" si="429"/>
        <v>0.72204516581149614</v>
      </c>
      <c r="V5482">
        <f t="shared" si="430"/>
        <v>0.64212942569326337</v>
      </c>
    </row>
    <row r="5483" spans="1:22" ht="12.75" x14ac:dyDescent="0.2">
      <c r="A5483" s="1" t="s">
        <v>1881</v>
      </c>
      <c r="B5483" s="1" t="s">
        <v>5</v>
      </c>
      <c r="C5483" s="1" t="s">
        <v>8</v>
      </c>
      <c r="D5483" s="1" t="s">
        <v>891</v>
      </c>
      <c r="E5483" s="1">
        <v>405455</v>
      </c>
      <c r="F5483" s="1">
        <v>660</v>
      </c>
      <c r="N5483">
        <f t="shared" si="426"/>
        <v>1.6278008656940967E-3</v>
      </c>
      <c r="S5483">
        <f t="shared" si="427"/>
        <v>5.2000263792875652E-2</v>
      </c>
      <c r="T5483">
        <f t="shared" si="428"/>
        <v>6.7264498582400691E-3</v>
      </c>
      <c r="U5483">
        <f t="shared" si="429"/>
        <v>4.728474141825382E-3</v>
      </c>
      <c r="V5483">
        <f t="shared" si="430"/>
        <v>4.2051280568900888E-3</v>
      </c>
    </row>
    <row r="5484" spans="1:22" ht="12.75" x14ac:dyDescent="0.2">
      <c r="A5484" s="1" t="s">
        <v>1881</v>
      </c>
      <c r="B5484" s="1" t="s">
        <v>5</v>
      </c>
      <c r="C5484" s="1" t="s">
        <v>9</v>
      </c>
      <c r="D5484" s="1" t="s">
        <v>891</v>
      </c>
      <c r="E5484" s="1">
        <v>405455</v>
      </c>
      <c r="F5484" s="1">
        <v>203602</v>
      </c>
      <c r="N5484">
        <f t="shared" si="426"/>
        <v>0.50215683614704465</v>
      </c>
      <c r="S5484">
        <f t="shared" si="427"/>
        <v>16.041451073874345</v>
      </c>
      <c r="T5484">
        <f t="shared" si="428"/>
        <v>2.075028248541507</v>
      </c>
      <c r="U5484">
        <f t="shared" si="429"/>
        <v>1.4586769579150476</v>
      </c>
      <c r="V5484">
        <f t="shared" si="430"/>
        <v>1.297231034301418</v>
      </c>
    </row>
    <row r="5485" spans="1:22" ht="12.75" x14ac:dyDescent="0.2">
      <c r="A5485" s="1" t="s">
        <v>1882</v>
      </c>
      <c r="B5485" s="1" t="s">
        <v>5</v>
      </c>
      <c r="C5485" s="1" t="s">
        <v>6</v>
      </c>
      <c r="D5485" s="1" t="s">
        <v>891</v>
      </c>
      <c r="E5485" s="1">
        <v>405455</v>
      </c>
      <c r="F5485" s="1">
        <v>100783</v>
      </c>
      <c r="N5485">
        <f t="shared" si="426"/>
        <v>0.24856765855643659</v>
      </c>
      <c r="S5485">
        <f t="shared" si="427"/>
        <v>7.9405190694505858</v>
      </c>
      <c r="T5485">
        <f t="shared" si="428"/>
        <v>1.0271390849439528</v>
      </c>
      <c r="U5485">
        <f t="shared" si="429"/>
        <v>0.72204516581149614</v>
      </c>
      <c r="V5485">
        <f t="shared" si="430"/>
        <v>0.64212942569326337</v>
      </c>
    </row>
    <row r="5486" spans="1:22" ht="12.75" x14ac:dyDescent="0.2">
      <c r="A5486" s="1" t="s">
        <v>1882</v>
      </c>
      <c r="B5486" s="1" t="s">
        <v>5</v>
      </c>
      <c r="C5486" s="1" t="s">
        <v>8</v>
      </c>
      <c r="D5486" s="1" t="s">
        <v>891</v>
      </c>
      <c r="E5486" s="1">
        <v>405455</v>
      </c>
      <c r="F5486" s="1">
        <v>660</v>
      </c>
      <c r="N5486">
        <f t="shared" si="426"/>
        <v>1.6278008656940967E-3</v>
      </c>
      <c r="S5486">
        <f t="shared" si="427"/>
        <v>5.2000263792875652E-2</v>
      </c>
      <c r="T5486">
        <f t="shared" si="428"/>
        <v>6.7264498582400691E-3</v>
      </c>
      <c r="U5486">
        <f t="shared" si="429"/>
        <v>4.728474141825382E-3</v>
      </c>
      <c r="V5486">
        <f t="shared" si="430"/>
        <v>4.2051280568900888E-3</v>
      </c>
    </row>
    <row r="5487" spans="1:22" ht="12.75" x14ac:dyDescent="0.2">
      <c r="A5487" s="1" t="s">
        <v>1882</v>
      </c>
      <c r="B5487" s="1" t="s">
        <v>5</v>
      </c>
      <c r="C5487" s="1" t="s">
        <v>9</v>
      </c>
      <c r="D5487" s="1" t="s">
        <v>891</v>
      </c>
      <c r="E5487" s="1">
        <v>405455</v>
      </c>
      <c r="F5487" s="1">
        <v>203602</v>
      </c>
      <c r="N5487">
        <f t="shared" si="426"/>
        <v>0.50215683614704465</v>
      </c>
      <c r="S5487">
        <f t="shared" si="427"/>
        <v>16.041451073874345</v>
      </c>
      <c r="T5487">
        <f t="shared" si="428"/>
        <v>2.075028248541507</v>
      </c>
      <c r="U5487">
        <f t="shared" si="429"/>
        <v>1.4586769579150476</v>
      </c>
      <c r="V5487">
        <f t="shared" si="430"/>
        <v>1.297231034301418</v>
      </c>
    </row>
    <row r="5488" spans="1:22" ht="12.75" x14ac:dyDescent="0.2">
      <c r="A5488" s="1" t="s">
        <v>1883</v>
      </c>
      <c r="B5488" s="1" t="s">
        <v>5</v>
      </c>
      <c r="C5488" s="1" t="s">
        <v>6</v>
      </c>
      <c r="D5488" s="1" t="s">
        <v>891</v>
      </c>
      <c r="E5488" s="1">
        <v>280628</v>
      </c>
      <c r="F5488" s="1">
        <v>68814</v>
      </c>
      <c r="N5488">
        <f t="shared" si="426"/>
        <v>0.24521430505865416</v>
      </c>
      <c r="S5488">
        <f t="shared" si="427"/>
        <v>7.8333958517705806</v>
      </c>
      <c r="T5488">
        <f t="shared" si="428"/>
        <v>1.0132822523084883</v>
      </c>
      <c r="U5488">
        <f t="shared" si="429"/>
        <v>0.71230426590363005</v>
      </c>
      <c r="V5488">
        <f t="shared" si="430"/>
        <v>0.63346664563497745</v>
      </c>
    </row>
    <row r="5489" spans="1:22" ht="12.75" x14ac:dyDescent="0.2">
      <c r="A5489" s="1" t="s">
        <v>1883</v>
      </c>
      <c r="B5489" s="1" t="s">
        <v>5</v>
      </c>
      <c r="C5489" s="1" t="s">
        <v>8</v>
      </c>
      <c r="D5489" s="1" t="s">
        <v>891</v>
      </c>
      <c r="E5489" s="1">
        <v>280628</v>
      </c>
      <c r="F5489" s="1">
        <v>167</v>
      </c>
      <c r="N5489">
        <f t="shared" si="426"/>
        <v>5.9509386091195467E-4</v>
      </c>
      <c r="S5489">
        <f t="shared" si="427"/>
        <v>1.9010333758329515E-2</v>
      </c>
      <c r="T5489">
        <f t="shared" si="428"/>
        <v>2.4590655409584905E-3</v>
      </c>
      <c r="U5489">
        <f t="shared" si="429"/>
        <v>1.7286426076947457E-3</v>
      </c>
      <c r="V5489">
        <f t="shared" si="430"/>
        <v>1.5373169677833181E-3</v>
      </c>
    </row>
    <row r="5490" spans="1:22" ht="12.75" x14ac:dyDescent="0.2">
      <c r="A5490" s="1" t="s">
        <v>1883</v>
      </c>
      <c r="B5490" s="1" t="s">
        <v>5</v>
      </c>
      <c r="C5490" s="1" t="s">
        <v>9</v>
      </c>
      <c r="D5490" s="1" t="s">
        <v>891</v>
      </c>
      <c r="E5490" s="1">
        <v>280628</v>
      </c>
      <c r="F5490" s="1">
        <v>139583</v>
      </c>
      <c r="N5490">
        <f t="shared" si="426"/>
        <v>0.49739512806990038</v>
      </c>
      <c r="S5490">
        <f t="shared" si="427"/>
        <v>15.889337826280888</v>
      </c>
      <c r="T5490">
        <f t="shared" si="428"/>
        <v>2.0553517688838858</v>
      </c>
      <c r="U5490">
        <f t="shared" si="429"/>
        <v>1.4448450365859622</v>
      </c>
      <c r="V5490">
        <f t="shared" si="430"/>
        <v>1.2849300258329273</v>
      </c>
    </row>
    <row r="5491" spans="1:22" ht="12.75" x14ac:dyDescent="0.2">
      <c r="A5491" s="1" t="s">
        <v>1884</v>
      </c>
      <c r="B5491" s="1" t="s">
        <v>5</v>
      </c>
      <c r="C5491" s="1" t="s">
        <v>6</v>
      </c>
      <c r="D5491" s="1" t="s">
        <v>891</v>
      </c>
      <c r="E5491" s="1">
        <v>114791</v>
      </c>
      <c r="F5491" s="1">
        <v>28964</v>
      </c>
      <c r="N5491">
        <f t="shared" si="426"/>
        <v>0.25231943270813911</v>
      </c>
      <c r="S5491">
        <f t="shared" si="427"/>
        <v>8.0603698753393243</v>
      </c>
      <c r="T5491">
        <f t="shared" si="428"/>
        <v>1.0426422839179303</v>
      </c>
      <c r="U5491">
        <f t="shared" si="429"/>
        <v>0.73294340738156061</v>
      </c>
      <c r="V5491">
        <f t="shared" si="430"/>
        <v>0.65182145318933682</v>
      </c>
    </row>
    <row r="5492" spans="1:22" ht="12.75" x14ac:dyDescent="0.2">
      <c r="A5492" s="1" t="s">
        <v>1884</v>
      </c>
      <c r="B5492" s="1" t="s">
        <v>5</v>
      </c>
      <c r="C5492" s="1" t="s">
        <v>8</v>
      </c>
      <c r="D5492" s="1" t="s">
        <v>891</v>
      </c>
      <c r="E5492" s="1">
        <v>114791</v>
      </c>
      <c r="F5492" s="1">
        <v>5</v>
      </c>
      <c r="N5492">
        <f t="shared" si="426"/>
        <v>4.355742174909183E-5</v>
      </c>
      <c r="S5492">
        <f t="shared" si="427"/>
        <v>1.3914462566184446E-3</v>
      </c>
      <c r="T5492">
        <f t="shared" si="428"/>
        <v>1.799893460706274E-4</v>
      </c>
      <c r="U5492">
        <f t="shared" si="429"/>
        <v>1.2652662052574932E-4</v>
      </c>
      <c r="V5492">
        <f t="shared" si="430"/>
        <v>1.1252269251300526E-4</v>
      </c>
    </row>
    <row r="5493" spans="1:22" ht="12.75" x14ac:dyDescent="0.2">
      <c r="A5493" s="1" t="s">
        <v>1884</v>
      </c>
      <c r="B5493" s="1" t="s">
        <v>5</v>
      </c>
      <c r="C5493" s="1" t="s">
        <v>9</v>
      </c>
      <c r="D5493" s="1" t="s">
        <v>891</v>
      </c>
      <c r="E5493" s="1">
        <v>114791</v>
      </c>
      <c r="F5493" s="1">
        <v>58692</v>
      </c>
      <c r="N5493">
        <f t="shared" si="426"/>
        <v>0.51129443945953956</v>
      </c>
      <c r="S5493">
        <f t="shared" si="427"/>
        <v>16.33335273868995</v>
      </c>
      <c r="T5493">
        <f t="shared" si="428"/>
        <v>2.1127869399154529</v>
      </c>
      <c r="U5493">
        <f t="shared" si="429"/>
        <v>1.4852200823794559</v>
      </c>
      <c r="V5493">
        <f t="shared" si="430"/>
        <v>1.3208363737946611</v>
      </c>
    </row>
    <row r="5494" spans="1:22" ht="12.75" x14ac:dyDescent="0.2">
      <c r="A5494" s="1" t="s">
        <v>1885</v>
      </c>
      <c r="B5494" s="1" t="s">
        <v>5</v>
      </c>
      <c r="C5494" s="1" t="s">
        <v>6</v>
      </c>
      <c r="D5494" s="1" t="s">
        <v>891</v>
      </c>
      <c r="E5494" s="1">
        <v>405455</v>
      </c>
      <c r="F5494" s="1">
        <v>100783</v>
      </c>
      <c r="N5494">
        <f t="shared" si="426"/>
        <v>0.24856765855643659</v>
      </c>
      <c r="S5494">
        <f t="shared" si="427"/>
        <v>7.9405190694505858</v>
      </c>
      <c r="T5494">
        <f t="shared" si="428"/>
        <v>1.0271390849439528</v>
      </c>
      <c r="U5494">
        <f t="shared" si="429"/>
        <v>0.72204516581149614</v>
      </c>
      <c r="V5494">
        <f t="shared" si="430"/>
        <v>0.64212942569326337</v>
      </c>
    </row>
    <row r="5495" spans="1:22" ht="12.75" x14ac:dyDescent="0.2">
      <c r="A5495" s="1" t="s">
        <v>1885</v>
      </c>
      <c r="B5495" s="1" t="s">
        <v>5</v>
      </c>
      <c r="C5495" s="1" t="s">
        <v>8</v>
      </c>
      <c r="D5495" s="1" t="s">
        <v>891</v>
      </c>
      <c r="E5495" s="1">
        <v>405455</v>
      </c>
      <c r="F5495" s="1">
        <v>660</v>
      </c>
      <c r="N5495">
        <f t="shared" si="426"/>
        <v>1.6278008656940967E-3</v>
      </c>
      <c r="S5495">
        <f t="shared" si="427"/>
        <v>5.2000263792875652E-2</v>
      </c>
      <c r="T5495">
        <f t="shared" si="428"/>
        <v>6.7264498582400691E-3</v>
      </c>
      <c r="U5495">
        <f t="shared" si="429"/>
        <v>4.728474141825382E-3</v>
      </c>
      <c r="V5495">
        <f t="shared" si="430"/>
        <v>4.2051280568900888E-3</v>
      </c>
    </row>
    <row r="5496" spans="1:22" ht="12.75" x14ac:dyDescent="0.2">
      <c r="A5496" s="1" t="s">
        <v>1885</v>
      </c>
      <c r="B5496" s="1" t="s">
        <v>5</v>
      </c>
      <c r="C5496" s="1" t="s">
        <v>9</v>
      </c>
      <c r="D5496" s="1" t="s">
        <v>891</v>
      </c>
      <c r="E5496" s="1">
        <v>405455</v>
      </c>
      <c r="F5496" s="1">
        <v>203602</v>
      </c>
      <c r="N5496">
        <f t="shared" si="426"/>
        <v>0.50215683614704465</v>
      </c>
      <c r="S5496">
        <f t="shared" si="427"/>
        <v>16.041451073874345</v>
      </c>
      <c r="T5496">
        <f t="shared" si="428"/>
        <v>2.075028248541507</v>
      </c>
      <c r="U5496">
        <f t="shared" si="429"/>
        <v>1.4586769579150476</v>
      </c>
      <c r="V5496">
        <f t="shared" si="430"/>
        <v>1.297231034301418</v>
      </c>
    </row>
    <row r="5497" spans="1:22" ht="12.75" x14ac:dyDescent="0.2">
      <c r="A5497" s="1" t="s">
        <v>1886</v>
      </c>
      <c r="B5497" s="1" t="s">
        <v>5</v>
      </c>
      <c r="C5497" s="1" t="s">
        <v>6</v>
      </c>
      <c r="D5497" s="1" t="s">
        <v>891</v>
      </c>
      <c r="E5497" s="1">
        <v>405455</v>
      </c>
      <c r="F5497" s="1">
        <v>100783</v>
      </c>
      <c r="N5497">
        <f t="shared" si="426"/>
        <v>0.24856765855643659</v>
      </c>
      <c r="S5497">
        <f t="shared" si="427"/>
        <v>7.9405190694505858</v>
      </c>
      <c r="T5497">
        <f t="shared" si="428"/>
        <v>1.0271390849439528</v>
      </c>
      <c r="U5497">
        <f t="shared" si="429"/>
        <v>0.72204516581149614</v>
      </c>
      <c r="V5497">
        <f t="shared" si="430"/>
        <v>0.64212942569326337</v>
      </c>
    </row>
    <row r="5498" spans="1:22" ht="12.75" x14ac:dyDescent="0.2">
      <c r="A5498" s="1" t="s">
        <v>1886</v>
      </c>
      <c r="B5498" s="1" t="s">
        <v>5</v>
      </c>
      <c r="C5498" s="1" t="s">
        <v>8</v>
      </c>
      <c r="D5498" s="1" t="s">
        <v>891</v>
      </c>
      <c r="E5498" s="1">
        <v>405455</v>
      </c>
      <c r="F5498" s="1">
        <v>660</v>
      </c>
      <c r="N5498">
        <f t="shared" si="426"/>
        <v>1.6278008656940967E-3</v>
      </c>
      <c r="S5498">
        <f t="shared" si="427"/>
        <v>5.2000263792875652E-2</v>
      </c>
      <c r="T5498">
        <f t="shared" si="428"/>
        <v>6.7264498582400691E-3</v>
      </c>
      <c r="U5498">
        <f t="shared" si="429"/>
        <v>4.728474141825382E-3</v>
      </c>
      <c r="V5498">
        <f t="shared" si="430"/>
        <v>4.2051280568900888E-3</v>
      </c>
    </row>
    <row r="5499" spans="1:22" ht="12.75" x14ac:dyDescent="0.2">
      <c r="A5499" s="1" t="s">
        <v>1886</v>
      </c>
      <c r="B5499" s="1" t="s">
        <v>5</v>
      </c>
      <c r="C5499" s="1" t="s">
        <v>9</v>
      </c>
      <c r="D5499" s="1" t="s">
        <v>891</v>
      </c>
      <c r="E5499" s="1">
        <v>405455</v>
      </c>
      <c r="F5499" s="1">
        <v>203602</v>
      </c>
      <c r="N5499">
        <f t="shared" si="426"/>
        <v>0.50215683614704465</v>
      </c>
      <c r="S5499">
        <f t="shared" si="427"/>
        <v>16.041451073874345</v>
      </c>
      <c r="T5499">
        <f t="shared" si="428"/>
        <v>2.075028248541507</v>
      </c>
      <c r="U5499">
        <f t="shared" si="429"/>
        <v>1.4586769579150476</v>
      </c>
      <c r="V5499">
        <f t="shared" si="430"/>
        <v>1.297231034301418</v>
      </c>
    </row>
    <row r="5500" spans="1:22" ht="12.75" x14ac:dyDescent="0.2">
      <c r="A5500" s="1" t="s">
        <v>1887</v>
      </c>
      <c r="B5500" s="1" t="s">
        <v>5</v>
      </c>
      <c r="C5500" s="1" t="s">
        <v>6</v>
      </c>
      <c r="D5500" s="1" t="s">
        <v>891</v>
      </c>
      <c r="E5500" s="1">
        <v>352487</v>
      </c>
      <c r="F5500" s="1">
        <v>87730</v>
      </c>
      <c r="N5500">
        <f t="shared" si="426"/>
        <v>0.248888611494892</v>
      </c>
      <c r="S5500">
        <f t="shared" si="427"/>
        <v>7.9507719436298014</v>
      </c>
      <c r="T5500">
        <f t="shared" si="428"/>
        <v>1.0284653367557521</v>
      </c>
      <c r="U5500">
        <f t="shared" si="429"/>
        <v>0.72297747743647012</v>
      </c>
      <c r="V5500">
        <f t="shared" si="430"/>
        <v>0.64295854935014551</v>
      </c>
    </row>
    <row r="5501" spans="1:22" ht="12.75" x14ac:dyDescent="0.2">
      <c r="A5501" s="1" t="s">
        <v>1887</v>
      </c>
      <c r="B5501" s="1" t="s">
        <v>5</v>
      </c>
      <c r="C5501" s="1" t="s">
        <v>8</v>
      </c>
      <c r="D5501" s="1" t="s">
        <v>891</v>
      </c>
      <c r="E5501" s="1">
        <v>352487</v>
      </c>
      <c r="F5501" s="1">
        <v>425</v>
      </c>
      <c r="N5501">
        <f t="shared" si="426"/>
        <v>1.2057182250692934E-3</v>
      </c>
      <c r="S5501">
        <f t="shared" si="427"/>
        <v>3.8516791018382152E-2</v>
      </c>
      <c r="T5501">
        <f t="shared" si="428"/>
        <v>4.98230671516237E-3</v>
      </c>
      <c r="U5501">
        <f t="shared" si="429"/>
        <v>3.5023985855522606E-3</v>
      </c>
      <c r="V5501">
        <f t="shared" si="430"/>
        <v>3.114754171592521E-3</v>
      </c>
    </row>
    <row r="5502" spans="1:22" ht="12.75" x14ac:dyDescent="0.2">
      <c r="A5502" s="1" t="s">
        <v>1887</v>
      </c>
      <c r="B5502" s="1" t="s">
        <v>5</v>
      </c>
      <c r="C5502" s="1" t="s">
        <v>9</v>
      </c>
      <c r="D5502" s="1" t="s">
        <v>891</v>
      </c>
      <c r="E5502" s="1">
        <v>352487</v>
      </c>
      <c r="F5502" s="1">
        <v>176261</v>
      </c>
      <c r="N5502">
        <f t="shared" si="426"/>
        <v>0.50004964722103229</v>
      </c>
      <c r="S5502">
        <f t="shared" si="427"/>
        <v>15.974136709861307</v>
      </c>
      <c r="T5502">
        <f t="shared" si="428"/>
        <v>2.0663208562852575</v>
      </c>
      <c r="U5502">
        <f t="shared" si="429"/>
        <v>1.4525559460894752</v>
      </c>
      <c r="V5502">
        <f t="shared" si="430"/>
        <v>1.2917874942095751</v>
      </c>
    </row>
    <row r="5503" spans="1:22" ht="12.75" x14ac:dyDescent="0.2">
      <c r="A5503" s="1" t="s">
        <v>1888</v>
      </c>
      <c r="B5503" s="1" t="s">
        <v>5</v>
      </c>
      <c r="C5503" s="1" t="s">
        <v>6</v>
      </c>
      <c r="D5503" s="1" t="s">
        <v>891</v>
      </c>
      <c r="E5503" s="1">
        <v>405455</v>
      </c>
      <c r="F5503" s="1">
        <v>100783</v>
      </c>
      <c r="N5503">
        <f t="shared" si="426"/>
        <v>0.24856765855643659</v>
      </c>
      <c r="S5503">
        <f t="shared" si="427"/>
        <v>7.9405190694505858</v>
      </c>
      <c r="T5503">
        <f t="shared" si="428"/>
        <v>1.0271390849439528</v>
      </c>
      <c r="U5503">
        <f t="shared" si="429"/>
        <v>0.72204516581149614</v>
      </c>
      <c r="V5503">
        <f t="shared" si="430"/>
        <v>0.64212942569326337</v>
      </c>
    </row>
    <row r="5504" spans="1:22" ht="12.75" x14ac:dyDescent="0.2">
      <c r="A5504" s="1" t="s">
        <v>1888</v>
      </c>
      <c r="B5504" s="1" t="s">
        <v>5</v>
      </c>
      <c r="C5504" s="1" t="s">
        <v>8</v>
      </c>
      <c r="D5504" s="1" t="s">
        <v>891</v>
      </c>
      <c r="E5504" s="1">
        <v>405455</v>
      </c>
      <c r="F5504" s="1">
        <v>660</v>
      </c>
      <c r="N5504">
        <f t="shared" si="426"/>
        <v>1.6278008656940967E-3</v>
      </c>
      <c r="S5504">
        <f t="shared" si="427"/>
        <v>5.2000263792875652E-2</v>
      </c>
      <c r="T5504">
        <f t="shared" si="428"/>
        <v>6.7264498582400691E-3</v>
      </c>
      <c r="U5504">
        <f t="shared" si="429"/>
        <v>4.728474141825382E-3</v>
      </c>
      <c r="V5504">
        <f t="shared" si="430"/>
        <v>4.2051280568900888E-3</v>
      </c>
    </row>
    <row r="5505" spans="1:22" ht="12.75" x14ac:dyDescent="0.2">
      <c r="A5505" s="1" t="s">
        <v>1888</v>
      </c>
      <c r="B5505" s="1" t="s">
        <v>5</v>
      </c>
      <c r="C5505" s="1" t="s">
        <v>9</v>
      </c>
      <c r="D5505" s="1" t="s">
        <v>891</v>
      </c>
      <c r="E5505" s="1">
        <v>405455</v>
      </c>
      <c r="F5505" s="1">
        <v>203602</v>
      </c>
      <c r="N5505">
        <f t="shared" si="426"/>
        <v>0.50215683614704465</v>
      </c>
      <c r="S5505">
        <f t="shared" si="427"/>
        <v>16.041451073874345</v>
      </c>
      <c r="T5505">
        <f t="shared" si="428"/>
        <v>2.075028248541507</v>
      </c>
      <c r="U5505">
        <f t="shared" si="429"/>
        <v>1.4586769579150476</v>
      </c>
      <c r="V5505">
        <f t="shared" si="430"/>
        <v>1.297231034301418</v>
      </c>
    </row>
    <row r="5506" spans="1:22" ht="12.75" x14ac:dyDescent="0.2">
      <c r="A5506" s="1" t="s">
        <v>1889</v>
      </c>
      <c r="B5506" s="1" t="s">
        <v>5</v>
      </c>
      <c r="C5506" s="1" t="s">
        <v>6</v>
      </c>
      <c r="D5506" s="1" t="s">
        <v>891</v>
      </c>
      <c r="E5506" s="1">
        <v>250172</v>
      </c>
      <c r="F5506" s="1">
        <v>63906</v>
      </c>
      <c r="N5506">
        <f t="shared" si="426"/>
        <v>0.25544825160289719</v>
      </c>
      <c r="S5506">
        <f t="shared" si="427"/>
        <v>8.1603203123469719</v>
      </c>
      <c r="T5506">
        <f t="shared" si="428"/>
        <v>1.0555712876152776</v>
      </c>
      <c r="U5506">
        <f t="shared" si="429"/>
        <v>0.74203207390712467</v>
      </c>
      <c r="V5506">
        <f t="shared" si="430"/>
        <v>0.65990418885839841</v>
      </c>
    </row>
    <row r="5507" spans="1:22" ht="12.75" x14ac:dyDescent="0.2">
      <c r="A5507" s="1" t="s">
        <v>1889</v>
      </c>
      <c r="B5507" s="1" t="s">
        <v>5</v>
      </c>
      <c r="C5507" s="1" t="s">
        <v>8</v>
      </c>
      <c r="D5507" s="1" t="s">
        <v>891</v>
      </c>
      <c r="E5507" s="1">
        <v>250172</v>
      </c>
      <c r="F5507" s="1">
        <v>123</v>
      </c>
      <c r="N5507">
        <f t="shared" ref="N5507:N5570" si="431">F5507/E5507</f>
        <v>4.9166173672513306E-4</v>
      </c>
      <c r="S5507">
        <f t="shared" ref="S5507:S5570" si="432">N5507/0.031303704</f>
        <v>1.5706184058127213E-2</v>
      </c>
      <c r="T5507">
        <f t="shared" ref="T5507:T5570" si="433">N5507/0.242</f>
        <v>2.0316600691121199E-3</v>
      </c>
      <c r="U5507">
        <f t="shared" ref="U5507:U5570" si="434">N5507/0.344255</f>
        <v>1.4281905469060235E-3</v>
      </c>
      <c r="V5507">
        <f t="shared" ref="V5507:V5570" si="435">N5507/0.387099</f>
        <v>1.2701188500232061E-3</v>
      </c>
    </row>
    <row r="5508" spans="1:22" ht="12.75" x14ac:dyDescent="0.2">
      <c r="A5508" s="1" t="s">
        <v>1889</v>
      </c>
      <c r="B5508" s="1" t="s">
        <v>5</v>
      </c>
      <c r="C5508" s="1" t="s">
        <v>9</v>
      </c>
      <c r="D5508" s="1" t="s">
        <v>891</v>
      </c>
      <c r="E5508" s="1">
        <v>250172</v>
      </c>
      <c r="F5508" s="1">
        <v>128671</v>
      </c>
      <c r="N5508">
        <f t="shared" si="431"/>
        <v>0.51433014086308615</v>
      </c>
      <c r="S5508">
        <f t="shared" si="432"/>
        <v>16.430328527994199</v>
      </c>
      <c r="T5508">
        <f t="shared" si="433"/>
        <v>2.1253311605912653</v>
      </c>
      <c r="U5508">
        <f t="shared" si="434"/>
        <v>1.4940382590320727</v>
      </c>
      <c r="V5508">
        <f t="shared" si="435"/>
        <v>1.3286785573279345</v>
      </c>
    </row>
    <row r="5509" spans="1:22" ht="12.75" x14ac:dyDescent="0.2">
      <c r="A5509" s="1" t="s">
        <v>1890</v>
      </c>
      <c r="B5509" s="1" t="s">
        <v>5</v>
      </c>
      <c r="C5509" s="1" t="s">
        <v>6</v>
      </c>
      <c r="D5509" s="1" t="s">
        <v>891</v>
      </c>
      <c r="E5509" s="1">
        <v>214578</v>
      </c>
      <c r="F5509" s="1">
        <v>54600</v>
      </c>
      <c r="N5509">
        <f t="shared" si="431"/>
        <v>0.2544529262086514</v>
      </c>
      <c r="S5509">
        <f t="shared" si="432"/>
        <v>8.1285245416533254</v>
      </c>
      <c r="T5509">
        <f t="shared" si="433"/>
        <v>1.0514583727630222</v>
      </c>
      <c r="U5509">
        <f t="shared" si="434"/>
        <v>0.73914082935222847</v>
      </c>
      <c r="V5509">
        <f t="shared" si="435"/>
        <v>0.6573329463745744</v>
      </c>
    </row>
    <row r="5510" spans="1:22" ht="12.75" x14ac:dyDescent="0.2">
      <c r="A5510" s="1" t="s">
        <v>1890</v>
      </c>
      <c r="B5510" s="1" t="s">
        <v>5</v>
      </c>
      <c r="C5510" s="1" t="s">
        <v>8</v>
      </c>
      <c r="D5510" s="1" t="s">
        <v>891</v>
      </c>
      <c r="E5510" s="1">
        <v>214578</v>
      </c>
      <c r="F5510" s="1">
        <v>43</v>
      </c>
      <c r="N5510">
        <f t="shared" si="431"/>
        <v>2.0039333016432252E-4</v>
      </c>
      <c r="S5510">
        <f t="shared" si="432"/>
        <v>6.4015852617416297E-3</v>
      </c>
      <c r="T5510">
        <f t="shared" si="433"/>
        <v>8.2807161224926669E-4</v>
      </c>
      <c r="U5510">
        <f t="shared" si="434"/>
        <v>5.8210724655944734E-4</v>
      </c>
      <c r="V5510">
        <f t="shared" si="435"/>
        <v>5.1767979293235709E-4</v>
      </c>
    </row>
    <row r="5511" spans="1:22" ht="12.75" x14ac:dyDescent="0.2">
      <c r="A5511" s="1" t="s">
        <v>1890</v>
      </c>
      <c r="B5511" s="1" t="s">
        <v>5</v>
      </c>
      <c r="C5511" s="1" t="s">
        <v>9</v>
      </c>
      <c r="D5511" s="1" t="s">
        <v>891</v>
      </c>
      <c r="E5511" s="1">
        <v>214578</v>
      </c>
      <c r="F5511" s="1">
        <v>105803</v>
      </c>
      <c r="N5511">
        <f t="shared" si="431"/>
        <v>0.49307477933432131</v>
      </c>
      <c r="S5511">
        <f t="shared" si="432"/>
        <v>15.751323847629063</v>
      </c>
      <c r="T5511">
        <f t="shared" si="433"/>
        <v>2.0374990881583526</v>
      </c>
      <c r="U5511">
        <f t="shared" si="434"/>
        <v>1.4322951862262605</v>
      </c>
      <c r="V5511">
        <f t="shared" si="435"/>
        <v>1.2737691891074927</v>
      </c>
    </row>
    <row r="5512" spans="1:22" ht="12.75" x14ac:dyDescent="0.2">
      <c r="A5512" s="1" t="s">
        <v>1891</v>
      </c>
      <c r="B5512" s="1" t="s">
        <v>5</v>
      </c>
      <c r="C5512" s="1" t="s">
        <v>6</v>
      </c>
      <c r="D5512" s="1" t="s">
        <v>891</v>
      </c>
      <c r="E5512" s="1">
        <v>124508</v>
      </c>
      <c r="F5512" s="1">
        <v>30793</v>
      </c>
      <c r="N5512">
        <f t="shared" si="431"/>
        <v>0.2473174414495454</v>
      </c>
      <c r="S5512">
        <f t="shared" si="432"/>
        <v>7.9005807571380497</v>
      </c>
      <c r="T5512">
        <f t="shared" si="433"/>
        <v>1.0219728985518406</v>
      </c>
      <c r="U5512">
        <f t="shared" si="434"/>
        <v>0.71841350583011265</v>
      </c>
      <c r="V5512">
        <f t="shared" si="435"/>
        <v>0.63889971673795432</v>
      </c>
    </row>
    <row r="5513" spans="1:22" ht="12.75" x14ac:dyDescent="0.2">
      <c r="A5513" s="1" t="s">
        <v>1891</v>
      </c>
      <c r="B5513" s="1" t="s">
        <v>5</v>
      </c>
      <c r="C5513" s="1" t="s">
        <v>8</v>
      </c>
      <c r="D5513" s="1" t="s">
        <v>891</v>
      </c>
      <c r="E5513" s="1">
        <v>124508</v>
      </c>
      <c r="F5513" s="1">
        <v>4</v>
      </c>
      <c r="N5513">
        <f t="shared" si="431"/>
        <v>3.2126449706042984E-5</v>
      </c>
      <c r="S5513">
        <f t="shared" si="432"/>
        <v>1.0262826950460234E-3</v>
      </c>
      <c r="T5513">
        <f t="shared" si="433"/>
        <v>1.3275392440513631E-4</v>
      </c>
      <c r="U5513">
        <f t="shared" si="434"/>
        <v>9.3321664771878356E-5</v>
      </c>
      <c r="V5513">
        <f t="shared" si="435"/>
        <v>8.2992851198383311E-5</v>
      </c>
    </row>
    <row r="5514" spans="1:22" ht="12.75" x14ac:dyDescent="0.2">
      <c r="A5514" s="1" t="s">
        <v>1891</v>
      </c>
      <c r="B5514" s="1" t="s">
        <v>5</v>
      </c>
      <c r="C5514" s="1" t="s">
        <v>9</v>
      </c>
      <c r="D5514" s="1" t="s">
        <v>891</v>
      </c>
      <c r="E5514" s="1">
        <v>124508</v>
      </c>
      <c r="F5514" s="1">
        <v>63562</v>
      </c>
      <c r="N5514">
        <f t="shared" si="431"/>
        <v>0.51050534905387601</v>
      </c>
      <c r="S5514">
        <f t="shared" si="432"/>
        <v>16.308145165628833</v>
      </c>
      <c r="T5514">
        <f t="shared" si="433"/>
        <v>2.1095262357598181</v>
      </c>
      <c r="U5514">
        <f t="shared" si="434"/>
        <v>1.4829279140575331</v>
      </c>
      <c r="V5514">
        <f t="shared" si="435"/>
        <v>1.3187979019679099</v>
      </c>
    </row>
    <row r="5515" spans="1:22" ht="12.75" x14ac:dyDescent="0.2">
      <c r="A5515" s="1" t="s">
        <v>1892</v>
      </c>
      <c r="B5515" s="1" t="s">
        <v>5</v>
      </c>
      <c r="C5515" s="1" t="s">
        <v>6</v>
      </c>
      <c r="D5515" s="1" t="s">
        <v>891</v>
      </c>
      <c r="E5515" s="1">
        <v>114791</v>
      </c>
      <c r="F5515" s="1">
        <v>28964</v>
      </c>
      <c r="N5515">
        <f t="shared" si="431"/>
        <v>0.25231943270813911</v>
      </c>
      <c r="S5515">
        <f t="shared" si="432"/>
        <v>8.0603698753393243</v>
      </c>
      <c r="T5515">
        <f t="shared" si="433"/>
        <v>1.0426422839179303</v>
      </c>
      <c r="U5515">
        <f t="shared" si="434"/>
        <v>0.73294340738156061</v>
      </c>
      <c r="V5515">
        <f t="shared" si="435"/>
        <v>0.65182145318933682</v>
      </c>
    </row>
    <row r="5516" spans="1:22" ht="12.75" x14ac:dyDescent="0.2">
      <c r="A5516" s="1" t="s">
        <v>1892</v>
      </c>
      <c r="B5516" s="1" t="s">
        <v>5</v>
      </c>
      <c r="C5516" s="1" t="s">
        <v>8</v>
      </c>
      <c r="D5516" s="1" t="s">
        <v>891</v>
      </c>
      <c r="E5516" s="1">
        <v>114791</v>
      </c>
      <c r="F5516" s="1">
        <v>5</v>
      </c>
      <c r="N5516">
        <f t="shared" si="431"/>
        <v>4.355742174909183E-5</v>
      </c>
      <c r="S5516">
        <f t="shared" si="432"/>
        <v>1.3914462566184446E-3</v>
      </c>
      <c r="T5516">
        <f t="shared" si="433"/>
        <v>1.799893460706274E-4</v>
      </c>
      <c r="U5516">
        <f t="shared" si="434"/>
        <v>1.2652662052574932E-4</v>
      </c>
      <c r="V5516">
        <f t="shared" si="435"/>
        <v>1.1252269251300526E-4</v>
      </c>
    </row>
    <row r="5517" spans="1:22" ht="12.75" x14ac:dyDescent="0.2">
      <c r="A5517" s="1" t="s">
        <v>1892</v>
      </c>
      <c r="B5517" s="1" t="s">
        <v>5</v>
      </c>
      <c r="C5517" s="1" t="s">
        <v>9</v>
      </c>
      <c r="D5517" s="1" t="s">
        <v>891</v>
      </c>
      <c r="E5517" s="1">
        <v>114791</v>
      </c>
      <c r="F5517" s="1">
        <v>58692</v>
      </c>
      <c r="N5517">
        <f t="shared" si="431"/>
        <v>0.51129443945953956</v>
      </c>
      <c r="S5517">
        <f t="shared" si="432"/>
        <v>16.33335273868995</v>
      </c>
      <c r="T5517">
        <f t="shared" si="433"/>
        <v>2.1127869399154529</v>
      </c>
      <c r="U5517">
        <f t="shared" si="434"/>
        <v>1.4852200823794559</v>
      </c>
      <c r="V5517">
        <f t="shared" si="435"/>
        <v>1.3208363737946611</v>
      </c>
    </row>
    <row r="5518" spans="1:22" ht="12.75" x14ac:dyDescent="0.2">
      <c r="A5518" s="1" t="s">
        <v>1893</v>
      </c>
      <c r="B5518" s="1" t="s">
        <v>5</v>
      </c>
      <c r="C5518" s="1" t="s">
        <v>6</v>
      </c>
      <c r="D5518" s="1" t="s">
        <v>891</v>
      </c>
      <c r="E5518" s="1">
        <v>286080</v>
      </c>
      <c r="F5518" s="1">
        <v>72449</v>
      </c>
      <c r="N5518">
        <f t="shared" si="431"/>
        <v>0.25324734340044741</v>
      </c>
      <c r="S5518">
        <f t="shared" si="432"/>
        <v>8.0900120765404431</v>
      </c>
      <c r="T5518">
        <f t="shared" si="433"/>
        <v>1.0464766256216835</v>
      </c>
      <c r="U5518">
        <f t="shared" si="434"/>
        <v>0.73563882412876336</v>
      </c>
      <c r="V5518">
        <f t="shared" si="435"/>
        <v>0.65421854202787244</v>
      </c>
    </row>
    <row r="5519" spans="1:22" ht="12.75" x14ac:dyDescent="0.2">
      <c r="A5519" s="1" t="s">
        <v>1893</v>
      </c>
      <c r="B5519" s="1" t="s">
        <v>5</v>
      </c>
      <c r="C5519" s="1" t="s">
        <v>8</v>
      </c>
      <c r="D5519" s="1" t="s">
        <v>891</v>
      </c>
      <c r="E5519" s="1">
        <v>286080</v>
      </c>
      <c r="F5519" s="1">
        <v>307</v>
      </c>
      <c r="N5519">
        <f t="shared" si="431"/>
        <v>1.0731263982102909E-3</v>
      </c>
      <c r="S5519">
        <f t="shared" si="432"/>
        <v>3.4281131658103169E-2</v>
      </c>
      <c r="T5519">
        <f t="shared" si="433"/>
        <v>4.4344066041747555E-3</v>
      </c>
      <c r="U5519">
        <f t="shared" si="434"/>
        <v>3.117242736373592E-3</v>
      </c>
      <c r="V5519">
        <f t="shared" si="435"/>
        <v>2.7722272550698679E-3</v>
      </c>
    </row>
    <row r="5520" spans="1:22" ht="12.75" x14ac:dyDescent="0.2">
      <c r="A5520" s="1" t="s">
        <v>1893</v>
      </c>
      <c r="B5520" s="1" t="s">
        <v>5</v>
      </c>
      <c r="C5520" s="1" t="s">
        <v>9</v>
      </c>
      <c r="D5520" s="1" t="s">
        <v>891</v>
      </c>
      <c r="E5520" s="1">
        <v>286080</v>
      </c>
      <c r="F5520" s="1">
        <v>136677</v>
      </c>
      <c r="N5520">
        <f t="shared" si="431"/>
        <v>0.4777579697986577</v>
      </c>
      <c r="S5520">
        <f t="shared" si="432"/>
        <v>15.26202681314191</v>
      </c>
      <c r="T5520">
        <f t="shared" si="433"/>
        <v>1.9742064867713129</v>
      </c>
      <c r="U5520">
        <f t="shared" si="434"/>
        <v>1.3878025585646039</v>
      </c>
      <c r="V5520">
        <f t="shared" si="435"/>
        <v>1.2342009919908283</v>
      </c>
    </row>
    <row r="5521" spans="1:22" ht="12.75" x14ac:dyDescent="0.2">
      <c r="A5521" s="1" t="s">
        <v>1894</v>
      </c>
      <c r="B5521" s="1" t="s">
        <v>5</v>
      </c>
      <c r="C5521" s="1" t="s">
        <v>6</v>
      </c>
      <c r="D5521" s="1" t="s">
        <v>891</v>
      </c>
      <c r="E5521" s="1">
        <v>405455</v>
      </c>
      <c r="F5521" s="1">
        <v>100783</v>
      </c>
      <c r="N5521">
        <f t="shared" si="431"/>
        <v>0.24856765855643659</v>
      </c>
      <c r="S5521">
        <f t="shared" si="432"/>
        <v>7.9405190694505858</v>
      </c>
      <c r="T5521">
        <f t="shared" si="433"/>
        <v>1.0271390849439528</v>
      </c>
      <c r="U5521">
        <f t="shared" si="434"/>
        <v>0.72204516581149614</v>
      </c>
      <c r="V5521">
        <f t="shared" si="435"/>
        <v>0.64212942569326337</v>
      </c>
    </row>
    <row r="5522" spans="1:22" ht="12.75" x14ac:dyDescent="0.2">
      <c r="A5522" s="1" t="s">
        <v>1894</v>
      </c>
      <c r="B5522" s="1" t="s">
        <v>5</v>
      </c>
      <c r="C5522" s="1" t="s">
        <v>8</v>
      </c>
      <c r="D5522" s="1" t="s">
        <v>891</v>
      </c>
      <c r="E5522" s="1">
        <v>405455</v>
      </c>
      <c r="F5522" s="1">
        <v>660</v>
      </c>
      <c r="N5522">
        <f t="shared" si="431"/>
        <v>1.6278008656940967E-3</v>
      </c>
      <c r="S5522">
        <f t="shared" si="432"/>
        <v>5.2000263792875652E-2</v>
      </c>
      <c r="T5522">
        <f t="shared" si="433"/>
        <v>6.7264498582400691E-3</v>
      </c>
      <c r="U5522">
        <f t="shared" si="434"/>
        <v>4.728474141825382E-3</v>
      </c>
      <c r="V5522">
        <f t="shared" si="435"/>
        <v>4.2051280568900888E-3</v>
      </c>
    </row>
    <row r="5523" spans="1:22" ht="12.75" x14ac:dyDescent="0.2">
      <c r="A5523" s="1" t="s">
        <v>1894</v>
      </c>
      <c r="B5523" s="1" t="s">
        <v>5</v>
      </c>
      <c r="C5523" s="1" t="s">
        <v>9</v>
      </c>
      <c r="D5523" s="1" t="s">
        <v>891</v>
      </c>
      <c r="E5523" s="1">
        <v>405455</v>
      </c>
      <c r="F5523" s="1">
        <v>203602</v>
      </c>
      <c r="N5523">
        <f t="shared" si="431"/>
        <v>0.50215683614704465</v>
      </c>
      <c r="S5523">
        <f t="shared" si="432"/>
        <v>16.041451073874345</v>
      </c>
      <c r="T5523">
        <f t="shared" si="433"/>
        <v>2.075028248541507</v>
      </c>
      <c r="U5523">
        <f t="shared" si="434"/>
        <v>1.4586769579150476</v>
      </c>
      <c r="V5523">
        <f t="shared" si="435"/>
        <v>1.297231034301418</v>
      </c>
    </row>
    <row r="5524" spans="1:22" ht="12.75" x14ac:dyDescent="0.2">
      <c r="A5524" s="1" t="s">
        <v>1895</v>
      </c>
      <c r="B5524" s="1" t="s">
        <v>5</v>
      </c>
      <c r="C5524" s="1" t="s">
        <v>6</v>
      </c>
      <c r="D5524" s="1" t="s">
        <v>891</v>
      </c>
      <c r="E5524" s="1">
        <v>357349</v>
      </c>
      <c r="F5524" s="1">
        <v>88720</v>
      </c>
      <c r="N5524">
        <f t="shared" si="431"/>
        <v>0.248272696999292</v>
      </c>
      <c r="S5524">
        <f t="shared" si="432"/>
        <v>7.9310964925841363</v>
      </c>
      <c r="T5524">
        <f t="shared" si="433"/>
        <v>1.0259202355342645</v>
      </c>
      <c r="U5524">
        <f t="shared" si="434"/>
        <v>0.72118835456069486</v>
      </c>
      <c r="V5524">
        <f t="shared" si="435"/>
        <v>0.64136744605202278</v>
      </c>
    </row>
    <row r="5525" spans="1:22" ht="12.75" x14ac:dyDescent="0.2">
      <c r="A5525" s="1" t="s">
        <v>1895</v>
      </c>
      <c r="B5525" s="1" t="s">
        <v>5</v>
      </c>
      <c r="C5525" s="1" t="s">
        <v>8</v>
      </c>
      <c r="D5525" s="1" t="s">
        <v>891</v>
      </c>
      <c r="E5525" s="1">
        <v>357349</v>
      </c>
      <c r="F5525" s="1">
        <v>526</v>
      </c>
      <c r="N5525">
        <f t="shared" si="431"/>
        <v>1.4719503902347565E-3</v>
      </c>
      <c r="S5525">
        <f t="shared" si="432"/>
        <v>4.7021604543499275E-2</v>
      </c>
      <c r="T5525">
        <f t="shared" si="433"/>
        <v>6.0824396290692423E-3</v>
      </c>
      <c r="U5525">
        <f t="shared" si="434"/>
        <v>4.2757560245595752E-3</v>
      </c>
      <c r="V5525">
        <f t="shared" si="435"/>
        <v>3.8025166436357529E-3</v>
      </c>
    </row>
    <row r="5526" spans="1:22" ht="12.75" x14ac:dyDescent="0.2">
      <c r="A5526" s="1" t="s">
        <v>1895</v>
      </c>
      <c r="B5526" s="1" t="s">
        <v>5</v>
      </c>
      <c r="C5526" s="1" t="s">
        <v>9</v>
      </c>
      <c r="D5526" s="1" t="s">
        <v>891</v>
      </c>
      <c r="E5526" s="1">
        <v>357349</v>
      </c>
      <c r="F5526" s="1">
        <v>176507</v>
      </c>
      <c r="N5526">
        <f t="shared" si="431"/>
        <v>0.49393450100601932</v>
      </c>
      <c r="S5526">
        <f t="shared" si="432"/>
        <v>15.778787743649099</v>
      </c>
      <c r="T5526">
        <f t="shared" si="433"/>
        <v>2.0410516570496666</v>
      </c>
      <c r="U5526">
        <f t="shared" si="434"/>
        <v>1.4347925259067242</v>
      </c>
      <c r="V5526">
        <f t="shared" si="435"/>
        <v>1.2759901239890035</v>
      </c>
    </row>
    <row r="5527" spans="1:22" ht="12.75" x14ac:dyDescent="0.2">
      <c r="A5527" s="1" t="s">
        <v>1896</v>
      </c>
      <c r="B5527" s="1" t="s">
        <v>5</v>
      </c>
      <c r="C5527" s="1" t="s">
        <v>6</v>
      </c>
      <c r="D5527" s="1" t="s">
        <v>891</v>
      </c>
      <c r="E5527" s="1">
        <v>124508</v>
      </c>
      <c r="F5527" s="1">
        <v>30793</v>
      </c>
      <c r="N5527">
        <f t="shared" si="431"/>
        <v>0.2473174414495454</v>
      </c>
      <c r="S5527">
        <f t="shared" si="432"/>
        <v>7.9005807571380497</v>
      </c>
      <c r="T5527">
        <f t="shared" si="433"/>
        <v>1.0219728985518406</v>
      </c>
      <c r="U5527">
        <f t="shared" si="434"/>
        <v>0.71841350583011265</v>
      </c>
      <c r="V5527">
        <f t="shared" si="435"/>
        <v>0.63889971673795432</v>
      </c>
    </row>
    <row r="5528" spans="1:22" ht="12.75" x14ac:dyDescent="0.2">
      <c r="A5528" s="1" t="s">
        <v>1896</v>
      </c>
      <c r="B5528" s="1" t="s">
        <v>5</v>
      </c>
      <c r="C5528" s="1" t="s">
        <v>8</v>
      </c>
      <c r="D5528" s="1" t="s">
        <v>891</v>
      </c>
      <c r="E5528" s="1">
        <v>124508</v>
      </c>
      <c r="F5528" s="1">
        <v>4</v>
      </c>
      <c r="N5528">
        <f t="shared" si="431"/>
        <v>3.2126449706042984E-5</v>
      </c>
      <c r="S5528">
        <f t="shared" si="432"/>
        <v>1.0262826950460234E-3</v>
      </c>
      <c r="T5528">
        <f t="shared" si="433"/>
        <v>1.3275392440513631E-4</v>
      </c>
      <c r="U5528">
        <f t="shared" si="434"/>
        <v>9.3321664771878356E-5</v>
      </c>
      <c r="V5528">
        <f t="shared" si="435"/>
        <v>8.2992851198383311E-5</v>
      </c>
    </row>
    <row r="5529" spans="1:22" ht="12.75" x14ac:dyDescent="0.2">
      <c r="A5529" s="1" t="s">
        <v>1896</v>
      </c>
      <c r="B5529" s="1" t="s">
        <v>5</v>
      </c>
      <c r="C5529" s="1" t="s">
        <v>9</v>
      </c>
      <c r="D5529" s="1" t="s">
        <v>891</v>
      </c>
      <c r="E5529" s="1">
        <v>124508</v>
      </c>
      <c r="F5529" s="1">
        <v>63562</v>
      </c>
      <c r="N5529">
        <f t="shared" si="431"/>
        <v>0.51050534905387601</v>
      </c>
      <c r="S5529">
        <f t="shared" si="432"/>
        <v>16.308145165628833</v>
      </c>
      <c r="T5529">
        <f t="shared" si="433"/>
        <v>2.1095262357598181</v>
      </c>
      <c r="U5529">
        <f t="shared" si="434"/>
        <v>1.4829279140575331</v>
      </c>
      <c r="V5529">
        <f t="shared" si="435"/>
        <v>1.3187979019679099</v>
      </c>
    </row>
    <row r="5530" spans="1:22" ht="12.75" x14ac:dyDescent="0.2">
      <c r="A5530" s="1" t="s">
        <v>1897</v>
      </c>
      <c r="B5530" s="1" t="s">
        <v>5</v>
      </c>
      <c r="C5530" s="1" t="s">
        <v>6</v>
      </c>
      <c r="D5530" s="1" t="s">
        <v>891</v>
      </c>
      <c r="E5530" s="1">
        <v>263974</v>
      </c>
      <c r="F5530" s="1">
        <v>68972</v>
      </c>
      <c r="N5530">
        <f t="shared" si="431"/>
        <v>0.26128330820459589</v>
      </c>
      <c r="S5530">
        <f t="shared" si="432"/>
        <v>8.3467217874471302</v>
      </c>
      <c r="T5530">
        <f t="shared" si="433"/>
        <v>1.0796830917545286</v>
      </c>
      <c r="U5530">
        <f t="shared" si="434"/>
        <v>0.75898188321039894</v>
      </c>
      <c r="V5530">
        <f t="shared" si="435"/>
        <v>0.67497799840504846</v>
      </c>
    </row>
    <row r="5531" spans="1:22" ht="12.75" x14ac:dyDescent="0.2">
      <c r="A5531" s="1" t="s">
        <v>1897</v>
      </c>
      <c r="B5531" s="1" t="s">
        <v>5</v>
      </c>
      <c r="C5531" s="1" t="s">
        <v>8</v>
      </c>
      <c r="D5531" s="1" t="s">
        <v>891</v>
      </c>
      <c r="E5531" s="1">
        <v>263974</v>
      </c>
      <c r="F5531" s="1">
        <v>204</v>
      </c>
      <c r="N5531">
        <f t="shared" si="431"/>
        <v>7.7280338215127251E-4</v>
      </c>
      <c r="S5531">
        <f t="shared" si="432"/>
        <v>2.4687282442718998E-2</v>
      </c>
      <c r="T5531">
        <f t="shared" si="433"/>
        <v>3.1934024055837707E-3</v>
      </c>
      <c r="U5531">
        <f t="shared" si="434"/>
        <v>2.2448573939413299E-3</v>
      </c>
      <c r="V5531">
        <f t="shared" si="435"/>
        <v>1.9963972579398873E-3</v>
      </c>
    </row>
    <row r="5532" spans="1:22" ht="12.75" x14ac:dyDescent="0.2">
      <c r="A5532" s="1" t="s">
        <v>1897</v>
      </c>
      <c r="B5532" s="1" t="s">
        <v>5</v>
      </c>
      <c r="C5532" s="1" t="s">
        <v>9</v>
      </c>
      <c r="D5532" s="1" t="s">
        <v>891</v>
      </c>
      <c r="E5532" s="1">
        <v>263974</v>
      </c>
      <c r="F5532" s="1">
        <v>127881</v>
      </c>
      <c r="N5532">
        <f t="shared" si="431"/>
        <v>0.48444543780826899</v>
      </c>
      <c r="S5532">
        <f t="shared" si="432"/>
        <v>15.475658657143862</v>
      </c>
      <c r="T5532">
        <f t="shared" si="433"/>
        <v>2.0018406521002849</v>
      </c>
      <c r="U5532">
        <f t="shared" si="434"/>
        <v>1.4072284725226039</v>
      </c>
      <c r="V5532">
        <f t="shared" si="435"/>
        <v>1.2514768516794643</v>
      </c>
    </row>
    <row r="5533" spans="1:22" ht="12.75" x14ac:dyDescent="0.2">
      <c r="A5533" s="1" t="s">
        <v>1898</v>
      </c>
      <c r="B5533" s="1" t="s">
        <v>5</v>
      </c>
      <c r="C5533" s="1" t="s">
        <v>6</v>
      </c>
      <c r="D5533" s="1" t="s">
        <v>891</v>
      </c>
      <c r="E5533" s="1">
        <v>405455</v>
      </c>
      <c r="F5533" s="1">
        <v>100783</v>
      </c>
      <c r="N5533">
        <f t="shared" si="431"/>
        <v>0.24856765855643659</v>
      </c>
      <c r="S5533">
        <f t="shared" si="432"/>
        <v>7.9405190694505858</v>
      </c>
      <c r="T5533">
        <f t="shared" si="433"/>
        <v>1.0271390849439528</v>
      </c>
      <c r="U5533">
        <f t="shared" si="434"/>
        <v>0.72204516581149614</v>
      </c>
      <c r="V5533">
        <f t="shared" si="435"/>
        <v>0.64212942569326337</v>
      </c>
    </row>
    <row r="5534" spans="1:22" ht="12.75" x14ac:dyDescent="0.2">
      <c r="A5534" s="1" t="s">
        <v>1898</v>
      </c>
      <c r="B5534" s="1" t="s">
        <v>5</v>
      </c>
      <c r="C5534" s="1" t="s">
        <v>8</v>
      </c>
      <c r="D5534" s="1" t="s">
        <v>891</v>
      </c>
      <c r="E5534" s="1">
        <v>405455</v>
      </c>
      <c r="F5534" s="1">
        <v>660</v>
      </c>
      <c r="N5534">
        <f t="shared" si="431"/>
        <v>1.6278008656940967E-3</v>
      </c>
      <c r="S5534">
        <f t="shared" si="432"/>
        <v>5.2000263792875652E-2</v>
      </c>
      <c r="T5534">
        <f t="shared" si="433"/>
        <v>6.7264498582400691E-3</v>
      </c>
      <c r="U5534">
        <f t="shared" si="434"/>
        <v>4.728474141825382E-3</v>
      </c>
      <c r="V5534">
        <f t="shared" si="435"/>
        <v>4.2051280568900888E-3</v>
      </c>
    </row>
    <row r="5535" spans="1:22" ht="12.75" x14ac:dyDescent="0.2">
      <c r="A5535" s="1" t="s">
        <v>1898</v>
      </c>
      <c r="B5535" s="1" t="s">
        <v>5</v>
      </c>
      <c r="C5535" s="1" t="s">
        <v>9</v>
      </c>
      <c r="D5535" s="1" t="s">
        <v>891</v>
      </c>
      <c r="E5535" s="1">
        <v>405455</v>
      </c>
      <c r="F5535" s="1">
        <v>203602</v>
      </c>
      <c r="N5535">
        <f t="shared" si="431"/>
        <v>0.50215683614704465</v>
      </c>
      <c r="S5535">
        <f t="shared" si="432"/>
        <v>16.041451073874345</v>
      </c>
      <c r="T5535">
        <f t="shared" si="433"/>
        <v>2.075028248541507</v>
      </c>
      <c r="U5535">
        <f t="shared" si="434"/>
        <v>1.4586769579150476</v>
      </c>
      <c r="V5535">
        <f t="shared" si="435"/>
        <v>1.297231034301418</v>
      </c>
    </row>
    <row r="5536" spans="1:22" ht="12.75" x14ac:dyDescent="0.2">
      <c r="A5536" s="1" t="s">
        <v>1899</v>
      </c>
      <c r="B5536" s="1" t="s">
        <v>5</v>
      </c>
      <c r="C5536" s="1" t="s">
        <v>6</v>
      </c>
      <c r="D5536" s="1" t="s">
        <v>891</v>
      </c>
      <c r="E5536" s="1">
        <v>383318</v>
      </c>
      <c r="F5536" s="1">
        <v>93868</v>
      </c>
      <c r="N5536">
        <f t="shared" si="431"/>
        <v>0.24488283879181255</v>
      </c>
      <c r="S5536">
        <f t="shared" si="432"/>
        <v>7.8228071282495053</v>
      </c>
      <c r="T5536">
        <f t="shared" si="433"/>
        <v>1.0119125569909611</v>
      </c>
      <c r="U5536">
        <f t="shared" si="434"/>
        <v>0.711341414915724</v>
      </c>
      <c r="V5536">
        <f t="shared" si="435"/>
        <v>0.63261036270259685</v>
      </c>
    </row>
    <row r="5537" spans="1:22" ht="12.75" x14ac:dyDescent="0.2">
      <c r="A5537" s="1" t="s">
        <v>1899</v>
      </c>
      <c r="B5537" s="1" t="s">
        <v>5</v>
      </c>
      <c r="C5537" s="1" t="s">
        <v>8</v>
      </c>
      <c r="D5537" s="1" t="s">
        <v>891</v>
      </c>
      <c r="E5537" s="1">
        <v>383318</v>
      </c>
      <c r="F5537" s="1">
        <v>732</v>
      </c>
      <c r="N5537">
        <f t="shared" si="431"/>
        <v>1.9096416030554265E-3</v>
      </c>
      <c r="S5537">
        <f t="shared" si="432"/>
        <v>6.1003694740259053E-2</v>
      </c>
      <c r="T5537">
        <f t="shared" si="433"/>
        <v>7.891081004361266E-3</v>
      </c>
      <c r="U5537">
        <f t="shared" si="434"/>
        <v>5.5471717275142746E-3</v>
      </c>
      <c r="V5537">
        <f t="shared" si="435"/>
        <v>4.9332124419216436E-3</v>
      </c>
    </row>
    <row r="5538" spans="1:22" ht="12.75" x14ac:dyDescent="0.2">
      <c r="A5538" s="1" t="s">
        <v>1899</v>
      </c>
      <c r="B5538" s="1" t="s">
        <v>5</v>
      </c>
      <c r="C5538" s="1" t="s">
        <v>9</v>
      </c>
      <c r="D5538" s="1" t="s">
        <v>891</v>
      </c>
      <c r="E5538" s="1">
        <v>383318</v>
      </c>
      <c r="F5538" s="1">
        <v>192413</v>
      </c>
      <c r="N5538">
        <f t="shared" si="431"/>
        <v>0.50196703520314723</v>
      </c>
      <c r="S5538">
        <f t="shared" si="432"/>
        <v>16.035387863466482</v>
      </c>
      <c r="T5538">
        <f t="shared" si="433"/>
        <v>2.074243947120443</v>
      </c>
      <c r="U5538">
        <f t="shared" si="434"/>
        <v>1.4581256196806067</v>
      </c>
      <c r="V5538">
        <f t="shared" si="435"/>
        <v>1.2967407180156683</v>
      </c>
    </row>
    <row r="5539" spans="1:22" ht="12.75" x14ac:dyDescent="0.2">
      <c r="A5539" s="1" t="s">
        <v>1900</v>
      </c>
      <c r="B5539" s="1" t="s">
        <v>5</v>
      </c>
      <c r="C5539" s="1" t="s">
        <v>6</v>
      </c>
      <c r="D5539" s="1" t="s">
        <v>891</v>
      </c>
      <c r="E5539" s="1">
        <v>405455</v>
      </c>
      <c r="F5539" s="1">
        <v>100783</v>
      </c>
      <c r="N5539">
        <f t="shared" si="431"/>
        <v>0.24856765855643659</v>
      </c>
      <c r="S5539">
        <f t="shared" si="432"/>
        <v>7.9405190694505858</v>
      </c>
      <c r="T5539">
        <f t="shared" si="433"/>
        <v>1.0271390849439528</v>
      </c>
      <c r="U5539">
        <f t="shared" si="434"/>
        <v>0.72204516581149614</v>
      </c>
      <c r="V5539">
        <f t="shared" si="435"/>
        <v>0.64212942569326337</v>
      </c>
    </row>
    <row r="5540" spans="1:22" ht="12.75" x14ac:dyDescent="0.2">
      <c r="A5540" s="1" t="s">
        <v>1900</v>
      </c>
      <c r="B5540" s="1" t="s">
        <v>5</v>
      </c>
      <c r="C5540" s="1" t="s">
        <v>8</v>
      </c>
      <c r="D5540" s="1" t="s">
        <v>891</v>
      </c>
      <c r="E5540" s="1">
        <v>405455</v>
      </c>
      <c r="F5540" s="1">
        <v>660</v>
      </c>
      <c r="N5540">
        <f t="shared" si="431"/>
        <v>1.6278008656940967E-3</v>
      </c>
      <c r="S5540">
        <f t="shared" si="432"/>
        <v>5.2000263792875652E-2</v>
      </c>
      <c r="T5540">
        <f t="shared" si="433"/>
        <v>6.7264498582400691E-3</v>
      </c>
      <c r="U5540">
        <f t="shared" si="434"/>
        <v>4.728474141825382E-3</v>
      </c>
      <c r="V5540">
        <f t="shared" si="435"/>
        <v>4.2051280568900888E-3</v>
      </c>
    </row>
    <row r="5541" spans="1:22" ht="12.75" x14ac:dyDescent="0.2">
      <c r="A5541" s="1" t="s">
        <v>1900</v>
      </c>
      <c r="B5541" s="1" t="s">
        <v>5</v>
      </c>
      <c r="C5541" s="1" t="s">
        <v>9</v>
      </c>
      <c r="D5541" s="1" t="s">
        <v>891</v>
      </c>
      <c r="E5541" s="1">
        <v>405455</v>
      </c>
      <c r="F5541" s="1">
        <v>203602</v>
      </c>
      <c r="N5541">
        <f t="shared" si="431"/>
        <v>0.50215683614704465</v>
      </c>
      <c r="S5541">
        <f t="shared" si="432"/>
        <v>16.041451073874345</v>
      </c>
      <c r="T5541">
        <f t="shared" si="433"/>
        <v>2.075028248541507</v>
      </c>
      <c r="U5541">
        <f t="shared" si="434"/>
        <v>1.4586769579150476</v>
      </c>
      <c r="V5541">
        <f t="shared" si="435"/>
        <v>1.297231034301418</v>
      </c>
    </row>
    <row r="5542" spans="1:22" ht="12.75" x14ac:dyDescent="0.2">
      <c r="A5542" s="1" t="s">
        <v>1901</v>
      </c>
      <c r="B5542" s="1" t="s">
        <v>5</v>
      </c>
      <c r="C5542" s="1" t="s">
        <v>6</v>
      </c>
      <c r="D5542" s="1" t="s">
        <v>891</v>
      </c>
      <c r="E5542" s="1">
        <v>405455</v>
      </c>
      <c r="F5542" s="1">
        <v>100783</v>
      </c>
      <c r="N5542">
        <f t="shared" si="431"/>
        <v>0.24856765855643659</v>
      </c>
      <c r="S5542">
        <f t="shared" si="432"/>
        <v>7.9405190694505858</v>
      </c>
      <c r="T5542">
        <f t="shared" si="433"/>
        <v>1.0271390849439528</v>
      </c>
      <c r="U5542">
        <f t="shared" si="434"/>
        <v>0.72204516581149614</v>
      </c>
      <c r="V5542">
        <f t="shared" si="435"/>
        <v>0.64212942569326337</v>
      </c>
    </row>
    <row r="5543" spans="1:22" ht="12.75" x14ac:dyDescent="0.2">
      <c r="A5543" s="1" t="s">
        <v>1901</v>
      </c>
      <c r="B5543" s="1" t="s">
        <v>5</v>
      </c>
      <c r="C5543" s="1" t="s">
        <v>8</v>
      </c>
      <c r="D5543" s="1" t="s">
        <v>891</v>
      </c>
      <c r="E5543" s="1">
        <v>405455</v>
      </c>
      <c r="F5543" s="1">
        <v>660</v>
      </c>
      <c r="N5543">
        <f t="shared" si="431"/>
        <v>1.6278008656940967E-3</v>
      </c>
      <c r="S5543">
        <f t="shared" si="432"/>
        <v>5.2000263792875652E-2</v>
      </c>
      <c r="T5543">
        <f t="shared" si="433"/>
        <v>6.7264498582400691E-3</v>
      </c>
      <c r="U5543">
        <f t="shared" si="434"/>
        <v>4.728474141825382E-3</v>
      </c>
      <c r="V5543">
        <f t="shared" si="435"/>
        <v>4.2051280568900888E-3</v>
      </c>
    </row>
    <row r="5544" spans="1:22" ht="12.75" x14ac:dyDescent="0.2">
      <c r="A5544" s="1" t="s">
        <v>1901</v>
      </c>
      <c r="B5544" s="1" t="s">
        <v>5</v>
      </c>
      <c r="C5544" s="1" t="s">
        <v>9</v>
      </c>
      <c r="D5544" s="1" t="s">
        <v>891</v>
      </c>
      <c r="E5544" s="1">
        <v>405455</v>
      </c>
      <c r="F5544" s="1">
        <v>203602</v>
      </c>
      <c r="N5544">
        <f t="shared" si="431"/>
        <v>0.50215683614704465</v>
      </c>
      <c r="S5544">
        <f t="shared" si="432"/>
        <v>16.041451073874345</v>
      </c>
      <c r="T5544">
        <f t="shared" si="433"/>
        <v>2.075028248541507</v>
      </c>
      <c r="U5544">
        <f t="shared" si="434"/>
        <v>1.4586769579150476</v>
      </c>
      <c r="V5544">
        <f t="shared" si="435"/>
        <v>1.297231034301418</v>
      </c>
    </row>
    <row r="5545" spans="1:22" ht="12.75" x14ac:dyDescent="0.2">
      <c r="A5545" s="1" t="s">
        <v>1902</v>
      </c>
      <c r="B5545" s="1" t="s">
        <v>5</v>
      </c>
      <c r="C5545" s="1" t="s">
        <v>6</v>
      </c>
      <c r="D5545" s="1" t="s">
        <v>891</v>
      </c>
      <c r="E5545" s="1">
        <v>405455</v>
      </c>
      <c r="F5545" s="1">
        <v>100783</v>
      </c>
      <c r="N5545">
        <f t="shared" si="431"/>
        <v>0.24856765855643659</v>
      </c>
      <c r="S5545">
        <f t="shared" si="432"/>
        <v>7.9405190694505858</v>
      </c>
      <c r="T5545">
        <f t="shared" si="433"/>
        <v>1.0271390849439528</v>
      </c>
      <c r="U5545">
        <f t="shared" si="434"/>
        <v>0.72204516581149614</v>
      </c>
      <c r="V5545">
        <f t="shared" si="435"/>
        <v>0.64212942569326337</v>
      </c>
    </row>
    <row r="5546" spans="1:22" ht="12.75" x14ac:dyDescent="0.2">
      <c r="A5546" s="1" t="s">
        <v>1902</v>
      </c>
      <c r="B5546" s="1" t="s">
        <v>5</v>
      </c>
      <c r="C5546" s="1" t="s">
        <v>8</v>
      </c>
      <c r="D5546" s="1" t="s">
        <v>891</v>
      </c>
      <c r="E5546" s="1">
        <v>405455</v>
      </c>
      <c r="F5546" s="1">
        <v>660</v>
      </c>
      <c r="N5546">
        <f t="shared" si="431"/>
        <v>1.6278008656940967E-3</v>
      </c>
      <c r="S5546">
        <f t="shared" si="432"/>
        <v>5.2000263792875652E-2</v>
      </c>
      <c r="T5546">
        <f t="shared" si="433"/>
        <v>6.7264498582400691E-3</v>
      </c>
      <c r="U5546">
        <f t="shared" si="434"/>
        <v>4.728474141825382E-3</v>
      </c>
      <c r="V5546">
        <f t="shared" si="435"/>
        <v>4.2051280568900888E-3</v>
      </c>
    </row>
    <row r="5547" spans="1:22" ht="12.75" x14ac:dyDescent="0.2">
      <c r="A5547" s="1" t="s">
        <v>1902</v>
      </c>
      <c r="B5547" s="1" t="s">
        <v>5</v>
      </c>
      <c r="C5547" s="1" t="s">
        <v>9</v>
      </c>
      <c r="D5547" s="1" t="s">
        <v>891</v>
      </c>
      <c r="E5547" s="1">
        <v>405455</v>
      </c>
      <c r="F5547" s="1">
        <v>203602</v>
      </c>
      <c r="N5547">
        <f t="shared" si="431"/>
        <v>0.50215683614704465</v>
      </c>
      <c r="S5547">
        <f t="shared" si="432"/>
        <v>16.041451073874345</v>
      </c>
      <c r="T5547">
        <f t="shared" si="433"/>
        <v>2.075028248541507</v>
      </c>
      <c r="U5547">
        <f t="shared" si="434"/>
        <v>1.4586769579150476</v>
      </c>
      <c r="V5547">
        <f t="shared" si="435"/>
        <v>1.297231034301418</v>
      </c>
    </row>
    <row r="5548" spans="1:22" ht="12.75" x14ac:dyDescent="0.2">
      <c r="A5548" s="1" t="s">
        <v>1903</v>
      </c>
      <c r="B5548" s="1" t="s">
        <v>5</v>
      </c>
      <c r="C5548" s="1" t="s">
        <v>6</v>
      </c>
      <c r="D5548" s="1" t="s">
        <v>891</v>
      </c>
      <c r="E5548" s="1">
        <v>729130</v>
      </c>
      <c r="F5548" s="1">
        <v>177404</v>
      </c>
      <c r="N5548">
        <f t="shared" si="431"/>
        <v>0.24330914926007707</v>
      </c>
      <c r="S5548">
        <f t="shared" si="432"/>
        <v>7.7725354565094618</v>
      </c>
      <c r="T5548">
        <f t="shared" si="433"/>
        <v>1.0054097076862689</v>
      </c>
      <c r="U5548">
        <f t="shared" si="434"/>
        <v>0.70677012464619859</v>
      </c>
      <c r="V5548">
        <f t="shared" si="435"/>
        <v>0.62854502145465907</v>
      </c>
    </row>
    <row r="5549" spans="1:22" ht="12.75" x14ac:dyDescent="0.2">
      <c r="A5549" s="1" t="s">
        <v>1903</v>
      </c>
      <c r="B5549" s="1" t="s">
        <v>5</v>
      </c>
      <c r="C5549" s="1" t="s">
        <v>8</v>
      </c>
      <c r="D5549" s="1" t="s">
        <v>891</v>
      </c>
      <c r="E5549" s="1">
        <v>729130</v>
      </c>
      <c r="F5549" s="1">
        <v>6013</v>
      </c>
      <c r="N5549">
        <f t="shared" si="431"/>
        <v>8.2468146969676189E-3</v>
      </c>
      <c r="S5549">
        <f t="shared" si="432"/>
        <v>0.26344533212324073</v>
      </c>
      <c r="T5549">
        <f t="shared" si="433"/>
        <v>3.4077746681684375E-2</v>
      </c>
      <c r="U5549">
        <f t="shared" si="434"/>
        <v>2.3955540796699017E-2</v>
      </c>
      <c r="V5549">
        <f t="shared" si="435"/>
        <v>2.1304148801644072E-2</v>
      </c>
    </row>
    <row r="5550" spans="1:22" ht="12.75" x14ac:dyDescent="0.2">
      <c r="A5550" s="1" t="s">
        <v>1903</v>
      </c>
      <c r="B5550" s="1" t="s">
        <v>5</v>
      </c>
      <c r="C5550" s="1" t="s">
        <v>9</v>
      </c>
      <c r="D5550" s="1" t="s">
        <v>891</v>
      </c>
      <c r="E5550" s="1">
        <v>729130</v>
      </c>
      <c r="F5550" s="1">
        <v>367607</v>
      </c>
      <c r="N5550">
        <f t="shared" si="431"/>
        <v>0.50417209551108855</v>
      </c>
      <c r="S5550">
        <f t="shared" si="432"/>
        <v>16.105828738704165</v>
      </c>
      <c r="T5550">
        <f t="shared" si="433"/>
        <v>2.083355766574746</v>
      </c>
      <c r="U5550">
        <f t="shared" si="434"/>
        <v>1.4645309305924055</v>
      </c>
      <c r="V5550">
        <f t="shared" si="435"/>
        <v>1.3024370910570384</v>
      </c>
    </row>
    <row r="5551" spans="1:22" ht="12.75" x14ac:dyDescent="0.2">
      <c r="A5551" s="1" t="s">
        <v>1904</v>
      </c>
      <c r="B5551" s="1" t="s">
        <v>5</v>
      </c>
      <c r="C5551" s="1" t="s">
        <v>6</v>
      </c>
      <c r="D5551" s="1" t="s">
        <v>891</v>
      </c>
      <c r="E5551" s="1">
        <v>14184</v>
      </c>
      <c r="F5551" s="1">
        <v>7052</v>
      </c>
      <c r="N5551">
        <f t="shared" si="431"/>
        <v>0.49717992103778907</v>
      </c>
      <c r="S5551">
        <f t="shared" si="432"/>
        <v>15.88246301580762</v>
      </c>
      <c r="T5551">
        <f t="shared" si="433"/>
        <v>2.0544624836272276</v>
      </c>
      <c r="U5551">
        <f t="shared" si="434"/>
        <v>1.4442198981504673</v>
      </c>
      <c r="V5551">
        <f t="shared" si="435"/>
        <v>1.2843740775300092</v>
      </c>
    </row>
    <row r="5552" spans="1:22" ht="12.75" x14ac:dyDescent="0.2">
      <c r="A5552" s="1" t="s">
        <v>1904</v>
      </c>
      <c r="B5552" s="1" t="s">
        <v>5</v>
      </c>
      <c r="C5552" s="1" t="s">
        <v>9</v>
      </c>
      <c r="D5552" s="1" t="s">
        <v>891</v>
      </c>
      <c r="E5552" s="1">
        <v>14184</v>
      </c>
      <c r="F5552" s="1">
        <v>2284</v>
      </c>
      <c r="N5552">
        <f t="shared" si="431"/>
        <v>0.16102650874224478</v>
      </c>
      <c r="S5552">
        <f t="shared" si="432"/>
        <v>5.1440081577005961</v>
      </c>
      <c r="T5552">
        <f t="shared" si="433"/>
        <v>0.665398796455557</v>
      </c>
      <c r="U5552">
        <f t="shared" si="434"/>
        <v>0.46775358017238611</v>
      </c>
      <c r="V5552">
        <f t="shared" si="435"/>
        <v>0.41598275568328713</v>
      </c>
    </row>
    <row r="5553" spans="1:22" ht="12.75" x14ac:dyDescent="0.2">
      <c r="A5553" s="1" t="s">
        <v>1905</v>
      </c>
      <c r="B5553" s="1" t="s">
        <v>5</v>
      </c>
      <c r="C5553" s="1" t="s">
        <v>6</v>
      </c>
      <c r="D5553" s="1" t="s">
        <v>891</v>
      </c>
      <c r="E5553" s="1">
        <v>948550</v>
      </c>
      <c r="F5553" s="1">
        <v>218397</v>
      </c>
      <c r="N5553">
        <f t="shared" si="431"/>
        <v>0.2302430024774656</v>
      </c>
      <c r="S5553">
        <f t="shared" si="432"/>
        <v>7.3551360719953642</v>
      </c>
      <c r="T5553">
        <f t="shared" si="433"/>
        <v>0.95141736560936196</v>
      </c>
      <c r="U5553">
        <f t="shared" si="434"/>
        <v>0.66881527494870263</v>
      </c>
      <c r="V5553">
        <f t="shared" si="435"/>
        <v>0.59479100301851873</v>
      </c>
    </row>
    <row r="5554" spans="1:22" ht="12.75" x14ac:dyDescent="0.2">
      <c r="A5554" s="1" t="s">
        <v>1905</v>
      </c>
      <c r="B5554" s="1" t="s">
        <v>5</v>
      </c>
      <c r="C5554" s="1" t="s">
        <v>8</v>
      </c>
      <c r="D5554" s="1" t="s">
        <v>891</v>
      </c>
      <c r="E5554" s="1">
        <v>948550</v>
      </c>
      <c r="F5554" s="1">
        <v>19233</v>
      </c>
      <c r="N5554">
        <f t="shared" si="431"/>
        <v>2.0276211058984767E-2</v>
      </c>
      <c r="S5554">
        <f t="shared" si="432"/>
        <v>0.64772561927447203</v>
      </c>
      <c r="T5554">
        <f t="shared" si="433"/>
        <v>8.3785996111507305E-2</v>
      </c>
      <c r="U5554">
        <f t="shared" si="434"/>
        <v>5.8898813550957191E-2</v>
      </c>
      <c r="V5554">
        <f t="shared" si="435"/>
        <v>5.2379910717890686E-2</v>
      </c>
    </row>
    <row r="5555" spans="1:22" ht="12.75" x14ac:dyDescent="0.2">
      <c r="A5555" s="1" t="s">
        <v>1905</v>
      </c>
      <c r="B5555" s="1" t="s">
        <v>5</v>
      </c>
      <c r="C5555" s="1" t="s">
        <v>9</v>
      </c>
      <c r="D5555" s="1" t="s">
        <v>891</v>
      </c>
      <c r="E5555" s="1">
        <v>948550</v>
      </c>
      <c r="F5555" s="1">
        <v>450681</v>
      </c>
      <c r="N5555">
        <f t="shared" si="431"/>
        <v>0.47512624532180697</v>
      </c>
      <c r="S5555">
        <f t="shared" si="432"/>
        <v>15.177956107743894</v>
      </c>
      <c r="T5555">
        <f t="shared" si="433"/>
        <v>1.9633315922388719</v>
      </c>
      <c r="U5555">
        <f t="shared" si="434"/>
        <v>1.380157863565691</v>
      </c>
      <c r="V5555">
        <f t="shared" si="435"/>
        <v>1.2274024095174798</v>
      </c>
    </row>
    <row r="5556" spans="1:22" ht="12.75" x14ac:dyDescent="0.2">
      <c r="A5556" s="1" t="s">
        <v>1906</v>
      </c>
      <c r="B5556" s="1" t="s">
        <v>5</v>
      </c>
      <c r="C5556" s="1" t="s">
        <v>6</v>
      </c>
      <c r="D5556" s="1" t="s">
        <v>891</v>
      </c>
      <c r="E5556" s="1">
        <v>361501</v>
      </c>
      <c r="F5556" s="1">
        <v>89236</v>
      </c>
      <c r="N5556">
        <f t="shared" si="431"/>
        <v>0.24684855643552853</v>
      </c>
      <c r="S5556">
        <f t="shared" si="432"/>
        <v>7.8856021777975061</v>
      </c>
      <c r="T5556">
        <f t="shared" si="433"/>
        <v>1.0200353571716054</v>
      </c>
      <c r="U5556">
        <f t="shared" si="434"/>
        <v>0.71705147764165678</v>
      </c>
      <c r="V5556">
        <f t="shared" si="435"/>
        <v>0.6376884374166002</v>
      </c>
    </row>
    <row r="5557" spans="1:22" ht="12.75" x14ac:dyDescent="0.2">
      <c r="A5557" s="1" t="s">
        <v>1906</v>
      </c>
      <c r="B5557" s="1" t="s">
        <v>5</v>
      </c>
      <c r="C5557" s="1" t="s">
        <v>8</v>
      </c>
      <c r="D5557" s="1" t="s">
        <v>891</v>
      </c>
      <c r="E5557" s="1">
        <v>361501</v>
      </c>
      <c r="F5557" s="1">
        <v>571</v>
      </c>
      <c r="N5557">
        <f t="shared" si="431"/>
        <v>1.5795253678413061E-3</v>
      </c>
      <c r="S5557">
        <f t="shared" si="432"/>
        <v>5.0458098116481873E-2</v>
      </c>
      <c r="T5557">
        <f t="shared" si="433"/>
        <v>6.5269643299227529E-3</v>
      </c>
      <c r="U5557">
        <f t="shared" si="434"/>
        <v>4.5882423431505897E-3</v>
      </c>
      <c r="V5557">
        <f t="shared" si="435"/>
        <v>4.0804170711918808E-3</v>
      </c>
    </row>
    <row r="5558" spans="1:22" ht="12.75" x14ac:dyDescent="0.2">
      <c r="A5558" s="1" t="s">
        <v>1906</v>
      </c>
      <c r="B5558" s="1" t="s">
        <v>5</v>
      </c>
      <c r="C5558" s="1" t="s">
        <v>9</v>
      </c>
      <c r="D5558" s="1" t="s">
        <v>891</v>
      </c>
      <c r="E5558" s="1">
        <v>361501</v>
      </c>
      <c r="F5558" s="1">
        <v>180342</v>
      </c>
      <c r="N5558">
        <f t="shared" si="431"/>
        <v>0.49886998929463544</v>
      </c>
      <c r="S5558">
        <f t="shared" si="432"/>
        <v>15.9364524177278</v>
      </c>
      <c r="T5558">
        <f t="shared" si="433"/>
        <v>2.061446236754692</v>
      </c>
      <c r="U5558">
        <f t="shared" si="434"/>
        <v>1.4491292480708646</v>
      </c>
      <c r="V5558">
        <f t="shared" si="435"/>
        <v>1.2887400620891178</v>
      </c>
    </row>
    <row r="5559" spans="1:22" ht="12.75" x14ac:dyDescent="0.2">
      <c r="A5559" s="1" t="s">
        <v>1907</v>
      </c>
      <c r="B5559" s="1" t="s">
        <v>5</v>
      </c>
      <c r="C5559" s="1" t="s">
        <v>6</v>
      </c>
      <c r="D5559" s="1" t="s">
        <v>891</v>
      </c>
      <c r="E5559" s="1">
        <v>405455</v>
      </c>
      <c r="F5559" s="1">
        <v>100783</v>
      </c>
      <c r="N5559">
        <f t="shared" si="431"/>
        <v>0.24856765855643659</v>
      </c>
      <c r="S5559">
        <f t="shared" si="432"/>
        <v>7.9405190694505858</v>
      </c>
      <c r="T5559">
        <f t="shared" si="433"/>
        <v>1.0271390849439528</v>
      </c>
      <c r="U5559">
        <f t="shared" si="434"/>
        <v>0.72204516581149614</v>
      </c>
      <c r="V5559">
        <f t="shared" si="435"/>
        <v>0.64212942569326337</v>
      </c>
    </row>
    <row r="5560" spans="1:22" ht="12.75" x14ac:dyDescent="0.2">
      <c r="A5560" s="1" t="s">
        <v>1907</v>
      </c>
      <c r="B5560" s="1" t="s">
        <v>5</v>
      </c>
      <c r="C5560" s="1" t="s">
        <v>8</v>
      </c>
      <c r="D5560" s="1" t="s">
        <v>891</v>
      </c>
      <c r="E5560" s="1">
        <v>405455</v>
      </c>
      <c r="F5560" s="1">
        <v>660</v>
      </c>
      <c r="N5560">
        <f t="shared" si="431"/>
        <v>1.6278008656940967E-3</v>
      </c>
      <c r="S5560">
        <f t="shared" si="432"/>
        <v>5.2000263792875652E-2</v>
      </c>
      <c r="T5560">
        <f t="shared" si="433"/>
        <v>6.7264498582400691E-3</v>
      </c>
      <c r="U5560">
        <f t="shared" si="434"/>
        <v>4.728474141825382E-3</v>
      </c>
      <c r="V5560">
        <f t="shared" si="435"/>
        <v>4.2051280568900888E-3</v>
      </c>
    </row>
    <row r="5561" spans="1:22" ht="12.75" x14ac:dyDescent="0.2">
      <c r="A5561" s="1" t="s">
        <v>1907</v>
      </c>
      <c r="B5561" s="1" t="s">
        <v>5</v>
      </c>
      <c r="C5561" s="1" t="s">
        <v>9</v>
      </c>
      <c r="D5561" s="1" t="s">
        <v>891</v>
      </c>
      <c r="E5561" s="1">
        <v>405455</v>
      </c>
      <c r="F5561" s="1">
        <v>203602</v>
      </c>
      <c r="N5561">
        <f t="shared" si="431"/>
        <v>0.50215683614704465</v>
      </c>
      <c r="S5561">
        <f t="shared" si="432"/>
        <v>16.041451073874345</v>
      </c>
      <c r="T5561">
        <f t="shared" si="433"/>
        <v>2.075028248541507</v>
      </c>
      <c r="U5561">
        <f t="shared" si="434"/>
        <v>1.4586769579150476</v>
      </c>
      <c r="V5561">
        <f t="shared" si="435"/>
        <v>1.297231034301418</v>
      </c>
    </row>
    <row r="5562" spans="1:22" ht="12.75" x14ac:dyDescent="0.2">
      <c r="A5562" s="1" t="s">
        <v>1908</v>
      </c>
      <c r="B5562" s="1" t="s">
        <v>5</v>
      </c>
      <c r="C5562" s="1" t="s">
        <v>6</v>
      </c>
      <c r="D5562" s="1" t="s">
        <v>891</v>
      </c>
      <c r="E5562" s="1">
        <v>383318</v>
      </c>
      <c r="F5562" s="1">
        <v>93868</v>
      </c>
      <c r="N5562">
        <f t="shared" si="431"/>
        <v>0.24488283879181255</v>
      </c>
      <c r="S5562">
        <f t="shared" si="432"/>
        <v>7.8228071282495053</v>
      </c>
      <c r="T5562">
        <f t="shared" si="433"/>
        <v>1.0119125569909611</v>
      </c>
      <c r="U5562">
        <f t="shared" si="434"/>
        <v>0.711341414915724</v>
      </c>
      <c r="V5562">
        <f t="shared" si="435"/>
        <v>0.63261036270259685</v>
      </c>
    </row>
    <row r="5563" spans="1:22" ht="12.75" x14ac:dyDescent="0.2">
      <c r="A5563" s="1" t="s">
        <v>1908</v>
      </c>
      <c r="B5563" s="1" t="s">
        <v>5</v>
      </c>
      <c r="C5563" s="1" t="s">
        <v>8</v>
      </c>
      <c r="D5563" s="1" t="s">
        <v>891</v>
      </c>
      <c r="E5563" s="1">
        <v>383318</v>
      </c>
      <c r="F5563" s="1">
        <v>732</v>
      </c>
      <c r="N5563">
        <f t="shared" si="431"/>
        <v>1.9096416030554265E-3</v>
      </c>
      <c r="S5563">
        <f t="shared" si="432"/>
        <v>6.1003694740259053E-2</v>
      </c>
      <c r="T5563">
        <f t="shared" si="433"/>
        <v>7.891081004361266E-3</v>
      </c>
      <c r="U5563">
        <f t="shared" si="434"/>
        <v>5.5471717275142746E-3</v>
      </c>
      <c r="V5563">
        <f t="shared" si="435"/>
        <v>4.9332124419216436E-3</v>
      </c>
    </row>
    <row r="5564" spans="1:22" ht="12.75" x14ac:dyDescent="0.2">
      <c r="A5564" s="1" t="s">
        <v>1908</v>
      </c>
      <c r="B5564" s="1" t="s">
        <v>5</v>
      </c>
      <c r="C5564" s="1" t="s">
        <v>9</v>
      </c>
      <c r="D5564" s="1" t="s">
        <v>891</v>
      </c>
      <c r="E5564" s="1">
        <v>383318</v>
      </c>
      <c r="F5564" s="1">
        <v>192413</v>
      </c>
      <c r="N5564">
        <f t="shared" si="431"/>
        <v>0.50196703520314723</v>
      </c>
      <c r="S5564">
        <f t="shared" si="432"/>
        <v>16.035387863466482</v>
      </c>
      <c r="T5564">
        <f t="shared" si="433"/>
        <v>2.074243947120443</v>
      </c>
      <c r="U5564">
        <f t="shared" si="434"/>
        <v>1.4581256196806067</v>
      </c>
      <c r="V5564">
        <f t="shared" si="435"/>
        <v>1.2967407180156683</v>
      </c>
    </row>
    <row r="5565" spans="1:22" ht="12.75" x14ac:dyDescent="0.2">
      <c r="A5565" s="1" t="s">
        <v>1909</v>
      </c>
      <c r="B5565" s="1" t="s">
        <v>5</v>
      </c>
      <c r="C5565" s="1" t="s">
        <v>6</v>
      </c>
      <c r="D5565" s="1" t="s">
        <v>891</v>
      </c>
      <c r="E5565" s="1">
        <v>194297</v>
      </c>
      <c r="F5565" s="1">
        <v>48696</v>
      </c>
      <c r="N5565">
        <f t="shared" si="431"/>
        <v>0.25062661801263014</v>
      </c>
      <c r="S5565">
        <f t="shared" si="432"/>
        <v>8.0062927381574447</v>
      </c>
      <c r="T5565">
        <f t="shared" si="433"/>
        <v>1.0356471818703725</v>
      </c>
      <c r="U5565">
        <f t="shared" si="434"/>
        <v>0.72802607954170651</v>
      </c>
      <c r="V5565">
        <f t="shared" si="435"/>
        <v>0.64744837370447905</v>
      </c>
    </row>
    <row r="5566" spans="1:22" ht="12.75" x14ac:dyDescent="0.2">
      <c r="A5566" s="1" t="s">
        <v>1909</v>
      </c>
      <c r="B5566" s="1" t="s">
        <v>5</v>
      </c>
      <c r="C5566" s="1" t="s">
        <v>8</v>
      </c>
      <c r="D5566" s="1" t="s">
        <v>891</v>
      </c>
      <c r="E5566" s="1">
        <v>194297</v>
      </c>
      <c r="F5566" s="1">
        <v>28</v>
      </c>
      <c r="N5566">
        <f t="shared" si="431"/>
        <v>1.4410927600529087E-4</v>
      </c>
      <c r="S5566">
        <f t="shared" si="432"/>
        <v>4.6035854416873754E-3</v>
      </c>
      <c r="T5566">
        <f t="shared" si="433"/>
        <v>5.9549287605492097E-4</v>
      </c>
      <c r="U5566">
        <f t="shared" si="434"/>
        <v>4.1861200565072659E-4</v>
      </c>
      <c r="V5566">
        <f t="shared" si="435"/>
        <v>3.7228015573610593E-4</v>
      </c>
    </row>
    <row r="5567" spans="1:22" ht="12.75" x14ac:dyDescent="0.2">
      <c r="A5567" s="1" t="s">
        <v>1909</v>
      </c>
      <c r="B5567" s="1" t="s">
        <v>5</v>
      </c>
      <c r="C5567" s="1" t="s">
        <v>9</v>
      </c>
      <c r="D5567" s="1" t="s">
        <v>891</v>
      </c>
      <c r="E5567" s="1">
        <v>194297</v>
      </c>
      <c r="F5567" s="1">
        <v>96483</v>
      </c>
      <c r="N5567">
        <f t="shared" si="431"/>
        <v>0.49657483131494567</v>
      </c>
      <c r="S5567">
        <f t="shared" si="432"/>
        <v>15.863133363225822</v>
      </c>
      <c r="T5567">
        <f t="shared" si="433"/>
        <v>2.0519621128716765</v>
      </c>
      <c r="U5567">
        <f t="shared" si="434"/>
        <v>1.4424622193285377</v>
      </c>
      <c r="V5567">
        <f t="shared" si="435"/>
        <v>1.2828109380673824</v>
      </c>
    </row>
    <row r="5568" spans="1:22" ht="12.75" x14ac:dyDescent="0.2">
      <c r="A5568" s="1" t="s">
        <v>1910</v>
      </c>
      <c r="B5568" s="1" t="s">
        <v>5</v>
      </c>
      <c r="C5568" s="1" t="s">
        <v>6</v>
      </c>
      <c r="D5568" s="1" t="s">
        <v>891</v>
      </c>
      <c r="E5568" s="1">
        <v>172587</v>
      </c>
      <c r="F5568" s="1">
        <v>43140</v>
      </c>
      <c r="N5568">
        <f t="shared" si="431"/>
        <v>0.24996088929061863</v>
      </c>
      <c r="S5568">
        <f t="shared" si="432"/>
        <v>7.9850259665954741</v>
      </c>
      <c r="T5568">
        <f t="shared" si="433"/>
        <v>1.0328962367380936</v>
      </c>
      <c r="U5568">
        <f t="shared" si="434"/>
        <v>0.72609225513244147</v>
      </c>
      <c r="V5568">
        <f t="shared" si="435"/>
        <v>0.64572858439473779</v>
      </c>
    </row>
    <row r="5569" spans="1:22" ht="12.75" x14ac:dyDescent="0.2">
      <c r="A5569" s="1" t="s">
        <v>1910</v>
      </c>
      <c r="B5569" s="1" t="s">
        <v>5</v>
      </c>
      <c r="C5569" s="1" t="s">
        <v>8</v>
      </c>
      <c r="D5569" s="1" t="s">
        <v>891</v>
      </c>
      <c r="E5569" s="1">
        <v>172587</v>
      </c>
      <c r="F5569" s="1">
        <v>41</v>
      </c>
      <c r="N5569">
        <f t="shared" si="431"/>
        <v>2.3756134587193706E-4</v>
      </c>
      <c r="S5569">
        <f t="shared" si="432"/>
        <v>7.5889212941681614E-3</v>
      </c>
      <c r="T5569">
        <f t="shared" si="433"/>
        <v>9.8165845401626886E-4</v>
      </c>
      <c r="U5569">
        <f t="shared" si="434"/>
        <v>6.9007377052457354E-4</v>
      </c>
      <c r="V5569">
        <f t="shared" si="435"/>
        <v>6.136966147469692E-4</v>
      </c>
    </row>
    <row r="5570" spans="1:22" ht="12.75" x14ac:dyDescent="0.2">
      <c r="A5570" s="1" t="s">
        <v>1910</v>
      </c>
      <c r="B5570" s="1" t="s">
        <v>5</v>
      </c>
      <c r="C5570" s="1" t="s">
        <v>9</v>
      </c>
      <c r="D5570" s="1" t="s">
        <v>891</v>
      </c>
      <c r="E5570" s="1">
        <v>172587</v>
      </c>
      <c r="F5570" s="1">
        <v>83009</v>
      </c>
      <c r="N5570">
        <f t="shared" si="431"/>
        <v>0.48096901852399082</v>
      </c>
      <c r="S5570">
        <f t="shared" si="432"/>
        <v>15.364604090429388</v>
      </c>
      <c r="T5570">
        <f t="shared" si="433"/>
        <v>1.9874752831569868</v>
      </c>
      <c r="U5570">
        <f t="shared" si="434"/>
        <v>1.3971300882310811</v>
      </c>
      <c r="V5570">
        <f t="shared" si="435"/>
        <v>1.2424961535007601</v>
      </c>
    </row>
    <row r="5571" spans="1:22" ht="12.75" x14ac:dyDescent="0.2">
      <c r="A5571" s="1" t="s">
        <v>1911</v>
      </c>
      <c r="B5571" s="1" t="s">
        <v>5</v>
      </c>
      <c r="C5571" s="1" t="s">
        <v>6</v>
      </c>
      <c r="D5571" s="1" t="s">
        <v>891</v>
      </c>
      <c r="E5571" s="1">
        <v>28354</v>
      </c>
      <c r="F5571" s="1">
        <v>13848</v>
      </c>
      <c r="N5571">
        <f t="shared" ref="N5571:N5634" si="436">F5571/E5571</f>
        <v>0.4883966988784651</v>
      </c>
      <c r="S5571">
        <f t="shared" ref="S5571:S5634" si="437">N5571/0.031303704</f>
        <v>15.601882092881567</v>
      </c>
      <c r="T5571">
        <f t="shared" ref="T5571:T5634" si="438">N5571/0.242</f>
        <v>2.0181681771837403</v>
      </c>
      <c r="U5571">
        <f t="shared" ref="U5571:U5634" si="439">N5571/0.344255</f>
        <v>1.4187061883733427</v>
      </c>
      <c r="V5571">
        <f t="shared" ref="V5571:V5634" si="440">N5571/0.387099</f>
        <v>1.2616842174184513</v>
      </c>
    </row>
    <row r="5572" spans="1:22" ht="12.75" x14ac:dyDescent="0.2">
      <c r="A5572" s="1" t="s">
        <v>1911</v>
      </c>
      <c r="B5572" s="1" t="s">
        <v>5</v>
      </c>
      <c r="C5572" s="1" t="s">
        <v>8</v>
      </c>
      <c r="D5572" s="1" t="s">
        <v>891</v>
      </c>
      <c r="E5572" s="1">
        <v>28354</v>
      </c>
      <c r="F5572" s="1">
        <v>6</v>
      </c>
      <c r="N5572">
        <f t="shared" si="436"/>
        <v>2.1161035480002821E-4</v>
      </c>
      <c r="S5572">
        <f t="shared" si="437"/>
        <v>6.7599142516817879E-3</v>
      </c>
      <c r="T5572">
        <f t="shared" si="438"/>
        <v>8.7442295371912486E-4</v>
      </c>
      <c r="U5572">
        <f t="shared" si="439"/>
        <v>6.146907228653999E-4</v>
      </c>
      <c r="V5572">
        <f t="shared" si="440"/>
        <v>5.4665693995600145E-4</v>
      </c>
    </row>
    <row r="5573" spans="1:22" ht="12.75" x14ac:dyDescent="0.2">
      <c r="A5573" s="1" t="s">
        <v>1911</v>
      </c>
      <c r="B5573" s="1" t="s">
        <v>5</v>
      </c>
      <c r="C5573" s="1" t="s">
        <v>9</v>
      </c>
      <c r="D5573" s="1" t="s">
        <v>891</v>
      </c>
      <c r="E5573" s="1">
        <v>28354</v>
      </c>
      <c r="F5573" s="1">
        <v>6978</v>
      </c>
      <c r="N5573">
        <f t="shared" si="436"/>
        <v>0.24610284263243282</v>
      </c>
      <c r="S5573">
        <f t="shared" si="437"/>
        <v>7.8617802747059198</v>
      </c>
      <c r="T5573">
        <f t="shared" si="438"/>
        <v>1.0169538951753423</v>
      </c>
      <c r="U5573">
        <f t="shared" si="439"/>
        <v>0.71488531069246009</v>
      </c>
      <c r="V5573">
        <f t="shared" si="440"/>
        <v>0.63576202116882963</v>
      </c>
    </row>
    <row r="5574" spans="1:22" ht="12.75" x14ac:dyDescent="0.2">
      <c r="A5574" s="1" t="s">
        <v>1912</v>
      </c>
      <c r="B5574" s="1" t="s">
        <v>5</v>
      </c>
      <c r="C5574" s="1" t="s">
        <v>6</v>
      </c>
      <c r="D5574" s="1" t="s">
        <v>891</v>
      </c>
      <c r="E5574" s="1">
        <v>383318</v>
      </c>
      <c r="F5574" s="1">
        <v>93868</v>
      </c>
      <c r="N5574">
        <f t="shared" si="436"/>
        <v>0.24488283879181255</v>
      </c>
      <c r="S5574">
        <f t="shared" si="437"/>
        <v>7.8228071282495053</v>
      </c>
      <c r="T5574">
        <f t="shared" si="438"/>
        <v>1.0119125569909611</v>
      </c>
      <c r="U5574">
        <f t="shared" si="439"/>
        <v>0.711341414915724</v>
      </c>
      <c r="V5574">
        <f t="shared" si="440"/>
        <v>0.63261036270259685</v>
      </c>
    </row>
    <row r="5575" spans="1:22" ht="12.75" x14ac:dyDescent="0.2">
      <c r="A5575" s="1" t="s">
        <v>1912</v>
      </c>
      <c r="B5575" s="1" t="s">
        <v>5</v>
      </c>
      <c r="C5575" s="1" t="s">
        <v>8</v>
      </c>
      <c r="D5575" s="1" t="s">
        <v>891</v>
      </c>
      <c r="E5575" s="1">
        <v>383318</v>
      </c>
      <c r="F5575" s="1">
        <v>732</v>
      </c>
      <c r="N5575">
        <f t="shared" si="436"/>
        <v>1.9096416030554265E-3</v>
      </c>
      <c r="S5575">
        <f t="shared" si="437"/>
        <v>6.1003694740259053E-2</v>
      </c>
      <c r="T5575">
        <f t="shared" si="438"/>
        <v>7.891081004361266E-3</v>
      </c>
      <c r="U5575">
        <f t="shared" si="439"/>
        <v>5.5471717275142746E-3</v>
      </c>
      <c r="V5575">
        <f t="shared" si="440"/>
        <v>4.9332124419216436E-3</v>
      </c>
    </row>
    <row r="5576" spans="1:22" ht="12.75" x14ac:dyDescent="0.2">
      <c r="A5576" s="1" t="s">
        <v>1912</v>
      </c>
      <c r="B5576" s="1" t="s">
        <v>5</v>
      </c>
      <c r="C5576" s="1" t="s">
        <v>9</v>
      </c>
      <c r="D5576" s="1" t="s">
        <v>891</v>
      </c>
      <c r="E5576" s="1">
        <v>383318</v>
      </c>
      <c r="F5576" s="1">
        <v>192413</v>
      </c>
      <c r="N5576">
        <f t="shared" si="436"/>
        <v>0.50196703520314723</v>
      </c>
      <c r="S5576">
        <f t="shared" si="437"/>
        <v>16.035387863466482</v>
      </c>
      <c r="T5576">
        <f t="shared" si="438"/>
        <v>2.074243947120443</v>
      </c>
      <c r="U5576">
        <f t="shared" si="439"/>
        <v>1.4581256196806067</v>
      </c>
      <c r="V5576">
        <f t="shared" si="440"/>
        <v>1.2967407180156683</v>
      </c>
    </row>
    <row r="5577" spans="1:22" ht="12.75" x14ac:dyDescent="0.2">
      <c r="A5577" s="1" t="s">
        <v>1913</v>
      </c>
      <c r="B5577" s="1" t="s">
        <v>5</v>
      </c>
      <c r="C5577" s="1" t="s">
        <v>6</v>
      </c>
      <c r="D5577" s="1" t="s">
        <v>891</v>
      </c>
      <c r="E5577" s="1">
        <v>405455</v>
      </c>
      <c r="F5577" s="1">
        <v>100783</v>
      </c>
      <c r="N5577">
        <f t="shared" si="436"/>
        <v>0.24856765855643659</v>
      </c>
      <c r="S5577">
        <f t="shared" si="437"/>
        <v>7.9405190694505858</v>
      </c>
      <c r="T5577">
        <f t="shared" si="438"/>
        <v>1.0271390849439528</v>
      </c>
      <c r="U5577">
        <f t="shared" si="439"/>
        <v>0.72204516581149614</v>
      </c>
      <c r="V5577">
        <f t="shared" si="440"/>
        <v>0.64212942569326337</v>
      </c>
    </row>
    <row r="5578" spans="1:22" ht="12.75" x14ac:dyDescent="0.2">
      <c r="A5578" s="1" t="s">
        <v>1913</v>
      </c>
      <c r="B5578" s="1" t="s">
        <v>5</v>
      </c>
      <c r="C5578" s="1" t="s">
        <v>8</v>
      </c>
      <c r="D5578" s="1" t="s">
        <v>891</v>
      </c>
      <c r="E5578" s="1">
        <v>405455</v>
      </c>
      <c r="F5578" s="1">
        <v>660</v>
      </c>
      <c r="N5578">
        <f t="shared" si="436"/>
        <v>1.6278008656940967E-3</v>
      </c>
      <c r="S5578">
        <f t="shared" si="437"/>
        <v>5.2000263792875652E-2</v>
      </c>
      <c r="T5578">
        <f t="shared" si="438"/>
        <v>6.7264498582400691E-3</v>
      </c>
      <c r="U5578">
        <f t="shared" si="439"/>
        <v>4.728474141825382E-3</v>
      </c>
      <c r="V5578">
        <f t="shared" si="440"/>
        <v>4.2051280568900888E-3</v>
      </c>
    </row>
    <row r="5579" spans="1:22" ht="12.75" x14ac:dyDescent="0.2">
      <c r="A5579" s="1" t="s">
        <v>1913</v>
      </c>
      <c r="B5579" s="1" t="s">
        <v>5</v>
      </c>
      <c r="C5579" s="1" t="s">
        <v>9</v>
      </c>
      <c r="D5579" s="1" t="s">
        <v>891</v>
      </c>
      <c r="E5579" s="1">
        <v>405455</v>
      </c>
      <c r="F5579" s="1">
        <v>203602</v>
      </c>
      <c r="N5579">
        <f t="shared" si="436"/>
        <v>0.50215683614704465</v>
      </c>
      <c r="S5579">
        <f t="shared" si="437"/>
        <v>16.041451073874345</v>
      </c>
      <c r="T5579">
        <f t="shared" si="438"/>
        <v>2.075028248541507</v>
      </c>
      <c r="U5579">
        <f t="shared" si="439"/>
        <v>1.4586769579150476</v>
      </c>
      <c r="V5579">
        <f t="shared" si="440"/>
        <v>1.297231034301418</v>
      </c>
    </row>
    <row r="5580" spans="1:22" ht="12.75" x14ac:dyDescent="0.2">
      <c r="A5580" s="1" t="s">
        <v>1914</v>
      </c>
      <c r="B5580" s="1" t="s">
        <v>5</v>
      </c>
      <c r="C5580" s="1" t="s">
        <v>6</v>
      </c>
      <c r="D5580" s="1" t="s">
        <v>891</v>
      </c>
      <c r="E5580" s="1">
        <v>383330</v>
      </c>
      <c r="F5580" s="1">
        <v>96246</v>
      </c>
      <c r="N5580">
        <f t="shared" si="436"/>
        <v>0.25107870503221769</v>
      </c>
      <c r="S5580">
        <f t="shared" si="437"/>
        <v>8.0207347038618071</v>
      </c>
      <c r="T5580">
        <f t="shared" si="438"/>
        <v>1.0375153100504864</v>
      </c>
      <c r="U5580">
        <f t="shared" si="439"/>
        <v>0.72933931252187389</v>
      </c>
      <c r="V5580">
        <f t="shared" si="440"/>
        <v>0.64861625845640947</v>
      </c>
    </row>
    <row r="5581" spans="1:22" ht="12.75" x14ac:dyDescent="0.2">
      <c r="A5581" s="1" t="s">
        <v>1914</v>
      </c>
      <c r="B5581" s="1" t="s">
        <v>5</v>
      </c>
      <c r="C5581" s="1" t="s">
        <v>8</v>
      </c>
      <c r="D5581" s="1" t="s">
        <v>891</v>
      </c>
      <c r="E5581" s="1">
        <v>383330</v>
      </c>
      <c r="F5581" s="1">
        <v>449</v>
      </c>
      <c r="N5581">
        <f t="shared" si="436"/>
        <v>1.1713145331698537E-3</v>
      </c>
      <c r="S5581">
        <f t="shared" si="437"/>
        <v>3.7417761590444812E-2</v>
      </c>
      <c r="T5581">
        <f t="shared" si="438"/>
        <v>4.8401426990489823E-3</v>
      </c>
      <c r="U5581">
        <f t="shared" si="439"/>
        <v>3.402461934234372E-3</v>
      </c>
      <c r="V5581">
        <f t="shared" si="440"/>
        <v>3.0258784785542033E-3</v>
      </c>
    </row>
    <row r="5582" spans="1:22" ht="12.75" x14ac:dyDescent="0.2">
      <c r="A5582" s="1" t="s">
        <v>1914</v>
      </c>
      <c r="B5582" s="1" t="s">
        <v>5</v>
      </c>
      <c r="C5582" s="1" t="s">
        <v>9</v>
      </c>
      <c r="D5582" s="1" t="s">
        <v>891</v>
      </c>
      <c r="E5582" s="1">
        <v>383330</v>
      </c>
      <c r="F5582" s="1">
        <v>208473</v>
      </c>
      <c r="N5582">
        <f t="shared" si="436"/>
        <v>0.54384733780293737</v>
      </c>
      <c r="S5582">
        <f t="shared" si="437"/>
        <v>17.373258378718933</v>
      </c>
      <c r="T5582">
        <f t="shared" si="438"/>
        <v>2.2473030487724683</v>
      </c>
      <c r="U5582">
        <f t="shared" si="439"/>
        <v>1.5797805051573321</v>
      </c>
      <c r="V5582">
        <f t="shared" si="440"/>
        <v>1.4049308776383751</v>
      </c>
    </row>
    <row r="5583" spans="1:22" ht="12.75" x14ac:dyDescent="0.2">
      <c r="A5583" s="1" t="s">
        <v>1915</v>
      </c>
      <c r="B5583" s="1" t="s">
        <v>5</v>
      </c>
      <c r="C5583" s="1" t="s">
        <v>6</v>
      </c>
      <c r="D5583" s="1" t="s">
        <v>891</v>
      </c>
      <c r="E5583" s="1">
        <v>107183</v>
      </c>
      <c r="F5583" s="1">
        <v>27685</v>
      </c>
      <c r="N5583">
        <f t="shared" si="436"/>
        <v>0.25829655822285252</v>
      </c>
      <c r="S5583">
        <f t="shared" si="437"/>
        <v>8.2513097562784434</v>
      </c>
      <c r="T5583">
        <f t="shared" si="438"/>
        <v>1.0673411496812089</v>
      </c>
      <c r="U5583">
        <f t="shared" si="439"/>
        <v>0.75030590179620493</v>
      </c>
      <c r="V5583">
        <f t="shared" si="440"/>
        <v>0.6672622719843051</v>
      </c>
    </row>
    <row r="5584" spans="1:22" ht="12.75" x14ac:dyDescent="0.2">
      <c r="A5584" s="1" t="s">
        <v>1915</v>
      </c>
      <c r="B5584" s="1" t="s">
        <v>5</v>
      </c>
      <c r="C5584" s="1" t="s">
        <v>9</v>
      </c>
      <c r="D5584" s="1" t="s">
        <v>891</v>
      </c>
      <c r="E5584" s="1">
        <v>107183</v>
      </c>
      <c r="F5584" s="1">
        <v>57232</v>
      </c>
      <c r="N5584">
        <f t="shared" si="436"/>
        <v>0.53396527434387919</v>
      </c>
      <c r="S5584">
        <f t="shared" si="437"/>
        <v>17.057574858996851</v>
      </c>
      <c r="T5584">
        <f t="shared" si="438"/>
        <v>2.2064680758011539</v>
      </c>
      <c r="U5584">
        <f t="shared" si="439"/>
        <v>1.5510748553946325</v>
      </c>
      <c r="V5584">
        <f t="shared" si="440"/>
        <v>1.3794023604914483</v>
      </c>
    </row>
    <row r="5585" spans="1:22" ht="12.75" x14ac:dyDescent="0.2">
      <c r="A5585" s="1" t="s">
        <v>1916</v>
      </c>
      <c r="B5585" s="1" t="s">
        <v>5</v>
      </c>
      <c r="C5585" s="1" t="s">
        <v>6</v>
      </c>
      <c r="D5585" s="1" t="s">
        <v>891</v>
      </c>
      <c r="E5585" s="1">
        <v>383330</v>
      </c>
      <c r="F5585" s="1">
        <v>96246</v>
      </c>
      <c r="N5585">
        <f t="shared" si="436"/>
        <v>0.25107870503221769</v>
      </c>
      <c r="S5585">
        <f t="shared" si="437"/>
        <v>8.0207347038618071</v>
      </c>
      <c r="T5585">
        <f t="shared" si="438"/>
        <v>1.0375153100504864</v>
      </c>
      <c r="U5585">
        <f t="shared" si="439"/>
        <v>0.72933931252187389</v>
      </c>
      <c r="V5585">
        <f t="shared" si="440"/>
        <v>0.64861625845640947</v>
      </c>
    </row>
    <row r="5586" spans="1:22" ht="12.75" x14ac:dyDescent="0.2">
      <c r="A5586" s="1" t="s">
        <v>1916</v>
      </c>
      <c r="B5586" s="1" t="s">
        <v>5</v>
      </c>
      <c r="C5586" s="1" t="s">
        <v>8</v>
      </c>
      <c r="D5586" s="1" t="s">
        <v>891</v>
      </c>
      <c r="E5586" s="1">
        <v>383330</v>
      </c>
      <c r="F5586" s="1">
        <v>449</v>
      </c>
      <c r="N5586">
        <f t="shared" si="436"/>
        <v>1.1713145331698537E-3</v>
      </c>
      <c r="S5586">
        <f t="shared" si="437"/>
        <v>3.7417761590444812E-2</v>
      </c>
      <c r="T5586">
        <f t="shared" si="438"/>
        <v>4.8401426990489823E-3</v>
      </c>
      <c r="U5586">
        <f t="shared" si="439"/>
        <v>3.402461934234372E-3</v>
      </c>
      <c r="V5586">
        <f t="shared" si="440"/>
        <v>3.0258784785542033E-3</v>
      </c>
    </row>
    <row r="5587" spans="1:22" ht="12.75" x14ac:dyDescent="0.2">
      <c r="A5587" s="1" t="s">
        <v>1916</v>
      </c>
      <c r="B5587" s="1" t="s">
        <v>5</v>
      </c>
      <c r="C5587" s="1" t="s">
        <v>9</v>
      </c>
      <c r="D5587" s="1" t="s">
        <v>891</v>
      </c>
      <c r="E5587" s="1">
        <v>383330</v>
      </c>
      <c r="F5587" s="1">
        <v>208473</v>
      </c>
      <c r="N5587">
        <f t="shared" si="436"/>
        <v>0.54384733780293737</v>
      </c>
      <c r="S5587">
        <f t="shared" si="437"/>
        <v>17.373258378718933</v>
      </c>
      <c r="T5587">
        <f t="shared" si="438"/>
        <v>2.2473030487724683</v>
      </c>
      <c r="U5587">
        <f t="shared" si="439"/>
        <v>1.5797805051573321</v>
      </c>
      <c r="V5587">
        <f t="shared" si="440"/>
        <v>1.4049308776383751</v>
      </c>
    </row>
    <row r="5588" spans="1:22" ht="12.75" x14ac:dyDescent="0.2">
      <c r="A5588" s="1" t="s">
        <v>1917</v>
      </c>
      <c r="B5588" s="1" t="s">
        <v>5</v>
      </c>
      <c r="C5588" s="1" t="s">
        <v>6</v>
      </c>
      <c r="D5588" s="1" t="s">
        <v>891</v>
      </c>
      <c r="E5588" s="1">
        <v>420237</v>
      </c>
      <c r="F5588" s="1">
        <v>93125</v>
      </c>
      <c r="N5588">
        <f t="shared" si="436"/>
        <v>0.22160114411629628</v>
      </c>
      <c r="S5588">
        <f t="shared" si="437"/>
        <v>7.0790710299425355</v>
      </c>
      <c r="T5588">
        <f t="shared" si="438"/>
        <v>0.91570720709213338</v>
      </c>
      <c r="U5588">
        <f t="shared" si="439"/>
        <v>0.64371220204876123</v>
      </c>
      <c r="V5588">
        <f t="shared" si="440"/>
        <v>0.57246633061903096</v>
      </c>
    </row>
    <row r="5589" spans="1:22" ht="12.75" x14ac:dyDescent="0.2">
      <c r="A5589" s="1" t="s">
        <v>1917</v>
      </c>
      <c r="B5589" s="1" t="s">
        <v>5</v>
      </c>
      <c r="C5589" s="1" t="s">
        <v>8</v>
      </c>
      <c r="D5589" s="1" t="s">
        <v>891</v>
      </c>
      <c r="E5589" s="1">
        <v>420237</v>
      </c>
      <c r="F5589" s="1">
        <v>1924</v>
      </c>
      <c r="N5589">
        <f t="shared" si="436"/>
        <v>4.5783688728027279E-3</v>
      </c>
      <c r="S5589">
        <f t="shared" si="437"/>
        <v>0.1462564581112423</v>
      </c>
      <c r="T5589">
        <f t="shared" si="438"/>
        <v>1.8918879639680693E-2</v>
      </c>
      <c r="U5589">
        <f t="shared" si="439"/>
        <v>1.3299353307294674E-2</v>
      </c>
      <c r="V5589">
        <f t="shared" si="440"/>
        <v>1.182738491394379E-2</v>
      </c>
    </row>
    <row r="5590" spans="1:22" ht="12.75" x14ac:dyDescent="0.2">
      <c r="A5590" s="1" t="s">
        <v>1917</v>
      </c>
      <c r="B5590" s="1" t="s">
        <v>5</v>
      </c>
      <c r="C5590" s="1" t="s">
        <v>9</v>
      </c>
      <c r="D5590" s="1" t="s">
        <v>891</v>
      </c>
      <c r="E5590" s="1">
        <v>420237</v>
      </c>
      <c r="F5590" s="1">
        <v>233128</v>
      </c>
      <c r="N5590">
        <f t="shared" si="436"/>
        <v>0.5547536271199347</v>
      </c>
      <c r="S5590">
        <f t="shared" si="437"/>
        <v>17.721660897379259</v>
      </c>
      <c r="T5590">
        <f t="shared" si="438"/>
        <v>2.29237035999973</v>
      </c>
      <c r="U5590">
        <f t="shared" si="439"/>
        <v>1.6114613502198507</v>
      </c>
      <c r="V5590">
        <f t="shared" si="440"/>
        <v>1.4331052963710438</v>
      </c>
    </row>
    <row r="5591" spans="1:22" ht="12.75" x14ac:dyDescent="0.2">
      <c r="A5591" s="1" t="s">
        <v>1918</v>
      </c>
      <c r="B5591" s="1" t="s">
        <v>5</v>
      </c>
      <c r="C5591" s="1" t="s">
        <v>6</v>
      </c>
      <c r="D5591" s="1" t="s">
        <v>891</v>
      </c>
      <c r="E5591" s="1">
        <v>461176</v>
      </c>
      <c r="F5591" s="1">
        <v>112594</v>
      </c>
      <c r="N5591">
        <f t="shared" si="436"/>
        <v>0.2441454021891859</v>
      </c>
      <c r="S5591">
        <f t="shared" si="437"/>
        <v>7.7992496411666137</v>
      </c>
      <c r="T5591">
        <f t="shared" si="438"/>
        <v>1.0088652983024211</v>
      </c>
      <c r="U5591">
        <f t="shared" si="439"/>
        <v>0.70919929177262764</v>
      </c>
      <c r="V5591">
        <f t="shared" si="440"/>
        <v>0.63070532909975452</v>
      </c>
    </row>
    <row r="5592" spans="1:22" ht="12.75" x14ac:dyDescent="0.2">
      <c r="A5592" s="1" t="s">
        <v>1918</v>
      </c>
      <c r="B5592" s="1" t="s">
        <v>5</v>
      </c>
      <c r="C5592" s="1" t="s">
        <v>8</v>
      </c>
      <c r="D5592" s="1" t="s">
        <v>891</v>
      </c>
      <c r="E5592" s="1">
        <v>461176</v>
      </c>
      <c r="F5592" s="1">
        <v>1090</v>
      </c>
      <c r="N5592">
        <f t="shared" si="436"/>
        <v>2.3635228199212449E-3</v>
      </c>
      <c r="S5592">
        <f t="shared" si="437"/>
        <v>7.5502976258695925E-2</v>
      </c>
      <c r="T5592">
        <f t="shared" si="438"/>
        <v>9.7666232228150619E-3</v>
      </c>
      <c r="U5592">
        <f t="shared" si="439"/>
        <v>6.8656165340263611E-3</v>
      </c>
      <c r="V5592">
        <f t="shared" si="440"/>
        <v>6.1057321768365324E-3</v>
      </c>
    </row>
    <row r="5593" spans="1:22" ht="12.75" x14ac:dyDescent="0.2">
      <c r="A5593" s="1" t="s">
        <v>1918</v>
      </c>
      <c r="B5593" s="1" t="s">
        <v>5</v>
      </c>
      <c r="C5593" s="1" t="s">
        <v>9</v>
      </c>
      <c r="D5593" s="1" t="s">
        <v>891</v>
      </c>
      <c r="E5593" s="1">
        <v>461176</v>
      </c>
      <c r="F5593" s="1">
        <v>254851</v>
      </c>
      <c r="N5593">
        <f t="shared" si="436"/>
        <v>0.55261115062362309</v>
      </c>
      <c r="S5593">
        <f t="shared" si="437"/>
        <v>17.653219268353133</v>
      </c>
      <c r="T5593">
        <f t="shared" si="438"/>
        <v>2.2835171513372856</v>
      </c>
      <c r="U5593">
        <f t="shared" si="439"/>
        <v>1.6052378342322497</v>
      </c>
      <c r="V5593">
        <f t="shared" si="440"/>
        <v>1.4275705972467587</v>
      </c>
    </row>
    <row r="5594" spans="1:22" ht="12.75" x14ac:dyDescent="0.2">
      <c r="A5594" s="1" t="s">
        <v>1919</v>
      </c>
      <c r="B5594" s="1" t="s">
        <v>5</v>
      </c>
      <c r="C5594" s="1" t="s">
        <v>6</v>
      </c>
      <c r="D5594" s="1" t="s">
        <v>891</v>
      </c>
      <c r="E5594" s="1">
        <v>28</v>
      </c>
      <c r="F5594" s="1">
        <v>17</v>
      </c>
      <c r="N5594">
        <f t="shared" si="436"/>
        <v>0.6071428571428571</v>
      </c>
      <c r="S5594">
        <f t="shared" si="437"/>
        <v>19.395240165280665</v>
      </c>
      <c r="T5594">
        <f t="shared" si="438"/>
        <v>2.5088547815820541</v>
      </c>
      <c r="U5594">
        <f t="shared" si="439"/>
        <v>1.7636428146079421</v>
      </c>
      <c r="V5594">
        <f t="shared" si="440"/>
        <v>1.5684433624030469</v>
      </c>
    </row>
    <row r="5595" spans="1:22" ht="12.75" x14ac:dyDescent="0.2">
      <c r="A5595" s="1" t="s">
        <v>1919</v>
      </c>
      <c r="B5595" s="1" t="s">
        <v>5</v>
      </c>
      <c r="C5595" s="1" t="s">
        <v>9</v>
      </c>
      <c r="D5595" s="1" t="s">
        <v>891</v>
      </c>
      <c r="E5595" s="1">
        <v>28</v>
      </c>
      <c r="F5595" s="1">
        <v>2</v>
      </c>
      <c r="N5595">
        <f t="shared" si="436"/>
        <v>7.1428571428571425E-2</v>
      </c>
      <c r="S5595">
        <f t="shared" si="437"/>
        <v>2.2817929606212548</v>
      </c>
      <c r="T5595">
        <f t="shared" si="438"/>
        <v>0.29515938606847697</v>
      </c>
      <c r="U5595">
        <f t="shared" si="439"/>
        <v>0.20748738995387556</v>
      </c>
      <c r="V5595">
        <f t="shared" si="440"/>
        <v>0.18452274851800551</v>
      </c>
    </row>
    <row r="5596" spans="1:22" ht="12.75" x14ac:dyDescent="0.2">
      <c r="A5596" s="1" t="s">
        <v>1920</v>
      </c>
      <c r="B5596" s="1" t="s">
        <v>5</v>
      </c>
      <c r="C5596" s="1" t="s">
        <v>6</v>
      </c>
      <c r="D5596" s="1" t="s">
        <v>891</v>
      </c>
      <c r="E5596" s="1">
        <v>383330</v>
      </c>
      <c r="F5596" s="1">
        <v>96246</v>
      </c>
      <c r="N5596">
        <f t="shared" si="436"/>
        <v>0.25107870503221769</v>
      </c>
      <c r="S5596">
        <f t="shared" si="437"/>
        <v>8.0207347038618071</v>
      </c>
      <c r="T5596">
        <f t="shared" si="438"/>
        <v>1.0375153100504864</v>
      </c>
      <c r="U5596">
        <f t="shared" si="439"/>
        <v>0.72933931252187389</v>
      </c>
      <c r="V5596">
        <f t="shared" si="440"/>
        <v>0.64861625845640947</v>
      </c>
    </row>
    <row r="5597" spans="1:22" ht="12.75" x14ac:dyDescent="0.2">
      <c r="A5597" s="1" t="s">
        <v>1920</v>
      </c>
      <c r="B5597" s="1" t="s">
        <v>5</v>
      </c>
      <c r="C5597" s="1" t="s">
        <v>8</v>
      </c>
      <c r="D5597" s="1" t="s">
        <v>891</v>
      </c>
      <c r="E5597" s="1">
        <v>383330</v>
      </c>
      <c r="F5597" s="1">
        <v>449</v>
      </c>
      <c r="N5597">
        <f t="shared" si="436"/>
        <v>1.1713145331698537E-3</v>
      </c>
      <c r="S5597">
        <f t="shared" si="437"/>
        <v>3.7417761590444812E-2</v>
      </c>
      <c r="T5597">
        <f t="shared" si="438"/>
        <v>4.8401426990489823E-3</v>
      </c>
      <c r="U5597">
        <f t="shared" si="439"/>
        <v>3.402461934234372E-3</v>
      </c>
      <c r="V5597">
        <f t="shared" si="440"/>
        <v>3.0258784785542033E-3</v>
      </c>
    </row>
    <row r="5598" spans="1:22" ht="12.75" x14ac:dyDescent="0.2">
      <c r="A5598" s="1" t="s">
        <v>1920</v>
      </c>
      <c r="B5598" s="1" t="s">
        <v>5</v>
      </c>
      <c r="C5598" s="1" t="s">
        <v>9</v>
      </c>
      <c r="D5598" s="1" t="s">
        <v>891</v>
      </c>
      <c r="E5598" s="1">
        <v>383330</v>
      </c>
      <c r="F5598" s="1">
        <v>208473</v>
      </c>
      <c r="N5598">
        <f t="shared" si="436"/>
        <v>0.54384733780293737</v>
      </c>
      <c r="S5598">
        <f t="shared" si="437"/>
        <v>17.373258378718933</v>
      </c>
      <c r="T5598">
        <f t="shared" si="438"/>
        <v>2.2473030487724683</v>
      </c>
      <c r="U5598">
        <f t="shared" si="439"/>
        <v>1.5797805051573321</v>
      </c>
      <c r="V5598">
        <f t="shared" si="440"/>
        <v>1.4049308776383751</v>
      </c>
    </row>
    <row r="5599" spans="1:22" ht="12.75" x14ac:dyDescent="0.2">
      <c r="A5599" s="1" t="s">
        <v>1921</v>
      </c>
      <c r="B5599" s="1" t="s">
        <v>5</v>
      </c>
      <c r="C5599" s="1" t="s">
        <v>6</v>
      </c>
      <c r="D5599" s="1" t="s">
        <v>891</v>
      </c>
      <c r="E5599" s="1">
        <v>353684</v>
      </c>
      <c r="F5599" s="1">
        <v>75779</v>
      </c>
      <c r="N5599">
        <f t="shared" si="436"/>
        <v>0.21425622872394567</v>
      </c>
      <c r="S5599">
        <f t="shared" si="437"/>
        <v>6.8444369626017947</v>
      </c>
      <c r="T5599">
        <f t="shared" si="438"/>
        <v>0.88535631704109785</v>
      </c>
      <c r="U5599">
        <f t="shared" si="439"/>
        <v>0.62237651951008899</v>
      </c>
      <c r="V5599">
        <f t="shared" si="440"/>
        <v>0.55349207495742858</v>
      </c>
    </row>
    <row r="5600" spans="1:22" ht="12.75" x14ac:dyDescent="0.2">
      <c r="A5600" s="1" t="s">
        <v>1921</v>
      </c>
      <c r="B5600" s="1" t="s">
        <v>5</v>
      </c>
      <c r="C5600" s="1" t="s">
        <v>8</v>
      </c>
      <c r="D5600" s="1" t="s">
        <v>891</v>
      </c>
      <c r="E5600" s="1">
        <v>353684</v>
      </c>
      <c r="F5600" s="1">
        <v>1706</v>
      </c>
      <c r="N5600">
        <f t="shared" si="436"/>
        <v>4.8235147759016521E-3</v>
      </c>
      <c r="S5600">
        <f t="shared" si="437"/>
        <v>0.15408766885547001</v>
      </c>
      <c r="T5600">
        <f t="shared" si="438"/>
        <v>1.9931879239263026E-2</v>
      </c>
      <c r="U5600">
        <f t="shared" si="439"/>
        <v>1.4011458877581016E-2</v>
      </c>
      <c r="V5600">
        <f t="shared" si="440"/>
        <v>1.2460674855532181E-2</v>
      </c>
    </row>
    <row r="5601" spans="1:22" ht="12.75" x14ac:dyDescent="0.2">
      <c r="A5601" s="1" t="s">
        <v>1921</v>
      </c>
      <c r="B5601" s="1" t="s">
        <v>5</v>
      </c>
      <c r="C5601" s="1" t="s">
        <v>9</v>
      </c>
      <c r="D5601" s="1" t="s">
        <v>891</v>
      </c>
      <c r="E5601" s="1">
        <v>353684</v>
      </c>
      <c r="F5601" s="1">
        <v>195422</v>
      </c>
      <c r="N5601">
        <f t="shared" si="436"/>
        <v>0.55253276936474371</v>
      </c>
      <c r="S5601">
        <f t="shared" si="437"/>
        <v>17.650715371086555</v>
      </c>
      <c r="T5601">
        <f t="shared" si="438"/>
        <v>2.2831932618377841</v>
      </c>
      <c r="U5601">
        <f t="shared" si="439"/>
        <v>1.6050101505126833</v>
      </c>
      <c r="V5601">
        <f t="shared" si="440"/>
        <v>1.4273681134922687</v>
      </c>
    </row>
    <row r="5602" spans="1:22" ht="12.75" x14ac:dyDescent="0.2">
      <c r="A5602" s="1" t="s">
        <v>1922</v>
      </c>
      <c r="B5602" s="1" t="s">
        <v>5</v>
      </c>
      <c r="C5602" s="1" t="s">
        <v>6</v>
      </c>
      <c r="D5602" s="1" t="s">
        <v>891</v>
      </c>
      <c r="E5602" s="1">
        <v>656529</v>
      </c>
      <c r="F5602" s="1">
        <v>148043</v>
      </c>
      <c r="N5602">
        <f t="shared" si="436"/>
        <v>0.22549346639676238</v>
      </c>
      <c r="S5602">
        <f t="shared" si="437"/>
        <v>7.2034116600630504</v>
      </c>
      <c r="T5602">
        <f t="shared" si="438"/>
        <v>0.93179118345769585</v>
      </c>
      <c r="U5602">
        <f t="shared" si="439"/>
        <v>0.65501871112042642</v>
      </c>
      <c r="V5602">
        <f t="shared" si="440"/>
        <v>0.58252143869336359</v>
      </c>
    </row>
    <row r="5603" spans="1:22" ht="12.75" x14ac:dyDescent="0.2">
      <c r="A5603" s="1" t="s">
        <v>1922</v>
      </c>
      <c r="B5603" s="1" t="s">
        <v>5</v>
      </c>
      <c r="C5603" s="1" t="s">
        <v>8</v>
      </c>
      <c r="D5603" s="1" t="s">
        <v>891</v>
      </c>
      <c r="E5603" s="1">
        <v>656529</v>
      </c>
      <c r="F5603" s="1">
        <v>12034</v>
      </c>
      <c r="N5603">
        <f t="shared" si="436"/>
        <v>1.8329731055292304E-2</v>
      </c>
      <c r="S5603">
        <f t="shared" si="437"/>
        <v>0.58554511808865506</v>
      </c>
      <c r="T5603">
        <f t="shared" si="438"/>
        <v>7.5742690311125224E-2</v>
      </c>
      <c r="U5603">
        <f t="shared" si="439"/>
        <v>5.324463277306736E-2</v>
      </c>
      <c r="V5603">
        <f t="shared" si="440"/>
        <v>4.7351532954857292E-2</v>
      </c>
    </row>
    <row r="5604" spans="1:22" ht="12.75" x14ac:dyDescent="0.2">
      <c r="A5604" s="1" t="s">
        <v>1922</v>
      </c>
      <c r="B5604" s="1" t="s">
        <v>5</v>
      </c>
      <c r="C5604" s="1" t="s">
        <v>9</v>
      </c>
      <c r="D5604" s="1" t="s">
        <v>891</v>
      </c>
      <c r="E5604" s="1">
        <v>656529</v>
      </c>
      <c r="F5604" s="1">
        <v>344307</v>
      </c>
      <c r="N5604">
        <f t="shared" si="436"/>
        <v>0.52443532578149632</v>
      </c>
      <c r="S5604">
        <f t="shared" si="437"/>
        <v>16.753139685370662</v>
      </c>
      <c r="T5604">
        <f t="shared" si="438"/>
        <v>2.1670881230640346</v>
      </c>
      <c r="U5604">
        <f t="shared" si="439"/>
        <v>1.5233920372441834</v>
      </c>
      <c r="V5604">
        <f t="shared" si="440"/>
        <v>1.3547834682639228</v>
      </c>
    </row>
    <row r="5605" spans="1:22" ht="12.75" x14ac:dyDescent="0.2">
      <c r="A5605" s="1" t="s">
        <v>1923</v>
      </c>
      <c r="B5605" s="1" t="s">
        <v>5</v>
      </c>
      <c r="C5605" s="1" t="s">
        <v>6</v>
      </c>
      <c r="D5605" s="1" t="s">
        <v>891</v>
      </c>
      <c r="E5605" s="1">
        <v>285052</v>
      </c>
      <c r="F5605" s="1">
        <v>63294</v>
      </c>
      <c r="N5605">
        <f t="shared" si="436"/>
        <v>0.22204369729031895</v>
      </c>
      <c r="S5605">
        <f t="shared" si="437"/>
        <v>7.0932084359831329</v>
      </c>
      <c r="T5605">
        <f t="shared" si="438"/>
        <v>0.91753593921619403</v>
      </c>
      <c r="U5605">
        <f t="shared" si="439"/>
        <v>0.64499774089067397</v>
      </c>
      <c r="V5605">
        <f t="shared" si="440"/>
        <v>0.57360958641153537</v>
      </c>
    </row>
    <row r="5606" spans="1:22" ht="12.75" x14ac:dyDescent="0.2">
      <c r="A5606" s="1" t="s">
        <v>1923</v>
      </c>
      <c r="B5606" s="1" t="s">
        <v>5</v>
      </c>
      <c r="C5606" s="1" t="s">
        <v>8</v>
      </c>
      <c r="D5606" s="1" t="s">
        <v>891</v>
      </c>
      <c r="E5606" s="1">
        <v>285052</v>
      </c>
      <c r="F5606" s="1">
        <v>659</v>
      </c>
      <c r="N5606">
        <f t="shared" si="436"/>
        <v>2.3118588889044804E-3</v>
      </c>
      <c r="S5606">
        <f t="shared" si="437"/>
        <v>7.3852566741126877E-2</v>
      </c>
      <c r="T5606">
        <f t="shared" si="438"/>
        <v>9.5531359045639679E-3</v>
      </c>
      <c r="U5606">
        <f t="shared" si="439"/>
        <v>6.7155419352064039E-3</v>
      </c>
      <c r="V5606">
        <f t="shared" si="440"/>
        <v>5.9722677891301196E-3</v>
      </c>
    </row>
    <row r="5607" spans="1:22" ht="12.75" x14ac:dyDescent="0.2">
      <c r="A5607" s="1" t="s">
        <v>1923</v>
      </c>
      <c r="B5607" s="1" t="s">
        <v>5</v>
      </c>
      <c r="C5607" s="1" t="s">
        <v>9</v>
      </c>
      <c r="D5607" s="1" t="s">
        <v>891</v>
      </c>
      <c r="E5607" s="1">
        <v>285052</v>
      </c>
      <c r="F5607" s="1">
        <v>156917</v>
      </c>
      <c r="N5607">
        <f t="shared" si="436"/>
        <v>0.55048552544798846</v>
      </c>
      <c r="S5607">
        <f t="shared" si="437"/>
        <v>17.585315956475579</v>
      </c>
      <c r="T5607">
        <f t="shared" si="438"/>
        <v>2.2747335762313572</v>
      </c>
      <c r="U5607">
        <f t="shared" si="439"/>
        <v>1.5990632683562722</v>
      </c>
      <c r="V5607">
        <f t="shared" si="440"/>
        <v>1.4220794304505784</v>
      </c>
    </row>
    <row r="5608" spans="1:22" ht="12.75" x14ac:dyDescent="0.2">
      <c r="A5608" s="1" t="s">
        <v>1924</v>
      </c>
      <c r="B5608" s="1" t="s">
        <v>5</v>
      </c>
      <c r="C5608" s="1" t="s">
        <v>6</v>
      </c>
      <c r="D5608" s="1" t="s">
        <v>891</v>
      </c>
      <c r="E5608" s="1">
        <v>383330</v>
      </c>
      <c r="F5608" s="1">
        <v>96246</v>
      </c>
      <c r="N5608">
        <f t="shared" si="436"/>
        <v>0.25107870503221769</v>
      </c>
      <c r="S5608">
        <f t="shared" si="437"/>
        <v>8.0207347038618071</v>
      </c>
      <c r="T5608">
        <f t="shared" si="438"/>
        <v>1.0375153100504864</v>
      </c>
      <c r="U5608">
        <f t="shared" si="439"/>
        <v>0.72933931252187389</v>
      </c>
      <c r="V5608">
        <f t="shared" si="440"/>
        <v>0.64861625845640947</v>
      </c>
    </row>
    <row r="5609" spans="1:22" ht="12.75" x14ac:dyDescent="0.2">
      <c r="A5609" s="1" t="s">
        <v>1924</v>
      </c>
      <c r="B5609" s="1" t="s">
        <v>5</v>
      </c>
      <c r="C5609" s="1" t="s">
        <v>8</v>
      </c>
      <c r="D5609" s="1" t="s">
        <v>891</v>
      </c>
      <c r="E5609" s="1">
        <v>383330</v>
      </c>
      <c r="F5609" s="1">
        <v>449</v>
      </c>
      <c r="N5609">
        <f t="shared" si="436"/>
        <v>1.1713145331698537E-3</v>
      </c>
      <c r="S5609">
        <f t="shared" si="437"/>
        <v>3.7417761590444812E-2</v>
      </c>
      <c r="T5609">
        <f t="shared" si="438"/>
        <v>4.8401426990489823E-3</v>
      </c>
      <c r="U5609">
        <f t="shared" si="439"/>
        <v>3.402461934234372E-3</v>
      </c>
      <c r="V5609">
        <f t="shared" si="440"/>
        <v>3.0258784785542033E-3</v>
      </c>
    </row>
    <row r="5610" spans="1:22" ht="12.75" x14ac:dyDescent="0.2">
      <c r="A5610" s="1" t="s">
        <v>1924</v>
      </c>
      <c r="B5610" s="1" t="s">
        <v>5</v>
      </c>
      <c r="C5610" s="1" t="s">
        <v>9</v>
      </c>
      <c r="D5610" s="1" t="s">
        <v>891</v>
      </c>
      <c r="E5610" s="1">
        <v>383330</v>
      </c>
      <c r="F5610" s="1">
        <v>208473</v>
      </c>
      <c r="N5610">
        <f t="shared" si="436"/>
        <v>0.54384733780293737</v>
      </c>
      <c r="S5610">
        <f t="shared" si="437"/>
        <v>17.373258378718933</v>
      </c>
      <c r="T5610">
        <f t="shared" si="438"/>
        <v>2.2473030487724683</v>
      </c>
      <c r="U5610">
        <f t="shared" si="439"/>
        <v>1.5797805051573321</v>
      </c>
      <c r="V5610">
        <f t="shared" si="440"/>
        <v>1.4049308776383751</v>
      </c>
    </row>
    <row r="5611" spans="1:22" ht="12.75" x14ac:dyDescent="0.2">
      <c r="A5611" s="1" t="s">
        <v>1925</v>
      </c>
      <c r="B5611" s="1" t="s">
        <v>5</v>
      </c>
      <c r="C5611" s="1" t="s">
        <v>6</v>
      </c>
      <c r="D5611" s="1" t="s">
        <v>891</v>
      </c>
      <c r="E5611" s="1">
        <v>383330</v>
      </c>
      <c r="F5611" s="1">
        <v>96246</v>
      </c>
      <c r="N5611">
        <f t="shared" si="436"/>
        <v>0.25107870503221769</v>
      </c>
      <c r="S5611">
        <f t="shared" si="437"/>
        <v>8.0207347038618071</v>
      </c>
      <c r="T5611">
        <f t="shared" si="438"/>
        <v>1.0375153100504864</v>
      </c>
      <c r="U5611">
        <f t="shared" si="439"/>
        <v>0.72933931252187389</v>
      </c>
      <c r="V5611">
        <f t="shared" si="440"/>
        <v>0.64861625845640947</v>
      </c>
    </row>
    <row r="5612" spans="1:22" ht="12.75" x14ac:dyDescent="0.2">
      <c r="A5612" s="1" t="s">
        <v>1925</v>
      </c>
      <c r="B5612" s="1" t="s">
        <v>5</v>
      </c>
      <c r="C5612" s="1" t="s">
        <v>8</v>
      </c>
      <c r="D5612" s="1" t="s">
        <v>891</v>
      </c>
      <c r="E5612" s="1">
        <v>383330</v>
      </c>
      <c r="F5612" s="1">
        <v>449</v>
      </c>
      <c r="N5612">
        <f t="shared" si="436"/>
        <v>1.1713145331698537E-3</v>
      </c>
      <c r="S5612">
        <f t="shared" si="437"/>
        <v>3.7417761590444812E-2</v>
      </c>
      <c r="T5612">
        <f t="shared" si="438"/>
        <v>4.8401426990489823E-3</v>
      </c>
      <c r="U5612">
        <f t="shared" si="439"/>
        <v>3.402461934234372E-3</v>
      </c>
      <c r="V5612">
        <f t="shared" si="440"/>
        <v>3.0258784785542033E-3</v>
      </c>
    </row>
    <row r="5613" spans="1:22" ht="12.75" x14ac:dyDescent="0.2">
      <c r="A5613" s="1" t="s">
        <v>1925</v>
      </c>
      <c r="B5613" s="1" t="s">
        <v>5</v>
      </c>
      <c r="C5613" s="1" t="s">
        <v>9</v>
      </c>
      <c r="D5613" s="1" t="s">
        <v>891</v>
      </c>
      <c r="E5613" s="1">
        <v>383330</v>
      </c>
      <c r="F5613" s="1">
        <v>208473</v>
      </c>
      <c r="N5613">
        <f t="shared" si="436"/>
        <v>0.54384733780293737</v>
      </c>
      <c r="S5613">
        <f t="shared" si="437"/>
        <v>17.373258378718933</v>
      </c>
      <c r="T5613">
        <f t="shared" si="438"/>
        <v>2.2473030487724683</v>
      </c>
      <c r="U5613">
        <f t="shared" si="439"/>
        <v>1.5797805051573321</v>
      </c>
      <c r="V5613">
        <f t="shared" si="440"/>
        <v>1.4049308776383751</v>
      </c>
    </row>
    <row r="5614" spans="1:22" ht="12.75" x14ac:dyDescent="0.2">
      <c r="A5614" s="1" t="s">
        <v>1926</v>
      </c>
      <c r="B5614" s="1" t="s">
        <v>5</v>
      </c>
      <c r="C5614" s="1" t="s">
        <v>6</v>
      </c>
      <c r="D5614" s="1" t="s">
        <v>891</v>
      </c>
      <c r="E5614" s="1">
        <v>4733</v>
      </c>
      <c r="F5614" s="1">
        <v>2570</v>
      </c>
      <c r="N5614">
        <f t="shared" si="436"/>
        <v>0.54299598563279106</v>
      </c>
      <c r="S5614">
        <f t="shared" si="437"/>
        <v>17.346061847275038</v>
      </c>
      <c r="T5614">
        <f t="shared" si="438"/>
        <v>2.2437850645983102</v>
      </c>
      <c r="U5614">
        <f t="shared" si="439"/>
        <v>1.5773074774013192</v>
      </c>
      <c r="V5614">
        <f t="shared" si="440"/>
        <v>1.4027315638448847</v>
      </c>
    </row>
    <row r="5615" spans="1:22" ht="12.75" x14ac:dyDescent="0.2">
      <c r="A5615" s="1" t="s">
        <v>1926</v>
      </c>
      <c r="B5615" s="1" t="s">
        <v>5</v>
      </c>
      <c r="C5615" s="1" t="s">
        <v>9</v>
      </c>
      <c r="D5615" s="1" t="s">
        <v>891</v>
      </c>
      <c r="E5615" s="1">
        <v>4733</v>
      </c>
      <c r="F5615" s="1">
        <v>273</v>
      </c>
      <c r="N5615">
        <f t="shared" si="436"/>
        <v>5.768011831819142E-2</v>
      </c>
      <c r="S5615">
        <f t="shared" si="437"/>
        <v>1.8425972312475041</v>
      </c>
      <c r="T5615">
        <f t="shared" si="438"/>
        <v>0.2383475963561629</v>
      </c>
      <c r="U5615">
        <f t="shared" si="439"/>
        <v>0.16755056082901171</v>
      </c>
      <c r="V5615">
        <f t="shared" si="440"/>
        <v>0.14900611553683016</v>
      </c>
    </row>
    <row r="5616" spans="1:22" ht="12.75" x14ac:dyDescent="0.2">
      <c r="A5616" s="1" t="s">
        <v>1927</v>
      </c>
      <c r="B5616" s="1" t="s">
        <v>5</v>
      </c>
      <c r="C5616" s="1" t="s">
        <v>6</v>
      </c>
      <c r="D5616" s="1" t="s">
        <v>891</v>
      </c>
      <c r="E5616" s="1">
        <v>18532</v>
      </c>
      <c r="F5616" s="1">
        <v>9249</v>
      </c>
      <c r="N5616">
        <f t="shared" si="436"/>
        <v>0.49908266781782862</v>
      </c>
      <c r="S5616">
        <f t="shared" si="437"/>
        <v>15.943246454727166</v>
      </c>
      <c r="T5616">
        <f t="shared" si="438"/>
        <v>2.0623250736273913</v>
      </c>
      <c r="U5616">
        <f t="shared" si="439"/>
        <v>1.449747041634337</v>
      </c>
      <c r="V5616">
        <f t="shared" si="440"/>
        <v>1.2892894784482227</v>
      </c>
    </row>
    <row r="5617" spans="1:22" ht="12.75" x14ac:dyDescent="0.2">
      <c r="A5617" s="1" t="s">
        <v>1927</v>
      </c>
      <c r="B5617" s="1" t="s">
        <v>5</v>
      </c>
      <c r="C5617" s="1" t="s">
        <v>9</v>
      </c>
      <c r="D5617" s="1" t="s">
        <v>891</v>
      </c>
      <c r="E5617" s="1">
        <v>18532</v>
      </c>
      <c r="F5617" s="1">
        <v>1846</v>
      </c>
      <c r="N5617">
        <f t="shared" si="436"/>
        <v>9.9611482840492122E-2</v>
      </c>
      <c r="S5617">
        <f t="shared" si="437"/>
        <v>3.182098924794718</v>
      </c>
      <c r="T5617">
        <f t="shared" si="438"/>
        <v>0.41161769768798401</v>
      </c>
      <c r="U5617">
        <f t="shared" si="439"/>
        <v>0.28935377217612562</v>
      </c>
      <c r="V5617">
        <f t="shared" si="440"/>
        <v>0.25732818436754451</v>
      </c>
    </row>
    <row r="5618" spans="1:22" ht="12.75" x14ac:dyDescent="0.2">
      <c r="A5618" s="1" t="s">
        <v>1928</v>
      </c>
      <c r="B5618" s="1" t="s">
        <v>5</v>
      </c>
      <c r="C5618" s="1" t="s">
        <v>6</v>
      </c>
      <c r="D5618" s="1" t="s">
        <v>891</v>
      </c>
      <c r="E5618" s="1">
        <v>5244</v>
      </c>
      <c r="F5618" s="1">
        <v>2818</v>
      </c>
      <c r="N5618">
        <f t="shared" si="436"/>
        <v>0.53737604881769641</v>
      </c>
      <c r="S5618">
        <f t="shared" si="437"/>
        <v>17.166532395581569</v>
      </c>
      <c r="T5618">
        <f t="shared" si="438"/>
        <v>2.2205621851970925</v>
      </c>
      <c r="U5618">
        <f t="shared" si="439"/>
        <v>1.5609825531007435</v>
      </c>
      <c r="V5618">
        <f t="shared" si="440"/>
        <v>1.3882134772182215</v>
      </c>
    </row>
    <row r="5619" spans="1:22" ht="12.75" x14ac:dyDescent="0.2">
      <c r="A5619" s="1" t="s">
        <v>1928</v>
      </c>
      <c r="B5619" s="1" t="s">
        <v>5</v>
      </c>
      <c r="C5619" s="1" t="s">
        <v>9</v>
      </c>
      <c r="D5619" s="1" t="s">
        <v>891</v>
      </c>
      <c r="E5619" s="1">
        <v>5244</v>
      </c>
      <c r="F5619" s="1">
        <v>504</v>
      </c>
      <c r="N5619">
        <f t="shared" si="436"/>
        <v>9.6109839816933634E-2</v>
      </c>
      <c r="S5619">
        <f t="shared" si="437"/>
        <v>3.0702385831700183</v>
      </c>
      <c r="T5619">
        <f t="shared" si="438"/>
        <v>0.39714809841708115</v>
      </c>
      <c r="U5619">
        <f t="shared" si="439"/>
        <v>0.27918211737500875</v>
      </c>
      <c r="V5619">
        <f t="shared" si="440"/>
        <v>0.24828232523704175</v>
      </c>
    </row>
    <row r="5620" spans="1:22" ht="12.75" x14ac:dyDescent="0.2">
      <c r="A5620" s="1" t="s">
        <v>1929</v>
      </c>
      <c r="B5620" s="1" t="s">
        <v>5</v>
      </c>
      <c r="C5620" s="1" t="s">
        <v>6</v>
      </c>
      <c r="D5620" s="1" t="s">
        <v>891</v>
      </c>
      <c r="E5620" s="1">
        <v>4733</v>
      </c>
      <c r="F5620" s="1">
        <v>2570</v>
      </c>
      <c r="N5620">
        <f t="shared" si="436"/>
        <v>0.54299598563279106</v>
      </c>
      <c r="S5620">
        <f t="shared" si="437"/>
        <v>17.346061847275038</v>
      </c>
      <c r="T5620">
        <f t="shared" si="438"/>
        <v>2.2437850645983102</v>
      </c>
      <c r="U5620">
        <f t="shared" si="439"/>
        <v>1.5773074774013192</v>
      </c>
      <c r="V5620">
        <f t="shared" si="440"/>
        <v>1.4027315638448847</v>
      </c>
    </row>
    <row r="5621" spans="1:22" ht="12.75" x14ac:dyDescent="0.2">
      <c r="A5621" s="1" t="s">
        <v>1929</v>
      </c>
      <c r="B5621" s="1" t="s">
        <v>5</v>
      </c>
      <c r="C5621" s="1" t="s">
        <v>9</v>
      </c>
      <c r="D5621" s="1" t="s">
        <v>891</v>
      </c>
      <c r="E5621" s="1">
        <v>4733</v>
      </c>
      <c r="F5621" s="1">
        <v>273</v>
      </c>
      <c r="N5621">
        <f t="shared" si="436"/>
        <v>5.768011831819142E-2</v>
      </c>
      <c r="S5621">
        <f t="shared" si="437"/>
        <v>1.8425972312475041</v>
      </c>
      <c r="T5621">
        <f t="shared" si="438"/>
        <v>0.2383475963561629</v>
      </c>
      <c r="U5621">
        <f t="shared" si="439"/>
        <v>0.16755056082901171</v>
      </c>
      <c r="V5621">
        <f t="shared" si="440"/>
        <v>0.14900611553683016</v>
      </c>
    </row>
    <row r="5622" spans="1:22" ht="12.75" x14ac:dyDescent="0.2">
      <c r="A5622" s="1" t="s">
        <v>1930</v>
      </c>
      <c r="B5622" s="1" t="s">
        <v>5</v>
      </c>
      <c r="C5622" s="1" t="s">
        <v>6</v>
      </c>
      <c r="D5622" s="1" t="s">
        <v>891</v>
      </c>
      <c r="E5622" s="1">
        <v>4733</v>
      </c>
      <c r="F5622" s="1">
        <v>2570</v>
      </c>
      <c r="N5622">
        <f t="shared" si="436"/>
        <v>0.54299598563279106</v>
      </c>
      <c r="S5622">
        <f t="shared" si="437"/>
        <v>17.346061847275038</v>
      </c>
      <c r="T5622">
        <f t="shared" si="438"/>
        <v>2.2437850645983102</v>
      </c>
      <c r="U5622">
        <f t="shared" si="439"/>
        <v>1.5773074774013192</v>
      </c>
      <c r="V5622">
        <f t="shared" si="440"/>
        <v>1.4027315638448847</v>
      </c>
    </row>
    <row r="5623" spans="1:22" ht="12.75" x14ac:dyDescent="0.2">
      <c r="A5623" s="1" t="s">
        <v>1930</v>
      </c>
      <c r="B5623" s="1" t="s">
        <v>5</v>
      </c>
      <c r="C5623" s="1" t="s">
        <v>9</v>
      </c>
      <c r="D5623" s="1" t="s">
        <v>891</v>
      </c>
      <c r="E5623" s="1">
        <v>4733</v>
      </c>
      <c r="F5623" s="1">
        <v>273</v>
      </c>
      <c r="N5623">
        <f t="shared" si="436"/>
        <v>5.768011831819142E-2</v>
      </c>
      <c r="S5623">
        <f t="shared" si="437"/>
        <v>1.8425972312475041</v>
      </c>
      <c r="T5623">
        <f t="shared" si="438"/>
        <v>0.2383475963561629</v>
      </c>
      <c r="U5623">
        <f t="shared" si="439"/>
        <v>0.16755056082901171</v>
      </c>
      <c r="V5623">
        <f t="shared" si="440"/>
        <v>0.14900611553683016</v>
      </c>
    </row>
    <row r="5624" spans="1:22" ht="12.75" x14ac:dyDescent="0.2">
      <c r="A5624" s="1" t="s">
        <v>1931</v>
      </c>
      <c r="B5624" s="1" t="s">
        <v>5</v>
      </c>
      <c r="C5624" s="1" t="s">
        <v>6</v>
      </c>
      <c r="D5624" s="1" t="s">
        <v>891</v>
      </c>
      <c r="E5624" s="1">
        <v>20340</v>
      </c>
      <c r="F5624" s="1">
        <v>10378</v>
      </c>
      <c r="N5624">
        <f t="shared" si="436"/>
        <v>0.5102261553588987</v>
      </c>
      <c r="S5624">
        <f t="shared" si="437"/>
        <v>16.299226294718945</v>
      </c>
      <c r="T5624">
        <f t="shared" si="438"/>
        <v>2.1083725428053666</v>
      </c>
      <c r="U5624">
        <f t="shared" si="439"/>
        <v>1.4821169056626591</v>
      </c>
      <c r="V5624">
        <f t="shared" si="440"/>
        <v>1.3180766557363843</v>
      </c>
    </row>
    <row r="5625" spans="1:22" ht="12.75" x14ac:dyDescent="0.2">
      <c r="A5625" s="1" t="s">
        <v>1931</v>
      </c>
      <c r="B5625" s="1" t="s">
        <v>5</v>
      </c>
      <c r="C5625" s="1" t="s">
        <v>9</v>
      </c>
      <c r="D5625" s="1" t="s">
        <v>891</v>
      </c>
      <c r="E5625" s="1">
        <v>20340</v>
      </c>
      <c r="F5625" s="1">
        <v>1836</v>
      </c>
      <c r="N5625">
        <f t="shared" si="436"/>
        <v>9.0265486725663716E-2</v>
      </c>
      <c r="S5625">
        <f t="shared" si="437"/>
        <v>2.8835401307673911</v>
      </c>
      <c r="T5625">
        <f t="shared" si="438"/>
        <v>0.37299787903166826</v>
      </c>
      <c r="U5625">
        <f t="shared" si="439"/>
        <v>0.26220530341073833</v>
      </c>
      <c r="V5625">
        <f t="shared" si="440"/>
        <v>0.23318449989709017</v>
      </c>
    </row>
    <row r="5626" spans="1:22" ht="12.75" x14ac:dyDescent="0.2">
      <c r="A5626" s="1" t="s">
        <v>1932</v>
      </c>
      <c r="B5626" s="1" t="s">
        <v>5</v>
      </c>
      <c r="C5626" s="1" t="s">
        <v>6</v>
      </c>
      <c r="D5626" s="1" t="s">
        <v>891</v>
      </c>
      <c r="E5626" s="1">
        <v>41658</v>
      </c>
      <c r="F5626" s="1">
        <v>20154</v>
      </c>
      <c r="N5626">
        <f t="shared" si="436"/>
        <v>0.48379662969897741</v>
      </c>
      <c r="S5626">
        <f t="shared" si="437"/>
        <v>15.454932416271806</v>
      </c>
      <c r="T5626">
        <f t="shared" si="438"/>
        <v>1.9991596268552787</v>
      </c>
      <c r="U5626">
        <f t="shared" si="439"/>
        <v>1.4053437995061144</v>
      </c>
      <c r="V5626">
        <f t="shared" si="440"/>
        <v>1.2498007737012429</v>
      </c>
    </row>
    <row r="5627" spans="1:22" ht="12.75" x14ac:dyDescent="0.2">
      <c r="A5627" s="1" t="s">
        <v>1932</v>
      </c>
      <c r="B5627" s="1" t="s">
        <v>5</v>
      </c>
      <c r="C5627" s="1" t="s">
        <v>8</v>
      </c>
      <c r="D5627" s="1" t="s">
        <v>891</v>
      </c>
      <c r="E5627" s="1">
        <v>41658</v>
      </c>
      <c r="F5627" s="1">
        <v>2</v>
      </c>
      <c r="N5627">
        <f t="shared" si="436"/>
        <v>4.8009986077104038E-5</v>
      </c>
      <c r="S5627">
        <f t="shared" si="437"/>
        <v>1.5336838757836464E-3</v>
      </c>
      <c r="T5627">
        <f t="shared" si="438"/>
        <v>1.9838837221943819E-4</v>
      </c>
      <c r="U5627">
        <f t="shared" si="439"/>
        <v>1.394605338400431E-4</v>
      </c>
      <c r="V5627">
        <f t="shared" si="440"/>
        <v>1.2402508422161782E-4</v>
      </c>
    </row>
    <row r="5628" spans="1:22" ht="12.75" x14ac:dyDescent="0.2">
      <c r="A5628" s="1" t="s">
        <v>1932</v>
      </c>
      <c r="B5628" s="1" t="s">
        <v>5</v>
      </c>
      <c r="C5628" s="1" t="s">
        <v>9</v>
      </c>
      <c r="D5628" s="1" t="s">
        <v>891</v>
      </c>
      <c r="E5628" s="1">
        <v>41658</v>
      </c>
      <c r="F5628" s="1">
        <v>4844</v>
      </c>
      <c r="N5628">
        <f t="shared" si="436"/>
        <v>0.11628018627874598</v>
      </c>
      <c r="S5628">
        <f t="shared" si="437"/>
        <v>3.7145823471479917</v>
      </c>
      <c r="T5628">
        <f t="shared" si="438"/>
        <v>0.48049663751547927</v>
      </c>
      <c r="U5628">
        <f t="shared" si="439"/>
        <v>0.33777341296058438</v>
      </c>
      <c r="V5628">
        <f t="shared" si="440"/>
        <v>0.30038875398475834</v>
      </c>
    </row>
    <row r="5629" spans="1:22" ht="12.75" x14ac:dyDescent="0.2">
      <c r="A5629" s="1" t="s">
        <v>1933</v>
      </c>
      <c r="B5629" s="1" t="s">
        <v>5</v>
      </c>
      <c r="C5629" s="1" t="s">
        <v>6</v>
      </c>
      <c r="D5629" s="1" t="s">
        <v>891</v>
      </c>
      <c r="E5629" s="1">
        <v>26545</v>
      </c>
      <c r="F5629" s="1">
        <v>13074</v>
      </c>
      <c r="N5629">
        <f t="shared" si="436"/>
        <v>0.49252213222829155</v>
      </c>
      <c r="S5629">
        <f t="shared" si="437"/>
        <v>15.733669479761613</v>
      </c>
      <c r="T5629">
        <f t="shared" si="438"/>
        <v>2.0352154224309569</v>
      </c>
      <c r="U5629">
        <f t="shared" si="439"/>
        <v>1.4306898439479212</v>
      </c>
      <c r="V5629">
        <f t="shared" si="440"/>
        <v>1.2723415256259807</v>
      </c>
    </row>
    <row r="5630" spans="1:22" ht="12.75" x14ac:dyDescent="0.2">
      <c r="A5630" s="1" t="s">
        <v>1933</v>
      </c>
      <c r="B5630" s="1" t="s">
        <v>5</v>
      </c>
      <c r="C5630" s="1" t="s">
        <v>9</v>
      </c>
      <c r="D5630" s="1" t="s">
        <v>891</v>
      </c>
      <c r="E5630" s="1">
        <v>26545</v>
      </c>
      <c r="F5630" s="1">
        <v>2657</v>
      </c>
      <c r="N5630">
        <f t="shared" si="436"/>
        <v>0.10009417969485779</v>
      </c>
      <c r="S5630">
        <f t="shared" si="437"/>
        <v>3.1975187247763963</v>
      </c>
      <c r="T5630">
        <f t="shared" si="438"/>
        <v>0.41361231278866856</v>
      </c>
      <c r="U5630">
        <f t="shared" si="439"/>
        <v>0.29075592132244354</v>
      </c>
      <c r="V5630">
        <f t="shared" si="440"/>
        <v>0.25857514407130416</v>
      </c>
    </row>
    <row r="5631" spans="1:22" ht="12.75" x14ac:dyDescent="0.2">
      <c r="A5631" s="1" t="s">
        <v>1934</v>
      </c>
      <c r="B5631" s="1" t="s">
        <v>5</v>
      </c>
      <c r="C5631" s="1" t="s">
        <v>6</v>
      </c>
      <c r="D5631" s="1" t="s">
        <v>891</v>
      </c>
      <c r="E5631" s="1">
        <v>6596</v>
      </c>
      <c r="F5631" s="1">
        <v>3449</v>
      </c>
      <c r="N5631">
        <f t="shared" si="436"/>
        <v>0.52289266221952702</v>
      </c>
      <c r="S5631">
        <f t="shared" si="437"/>
        <v>16.703859141382342</v>
      </c>
      <c r="T5631">
        <f t="shared" si="438"/>
        <v>2.1607134802459793</v>
      </c>
      <c r="U5631">
        <f t="shared" si="439"/>
        <v>1.5189108719394839</v>
      </c>
      <c r="V5631">
        <f t="shared" si="440"/>
        <v>1.3507982769770188</v>
      </c>
    </row>
    <row r="5632" spans="1:22" ht="12.75" x14ac:dyDescent="0.2">
      <c r="A5632" s="1" t="s">
        <v>1934</v>
      </c>
      <c r="B5632" s="1" t="s">
        <v>5</v>
      </c>
      <c r="C5632" s="1" t="s">
        <v>9</v>
      </c>
      <c r="D5632" s="1" t="s">
        <v>891</v>
      </c>
      <c r="E5632" s="1">
        <v>6596</v>
      </c>
      <c r="F5632" s="1">
        <v>532</v>
      </c>
      <c r="N5632">
        <f t="shared" si="436"/>
        <v>8.065494238932687E-2</v>
      </c>
      <c r="S5632">
        <f t="shared" si="437"/>
        <v>2.5765303169659051</v>
      </c>
      <c r="T5632">
        <f t="shared" si="438"/>
        <v>0.33328488590630939</v>
      </c>
      <c r="U5632">
        <f t="shared" si="439"/>
        <v>0.23428836876538287</v>
      </c>
      <c r="V5632">
        <f t="shared" si="440"/>
        <v>0.20835740311735981</v>
      </c>
    </row>
    <row r="5633" spans="1:22" ht="12.75" x14ac:dyDescent="0.2">
      <c r="A5633" s="1" t="s">
        <v>1935</v>
      </c>
      <c r="B5633" s="1" t="s">
        <v>5</v>
      </c>
      <c r="C5633" s="1" t="s">
        <v>6</v>
      </c>
      <c r="D5633" s="1" t="s">
        <v>891</v>
      </c>
      <c r="E5633" s="1">
        <v>191</v>
      </c>
      <c r="F5633" s="1">
        <v>93</v>
      </c>
      <c r="N5633">
        <f t="shared" si="436"/>
        <v>0.48691099476439792</v>
      </c>
      <c r="S5633">
        <f t="shared" si="437"/>
        <v>15.554421124234944</v>
      </c>
      <c r="T5633">
        <f t="shared" si="438"/>
        <v>2.0120289039851156</v>
      </c>
      <c r="U5633">
        <f t="shared" si="439"/>
        <v>1.4143904802091414</v>
      </c>
      <c r="V5633">
        <f t="shared" si="440"/>
        <v>1.2578461705258808</v>
      </c>
    </row>
    <row r="5634" spans="1:22" ht="12.75" x14ac:dyDescent="0.2">
      <c r="A5634" s="1" t="s">
        <v>1935</v>
      </c>
      <c r="B5634" s="1" t="s">
        <v>5</v>
      </c>
      <c r="C5634" s="1" t="s">
        <v>9</v>
      </c>
      <c r="D5634" s="1" t="s">
        <v>891</v>
      </c>
      <c r="E5634" s="1">
        <v>191</v>
      </c>
      <c r="F5634" s="1">
        <v>26</v>
      </c>
      <c r="N5634">
        <f t="shared" si="436"/>
        <v>0.13612565445026178</v>
      </c>
      <c r="S5634">
        <f t="shared" si="437"/>
        <v>4.3485478411839624</v>
      </c>
      <c r="T5634">
        <f t="shared" si="438"/>
        <v>0.56250270433992478</v>
      </c>
      <c r="U5634">
        <f t="shared" si="439"/>
        <v>0.3954209944670718</v>
      </c>
      <c r="V5634">
        <f t="shared" si="440"/>
        <v>0.35165591864164408</v>
      </c>
    </row>
    <row r="5635" spans="1:22" ht="12.75" x14ac:dyDescent="0.2">
      <c r="A5635" s="1" t="s">
        <v>1936</v>
      </c>
      <c r="B5635" s="1" t="s">
        <v>5</v>
      </c>
      <c r="C5635" s="1" t="s">
        <v>6</v>
      </c>
      <c r="D5635" s="1" t="s">
        <v>891</v>
      </c>
      <c r="E5635" s="1">
        <v>1705</v>
      </c>
      <c r="F5635" s="1">
        <v>932</v>
      </c>
      <c r="N5635">
        <f t="shared" ref="N5635:N5698" si="441">F5635/E5635</f>
        <v>0.5466275659824047</v>
      </c>
      <c r="S5635">
        <f t="shared" ref="S5635:S5698" si="442">N5635/0.031303704</f>
        <v>17.462073049962545</v>
      </c>
      <c r="T5635">
        <f t="shared" ref="T5635:T5698" si="443">N5635/0.242</f>
        <v>2.2587915949686144</v>
      </c>
      <c r="U5635">
        <f t="shared" ref="U5635:U5698" si="444">N5635/0.344255</f>
        <v>1.5878565771954067</v>
      </c>
      <c r="V5635">
        <f t="shared" ref="V5635:V5698" si="445">N5635/0.387099</f>
        <v>1.4121130924709304</v>
      </c>
    </row>
    <row r="5636" spans="1:22" ht="12.75" x14ac:dyDescent="0.2">
      <c r="A5636" s="1" t="s">
        <v>1936</v>
      </c>
      <c r="B5636" s="1" t="s">
        <v>5</v>
      </c>
      <c r="C5636" s="1" t="s">
        <v>9</v>
      </c>
      <c r="D5636" s="1" t="s">
        <v>891</v>
      </c>
      <c r="E5636" s="1">
        <v>1705</v>
      </c>
      <c r="F5636" s="1">
        <v>73</v>
      </c>
      <c r="N5636">
        <f t="shared" si="441"/>
        <v>4.2815249266862171E-2</v>
      </c>
      <c r="S5636">
        <f t="shared" si="442"/>
        <v>1.3677374813811864</v>
      </c>
      <c r="T5636">
        <f t="shared" si="443"/>
        <v>0.17692251763166186</v>
      </c>
      <c r="U5636">
        <f t="shared" si="444"/>
        <v>0.12437074048848143</v>
      </c>
      <c r="V5636">
        <f t="shared" si="445"/>
        <v>0.11060542462486901</v>
      </c>
    </row>
    <row r="5637" spans="1:22" ht="12.75" x14ac:dyDescent="0.2">
      <c r="A5637" s="1" t="s">
        <v>1937</v>
      </c>
      <c r="B5637" s="1" t="s">
        <v>5</v>
      </c>
      <c r="C5637" s="1" t="s">
        <v>6</v>
      </c>
      <c r="D5637" s="1" t="s">
        <v>891</v>
      </c>
      <c r="E5637" s="1">
        <v>109448</v>
      </c>
      <c r="F5637" s="1">
        <v>46508</v>
      </c>
      <c r="N5637">
        <f t="shared" si="441"/>
        <v>0.42493238798333455</v>
      </c>
      <c r="S5637">
        <f t="shared" si="442"/>
        <v>13.574508242964939</v>
      </c>
      <c r="T5637">
        <f t="shared" si="443"/>
        <v>1.7559189586088204</v>
      </c>
      <c r="U5637">
        <f t="shared" si="444"/>
        <v>1.2343535692534156</v>
      </c>
      <c r="V5637">
        <f t="shared" si="445"/>
        <v>1.0977356903100615</v>
      </c>
    </row>
    <row r="5638" spans="1:22" ht="12.75" x14ac:dyDescent="0.2">
      <c r="A5638" s="1" t="s">
        <v>1937</v>
      </c>
      <c r="B5638" s="1" t="s">
        <v>5</v>
      </c>
      <c r="C5638" s="1" t="s">
        <v>8</v>
      </c>
      <c r="D5638" s="1" t="s">
        <v>891</v>
      </c>
      <c r="E5638" s="1">
        <v>109448</v>
      </c>
      <c r="F5638" s="1">
        <v>198</v>
      </c>
      <c r="N5638">
        <f t="shared" si="441"/>
        <v>1.8090782837511877E-3</v>
      </c>
      <c r="S5638">
        <f t="shared" si="442"/>
        <v>5.7791189303067383E-2</v>
      </c>
      <c r="T5638">
        <f t="shared" si="443"/>
        <v>7.4755300981454035E-3</v>
      </c>
      <c r="U5638">
        <f t="shared" si="444"/>
        <v>5.2550530384487884E-3</v>
      </c>
      <c r="V5638">
        <f t="shared" si="445"/>
        <v>4.6734253608280768E-3</v>
      </c>
    </row>
    <row r="5639" spans="1:22" ht="12.75" x14ac:dyDescent="0.2">
      <c r="A5639" s="1" t="s">
        <v>1937</v>
      </c>
      <c r="B5639" s="1" t="s">
        <v>5</v>
      </c>
      <c r="C5639" s="1" t="s">
        <v>9</v>
      </c>
      <c r="D5639" s="1" t="s">
        <v>891</v>
      </c>
      <c r="E5639" s="1">
        <v>109448</v>
      </c>
      <c r="F5639" s="1">
        <v>17391</v>
      </c>
      <c r="N5639">
        <f t="shared" si="441"/>
        <v>0.15889737592281267</v>
      </c>
      <c r="S5639">
        <f t="shared" si="442"/>
        <v>5.0759927937860851</v>
      </c>
      <c r="T5639">
        <f t="shared" si="443"/>
        <v>0.65660072695377136</v>
      </c>
      <c r="U5639">
        <f t="shared" si="444"/>
        <v>0.46156882521041864</v>
      </c>
      <c r="V5639">
        <f t="shared" si="445"/>
        <v>0.41048252752606607</v>
      </c>
    </row>
    <row r="5640" spans="1:22" ht="12.75" x14ac:dyDescent="0.2">
      <c r="A5640" s="1" t="s">
        <v>1938</v>
      </c>
      <c r="B5640" s="1" t="s">
        <v>5</v>
      </c>
      <c r="C5640" s="1" t="s">
        <v>6</v>
      </c>
      <c r="D5640" s="1" t="s">
        <v>891</v>
      </c>
      <c r="E5640" s="1">
        <v>474</v>
      </c>
      <c r="F5640" s="1">
        <v>280</v>
      </c>
      <c r="N5640">
        <f t="shared" si="441"/>
        <v>0.59071729957805907</v>
      </c>
      <c r="S5640">
        <f t="shared" si="442"/>
        <v>18.870524062521771</v>
      </c>
      <c r="T5640">
        <f t="shared" si="443"/>
        <v>2.4409805767688391</v>
      </c>
      <c r="U5640">
        <f t="shared" si="444"/>
        <v>1.715929469660743</v>
      </c>
      <c r="V5640">
        <f t="shared" si="445"/>
        <v>1.5260109160138855</v>
      </c>
    </row>
    <row r="5641" spans="1:22" ht="12.75" x14ac:dyDescent="0.2">
      <c r="A5641" s="1" t="s">
        <v>1938</v>
      </c>
      <c r="B5641" s="1" t="s">
        <v>5</v>
      </c>
      <c r="C5641" s="1" t="s">
        <v>9</v>
      </c>
      <c r="D5641" s="1" t="s">
        <v>891</v>
      </c>
      <c r="E5641" s="1">
        <v>474</v>
      </c>
      <c r="F5641" s="1">
        <v>14</v>
      </c>
      <c r="N5641">
        <f t="shared" si="441"/>
        <v>2.9535864978902954E-2</v>
      </c>
      <c r="S5641">
        <f t="shared" si="442"/>
        <v>0.94352620312608859</v>
      </c>
      <c r="T5641">
        <f t="shared" si="443"/>
        <v>0.12204902883844196</v>
      </c>
      <c r="U5641">
        <f t="shared" si="444"/>
        <v>8.579647348303715E-2</v>
      </c>
      <c r="V5641">
        <f t="shared" si="445"/>
        <v>7.6300545800694272E-2</v>
      </c>
    </row>
    <row r="5642" spans="1:22" ht="12.75" x14ac:dyDescent="0.2">
      <c r="A5642" s="1" t="s">
        <v>1939</v>
      </c>
      <c r="B5642" s="1" t="s">
        <v>5</v>
      </c>
      <c r="C5642" s="1" t="s">
        <v>6</v>
      </c>
      <c r="D5642" s="1" t="s">
        <v>891</v>
      </c>
      <c r="E5642" s="1">
        <v>4843</v>
      </c>
      <c r="F5642" s="1">
        <v>2679</v>
      </c>
      <c r="N5642">
        <f t="shared" si="441"/>
        <v>0.55316952302291966</v>
      </c>
      <c r="S5642">
        <f t="shared" si="442"/>
        <v>17.671056531294816</v>
      </c>
      <c r="T5642">
        <f t="shared" si="443"/>
        <v>2.2858244753013208</v>
      </c>
      <c r="U5642">
        <f t="shared" si="444"/>
        <v>1.6068598074767824</v>
      </c>
      <c r="V5642">
        <f t="shared" si="445"/>
        <v>1.4290130509841659</v>
      </c>
    </row>
    <row r="5643" spans="1:22" ht="12.75" x14ac:dyDescent="0.2">
      <c r="A5643" s="1" t="s">
        <v>1939</v>
      </c>
      <c r="B5643" s="1" t="s">
        <v>5</v>
      </c>
      <c r="C5643" s="1" t="s">
        <v>9</v>
      </c>
      <c r="D5643" s="1" t="s">
        <v>891</v>
      </c>
      <c r="E5643" s="1">
        <v>4843</v>
      </c>
      <c r="F5643" s="1">
        <v>236</v>
      </c>
      <c r="N5643">
        <f t="shared" si="441"/>
        <v>4.8730125954986582E-2</v>
      </c>
      <c r="S5643">
        <f t="shared" si="442"/>
        <v>1.556688817239857</v>
      </c>
      <c r="T5643">
        <f t="shared" si="443"/>
        <v>0.20136415683878753</v>
      </c>
      <c r="U5643">
        <f t="shared" si="444"/>
        <v>0.14155241305133284</v>
      </c>
      <c r="V5643">
        <f t="shared" si="445"/>
        <v>0.12588543487579812</v>
      </c>
    </row>
    <row r="5644" spans="1:22" ht="12.75" x14ac:dyDescent="0.2">
      <c r="A5644" s="1" t="s">
        <v>1940</v>
      </c>
      <c r="B5644" s="1" t="s">
        <v>5</v>
      </c>
      <c r="C5644" s="1" t="s">
        <v>6</v>
      </c>
      <c r="D5644" s="1" t="s">
        <v>891</v>
      </c>
      <c r="E5644" s="1">
        <v>865</v>
      </c>
      <c r="F5644" s="1">
        <v>507</v>
      </c>
      <c r="N5644">
        <f t="shared" si="441"/>
        <v>0.58612716763005779</v>
      </c>
      <c r="S5644">
        <f t="shared" si="442"/>
        <v>18.723891831779962</v>
      </c>
      <c r="T5644">
        <f t="shared" si="443"/>
        <v>2.4220130893804042</v>
      </c>
      <c r="U5644">
        <f t="shared" si="444"/>
        <v>1.7025959466966576</v>
      </c>
      <c r="V5644">
        <f t="shared" si="445"/>
        <v>1.5141531433304083</v>
      </c>
    </row>
    <row r="5645" spans="1:22" ht="12.75" x14ac:dyDescent="0.2">
      <c r="A5645" s="1" t="s">
        <v>1940</v>
      </c>
      <c r="B5645" s="1" t="s">
        <v>5</v>
      </c>
      <c r="C5645" s="1" t="s">
        <v>9</v>
      </c>
      <c r="D5645" s="1" t="s">
        <v>891</v>
      </c>
      <c r="E5645" s="1">
        <v>865</v>
      </c>
      <c r="F5645" s="1">
        <v>34</v>
      </c>
      <c r="N5645">
        <f t="shared" si="441"/>
        <v>3.9306358381502891E-2</v>
      </c>
      <c r="S5645">
        <f t="shared" si="442"/>
        <v>1.255645606075974</v>
      </c>
      <c r="T5645">
        <f t="shared" si="443"/>
        <v>0.16242296851860699</v>
      </c>
      <c r="U5645">
        <f t="shared" si="444"/>
        <v>0.11417803192837546</v>
      </c>
      <c r="V5645">
        <f t="shared" si="445"/>
        <v>0.1015408419590412</v>
      </c>
    </row>
    <row r="5646" spans="1:22" ht="12.75" x14ac:dyDescent="0.2">
      <c r="A5646" s="1" t="s">
        <v>1941</v>
      </c>
      <c r="B5646" s="1" t="s">
        <v>5</v>
      </c>
      <c r="C5646" s="1" t="s">
        <v>6</v>
      </c>
      <c r="D5646" s="1" t="s">
        <v>891</v>
      </c>
      <c r="E5646" s="1">
        <v>1180</v>
      </c>
      <c r="F5646" s="1">
        <v>489</v>
      </c>
      <c r="N5646">
        <f t="shared" si="441"/>
        <v>0.41440677966101697</v>
      </c>
      <c r="S5646">
        <f t="shared" si="442"/>
        <v>13.238266617299248</v>
      </c>
      <c r="T5646">
        <f t="shared" si="443"/>
        <v>1.7124247093430454</v>
      </c>
      <c r="U5646">
        <f t="shared" si="444"/>
        <v>1.203778535274773</v>
      </c>
      <c r="V5646">
        <f t="shared" si="445"/>
        <v>1.0705446918256492</v>
      </c>
    </row>
    <row r="5647" spans="1:22" ht="12.75" x14ac:dyDescent="0.2">
      <c r="A5647" s="1" t="s">
        <v>1941</v>
      </c>
      <c r="B5647" s="1" t="s">
        <v>5</v>
      </c>
      <c r="C5647" s="1" t="s">
        <v>9</v>
      </c>
      <c r="D5647" s="1" t="s">
        <v>891</v>
      </c>
      <c r="E5647" s="1">
        <v>1180</v>
      </c>
      <c r="F5647" s="1">
        <v>184</v>
      </c>
      <c r="N5647">
        <f t="shared" si="441"/>
        <v>0.15593220338983052</v>
      </c>
      <c r="S5647">
        <f t="shared" si="442"/>
        <v>4.9812700564070793</v>
      </c>
      <c r="T5647">
        <f t="shared" si="443"/>
        <v>0.64434794789186167</v>
      </c>
      <c r="U5647">
        <f t="shared" si="444"/>
        <v>0.45295552247557924</v>
      </c>
      <c r="V5647">
        <f t="shared" si="445"/>
        <v>0.4028225425274426</v>
      </c>
    </row>
    <row r="5648" spans="1:22" ht="12.75" x14ac:dyDescent="0.2">
      <c r="A5648" s="1" t="s">
        <v>1942</v>
      </c>
      <c r="B5648" s="1" t="s">
        <v>5</v>
      </c>
      <c r="C5648" s="1" t="s">
        <v>6</v>
      </c>
      <c r="D5648" s="1" t="s">
        <v>891</v>
      </c>
      <c r="E5648" s="1">
        <v>189713</v>
      </c>
      <c r="F5648" s="1">
        <v>72113</v>
      </c>
      <c r="N5648">
        <f t="shared" si="441"/>
        <v>0.38011628090853028</v>
      </c>
      <c r="S5648">
        <f t="shared" si="442"/>
        <v>12.142853155924623</v>
      </c>
      <c r="T5648">
        <f t="shared" si="443"/>
        <v>1.5707284335063234</v>
      </c>
      <c r="U5648">
        <f t="shared" si="444"/>
        <v>1.1041706900655919</v>
      </c>
      <c r="V5648">
        <f t="shared" si="445"/>
        <v>0.98196141273557991</v>
      </c>
    </row>
    <row r="5649" spans="1:22" ht="12.75" x14ac:dyDescent="0.2">
      <c r="A5649" s="1" t="s">
        <v>1942</v>
      </c>
      <c r="B5649" s="1" t="s">
        <v>5</v>
      </c>
      <c r="C5649" s="1" t="s">
        <v>8</v>
      </c>
      <c r="D5649" s="1" t="s">
        <v>891</v>
      </c>
      <c r="E5649" s="1">
        <v>189713</v>
      </c>
      <c r="F5649" s="1">
        <v>1225</v>
      </c>
      <c r="N5649">
        <f t="shared" si="441"/>
        <v>6.4571220738694765E-3</v>
      </c>
      <c r="S5649">
        <f t="shared" si="442"/>
        <v>0.20627341971638488</v>
      </c>
      <c r="T5649">
        <f t="shared" si="443"/>
        <v>2.6682322619295359E-2</v>
      </c>
      <c r="U5649">
        <f t="shared" si="444"/>
        <v>1.8756799680090273E-2</v>
      </c>
      <c r="V5649">
        <f t="shared" si="445"/>
        <v>1.6680802776213515E-2</v>
      </c>
    </row>
    <row r="5650" spans="1:22" ht="12.75" x14ac:dyDescent="0.2">
      <c r="A5650" s="1" t="s">
        <v>1942</v>
      </c>
      <c r="B5650" s="1" t="s">
        <v>5</v>
      </c>
      <c r="C5650" s="1" t="s">
        <v>9</v>
      </c>
      <c r="D5650" s="1" t="s">
        <v>891</v>
      </c>
      <c r="E5650" s="1">
        <v>189713</v>
      </c>
      <c r="F5650" s="1">
        <v>38852</v>
      </c>
      <c r="N5650">
        <f t="shared" si="441"/>
        <v>0.20479355658283829</v>
      </c>
      <c r="S5650">
        <f t="shared" si="442"/>
        <v>6.5421509410783552</v>
      </c>
      <c r="T5650">
        <f t="shared" si="443"/>
        <v>0.84625436604478632</v>
      </c>
      <c r="U5650">
        <f t="shared" si="444"/>
        <v>0.59488912748642231</v>
      </c>
      <c r="V5650">
        <f t="shared" si="445"/>
        <v>0.52904697915220211</v>
      </c>
    </row>
    <row r="5651" spans="1:22" ht="12.75" x14ac:dyDescent="0.2">
      <c r="A5651" s="1" t="s">
        <v>1943</v>
      </c>
      <c r="B5651" s="1" t="s">
        <v>5</v>
      </c>
      <c r="C5651" s="1" t="s">
        <v>6</v>
      </c>
      <c r="D5651" s="1" t="s">
        <v>891</v>
      </c>
      <c r="E5651" s="1">
        <v>4733</v>
      </c>
      <c r="F5651" s="1">
        <v>2570</v>
      </c>
      <c r="N5651">
        <f t="shared" si="441"/>
        <v>0.54299598563279106</v>
      </c>
      <c r="S5651">
        <f t="shared" si="442"/>
        <v>17.346061847275038</v>
      </c>
      <c r="T5651">
        <f t="shared" si="443"/>
        <v>2.2437850645983102</v>
      </c>
      <c r="U5651">
        <f t="shared" si="444"/>
        <v>1.5773074774013192</v>
      </c>
      <c r="V5651">
        <f t="shared" si="445"/>
        <v>1.4027315638448847</v>
      </c>
    </row>
    <row r="5652" spans="1:22" ht="12.75" x14ac:dyDescent="0.2">
      <c r="A5652" s="1" t="s">
        <v>1943</v>
      </c>
      <c r="B5652" s="1" t="s">
        <v>5</v>
      </c>
      <c r="C5652" s="1" t="s">
        <v>9</v>
      </c>
      <c r="D5652" s="1" t="s">
        <v>891</v>
      </c>
      <c r="E5652" s="1">
        <v>4733</v>
      </c>
      <c r="F5652" s="1">
        <v>273</v>
      </c>
      <c r="N5652">
        <f t="shared" si="441"/>
        <v>5.768011831819142E-2</v>
      </c>
      <c r="S5652">
        <f t="shared" si="442"/>
        <v>1.8425972312475041</v>
      </c>
      <c r="T5652">
        <f t="shared" si="443"/>
        <v>0.2383475963561629</v>
      </c>
      <c r="U5652">
        <f t="shared" si="444"/>
        <v>0.16755056082901171</v>
      </c>
      <c r="V5652">
        <f t="shared" si="445"/>
        <v>0.14900611553683016</v>
      </c>
    </row>
    <row r="5653" spans="1:22" ht="12.75" x14ac:dyDescent="0.2">
      <c r="A5653" s="1" t="s">
        <v>1944</v>
      </c>
      <c r="B5653" s="1" t="s">
        <v>5</v>
      </c>
      <c r="C5653" s="1" t="s">
        <v>6</v>
      </c>
      <c r="D5653" s="1" t="s">
        <v>891</v>
      </c>
      <c r="E5653" s="1">
        <v>171501</v>
      </c>
      <c r="F5653" s="1">
        <v>63803</v>
      </c>
      <c r="N5653">
        <f t="shared" si="441"/>
        <v>0.37202698526539202</v>
      </c>
      <c r="S5653">
        <f t="shared" si="442"/>
        <v>11.884439785956065</v>
      </c>
      <c r="T5653">
        <f t="shared" si="443"/>
        <v>1.5373015920057522</v>
      </c>
      <c r="U5653">
        <f t="shared" si="444"/>
        <v>1.0806727143117516</v>
      </c>
      <c r="V5653">
        <f t="shared" si="445"/>
        <v>0.96106418581652753</v>
      </c>
    </row>
    <row r="5654" spans="1:22" ht="12.75" x14ac:dyDescent="0.2">
      <c r="A5654" s="1" t="s">
        <v>1944</v>
      </c>
      <c r="B5654" s="1" t="s">
        <v>5</v>
      </c>
      <c r="C5654" s="1" t="s">
        <v>8</v>
      </c>
      <c r="D5654" s="1" t="s">
        <v>891</v>
      </c>
      <c r="E5654" s="1">
        <v>171501</v>
      </c>
      <c r="F5654" s="1">
        <v>1102</v>
      </c>
      <c r="N5654">
        <f t="shared" si="441"/>
        <v>6.4256185095130638E-3</v>
      </c>
      <c r="S5654">
        <f t="shared" si="442"/>
        <v>0.20526703515702371</v>
      </c>
      <c r="T5654">
        <f t="shared" si="443"/>
        <v>2.6552142601293655E-2</v>
      </c>
      <c r="U5654">
        <f t="shared" si="444"/>
        <v>1.8665287387294487E-2</v>
      </c>
      <c r="V5654">
        <f t="shared" si="445"/>
        <v>1.6599419036249289E-2</v>
      </c>
    </row>
    <row r="5655" spans="1:22" ht="12.75" x14ac:dyDescent="0.2">
      <c r="A5655" s="1" t="s">
        <v>1944</v>
      </c>
      <c r="B5655" s="1" t="s">
        <v>5</v>
      </c>
      <c r="C5655" s="1" t="s">
        <v>9</v>
      </c>
      <c r="D5655" s="1" t="s">
        <v>891</v>
      </c>
      <c r="E5655" s="1">
        <v>171501</v>
      </c>
      <c r="F5655" s="1">
        <v>34989</v>
      </c>
      <c r="N5655">
        <f t="shared" si="441"/>
        <v>0.20401630311193522</v>
      </c>
      <c r="S5655">
        <f t="shared" si="442"/>
        <v>6.5173215000990048</v>
      </c>
      <c r="T5655">
        <f t="shared" si="443"/>
        <v>0.8430425748427075</v>
      </c>
      <c r="U5655">
        <f t="shared" si="444"/>
        <v>0.59263134337027856</v>
      </c>
      <c r="V5655">
        <f t="shared" si="445"/>
        <v>0.52703908589775539</v>
      </c>
    </row>
    <row r="5656" spans="1:22" ht="12.75" x14ac:dyDescent="0.2">
      <c r="A5656" s="1" t="s">
        <v>1945</v>
      </c>
      <c r="B5656" s="1" t="s">
        <v>5</v>
      </c>
      <c r="C5656" s="1" t="s">
        <v>6</v>
      </c>
      <c r="D5656" s="1" t="s">
        <v>891</v>
      </c>
      <c r="E5656" s="1">
        <v>6320</v>
      </c>
      <c r="F5656" s="1">
        <v>3393</v>
      </c>
      <c r="N5656">
        <f t="shared" si="441"/>
        <v>0.53686708860759491</v>
      </c>
      <c r="S5656">
        <f t="shared" si="442"/>
        <v>17.150273610036528</v>
      </c>
      <c r="T5656">
        <f t="shared" si="443"/>
        <v>2.2184590438330369</v>
      </c>
      <c r="U5656">
        <f t="shared" si="444"/>
        <v>1.5595041135425627</v>
      </c>
      <c r="V5656">
        <f t="shared" si="445"/>
        <v>1.3868986709022624</v>
      </c>
    </row>
    <row r="5657" spans="1:22" ht="12.75" x14ac:dyDescent="0.2">
      <c r="A5657" s="1" t="s">
        <v>1945</v>
      </c>
      <c r="B5657" s="1" t="s">
        <v>5</v>
      </c>
      <c r="C5657" s="1" t="s">
        <v>9</v>
      </c>
      <c r="D5657" s="1" t="s">
        <v>891</v>
      </c>
      <c r="E5657" s="1">
        <v>6320</v>
      </c>
      <c r="F5657" s="1">
        <v>454</v>
      </c>
      <c r="N5657">
        <f t="shared" si="441"/>
        <v>7.1835443037974678E-2</v>
      </c>
      <c r="S5657">
        <f t="shared" si="442"/>
        <v>2.2947905154602366</v>
      </c>
      <c r="T5657">
        <f t="shared" si="443"/>
        <v>0.29684067371063916</v>
      </c>
      <c r="U5657">
        <f t="shared" si="444"/>
        <v>0.20866928014981534</v>
      </c>
      <c r="V5657">
        <f t="shared" si="445"/>
        <v>0.18557382746525997</v>
      </c>
    </row>
    <row r="5658" spans="1:22" ht="12.75" x14ac:dyDescent="0.2">
      <c r="A5658" s="1" t="s">
        <v>1946</v>
      </c>
      <c r="B5658" s="1" t="s">
        <v>5</v>
      </c>
      <c r="C5658" s="1" t="s">
        <v>6</v>
      </c>
      <c r="D5658" s="1" t="s">
        <v>891</v>
      </c>
      <c r="E5658" s="1">
        <v>4733</v>
      </c>
      <c r="F5658" s="1">
        <v>2570</v>
      </c>
      <c r="N5658">
        <f t="shared" si="441"/>
        <v>0.54299598563279106</v>
      </c>
      <c r="S5658">
        <f t="shared" si="442"/>
        <v>17.346061847275038</v>
      </c>
      <c r="T5658">
        <f t="shared" si="443"/>
        <v>2.2437850645983102</v>
      </c>
      <c r="U5658">
        <f t="shared" si="444"/>
        <v>1.5773074774013192</v>
      </c>
      <c r="V5658">
        <f t="shared" si="445"/>
        <v>1.4027315638448847</v>
      </c>
    </row>
    <row r="5659" spans="1:22" ht="12.75" x14ac:dyDescent="0.2">
      <c r="A5659" s="1" t="s">
        <v>1946</v>
      </c>
      <c r="B5659" s="1" t="s">
        <v>5</v>
      </c>
      <c r="C5659" s="1" t="s">
        <v>9</v>
      </c>
      <c r="D5659" s="1" t="s">
        <v>891</v>
      </c>
      <c r="E5659" s="1">
        <v>4733</v>
      </c>
      <c r="F5659" s="1">
        <v>273</v>
      </c>
      <c r="N5659">
        <f t="shared" si="441"/>
        <v>5.768011831819142E-2</v>
      </c>
      <c r="S5659">
        <f t="shared" si="442"/>
        <v>1.8425972312475041</v>
      </c>
      <c r="T5659">
        <f t="shared" si="443"/>
        <v>0.2383475963561629</v>
      </c>
      <c r="U5659">
        <f t="shared" si="444"/>
        <v>0.16755056082901171</v>
      </c>
      <c r="V5659">
        <f t="shared" si="445"/>
        <v>0.14900611553683016</v>
      </c>
    </row>
    <row r="5660" spans="1:22" ht="12.75" x14ac:dyDescent="0.2">
      <c r="A5660" s="1" t="s">
        <v>1947</v>
      </c>
      <c r="B5660" s="1" t="s">
        <v>5</v>
      </c>
      <c r="C5660" s="1" t="s">
        <v>6</v>
      </c>
      <c r="D5660" s="1" t="s">
        <v>891</v>
      </c>
      <c r="E5660" s="1">
        <v>4733</v>
      </c>
      <c r="F5660" s="1">
        <v>2570</v>
      </c>
      <c r="N5660">
        <f t="shared" si="441"/>
        <v>0.54299598563279106</v>
      </c>
      <c r="S5660">
        <f t="shared" si="442"/>
        <v>17.346061847275038</v>
      </c>
      <c r="T5660">
        <f t="shared" si="443"/>
        <v>2.2437850645983102</v>
      </c>
      <c r="U5660">
        <f t="shared" si="444"/>
        <v>1.5773074774013192</v>
      </c>
      <c r="V5660">
        <f t="shared" si="445"/>
        <v>1.4027315638448847</v>
      </c>
    </row>
    <row r="5661" spans="1:22" ht="12.75" x14ac:dyDescent="0.2">
      <c r="A5661" s="1" t="s">
        <v>1947</v>
      </c>
      <c r="B5661" s="1" t="s">
        <v>5</v>
      </c>
      <c r="C5661" s="1" t="s">
        <v>9</v>
      </c>
      <c r="D5661" s="1" t="s">
        <v>891</v>
      </c>
      <c r="E5661" s="1">
        <v>4733</v>
      </c>
      <c r="F5661" s="1">
        <v>273</v>
      </c>
      <c r="N5661">
        <f t="shared" si="441"/>
        <v>5.768011831819142E-2</v>
      </c>
      <c r="S5661">
        <f t="shared" si="442"/>
        <v>1.8425972312475041</v>
      </c>
      <c r="T5661">
        <f t="shared" si="443"/>
        <v>0.2383475963561629</v>
      </c>
      <c r="U5661">
        <f t="shared" si="444"/>
        <v>0.16755056082901171</v>
      </c>
      <c r="V5661">
        <f t="shared" si="445"/>
        <v>0.14900611553683016</v>
      </c>
    </row>
    <row r="5662" spans="1:22" ht="12.75" x14ac:dyDescent="0.2">
      <c r="A5662" s="1" t="s">
        <v>1948</v>
      </c>
      <c r="B5662" s="1" t="s">
        <v>5</v>
      </c>
      <c r="C5662" s="1" t="s">
        <v>6</v>
      </c>
      <c r="D5662" s="1" t="s">
        <v>891</v>
      </c>
      <c r="E5662" s="1">
        <v>36542</v>
      </c>
      <c r="F5662" s="1">
        <v>11001</v>
      </c>
      <c r="N5662">
        <f t="shared" si="441"/>
        <v>0.30105084560232059</v>
      </c>
      <c r="S5662">
        <f t="shared" si="442"/>
        <v>9.6170998039823203</v>
      </c>
      <c r="T5662">
        <f t="shared" si="443"/>
        <v>1.2440117586872752</v>
      </c>
      <c r="U5662">
        <f t="shared" si="444"/>
        <v>0.87449955876405749</v>
      </c>
      <c r="V5662">
        <f t="shared" si="445"/>
        <v>0.7777102126389388</v>
      </c>
    </row>
    <row r="5663" spans="1:22" ht="12.75" x14ac:dyDescent="0.2">
      <c r="A5663" s="1" t="s">
        <v>1948</v>
      </c>
      <c r="B5663" s="1" t="s">
        <v>5</v>
      </c>
      <c r="C5663" s="1" t="s">
        <v>9</v>
      </c>
      <c r="D5663" s="1" t="s">
        <v>891</v>
      </c>
      <c r="E5663" s="1">
        <v>36542</v>
      </c>
      <c r="F5663" s="1">
        <v>12771</v>
      </c>
      <c r="N5663">
        <f t="shared" si="441"/>
        <v>0.34948826008428657</v>
      </c>
      <c r="S5663">
        <f t="shared" si="442"/>
        <v>11.164437923521337</v>
      </c>
      <c r="T5663">
        <f t="shared" si="443"/>
        <v>1.4441663639846554</v>
      </c>
      <c r="U5663">
        <f t="shared" si="444"/>
        <v>1.0152016966617379</v>
      </c>
      <c r="V5663">
        <f t="shared" si="445"/>
        <v>0.90283948055739371</v>
      </c>
    </row>
    <row r="5664" spans="1:22" ht="12.75" x14ac:dyDescent="0.2">
      <c r="A5664" s="1" t="s">
        <v>1949</v>
      </c>
      <c r="B5664" s="1" t="s">
        <v>5</v>
      </c>
      <c r="C5664" s="1" t="s">
        <v>6</v>
      </c>
      <c r="D5664" s="1" t="s">
        <v>891</v>
      </c>
      <c r="E5664" s="1">
        <v>152137</v>
      </c>
      <c r="F5664" s="1">
        <v>43668</v>
      </c>
      <c r="N5664">
        <f t="shared" si="441"/>
        <v>0.28703076832065838</v>
      </c>
      <c r="S5664">
        <f t="shared" si="442"/>
        <v>9.1692270129010414</v>
      </c>
      <c r="T5664">
        <f t="shared" si="443"/>
        <v>1.186077555044043</v>
      </c>
      <c r="U5664">
        <f t="shared" si="444"/>
        <v>0.83377370937432538</v>
      </c>
      <c r="V5664">
        <f t="shared" si="445"/>
        <v>0.74149188791667853</v>
      </c>
    </row>
    <row r="5665" spans="1:22" ht="12.75" x14ac:dyDescent="0.2">
      <c r="A5665" s="1" t="s">
        <v>1949</v>
      </c>
      <c r="B5665" s="1" t="s">
        <v>5</v>
      </c>
      <c r="C5665" s="1" t="s">
        <v>8</v>
      </c>
      <c r="D5665" s="1" t="s">
        <v>891</v>
      </c>
      <c r="E5665" s="1">
        <v>152137</v>
      </c>
      <c r="F5665" s="1">
        <v>87</v>
      </c>
      <c r="N5665">
        <f t="shared" si="441"/>
        <v>5.7185300091365022E-4</v>
      </c>
      <c r="S5665">
        <f t="shared" si="442"/>
        <v>1.8267902127928701E-2</v>
      </c>
      <c r="T5665">
        <f t="shared" si="443"/>
        <v>2.3630289293952488E-3</v>
      </c>
      <c r="U5665">
        <f t="shared" si="444"/>
        <v>1.661132012356103E-3</v>
      </c>
      <c r="V5665">
        <f t="shared" si="445"/>
        <v>1.4772784246759878E-3</v>
      </c>
    </row>
    <row r="5666" spans="1:22" ht="12.75" x14ac:dyDescent="0.2">
      <c r="A5666" s="1" t="s">
        <v>1949</v>
      </c>
      <c r="B5666" s="1" t="s">
        <v>5</v>
      </c>
      <c r="C5666" s="1" t="s">
        <v>9</v>
      </c>
      <c r="D5666" s="1" t="s">
        <v>891</v>
      </c>
      <c r="E5666" s="1">
        <v>152137</v>
      </c>
      <c r="F5666" s="1">
        <v>59073</v>
      </c>
      <c r="N5666">
        <f t="shared" si="441"/>
        <v>0.38828818762036849</v>
      </c>
      <c r="S5666">
        <f t="shared" si="442"/>
        <v>12.403905544863587</v>
      </c>
      <c r="T5666">
        <f t="shared" si="443"/>
        <v>1.6044966430593739</v>
      </c>
      <c r="U5666">
        <f t="shared" si="444"/>
        <v>1.1279086363897939</v>
      </c>
      <c r="V5666">
        <f t="shared" si="445"/>
        <v>1.0030720503549957</v>
      </c>
    </row>
    <row r="5667" spans="1:22" ht="12.75" x14ac:dyDescent="0.2">
      <c r="A5667" s="1" t="s">
        <v>1950</v>
      </c>
      <c r="B5667" s="1" t="s">
        <v>5</v>
      </c>
      <c r="C5667" s="1" t="s">
        <v>6</v>
      </c>
      <c r="D5667" s="1" t="s">
        <v>891</v>
      </c>
      <c r="E5667" s="1">
        <v>152137</v>
      </c>
      <c r="F5667" s="1">
        <v>43668</v>
      </c>
      <c r="N5667">
        <f t="shared" si="441"/>
        <v>0.28703076832065838</v>
      </c>
      <c r="S5667">
        <f t="shared" si="442"/>
        <v>9.1692270129010414</v>
      </c>
      <c r="T5667">
        <f t="shared" si="443"/>
        <v>1.186077555044043</v>
      </c>
      <c r="U5667">
        <f t="shared" si="444"/>
        <v>0.83377370937432538</v>
      </c>
      <c r="V5667">
        <f t="shared" si="445"/>
        <v>0.74149188791667853</v>
      </c>
    </row>
    <row r="5668" spans="1:22" ht="12.75" x14ac:dyDescent="0.2">
      <c r="A5668" s="1" t="s">
        <v>1950</v>
      </c>
      <c r="B5668" s="1" t="s">
        <v>5</v>
      </c>
      <c r="C5668" s="1" t="s">
        <v>8</v>
      </c>
      <c r="D5668" s="1" t="s">
        <v>891</v>
      </c>
      <c r="E5668" s="1">
        <v>152137</v>
      </c>
      <c r="F5668" s="1">
        <v>87</v>
      </c>
      <c r="N5668">
        <f t="shared" si="441"/>
        <v>5.7185300091365022E-4</v>
      </c>
      <c r="S5668">
        <f t="shared" si="442"/>
        <v>1.8267902127928701E-2</v>
      </c>
      <c r="T5668">
        <f t="shared" si="443"/>
        <v>2.3630289293952488E-3</v>
      </c>
      <c r="U5668">
        <f t="shared" si="444"/>
        <v>1.661132012356103E-3</v>
      </c>
      <c r="V5668">
        <f t="shared" si="445"/>
        <v>1.4772784246759878E-3</v>
      </c>
    </row>
    <row r="5669" spans="1:22" ht="12.75" x14ac:dyDescent="0.2">
      <c r="A5669" s="1" t="s">
        <v>1950</v>
      </c>
      <c r="B5669" s="1" t="s">
        <v>5</v>
      </c>
      <c r="C5669" s="1" t="s">
        <v>9</v>
      </c>
      <c r="D5669" s="1" t="s">
        <v>891</v>
      </c>
      <c r="E5669" s="1">
        <v>152137</v>
      </c>
      <c r="F5669" s="1">
        <v>59073</v>
      </c>
      <c r="N5669">
        <f t="shared" si="441"/>
        <v>0.38828818762036849</v>
      </c>
      <c r="S5669">
        <f t="shared" si="442"/>
        <v>12.403905544863587</v>
      </c>
      <c r="T5669">
        <f t="shared" si="443"/>
        <v>1.6044966430593739</v>
      </c>
      <c r="U5669">
        <f t="shared" si="444"/>
        <v>1.1279086363897939</v>
      </c>
      <c r="V5669">
        <f t="shared" si="445"/>
        <v>1.0030720503549957</v>
      </c>
    </row>
    <row r="5670" spans="1:22" ht="12.75" x14ac:dyDescent="0.2">
      <c r="A5670" s="1" t="s">
        <v>1951</v>
      </c>
      <c r="B5670" s="1" t="s">
        <v>5</v>
      </c>
      <c r="C5670" s="1" t="s">
        <v>6</v>
      </c>
      <c r="D5670" s="1" t="s">
        <v>891</v>
      </c>
      <c r="E5670" s="1">
        <v>93399</v>
      </c>
      <c r="F5670" s="1">
        <v>27075</v>
      </c>
      <c r="N5670">
        <f t="shared" si="441"/>
        <v>0.28988533067805866</v>
      </c>
      <c r="S5670">
        <f t="shared" si="442"/>
        <v>9.2604162969998267</v>
      </c>
      <c r="T5670">
        <f t="shared" si="443"/>
        <v>1.1978732672647052</v>
      </c>
      <c r="U5670">
        <f t="shared" si="444"/>
        <v>0.8420657090762913</v>
      </c>
      <c r="V5670">
        <f t="shared" si="445"/>
        <v>0.74886613160472815</v>
      </c>
    </row>
    <row r="5671" spans="1:22" ht="12.75" x14ac:dyDescent="0.2">
      <c r="A5671" s="1" t="s">
        <v>1951</v>
      </c>
      <c r="B5671" s="1" t="s">
        <v>5</v>
      </c>
      <c r="C5671" s="1" t="s">
        <v>8</v>
      </c>
      <c r="D5671" s="1" t="s">
        <v>891</v>
      </c>
      <c r="E5671" s="1">
        <v>93399</v>
      </c>
      <c r="F5671" s="1">
        <v>30</v>
      </c>
      <c r="N5671">
        <f t="shared" si="441"/>
        <v>3.2120258246876303E-4</v>
      </c>
      <c r="S5671">
        <f t="shared" si="442"/>
        <v>1.0260849082548283E-2</v>
      </c>
      <c r="T5671">
        <f t="shared" si="443"/>
        <v>1.3272833986312522E-3</v>
      </c>
      <c r="U5671">
        <f t="shared" si="444"/>
        <v>9.3303679676043361E-4</v>
      </c>
      <c r="V5671">
        <f t="shared" si="445"/>
        <v>8.2976856687504489E-4</v>
      </c>
    </row>
    <row r="5672" spans="1:22" ht="12.75" x14ac:dyDescent="0.2">
      <c r="A5672" s="1" t="s">
        <v>1951</v>
      </c>
      <c r="B5672" s="1" t="s">
        <v>5</v>
      </c>
      <c r="C5672" s="1" t="s">
        <v>9</v>
      </c>
      <c r="D5672" s="1" t="s">
        <v>891</v>
      </c>
      <c r="E5672" s="1">
        <v>93399</v>
      </c>
      <c r="F5672" s="1">
        <v>35790</v>
      </c>
      <c r="N5672">
        <f t="shared" si="441"/>
        <v>0.38319468088523434</v>
      </c>
      <c r="S5672">
        <f t="shared" si="442"/>
        <v>12.241192955480104</v>
      </c>
      <c r="T5672">
        <f t="shared" si="443"/>
        <v>1.583449094567084</v>
      </c>
      <c r="U5672">
        <f t="shared" si="444"/>
        <v>1.1131128985351975</v>
      </c>
      <c r="V5672">
        <f t="shared" si="445"/>
        <v>0.98991390028192872</v>
      </c>
    </row>
    <row r="5673" spans="1:22" ht="12.75" x14ac:dyDescent="0.2">
      <c r="A5673" s="1" t="s">
        <v>1952</v>
      </c>
      <c r="B5673" s="1" t="s">
        <v>5</v>
      </c>
      <c r="C5673" s="1" t="s">
        <v>6</v>
      </c>
      <c r="D5673" s="1" t="s">
        <v>891</v>
      </c>
      <c r="E5673" s="1">
        <v>40144</v>
      </c>
      <c r="F5673" s="1">
        <v>16784</v>
      </c>
      <c r="N5673">
        <f t="shared" si="441"/>
        <v>0.41809485850936629</v>
      </c>
      <c r="S5673">
        <f t="shared" si="442"/>
        <v>13.356082670260562</v>
      </c>
      <c r="T5673">
        <f t="shared" si="443"/>
        <v>1.7276647045841582</v>
      </c>
      <c r="U5673">
        <f t="shared" si="444"/>
        <v>1.2144917532334063</v>
      </c>
      <c r="V5673">
        <f t="shared" si="445"/>
        <v>1.0800721740675285</v>
      </c>
    </row>
    <row r="5674" spans="1:22" ht="12.75" x14ac:dyDescent="0.2">
      <c r="A5674" s="1" t="s">
        <v>1952</v>
      </c>
      <c r="B5674" s="1" t="s">
        <v>5</v>
      </c>
      <c r="C5674" s="1" t="s">
        <v>8</v>
      </c>
      <c r="D5674" s="1" t="s">
        <v>891</v>
      </c>
      <c r="E5674" s="1">
        <v>40144</v>
      </c>
      <c r="F5674" s="1">
        <v>2</v>
      </c>
      <c r="N5674">
        <f t="shared" si="441"/>
        <v>4.9820645675567958E-5</v>
      </c>
      <c r="S5674">
        <f t="shared" si="442"/>
        <v>1.5915255803456343E-3</v>
      </c>
      <c r="T5674">
        <f t="shared" si="443"/>
        <v>2.0587043667590066E-4</v>
      </c>
      <c r="U5674">
        <f t="shared" si="444"/>
        <v>1.4472018031856608E-4</v>
      </c>
      <c r="V5674">
        <f t="shared" si="445"/>
        <v>1.287025946219648E-4</v>
      </c>
    </row>
    <row r="5675" spans="1:22" ht="12.75" x14ac:dyDescent="0.2">
      <c r="A5675" s="1" t="s">
        <v>1952</v>
      </c>
      <c r="B5675" s="1" t="s">
        <v>5</v>
      </c>
      <c r="C5675" s="1" t="s">
        <v>9</v>
      </c>
      <c r="D5675" s="1" t="s">
        <v>891</v>
      </c>
      <c r="E5675" s="1">
        <v>40144</v>
      </c>
      <c r="F5675" s="1">
        <v>6771</v>
      </c>
      <c r="N5675">
        <f t="shared" si="441"/>
        <v>0.16866779593463532</v>
      </c>
      <c r="S5675">
        <f t="shared" si="442"/>
        <v>5.3881098522601452</v>
      </c>
      <c r="T5675">
        <f t="shared" si="443"/>
        <v>0.69697436336626173</v>
      </c>
      <c r="U5675">
        <f t="shared" si="444"/>
        <v>0.48995017046850542</v>
      </c>
      <c r="V5675">
        <f t="shared" si="445"/>
        <v>0.43572263409266188</v>
      </c>
    </row>
    <row r="5676" spans="1:22" ht="12.75" x14ac:dyDescent="0.2">
      <c r="A5676" s="1" t="s">
        <v>1953</v>
      </c>
      <c r="B5676" s="1" t="s">
        <v>5</v>
      </c>
      <c r="C5676" s="1" t="s">
        <v>6</v>
      </c>
      <c r="D5676" s="1" t="s">
        <v>891</v>
      </c>
      <c r="E5676" s="1">
        <v>36542</v>
      </c>
      <c r="F5676" s="1">
        <v>11001</v>
      </c>
      <c r="N5676">
        <f t="shared" si="441"/>
        <v>0.30105084560232059</v>
      </c>
      <c r="S5676">
        <f t="shared" si="442"/>
        <v>9.6170998039823203</v>
      </c>
      <c r="T5676">
        <f t="shared" si="443"/>
        <v>1.2440117586872752</v>
      </c>
      <c r="U5676">
        <f t="shared" si="444"/>
        <v>0.87449955876405749</v>
      </c>
      <c r="V5676">
        <f t="shared" si="445"/>
        <v>0.7777102126389388</v>
      </c>
    </row>
    <row r="5677" spans="1:22" ht="12.75" x14ac:dyDescent="0.2">
      <c r="A5677" s="1" t="s">
        <v>1953</v>
      </c>
      <c r="B5677" s="1" t="s">
        <v>5</v>
      </c>
      <c r="C5677" s="1" t="s">
        <v>9</v>
      </c>
      <c r="D5677" s="1" t="s">
        <v>891</v>
      </c>
      <c r="E5677" s="1">
        <v>36542</v>
      </c>
      <c r="F5677" s="1">
        <v>12771</v>
      </c>
      <c r="N5677">
        <f t="shared" si="441"/>
        <v>0.34948826008428657</v>
      </c>
      <c r="S5677">
        <f t="shared" si="442"/>
        <v>11.164437923521337</v>
      </c>
      <c r="T5677">
        <f t="shared" si="443"/>
        <v>1.4441663639846554</v>
      </c>
      <c r="U5677">
        <f t="shared" si="444"/>
        <v>1.0152016966617379</v>
      </c>
      <c r="V5677">
        <f t="shared" si="445"/>
        <v>0.90283948055739371</v>
      </c>
    </row>
    <row r="5678" spans="1:22" ht="12.75" x14ac:dyDescent="0.2">
      <c r="A5678" s="1" t="s">
        <v>1954</v>
      </c>
      <c r="B5678" s="1" t="s">
        <v>5</v>
      </c>
      <c r="C5678" s="1" t="s">
        <v>6</v>
      </c>
      <c r="D5678" s="1" t="s">
        <v>891</v>
      </c>
      <c r="E5678" s="1">
        <v>36542</v>
      </c>
      <c r="F5678" s="1">
        <v>11001</v>
      </c>
      <c r="N5678">
        <f t="shared" si="441"/>
        <v>0.30105084560232059</v>
      </c>
      <c r="S5678">
        <f t="shared" si="442"/>
        <v>9.6170998039823203</v>
      </c>
      <c r="T5678">
        <f t="shared" si="443"/>
        <v>1.2440117586872752</v>
      </c>
      <c r="U5678">
        <f t="shared" si="444"/>
        <v>0.87449955876405749</v>
      </c>
      <c r="V5678">
        <f t="shared" si="445"/>
        <v>0.7777102126389388</v>
      </c>
    </row>
    <row r="5679" spans="1:22" ht="12.75" x14ac:dyDescent="0.2">
      <c r="A5679" s="1" t="s">
        <v>1954</v>
      </c>
      <c r="B5679" s="1" t="s">
        <v>5</v>
      </c>
      <c r="C5679" s="1" t="s">
        <v>9</v>
      </c>
      <c r="D5679" s="1" t="s">
        <v>891</v>
      </c>
      <c r="E5679" s="1">
        <v>36542</v>
      </c>
      <c r="F5679" s="1">
        <v>12771</v>
      </c>
      <c r="N5679">
        <f t="shared" si="441"/>
        <v>0.34948826008428657</v>
      </c>
      <c r="S5679">
        <f t="shared" si="442"/>
        <v>11.164437923521337</v>
      </c>
      <c r="T5679">
        <f t="shared" si="443"/>
        <v>1.4441663639846554</v>
      </c>
      <c r="U5679">
        <f t="shared" si="444"/>
        <v>1.0152016966617379</v>
      </c>
      <c r="V5679">
        <f t="shared" si="445"/>
        <v>0.90283948055739371</v>
      </c>
    </row>
    <row r="5680" spans="1:22" ht="12.75" x14ac:dyDescent="0.2">
      <c r="A5680" s="1" t="s">
        <v>1955</v>
      </c>
      <c r="B5680" s="1" t="s">
        <v>5</v>
      </c>
      <c r="C5680" s="1" t="s">
        <v>6</v>
      </c>
      <c r="D5680" s="1" t="s">
        <v>891</v>
      </c>
      <c r="E5680" s="1">
        <v>29699</v>
      </c>
      <c r="F5680" s="1">
        <v>14416</v>
      </c>
      <c r="N5680">
        <f t="shared" si="441"/>
        <v>0.48540354894104176</v>
      </c>
      <c r="S5680">
        <f t="shared" si="442"/>
        <v>15.506265614479416</v>
      </c>
      <c r="T5680">
        <f t="shared" si="443"/>
        <v>2.0057997890125692</v>
      </c>
      <c r="U5680">
        <f t="shared" si="444"/>
        <v>1.4100116162177507</v>
      </c>
      <c r="V5680">
        <f t="shared" si="445"/>
        <v>1.2539519578739333</v>
      </c>
    </row>
    <row r="5681" spans="1:22" ht="12.75" x14ac:dyDescent="0.2">
      <c r="A5681" s="1" t="s">
        <v>1955</v>
      </c>
      <c r="B5681" s="1" t="s">
        <v>5</v>
      </c>
      <c r="C5681" s="1" t="s">
        <v>9</v>
      </c>
      <c r="D5681" s="1" t="s">
        <v>891</v>
      </c>
      <c r="E5681" s="1">
        <v>29699</v>
      </c>
      <c r="F5681" s="1">
        <v>3189</v>
      </c>
      <c r="N5681">
        <f t="shared" si="441"/>
        <v>0.10737735277282064</v>
      </c>
      <c r="S5681">
        <f t="shared" si="442"/>
        <v>3.4301804276203427</v>
      </c>
      <c r="T5681">
        <f t="shared" si="443"/>
        <v>0.44370806930917622</v>
      </c>
      <c r="U5681">
        <f t="shared" si="444"/>
        <v>0.31191225333784733</v>
      </c>
      <c r="V5681">
        <f t="shared" si="445"/>
        <v>0.27738989967119687</v>
      </c>
    </row>
    <row r="5682" spans="1:22" ht="12.75" x14ac:dyDescent="0.2">
      <c r="A5682" s="1" t="s">
        <v>1956</v>
      </c>
      <c r="B5682" s="1" t="s">
        <v>5</v>
      </c>
      <c r="C5682" s="1" t="s">
        <v>6</v>
      </c>
      <c r="D5682" s="1" t="s">
        <v>891</v>
      </c>
      <c r="E5682" s="1">
        <v>1813155</v>
      </c>
      <c r="F5682" s="1">
        <v>437151</v>
      </c>
      <c r="N5682">
        <f t="shared" si="441"/>
        <v>0.24109963020260264</v>
      </c>
      <c r="S5682">
        <f t="shared" si="442"/>
        <v>7.7019521460656097</v>
      </c>
      <c r="T5682">
        <f t="shared" si="443"/>
        <v>0.99627946364711839</v>
      </c>
      <c r="U5682">
        <f t="shared" si="444"/>
        <v>0.70035186185415654</v>
      </c>
      <c r="V5682">
        <f t="shared" si="445"/>
        <v>0.62283713004322572</v>
      </c>
    </row>
    <row r="5683" spans="1:22" ht="12.75" x14ac:dyDescent="0.2">
      <c r="A5683" s="1" t="s">
        <v>1956</v>
      </c>
      <c r="B5683" s="1" t="s">
        <v>5</v>
      </c>
      <c r="C5683" s="1" t="s">
        <v>8</v>
      </c>
      <c r="D5683" s="1" t="s">
        <v>891</v>
      </c>
      <c r="E5683" s="1">
        <v>1813155</v>
      </c>
      <c r="F5683" s="1">
        <v>145291</v>
      </c>
      <c r="N5683">
        <f t="shared" si="441"/>
        <v>8.0131593824024974E-2</v>
      </c>
      <c r="S5683">
        <f t="shared" si="442"/>
        <v>2.5598118939543055</v>
      </c>
      <c r="T5683">
        <f t="shared" si="443"/>
        <v>0.33112228852902881</v>
      </c>
      <c r="U5683">
        <f t="shared" si="444"/>
        <v>0.23276813357547452</v>
      </c>
      <c r="V5683">
        <f t="shared" si="445"/>
        <v>0.20700542709752537</v>
      </c>
    </row>
    <row r="5684" spans="1:22" ht="12.75" x14ac:dyDescent="0.2">
      <c r="A5684" s="1" t="s">
        <v>1956</v>
      </c>
      <c r="B5684" s="1" t="s">
        <v>5</v>
      </c>
      <c r="C5684" s="1" t="s">
        <v>9</v>
      </c>
      <c r="D5684" s="1" t="s">
        <v>891</v>
      </c>
      <c r="E5684" s="1">
        <v>1813155</v>
      </c>
      <c r="F5684" s="1">
        <v>513929</v>
      </c>
      <c r="N5684">
        <f t="shared" si="441"/>
        <v>0.28344460346743661</v>
      </c>
      <c r="S5684">
        <f t="shared" si="442"/>
        <v>9.0546666128531186</v>
      </c>
      <c r="T5684">
        <f t="shared" si="443"/>
        <v>1.171258692014201</v>
      </c>
      <c r="U5684">
        <f t="shared" si="444"/>
        <v>0.82335653357957506</v>
      </c>
      <c r="V5684">
        <f t="shared" si="445"/>
        <v>0.7322276819817064</v>
      </c>
    </row>
    <row r="5685" spans="1:22" ht="12.75" x14ac:dyDescent="0.2">
      <c r="A5685" s="1" t="s">
        <v>1957</v>
      </c>
      <c r="B5685" s="1" t="s">
        <v>5</v>
      </c>
      <c r="C5685" s="1" t="s">
        <v>6</v>
      </c>
      <c r="D5685" s="1" t="s">
        <v>891</v>
      </c>
      <c r="E5685" s="1">
        <v>63579</v>
      </c>
      <c r="F5685" s="1">
        <v>31897</v>
      </c>
      <c r="N5685">
        <f t="shared" si="441"/>
        <v>0.50169080985860115</v>
      </c>
      <c r="S5685">
        <f t="shared" si="442"/>
        <v>16.026563816812256</v>
      </c>
      <c r="T5685">
        <f t="shared" si="443"/>
        <v>2.0731025200768642</v>
      </c>
      <c r="U5685">
        <f t="shared" si="444"/>
        <v>1.4573232338197011</v>
      </c>
      <c r="V5685">
        <f t="shared" si="445"/>
        <v>1.2960271399786647</v>
      </c>
    </row>
    <row r="5686" spans="1:22" ht="12.75" x14ac:dyDescent="0.2">
      <c r="A5686" s="1" t="s">
        <v>1957</v>
      </c>
      <c r="B5686" s="1" t="s">
        <v>5</v>
      </c>
      <c r="C5686" s="1" t="s">
        <v>9</v>
      </c>
      <c r="D5686" s="1" t="s">
        <v>891</v>
      </c>
      <c r="E5686" s="1">
        <v>63579</v>
      </c>
      <c r="F5686" s="1">
        <v>10728</v>
      </c>
      <c r="N5686">
        <f t="shared" si="441"/>
        <v>0.16873495965649035</v>
      </c>
      <c r="S5686">
        <f t="shared" si="442"/>
        <v>5.3902554041684763</v>
      </c>
      <c r="T5686">
        <f t="shared" si="443"/>
        <v>0.69725189940698495</v>
      </c>
      <c r="U5686">
        <f t="shared" si="444"/>
        <v>0.49014526922336743</v>
      </c>
      <c r="V5686">
        <f t="shared" si="445"/>
        <v>0.43589613937646532</v>
      </c>
    </row>
    <row r="5687" spans="1:22" ht="12.75" x14ac:dyDescent="0.2">
      <c r="A5687" s="1" t="s">
        <v>1958</v>
      </c>
      <c r="B5687" s="1" t="s">
        <v>5</v>
      </c>
      <c r="C5687" s="1" t="s">
        <v>6</v>
      </c>
      <c r="D5687" s="1" t="s">
        <v>891</v>
      </c>
      <c r="E5687" s="1">
        <v>29699</v>
      </c>
      <c r="F5687" s="1">
        <v>14416</v>
      </c>
      <c r="N5687">
        <f t="shared" si="441"/>
        <v>0.48540354894104176</v>
      </c>
      <c r="S5687">
        <f t="shared" si="442"/>
        <v>15.506265614479416</v>
      </c>
      <c r="T5687">
        <f t="shared" si="443"/>
        <v>2.0057997890125692</v>
      </c>
      <c r="U5687">
        <f t="shared" si="444"/>
        <v>1.4100116162177507</v>
      </c>
      <c r="V5687">
        <f t="shared" si="445"/>
        <v>1.2539519578739333</v>
      </c>
    </row>
    <row r="5688" spans="1:22" ht="12.75" x14ac:dyDescent="0.2">
      <c r="A5688" s="1" t="s">
        <v>1958</v>
      </c>
      <c r="B5688" s="1" t="s">
        <v>5</v>
      </c>
      <c r="C5688" s="1" t="s">
        <v>9</v>
      </c>
      <c r="D5688" s="1" t="s">
        <v>891</v>
      </c>
      <c r="E5688" s="1">
        <v>29699</v>
      </c>
      <c r="F5688" s="1">
        <v>3189</v>
      </c>
      <c r="N5688">
        <f t="shared" si="441"/>
        <v>0.10737735277282064</v>
      </c>
      <c r="S5688">
        <f t="shared" si="442"/>
        <v>3.4301804276203427</v>
      </c>
      <c r="T5688">
        <f t="shared" si="443"/>
        <v>0.44370806930917622</v>
      </c>
      <c r="U5688">
        <f t="shared" si="444"/>
        <v>0.31191225333784733</v>
      </c>
      <c r="V5688">
        <f t="shared" si="445"/>
        <v>0.27738989967119687</v>
      </c>
    </row>
    <row r="5689" spans="1:22" ht="12.75" x14ac:dyDescent="0.2">
      <c r="A5689" s="1" t="s">
        <v>1959</v>
      </c>
      <c r="B5689" s="1" t="s">
        <v>5</v>
      </c>
      <c r="C5689" s="1" t="s">
        <v>6</v>
      </c>
      <c r="D5689" s="1" t="s">
        <v>891</v>
      </c>
      <c r="E5689" s="1">
        <v>110472</v>
      </c>
      <c r="F5689" s="1">
        <v>54078</v>
      </c>
      <c r="N5689">
        <f t="shared" si="441"/>
        <v>0.48951770584401477</v>
      </c>
      <c r="S5689">
        <f t="shared" si="442"/>
        <v>15.637692774120747</v>
      </c>
      <c r="T5689">
        <f t="shared" si="443"/>
        <v>2.0228004373719619</v>
      </c>
      <c r="U5689">
        <f t="shared" si="444"/>
        <v>1.4219625157049711</v>
      </c>
      <c r="V5689">
        <f t="shared" si="445"/>
        <v>1.264580135427926</v>
      </c>
    </row>
    <row r="5690" spans="1:22" ht="12.75" x14ac:dyDescent="0.2">
      <c r="A5690" s="1" t="s">
        <v>1959</v>
      </c>
      <c r="B5690" s="1" t="s">
        <v>5</v>
      </c>
      <c r="C5690" s="1" t="s">
        <v>8</v>
      </c>
      <c r="D5690" s="1" t="s">
        <v>891</v>
      </c>
      <c r="E5690" s="1">
        <v>110472</v>
      </c>
      <c r="F5690" s="1">
        <v>19</v>
      </c>
      <c r="N5690">
        <f t="shared" si="441"/>
        <v>1.7198928235208922E-4</v>
      </c>
      <c r="S5690">
        <f t="shared" si="442"/>
        <v>5.4942150728261811E-3</v>
      </c>
      <c r="T5690">
        <f t="shared" si="443"/>
        <v>7.1069951385160837E-4</v>
      </c>
      <c r="U5690">
        <f t="shared" si="444"/>
        <v>4.9959850213385205E-4</v>
      </c>
      <c r="V5690">
        <f t="shared" si="445"/>
        <v>4.4430309133345529E-4</v>
      </c>
    </row>
    <row r="5691" spans="1:22" ht="12.75" x14ac:dyDescent="0.2">
      <c r="A5691" s="1" t="s">
        <v>1959</v>
      </c>
      <c r="B5691" s="1" t="s">
        <v>5</v>
      </c>
      <c r="C5691" s="1" t="s">
        <v>9</v>
      </c>
      <c r="D5691" s="1" t="s">
        <v>891</v>
      </c>
      <c r="E5691" s="1">
        <v>110472</v>
      </c>
      <c r="F5691" s="1">
        <v>15285</v>
      </c>
      <c r="N5691">
        <f t="shared" si="441"/>
        <v>0.13836085161850967</v>
      </c>
      <c r="S5691">
        <f t="shared" si="442"/>
        <v>4.4199514414814827</v>
      </c>
      <c r="T5691">
        <f t="shared" si="443"/>
        <v>0.57173905627483335</v>
      </c>
      <c r="U5691">
        <f t="shared" si="444"/>
        <v>0.40191384763768045</v>
      </c>
      <c r="V5691">
        <f t="shared" si="445"/>
        <v>0.35743014479115071</v>
      </c>
    </row>
    <row r="5692" spans="1:22" ht="12.75" x14ac:dyDescent="0.2">
      <c r="A5692" s="1" t="s">
        <v>1960</v>
      </c>
      <c r="B5692" s="1" t="s">
        <v>5</v>
      </c>
      <c r="C5692" s="1" t="s">
        <v>6</v>
      </c>
      <c r="D5692" s="1" t="s">
        <v>891</v>
      </c>
      <c r="E5692" s="1">
        <v>17692</v>
      </c>
      <c r="F5692" s="1">
        <v>8552</v>
      </c>
      <c r="N5692">
        <f t="shared" si="441"/>
        <v>0.48338231969251638</v>
      </c>
      <c r="S5692">
        <f t="shared" si="442"/>
        <v>15.441697241084198</v>
      </c>
      <c r="T5692">
        <f t="shared" si="443"/>
        <v>1.9974476020351917</v>
      </c>
      <c r="U5692">
        <f t="shared" si="444"/>
        <v>1.4041403020799013</v>
      </c>
      <c r="V5692">
        <f t="shared" si="445"/>
        <v>1.248730479005413</v>
      </c>
    </row>
    <row r="5693" spans="1:22" ht="12.75" x14ac:dyDescent="0.2">
      <c r="A5693" s="1" t="s">
        <v>1960</v>
      </c>
      <c r="B5693" s="1" t="s">
        <v>5</v>
      </c>
      <c r="C5693" s="1" t="s">
        <v>9</v>
      </c>
      <c r="D5693" s="1" t="s">
        <v>891</v>
      </c>
      <c r="E5693" s="1">
        <v>17692</v>
      </c>
      <c r="F5693" s="1">
        <v>2475</v>
      </c>
      <c r="N5693">
        <f t="shared" si="441"/>
        <v>0.13989373728238752</v>
      </c>
      <c r="S5693">
        <f t="shared" si="442"/>
        <v>4.4689196295233149</v>
      </c>
      <c r="T5693">
        <f t="shared" si="443"/>
        <v>0.57807329455532031</v>
      </c>
      <c r="U5693">
        <f t="shared" si="444"/>
        <v>0.40636660987462064</v>
      </c>
      <c r="V5693">
        <f t="shared" si="445"/>
        <v>0.36139007665322698</v>
      </c>
    </row>
    <row r="5694" spans="1:22" ht="12.75" x14ac:dyDescent="0.2">
      <c r="A5694" s="1" t="s">
        <v>1961</v>
      </c>
      <c r="B5694" s="1" t="s">
        <v>5</v>
      </c>
      <c r="C5694" s="1" t="s">
        <v>6</v>
      </c>
      <c r="D5694" s="1" t="s">
        <v>891</v>
      </c>
      <c r="E5694" s="1">
        <v>8844</v>
      </c>
      <c r="F5694" s="1">
        <v>4204</v>
      </c>
      <c r="N5694">
        <f t="shared" si="441"/>
        <v>0.47535052012663953</v>
      </c>
      <c r="S5694">
        <f t="shared" si="442"/>
        <v>15.185120589136657</v>
      </c>
      <c r="T5694">
        <f t="shared" si="443"/>
        <v>1.964258347630742</v>
      </c>
      <c r="U5694">
        <f t="shared" si="444"/>
        <v>1.3808093422801109</v>
      </c>
      <c r="V5694">
        <f t="shared" si="445"/>
        <v>1.2279817827652344</v>
      </c>
    </row>
    <row r="5695" spans="1:22" ht="12.75" x14ac:dyDescent="0.2">
      <c r="A5695" s="1" t="s">
        <v>1961</v>
      </c>
      <c r="B5695" s="1" t="s">
        <v>5</v>
      </c>
      <c r="C5695" s="1" t="s">
        <v>9</v>
      </c>
      <c r="D5695" s="1" t="s">
        <v>891</v>
      </c>
      <c r="E5695" s="1">
        <v>8844</v>
      </c>
      <c r="F5695" s="1">
        <v>803</v>
      </c>
      <c r="N5695">
        <f t="shared" si="441"/>
        <v>9.0796019900497515E-2</v>
      </c>
      <c r="S5695">
        <f t="shared" si="442"/>
        <v>2.9004880668593565</v>
      </c>
      <c r="T5695">
        <f t="shared" si="443"/>
        <v>0.37519016487808893</v>
      </c>
      <c r="U5695">
        <f t="shared" si="444"/>
        <v>0.26374640862296123</v>
      </c>
      <c r="V5695">
        <f t="shared" si="445"/>
        <v>0.23455503605149461</v>
      </c>
    </row>
    <row r="5696" spans="1:22" ht="12.75" x14ac:dyDescent="0.2">
      <c r="A5696" s="1" t="s">
        <v>1962</v>
      </c>
      <c r="B5696" s="1" t="s">
        <v>5</v>
      </c>
      <c r="C5696" s="1" t="s">
        <v>6</v>
      </c>
      <c r="D5696" s="1" t="s">
        <v>891</v>
      </c>
      <c r="E5696" s="1">
        <v>83563</v>
      </c>
      <c r="F5696" s="1">
        <v>41543</v>
      </c>
      <c r="N5696">
        <f t="shared" si="441"/>
        <v>0.49714586599332239</v>
      </c>
      <c r="S5696">
        <f t="shared" si="442"/>
        <v>15.881375123957291</v>
      </c>
      <c r="T5696">
        <f t="shared" si="443"/>
        <v>2.0543217603029853</v>
      </c>
      <c r="U5696">
        <f t="shared" si="444"/>
        <v>1.4441209742583911</v>
      </c>
      <c r="V5696">
        <f t="shared" si="445"/>
        <v>1.2842861025043266</v>
      </c>
    </row>
    <row r="5697" spans="1:22" ht="12.75" x14ac:dyDescent="0.2">
      <c r="A5697" s="1" t="s">
        <v>1962</v>
      </c>
      <c r="B5697" s="1" t="s">
        <v>5</v>
      </c>
      <c r="C5697" s="1" t="s">
        <v>8</v>
      </c>
      <c r="D5697" s="1" t="s">
        <v>891</v>
      </c>
      <c r="E5697" s="1">
        <v>83563</v>
      </c>
      <c r="F5697" s="1">
        <v>7</v>
      </c>
      <c r="N5697">
        <f t="shared" si="441"/>
        <v>8.3769132271459861E-5</v>
      </c>
      <c r="S5697">
        <f t="shared" si="442"/>
        <v>2.676013428681151E-3</v>
      </c>
      <c r="T5697">
        <f t="shared" si="443"/>
        <v>3.4615343913826392E-4</v>
      </c>
      <c r="U5697">
        <f t="shared" si="444"/>
        <v>2.4333454059188644E-4</v>
      </c>
      <c r="V5697">
        <f t="shared" si="445"/>
        <v>2.1640234738777383E-4</v>
      </c>
    </row>
    <row r="5698" spans="1:22" ht="12.75" x14ac:dyDescent="0.2">
      <c r="A5698" s="1" t="s">
        <v>1962</v>
      </c>
      <c r="B5698" s="1" t="s">
        <v>5</v>
      </c>
      <c r="C5698" s="1" t="s">
        <v>9</v>
      </c>
      <c r="D5698" s="1" t="s">
        <v>891</v>
      </c>
      <c r="E5698" s="1">
        <v>83563</v>
      </c>
      <c r="F5698" s="1">
        <v>10283</v>
      </c>
      <c r="N5698">
        <f t="shared" si="441"/>
        <v>0.12305685530677453</v>
      </c>
      <c r="S5698">
        <f t="shared" si="442"/>
        <v>3.9310637267326105</v>
      </c>
      <c r="T5698">
        <f t="shared" si="443"/>
        <v>0.5084994020941096</v>
      </c>
      <c r="U5698">
        <f t="shared" si="444"/>
        <v>0.35745844012948114</v>
      </c>
      <c r="V5698">
        <f t="shared" si="445"/>
        <v>0.31789504831263971</v>
      </c>
    </row>
    <row r="5699" spans="1:22" ht="12.75" x14ac:dyDescent="0.2">
      <c r="A5699" s="1" t="s">
        <v>1963</v>
      </c>
      <c r="B5699" s="1" t="s">
        <v>5</v>
      </c>
      <c r="C5699" s="1" t="s">
        <v>6</v>
      </c>
      <c r="D5699" s="1" t="s">
        <v>891</v>
      </c>
      <c r="E5699" s="1">
        <v>29699</v>
      </c>
      <c r="F5699" s="1">
        <v>14416</v>
      </c>
      <c r="N5699">
        <f t="shared" ref="N5699:N5762" si="446">F5699/E5699</f>
        <v>0.48540354894104176</v>
      </c>
      <c r="S5699">
        <f t="shared" ref="S5699:S5762" si="447">N5699/0.031303704</f>
        <v>15.506265614479416</v>
      </c>
      <c r="T5699">
        <f t="shared" ref="T5699:T5762" si="448">N5699/0.242</f>
        <v>2.0057997890125692</v>
      </c>
      <c r="U5699">
        <f t="shared" ref="U5699:U5762" si="449">N5699/0.344255</f>
        <v>1.4100116162177507</v>
      </c>
      <c r="V5699">
        <f t="shared" ref="V5699:V5762" si="450">N5699/0.387099</f>
        <v>1.2539519578739333</v>
      </c>
    </row>
    <row r="5700" spans="1:22" ht="12.75" x14ac:dyDescent="0.2">
      <c r="A5700" s="1" t="s">
        <v>1963</v>
      </c>
      <c r="B5700" s="1" t="s">
        <v>5</v>
      </c>
      <c r="C5700" s="1" t="s">
        <v>9</v>
      </c>
      <c r="D5700" s="1" t="s">
        <v>891</v>
      </c>
      <c r="E5700" s="1">
        <v>29699</v>
      </c>
      <c r="F5700" s="1">
        <v>3189</v>
      </c>
      <c r="N5700">
        <f t="shared" si="446"/>
        <v>0.10737735277282064</v>
      </c>
      <c r="S5700">
        <f t="shared" si="447"/>
        <v>3.4301804276203427</v>
      </c>
      <c r="T5700">
        <f t="shared" si="448"/>
        <v>0.44370806930917622</v>
      </c>
      <c r="U5700">
        <f t="shared" si="449"/>
        <v>0.31191225333784733</v>
      </c>
      <c r="V5700">
        <f t="shared" si="450"/>
        <v>0.27738989967119687</v>
      </c>
    </row>
    <row r="5701" spans="1:22" ht="12.75" x14ac:dyDescent="0.2">
      <c r="A5701" s="1" t="s">
        <v>1964</v>
      </c>
      <c r="B5701" s="1" t="s">
        <v>5</v>
      </c>
      <c r="C5701" s="1" t="s">
        <v>6</v>
      </c>
      <c r="D5701" s="1" t="s">
        <v>891</v>
      </c>
      <c r="E5701" s="1">
        <v>227630</v>
      </c>
      <c r="F5701" s="1">
        <v>93114</v>
      </c>
      <c r="N5701">
        <f t="shared" si="446"/>
        <v>0.40905855994376839</v>
      </c>
      <c r="S5701">
        <f t="shared" si="447"/>
        <v>13.067417195861818</v>
      </c>
      <c r="T5701">
        <f t="shared" si="448"/>
        <v>1.6903246278668116</v>
      </c>
      <c r="U5701">
        <f t="shared" si="449"/>
        <v>1.1882429011743283</v>
      </c>
      <c r="V5701">
        <f t="shared" si="450"/>
        <v>1.0567285369989805</v>
      </c>
    </row>
    <row r="5702" spans="1:22" ht="12.75" x14ac:dyDescent="0.2">
      <c r="A5702" s="1" t="s">
        <v>1964</v>
      </c>
      <c r="B5702" s="1" t="s">
        <v>5</v>
      </c>
      <c r="C5702" s="1" t="s">
        <v>8</v>
      </c>
      <c r="D5702" s="1" t="s">
        <v>891</v>
      </c>
      <c r="E5702" s="1">
        <v>227630</v>
      </c>
      <c r="F5702" s="1">
        <v>1192</v>
      </c>
      <c r="N5702">
        <f t="shared" si="446"/>
        <v>5.2365681149233404E-3</v>
      </c>
      <c r="S5702">
        <f t="shared" si="447"/>
        <v>0.16728269967424111</v>
      </c>
      <c r="T5702">
        <f t="shared" si="448"/>
        <v>2.163871121869149E-2</v>
      </c>
      <c r="U5702">
        <f t="shared" si="449"/>
        <v>1.5211305906735823E-2</v>
      </c>
      <c r="V5702">
        <f t="shared" si="450"/>
        <v>1.3527723179143681E-2</v>
      </c>
    </row>
    <row r="5703" spans="1:22" ht="12.75" x14ac:dyDescent="0.2">
      <c r="A5703" s="1" t="s">
        <v>1964</v>
      </c>
      <c r="B5703" s="1" t="s">
        <v>5</v>
      </c>
      <c r="C5703" s="1" t="s">
        <v>9</v>
      </c>
      <c r="D5703" s="1" t="s">
        <v>891</v>
      </c>
      <c r="E5703" s="1">
        <v>227630</v>
      </c>
      <c r="F5703" s="1">
        <v>48325</v>
      </c>
      <c r="N5703">
        <f t="shared" si="446"/>
        <v>0.21229627026314635</v>
      </c>
      <c r="S5703">
        <f t="shared" si="447"/>
        <v>6.7818258907363278</v>
      </c>
      <c r="T5703">
        <f t="shared" si="448"/>
        <v>0.87725731513696836</v>
      </c>
      <c r="U5703">
        <f t="shared" si="449"/>
        <v>0.61668318619379925</v>
      </c>
      <c r="V5703">
        <f t="shared" si="450"/>
        <v>0.54842887804707929</v>
      </c>
    </row>
    <row r="5704" spans="1:22" ht="12.75" x14ac:dyDescent="0.2">
      <c r="A5704" s="1" t="s">
        <v>1965</v>
      </c>
      <c r="B5704" s="1" t="s">
        <v>5</v>
      </c>
      <c r="C5704" s="1" t="s">
        <v>6</v>
      </c>
      <c r="D5704" s="1" t="s">
        <v>891</v>
      </c>
      <c r="E5704" s="1">
        <v>17222</v>
      </c>
      <c r="F5704" s="1">
        <v>9336</v>
      </c>
      <c r="N5704">
        <f t="shared" si="446"/>
        <v>0.54209731738474043</v>
      </c>
      <c r="S5704">
        <f t="shared" si="447"/>
        <v>17.317353798922337</v>
      </c>
      <c r="T5704">
        <f t="shared" si="448"/>
        <v>2.2400715594410761</v>
      </c>
      <c r="U5704">
        <f t="shared" si="449"/>
        <v>1.5746970047922049</v>
      </c>
      <c r="V5704">
        <f t="shared" si="450"/>
        <v>1.4004100175529783</v>
      </c>
    </row>
    <row r="5705" spans="1:22" ht="12.75" x14ac:dyDescent="0.2">
      <c r="A5705" s="1" t="s">
        <v>1965</v>
      </c>
      <c r="B5705" s="1" t="s">
        <v>5</v>
      </c>
      <c r="C5705" s="1" t="s">
        <v>9</v>
      </c>
      <c r="D5705" s="1" t="s">
        <v>891</v>
      </c>
      <c r="E5705" s="1">
        <v>17222</v>
      </c>
      <c r="F5705" s="1">
        <v>1821</v>
      </c>
      <c r="N5705">
        <f t="shared" si="446"/>
        <v>0.10573684821739636</v>
      </c>
      <c r="S5705">
        <f t="shared" si="447"/>
        <v>3.3777743431702638</v>
      </c>
      <c r="T5705">
        <f t="shared" si="448"/>
        <v>0.43692912486527424</v>
      </c>
      <c r="U5705">
        <f t="shared" si="449"/>
        <v>0.30714687722007339</v>
      </c>
      <c r="V5705">
        <f t="shared" si="450"/>
        <v>0.27315195393787212</v>
      </c>
    </row>
    <row r="5706" spans="1:22" ht="12.75" x14ac:dyDescent="0.2">
      <c r="A5706" s="1" t="s">
        <v>1966</v>
      </c>
      <c r="B5706" s="1" t="s">
        <v>5</v>
      </c>
      <c r="C5706" s="1" t="s">
        <v>6</v>
      </c>
      <c r="D5706" s="1" t="s">
        <v>891</v>
      </c>
      <c r="E5706" s="1">
        <v>227630</v>
      </c>
      <c r="F5706" s="1">
        <v>93114</v>
      </c>
      <c r="N5706">
        <f t="shared" si="446"/>
        <v>0.40905855994376839</v>
      </c>
      <c r="S5706">
        <f t="shared" si="447"/>
        <v>13.067417195861818</v>
      </c>
      <c r="T5706">
        <f t="shared" si="448"/>
        <v>1.6903246278668116</v>
      </c>
      <c r="U5706">
        <f t="shared" si="449"/>
        <v>1.1882429011743283</v>
      </c>
      <c r="V5706">
        <f t="shared" si="450"/>
        <v>1.0567285369989805</v>
      </c>
    </row>
    <row r="5707" spans="1:22" ht="12.75" x14ac:dyDescent="0.2">
      <c r="A5707" s="1" t="s">
        <v>1966</v>
      </c>
      <c r="B5707" s="1" t="s">
        <v>5</v>
      </c>
      <c r="C5707" s="1" t="s">
        <v>8</v>
      </c>
      <c r="D5707" s="1" t="s">
        <v>891</v>
      </c>
      <c r="E5707" s="1">
        <v>227630</v>
      </c>
      <c r="F5707" s="1">
        <v>1192</v>
      </c>
      <c r="N5707">
        <f t="shared" si="446"/>
        <v>5.2365681149233404E-3</v>
      </c>
      <c r="S5707">
        <f t="shared" si="447"/>
        <v>0.16728269967424111</v>
      </c>
      <c r="T5707">
        <f t="shared" si="448"/>
        <v>2.163871121869149E-2</v>
      </c>
      <c r="U5707">
        <f t="shared" si="449"/>
        <v>1.5211305906735823E-2</v>
      </c>
      <c r="V5707">
        <f t="shared" si="450"/>
        <v>1.3527723179143681E-2</v>
      </c>
    </row>
    <row r="5708" spans="1:22" ht="12.75" x14ac:dyDescent="0.2">
      <c r="A5708" s="1" t="s">
        <v>1966</v>
      </c>
      <c r="B5708" s="1" t="s">
        <v>5</v>
      </c>
      <c r="C5708" s="1" t="s">
        <v>9</v>
      </c>
      <c r="D5708" s="1" t="s">
        <v>891</v>
      </c>
      <c r="E5708" s="1">
        <v>227630</v>
      </c>
      <c r="F5708" s="1">
        <v>48325</v>
      </c>
      <c r="N5708">
        <f t="shared" si="446"/>
        <v>0.21229627026314635</v>
      </c>
      <c r="S5708">
        <f t="shared" si="447"/>
        <v>6.7818258907363278</v>
      </c>
      <c r="T5708">
        <f t="shared" si="448"/>
        <v>0.87725731513696836</v>
      </c>
      <c r="U5708">
        <f t="shared" si="449"/>
        <v>0.61668318619379925</v>
      </c>
      <c r="V5708">
        <f t="shared" si="450"/>
        <v>0.54842887804707929</v>
      </c>
    </row>
    <row r="5709" spans="1:22" ht="12.75" x14ac:dyDescent="0.2">
      <c r="A5709" s="1" t="s">
        <v>1967</v>
      </c>
      <c r="B5709" s="1" t="s">
        <v>5</v>
      </c>
      <c r="C5709" s="1" t="s">
        <v>6</v>
      </c>
      <c r="D5709" s="1" t="s">
        <v>891</v>
      </c>
      <c r="E5709" s="1">
        <v>227630</v>
      </c>
      <c r="F5709" s="1">
        <v>93114</v>
      </c>
      <c r="N5709">
        <f t="shared" si="446"/>
        <v>0.40905855994376839</v>
      </c>
      <c r="S5709">
        <f t="shared" si="447"/>
        <v>13.067417195861818</v>
      </c>
      <c r="T5709">
        <f t="shared" si="448"/>
        <v>1.6903246278668116</v>
      </c>
      <c r="U5709">
        <f t="shared" si="449"/>
        <v>1.1882429011743283</v>
      </c>
      <c r="V5709">
        <f t="shared" si="450"/>
        <v>1.0567285369989805</v>
      </c>
    </row>
    <row r="5710" spans="1:22" ht="12.75" x14ac:dyDescent="0.2">
      <c r="A5710" s="1" t="s">
        <v>1967</v>
      </c>
      <c r="B5710" s="1" t="s">
        <v>5</v>
      </c>
      <c r="C5710" s="1" t="s">
        <v>8</v>
      </c>
      <c r="D5710" s="1" t="s">
        <v>891</v>
      </c>
      <c r="E5710" s="1">
        <v>227630</v>
      </c>
      <c r="F5710" s="1">
        <v>1192</v>
      </c>
      <c r="N5710">
        <f t="shared" si="446"/>
        <v>5.2365681149233404E-3</v>
      </c>
      <c r="S5710">
        <f t="shared" si="447"/>
        <v>0.16728269967424111</v>
      </c>
      <c r="T5710">
        <f t="shared" si="448"/>
        <v>2.163871121869149E-2</v>
      </c>
      <c r="U5710">
        <f t="shared" si="449"/>
        <v>1.5211305906735823E-2</v>
      </c>
      <c r="V5710">
        <f t="shared" si="450"/>
        <v>1.3527723179143681E-2</v>
      </c>
    </row>
    <row r="5711" spans="1:22" ht="12.75" x14ac:dyDescent="0.2">
      <c r="A5711" s="1" t="s">
        <v>1967</v>
      </c>
      <c r="B5711" s="1" t="s">
        <v>5</v>
      </c>
      <c r="C5711" s="1" t="s">
        <v>9</v>
      </c>
      <c r="D5711" s="1" t="s">
        <v>891</v>
      </c>
      <c r="E5711" s="1">
        <v>227630</v>
      </c>
      <c r="F5711" s="1">
        <v>48325</v>
      </c>
      <c r="N5711">
        <f t="shared" si="446"/>
        <v>0.21229627026314635</v>
      </c>
      <c r="S5711">
        <f t="shared" si="447"/>
        <v>6.7818258907363278</v>
      </c>
      <c r="T5711">
        <f t="shared" si="448"/>
        <v>0.87725731513696836</v>
      </c>
      <c r="U5711">
        <f t="shared" si="449"/>
        <v>0.61668318619379925</v>
      </c>
      <c r="V5711">
        <f t="shared" si="450"/>
        <v>0.54842887804707929</v>
      </c>
    </row>
    <row r="5712" spans="1:22" ht="12.75" x14ac:dyDescent="0.2">
      <c r="A5712" s="1" t="s">
        <v>1968</v>
      </c>
      <c r="B5712" s="1" t="s">
        <v>5</v>
      </c>
      <c r="C5712" s="1" t="s">
        <v>6</v>
      </c>
      <c r="D5712" s="1" t="s">
        <v>891</v>
      </c>
      <c r="E5712" s="1">
        <v>110889</v>
      </c>
      <c r="F5712" s="1">
        <v>48847</v>
      </c>
      <c r="N5712">
        <f t="shared" si="446"/>
        <v>0.44050356662969276</v>
      </c>
      <c r="S5712">
        <f t="shared" si="447"/>
        <v>14.071931124498645</v>
      </c>
      <c r="T5712">
        <f t="shared" si="448"/>
        <v>1.8202626720235238</v>
      </c>
      <c r="U5712">
        <f t="shared" si="449"/>
        <v>1.279585094275153</v>
      </c>
      <c r="V5712">
        <f t="shared" si="450"/>
        <v>1.137961003850934</v>
      </c>
    </row>
    <row r="5713" spans="1:22" ht="12.75" x14ac:dyDescent="0.2">
      <c r="A5713" s="1" t="s">
        <v>1968</v>
      </c>
      <c r="B5713" s="1" t="s">
        <v>5</v>
      </c>
      <c r="C5713" s="1" t="s">
        <v>8</v>
      </c>
      <c r="D5713" s="1" t="s">
        <v>891</v>
      </c>
      <c r="E5713" s="1">
        <v>110889</v>
      </c>
      <c r="F5713" s="1">
        <v>1761</v>
      </c>
      <c r="N5713">
        <f t="shared" si="446"/>
        <v>1.5880745610475339E-2</v>
      </c>
      <c r="S5713">
        <f t="shared" si="447"/>
        <v>0.50731202960759336</v>
      </c>
      <c r="T5713">
        <f t="shared" si="448"/>
        <v>6.562291574576587E-2</v>
      </c>
      <c r="U5713">
        <f t="shared" si="449"/>
        <v>4.6130762401345921E-2</v>
      </c>
      <c r="V5713">
        <f t="shared" si="450"/>
        <v>4.1025023599842253E-2</v>
      </c>
    </row>
    <row r="5714" spans="1:22" ht="12.75" x14ac:dyDescent="0.2">
      <c r="A5714" s="1" t="s">
        <v>1968</v>
      </c>
      <c r="B5714" s="1" t="s">
        <v>5</v>
      </c>
      <c r="C5714" s="1" t="s">
        <v>9</v>
      </c>
      <c r="D5714" s="1" t="s">
        <v>891</v>
      </c>
      <c r="E5714" s="1">
        <v>110889</v>
      </c>
      <c r="F5714" s="1">
        <v>12264</v>
      </c>
      <c r="N5714">
        <f t="shared" si="446"/>
        <v>0.11059708357005654</v>
      </c>
      <c r="S5714">
        <f t="shared" si="447"/>
        <v>3.5330350545755396</v>
      </c>
      <c r="T5714">
        <f t="shared" si="448"/>
        <v>0.45701274202502706</v>
      </c>
      <c r="U5714">
        <f t="shared" si="449"/>
        <v>0.32126500289046361</v>
      </c>
      <c r="V5714">
        <f t="shared" si="450"/>
        <v>0.28570748973791338</v>
      </c>
    </row>
    <row r="5715" spans="1:22" ht="12.75" x14ac:dyDescent="0.2">
      <c r="A5715" s="1" t="s">
        <v>1969</v>
      </c>
      <c r="B5715" s="1" t="s">
        <v>5</v>
      </c>
      <c r="C5715" s="1" t="s">
        <v>6</v>
      </c>
      <c r="D5715" s="1" t="s">
        <v>891</v>
      </c>
      <c r="E5715" s="1">
        <v>53444</v>
      </c>
      <c r="F5715" s="1">
        <v>24688</v>
      </c>
      <c r="N5715">
        <f t="shared" si="446"/>
        <v>0.46194147144674802</v>
      </c>
      <c r="S5715">
        <f t="shared" si="447"/>
        <v>14.756767168726999</v>
      </c>
      <c r="T5715">
        <f t="shared" si="448"/>
        <v>1.9088490555650746</v>
      </c>
      <c r="U5715">
        <f t="shared" si="449"/>
        <v>1.3418584231071387</v>
      </c>
      <c r="V5715">
        <f t="shared" si="450"/>
        <v>1.1933419395212801</v>
      </c>
    </row>
    <row r="5716" spans="1:22" ht="12.75" x14ac:dyDescent="0.2">
      <c r="A5716" s="1" t="s">
        <v>1969</v>
      </c>
      <c r="B5716" s="1" t="s">
        <v>5</v>
      </c>
      <c r="C5716" s="1" t="s">
        <v>8</v>
      </c>
      <c r="D5716" s="1" t="s">
        <v>891</v>
      </c>
      <c r="E5716" s="1">
        <v>53444</v>
      </c>
      <c r="F5716" s="1">
        <v>6</v>
      </c>
      <c r="N5716">
        <f t="shared" si="446"/>
        <v>1.1226704587979942E-4</v>
      </c>
      <c r="S5716">
        <f t="shared" si="447"/>
        <v>3.5863821699757769E-3</v>
      </c>
      <c r="T5716">
        <f t="shared" si="448"/>
        <v>4.6391341272644388E-4</v>
      </c>
      <c r="U5716">
        <f t="shared" si="449"/>
        <v>3.2611594858404213E-4</v>
      </c>
      <c r="V5716">
        <f t="shared" si="450"/>
        <v>2.9002153423232662E-4</v>
      </c>
    </row>
    <row r="5717" spans="1:22" ht="12.75" x14ac:dyDescent="0.2">
      <c r="A5717" s="1" t="s">
        <v>1969</v>
      </c>
      <c r="B5717" s="1" t="s">
        <v>5</v>
      </c>
      <c r="C5717" s="1" t="s">
        <v>9</v>
      </c>
      <c r="D5717" s="1" t="s">
        <v>891</v>
      </c>
      <c r="E5717" s="1">
        <v>53444</v>
      </c>
      <c r="F5717" s="1">
        <v>6213</v>
      </c>
      <c r="N5717">
        <f t="shared" si="446"/>
        <v>0.11625252600853229</v>
      </c>
      <c r="S5717">
        <f t="shared" si="447"/>
        <v>3.713698737009917</v>
      </c>
      <c r="T5717">
        <f t="shared" si="448"/>
        <v>0.48038233887823262</v>
      </c>
      <c r="U5717">
        <f t="shared" si="449"/>
        <v>0.33769306475877564</v>
      </c>
      <c r="V5717">
        <f t="shared" si="450"/>
        <v>0.30031729869757423</v>
      </c>
    </row>
    <row r="5718" spans="1:22" ht="12.75" x14ac:dyDescent="0.2">
      <c r="A5718" s="1" t="s">
        <v>1970</v>
      </c>
      <c r="B5718" s="1" t="s">
        <v>5</v>
      </c>
      <c r="C5718" s="1" t="s">
        <v>6</v>
      </c>
      <c r="D5718" s="1" t="s">
        <v>891</v>
      </c>
      <c r="E5718" s="1">
        <v>1663</v>
      </c>
      <c r="F5718" s="1">
        <v>914</v>
      </c>
      <c r="N5718">
        <f t="shared" si="446"/>
        <v>0.54960914010823814</v>
      </c>
      <c r="S5718">
        <f t="shared" si="447"/>
        <v>17.557319737889106</v>
      </c>
      <c r="T5718">
        <f t="shared" si="448"/>
        <v>2.2711121492075956</v>
      </c>
      <c r="U5718">
        <f t="shared" si="449"/>
        <v>1.5965175236619313</v>
      </c>
      <c r="V5718">
        <f t="shared" si="450"/>
        <v>1.4198154480074556</v>
      </c>
    </row>
    <row r="5719" spans="1:22" ht="12.75" x14ac:dyDescent="0.2">
      <c r="A5719" s="1" t="s">
        <v>1970</v>
      </c>
      <c r="B5719" s="1" t="s">
        <v>5</v>
      </c>
      <c r="C5719" s="1" t="s">
        <v>9</v>
      </c>
      <c r="D5719" s="1" t="s">
        <v>891</v>
      </c>
      <c r="E5719" s="1">
        <v>1663</v>
      </c>
      <c r="F5719" s="1">
        <v>118</v>
      </c>
      <c r="N5719">
        <f t="shared" si="446"/>
        <v>7.0956103427540593E-2</v>
      </c>
      <c r="S5719">
        <f t="shared" si="447"/>
        <v>2.2666999223970619</v>
      </c>
      <c r="T5719">
        <f t="shared" si="448"/>
        <v>0.2932070389567793</v>
      </c>
      <c r="U5719">
        <f t="shared" si="449"/>
        <v>0.20611495382068698</v>
      </c>
      <c r="V5719">
        <f t="shared" si="450"/>
        <v>0.18330221320008727</v>
      </c>
    </row>
    <row r="5720" spans="1:22" ht="12.75" x14ac:dyDescent="0.2">
      <c r="A5720" s="1" t="s">
        <v>1971</v>
      </c>
      <c r="B5720" s="1" t="s">
        <v>5</v>
      </c>
      <c r="C5720" s="1" t="s">
        <v>6</v>
      </c>
      <c r="D5720" s="1" t="s">
        <v>891</v>
      </c>
      <c r="E5720" s="1">
        <v>12865</v>
      </c>
      <c r="F5720" s="1">
        <v>6884</v>
      </c>
      <c r="N5720">
        <f t="shared" si="446"/>
        <v>0.53509521958802952</v>
      </c>
      <c r="S5720">
        <f t="shared" si="447"/>
        <v>17.093671074452708</v>
      </c>
      <c r="T5720">
        <f t="shared" si="448"/>
        <v>2.2111372710249153</v>
      </c>
      <c r="U5720">
        <f t="shared" si="449"/>
        <v>1.5543571468476263</v>
      </c>
      <c r="V5720">
        <f t="shared" si="450"/>
        <v>1.3823213689212048</v>
      </c>
    </row>
    <row r="5721" spans="1:22" ht="12.75" x14ac:dyDescent="0.2">
      <c r="A5721" s="1" t="s">
        <v>1971</v>
      </c>
      <c r="B5721" s="1" t="s">
        <v>5</v>
      </c>
      <c r="C5721" s="1" t="s">
        <v>9</v>
      </c>
      <c r="D5721" s="1" t="s">
        <v>891</v>
      </c>
      <c r="E5721" s="1">
        <v>12865</v>
      </c>
      <c r="F5721" s="1">
        <v>1377</v>
      </c>
      <c r="N5721">
        <f t="shared" si="446"/>
        <v>0.1070345899727944</v>
      </c>
      <c r="S5721">
        <f t="shared" si="447"/>
        <v>3.4192308352006648</v>
      </c>
      <c r="T5721">
        <f t="shared" si="448"/>
        <v>0.44229169410245622</v>
      </c>
      <c r="U5721">
        <f t="shared" si="449"/>
        <v>0.31091658791533722</v>
      </c>
      <c r="V5721">
        <f t="shared" si="450"/>
        <v>0.27650443419588888</v>
      </c>
    </row>
    <row r="5722" spans="1:22" ht="12.75" x14ac:dyDescent="0.2">
      <c r="A5722" s="1" t="s">
        <v>1972</v>
      </c>
      <c r="B5722" s="1" t="s">
        <v>5</v>
      </c>
      <c r="C5722" s="1" t="s">
        <v>6</v>
      </c>
      <c r="D5722" s="1" t="s">
        <v>891</v>
      </c>
      <c r="E5722" s="1">
        <v>6089</v>
      </c>
      <c r="F5722" s="1">
        <v>3013</v>
      </c>
      <c r="N5722">
        <f t="shared" si="446"/>
        <v>0.49482673673838068</v>
      </c>
      <c r="S5722">
        <f t="shared" si="447"/>
        <v>15.807290304635536</v>
      </c>
      <c r="T5722">
        <f t="shared" si="448"/>
        <v>2.0447385815635566</v>
      </c>
      <c r="U5722">
        <f t="shared" si="449"/>
        <v>1.4373843131933617</v>
      </c>
      <c r="V5722">
        <f t="shared" si="450"/>
        <v>1.2782950530442616</v>
      </c>
    </row>
    <row r="5723" spans="1:22" ht="12.75" x14ac:dyDescent="0.2">
      <c r="A5723" s="1" t="s">
        <v>1972</v>
      </c>
      <c r="B5723" s="1" t="s">
        <v>5</v>
      </c>
      <c r="C5723" s="1" t="s">
        <v>9</v>
      </c>
      <c r="D5723" s="1" t="s">
        <v>891</v>
      </c>
      <c r="E5723" s="1">
        <v>6089</v>
      </c>
      <c r="F5723" s="1">
        <v>512</v>
      </c>
      <c r="N5723">
        <f t="shared" si="446"/>
        <v>8.4086056823780592E-2</v>
      </c>
      <c r="S5723">
        <f t="shared" si="447"/>
        <v>2.6861376156566195</v>
      </c>
      <c r="T5723">
        <f t="shared" si="448"/>
        <v>0.34746304472636608</v>
      </c>
      <c r="U5723">
        <f t="shared" si="449"/>
        <v>0.24425515046631305</v>
      </c>
      <c r="V5723">
        <f t="shared" si="450"/>
        <v>0.21722106444031264</v>
      </c>
    </row>
    <row r="5724" spans="1:22" ht="12.75" x14ac:dyDescent="0.2">
      <c r="A5724" s="1" t="s">
        <v>1973</v>
      </c>
      <c r="B5724" s="1" t="s">
        <v>5</v>
      </c>
      <c r="C5724" s="1" t="s">
        <v>6</v>
      </c>
      <c r="D5724" s="1" t="s">
        <v>891</v>
      </c>
      <c r="E5724" s="1">
        <v>19957</v>
      </c>
      <c r="F5724" s="1">
        <v>9541</v>
      </c>
      <c r="N5724">
        <f t="shared" si="446"/>
        <v>0.47807786741494213</v>
      </c>
      <c r="S5724">
        <f t="shared" si="447"/>
        <v>15.272245974947314</v>
      </c>
      <c r="T5724">
        <f t="shared" si="448"/>
        <v>1.9755283777476949</v>
      </c>
      <c r="U5724">
        <f t="shared" si="449"/>
        <v>1.3887318046649784</v>
      </c>
      <c r="V5724">
        <f t="shared" si="450"/>
        <v>1.2350273894144446</v>
      </c>
    </row>
    <row r="5725" spans="1:22" ht="12.75" x14ac:dyDescent="0.2">
      <c r="A5725" s="1" t="s">
        <v>1973</v>
      </c>
      <c r="B5725" s="1" t="s">
        <v>5</v>
      </c>
      <c r="C5725" s="1" t="s">
        <v>9</v>
      </c>
      <c r="D5725" s="1" t="s">
        <v>891</v>
      </c>
      <c r="E5725" s="1">
        <v>19957</v>
      </c>
      <c r="F5725" s="1">
        <v>2264</v>
      </c>
      <c r="N5725">
        <f t="shared" si="446"/>
        <v>0.11344390439444807</v>
      </c>
      <c r="S5725">
        <f t="shared" si="447"/>
        <v>3.6239770346169919</v>
      </c>
      <c r="T5725">
        <f t="shared" si="448"/>
        <v>0.46877646443986809</v>
      </c>
      <c r="U5725">
        <f t="shared" si="449"/>
        <v>0.32953451480573437</v>
      </c>
      <c r="V5725">
        <f t="shared" si="450"/>
        <v>0.29306173458068363</v>
      </c>
    </row>
    <row r="5726" spans="1:22" ht="12.75" x14ac:dyDescent="0.2">
      <c r="A5726" s="1" t="s">
        <v>1974</v>
      </c>
      <c r="B5726" s="1" t="s">
        <v>5</v>
      </c>
      <c r="C5726" s="1" t="s">
        <v>6</v>
      </c>
      <c r="D5726" s="1" t="s">
        <v>891</v>
      </c>
      <c r="E5726" s="1">
        <v>29699</v>
      </c>
      <c r="F5726" s="1">
        <v>14416</v>
      </c>
      <c r="N5726">
        <f t="shared" si="446"/>
        <v>0.48540354894104176</v>
      </c>
      <c r="S5726">
        <f t="shared" si="447"/>
        <v>15.506265614479416</v>
      </c>
      <c r="T5726">
        <f t="shared" si="448"/>
        <v>2.0057997890125692</v>
      </c>
      <c r="U5726">
        <f t="shared" si="449"/>
        <v>1.4100116162177507</v>
      </c>
      <c r="V5726">
        <f t="shared" si="450"/>
        <v>1.2539519578739333</v>
      </c>
    </row>
    <row r="5727" spans="1:22" ht="12.75" x14ac:dyDescent="0.2">
      <c r="A5727" s="1" t="s">
        <v>1974</v>
      </c>
      <c r="B5727" s="1" t="s">
        <v>5</v>
      </c>
      <c r="C5727" s="1" t="s">
        <v>9</v>
      </c>
      <c r="D5727" s="1" t="s">
        <v>891</v>
      </c>
      <c r="E5727" s="1">
        <v>29699</v>
      </c>
      <c r="F5727" s="1">
        <v>3189</v>
      </c>
      <c r="N5727">
        <f t="shared" si="446"/>
        <v>0.10737735277282064</v>
      </c>
      <c r="S5727">
        <f t="shared" si="447"/>
        <v>3.4301804276203427</v>
      </c>
      <c r="T5727">
        <f t="shared" si="448"/>
        <v>0.44370806930917622</v>
      </c>
      <c r="U5727">
        <f t="shared" si="449"/>
        <v>0.31191225333784733</v>
      </c>
      <c r="V5727">
        <f t="shared" si="450"/>
        <v>0.27738989967119687</v>
      </c>
    </row>
    <row r="5728" spans="1:22" ht="12.75" x14ac:dyDescent="0.2">
      <c r="A5728" s="1" t="s">
        <v>1975</v>
      </c>
      <c r="B5728" s="1" t="s">
        <v>5</v>
      </c>
      <c r="C5728" s="1" t="s">
        <v>6</v>
      </c>
      <c r="D5728" s="1" t="s">
        <v>891</v>
      </c>
      <c r="E5728" s="1">
        <v>43110</v>
      </c>
      <c r="F5728" s="1">
        <v>20639</v>
      </c>
      <c r="N5728">
        <f t="shared" si="446"/>
        <v>0.47875202969148689</v>
      </c>
      <c r="S5728">
        <f t="shared" si="447"/>
        <v>15.29378215726442</v>
      </c>
      <c r="T5728">
        <f t="shared" si="448"/>
        <v>1.9783141722788715</v>
      </c>
      <c r="U5728">
        <f t="shared" si="449"/>
        <v>1.3906901270612975</v>
      </c>
      <c r="V5728">
        <f t="shared" si="450"/>
        <v>1.2367689652814573</v>
      </c>
    </row>
    <row r="5729" spans="1:22" ht="12.75" x14ac:dyDescent="0.2">
      <c r="A5729" s="1" t="s">
        <v>1975</v>
      </c>
      <c r="B5729" s="1" t="s">
        <v>5</v>
      </c>
      <c r="C5729" s="1" t="s">
        <v>9</v>
      </c>
      <c r="D5729" s="1" t="s">
        <v>891</v>
      </c>
      <c r="E5729" s="1">
        <v>43110</v>
      </c>
      <c r="F5729" s="1">
        <v>5100</v>
      </c>
      <c r="N5729">
        <f t="shared" si="446"/>
        <v>0.11830201809324982</v>
      </c>
      <c r="S5729">
        <f t="shared" si="447"/>
        <v>3.7791699695745211</v>
      </c>
      <c r="T5729">
        <f t="shared" si="448"/>
        <v>0.48885131443491664</v>
      </c>
      <c r="U5729">
        <f t="shared" si="449"/>
        <v>0.34364647744622395</v>
      </c>
      <c r="V5729">
        <f t="shared" si="450"/>
        <v>0.30561178947310585</v>
      </c>
    </row>
    <row r="5730" spans="1:22" ht="12.75" x14ac:dyDescent="0.2">
      <c r="A5730" s="1" t="s">
        <v>1976</v>
      </c>
      <c r="B5730" s="1" t="s">
        <v>5</v>
      </c>
      <c r="C5730" s="1" t="s">
        <v>6</v>
      </c>
      <c r="D5730" s="1" t="s">
        <v>891</v>
      </c>
      <c r="E5730" s="1">
        <v>82296</v>
      </c>
      <c r="F5730" s="1">
        <v>31106</v>
      </c>
      <c r="N5730">
        <f t="shared" si="446"/>
        <v>0.37797705842325263</v>
      </c>
      <c r="S5730">
        <f t="shared" si="447"/>
        <v>12.074515476611094</v>
      </c>
      <c r="T5730">
        <f t="shared" si="448"/>
        <v>1.5618886711704654</v>
      </c>
      <c r="U5730">
        <f t="shared" si="449"/>
        <v>1.0979566264055791</v>
      </c>
      <c r="V5730">
        <f t="shared" si="450"/>
        <v>0.97643511975813058</v>
      </c>
    </row>
    <row r="5731" spans="1:22" ht="12.75" x14ac:dyDescent="0.2">
      <c r="A5731" s="1" t="s">
        <v>1976</v>
      </c>
      <c r="B5731" s="1" t="s">
        <v>5</v>
      </c>
      <c r="C5731" s="1" t="s">
        <v>8</v>
      </c>
      <c r="D5731" s="1" t="s">
        <v>891</v>
      </c>
      <c r="E5731" s="1">
        <v>82296</v>
      </c>
      <c r="F5731" s="1">
        <v>5</v>
      </c>
      <c r="N5731">
        <f t="shared" si="446"/>
        <v>6.0756294352094876E-5</v>
      </c>
      <c r="S5731">
        <f t="shared" si="447"/>
        <v>1.9408659867246022E-3</v>
      </c>
      <c r="T5731">
        <f t="shared" si="448"/>
        <v>2.5105906757063998E-4</v>
      </c>
      <c r="U5731">
        <f t="shared" si="449"/>
        <v>1.7648630913739781E-4</v>
      </c>
      <c r="V5731">
        <f t="shared" si="450"/>
        <v>1.5695285793064531E-4</v>
      </c>
    </row>
    <row r="5732" spans="1:22" ht="12.75" x14ac:dyDescent="0.2">
      <c r="A5732" s="1" t="s">
        <v>1976</v>
      </c>
      <c r="B5732" s="1" t="s">
        <v>5</v>
      </c>
      <c r="C5732" s="1" t="s">
        <v>9</v>
      </c>
      <c r="D5732" s="1" t="s">
        <v>891</v>
      </c>
      <c r="E5732" s="1">
        <v>82296</v>
      </c>
      <c r="F5732" s="1">
        <v>25935</v>
      </c>
      <c r="N5732">
        <f t="shared" si="446"/>
        <v>0.31514289880431612</v>
      </c>
      <c r="S5732">
        <f t="shared" si="447"/>
        <v>10.067271873140511</v>
      </c>
      <c r="T5732">
        <f t="shared" si="448"/>
        <v>1.3022433834889096</v>
      </c>
      <c r="U5732">
        <f t="shared" si="449"/>
        <v>0.9154344854956824</v>
      </c>
      <c r="V5732">
        <f t="shared" si="450"/>
        <v>0.81411447408625726</v>
      </c>
    </row>
    <row r="5733" spans="1:22" ht="12.75" x14ac:dyDescent="0.2">
      <c r="A5733" s="1" t="s">
        <v>1977</v>
      </c>
      <c r="B5733" s="1" t="s">
        <v>5</v>
      </c>
      <c r="C5733" s="1" t="s">
        <v>6</v>
      </c>
      <c r="D5733" s="1" t="s">
        <v>891</v>
      </c>
      <c r="E5733" s="1">
        <v>267504</v>
      </c>
      <c r="F5733" s="1">
        <v>120130</v>
      </c>
      <c r="N5733">
        <f t="shared" si="446"/>
        <v>0.44907739697350318</v>
      </c>
      <c r="S5733">
        <f t="shared" si="447"/>
        <v>14.345823004635591</v>
      </c>
      <c r="T5733">
        <f t="shared" si="448"/>
        <v>1.855691723031005</v>
      </c>
      <c r="U5733">
        <f t="shared" si="449"/>
        <v>1.3044905577943768</v>
      </c>
      <c r="V5733">
        <f t="shared" si="450"/>
        <v>1.1601099382160718</v>
      </c>
    </row>
    <row r="5734" spans="1:22" ht="12.75" x14ac:dyDescent="0.2">
      <c r="A5734" s="1" t="s">
        <v>1977</v>
      </c>
      <c r="B5734" s="1" t="s">
        <v>5</v>
      </c>
      <c r="C5734" s="1" t="s">
        <v>8</v>
      </c>
      <c r="D5734" s="1" t="s">
        <v>891</v>
      </c>
      <c r="E5734" s="1">
        <v>267504</v>
      </c>
      <c r="F5734" s="1">
        <v>2718</v>
      </c>
      <c r="N5734">
        <f t="shared" si="446"/>
        <v>1.0160595729409654E-2</v>
      </c>
      <c r="S5734">
        <f t="shared" si="447"/>
        <v>0.32458126135519466</v>
      </c>
      <c r="T5734">
        <f t="shared" si="448"/>
        <v>4.1985932766155594E-2</v>
      </c>
      <c r="U5734">
        <f t="shared" si="449"/>
        <v>2.9514736835803849E-2</v>
      </c>
      <c r="V5734">
        <f t="shared" si="450"/>
        <v>2.6248054707993698E-2</v>
      </c>
    </row>
    <row r="5735" spans="1:22" ht="12.75" x14ac:dyDescent="0.2">
      <c r="A5735" s="1" t="s">
        <v>1977</v>
      </c>
      <c r="B5735" s="1" t="s">
        <v>5</v>
      </c>
      <c r="C5735" s="1" t="s">
        <v>9</v>
      </c>
      <c r="D5735" s="1" t="s">
        <v>891</v>
      </c>
      <c r="E5735" s="1">
        <v>267504</v>
      </c>
      <c r="F5735" s="1">
        <v>41889</v>
      </c>
      <c r="N5735">
        <f t="shared" si="446"/>
        <v>0.15659205095998566</v>
      </c>
      <c r="S5735">
        <f t="shared" si="447"/>
        <v>5.0023489539763615</v>
      </c>
      <c r="T5735">
        <f t="shared" si="448"/>
        <v>0.64707459074374241</v>
      </c>
      <c r="U5735">
        <f t="shared" si="449"/>
        <v>0.45487226317696378</v>
      </c>
      <c r="V5735">
        <f t="shared" si="450"/>
        <v>0.40452713894891396</v>
      </c>
    </row>
    <row r="5736" spans="1:22" ht="12.75" x14ac:dyDescent="0.2">
      <c r="A5736" s="1" t="s">
        <v>1978</v>
      </c>
      <c r="B5736" s="1" t="s">
        <v>5</v>
      </c>
      <c r="C5736" s="1" t="s">
        <v>6</v>
      </c>
      <c r="D5736" s="1" t="s">
        <v>891</v>
      </c>
      <c r="E5736" s="1">
        <v>140014</v>
      </c>
      <c r="F5736" s="1">
        <v>33902</v>
      </c>
      <c r="N5736">
        <f t="shared" si="446"/>
        <v>0.24213292956418644</v>
      </c>
      <c r="S5736">
        <f t="shared" si="447"/>
        <v>7.7349609989982797</v>
      </c>
      <c r="T5736">
        <f t="shared" si="448"/>
        <v>1.0005492957197788</v>
      </c>
      <c r="U5736">
        <f t="shared" si="449"/>
        <v>0.7033534140802209</v>
      </c>
      <c r="V5736">
        <f t="shared" si="450"/>
        <v>0.62550647137860449</v>
      </c>
    </row>
    <row r="5737" spans="1:22" ht="12.75" x14ac:dyDescent="0.2">
      <c r="A5737" s="1" t="s">
        <v>1978</v>
      </c>
      <c r="B5737" s="1" t="s">
        <v>5</v>
      </c>
      <c r="C5737" s="1" t="s">
        <v>8</v>
      </c>
      <c r="D5737" s="1" t="s">
        <v>891</v>
      </c>
      <c r="E5737" s="1">
        <v>140014</v>
      </c>
      <c r="F5737" s="1">
        <v>41</v>
      </c>
      <c r="N5737">
        <f t="shared" si="446"/>
        <v>2.9282786007113574E-4</v>
      </c>
      <c r="S5737">
        <f t="shared" si="447"/>
        <v>9.3544156969774476E-3</v>
      </c>
      <c r="T5737">
        <f t="shared" si="448"/>
        <v>1.2100324796327922E-3</v>
      </c>
      <c r="U5737">
        <f t="shared" si="449"/>
        <v>8.5061323748714113E-4</v>
      </c>
      <c r="V5737">
        <f t="shared" si="450"/>
        <v>7.5646762216160656E-4</v>
      </c>
    </row>
    <row r="5738" spans="1:22" ht="12.75" x14ac:dyDescent="0.2">
      <c r="A5738" s="1" t="s">
        <v>1978</v>
      </c>
      <c r="B5738" s="1" t="s">
        <v>5</v>
      </c>
      <c r="C5738" s="1" t="s">
        <v>9</v>
      </c>
      <c r="D5738" s="1" t="s">
        <v>891</v>
      </c>
      <c r="E5738" s="1">
        <v>140014</v>
      </c>
      <c r="F5738" s="1">
        <v>70312</v>
      </c>
      <c r="N5738">
        <f t="shared" si="446"/>
        <v>0.50217835359321206</v>
      </c>
      <c r="S5738">
        <f t="shared" si="447"/>
        <v>16.042138450875079</v>
      </c>
      <c r="T5738">
        <f t="shared" si="448"/>
        <v>2.0751171636083146</v>
      </c>
      <c r="U5738">
        <f t="shared" si="449"/>
        <v>1.4587394622974601</v>
      </c>
      <c r="V5738">
        <f t="shared" si="450"/>
        <v>1.2972866207177285</v>
      </c>
    </row>
    <row r="5739" spans="1:22" ht="12.75" x14ac:dyDescent="0.2">
      <c r="A5739" s="1" t="s">
        <v>1979</v>
      </c>
      <c r="B5739" s="1" t="s">
        <v>5</v>
      </c>
      <c r="C5739" s="1" t="s">
        <v>6</v>
      </c>
      <c r="D5739" s="1" t="s">
        <v>891</v>
      </c>
      <c r="E5739" s="1">
        <v>246086</v>
      </c>
      <c r="F5739" s="1">
        <v>56449</v>
      </c>
      <c r="N5739">
        <f t="shared" si="446"/>
        <v>0.22938728737108166</v>
      </c>
      <c r="S5739">
        <f t="shared" si="447"/>
        <v>7.3278001661107464</v>
      </c>
      <c r="T5739">
        <f t="shared" si="448"/>
        <v>0.94788135277306473</v>
      </c>
      <c r="U5739">
        <f t="shared" si="449"/>
        <v>0.6663295736331547</v>
      </c>
      <c r="V5739">
        <f t="shared" si="450"/>
        <v>0.592580418371222</v>
      </c>
    </row>
    <row r="5740" spans="1:22" ht="12.75" x14ac:dyDescent="0.2">
      <c r="A5740" s="1" t="s">
        <v>1979</v>
      </c>
      <c r="B5740" s="1" t="s">
        <v>5</v>
      </c>
      <c r="C5740" s="1" t="s">
        <v>8</v>
      </c>
      <c r="D5740" s="1" t="s">
        <v>891</v>
      </c>
      <c r="E5740" s="1">
        <v>246086</v>
      </c>
      <c r="F5740" s="1">
        <v>411</v>
      </c>
      <c r="N5740">
        <f t="shared" si="446"/>
        <v>1.6701478344968831E-3</v>
      </c>
      <c r="S5740">
        <f t="shared" si="447"/>
        <v>5.3353042007325491E-2</v>
      </c>
      <c r="T5740">
        <f t="shared" si="448"/>
        <v>6.9014373326317484E-3</v>
      </c>
      <c r="U5740">
        <f t="shared" si="449"/>
        <v>4.8514846102362588E-3</v>
      </c>
      <c r="V5740">
        <f t="shared" si="450"/>
        <v>4.3145237639386387E-3</v>
      </c>
    </row>
    <row r="5741" spans="1:22" ht="12.75" x14ac:dyDescent="0.2">
      <c r="A5741" s="1" t="s">
        <v>1979</v>
      </c>
      <c r="B5741" s="1" t="s">
        <v>5</v>
      </c>
      <c r="C5741" s="1" t="s">
        <v>9</v>
      </c>
      <c r="D5741" s="1" t="s">
        <v>891</v>
      </c>
      <c r="E5741" s="1">
        <v>246086</v>
      </c>
      <c r="F5741" s="1">
        <v>127757</v>
      </c>
      <c r="N5741">
        <f t="shared" si="446"/>
        <v>0.51915590484627328</v>
      </c>
      <c r="S5741">
        <f t="shared" si="447"/>
        <v>16.584488048004584</v>
      </c>
      <c r="T5741">
        <f t="shared" si="448"/>
        <v>2.1452723340755093</v>
      </c>
      <c r="U5741">
        <f t="shared" si="449"/>
        <v>1.5080562514597415</v>
      </c>
      <c r="V5741">
        <f t="shared" si="450"/>
        <v>1.3411450426022109</v>
      </c>
    </row>
    <row r="5742" spans="1:22" ht="12.75" x14ac:dyDescent="0.2">
      <c r="A5742" s="1" t="s">
        <v>1980</v>
      </c>
      <c r="B5742" s="1" t="s">
        <v>5</v>
      </c>
      <c r="C5742" s="1" t="s">
        <v>6</v>
      </c>
      <c r="D5742" s="1" t="s">
        <v>891</v>
      </c>
      <c r="E5742" s="1">
        <v>60537</v>
      </c>
      <c r="F5742" s="1">
        <v>17049</v>
      </c>
      <c r="N5742">
        <f t="shared" si="446"/>
        <v>0.28162941672035285</v>
      </c>
      <c r="S5742">
        <f t="shared" si="447"/>
        <v>8.9966802880691965</v>
      </c>
      <c r="T5742">
        <f t="shared" si="448"/>
        <v>1.1637579203320367</v>
      </c>
      <c r="U5742">
        <f t="shared" si="449"/>
        <v>0.81808373653353728</v>
      </c>
      <c r="V5742">
        <f t="shared" si="450"/>
        <v>0.72753847651467152</v>
      </c>
    </row>
    <row r="5743" spans="1:22" ht="12.75" x14ac:dyDescent="0.2">
      <c r="A5743" s="1" t="s">
        <v>1980</v>
      </c>
      <c r="B5743" s="1" t="s">
        <v>5</v>
      </c>
      <c r="C5743" s="1" t="s">
        <v>9</v>
      </c>
      <c r="D5743" s="1" t="s">
        <v>891</v>
      </c>
      <c r="E5743" s="1">
        <v>60537</v>
      </c>
      <c r="F5743" s="1">
        <v>27420</v>
      </c>
      <c r="N5743">
        <f t="shared" si="446"/>
        <v>0.45294613211754797</v>
      </c>
      <c r="S5743">
        <f t="shared" si="447"/>
        <v>14.469410141290243</v>
      </c>
      <c r="T5743">
        <f t="shared" si="448"/>
        <v>1.8716782318906942</v>
      </c>
      <c r="U5743">
        <f t="shared" si="449"/>
        <v>1.3157285503988265</v>
      </c>
      <c r="V5743">
        <f t="shared" si="450"/>
        <v>1.1701041132050145</v>
      </c>
    </row>
    <row r="5744" spans="1:22" ht="12.75" x14ac:dyDescent="0.2">
      <c r="A5744" s="1" t="s">
        <v>1981</v>
      </c>
      <c r="B5744" s="1" t="s">
        <v>5</v>
      </c>
      <c r="C5744" s="1" t="s">
        <v>6</v>
      </c>
      <c r="D5744" s="1" t="s">
        <v>891</v>
      </c>
      <c r="E5744" s="1">
        <v>185717</v>
      </c>
      <c r="F5744" s="1">
        <v>43383</v>
      </c>
      <c r="N5744">
        <f t="shared" si="446"/>
        <v>0.23359735511557908</v>
      </c>
      <c r="S5744">
        <f t="shared" si="447"/>
        <v>7.4622912073146059</v>
      </c>
      <c r="T5744">
        <f t="shared" si="448"/>
        <v>0.96527832692388049</v>
      </c>
      <c r="U5744">
        <f t="shared" si="449"/>
        <v>0.67855907718284147</v>
      </c>
      <c r="V5744">
        <f t="shared" si="450"/>
        <v>0.60345636417448523</v>
      </c>
    </row>
    <row r="5745" spans="1:22" ht="12.75" x14ac:dyDescent="0.2">
      <c r="A5745" s="1" t="s">
        <v>1981</v>
      </c>
      <c r="B5745" s="1" t="s">
        <v>5</v>
      </c>
      <c r="C5745" s="1" t="s">
        <v>8</v>
      </c>
      <c r="D5745" s="1" t="s">
        <v>891</v>
      </c>
      <c r="E5745" s="1">
        <v>185717</v>
      </c>
      <c r="F5745" s="1">
        <v>121</v>
      </c>
      <c r="N5745">
        <f t="shared" si="446"/>
        <v>6.5152893919242724E-4</v>
      </c>
      <c r="S5745">
        <f t="shared" si="447"/>
        <v>2.0813158059264401E-2</v>
      </c>
      <c r="T5745">
        <f t="shared" si="448"/>
        <v>2.6922683437703605E-3</v>
      </c>
      <c r="U5745">
        <f t="shared" si="449"/>
        <v>1.8925765470143565E-3</v>
      </c>
      <c r="V5745">
        <f t="shared" si="450"/>
        <v>1.6831067483833004E-3</v>
      </c>
    </row>
    <row r="5746" spans="1:22" ht="12.75" x14ac:dyDescent="0.2">
      <c r="A5746" s="1" t="s">
        <v>1981</v>
      </c>
      <c r="B5746" s="1" t="s">
        <v>5</v>
      </c>
      <c r="C5746" s="1" t="s">
        <v>9</v>
      </c>
      <c r="D5746" s="1" t="s">
        <v>891</v>
      </c>
      <c r="E5746" s="1">
        <v>185717</v>
      </c>
      <c r="F5746" s="1">
        <v>87523</v>
      </c>
      <c r="N5746">
        <f t="shared" si="446"/>
        <v>0.47127080450362646</v>
      </c>
      <c r="S5746">
        <f t="shared" si="447"/>
        <v>15.054793659677667</v>
      </c>
      <c r="T5746">
        <f t="shared" si="448"/>
        <v>1.9474000186100267</v>
      </c>
      <c r="U5746">
        <f t="shared" si="449"/>
        <v>1.3689584886308883</v>
      </c>
      <c r="V5746">
        <f t="shared" si="450"/>
        <v>1.2174425780062115</v>
      </c>
    </row>
    <row r="5747" spans="1:22" ht="12.75" x14ac:dyDescent="0.2">
      <c r="A5747" s="1" t="s">
        <v>1982</v>
      </c>
      <c r="B5747" s="1" t="s">
        <v>5</v>
      </c>
      <c r="C5747" s="1" t="s">
        <v>6</v>
      </c>
      <c r="D5747" s="1" t="s">
        <v>891</v>
      </c>
      <c r="E5747" s="1">
        <v>185717</v>
      </c>
      <c r="F5747" s="1">
        <v>43383</v>
      </c>
      <c r="N5747">
        <f t="shared" si="446"/>
        <v>0.23359735511557908</v>
      </c>
      <c r="S5747">
        <f t="shared" si="447"/>
        <v>7.4622912073146059</v>
      </c>
      <c r="T5747">
        <f t="shared" si="448"/>
        <v>0.96527832692388049</v>
      </c>
      <c r="U5747">
        <f t="shared" si="449"/>
        <v>0.67855907718284147</v>
      </c>
      <c r="V5747">
        <f t="shared" si="450"/>
        <v>0.60345636417448523</v>
      </c>
    </row>
    <row r="5748" spans="1:22" ht="12.75" x14ac:dyDescent="0.2">
      <c r="A5748" s="1" t="s">
        <v>1982</v>
      </c>
      <c r="B5748" s="1" t="s">
        <v>5</v>
      </c>
      <c r="C5748" s="1" t="s">
        <v>8</v>
      </c>
      <c r="D5748" s="1" t="s">
        <v>891</v>
      </c>
      <c r="E5748" s="1">
        <v>185717</v>
      </c>
      <c r="F5748" s="1">
        <v>121</v>
      </c>
      <c r="N5748">
        <f t="shared" si="446"/>
        <v>6.5152893919242724E-4</v>
      </c>
      <c r="S5748">
        <f t="shared" si="447"/>
        <v>2.0813158059264401E-2</v>
      </c>
      <c r="T5748">
        <f t="shared" si="448"/>
        <v>2.6922683437703605E-3</v>
      </c>
      <c r="U5748">
        <f t="shared" si="449"/>
        <v>1.8925765470143565E-3</v>
      </c>
      <c r="V5748">
        <f t="shared" si="450"/>
        <v>1.6831067483833004E-3</v>
      </c>
    </row>
    <row r="5749" spans="1:22" ht="12.75" x14ac:dyDescent="0.2">
      <c r="A5749" s="1" t="s">
        <v>1982</v>
      </c>
      <c r="B5749" s="1" t="s">
        <v>5</v>
      </c>
      <c r="C5749" s="1" t="s">
        <v>9</v>
      </c>
      <c r="D5749" s="1" t="s">
        <v>891</v>
      </c>
      <c r="E5749" s="1">
        <v>185717</v>
      </c>
      <c r="F5749" s="1">
        <v>87523</v>
      </c>
      <c r="N5749">
        <f t="shared" si="446"/>
        <v>0.47127080450362646</v>
      </c>
      <c r="S5749">
        <f t="shared" si="447"/>
        <v>15.054793659677667</v>
      </c>
      <c r="T5749">
        <f t="shared" si="448"/>
        <v>1.9474000186100267</v>
      </c>
      <c r="U5749">
        <f t="shared" si="449"/>
        <v>1.3689584886308883</v>
      </c>
      <c r="V5749">
        <f t="shared" si="450"/>
        <v>1.2174425780062115</v>
      </c>
    </row>
    <row r="5750" spans="1:22" ht="12.75" x14ac:dyDescent="0.2">
      <c r="A5750" s="1" t="s">
        <v>1983</v>
      </c>
      <c r="B5750" s="1" t="s">
        <v>5</v>
      </c>
      <c r="C5750" s="1" t="s">
        <v>6</v>
      </c>
      <c r="D5750" s="1" t="s">
        <v>891</v>
      </c>
      <c r="E5750" s="1">
        <v>140014</v>
      </c>
      <c r="F5750" s="1">
        <v>33902</v>
      </c>
      <c r="N5750">
        <f t="shared" si="446"/>
        <v>0.24213292956418644</v>
      </c>
      <c r="S5750">
        <f t="shared" si="447"/>
        <v>7.7349609989982797</v>
      </c>
      <c r="T5750">
        <f t="shared" si="448"/>
        <v>1.0005492957197788</v>
      </c>
      <c r="U5750">
        <f t="shared" si="449"/>
        <v>0.7033534140802209</v>
      </c>
      <c r="V5750">
        <f t="shared" si="450"/>
        <v>0.62550647137860449</v>
      </c>
    </row>
    <row r="5751" spans="1:22" ht="12.75" x14ac:dyDescent="0.2">
      <c r="A5751" s="1" t="s">
        <v>1983</v>
      </c>
      <c r="B5751" s="1" t="s">
        <v>5</v>
      </c>
      <c r="C5751" s="1" t="s">
        <v>8</v>
      </c>
      <c r="D5751" s="1" t="s">
        <v>891</v>
      </c>
      <c r="E5751" s="1">
        <v>140014</v>
      </c>
      <c r="F5751" s="1">
        <v>41</v>
      </c>
      <c r="N5751">
        <f t="shared" si="446"/>
        <v>2.9282786007113574E-4</v>
      </c>
      <c r="S5751">
        <f t="shared" si="447"/>
        <v>9.3544156969774476E-3</v>
      </c>
      <c r="T5751">
        <f t="shared" si="448"/>
        <v>1.2100324796327922E-3</v>
      </c>
      <c r="U5751">
        <f t="shared" si="449"/>
        <v>8.5061323748714113E-4</v>
      </c>
      <c r="V5751">
        <f t="shared" si="450"/>
        <v>7.5646762216160656E-4</v>
      </c>
    </row>
    <row r="5752" spans="1:22" ht="12.75" x14ac:dyDescent="0.2">
      <c r="A5752" s="1" t="s">
        <v>1983</v>
      </c>
      <c r="B5752" s="1" t="s">
        <v>5</v>
      </c>
      <c r="C5752" s="1" t="s">
        <v>9</v>
      </c>
      <c r="D5752" s="1" t="s">
        <v>891</v>
      </c>
      <c r="E5752" s="1">
        <v>140014</v>
      </c>
      <c r="F5752" s="1">
        <v>70312</v>
      </c>
      <c r="N5752">
        <f t="shared" si="446"/>
        <v>0.50217835359321206</v>
      </c>
      <c r="S5752">
        <f t="shared" si="447"/>
        <v>16.042138450875079</v>
      </c>
      <c r="T5752">
        <f t="shared" si="448"/>
        <v>2.0751171636083146</v>
      </c>
      <c r="U5752">
        <f t="shared" si="449"/>
        <v>1.4587394622974601</v>
      </c>
      <c r="V5752">
        <f t="shared" si="450"/>
        <v>1.2972866207177285</v>
      </c>
    </row>
    <row r="5753" spans="1:22" ht="12.75" x14ac:dyDescent="0.2">
      <c r="A5753" s="1" t="s">
        <v>1984</v>
      </c>
      <c r="B5753" s="1" t="s">
        <v>5</v>
      </c>
      <c r="C5753" s="1" t="s">
        <v>6</v>
      </c>
      <c r="D5753" s="1" t="s">
        <v>891</v>
      </c>
      <c r="E5753" s="1">
        <v>107987</v>
      </c>
      <c r="F5753" s="1">
        <v>25915</v>
      </c>
      <c r="N5753">
        <f t="shared" si="446"/>
        <v>0.23998259049700427</v>
      </c>
      <c r="S5753">
        <f t="shared" si="447"/>
        <v>7.666268199348047</v>
      </c>
      <c r="T5753">
        <f t="shared" si="448"/>
        <v>0.99166359709505902</v>
      </c>
      <c r="U5753">
        <f t="shared" si="449"/>
        <v>0.69710705871230416</v>
      </c>
      <c r="V5753">
        <f t="shared" si="450"/>
        <v>0.61995146072969509</v>
      </c>
    </row>
    <row r="5754" spans="1:22" ht="12.75" x14ac:dyDescent="0.2">
      <c r="A5754" s="1" t="s">
        <v>1984</v>
      </c>
      <c r="B5754" s="1" t="s">
        <v>5</v>
      </c>
      <c r="C5754" s="1" t="s">
        <v>8</v>
      </c>
      <c r="D5754" s="1" t="s">
        <v>891</v>
      </c>
      <c r="E5754" s="1">
        <v>107987</v>
      </c>
      <c r="F5754" s="1">
        <v>11</v>
      </c>
      <c r="N5754">
        <f t="shared" si="446"/>
        <v>1.0186411327289395E-4</v>
      </c>
      <c r="S5754">
        <f t="shared" si="447"/>
        <v>3.2540594324842183E-3</v>
      </c>
      <c r="T5754">
        <f t="shared" si="448"/>
        <v>4.2092608790452048E-4</v>
      </c>
      <c r="U5754">
        <f t="shared" si="449"/>
        <v>2.958972659014218E-4</v>
      </c>
      <c r="V5754">
        <f t="shared" si="450"/>
        <v>2.6314744619049377E-4</v>
      </c>
    </row>
    <row r="5755" spans="1:22" ht="12.75" x14ac:dyDescent="0.2">
      <c r="A5755" s="1" t="s">
        <v>1984</v>
      </c>
      <c r="B5755" s="1" t="s">
        <v>5</v>
      </c>
      <c r="C5755" s="1" t="s">
        <v>9</v>
      </c>
      <c r="D5755" s="1" t="s">
        <v>891</v>
      </c>
      <c r="E5755" s="1">
        <v>107987</v>
      </c>
      <c r="F5755" s="1">
        <v>55101</v>
      </c>
      <c r="N5755">
        <f t="shared" si="446"/>
        <v>0.51025586413179369</v>
      </c>
      <c r="S5755">
        <f t="shared" si="447"/>
        <v>16.300175344482994</v>
      </c>
      <c r="T5755">
        <f t="shared" si="448"/>
        <v>2.108495306329726</v>
      </c>
      <c r="U5755">
        <f t="shared" si="449"/>
        <v>1.4822032044031133</v>
      </c>
      <c r="V5755">
        <f t="shared" si="450"/>
        <v>1.3181534029583999</v>
      </c>
    </row>
    <row r="5756" spans="1:22" ht="12.75" x14ac:dyDescent="0.2">
      <c r="A5756" s="1" t="s">
        <v>1985</v>
      </c>
      <c r="B5756" s="1" t="s">
        <v>5</v>
      </c>
      <c r="C5756" s="1" t="s">
        <v>6</v>
      </c>
      <c r="D5756" s="1" t="s">
        <v>891</v>
      </c>
      <c r="E5756" s="1">
        <v>140014</v>
      </c>
      <c r="F5756" s="1">
        <v>33902</v>
      </c>
      <c r="N5756">
        <f t="shared" si="446"/>
        <v>0.24213292956418644</v>
      </c>
      <c r="S5756">
        <f t="shared" si="447"/>
        <v>7.7349609989982797</v>
      </c>
      <c r="T5756">
        <f t="shared" si="448"/>
        <v>1.0005492957197788</v>
      </c>
      <c r="U5756">
        <f t="shared" si="449"/>
        <v>0.7033534140802209</v>
      </c>
      <c r="V5756">
        <f t="shared" si="450"/>
        <v>0.62550647137860449</v>
      </c>
    </row>
    <row r="5757" spans="1:22" ht="12.75" x14ac:dyDescent="0.2">
      <c r="A5757" s="1" t="s">
        <v>1985</v>
      </c>
      <c r="B5757" s="1" t="s">
        <v>5</v>
      </c>
      <c r="C5757" s="1" t="s">
        <v>8</v>
      </c>
      <c r="D5757" s="1" t="s">
        <v>891</v>
      </c>
      <c r="E5757" s="1">
        <v>140014</v>
      </c>
      <c r="F5757" s="1">
        <v>41</v>
      </c>
      <c r="N5757">
        <f t="shared" si="446"/>
        <v>2.9282786007113574E-4</v>
      </c>
      <c r="S5757">
        <f t="shared" si="447"/>
        <v>9.3544156969774476E-3</v>
      </c>
      <c r="T5757">
        <f t="shared" si="448"/>
        <v>1.2100324796327922E-3</v>
      </c>
      <c r="U5757">
        <f t="shared" si="449"/>
        <v>8.5061323748714113E-4</v>
      </c>
      <c r="V5757">
        <f t="shared" si="450"/>
        <v>7.5646762216160656E-4</v>
      </c>
    </row>
    <row r="5758" spans="1:22" ht="12.75" x14ac:dyDescent="0.2">
      <c r="A5758" s="1" t="s">
        <v>1985</v>
      </c>
      <c r="B5758" s="1" t="s">
        <v>5</v>
      </c>
      <c r="C5758" s="1" t="s">
        <v>9</v>
      </c>
      <c r="D5758" s="1" t="s">
        <v>891</v>
      </c>
      <c r="E5758" s="1">
        <v>140014</v>
      </c>
      <c r="F5758" s="1">
        <v>70312</v>
      </c>
      <c r="N5758">
        <f t="shared" si="446"/>
        <v>0.50217835359321206</v>
      </c>
      <c r="S5758">
        <f t="shared" si="447"/>
        <v>16.042138450875079</v>
      </c>
      <c r="T5758">
        <f t="shared" si="448"/>
        <v>2.0751171636083146</v>
      </c>
      <c r="U5758">
        <f t="shared" si="449"/>
        <v>1.4587394622974601</v>
      </c>
      <c r="V5758">
        <f t="shared" si="450"/>
        <v>1.2972866207177285</v>
      </c>
    </row>
    <row r="5759" spans="1:22" ht="12.75" x14ac:dyDescent="0.2">
      <c r="A5759" s="1" t="s">
        <v>1986</v>
      </c>
      <c r="B5759" s="1" t="s">
        <v>5</v>
      </c>
      <c r="C5759" s="1" t="s">
        <v>6</v>
      </c>
      <c r="D5759" s="1" t="s">
        <v>891</v>
      </c>
      <c r="E5759" s="1">
        <v>75875</v>
      </c>
      <c r="F5759" s="1">
        <v>17010</v>
      </c>
      <c r="N5759">
        <f t="shared" si="446"/>
        <v>0.22418451400329489</v>
      </c>
      <c r="S5759">
        <f t="shared" si="447"/>
        <v>7.1615970430622164</v>
      </c>
      <c r="T5759">
        <f t="shared" si="448"/>
        <v>0.92638228926981359</v>
      </c>
      <c r="U5759">
        <f t="shared" si="449"/>
        <v>0.65121643550070418</v>
      </c>
      <c r="V5759">
        <f t="shared" si="450"/>
        <v>0.57913999778685787</v>
      </c>
    </row>
    <row r="5760" spans="1:22" ht="12.75" x14ac:dyDescent="0.2">
      <c r="A5760" s="1" t="s">
        <v>1986</v>
      </c>
      <c r="B5760" s="1" t="s">
        <v>5</v>
      </c>
      <c r="C5760" s="1" t="s">
        <v>9</v>
      </c>
      <c r="D5760" s="1" t="s">
        <v>891</v>
      </c>
      <c r="E5760" s="1">
        <v>75875</v>
      </c>
      <c r="F5760" s="1">
        <v>38514</v>
      </c>
      <c r="N5760">
        <f t="shared" si="446"/>
        <v>0.50759802306425039</v>
      </c>
      <c r="S5760">
        <f t="shared" si="447"/>
        <v>16.215270341945807</v>
      </c>
      <c r="T5760">
        <f t="shared" si="448"/>
        <v>2.0975124920010346</v>
      </c>
      <c r="U5760">
        <f t="shared" si="449"/>
        <v>1.4744826453188782</v>
      </c>
      <c r="V5760">
        <f t="shared" si="450"/>
        <v>1.3112873530137004</v>
      </c>
    </row>
    <row r="5761" spans="1:22" ht="12.75" x14ac:dyDescent="0.2">
      <c r="A5761" s="1" t="s">
        <v>1987</v>
      </c>
      <c r="B5761" s="1" t="s">
        <v>5</v>
      </c>
      <c r="C5761" s="1" t="s">
        <v>6</v>
      </c>
      <c r="D5761" s="1" t="s">
        <v>891</v>
      </c>
      <c r="E5761" s="1">
        <v>128503</v>
      </c>
      <c r="F5761" s="1">
        <v>38647</v>
      </c>
      <c r="N5761">
        <f t="shared" si="446"/>
        <v>0.30074784246282188</v>
      </c>
      <c r="S5761">
        <f t="shared" si="447"/>
        <v>9.6074203379517602</v>
      </c>
      <c r="T5761">
        <f t="shared" si="448"/>
        <v>1.2427596795984375</v>
      </c>
      <c r="U5761">
        <f t="shared" si="449"/>
        <v>0.87361938813618367</v>
      </c>
      <c r="V5761">
        <f t="shared" si="450"/>
        <v>0.77692745902940041</v>
      </c>
    </row>
    <row r="5762" spans="1:22" ht="12.75" x14ac:dyDescent="0.2">
      <c r="A5762" s="1" t="s">
        <v>1987</v>
      </c>
      <c r="B5762" s="1" t="s">
        <v>5</v>
      </c>
      <c r="C5762" s="1" t="s">
        <v>8</v>
      </c>
      <c r="D5762" s="1" t="s">
        <v>891</v>
      </c>
      <c r="E5762" s="1">
        <v>128503</v>
      </c>
      <c r="F5762" s="1">
        <v>71</v>
      </c>
      <c r="N5762">
        <f t="shared" si="446"/>
        <v>5.5251628366652914E-4</v>
      </c>
      <c r="S5762">
        <f t="shared" si="447"/>
        <v>1.7650188733784638E-2</v>
      </c>
      <c r="T5762">
        <f t="shared" si="448"/>
        <v>2.2831251391178891E-3</v>
      </c>
      <c r="U5762">
        <f t="shared" si="449"/>
        <v>1.6049622624697657E-3</v>
      </c>
      <c r="V5762">
        <f t="shared" si="450"/>
        <v>1.4273255256834275E-3</v>
      </c>
    </row>
    <row r="5763" spans="1:22" ht="12.75" x14ac:dyDescent="0.2">
      <c r="A5763" s="1" t="s">
        <v>1987</v>
      </c>
      <c r="B5763" s="1" t="s">
        <v>5</v>
      </c>
      <c r="C5763" s="1" t="s">
        <v>9</v>
      </c>
      <c r="D5763" s="1" t="s">
        <v>891</v>
      </c>
      <c r="E5763" s="1">
        <v>128503</v>
      </c>
      <c r="F5763" s="1">
        <v>52744</v>
      </c>
      <c r="N5763">
        <f t="shared" ref="N5763:N5826" si="451">F5763/E5763</f>
        <v>0.41044956148883682</v>
      </c>
      <c r="S5763">
        <f t="shared" ref="S5763:S5826" si="452">N5763/0.031303704</f>
        <v>13.111852881334324</v>
      </c>
      <c r="T5763">
        <f t="shared" ref="T5763:T5826" si="453">N5763/0.242</f>
        <v>1.6960725681356894</v>
      </c>
      <c r="U5763">
        <f t="shared" ref="U5763:U5826" si="454">N5763/0.344255</f>
        <v>1.1922835150944411</v>
      </c>
      <c r="V5763">
        <f t="shared" ref="V5763:V5826" si="455">N5763/0.387099</f>
        <v>1.0603219369950241</v>
      </c>
    </row>
    <row r="5764" spans="1:22" ht="12.75" x14ac:dyDescent="0.2">
      <c r="A5764" s="1" t="s">
        <v>1988</v>
      </c>
      <c r="B5764" s="1" t="s">
        <v>5</v>
      </c>
      <c r="C5764" s="1" t="s">
        <v>6</v>
      </c>
      <c r="D5764" s="1" t="s">
        <v>891</v>
      </c>
      <c r="E5764" s="1">
        <v>104573</v>
      </c>
      <c r="F5764" s="1">
        <v>25909</v>
      </c>
      <c r="N5764">
        <f t="shared" si="451"/>
        <v>0.24775993803371807</v>
      </c>
      <c r="S5764">
        <f t="shared" si="452"/>
        <v>7.9147163554101478</v>
      </c>
      <c r="T5764">
        <f t="shared" si="453"/>
        <v>1.0238013968335458</v>
      </c>
      <c r="U5764">
        <f t="shared" si="454"/>
        <v>0.71969888028850149</v>
      </c>
      <c r="V5764">
        <f t="shared" si="455"/>
        <v>0.64004282634085352</v>
      </c>
    </row>
    <row r="5765" spans="1:22" ht="12.75" x14ac:dyDescent="0.2">
      <c r="A5765" s="1" t="s">
        <v>1988</v>
      </c>
      <c r="B5765" s="1" t="s">
        <v>5</v>
      </c>
      <c r="C5765" s="1" t="s">
        <v>8</v>
      </c>
      <c r="D5765" s="1" t="s">
        <v>891</v>
      </c>
      <c r="E5765" s="1">
        <v>104573</v>
      </c>
      <c r="F5765" s="1">
        <v>52</v>
      </c>
      <c r="N5765">
        <f t="shared" si="451"/>
        <v>4.9726028707218885E-4</v>
      </c>
      <c r="S5765">
        <f t="shared" si="452"/>
        <v>1.588503031692955E-2</v>
      </c>
      <c r="T5765">
        <f t="shared" si="453"/>
        <v>2.0547945746784663E-3</v>
      </c>
      <c r="U5765">
        <f t="shared" si="454"/>
        <v>1.444453347292527E-3</v>
      </c>
      <c r="V5765">
        <f t="shared" si="455"/>
        <v>1.2845816885917783E-3</v>
      </c>
    </row>
    <row r="5766" spans="1:22" ht="12.75" x14ac:dyDescent="0.2">
      <c r="A5766" s="1" t="s">
        <v>1988</v>
      </c>
      <c r="B5766" s="1" t="s">
        <v>5</v>
      </c>
      <c r="C5766" s="1" t="s">
        <v>9</v>
      </c>
      <c r="D5766" s="1" t="s">
        <v>891</v>
      </c>
      <c r="E5766" s="1">
        <v>104573</v>
      </c>
      <c r="F5766" s="1">
        <v>52394</v>
      </c>
      <c r="N5766">
        <f t="shared" si="451"/>
        <v>0.50102799001654341</v>
      </c>
      <c r="S5766">
        <f t="shared" si="452"/>
        <v>16.005389969715512</v>
      </c>
      <c r="T5766">
        <f t="shared" si="453"/>
        <v>2.0703635951096837</v>
      </c>
      <c r="U5766">
        <f t="shared" si="454"/>
        <v>1.4553978591931662</v>
      </c>
      <c r="V5766">
        <f t="shared" si="455"/>
        <v>1.294314865232262</v>
      </c>
    </row>
    <row r="5767" spans="1:22" ht="12.75" x14ac:dyDescent="0.2">
      <c r="A5767" s="1" t="s">
        <v>1989</v>
      </c>
      <c r="B5767" s="1" t="s">
        <v>5</v>
      </c>
      <c r="C5767" s="1" t="s">
        <v>6</v>
      </c>
      <c r="D5767" s="1" t="s">
        <v>891</v>
      </c>
      <c r="E5767" s="1">
        <v>126129</v>
      </c>
      <c r="F5767" s="1">
        <v>31266</v>
      </c>
      <c r="N5767">
        <f t="shared" si="451"/>
        <v>0.24788906595628285</v>
      </c>
      <c r="S5767">
        <f t="shared" si="452"/>
        <v>7.918841359996339</v>
      </c>
      <c r="T5767">
        <f t="shared" si="453"/>
        <v>1.0243349832904249</v>
      </c>
      <c r="U5767">
        <f t="shared" si="454"/>
        <v>0.7200739741072254</v>
      </c>
      <c r="V5767">
        <f t="shared" si="455"/>
        <v>0.64037640488940251</v>
      </c>
    </row>
    <row r="5768" spans="1:22" ht="12.75" x14ac:dyDescent="0.2">
      <c r="A5768" s="1" t="s">
        <v>1989</v>
      </c>
      <c r="B5768" s="1" t="s">
        <v>5</v>
      </c>
      <c r="C5768" s="1" t="s">
        <v>8</v>
      </c>
      <c r="D5768" s="1" t="s">
        <v>891</v>
      </c>
      <c r="E5768" s="1">
        <v>126129</v>
      </c>
      <c r="F5768" s="1">
        <v>8</v>
      </c>
      <c r="N5768">
        <f t="shared" si="451"/>
        <v>6.3427126196195964E-5</v>
      </c>
      <c r="S5768">
        <f t="shared" si="452"/>
        <v>2.0261859809368233E-3</v>
      </c>
      <c r="T5768">
        <f t="shared" si="453"/>
        <v>2.6209556279419818E-4</v>
      </c>
      <c r="U5768">
        <f t="shared" si="454"/>
        <v>1.8424460413413304E-4</v>
      </c>
      <c r="V5768">
        <f t="shared" si="455"/>
        <v>1.6385246718848655E-4</v>
      </c>
    </row>
    <row r="5769" spans="1:22" ht="12.75" x14ac:dyDescent="0.2">
      <c r="A5769" s="1" t="s">
        <v>1989</v>
      </c>
      <c r="B5769" s="1" t="s">
        <v>5</v>
      </c>
      <c r="C5769" s="1" t="s">
        <v>9</v>
      </c>
      <c r="D5769" s="1" t="s">
        <v>891</v>
      </c>
      <c r="E5769" s="1">
        <v>126129</v>
      </c>
      <c r="F5769" s="1">
        <v>67512</v>
      </c>
      <c r="N5769">
        <f t="shared" si="451"/>
        <v>0.53526151796969768</v>
      </c>
      <c r="S5769">
        <f t="shared" si="452"/>
        <v>17.09898349312585</v>
      </c>
      <c r="T5769">
        <f t="shared" si="453"/>
        <v>2.2118244544202383</v>
      </c>
      <c r="U5769">
        <f t="shared" si="454"/>
        <v>1.5548402142879485</v>
      </c>
      <c r="V5769">
        <f t="shared" si="455"/>
        <v>1.3827509706036378</v>
      </c>
    </row>
    <row r="5770" spans="1:22" ht="12.75" x14ac:dyDescent="0.2">
      <c r="A5770" s="1" t="s">
        <v>1990</v>
      </c>
      <c r="B5770" s="1" t="s">
        <v>5</v>
      </c>
      <c r="C5770" s="1" t="s">
        <v>6</v>
      </c>
      <c r="D5770" s="1" t="s">
        <v>891</v>
      </c>
      <c r="E5770" s="1">
        <v>104573</v>
      </c>
      <c r="F5770" s="1">
        <v>25909</v>
      </c>
      <c r="N5770">
        <f t="shared" si="451"/>
        <v>0.24775993803371807</v>
      </c>
      <c r="S5770">
        <f t="shared" si="452"/>
        <v>7.9147163554101478</v>
      </c>
      <c r="T5770">
        <f t="shared" si="453"/>
        <v>1.0238013968335458</v>
      </c>
      <c r="U5770">
        <f t="shared" si="454"/>
        <v>0.71969888028850149</v>
      </c>
      <c r="V5770">
        <f t="shared" si="455"/>
        <v>0.64004282634085352</v>
      </c>
    </row>
    <row r="5771" spans="1:22" ht="12.75" x14ac:dyDescent="0.2">
      <c r="A5771" s="1" t="s">
        <v>1990</v>
      </c>
      <c r="B5771" s="1" t="s">
        <v>5</v>
      </c>
      <c r="C5771" s="1" t="s">
        <v>8</v>
      </c>
      <c r="D5771" s="1" t="s">
        <v>891</v>
      </c>
      <c r="E5771" s="1">
        <v>104573</v>
      </c>
      <c r="F5771" s="1">
        <v>52</v>
      </c>
      <c r="N5771">
        <f t="shared" si="451"/>
        <v>4.9726028707218885E-4</v>
      </c>
      <c r="S5771">
        <f t="shared" si="452"/>
        <v>1.588503031692955E-2</v>
      </c>
      <c r="T5771">
        <f t="shared" si="453"/>
        <v>2.0547945746784663E-3</v>
      </c>
      <c r="U5771">
        <f t="shared" si="454"/>
        <v>1.444453347292527E-3</v>
      </c>
      <c r="V5771">
        <f t="shared" si="455"/>
        <v>1.2845816885917783E-3</v>
      </c>
    </row>
    <row r="5772" spans="1:22" ht="12.75" x14ac:dyDescent="0.2">
      <c r="A5772" s="1" t="s">
        <v>1990</v>
      </c>
      <c r="B5772" s="1" t="s">
        <v>5</v>
      </c>
      <c r="C5772" s="1" t="s">
        <v>9</v>
      </c>
      <c r="D5772" s="1" t="s">
        <v>891</v>
      </c>
      <c r="E5772" s="1">
        <v>104573</v>
      </c>
      <c r="F5772" s="1">
        <v>52394</v>
      </c>
      <c r="N5772">
        <f t="shared" si="451"/>
        <v>0.50102799001654341</v>
      </c>
      <c r="S5772">
        <f t="shared" si="452"/>
        <v>16.005389969715512</v>
      </c>
      <c r="T5772">
        <f t="shared" si="453"/>
        <v>2.0703635951096837</v>
      </c>
      <c r="U5772">
        <f t="shared" si="454"/>
        <v>1.4553978591931662</v>
      </c>
      <c r="V5772">
        <f t="shared" si="455"/>
        <v>1.294314865232262</v>
      </c>
    </row>
    <row r="5773" spans="1:22" ht="12.75" x14ac:dyDescent="0.2">
      <c r="A5773" s="1" t="s">
        <v>1991</v>
      </c>
      <c r="B5773" s="1" t="s">
        <v>5</v>
      </c>
      <c r="C5773" s="1" t="s">
        <v>6</v>
      </c>
      <c r="D5773" s="1" t="s">
        <v>891</v>
      </c>
      <c r="E5773" s="1">
        <v>104573</v>
      </c>
      <c r="F5773" s="1">
        <v>25909</v>
      </c>
      <c r="N5773">
        <f t="shared" si="451"/>
        <v>0.24775993803371807</v>
      </c>
      <c r="S5773">
        <f t="shared" si="452"/>
        <v>7.9147163554101478</v>
      </c>
      <c r="T5773">
        <f t="shared" si="453"/>
        <v>1.0238013968335458</v>
      </c>
      <c r="U5773">
        <f t="shared" si="454"/>
        <v>0.71969888028850149</v>
      </c>
      <c r="V5773">
        <f t="shared" si="455"/>
        <v>0.64004282634085352</v>
      </c>
    </row>
    <row r="5774" spans="1:22" ht="12.75" x14ac:dyDescent="0.2">
      <c r="A5774" s="1" t="s">
        <v>1991</v>
      </c>
      <c r="B5774" s="1" t="s">
        <v>5</v>
      </c>
      <c r="C5774" s="1" t="s">
        <v>8</v>
      </c>
      <c r="D5774" s="1" t="s">
        <v>891</v>
      </c>
      <c r="E5774" s="1">
        <v>104573</v>
      </c>
      <c r="F5774" s="1">
        <v>52</v>
      </c>
      <c r="N5774">
        <f t="shared" si="451"/>
        <v>4.9726028707218885E-4</v>
      </c>
      <c r="S5774">
        <f t="shared" si="452"/>
        <v>1.588503031692955E-2</v>
      </c>
      <c r="T5774">
        <f t="shared" si="453"/>
        <v>2.0547945746784663E-3</v>
      </c>
      <c r="U5774">
        <f t="shared" si="454"/>
        <v>1.444453347292527E-3</v>
      </c>
      <c r="V5774">
        <f t="shared" si="455"/>
        <v>1.2845816885917783E-3</v>
      </c>
    </row>
    <row r="5775" spans="1:22" ht="12.75" x14ac:dyDescent="0.2">
      <c r="A5775" s="1" t="s">
        <v>1991</v>
      </c>
      <c r="B5775" s="1" t="s">
        <v>5</v>
      </c>
      <c r="C5775" s="1" t="s">
        <v>9</v>
      </c>
      <c r="D5775" s="1" t="s">
        <v>891</v>
      </c>
      <c r="E5775" s="1">
        <v>104573</v>
      </c>
      <c r="F5775" s="1">
        <v>52394</v>
      </c>
      <c r="N5775">
        <f t="shared" si="451"/>
        <v>0.50102799001654341</v>
      </c>
      <c r="S5775">
        <f t="shared" si="452"/>
        <v>16.005389969715512</v>
      </c>
      <c r="T5775">
        <f t="shared" si="453"/>
        <v>2.0703635951096837</v>
      </c>
      <c r="U5775">
        <f t="shared" si="454"/>
        <v>1.4553978591931662</v>
      </c>
      <c r="V5775">
        <f t="shared" si="455"/>
        <v>1.294314865232262</v>
      </c>
    </row>
    <row r="5776" spans="1:22" ht="12.75" x14ac:dyDescent="0.2">
      <c r="A5776" s="1" t="s">
        <v>1992</v>
      </c>
      <c r="B5776" s="1" t="s">
        <v>5</v>
      </c>
      <c r="C5776" s="1" t="s">
        <v>6</v>
      </c>
      <c r="D5776" s="1" t="s">
        <v>891</v>
      </c>
      <c r="E5776" s="1">
        <v>112425</v>
      </c>
      <c r="F5776" s="1">
        <v>27868</v>
      </c>
      <c r="N5776">
        <f t="shared" si="451"/>
        <v>0.2478808094285079</v>
      </c>
      <c r="S5776">
        <f t="shared" si="452"/>
        <v>7.918577604378954</v>
      </c>
      <c r="T5776">
        <f t="shared" si="453"/>
        <v>1.0243008654070576</v>
      </c>
      <c r="U5776">
        <f t="shared" si="454"/>
        <v>0.72004999035165185</v>
      </c>
      <c r="V5776">
        <f t="shared" si="455"/>
        <v>0.64035507564862704</v>
      </c>
    </row>
    <row r="5777" spans="1:22" ht="12.75" x14ac:dyDescent="0.2">
      <c r="A5777" s="1" t="s">
        <v>1992</v>
      </c>
      <c r="B5777" s="1" t="s">
        <v>5</v>
      </c>
      <c r="C5777" s="1" t="s">
        <v>8</v>
      </c>
      <c r="D5777" s="1" t="s">
        <v>891</v>
      </c>
      <c r="E5777" s="1">
        <v>112425</v>
      </c>
      <c r="F5777" s="1">
        <v>71</v>
      </c>
      <c r="N5777">
        <f t="shared" si="451"/>
        <v>6.3153213253279959E-4</v>
      </c>
      <c r="S5777">
        <f t="shared" si="452"/>
        <v>2.0174358041872602E-2</v>
      </c>
      <c r="T5777">
        <f t="shared" si="453"/>
        <v>2.6096369112925603E-3</v>
      </c>
      <c r="U5777">
        <f t="shared" si="454"/>
        <v>1.8344893539172986E-3</v>
      </c>
      <c r="V5777">
        <f t="shared" si="455"/>
        <v>1.6314486282134532E-3</v>
      </c>
    </row>
    <row r="5778" spans="1:22" ht="12.75" x14ac:dyDescent="0.2">
      <c r="A5778" s="1" t="s">
        <v>1992</v>
      </c>
      <c r="B5778" s="1" t="s">
        <v>5</v>
      </c>
      <c r="C5778" s="1" t="s">
        <v>9</v>
      </c>
      <c r="D5778" s="1" t="s">
        <v>891</v>
      </c>
      <c r="E5778" s="1">
        <v>112425</v>
      </c>
      <c r="F5778" s="1">
        <v>56205</v>
      </c>
      <c r="N5778">
        <f t="shared" si="451"/>
        <v>0.49993328885923949</v>
      </c>
      <c r="S5778">
        <f t="shared" si="452"/>
        <v>15.970419630189433</v>
      </c>
      <c r="T5778">
        <f t="shared" si="453"/>
        <v>2.0658400366084275</v>
      </c>
      <c r="U5778">
        <f t="shared" si="454"/>
        <v>1.4522179455904476</v>
      </c>
      <c r="V5778">
        <f t="shared" si="455"/>
        <v>1.2914869035033401</v>
      </c>
    </row>
    <row r="5779" spans="1:22" ht="12.75" x14ac:dyDescent="0.2">
      <c r="A5779" s="1" t="s">
        <v>1993</v>
      </c>
      <c r="B5779" s="1" t="s">
        <v>5</v>
      </c>
      <c r="C5779" s="1" t="s">
        <v>6</v>
      </c>
      <c r="D5779" s="1" t="s">
        <v>891</v>
      </c>
      <c r="E5779" s="1">
        <v>104573</v>
      </c>
      <c r="F5779" s="1">
        <v>25909</v>
      </c>
      <c r="N5779">
        <f t="shared" si="451"/>
        <v>0.24775993803371807</v>
      </c>
      <c r="S5779">
        <f t="shared" si="452"/>
        <v>7.9147163554101478</v>
      </c>
      <c r="T5779">
        <f t="shared" si="453"/>
        <v>1.0238013968335458</v>
      </c>
      <c r="U5779">
        <f t="shared" si="454"/>
        <v>0.71969888028850149</v>
      </c>
      <c r="V5779">
        <f t="shared" si="455"/>
        <v>0.64004282634085352</v>
      </c>
    </row>
    <row r="5780" spans="1:22" ht="12.75" x14ac:dyDescent="0.2">
      <c r="A5780" s="1" t="s">
        <v>1993</v>
      </c>
      <c r="B5780" s="1" t="s">
        <v>5</v>
      </c>
      <c r="C5780" s="1" t="s">
        <v>8</v>
      </c>
      <c r="D5780" s="1" t="s">
        <v>891</v>
      </c>
      <c r="E5780" s="1">
        <v>104573</v>
      </c>
      <c r="F5780" s="1">
        <v>52</v>
      </c>
      <c r="N5780">
        <f t="shared" si="451"/>
        <v>4.9726028707218885E-4</v>
      </c>
      <c r="S5780">
        <f t="shared" si="452"/>
        <v>1.588503031692955E-2</v>
      </c>
      <c r="T5780">
        <f t="shared" si="453"/>
        <v>2.0547945746784663E-3</v>
      </c>
      <c r="U5780">
        <f t="shared" si="454"/>
        <v>1.444453347292527E-3</v>
      </c>
      <c r="V5780">
        <f t="shared" si="455"/>
        <v>1.2845816885917783E-3</v>
      </c>
    </row>
    <row r="5781" spans="1:22" ht="12.75" x14ac:dyDescent="0.2">
      <c r="A5781" s="1" t="s">
        <v>1993</v>
      </c>
      <c r="B5781" s="1" t="s">
        <v>5</v>
      </c>
      <c r="C5781" s="1" t="s">
        <v>9</v>
      </c>
      <c r="D5781" s="1" t="s">
        <v>891</v>
      </c>
      <c r="E5781" s="1">
        <v>104573</v>
      </c>
      <c r="F5781" s="1">
        <v>52394</v>
      </c>
      <c r="N5781">
        <f t="shared" si="451"/>
        <v>0.50102799001654341</v>
      </c>
      <c r="S5781">
        <f t="shared" si="452"/>
        <v>16.005389969715512</v>
      </c>
      <c r="T5781">
        <f t="shared" si="453"/>
        <v>2.0703635951096837</v>
      </c>
      <c r="U5781">
        <f t="shared" si="454"/>
        <v>1.4553978591931662</v>
      </c>
      <c r="V5781">
        <f t="shared" si="455"/>
        <v>1.294314865232262</v>
      </c>
    </row>
    <row r="5782" spans="1:22" ht="12.75" x14ac:dyDescent="0.2">
      <c r="A5782" s="1" t="s">
        <v>1994</v>
      </c>
      <c r="B5782" s="1" t="s">
        <v>5</v>
      </c>
      <c r="C5782" s="1" t="s">
        <v>6</v>
      </c>
      <c r="D5782" s="1" t="s">
        <v>891</v>
      </c>
      <c r="E5782" s="1">
        <v>104573</v>
      </c>
      <c r="F5782" s="1">
        <v>25909</v>
      </c>
      <c r="N5782">
        <f t="shared" si="451"/>
        <v>0.24775993803371807</v>
      </c>
      <c r="S5782">
        <f t="shared" si="452"/>
        <v>7.9147163554101478</v>
      </c>
      <c r="T5782">
        <f t="shared" si="453"/>
        <v>1.0238013968335458</v>
      </c>
      <c r="U5782">
        <f t="shared" si="454"/>
        <v>0.71969888028850149</v>
      </c>
      <c r="V5782">
        <f t="shared" si="455"/>
        <v>0.64004282634085352</v>
      </c>
    </row>
    <row r="5783" spans="1:22" ht="12.75" x14ac:dyDescent="0.2">
      <c r="A5783" s="1" t="s">
        <v>1994</v>
      </c>
      <c r="B5783" s="1" t="s">
        <v>5</v>
      </c>
      <c r="C5783" s="1" t="s">
        <v>8</v>
      </c>
      <c r="D5783" s="1" t="s">
        <v>891</v>
      </c>
      <c r="E5783" s="1">
        <v>104573</v>
      </c>
      <c r="F5783" s="1">
        <v>52</v>
      </c>
      <c r="N5783">
        <f t="shared" si="451"/>
        <v>4.9726028707218885E-4</v>
      </c>
      <c r="S5783">
        <f t="shared" si="452"/>
        <v>1.588503031692955E-2</v>
      </c>
      <c r="T5783">
        <f t="shared" si="453"/>
        <v>2.0547945746784663E-3</v>
      </c>
      <c r="U5783">
        <f t="shared" si="454"/>
        <v>1.444453347292527E-3</v>
      </c>
      <c r="V5783">
        <f t="shared" si="455"/>
        <v>1.2845816885917783E-3</v>
      </c>
    </row>
    <row r="5784" spans="1:22" ht="12.75" x14ac:dyDescent="0.2">
      <c r="A5784" s="1" t="s">
        <v>1994</v>
      </c>
      <c r="B5784" s="1" t="s">
        <v>5</v>
      </c>
      <c r="C5784" s="1" t="s">
        <v>9</v>
      </c>
      <c r="D5784" s="1" t="s">
        <v>891</v>
      </c>
      <c r="E5784" s="1">
        <v>104573</v>
      </c>
      <c r="F5784" s="1">
        <v>52394</v>
      </c>
      <c r="N5784">
        <f t="shared" si="451"/>
        <v>0.50102799001654341</v>
      </c>
      <c r="S5784">
        <f t="shared" si="452"/>
        <v>16.005389969715512</v>
      </c>
      <c r="T5784">
        <f t="shared" si="453"/>
        <v>2.0703635951096837</v>
      </c>
      <c r="U5784">
        <f t="shared" si="454"/>
        <v>1.4553978591931662</v>
      </c>
      <c r="V5784">
        <f t="shared" si="455"/>
        <v>1.294314865232262</v>
      </c>
    </row>
    <row r="5785" spans="1:22" ht="12.75" x14ac:dyDescent="0.2">
      <c r="A5785" s="1" t="s">
        <v>1995</v>
      </c>
      <c r="B5785" s="1" t="s">
        <v>5</v>
      </c>
      <c r="C5785" s="1" t="s">
        <v>6</v>
      </c>
      <c r="D5785" s="1" t="s">
        <v>891</v>
      </c>
      <c r="E5785" s="1">
        <v>76400</v>
      </c>
      <c r="F5785" s="1">
        <v>18463</v>
      </c>
      <c r="N5785">
        <f t="shared" si="451"/>
        <v>0.24166230366492147</v>
      </c>
      <c r="S5785">
        <f t="shared" si="452"/>
        <v>7.7199268069018752</v>
      </c>
      <c r="T5785">
        <f t="shared" si="453"/>
        <v>0.99860456059884906</v>
      </c>
      <c r="U5785">
        <f t="shared" si="454"/>
        <v>0.70198632892745638</v>
      </c>
      <c r="V5785">
        <f t="shared" si="455"/>
        <v>0.62429069479621868</v>
      </c>
    </row>
    <row r="5786" spans="1:22" ht="12.75" x14ac:dyDescent="0.2">
      <c r="A5786" s="1" t="s">
        <v>1995</v>
      </c>
      <c r="B5786" s="1" t="s">
        <v>5</v>
      </c>
      <c r="C5786" s="1" t="s">
        <v>8</v>
      </c>
      <c r="D5786" s="1" t="s">
        <v>891</v>
      </c>
      <c r="E5786" s="1">
        <v>76400</v>
      </c>
      <c r="F5786" s="1">
        <v>24</v>
      </c>
      <c r="N5786">
        <f t="shared" si="451"/>
        <v>3.1413612565445024E-4</v>
      </c>
      <c r="S5786">
        <f t="shared" si="452"/>
        <v>1.0035110402732221E-2</v>
      </c>
      <c r="T5786">
        <f t="shared" si="453"/>
        <v>1.2980831638613646E-3</v>
      </c>
      <c r="U5786">
        <f t="shared" si="454"/>
        <v>9.1250998723170398E-4</v>
      </c>
      <c r="V5786">
        <f t="shared" si="455"/>
        <v>8.1151365840379387E-4</v>
      </c>
    </row>
    <row r="5787" spans="1:22" ht="12.75" x14ac:dyDescent="0.2">
      <c r="A5787" s="1" t="s">
        <v>1995</v>
      </c>
      <c r="B5787" s="1" t="s">
        <v>5</v>
      </c>
      <c r="C5787" s="1" t="s">
        <v>9</v>
      </c>
      <c r="D5787" s="1" t="s">
        <v>891</v>
      </c>
      <c r="E5787" s="1">
        <v>76400</v>
      </c>
      <c r="F5787" s="1">
        <v>39930</v>
      </c>
      <c r="N5787">
        <f t="shared" si="451"/>
        <v>0.52264397905759163</v>
      </c>
      <c r="S5787">
        <f t="shared" si="452"/>
        <v>16.695914932545733</v>
      </c>
      <c r="T5787">
        <f t="shared" si="453"/>
        <v>2.1596858638743455</v>
      </c>
      <c r="U5787">
        <f t="shared" si="454"/>
        <v>1.5181884912567476</v>
      </c>
      <c r="V5787">
        <f t="shared" si="455"/>
        <v>1.3501558491693122</v>
      </c>
    </row>
    <row r="5788" spans="1:22" ht="12.75" x14ac:dyDescent="0.2">
      <c r="A5788" s="1" t="s">
        <v>1996</v>
      </c>
      <c r="B5788" s="1" t="s">
        <v>5</v>
      </c>
      <c r="C5788" s="1" t="s">
        <v>6</v>
      </c>
      <c r="D5788" s="1" t="s">
        <v>891</v>
      </c>
      <c r="E5788" s="1">
        <v>27570</v>
      </c>
      <c r="F5788" s="1">
        <v>12248</v>
      </c>
      <c r="N5788">
        <f t="shared" si="451"/>
        <v>0.44425099746100832</v>
      </c>
      <c r="S5788">
        <f t="shared" si="452"/>
        <v>14.191643182576998</v>
      </c>
      <c r="T5788">
        <f t="shared" si="453"/>
        <v>1.8357479233925964</v>
      </c>
      <c r="U5788">
        <f t="shared" si="454"/>
        <v>1.2904707192662659</v>
      </c>
      <c r="V5788">
        <f t="shared" si="455"/>
        <v>1.1476418111671904</v>
      </c>
    </row>
    <row r="5789" spans="1:22" ht="12.75" x14ac:dyDescent="0.2">
      <c r="A5789" s="1" t="s">
        <v>1996</v>
      </c>
      <c r="B5789" s="1" t="s">
        <v>5</v>
      </c>
      <c r="C5789" s="1" t="s">
        <v>9</v>
      </c>
      <c r="D5789" s="1" t="s">
        <v>891</v>
      </c>
      <c r="E5789" s="1">
        <v>27570</v>
      </c>
      <c r="F5789" s="1">
        <v>4954</v>
      </c>
      <c r="N5789">
        <f t="shared" si="451"/>
        <v>0.17968806673920928</v>
      </c>
      <c r="S5789">
        <f t="shared" si="452"/>
        <v>5.7401535211043804</v>
      </c>
      <c r="T5789">
        <f t="shared" si="453"/>
        <v>0.74251267247607144</v>
      </c>
      <c r="U5789">
        <f t="shared" si="454"/>
        <v>0.52196211163006867</v>
      </c>
      <c r="V5789">
        <f t="shared" si="455"/>
        <v>0.46419150330847991</v>
      </c>
    </row>
    <row r="5790" spans="1:22" ht="12.75" x14ac:dyDescent="0.2">
      <c r="A5790" s="1" t="s">
        <v>1997</v>
      </c>
      <c r="B5790" s="1" t="s">
        <v>5</v>
      </c>
      <c r="C5790" s="1" t="s">
        <v>6</v>
      </c>
      <c r="D5790" s="1" t="s">
        <v>891</v>
      </c>
      <c r="E5790" s="1">
        <v>49860</v>
      </c>
      <c r="F5790" s="1">
        <v>23734</v>
      </c>
      <c r="N5790">
        <f t="shared" si="451"/>
        <v>0.47601283594063376</v>
      </c>
      <c r="S5790">
        <f t="shared" si="452"/>
        <v>15.206278335005779</v>
      </c>
      <c r="T5790">
        <f t="shared" si="453"/>
        <v>1.9669951898373297</v>
      </c>
      <c r="U5790">
        <f t="shared" si="454"/>
        <v>1.3827332527941025</v>
      </c>
      <c r="V5790">
        <f t="shared" si="455"/>
        <v>1.2296927554466266</v>
      </c>
    </row>
    <row r="5791" spans="1:22" ht="12.75" x14ac:dyDescent="0.2">
      <c r="A5791" s="1" t="s">
        <v>1997</v>
      </c>
      <c r="B5791" s="1" t="s">
        <v>5</v>
      </c>
      <c r="C5791" s="1" t="s">
        <v>9</v>
      </c>
      <c r="D5791" s="1" t="s">
        <v>891</v>
      </c>
      <c r="E5791" s="1">
        <v>49860</v>
      </c>
      <c r="F5791" s="1">
        <v>8737</v>
      </c>
      <c r="N5791">
        <f t="shared" si="451"/>
        <v>0.17523064580826314</v>
      </c>
      <c r="S5791">
        <f t="shared" si="452"/>
        <v>5.5977607572657577</v>
      </c>
      <c r="T5791">
        <f t="shared" si="453"/>
        <v>0.72409357772009564</v>
      </c>
      <c r="U5791">
        <f t="shared" si="454"/>
        <v>0.50901409074163961</v>
      </c>
      <c r="V5791">
        <f t="shared" si="455"/>
        <v>0.45267656544776175</v>
      </c>
    </row>
    <row r="5792" spans="1:22" ht="12.75" x14ac:dyDescent="0.2">
      <c r="A5792" s="1" t="s">
        <v>1998</v>
      </c>
      <c r="B5792" s="1" t="s">
        <v>5</v>
      </c>
      <c r="C5792" s="1" t="s">
        <v>6</v>
      </c>
      <c r="D5792" s="1" t="s">
        <v>891</v>
      </c>
      <c r="E5792" s="1">
        <v>1117</v>
      </c>
      <c r="F5792" s="1">
        <v>470</v>
      </c>
      <c r="N5792">
        <f t="shared" si="451"/>
        <v>0.42076991942703673</v>
      </c>
      <c r="S5792">
        <f t="shared" si="452"/>
        <v>13.441537762656992</v>
      </c>
      <c r="T5792">
        <f t="shared" si="453"/>
        <v>1.7387186753183337</v>
      </c>
      <c r="U5792">
        <f t="shared" si="454"/>
        <v>1.2222623329422573</v>
      </c>
      <c r="V5792">
        <f t="shared" si="455"/>
        <v>1.0869827083692718</v>
      </c>
    </row>
    <row r="5793" spans="1:22" ht="12.75" x14ac:dyDescent="0.2">
      <c r="A5793" s="1" t="s">
        <v>1998</v>
      </c>
      <c r="B5793" s="1" t="s">
        <v>5</v>
      </c>
      <c r="C5793" s="1" t="s">
        <v>9</v>
      </c>
      <c r="D5793" s="1" t="s">
        <v>891</v>
      </c>
      <c r="E5793" s="1">
        <v>1117</v>
      </c>
      <c r="F5793" s="1">
        <v>178</v>
      </c>
      <c r="N5793">
        <f t="shared" si="451"/>
        <v>0.15935541629364369</v>
      </c>
      <c r="S5793">
        <f t="shared" si="452"/>
        <v>5.0906249398998815</v>
      </c>
      <c r="T5793">
        <f t="shared" si="453"/>
        <v>0.6584934557588582</v>
      </c>
      <c r="U5793">
        <f t="shared" si="454"/>
        <v>0.46289935162493995</v>
      </c>
      <c r="V5793">
        <f t="shared" si="455"/>
        <v>0.41166579168027734</v>
      </c>
    </row>
    <row r="5794" spans="1:22" ht="12.75" x14ac:dyDescent="0.2">
      <c r="A5794" s="1" t="s">
        <v>1999</v>
      </c>
      <c r="B5794" s="1" t="s">
        <v>5</v>
      </c>
      <c r="C5794" s="1" t="s">
        <v>6</v>
      </c>
      <c r="D5794" s="1" t="s">
        <v>891</v>
      </c>
      <c r="E5794" s="1">
        <v>49922</v>
      </c>
      <c r="F5794" s="1">
        <v>22521</v>
      </c>
      <c r="N5794">
        <f t="shared" si="451"/>
        <v>0.45112375305476543</v>
      </c>
      <c r="S5794">
        <f t="shared" si="452"/>
        <v>14.411194057251672</v>
      </c>
      <c r="T5794">
        <f t="shared" si="453"/>
        <v>1.8641477398957249</v>
      </c>
      <c r="U5794">
        <f t="shared" si="454"/>
        <v>1.3104348609454197</v>
      </c>
      <c r="V5794">
        <f t="shared" si="455"/>
        <v>1.1653963276959263</v>
      </c>
    </row>
    <row r="5795" spans="1:22" ht="12.75" x14ac:dyDescent="0.2">
      <c r="A5795" s="1" t="s">
        <v>1999</v>
      </c>
      <c r="B5795" s="1" t="s">
        <v>5</v>
      </c>
      <c r="C5795" s="1" t="s">
        <v>9</v>
      </c>
      <c r="D5795" s="1" t="s">
        <v>891</v>
      </c>
      <c r="E5795" s="1">
        <v>49922</v>
      </c>
      <c r="F5795" s="1">
        <v>8062</v>
      </c>
      <c r="N5795">
        <f t="shared" si="451"/>
        <v>0.16149192740675453</v>
      </c>
      <c r="S5795">
        <f t="shared" si="452"/>
        <v>5.158876004154477</v>
      </c>
      <c r="T5795">
        <f t="shared" si="453"/>
        <v>0.66732201407749803</v>
      </c>
      <c r="U5795">
        <f t="shared" si="454"/>
        <v>0.46910553922747539</v>
      </c>
      <c r="V5795">
        <f t="shared" si="455"/>
        <v>0.41718508031990398</v>
      </c>
    </row>
    <row r="5796" spans="1:22" ht="12.75" x14ac:dyDescent="0.2">
      <c r="A5796" s="1" t="s">
        <v>2000</v>
      </c>
      <c r="B5796" s="1" t="s">
        <v>5</v>
      </c>
      <c r="C5796" s="1" t="s">
        <v>6</v>
      </c>
      <c r="D5796" s="1" t="s">
        <v>891</v>
      </c>
      <c r="E5796" s="1">
        <v>5690</v>
      </c>
      <c r="F5796" s="1">
        <v>2700</v>
      </c>
      <c r="N5796">
        <f t="shared" si="451"/>
        <v>0.47451669595782076</v>
      </c>
      <c r="S5796">
        <f t="shared" si="452"/>
        <v>15.158483991473364</v>
      </c>
      <c r="T5796">
        <f t="shared" si="453"/>
        <v>1.9608127932141355</v>
      </c>
      <c r="U5796">
        <f t="shared" si="454"/>
        <v>1.3783872302735496</v>
      </c>
      <c r="V5796">
        <f t="shared" si="455"/>
        <v>1.225827749381478</v>
      </c>
    </row>
    <row r="5797" spans="1:22" ht="12.75" x14ac:dyDescent="0.2">
      <c r="A5797" s="1" t="s">
        <v>2000</v>
      </c>
      <c r="B5797" s="1" t="s">
        <v>5</v>
      </c>
      <c r="C5797" s="1" t="s">
        <v>9</v>
      </c>
      <c r="D5797" s="1" t="s">
        <v>891</v>
      </c>
      <c r="E5797" s="1">
        <v>5690</v>
      </c>
      <c r="F5797" s="1">
        <v>984</v>
      </c>
      <c r="N5797">
        <f t="shared" si="451"/>
        <v>0.17293497363796134</v>
      </c>
      <c r="S5797">
        <f t="shared" si="452"/>
        <v>5.5244252768925151</v>
      </c>
      <c r="T5797">
        <f t="shared" si="453"/>
        <v>0.71460732908248492</v>
      </c>
      <c r="U5797">
        <f t="shared" si="454"/>
        <v>0.50234556836636024</v>
      </c>
      <c r="V5797">
        <f t="shared" si="455"/>
        <v>0.4467461131079164</v>
      </c>
    </row>
    <row r="5798" spans="1:22" ht="12.75" x14ac:dyDescent="0.2">
      <c r="A5798" s="1" t="s">
        <v>2001</v>
      </c>
      <c r="B5798" s="1" t="s">
        <v>5</v>
      </c>
      <c r="C5798" s="1" t="s">
        <v>6</v>
      </c>
      <c r="D5798" s="1" t="s">
        <v>891</v>
      </c>
      <c r="E5798" s="1">
        <v>71093</v>
      </c>
      <c r="F5798" s="1">
        <v>32106</v>
      </c>
      <c r="N5798">
        <f t="shared" si="451"/>
        <v>0.45160564331228109</v>
      </c>
      <c r="S5798">
        <f t="shared" si="452"/>
        <v>14.42658809041515</v>
      </c>
      <c r="T5798">
        <f t="shared" si="453"/>
        <v>1.8661390219515748</v>
      </c>
      <c r="U5798">
        <f t="shared" si="454"/>
        <v>1.3118346670702854</v>
      </c>
      <c r="V5798">
        <f t="shared" si="455"/>
        <v>1.1666412037031382</v>
      </c>
    </row>
    <row r="5799" spans="1:22" ht="12.75" x14ac:dyDescent="0.2">
      <c r="A5799" s="1" t="s">
        <v>2001</v>
      </c>
      <c r="B5799" s="1" t="s">
        <v>5</v>
      </c>
      <c r="C5799" s="1" t="s">
        <v>9</v>
      </c>
      <c r="D5799" s="1" t="s">
        <v>891</v>
      </c>
      <c r="E5799" s="1">
        <v>71093</v>
      </c>
      <c r="F5799" s="1">
        <v>11503</v>
      </c>
      <c r="N5799">
        <f t="shared" si="451"/>
        <v>0.1618021464841827</v>
      </c>
      <c r="S5799">
        <f t="shared" si="452"/>
        <v>5.1687859840542414</v>
      </c>
      <c r="T5799">
        <f t="shared" si="453"/>
        <v>0.66860391109166406</v>
      </c>
      <c r="U5799">
        <f t="shared" si="454"/>
        <v>0.47000667088112796</v>
      </c>
      <c r="V5799">
        <f t="shared" si="455"/>
        <v>0.41798647499524072</v>
      </c>
    </row>
    <row r="5800" spans="1:22" ht="12.75" x14ac:dyDescent="0.2">
      <c r="A5800" s="1" t="s">
        <v>2002</v>
      </c>
      <c r="B5800" s="1" t="s">
        <v>5</v>
      </c>
      <c r="C5800" s="1" t="s">
        <v>6</v>
      </c>
      <c r="D5800" s="1" t="s">
        <v>891</v>
      </c>
      <c r="E5800" s="1">
        <v>679</v>
      </c>
      <c r="F5800" s="1">
        <v>332</v>
      </c>
      <c r="N5800">
        <f t="shared" si="451"/>
        <v>0.4889543446244477</v>
      </c>
      <c r="S5800">
        <f t="shared" si="452"/>
        <v>15.619696142809415</v>
      </c>
      <c r="T5800">
        <f t="shared" si="453"/>
        <v>2.020472498448131</v>
      </c>
      <c r="U5800">
        <f t="shared" si="454"/>
        <v>1.4203260508182822</v>
      </c>
      <c r="V5800">
        <f t="shared" si="455"/>
        <v>1.2631247939789245</v>
      </c>
    </row>
    <row r="5801" spans="1:22" ht="12.75" x14ac:dyDescent="0.2">
      <c r="A5801" s="1" t="s">
        <v>2002</v>
      </c>
      <c r="B5801" s="1" t="s">
        <v>5</v>
      </c>
      <c r="C5801" s="1" t="s">
        <v>9</v>
      </c>
      <c r="D5801" s="1" t="s">
        <v>891</v>
      </c>
      <c r="E5801" s="1">
        <v>679</v>
      </c>
      <c r="F5801" s="1">
        <v>142</v>
      </c>
      <c r="N5801">
        <f t="shared" si="451"/>
        <v>0.20913107511045656</v>
      </c>
      <c r="S5801">
        <f t="shared" si="452"/>
        <v>6.6807134104787265</v>
      </c>
      <c r="T5801">
        <f t="shared" si="453"/>
        <v>0.86417799632420067</v>
      </c>
      <c r="U5801">
        <f t="shared" si="454"/>
        <v>0.60748885306083156</v>
      </c>
      <c r="V5801">
        <f t="shared" si="455"/>
        <v>0.54025217091869659</v>
      </c>
    </row>
    <row r="5802" spans="1:22" ht="12.75" x14ac:dyDescent="0.2">
      <c r="A5802" s="1" t="s">
        <v>2003</v>
      </c>
      <c r="B5802" s="1" t="s">
        <v>5</v>
      </c>
      <c r="C5802" s="1" t="s">
        <v>6</v>
      </c>
      <c r="D5802" s="1" t="s">
        <v>891</v>
      </c>
      <c r="E5802" s="1">
        <v>3934</v>
      </c>
      <c r="F5802" s="1">
        <v>1681</v>
      </c>
      <c r="N5802">
        <f t="shared" si="451"/>
        <v>0.42730045754956786</v>
      </c>
      <c r="S5802">
        <f t="shared" si="452"/>
        <v>13.650156465495835</v>
      </c>
      <c r="T5802">
        <f t="shared" si="453"/>
        <v>1.7657043700395367</v>
      </c>
      <c r="U5802">
        <f t="shared" si="454"/>
        <v>1.2412323932827929</v>
      </c>
      <c r="V5802">
        <f t="shared" si="455"/>
        <v>1.1038531681806665</v>
      </c>
    </row>
    <row r="5803" spans="1:22" ht="12.75" x14ac:dyDescent="0.2">
      <c r="A5803" s="1" t="s">
        <v>2003</v>
      </c>
      <c r="B5803" s="1" t="s">
        <v>5</v>
      </c>
      <c r="C5803" s="1" t="s">
        <v>9</v>
      </c>
      <c r="D5803" s="1" t="s">
        <v>891</v>
      </c>
      <c r="E5803" s="1">
        <v>3934</v>
      </c>
      <c r="F5803" s="1">
        <v>585</v>
      </c>
      <c r="N5803">
        <f t="shared" si="451"/>
        <v>0.14870360955770209</v>
      </c>
      <c r="S5803">
        <f t="shared" si="452"/>
        <v>4.7503518931083075</v>
      </c>
      <c r="T5803">
        <f t="shared" si="453"/>
        <v>0.61447772544504997</v>
      </c>
      <c r="U5803">
        <f t="shared" si="454"/>
        <v>0.43195773353386907</v>
      </c>
      <c r="V5803">
        <f t="shared" si="455"/>
        <v>0.38414878250189766</v>
      </c>
    </row>
    <row r="5804" spans="1:22" ht="12.75" x14ac:dyDescent="0.2">
      <c r="A5804" s="1" t="s">
        <v>2004</v>
      </c>
      <c r="B5804" s="1" t="s">
        <v>5</v>
      </c>
      <c r="C5804" s="1" t="s">
        <v>6</v>
      </c>
      <c r="D5804" s="1" t="s">
        <v>891</v>
      </c>
      <c r="E5804" s="1">
        <v>8059</v>
      </c>
      <c r="F5804" s="1">
        <v>3301</v>
      </c>
      <c r="N5804">
        <f t="shared" si="451"/>
        <v>0.40960416925176824</v>
      </c>
      <c r="S5804">
        <f t="shared" si="452"/>
        <v>13.084846740557227</v>
      </c>
      <c r="T5804">
        <f t="shared" si="453"/>
        <v>1.6925792117841663</v>
      </c>
      <c r="U5804">
        <f t="shared" si="454"/>
        <v>1.1898277998918483</v>
      </c>
      <c r="V5804">
        <f t="shared" si="455"/>
        <v>1.0581380196067884</v>
      </c>
    </row>
    <row r="5805" spans="1:22" ht="12.75" x14ac:dyDescent="0.2">
      <c r="A5805" s="1" t="s">
        <v>2004</v>
      </c>
      <c r="B5805" s="1" t="s">
        <v>5</v>
      </c>
      <c r="C5805" s="1" t="s">
        <v>9</v>
      </c>
      <c r="D5805" s="1" t="s">
        <v>891</v>
      </c>
      <c r="E5805" s="1">
        <v>8059</v>
      </c>
      <c r="F5805" s="1">
        <v>1321</v>
      </c>
      <c r="N5805">
        <f t="shared" si="451"/>
        <v>0.16391611862513961</v>
      </c>
      <c r="S5805">
        <f t="shared" si="452"/>
        <v>5.2363170385568303</v>
      </c>
      <c r="T5805">
        <f t="shared" si="453"/>
        <v>0.67733933316173389</v>
      </c>
      <c r="U5805">
        <f t="shared" si="454"/>
        <v>0.47614738674860096</v>
      </c>
      <c r="V5805">
        <f t="shared" si="455"/>
        <v>0.42344753829159876</v>
      </c>
    </row>
    <row r="5806" spans="1:22" ht="12.75" x14ac:dyDescent="0.2">
      <c r="A5806" s="1" t="s">
        <v>2005</v>
      </c>
      <c r="B5806" s="1" t="s">
        <v>5</v>
      </c>
      <c r="C5806" s="1" t="s">
        <v>6</v>
      </c>
      <c r="D5806" s="1" t="s">
        <v>891</v>
      </c>
      <c r="E5806" s="1">
        <v>36053</v>
      </c>
      <c r="F5806" s="1">
        <v>15864</v>
      </c>
      <c r="N5806">
        <f t="shared" si="451"/>
        <v>0.4400188611211272</v>
      </c>
      <c r="S5806">
        <f t="shared" si="452"/>
        <v>14.056447157854777</v>
      </c>
      <c r="T5806">
        <f t="shared" si="453"/>
        <v>1.8182597566988727</v>
      </c>
      <c r="U5806">
        <f t="shared" si="454"/>
        <v>1.2781771103429935</v>
      </c>
      <c r="V5806">
        <f t="shared" si="455"/>
        <v>1.1367088551536615</v>
      </c>
    </row>
    <row r="5807" spans="1:22" ht="12.75" x14ac:dyDescent="0.2">
      <c r="A5807" s="1" t="s">
        <v>2005</v>
      </c>
      <c r="B5807" s="1" t="s">
        <v>5</v>
      </c>
      <c r="C5807" s="1" t="s">
        <v>8</v>
      </c>
      <c r="D5807" s="1" t="s">
        <v>891</v>
      </c>
      <c r="E5807" s="1">
        <v>36053</v>
      </c>
      <c r="F5807" s="1">
        <v>11</v>
      </c>
      <c r="N5807">
        <f t="shared" si="451"/>
        <v>3.0510637117576902E-4</v>
      </c>
      <c r="S5807">
        <f t="shared" si="452"/>
        <v>9.7466539798539177E-3</v>
      </c>
      <c r="T5807">
        <f t="shared" si="453"/>
        <v>1.260770128825492E-3</v>
      </c>
      <c r="U5807">
        <f t="shared" si="454"/>
        <v>8.8628014458982159E-4</v>
      </c>
      <c r="V5807">
        <f t="shared" si="455"/>
        <v>7.8818692679590756E-4</v>
      </c>
    </row>
    <row r="5808" spans="1:22" ht="12.75" x14ac:dyDescent="0.2">
      <c r="A5808" s="1" t="s">
        <v>2005</v>
      </c>
      <c r="B5808" s="1" t="s">
        <v>5</v>
      </c>
      <c r="C5808" s="1" t="s">
        <v>9</v>
      </c>
      <c r="D5808" s="1" t="s">
        <v>891</v>
      </c>
      <c r="E5808" s="1">
        <v>36053</v>
      </c>
      <c r="F5808" s="1">
        <v>6556</v>
      </c>
      <c r="N5808">
        <f t="shared" si="451"/>
        <v>0.18184339722075832</v>
      </c>
      <c r="S5808">
        <f t="shared" si="452"/>
        <v>5.8090057719929344</v>
      </c>
      <c r="T5808">
        <f t="shared" si="453"/>
        <v>0.75141899677999302</v>
      </c>
      <c r="U5808">
        <f t="shared" si="454"/>
        <v>0.52822296617553366</v>
      </c>
      <c r="V5808">
        <f t="shared" si="455"/>
        <v>0.46975940837036084</v>
      </c>
    </row>
    <row r="5809" spans="1:22" ht="12.75" x14ac:dyDescent="0.2">
      <c r="A5809" s="1" t="s">
        <v>2006</v>
      </c>
      <c r="B5809" s="1" t="s">
        <v>5</v>
      </c>
      <c r="C5809" s="1" t="s">
        <v>6</v>
      </c>
      <c r="D5809" s="1" t="s">
        <v>891</v>
      </c>
      <c r="E5809" s="1">
        <v>13123</v>
      </c>
      <c r="F5809" s="1">
        <v>5672</v>
      </c>
      <c r="N5809">
        <f t="shared" si="451"/>
        <v>0.43221824277985216</v>
      </c>
      <c r="S5809">
        <f t="shared" si="452"/>
        <v>13.807255613580173</v>
      </c>
      <c r="T5809">
        <f t="shared" si="453"/>
        <v>1.7860257966109594</v>
      </c>
      <c r="U5809">
        <f t="shared" si="454"/>
        <v>1.2555176911877886</v>
      </c>
      <c r="V5809">
        <f t="shared" si="455"/>
        <v>1.116557373643053</v>
      </c>
    </row>
    <row r="5810" spans="1:22" ht="12.75" x14ac:dyDescent="0.2">
      <c r="A5810" s="1" t="s">
        <v>2006</v>
      </c>
      <c r="B5810" s="1" t="s">
        <v>5</v>
      </c>
      <c r="C5810" s="1" t="s">
        <v>9</v>
      </c>
      <c r="D5810" s="1" t="s">
        <v>891</v>
      </c>
      <c r="E5810" s="1">
        <v>13123</v>
      </c>
      <c r="F5810" s="1">
        <v>2425</v>
      </c>
      <c r="N5810">
        <f t="shared" si="451"/>
        <v>0.18479006324773298</v>
      </c>
      <c r="S5810">
        <f t="shared" si="452"/>
        <v>5.9031373171600707</v>
      </c>
      <c r="T5810">
        <f t="shared" si="453"/>
        <v>0.7635953026765826</v>
      </c>
      <c r="U5810">
        <f t="shared" si="454"/>
        <v>0.53678251077757178</v>
      </c>
      <c r="V5810">
        <f t="shared" si="455"/>
        <v>0.47737158517002876</v>
      </c>
    </row>
    <row r="5811" spans="1:22" ht="12.75" x14ac:dyDescent="0.2">
      <c r="A5811" s="1" t="s">
        <v>2007</v>
      </c>
      <c r="B5811" s="1" t="s">
        <v>5</v>
      </c>
      <c r="C5811" s="1" t="s">
        <v>6</v>
      </c>
      <c r="D5811" s="1" t="s">
        <v>891</v>
      </c>
      <c r="E5811" s="1">
        <v>49753</v>
      </c>
      <c r="F5811" s="1">
        <v>22244</v>
      </c>
      <c r="N5811">
        <f t="shared" si="451"/>
        <v>0.44708861777179265</v>
      </c>
      <c r="S5811">
        <f t="shared" si="452"/>
        <v>14.282291251277888</v>
      </c>
      <c r="T5811">
        <f t="shared" si="453"/>
        <v>1.847473627156168</v>
      </c>
      <c r="U5811">
        <f t="shared" si="454"/>
        <v>1.2987135053137724</v>
      </c>
      <c r="V5811">
        <f t="shared" si="455"/>
        <v>1.1549722881531408</v>
      </c>
    </row>
    <row r="5812" spans="1:22" ht="12.75" x14ac:dyDescent="0.2">
      <c r="A5812" s="1" t="s">
        <v>2007</v>
      </c>
      <c r="B5812" s="1" t="s">
        <v>5</v>
      </c>
      <c r="C5812" s="1" t="s">
        <v>9</v>
      </c>
      <c r="D5812" s="1" t="s">
        <v>891</v>
      </c>
      <c r="E5812" s="1">
        <v>49753</v>
      </c>
      <c r="F5812" s="1">
        <v>8739</v>
      </c>
      <c r="N5812">
        <f t="shared" si="451"/>
        <v>0.17564769963620283</v>
      </c>
      <c r="S5812">
        <f t="shared" si="452"/>
        <v>5.6110835841088589</v>
      </c>
      <c r="T5812">
        <f t="shared" si="453"/>
        <v>0.72581694064546631</v>
      </c>
      <c r="U5812">
        <f t="shared" si="454"/>
        <v>0.51022555848485229</v>
      </c>
      <c r="V5812">
        <f t="shared" si="455"/>
        <v>0.45375394830832116</v>
      </c>
    </row>
    <row r="5813" spans="1:22" ht="12.75" x14ac:dyDescent="0.2">
      <c r="A5813" s="1" t="s">
        <v>2008</v>
      </c>
      <c r="B5813" s="1" t="s">
        <v>5</v>
      </c>
      <c r="C5813" s="1" t="s">
        <v>6</v>
      </c>
      <c r="D5813" s="1" t="s">
        <v>891</v>
      </c>
      <c r="E5813" s="1">
        <v>16150</v>
      </c>
      <c r="F5813" s="1">
        <v>6793</v>
      </c>
      <c r="N5813">
        <f t="shared" si="451"/>
        <v>0.42061919504643963</v>
      </c>
      <c r="S5813">
        <f t="shared" si="452"/>
        <v>13.436722857028025</v>
      </c>
      <c r="T5813">
        <f t="shared" si="453"/>
        <v>1.7380958472993373</v>
      </c>
      <c r="U5813">
        <f t="shared" si="454"/>
        <v>1.221824505225602</v>
      </c>
      <c r="V5813">
        <f t="shared" si="455"/>
        <v>1.0865933392916014</v>
      </c>
    </row>
    <row r="5814" spans="1:22" ht="12.75" x14ac:dyDescent="0.2">
      <c r="A5814" s="1" t="s">
        <v>2008</v>
      </c>
      <c r="B5814" s="1" t="s">
        <v>5</v>
      </c>
      <c r="C5814" s="1" t="s">
        <v>9</v>
      </c>
      <c r="D5814" s="1" t="s">
        <v>891</v>
      </c>
      <c r="E5814" s="1">
        <v>16150</v>
      </c>
      <c r="F5814" s="1">
        <v>2702</v>
      </c>
      <c r="N5814">
        <f t="shared" si="451"/>
        <v>0.16730650154798762</v>
      </c>
      <c r="S5814">
        <f t="shared" si="452"/>
        <v>5.3446231649771416</v>
      </c>
      <c r="T5814">
        <f t="shared" si="453"/>
        <v>0.69134917995036205</v>
      </c>
      <c r="U5814">
        <f t="shared" si="454"/>
        <v>0.4859958505990839</v>
      </c>
      <c r="V5814">
        <f t="shared" si="455"/>
        <v>0.43220597714793274</v>
      </c>
    </row>
    <row r="5815" spans="1:22" ht="12.75" x14ac:dyDescent="0.2">
      <c r="A5815" s="1" t="s">
        <v>2009</v>
      </c>
      <c r="B5815" s="1" t="s">
        <v>5</v>
      </c>
      <c r="C5815" s="1" t="s">
        <v>6</v>
      </c>
      <c r="D5815" s="1" t="s">
        <v>891</v>
      </c>
      <c r="E5815" s="1">
        <v>24821</v>
      </c>
      <c r="F5815" s="1">
        <v>10677</v>
      </c>
      <c r="N5815">
        <f t="shared" si="451"/>
        <v>0.43015994520768702</v>
      </c>
      <c r="S5815">
        <f t="shared" si="452"/>
        <v>13.74150308882575</v>
      </c>
      <c r="T5815">
        <f t="shared" si="453"/>
        <v>1.7775204347425084</v>
      </c>
      <c r="U5815">
        <f t="shared" si="454"/>
        <v>1.2495387001138314</v>
      </c>
      <c r="V5815">
        <f t="shared" si="455"/>
        <v>1.1112401354890791</v>
      </c>
    </row>
    <row r="5816" spans="1:22" ht="12.75" x14ac:dyDescent="0.2">
      <c r="A5816" s="1" t="s">
        <v>2009</v>
      </c>
      <c r="B5816" s="1" t="s">
        <v>5</v>
      </c>
      <c r="C5816" s="1" t="s">
        <v>9</v>
      </c>
      <c r="D5816" s="1" t="s">
        <v>891</v>
      </c>
      <c r="E5816" s="1">
        <v>24821</v>
      </c>
      <c r="F5816" s="1">
        <v>4518</v>
      </c>
      <c r="N5816">
        <f t="shared" si="451"/>
        <v>0.18202328673300833</v>
      </c>
      <c r="S5816">
        <f t="shared" si="452"/>
        <v>5.8147523607113181</v>
      </c>
      <c r="T5816">
        <f t="shared" si="453"/>
        <v>0.7521623418719352</v>
      </c>
      <c r="U5816">
        <f t="shared" si="454"/>
        <v>0.52874551345080922</v>
      </c>
      <c r="V5816">
        <f t="shared" si="455"/>
        <v>0.47022412027157989</v>
      </c>
    </row>
    <row r="5817" spans="1:22" ht="12.75" x14ac:dyDescent="0.2">
      <c r="A5817" s="1" t="s">
        <v>2010</v>
      </c>
      <c r="B5817" s="1" t="s">
        <v>5</v>
      </c>
      <c r="C5817" s="1" t="s">
        <v>6</v>
      </c>
      <c r="D5817" s="1" t="s">
        <v>891</v>
      </c>
      <c r="E5817" s="1">
        <v>27570</v>
      </c>
      <c r="F5817" s="1">
        <v>12248</v>
      </c>
      <c r="N5817">
        <f t="shared" si="451"/>
        <v>0.44425099746100832</v>
      </c>
      <c r="S5817">
        <f t="shared" si="452"/>
        <v>14.191643182576998</v>
      </c>
      <c r="T5817">
        <f t="shared" si="453"/>
        <v>1.8357479233925964</v>
      </c>
      <c r="U5817">
        <f t="shared" si="454"/>
        <v>1.2904707192662659</v>
      </c>
      <c r="V5817">
        <f t="shared" si="455"/>
        <v>1.1476418111671904</v>
      </c>
    </row>
    <row r="5818" spans="1:22" ht="12.75" x14ac:dyDescent="0.2">
      <c r="A5818" s="1" t="s">
        <v>2010</v>
      </c>
      <c r="B5818" s="1" t="s">
        <v>5</v>
      </c>
      <c r="C5818" s="1" t="s">
        <v>9</v>
      </c>
      <c r="D5818" s="1" t="s">
        <v>891</v>
      </c>
      <c r="E5818" s="1">
        <v>27570</v>
      </c>
      <c r="F5818" s="1">
        <v>4954</v>
      </c>
      <c r="N5818">
        <f t="shared" si="451"/>
        <v>0.17968806673920928</v>
      </c>
      <c r="S5818">
        <f t="shared" si="452"/>
        <v>5.7401535211043804</v>
      </c>
      <c r="T5818">
        <f t="shared" si="453"/>
        <v>0.74251267247607144</v>
      </c>
      <c r="U5818">
        <f t="shared" si="454"/>
        <v>0.52196211163006867</v>
      </c>
      <c r="V5818">
        <f t="shared" si="455"/>
        <v>0.46419150330847991</v>
      </c>
    </row>
    <row r="5819" spans="1:22" ht="12.75" x14ac:dyDescent="0.2">
      <c r="A5819" s="1" t="s">
        <v>2011</v>
      </c>
      <c r="B5819" s="1" t="s">
        <v>5</v>
      </c>
      <c r="C5819" s="1" t="s">
        <v>6</v>
      </c>
      <c r="D5819" s="1" t="s">
        <v>891</v>
      </c>
      <c r="E5819" s="1">
        <v>27570</v>
      </c>
      <c r="F5819" s="1">
        <v>12248</v>
      </c>
      <c r="N5819">
        <f t="shared" si="451"/>
        <v>0.44425099746100832</v>
      </c>
      <c r="S5819">
        <f t="shared" si="452"/>
        <v>14.191643182576998</v>
      </c>
      <c r="T5819">
        <f t="shared" si="453"/>
        <v>1.8357479233925964</v>
      </c>
      <c r="U5819">
        <f t="shared" si="454"/>
        <v>1.2904707192662659</v>
      </c>
      <c r="V5819">
        <f t="shared" si="455"/>
        <v>1.1476418111671904</v>
      </c>
    </row>
    <row r="5820" spans="1:22" ht="12.75" x14ac:dyDescent="0.2">
      <c r="A5820" s="1" t="s">
        <v>2011</v>
      </c>
      <c r="B5820" s="1" t="s">
        <v>5</v>
      </c>
      <c r="C5820" s="1" t="s">
        <v>9</v>
      </c>
      <c r="D5820" s="1" t="s">
        <v>891</v>
      </c>
      <c r="E5820" s="1">
        <v>27570</v>
      </c>
      <c r="F5820" s="1">
        <v>4954</v>
      </c>
      <c r="N5820">
        <f t="shared" si="451"/>
        <v>0.17968806673920928</v>
      </c>
      <c r="S5820">
        <f t="shared" si="452"/>
        <v>5.7401535211043804</v>
      </c>
      <c r="T5820">
        <f t="shared" si="453"/>
        <v>0.74251267247607144</v>
      </c>
      <c r="U5820">
        <f t="shared" si="454"/>
        <v>0.52196211163006867</v>
      </c>
      <c r="V5820">
        <f t="shared" si="455"/>
        <v>0.46419150330847991</v>
      </c>
    </row>
    <row r="5821" spans="1:22" ht="12.75" x14ac:dyDescent="0.2">
      <c r="A5821" s="1" t="s">
        <v>2012</v>
      </c>
      <c r="B5821" s="1" t="s">
        <v>5</v>
      </c>
      <c r="C5821" s="1" t="s">
        <v>6</v>
      </c>
      <c r="D5821" s="1" t="s">
        <v>891</v>
      </c>
      <c r="E5821" s="1">
        <v>15989</v>
      </c>
      <c r="F5821" s="1">
        <v>6681</v>
      </c>
      <c r="N5821">
        <f t="shared" si="451"/>
        <v>0.41784977171805615</v>
      </c>
      <c r="S5821">
        <f t="shared" si="452"/>
        <v>13.348253347848425</v>
      </c>
      <c r="T5821">
        <f t="shared" si="453"/>
        <v>1.726651949248166</v>
      </c>
      <c r="U5821">
        <f t="shared" si="454"/>
        <v>1.2137798193724307</v>
      </c>
      <c r="V5821">
        <f t="shared" si="455"/>
        <v>1.0794390368305165</v>
      </c>
    </row>
    <row r="5822" spans="1:22" ht="12.75" x14ac:dyDescent="0.2">
      <c r="A5822" s="1" t="s">
        <v>2012</v>
      </c>
      <c r="B5822" s="1" t="s">
        <v>5</v>
      </c>
      <c r="C5822" s="1" t="s">
        <v>9</v>
      </c>
      <c r="D5822" s="1" t="s">
        <v>891</v>
      </c>
      <c r="E5822" s="1">
        <v>15989</v>
      </c>
      <c r="F5822" s="1">
        <v>2692</v>
      </c>
      <c r="N5822">
        <f t="shared" si="451"/>
        <v>0.16836575145412472</v>
      </c>
      <c r="S5822">
        <f t="shared" si="452"/>
        <v>5.3784610106882145</v>
      </c>
      <c r="T5822">
        <f t="shared" si="453"/>
        <v>0.69572624567820129</v>
      </c>
      <c r="U5822">
        <f t="shared" si="454"/>
        <v>0.48907278457574976</v>
      </c>
      <c r="V5822">
        <f t="shared" si="455"/>
        <v>0.43494235700460271</v>
      </c>
    </row>
    <row r="5823" spans="1:22" ht="12.75" x14ac:dyDescent="0.2">
      <c r="A5823" s="1" t="s">
        <v>2013</v>
      </c>
      <c r="B5823" s="1" t="s">
        <v>5</v>
      </c>
      <c r="C5823" s="1" t="s">
        <v>6</v>
      </c>
      <c r="D5823" s="1" t="s">
        <v>891</v>
      </c>
      <c r="E5823" s="1">
        <v>2125</v>
      </c>
      <c r="F5823" s="1">
        <v>951</v>
      </c>
      <c r="N5823">
        <f t="shared" si="451"/>
        <v>0.4475294117647059</v>
      </c>
      <c r="S5823">
        <f t="shared" si="452"/>
        <v>14.296372460099478</v>
      </c>
      <c r="T5823">
        <f t="shared" si="453"/>
        <v>1.8492950899368013</v>
      </c>
      <c r="U5823">
        <f t="shared" si="454"/>
        <v>1.2999939340451292</v>
      </c>
      <c r="V5823">
        <f t="shared" si="455"/>
        <v>1.1561109994205767</v>
      </c>
    </row>
    <row r="5824" spans="1:22" ht="12.75" x14ac:dyDescent="0.2">
      <c r="A5824" s="1" t="s">
        <v>2013</v>
      </c>
      <c r="B5824" s="1" t="s">
        <v>5</v>
      </c>
      <c r="C5824" s="1" t="s">
        <v>9</v>
      </c>
      <c r="D5824" s="1" t="s">
        <v>891</v>
      </c>
      <c r="E5824" s="1">
        <v>2125</v>
      </c>
      <c r="F5824" s="1">
        <v>256</v>
      </c>
      <c r="N5824">
        <f t="shared" si="451"/>
        <v>0.12047058823529412</v>
      </c>
      <c r="S5824">
        <f t="shared" si="452"/>
        <v>3.8484451627607426</v>
      </c>
      <c r="T5824">
        <f t="shared" si="453"/>
        <v>0.4978123480797278</v>
      </c>
      <c r="U5824">
        <f t="shared" si="454"/>
        <v>0.34994579086808941</v>
      </c>
      <c r="V5824">
        <f t="shared" si="455"/>
        <v>0.31121389679460321</v>
      </c>
    </row>
    <row r="5825" spans="1:22" ht="12.75" x14ac:dyDescent="0.2">
      <c r="A5825" s="1" t="s">
        <v>2014</v>
      </c>
      <c r="B5825" s="1" t="s">
        <v>5</v>
      </c>
      <c r="C5825" s="1" t="s">
        <v>6</v>
      </c>
      <c r="D5825" s="1" t="s">
        <v>891</v>
      </c>
      <c r="E5825" s="1">
        <v>22698</v>
      </c>
      <c r="F5825" s="1">
        <v>9642</v>
      </c>
      <c r="N5825">
        <f t="shared" si="451"/>
        <v>0.42479513613534231</v>
      </c>
      <c r="S5825">
        <f t="shared" si="452"/>
        <v>13.570123718756806</v>
      </c>
      <c r="T5825">
        <f t="shared" si="453"/>
        <v>1.7553518022121584</v>
      </c>
      <c r="U5825">
        <f t="shared" si="454"/>
        <v>1.233954876865528</v>
      </c>
      <c r="V5825">
        <f t="shared" si="455"/>
        <v>1.0973811250748318</v>
      </c>
    </row>
    <row r="5826" spans="1:22" ht="12.75" x14ac:dyDescent="0.2">
      <c r="A5826" s="1" t="s">
        <v>2014</v>
      </c>
      <c r="B5826" s="1" t="s">
        <v>5</v>
      </c>
      <c r="C5826" s="1" t="s">
        <v>9</v>
      </c>
      <c r="D5826" s="1" t="s">
        <v>891</v>
      </c>
      <c r="E5826" s="1">
        <v>22698</v>
      </c>
      <c r="F5826" s="1">
        <v>4080</v>
      </c>
      <c r="N5826">
        <f t="shared" si="451"/>
        <v>0.17975151995770552</v>
      </c>
      <c r="S5826">
        <f t="shared" si="452"/>
        <v>5.7421805406064887</v>
      </c>
      <c r="T5826">
        <f t="shared" si="453"/>
        <v>0.74277487585828728</v>
      </c>
      <c r="U5826">
        <f t="shared" si="454"/>
        <v>0.52214643202772815</v>
      </c>
      <c r="V5826">
        <f t="shared" si="455"/>
        <v>0.4643554231803893</v>
      </c>
    </row>
    <row r="5827" spans="1:22" ht="12.75" x14ac:dyDescent="0.2">
      <c r="A5827" s="1" t="s">
        <v>2015</v>
      </c>
      <c r="B5827" s="1" t="s">
        <v>5</v>
      </c>
      <c r="C5827" s="1" t="s">
        <v>6</v>
      </c>
      <c r="D5827" s="1" t="s">
        <v>891</v>
      </c>
      <c r="E5827" s="1">
        <v>488</v>
      </c>
      <c r="F5827" s="1">
        <v>265</v>
      </c>
      <c r="N5827">
        <f t="shared" ref="N5827:N5890" si="456">F5827/E5827</f>
        <v>0.54303278688524592</v>
      </c>
      <c r="S5827">
        <f t="shared" ref="S5827:S5890" si="457">N5827/0.031303704</f>
        <v>17.34723746701815</v>
      </c>
      <c r="T5827">
        <f t="shared" ref="T5827:T5890" si="458">N5827/0.242</f>
        <v>2.2439371358894462</v>
      </c>
      <c r="U5827">
        <f t="shared" ref="U5827:U5890" si="459">N5827/0.344255</f>
        <v>1.5774143785427837</v>
      </c>
      <c r="V5827">
        <f t="shared" ref="V5827:V5890" si="460">N5827/0.387099</f>
        <v>1.4028266332004109</v>
      </c>
    </row>
    <row r="5828" spans="1:22" ht="12.75" x14ac:dyDescent="0.2">
      <c r="A5828" s="1" t="s">
        <v>2015</v>
      </c>
      <c r="B5828" s="1" t="s">
        <v>5</v>
      </c>
      <c r="C5828" s="1" t="s">
        <v>9</v>
      </c>
      <c r="D5828" s="1" t="s">
        <v>891</v>
      </c>
      <c r="E5828" s="1">
        <v>488</v>
      </c>
      <c r="F5828" s="1">
        <v>25</v>
      </c>
      <c r="N5828">
        <f t="shared" si="456"/>
        <v>5.1229508196721313E-2</v>
      </c>
      <c r="S5828">
        <f t="shared" si="457"/>
        <v>1.6365318365111461</v>
      </c>
      <c r="T5828">
        <f t="shared" si="458"/>
        <v>0.21169218263107981</v>
      </c>
      <c r="U5828">
        <f t="shared" si="459"/>
        <v>0.14881267722101732</v>
      </c>
      <c r="V5828">
        <f t="shared" si="460"/>
        <v>0.13234213520758595</v>
      </c>
    </row>
    <row r="5829" spans="1:22" ht="12.75" x14ac:dyDescent="0.2">
      <c r="A5829" s="1" t="s">
        <v>2016</v>
      </c>
      <c r="B5829" s="1" t="s">
        <v>5</v>
      </c>
      <c r="C5829" s="1" t="s">
        <v>6</v>
      </c>
      <c r="D5829" s="1" t="s">
        <v>891</v>
      </c>
      <c r="E5829" s="1">
        <v>3659</v>
      </c>
      <c r="F5829" s="1">
        <v>1741</v>
      </c>
      <c r="N5829">
        <f t="shared" si="456"/>
        <v>0.47581306367860071</v>
      </c>
      <c r="S5829">
        <f t="shared" si="457"/>
        <v>15.199896589828498</v>
      </c>
      <c r="T5829">
        <f t="shared" si="458"/>
        <v>1.9661696846223171</v>
      </c>
      <c r="U5829">
        <f t="shared" si="459"/>
        <v>1.3821529496408207</v>
      </c>
      <c r="V5829">
        <f t="shared" si="460"/>
        <v>1.2291766800704746</v>
      </c>
    </row>
    <row r="5830" spans="1:22" ht="12.75" x14ac:dyDescent="0.2">
      <c r="A5830" s="1" t="s">
        <v>2016</v>
      </c>
      <c r="B5830" s="1" t="s">
        <v>5</v>
      </c>
      <c r="C5830" s="1" t="s">
        <v>9</v>
      </c>
      <c r="D5830" s="1" t="s">
        <v>891</v>
      </c>
      <c r="E5830" s="1">
        <v>3659</v>
      </c>
      <c r="F5830" s="1">
        <v>629</v>
      </c>
      <c r="N5830">
        <f t="shared" si="456"/>
        <v>0.17190489204700737</v>
      </c>
      <c r="S5830">
        <f t="shared" si="457"/>
        <v>5.4915192159690545</v>
      </c>
      <c r="T5830">
        <f t="shared" si="458"/>
        <v>0.71035079358267517</v>
      </c>
      <c r="U5830">
        <f t="shared" si="459"/>
        <v>0.49935336319590823</v>
      </c>
      <c r="V5830">
        <f t="shared" si="460"/>
        <v>0.44408508429886762</v>
      </c>
    </row>
    <row r="5831" spans="1:22" ht="12.75" x14ac:dyDescent="0.2">
      <c r="A5831" s="1" t="s">
        <v>2017</v>
      </c>
      <c r="B5831" s="1" t="s">
        <v>5</v>
      </c>
      <c r="C5831" s="1" t="s">
        <v>6</v>
      </c>
      <c r="D5831" s="1" t="s">
        <v>891</v>
      </c>
      <c r="E5831" s="1">
        <v>27570</v>
      </c>
      <c r="F5831" s="1">
        <v>12248</v>
      </c>
      <c r="N5831">
        <f t="shared" si="456"/>
        <v>0.44425099746100832</v>
      </c>
      <c r="S5831">
        <f t="shared" si="457"/>
        <v>14.191643182576998</v>
      </c>
      <c r="T5831">
        <f t="shared" si="458"/>
        <v>1.8357479233925964</v>
      </c>
      <c r="U5831">
        <f t="shared" si="459"/>
        <v>1.2904707192662659</v>
      </c>
      <c r="V5831">
        <f t="shared" si="460"/>
        <v>1.1476418111671904</v>
      </c>
    </row>
    <row r="5832" spans="1:22" ht="12.75" x14ac:dyDescent="0.2">
      <c r="A5832" s="1" t="s">
        <v>2017</v>
      </c>
      <c r="B5832" s="1" t="s">
        <v>5</v>
      </c>
      <c r="C5832" s="1" t="s">
        <v>9</v>
      </c>
      <c r="D5832" s="1" t="s">
        <v>891</v>
      </c>
      <c r="E5832" s="1">
        <v>27570</v>
      </c>
      <c r="F5832" s="1">
        <v>4954</v>
      </c>
      <c r="N5832">
        <f t="shared" si="456"/>
        <v>0.17968806673920928</v>
      </c>
      <c r="S5832">
        <f t="shared" si="457"/>
        <v>5.7401535211043804</v>
      </c>
      <c r="T5832">
        <f t="shared" si="458"/>
        <v>0.74251267247607144</v>
      </c>
      <c r="U5832">
        <f t="shared" si="459"/>
        <v>0.52196211163006867</v>
      </c>
      <c r="V5832">
        <f t="shared" si="460"/>
        <v>0.46419150330847991</v>
      </c>
    </row>
    <row r="5833" spans="1:22" ht="12.75" x14ac:dyDescent="0.2">
      <c r="A5833" s="1" t="s">
        <v>2018</v>
      </c>
      <c r="B5833" s="1" t="s">
        <v>5</v>
      </c>
      <c r="C5833" s="1" t="s">
        <v>6</v>
      </c>
      <c r="D5833" s="1" t="s">
        <v>891</v>
      </c>
      <c r="E5833" s="1">
        <v>27570</v>
      </c>
      <c r="F5833" s="1">
        <v>12248</v>
      </c>
      <c r="N5833">
        <f t="shared" si="456"/>
        <v>0.44425099746100832</v>
      </c>
      <c r="S5833">
        <f t="shared" si="457"/>
        <v>14.191643182576998</v>
      </c>
      <c r="T5833">
        <f t="shared" si="458"/>
        <v>1.8357479233925964</v>
      </c>
      <c r="U5833">
        <f t="shared" si="459"/>
        <v>1.2904707192662659</v>
      </c>
      <c r="V5833">
        <f t="shared" si="460"/>
        <v>1.1476418111671904</v>
      </c>
    </row>
    <row r="5834" spans="1:22" ht="12.75" x14ac:dyDescent="0.2">
      <c r="A5834" s="1" t="s">
        <v>2018</v>
      </c>
      <c r="B5834" s="1" t="s">
        <v>5</v>
      </c>
      <c r="C5834" s="1" t="s">
        <v>9</v>
      </c>
      <c r="D5834" s="1" t="s">
        <v>891</v>
      </c>
      <c r="E5834" s="1">
        <v>27570</v>
      </c>
      <c r="F5834" s="1">
        <v>4954</v>
      </c>
      <c r="N5834">
        <f t="shared" si="456"/>
        <v>0.17968806673920928</v>
      </c>
      <c r="S5834">
        <f t="shared" si="457"/>
        <v>5.7401535211043804</v>
      </c>
      <c r="T5834">
        <f t="shared" si="458"/>
        <v>0.74251267247607144</v>
      </c>
      <c r="U5834">
        <f t="shared" si="459"/>
        <v>0.52196211163006867</v>
      </c>
      <c r="V5834">
        <f t="shared" si="460"/>
        <v>0.46419150330847991</v>
      </c>
    </row>
    <row r="5835" spans="1:22" ht="12.75" x14ac:dyDescent="0.2">
      <c r="A5835" s="1" t="s">
        <v>2019</v>
      </c>
      <c r="B5835" s="1" t="s">
        <v>5</v>
      </c>
      <c r="C5835" s="1" t="s">
        <v>6</v>
      </c>
      <c r="D5835" s="1" t="s">
        <v>891</v>
      </c>
      <c r="E5835" s="1">
        <v>27570</v>
      </c>
      <c r="F5835" s="1">
        <v>12248</v>
      </c>
      <c r="N5835">
        <f t="shared" si="456"/>
        <v>0.44425099746100832</v>
      </c>
      <c r="S5835">
        <f t="shared" si="457"/>
        <v>14.191643182576998</v>
      </c>
      <c r="T5835">
        <f t="shared" si="458"/>
        <v>1.8357479233925964</v>
      </c>
      <c r="U5835">
        <f t="shared" si="459"/>
        <v>1.2904707192662659</v>
      </c>
      <c r="V5835">
        <f t="shared" si="460"/>
        <v>1.1476418111671904</v>
      </c>
    </row>
    <row r="5836" spans="1:22" ht="12.75" x14ac:dyDescent="0.2">
      <c r="A5836" s="1" t="s">
        <v>2019</v>
      </c>
      <c r="B5836" s="1" t="s">
        <v>5</v>
      </c>
      <c r="C5836" s="1" t="s">
        <v>9</v>
      </c>
      <c r="D5836" s="1" t="s">
        <v>891</v>
      </c>
      <c r="E5836" s="1">
        <v>27570</v>
      </c>
      <c r="F5836" s="1">
        <v>4954</v>
      </c>
      <c r="N5836">
        <f t="shared" si="456"/>
        <v>0.17968806673920928</v>
      </c>
      <c r="S5836">
        <f t="shared" si="457"/>
        <v>5.7401535211043804</v>
      </c>
      <c r="T5836">
        <f t="shared" si="458"/>
        <v>0.74251267247607144</v>
      </c>
      <c r="U5836">
        <f t="shared" si="459"/>
        <v>0.52196211163006867</v>
      </c>
      <c r="V5836">
        <f t="shared" si="460"/>
        <v>0.46419150330847991</v>
      </c>
    </row>
    <row r="5837" spans="1:22" ht="12.75" x14ac:dyDescent="0.2">
      <c r="A5837" s="1" t="s">
        <v>2020</v>
      </c>
      <c r="B5837" s="1" t="s">
        <v>5</v>
      </c>
      <c r="C5837" s="1" t="s">
        <v>6</v>
      </c>
      <c r="D5837" s="1" t="s">
        <v>891</v>
      </c>
      <c r="E5837" s="1">
        <v>12397</v>
      </c>
      <c r="F5837" s="1">
        <v>5873</v>
      </c>
      <c r="N5837">
        <f t="shared" si="456"/>
        <v>0.47374364765669114</v>
      </c>
      <c r="S5837">
        <f t="shared" si="457"/>
        <v>15.133788885069036</v>
      </c>
      <c r="T5837">
        <f t="shared" si="458"/>
        <v>1.9576183787466577</v>
      </c>
      <c r="U5837">
        <f t="shared" si="459"/>
        <v>1.3761416614332143</v>
      </c>
      <c r="V5837">
        <f t="shared" si="460"/>
        <v>1.2238307194198152</v>
      </c>
    </row>
    <row r="5838" spans="1:22" ht="12.75" x14ac:dyDescent="0.2">
      <c r="A5838" s="1" t="s">
        <v>2020</v>
      </c>
      <c r="B5838" s="1" t="s">
        <v>5</v>
      </c>
      <c r="C5838" s="1" t="s">
        <v>9</v>
      </c>
      <c r="D5838" s="1" t="s">
        <v>891</v>
      </c>
      <c r="E5838" s="1">
        <v>12397</v>
      </c>
      <c r="F5838" s="1">
        <v>2369</v>
      </c>
      <c r="N5838">
        <f t="shared" si="456"/>
        <v>0.19109461966604824</v>
      </c>
      <c r="S5838">
        <f t="shared" si="457"/>
        <v>6.1045370115321891</v>
      </c>
      <c r="T5838">
        <f t="shared" si="458"/>
        <v>0.78964718870267869</v>
      </c>
      <c r="U5838">
        <f t="shared" si="459"/>
        <v>0.5550961341623164</v>
      </c>
      <c r="V5838">
        <f t="shared" si="460"/>
        <v>0.49365826226894988</v>
      </c>
    </row>
    <row r="5839" spans="1:22" ht="12.75" x14ac:dyDescent="0.2">
      <c r="A5839" s="1" t="s">
        <v>2021</v>
      </c>
      <c r="B5839" s="1" t="s">
        <v>5</v>
      </c>
      <c r="C5839" s="1" t="s">
        <v>6</v>
      </c>
      <c r="D5839" s="1" t="s">
        <v>891</v>
      </c>
      <c r="E5839" s="1">
        <v>27570</v>
      </c>
      <c r="F5839" s="1">
        <v>12248</v>
      </c>
      <c r="N5839">
        <f t="shared" si="456"/>
        <v>0.44425099746100832</v>
      </c>
      <c r="S5839">
        <f t="shared" si="457"/>
        <v>14.191643182576998</v>
      </c>
      <c r="T5839">
        <f t="shared" si="458"/>
        <v>1.8357479233925964</v>
      </c>
      <c r="U5839">
        <f t="shared" si="459"/>
        <v>1.2904707192662659</v>
      </c>
      <c r="V5839">
        <f t="shared" si="460"/>
        <v>1.1476418111671904</v>
      </c>
    </row>
    <row r="5840" spans="1:22" ht="12.75" x14ac:dyDescent="0.2">
      <c r="A5840" s="1" t="s">
        <v>2021</v>
      </c>
      <c r="B5840" s="1" t="s">
        <v>5</v>
      </c>
      <c r="C5840" s="1" t="s">
        <v>9</v>
      </c>
      <c r="D5840" s="1" t="s">
        <v>891</v>
      </c>
      <c r="E5840" s="1">
        <v>27570</v>
      </c>
      <c r="F5840" s="1">
        <v>4954</v>
      </c>
      <c r="N5840">
        <f t="shared" si="456"/>
        <v>0.17968806673920928</v>
      </c>
      <c r="S5840">
        <f t="shared" si="457"/>
        <v>5.7401535211043804</v>
      </c>
      <c r="T5840">
        <f t="shared" si="458"/>
        <v>0.74251267247607144</v>
      </c>
      <c r="U5840">
        <f t="shared" si="459"/>
        <v>0.52196211163006867</v>
      </c>
      <c r="V5840">
        <f t="shared" si="460"/>
        <v>0.46419150330847991</v>
      </c>
    </row>
    <row r="5841" spans="1:22" ht="12.75" x14ac:dyDescent="0.2">
      <c r="A5841" s="1" t="s">
        <v>2022</v>
      </c>
      <c r="B5841" s="1" t="s">
        <v>5</v>
      </c>
      <c r="C5841" s="1" t="s">
        <v>6</v>
      </c>
      <c r="D5841" s="1" t="s">
        <v>891</v>
      </c>
      <c r="E5841" s="1">
        <v>8115</v>
      </c>
      <c r="F5841" s="1">
        <v>3289</v>
      </c>
      <c r="N5841">
        <f t="shared" si="456"/>
        <v>0.40529882932840416</v>
      </c>
      <c r="S5841">
        <f t="shared" si="457"/>
        <v>12.947312219934233</v>
      </c>
      <c r="T5841">
        <f t="shared" si="458"/>
        <v>1.674788550943819</v>
      </c>
      <c r="U5841">
        <f t="shared" si="459"/>
        <v>1.177321547481966</v>
      </c>
      <c r="V5841">
        <f t="shared" si="460"/>
        <v>1.0470159554233003</v>
      </c>
    </row>
    <row r="5842" spans="1:22" ht="12.75" x14ac:dyDescent="0.2">
      <c r="A5842" s="1" t="s">
        <v>2022</v>
      </c>
      <c r="B5842" s="1" t="s">
        <v>5</v>
      </c>
      <c r="C5842" s="1" t="s">
        <v>9</v>
      </c>
      <c r="D5842" s="1" t="s">
        <v>891</v>
      </c>
      <c r="E5842" s="1">
        <v>8115</v>
      </c>
      <c r="F5842" s="1">
        <v>1341</v>
      </c>
      <c r="N5842">
        <f t="shared" si="456"/>
        <v>0.16524953789279112</v>
      </c>
      <c r="S5842">
        <f t="shared" si="457"/>
        <v>5.2789132523356059</v>
      </c>
      <c r="T5842">
        <f t="shared" si="458"/>
        <v>0.68284933013550053</v>
      </c>
      <c r="U5842">
        <f t="shared" si="459"/>
        <v>0.48002073431843001</v>
      </c>
      <c r="V5842">
        <f t="shared" si="460"/>
        <v>0.4268921849263137</v>
      </c>
    </row>
    <row r="5843" spans="1:22" ht="12.75" x14ac:dyDescent="0.2">
      <c r="A5843" s="1" t="s">
        <v>2023</v>
      </c>
      <c r="B5843" s="1" t="s">
        <v>5</v>
      </c>
      <c r="C5843" s="1" t="s">
        <v>6</v>
      </c>
      <c r="D5843" s="1" t="s">
        <v>891</v>
      </c>
      <c r="E5843" s="1">
        <v>27570</v>
      </c>
      <c r="F5843" s="1">
        <v>12248</v>
      </c>
      <c r="N5843">
        <f t="shared" si="456"/>
        <v>0.44425099746100832</v>
      </c>
      <c r="S5843">
        <f t="shared" si="457"/>
        <v>14.191643182576998</v>
      </c>
      <c r="T5843">
        <f t="shared" si="458"/>
        <v>1.8357479233925964</v>
      </c>
      <c r="U5843">
        <f t="shared" si="459"/>
        <v>1.2904707192662659</v>
      </c>
      <c r="V5843">
        <f t="shared" si="460"/>
        <v>1.1476418111671904</v>
      </c>
    </row>
    <row r="5844" spans="1:22" ht="12.75" x14ac:dyDescent="0.2">
      <c r="A5844" s="1" t="s">
        <v>2023</v>
      </c>
      <c r="B5844" s="1" t="s">
        <v>5</v>
      </c>
      <c r="C5844" s="1" t="s">
        <v>9</v>
      </c>
      <c r="D5844" s="1" t="s">
        <v>891</v>
      </c>
      <c r="E5844" s="1">
        <v>27570</v>
      </c>
      <c r="F5844" s="1">
        <v>4954</v>
      </c>
      <c r="N5844">
        <f t="shared" si="456"/>
        <v>0.17968806673920928</v>
      </c>
      <c r="S5844">
        <f t="shared" si="457"/>
        <v>5.7401535211043804</v>
      </c>
      <c r="T5844">
        <f t="shared" si="458"/>
        <v>0.74251267247607144</v>
      </c>
      <c r="U5844">
        <f t="shared" si="459"/>
        <v>0.52196211163006867</v>
      </c>
      <c r="V5844">
        <f t="shared" si="460"/>
        <v>0.46419150330847991</v>
      </c>
    </row>
    <row r="5845" spans="1:22" ht="12.75" x14ac:dyDescent="0.2">
      <c r="A5845" s="1" t="s">
        <v>2024</v>
      </c>
      <c r="B5845" s="1" t="s">
        <v>5</v>
      </c>
      <c r="C5845" s="1" t="s">
        <v>6</v>
      </c>
      <c r="D5845" s="1" t="s">
        <v>891</v>
      </c>
      <c r="E5845" s="1">
        <v>27570</v>
      </c>
      <c r="F5845" s="1">
        <v>12248</v>
      </c>
      <c r="N5845">
        <f t="shared" si="456"/>
        <v>0.44425099746100832</v>
      </c>
      <c r="S5845">
        <f t="shared" si="457"/>
        <v>14.191643182576998</v>
      </c>
      <c r="T5845">
        <f t="shared" si="458"/>
        <v>1.8357479233925964</v>
      </c>
      <c r="U5845">
        <f t="shared" si="459"/>
        <v>1.2904707192662659</v>
      </c>
      <c r="V5845">
        <f t="shared" si="460"/>
        <v>1.1476418111671904</v>
      </c>
    </row>
    <row r="5846" spans="1:22" ht="12.75" x14ac:dyDescent="0.2">
      <c r="A5846" s="1" t="s">
        <v>2024</v>
      </c>
      <c r="B5846" s="1" t="s">
        <v>5</v>
      </c>
      <c r="C5846" s="1" t="s">
        <v>9</v>
      </c>
      <c r="D5846" s="1" t="s">
        <v>891</v>
      </c>
      <c r="E5846" s="1">
        <v>27570</v>
      </c>
      <c r="F5846" s="1">
        <v>4954</v>
      </c>
      <c r="N5846">
        <f t="shared" si="456"/>
        <v>0.17968806673920928</v>
      </c>
      <c r="S5846">
        <f t="shared" si="457"/>
        <v>5.7401535211043804</v>
      </c>
      <c r="T5846">
        <f t="shared" si="458"/>
        <v>0.74251267247607144</v>
      </c>
      <c r="U5846">
        <f t="shared" si="459"/>
        <v>0.52196211163006867</v>
      </c>
      <c r="V5846">
        <f t="shared" si="460"/>
        <v>0.46419150330847991</v>
      </c>
    </row>
    <row r="5847" spans="1:22" ht="12.75" x14ac:dyDescent="0.2">
      <c r="A5847" s="1" t="s">
        <v>2025</v>
      </c>
      <c r="B5847" s="1" t="s">
        <v>5</v>
      </c>
      <c r="C5847" s="1" t="s">
        <v>6</v>
      </c>
      <c r="D5847" s="1" t="s">
        <v>891</v>
      </c>
      <c r="E5847" s="1">
        <v>50058</v>
      </c>
      <c r="F5847" s="1">
        <v>23238</v>
      </c>
      <c r="N5847">
        <f t="shared" si="456"/>
        <v>0.46422150305645449</v>
      </c>
      <c r="S5847">
        <f t="shared" si="457"/>
        <v>14.829603009805307</v>
      </c>
      <c r="T5847">
        <f t="shared" si="458"/>
        <v>1.9182706737870021</v>
      </c>
      <c r="U5847">
        <f t="shared" si="459"/>
        <v>1.3484815124150833</v>
      </c>
      <c r="V5847">
        <f t="shared" si="460"/>
        <v>1.1992319873119137</v>
      </c>
    </row>
    <row r="5848" spans="1:22" ht="12.75" x14ac:dyDescent="0.2">
      <c r="A5848" s="1" t="s">
        <v>2025</v>
      </c>
      <c r="B5848" s="1" t="s">
        <v>5</v>
      </c>
      <c r="C5848" s="1" t="s">
        <v>9</v>
      </c>
      <c r="D5848" s="1" t="s">
        <v>891</v>
      </c>
      <c r="E5848" s="1">
        <v>50058</v>
      </c>
      <c r="F5848" s="1">
        <v>8981</v>
      </c>
      <c r="N5848">
        <f t="shared" si="456"/>
        <v>0.17941188221662871</v>
      </c>
      <c r="S5848">
        <f t="shared" si="457"/>
        <v>5.7313307785119836</v>
      </c>
      <c r="T5848">
        <f t="shared" si="458"/>
        <v>0.74137141411830043</v>
      </c>
      <c r="U5848">
        <f t="shared" si="459"/>
        <v>0.52115984434976603</v>
      </c>
      <c r="V5848">
        <f t="shared" si="460"/>
        <v>0.46347803072761412</v>
      </c>
    </row>
    <row r="5849" spans="1:22" ht="12.75" x14ac:dyDescent="0.2">
      <c r="A5849" s="1" t="s">
        <v>2026</v>
      </c>
      <c r="B5849" s="1" t="s">
        <v>5</v>
      </c>
      <c r="C5849" s="1" t="s">
        <v>6</v>
      </c>
      <c r="D5849" s="1" t="s">
        <v>891</v>
      </c>
      <c r="E5849" s="1">
        <v>27570</v>
      </c>
      <c r="F5849" s="1">
        <v>12248</v>
      </c>
      <c r="N5849">
        <f t="shared" si="456"/>
        <v>0.44425099746100832</v>
      </c>
      <c r="S5849">
        <f t="shared" si="457"/>
        <v>14.191643182576998</v>
      </c>
      <c r="T5849">
        <f t="shared" si="458"/>
        <v>1.8357479233925964</v>
      </c>
      <c r="U5849">
        <f t="shared" si="459"/>
        <v>1.2904707192662659</v>
      </c>
      <c r="V5849">
        <f t="shared" si="460"/>
        <v>1.1476418111671904</v>
      </c>
    </row>
    <row r="5850" spans="1:22" ht="12.75" x14ac:dyDescent="0.2">
      <c r="A5850" s="1" t="s">
        <v>2026</v>
      </c>
      <c r="B5850" s="1" t="s">
        <v>5</v>
      </c>
      <c r="C5850" s="1" t="s">
        <v>9</v>
      </c>
      <c r="D5850" s="1" t="s">
        <v>891</v>
      </c>
      <c r="E5850" s="1">
        <v>27570</v>
      </c>
      <c r="F5850" s="1">
        <v>4954</v>
      </c>
      <c r="N5850">
        <f t="shared" si="456"/>
        <v>0.17968806673920928</v>
      </c>
      <c r="S5850">
        <f t="shared" si="457"/>
        <v>5.7401535211043804</v>
      </c>
      <c r="T5850">
        <f t="shared" si="458"/>
        <v>0.74251267247607144</v>
      </c>
      <c r="U5850">
        <f t="shared" si="459"/>
        <v>0.52196211163006867</v>
      </c>
      <c r="V5850">
        <f t="shared" si="460"/>
        <v>0.46419150330847991</v>
      </c>
    </row>
    <row r="5851" spans="1:22" ht="12.75" x14ac:dyDescent="0.2">
      <c r="A5851" s="1" t="s">
        <v>2027</v>
      </c>
      <c r="B5851" s="1" t="s">
        <v>5</v>
      </c>
      <c r="C5851" s="1" t="s">
        <v>6</v>
      </c>
      <c r="D5851" s="1" t="s">
        <v>891</v>
      </c>
      <c r="E5851" s="1">
        <v>36207</v>
      </c>
      <c r="F5851" s="1">
        <v>16861</v>
      </c>
      <c r="N5851">
        <f t="shared" si="456"/>
        <v>0.46568343138067225</v>
      </c>
      <c r="S5851">
        <f t="shared" si="457"/>
        <v>14.87630445843317</v>
      </c>
      <c r="T5851">
        <f t="shared" si="458"/>
        <v>1.9243116999201333</v>
      </c>
      <c r="U5851">
        <f t="shared" si="459"/>
        <v>1.3527281561071656</v>
      </c>
      <c r="V5851">
        <f t="shared" si="460"/>
        <v>1.2030086137672074</v>
      </c>
    </row>
    <row r="5852" spans="1:22" ht="12.75" x14ac:dyDescent="0.2">
      <c r="A5852" s="1" t="s">
        <v>2027</v>
      </c>
      <c r="B5852" s="1" t="s">
        <v>5</v>
      </c>
      <c r="C5852" s="1" t="s">
        <v>9</v>
      </c>
      <c r="D5852" s="1" t="s">
        <v>891</v>
      </c>
      <c r="E5852" s="1">
        <v>36207</v>
      </c>
      <c r="F5852" s="1">
        <v>6783</v>
      </c>
      <c r="N5852">
        <f t="shared" si="456"/>
        <v>0.18733946474438645</v>
      </c>
      <c r="S5852">
        <f t="shared" si="457"/>
        <v>5.9845782066041275</v>
      </c>
      <c r="T5852">
        <f t="shared" si="458"/>
        <v>0.77413001960490269</v>
      </c>
      <c r="U5852">
        <f t="shared" si="459"/>
        <v>0.54418807205236375</v>
      </c>
      <c r="V5852">
        <f t="shared" si="460"/>
        <v>0.48395750116736658</v>
      </c>
    </row>
    <row r="5853" spans="1:22" ht="12.75" x14ac:dyDescent="0.2">
      <c r="A5853" s="1" t="s">
        <v>2028</v>
      </c>
      <c r="B5853" s="1" t="s">
        <v>5</v>
      </c>
      <c r="C5853" s="1" t="s">
        <v>6</v>
      </c>
      <c r="D5853" s="1" t="s">
        <v>891</v>
      </c>
      <c r="E5853" s="1">
        <v>39595</v>
      </c>
      <c r="F5853" s="1">
        <v>16092</v>
      </c>
      <c r="N5853">
        <f t="shared" si="456"/>
        <v>0.40641495138275036</v>
      </c>
      <c r="S5853">
        <f t="shared" si="457"/>
        <v>12.982966852189451</v>
      </c>
      <c r="T5853">
        <f t="shared" si="458"/>
        <v>1.6794006255485552</v>
      </c>
      <c r="U5853">
        <f t="shared" si="459"/>
        <v>1.1805636850089334</v>
      </c>
      <c r="V5853">
        <f t="shared" si="460"/>
        <v>1.0498992541513936</v>
      </c>
    </row>
    <row r="5854" spans="1:22" ht="12.75" x14ac:dyDescent="0.2">
      <c r="A5854" s="1" t="s">
        <v>2028</v>
      </c>
      <c r="B5854" s="1" t="s">
        <v>5</v>
      </c>
      <c r="C5854" s="1" t="s">
        <v>9</v>
      </c>
      <c r="D5854" s="1" t="s">
        <v>891</v>
      </c>
      <c r="E5854" s="1">
        <v>39595</v>
      </c>
      <c r="F5854" s="1">
        <v>6247</v>
      </c>
      <c r="N5854">
        <f t="shared" si="456"/>
        <v>0.15777244601591109</v>
      </c>
      <c r="S5854">
        <f t="shared" si="457"/>
        <v>5.040056793787441</v>
      </c>
      <c r="T5854">
        <f t="shared" si="458"/>
        <v>0.65195225626409548</v>
      </c>
      <c r="U5854">
        <f t="shared" si="459"/>
        <v>0.45830110242672178</v>
      </c>
      <c r="V5854">
        <f t="shared" si="460"/>
        <v>0.40757647530970392</v>
      </c>
    </row>
    <row r="5855" spans="1:22" ht="12.75" x14ac:dyDescent="0.2">
      <c r="A5855" s="1" t="s">
        <v>2029</v>
      </c>
      <c r="B5855" s="1" t="s">
        <v>5</v>
      </c>
      <c r="C5855" s="1" t="s">
        <v>6</v>
      </c>
      <c r="D5855" s="1" t="s">
        <v>891</v>
      </c>
      <c r="E5855" s="1">
        <v>27570</v>
      </c>
      <c r="F5855" s="1">
        <v>12248</v>
      </c>
      <c r="N5855">
        <f t="shared" si="456"/>
        <v>0.44425099746100832</v>
      </c>
      <c r="S5855">
        <f t="shared" si="457"/>
        <v>14.191643182576998</v>
      </c>
      <c r="T5855">
        <f t="shared" si="458"/>
        <v>1.8357479233925964</v>
      </c>
      <c r="U5855">
        <f t="shared" si="459"/>
        <v>1.2904707192662659</v>
      </c>
      <c r="V5855">
        <f t="shared" si="460"/>
        <v>1.1476418111671904</v>
      </c>
    </row>
    <row r="5856" spans="1:22" ht="12.75" x14ac:dyDescent="0.2">
      <c r="A5856" s="1" t="s">
        <v>2029</v>
      </c>
      <c r="B5856" s="1" t="s">
        <v>5</v>
      </c>
      <c r="C5856" s="1" t="s">
        <v>9</v>
      </c>
      <c r="D5856" s="1" t="s">
        <v>891</v>
      </c>
      <c r="E5856" s="1">
        <v>27570</v>
      </c>
      <c r="F5856" s="1">
        <v>4954</v>
      </c>
      <c r="N5856">
        <f t="shared" si="456"/>
        <v>0.17968806673920928</v>
      </c>
      <c r="S5856">
        <f t="shared" si="457"/>
        <v>5.7401535211043804</v>
      </c>
      <c r="T5856">
        <f t="shared" si="458"/>
        <v>0.74251267247607144</v>
      </c>
      <c r="U5856">
        <f t="shared" si="459"/>
        <v>0.52196211163006867</v>
      </c>
      <c r="V5856">
        <f t="shared" si="460"/>
        <v>0.46419150330847991</v>
      </c>
    </row>
    <row r="5857" spans="1:22" ht="12.75" x14ac:dyDescent="0.2">
      <c r="A5857" s="1" t="s">
        <v>2030</v>
      </c>
      <c r="B5857" s="1" t="s">
        <v>5</v>
      </c>
      <c r="C5857" s="1" t="s">
        <v>6</v>
      </c>
      <c r="D5857" s="1" t="s">
        <v>891</v>
      </c>
      <c r="E5857" s="1">
        <v>27570</v>
      </c>
      <c r="F5857" s="1">
        <v>12248</v>
      </c>
      <c r="N5857">
        <f t="shared" si="456"/>
        <v>0.44425099746100832</v>
      </c>
      <c r="S5857">
        <f t="shared" si="457"/>
        <v>14.191643182576998</v>
      </c>
      <c r="T5857">
        <f t="shared" si="458"/>
        <v>1.8357479233925964</v>
      </c>
      <c r="U5857">
        <f t="shared" si="459"/>
        <v>1.2904707192662659</v>
      </c>
      <c r="V5857">
        <f t="shared" si="460"/>
        <v>1.1476418111671904</v>
      </c>
    </row>
    <row r="5858" spans="1:22" ht="12.75" x14ac:dyDescent="0.2">
      <c r="A5858" s="1" t="s">
        <v>2030</v>
      </c>
      <c r="B5858" s="1" t="s">
        <v>5</v>
      </c>
      <c r="C5858" s="1" t="s">
        <v>9</v>
      </c>
      <c r="D5858" s="1" t="s">
        <v>891</v>
      </c>
      <c r="E5858" s="1">
        <v>27570</v>
      </c>
      <c r="F5858" s="1">
        <v>4954</v>
      </c>
      <c r="N5858">
        <f t="shared" si="456"/>
        <v>0.17968806673920928</v>
      </c>
      <c r="S5858">
        <f t="shared" si="457"/>
        <v>5.7401535211043804</v>
      </c>
      <c r="T5858">
        <f t="shared" si="458"/>
        <v>0.74251267247607144</v>
      </c>
      <c r="U5858">
        <f t="shared" si="459"/>
        <v>0.52196211163006867</v>
      </c>
      <c r="V5858">
        <f t="shared" si="460"/>
        <v>0.46419150330847991</v>
      </c>
    </row>
    <row r="5859" spans="1:22" ht="12.75" x14ac:dyDescent="0.2">
      <c r="A5859" s="1" t="s">
        <v>2031</v>
      </c>
      <c r="B5859" s="1" t="s">
        <v>5</v>
      </c>
      <c r="C5859" s="1" t="s">
        <v>6</v>
      </c>
      <c r="D5859" s="1" t="s">
        <v>891</v>
      </c>
      <c r="E5859" s="1">
        <v>20173</v>
      </c>
      <c r="F5859" s="1">
        <v>8859</v>
      </c>
      <c r="N5859">
        <f t="shared" si="456"/>
        <v>0.43915134090120456</v>
      </c>
      <c r="S5859">
        <f t="shared" si="457"/>
        <v>14.028734136420551</v>
      </c>
      <c r="T5859">
        <f t="shared" si="458"/>
        <v>1.8146749624016718</v>
      </c>
      <c r="U5859">
        <f t="shared" si="459"/>
        <v>1.2756571172566979</v>
      </c>
      <c r="V5859">
        <f t="shared" si="460"/>
        <v>1.1344677741384104</v>
      </c>
    </row>
    <row r="5860" spans="1:22" ht="12.75" x14ac:dyDescent="0.2">
      <c r="A5860" s="1" t="s">
        <v>2031</v>
      </c>
      <c r="B5860" s="1" t="s">
        <v>5</v>
      </c>
      <c r="C5860" s="1" t="s">
        <v>9</v>
      </c>
      <c r="D5860" s="1" t="s">
        <v>891</v>
      </c>
      <c r="E5860" s="1">
        <v>20173</v>
      </c>
      <c r="F5860" s="1">
        <v>3521</v>
      </c>
      <c r="N5860">
        <f t="shared" si="456"/>
        <v>0.17454022703613742</v>
      </c>
      <c r="S5860">
        <f t="shared" si="457"/>
        <v>5.5757052595481165</v>
      </c>
      <c r="T5860">
        <f t="shared" si="458"/>
        <v>0.72124060758734476</v>
      </c>
      <c r="U5860">
        <f t="shared" si="459"/>
        <v>0.50700854609559032</v>
      </c>
      <c r="V5860">
        <f t="shared" si="460"/>
        <v>0.45089299387530685</v>
      </c>
    </row>
    <row r="5861" spans="1:22" ht="12.75" x14ac:dyDescent="0.2">
      <c r="A5861" s="1" t="s">
        <v>2032</v>
      </c>
      <c r="B5861" s="1" t="s">
        <v>5</v>
      </c>
      <c r="C5861" s="1" t="s">
        <v>6</v>
      </c>
      <c r="D5861" s="1" t="s">
        <v>891</v>
      </c>
      <c r="E5861" s="1">
        <v>25051</v>
      </c>
      <c r="F5861" s="1">
        <v>12729</v>
      </c>
      <c r="N5861">
        <f t="shared" si="456"/>
        <v>0.50812342820645884</v>
      </c>
      <c r="S5861">
        <f t="shared" si="457"/>
        <v>16.232054462515325</v>
      </c>
      <c r="T5861">
        <f t="shared" si="458"/>
        <v>2.0996835876299951</v>
      </c>
      <c r="U5861">
        <f t="shared" si="459"/>
        <v>1.4760088545016308</v>
      </c>
      <c r="V5861">
        <f t="shared" si="460"/>
        <v>1.3126446418266613</v>
      </c>
    </row>
    <row r="5862" spans="1:22" ht="12.75" x14ac:dyDescent="0.2">
      <c r="A5862" s="1" t="s">
        <v>2032</v>
      </c>
      <c r="B5862" s="1" t="s">
        <v>5</v>
      </c>
      <c r="C5862" s="1" t="s">
        <v>9</v>
      </c>
      <c r="D5862" s="1" t="s">
        <v>891</v>
      </c>
      <c r="E5862" s="1">
        <v>25051</v>
      </c>
      <c r="F5862" s="1">
        <v>3905</v>
      </c>
      <c r="N5862">
        <f t="shared" si="456"/>
        <v>0.1558820007185342</v>
      </c>
      <c r="S5862">
        <f t="shared" si="457"/>
        <v>4.9796663269795225</v>
      </c>
      <c r="T5862">
        <f t="shared" si="458"/>
        <v>0.64414049883691815</v>
      </c>
      <c r="U5862">
        <f t="shared" si="459"/>
        <v>0.45280969257827541</v>
      </c>
      <c r="V5862">
        <f t="shared" si="460"/>
        <v>0.40269285303897501</v>
      </c>
    </row>
    <row r="5863" spans="1:22" ht="12.75" x14ac:dyDescent="0.2">
      <c r="A5863" s="1" t="s">
        <v>2033</v>
      </c>
      <c r="B5863" s="1" t="s">
        <v>5</v>
      </c>
      <c r="C5863" s="1" t="s">
        <v>6</v>
      </c>
      <c r="D5863" s="1" t="s">
        <v>891</v>
      </c>
      <c r="E5863" s="1">
        <v>27570</v>
      </c>
      <c r="F5863" s="1">
        <v>12248</v>
      </c>
      <c r="N5863">
        <f t="shared" si="456"/>
        <v>0.44425099746100832</v>
      </c>
      <c r="S5863">
        <f t="shared" si="457"/>
        <v>14.191643182576998</v>
      </c>
      <c r="T5863">
        <f t="shared" si="458"/>
        <v>1.8357479233925964</v>
      </c>
      <c r="U5863">
        <f t="shared" si="459"/>
        <v>1.2904707192662659</v>
      </c>
      <c r="V5863">
        <f t="shared" si="460"/>
        <v>1.1476418111671904</v>
      </c>
    </row>
    <row r="5864" spans="1:22" ht="12.75" x14ac:dyDescent="0.2">
      <c r="A5864" s="1" t="s">
        <v>2033</v>
      </c>
      <c r="B5864" s="1" t="s">
        <v>5</v>
      </c>
      <c r="C5864" s="1" t="s">
        <v>9</v>
      </c>
      <c r="D5864" s="1" t="s">
        <v>891</v>
      </c>
      <c r="E5864" s="1">
        <v>27570</v>
      </c>
      <c r="F5864" s="1">
        <v>4954</v>
      </c>
      <c r="N5864">
        <f t="shared" si="456"/>
        <v>0.17968806673920928</v>
      </c>
      <c r="S5864">
        <f t="shared" si="457"/>
        <v>5.7401535211043804</v>
      </c>
      <c r="T5864">
        <f t="shared" si="458"/>
        <v>0.74251267247607144</v>
      </c>
      <c r="U5864">
        <f t="shared" si="459"/>
        <v>0.52196211163006867</v>
      </c>
      <c r="V5864">
        <f t="shared" si="460"/>
        <v>0.46419150330847991</v>
      </c>
    </row>
    <row r="5865" spans="1:22" ht="12.75" x14ac:dyDescent="0.2">
      <c r="A5865" s="1" t="s">
        <v>2034</v>
      </c>
      <c r="B5865" s="1" t="s">
        <v>5</v>
      </c>
      <c r="C5865" s="1" t="s">
        <v>6</v>
      </c>
      <c r="D5865" s="1" t="s">
        <v>891</v>
      </c>
      <c r="E5865" s="1">
        <v>221708</v>
      </c>
      <c r="F5865" s="1">
        <v>95186</v>
      </c>
      <c r="N5865">
        <f t="shared" si="456"/>
        <v>0.42933047070922115</v>
      </c>
      <c r="S5865">
        <f t="shared" si="457"/>
        <v>13.71500544182315</v>
      </c>
      <c r="T5865">
        <f t="shared" si="458"/>
        <v>1.7740928541703354</v>
      </c>
      <c r="U5865">
        <f t="shared" si="459"/>
        <v>1.2471292231317517</v>
      </c>
      <c r="V5865">
        <f t="shared" si="460"/>
        <v>1.1090973386891239</v>
      </c>
    </row>
    <row r="5866" spans="1:22" ht="12.75" x14ac:dyDescent="0.2">
      <c r="A5866" s="1" t="s">
        <v>2034</v>
      </c>
      <c r="B5866" s="1" t="s">
        <v>5</v>
      </c>
      <c r="C5866" s="1" t="s">
        <v>8</v>
      </c>
      <c r="D5866" s="1" t="s">
        <v>891</v>
      </c>
      <c r="E5866" s="1">
        <v>221708</v>
      </c>
      <c r="F5866" s="1">
        <v>779</v>
      </c>
      <c r="N5866">
        <f t="shared" si="456"/>
        <v>3.5136305410720407E-3</v>
      </c>
      <c r="S5866">
        <f t="shared" si="457"/>
        <v>0.11224328408778848</v>
      </c>
      <c r="T5866">
        <f t="shared" si="458"/>
        <v>1.4519134467239838E-2</v>
      </c>
      <c r="U5866">
        <f t="shared" si="459"/>
        <v>1.0206476423209659E-2</v>
      </c>
      <c r="V5866">
        <f t="shared" si="460"/>
        <v>9.0768267060158791E-3</v>
      </c>
    </row>
    <row r="5867" spans="1:22" ht="12.75" x14ac:dyDescent="0.2">
      <c r="A5867" s="1" t="s">
        <v>2034</v>
      </c>
      <c r="B5867" s="1" t="s">
        <v>5</v>
      </c>
      <c r="C5867" s="1" t="s">
        <v>9</v>
      </c>
      <c r="D5867" s="1" t="s">
        <v>891</v>
      </c>
      <c r="E5867" s="1">
        <v>221708</v>
      </c>
      <c r="F5867" s="1">
        <v>36189</v>
      </c>
      <c r="N5867">
        <f t="shared" si="456"/>
        <v>0.16322821007812077</v>
      </c>
      <c r="S5867">
        <f t="shared" si="457"/>
        <v>5.2143417302348878</v>
      </c>
      <c r="T5867">
        <f t="shared" si="458"/>
        <v>0.67449673586000325</v>
      </c>
      <c r="U5867">
        <f t="shared" si="459"/>
        <v>0.47414913386333035</v>
      </c>
      <c r="V5867">
        <f t="shared" si="460"/>
        <v>0.42167045143004955</v>
      </c>
    </row>
    <row r="5868" spans="1:22" ht="12.75" x14ac:dyDescent="0.2">
      <c r="A5868" s="1" t="s">
        <v>2035</v>
      </c>
      <c r="B5868" s="1" t="s">
        <v>5</v>
      </c>
      <c r="C5868" s="1" t="s">
        <v>6</v>
      </c>
      <c r="D5868" s="1" t="s">
        <v>891</v>
      </c>
      <c r="E5868" s="1">
        <v>43300</v>
      </c>
      <c r="F5868" s="1">
        <v>18373</v>
      </c>
      <c r="N5868">
        <f t="shared" si="456"/>
        <v>0.42431870669745958</v>
      </c>
      <c r="S5868">
        <f t="shared" si="457"/>
        <v>13.554904132030495</v>
      </c>
      <c r="T5868">
        <f t="shared" si="458"/>
        <v>1.7533830855266925</v>
      </c>
      <c r="U5868">
        <f t="shared" si="459"/>
        <v>1.2325709334576394</v>
      </c>
      <c r="V5868">
        <f t="shared" si="460"/>
        <v>1.0961503561038897</v>
      </c>
    </row>
    <row r="5869" spans="1:22" ht="12.75" x14ac:dyDescent="0.2">
      <c r="A5869" s="1" t="s">
        <v>2035</v>
      </c>
      <c r="B5869" s="1" t="s">
        <v>5</v>
      </c>
      <c r="C5869" s="1" t="s">
        <v>9</v>
      </c>
      <c r="D5869" s="1" t="s">
        <v>891</v>
      </c>
      <c r="E5869" s="1">
        <v>43300</v>
      </c>
      <c r="F5869" s="1">
        <v>7093</v>
      </c>
      <c r="N5869">
        <f t="shared" si="456"/>
        <v>0.16381062355658199</v>
      </c>
      <c r="S5869">
        <f t="shared" si="457"/>
        <v>5.2329469878894201</v>
      </c>
      <c r="T5869">
        <f t="shared" si="458"/>
        <v>0.67690340312637187</v>
      </c>
      <c r="U5869">
        <f t="shared" si="459"/>
        <v>0.47584094219860862</v>
      </c>
      <c r="V5869">
        <f t="shared" si="460"/>
        <v>0.42317501093152393</v>
      </c>
    </row>
    <row r="5870" spans="1:22" ht="12.75" x14ac:dyDescent="0.2">
      <c r="A5870" s="1" t="s">
        <v>2036</v>
      </c>
      <c r="B5870" s="1" t="s">
        <v>5</v>
      </c>
      <c r="C5870" s="1" t="s">
        <v>6</v>
      </c>
      <c r="D5870" s="1" t="s">
        <v>891</v>
      </c>
      <c r="E5870" s="1">
        <v>27570</v>
      </c>
      <c r="F5870" s="1">
        <v>12248</v>
      </c>
      <c r="N5870">
        <f t="shared" si="456"/>
        <v>0.44425099746100832</v>
      </c>
      <c r="S5870">
        <f t="shared" si="457"/>
        <v>14.191643182576998</v>
      </c>
      <c r="T5870">
        <f t="shared" si="458"/>
        <v>1.8357479233925964</v>
      </c>
      <c r="U5870">
        <f t="shared" si="459"/>
        <v>1.2904707192662659</v>
      </c>
      <c r="V5870">
        <f t="shared" si="460"/>
        <v>1.1476418111671904</v>
      </c>
    </row>
    <row r="5871" spans="1:22" ht="12.75" x14ac:dyDescent="0.2">
      <c r="A5871" s="1" t="s">
        <v>2036</v>
      </c>
      <c r="B5871" s="1" t="s">
        <v>5</v>
      </c>
      <c r="C5871" s="1" t="s">
        <v>9</v>
      </c>
      <c r="D5871" s="1" t="s">
        <v>891</v>
      </c>
      <c r="E5871" s="1">
        <v>27570</v>
      </c>
      <c r="F5871" s="1">
        <v>4954</v>
      </c>
      <c r="N5871">
        <f t="shared" si="456"/>
        <v>0.17968806673920928</v>
      </c>
      <c r="S5871">
        <f t="shared" si="457"/>
        <v>5.7401535211043804</v>
      </c>
      <c r="T5871">
        <f t="shared" si="458"/>
        <v>0.74251267247607144</v>
      </c>
      <c r="U5871">
        <f t="shared" si="459"/>
        <v>0.52196211163006867</v>
      </c>
      <c r="V5871">
        <f t="shared" si="460"/>
        <v>0.46419150330847991</v>
      </c>
    </row>
    <row r="5872" spans="1:22" ht="12.75" x14ac:dyDescent="0.2">
      <c r="A5872" s="1" t="s">
        <v>2037</v>
      </c>
      <c r="B5872" s="1" t="s">
        <v>5</v>
      </c>
      <c r="C5872" s="1" t="s">
        <v>6</v>
      </c>
      <c r="D5872" s="1" t="s">
        <v>891</v>
      </c>
      <c r="E5872" s="1">
        <v>27570</v>
      </c>
      <c r="F5872" s="1">
        <v>12248</v>
      </c>
      <c r="N5872">
        <f t="shared" si="456"/>
        <v>0.44425099746100832</v>
      </c>
      <c r="S5872">
        <f t="shared" si="457"/>
        <v>14.191643182576998</v>
      </c>
      <c r="T5872">
        <f t="shared" si="458"/>
        <v>1.8357479233925964</v>
      </c>
      <c r="U5872">
        <f t="shared" si="459"/>
        <v>1.2904707192662659</v>
      </c>
      <c r="V5872">
        <f t="shared" si="460"/>
        <v>1.1476418111671904</v>
      </c>
    </row>
    <row r="5873" spans="1:22" ht="12.75" x14ac:dyDescent="0.2">
      <c r="A5873" s="1" t="s">
        <v>2037</v>
      </c>
      <c r="B5873" s="1" t="s">
        <v>5</v>
      </c>
      <c r="C5873" s="1" t="s">
        <v>9</v>
      </c>
      <c r="D5873" s="1" t="s">
        <v>891</v>
      </c>
      <c r="E5873" s="1">
        <v>27570</v>
      </c>
      <c r="F5873" s="1">
        <v>4954</v>
      </c>
      <c r="N5873">
        <f t="shared" si="456"/>
        <v>0.17968806673920928</v>
      </c>
      <c r="S5873">
        <f t="shared" si="457"/>
        <v>5.7401535211043804</v>
      </c>
      <c r="T5873">
        <f t="shared" si="458"/>
        <v>0.74251267247607144</v>
      </c>
      <c r="U5873">
        <f t="shared" si="459"/>
        <v>0.52196211163006867</v>
      </c>
      <c r="V5873">
        <f t="shared" si="460"/>
        <v>0.46419150330847991</v>
      </c>
    </row>
    <row r="5874" spans="1:22" ht="12.75" x14ac:dyDescent="0.2">
      <c r="A5874" s="1" t="s">
        <v>2038</v>
      </c>
      <c r="B5874" s="1" t="s">
        <v>5</v>
      </c>
      <c r="C5874" s="1" t="s">
        <v>6</v>
      </c>
      <c r="D5874" s="1" t="s">
        <v>891</v>
      </c>
      <c r="E5874" s="1">
        <v>20437</v>
      </c>
      <c r="F5874" s="1">
        <v>8678</v>
      </c>
      <c r="N5874">
        <f t="shared" si="456"/>
        <v>0.42462200910114006</v>
      </c>
      <c r="S5874">
        <f t="shared" si="457"/>
        <v>13.564593158085703</v>
      </c>
      <c r="T5874">
        <f t="shared" si="458"/>
        <v>1.7546364012443805</v>
      </c>
      <c r="U5874">
        <f t="shared" si="459"/>
        <v>1.2334519733951288</v>
      </c>
      <c r="V5874">
        <f t="shared" si="460"/>
        <v>1.096933882808119</v>
      </c>
    </row>
    <row r="5875" spans="1:22" ht="12.75" x14ac:dyDescent="0.2">
      <c r="A5875" s="1" t="s">
        <v>2038</v>
      </c>
      <c r="B5875" s="1" t="s">
        <v>5</v>
      </c>
      <c r="C5875" s="1" t="s">
        <v>9</v>
      </c>
      <c r="D5875" s="1" t="s">
        <v>891</v>
      </c>
      <c r="E5875" s="1">
        <v>20437</v>
      </c>
      <c r="F5875" s="1">
        <v>3703</v>
      </c>
      <c r="N5875">
        <f t="shared" si="456"/>
        <v>0.18119097714928806</v>
      </c>
      <c r="S5875">
        <f t="shared" si="457"/>
        <v>5.7881641466226501</v>
      </c>
      <c r="T5875">
        <f t="shared" si="458"/>
        <v>0.74872304607143825</v>
      </c>
      <c r="U5875">
        <f t="shared" si="459"/>
        <v>0.52632780104657328</v>
      </c>
      <c r="V5875">
        <f t="shared" si="460"/>
        <v>0.46807399954349677</v>
      </c>
    </row>
    <row r="5876" spans="1:22" ht="12.75" x14ac:dyDescent="0.2">
      <c r="A5876" s="1" t="s">
        <v>2039</v>
      </c>
      <c r="B5876" s="1" t="s">
        <v>5</v>
      </c>
      <c r="C5876" s="1" t="s">
        <v>6</v>
      </c>
      <c r="D5876" s="1" t="s">
        <v>891</v>
      </c>
      <c r="E5876" s="1">
        <v>27570</v>
      </c>
      <c r="F5876" s="1">
        <v>12248</v>
      </c>
      <c r="N5876">
        <f t="shared" si="456"/>
        <v>0.44425099746100832</v>
      </c>
      <c r="S5876">
        <f t="shared" si="457"/>
        <v>14.191643182576998</v>
      </c>
      <c r="T5876">
        <f t="shared" si="458"/>
        <v>1.8357479233925964</v>
      </c>
      <c r="U5876">
        <f t="shared" si="459"/>
        <v>1.2904707192662659</v>
      </c>
      <c r="V5876">
        <f t="shared" si="460"/>
        <v>1.1476418111671904</v>
      </c>
    </row>
    <row r="5877" spans="1:22" ht="12.75" x14ac:dyDescent="0.2">
      <c r="A5877" s="1" t="s">
        <v>2039</v>
      </c>
      <c r="B5877" s="1" t="s">
        <v>5</v>
      </c>
      <c r="C5877" s="1" t="s">
        <v>9</v>
      </c>
      <c r="D5877" s="1" t="s">
        <v>891</v>
      </c>
      <c r="E5877" s="1">
        <v>27570</v>
      </c>
      <c r="F5877" s="1">
        <v>4954</v>
      </c>
      <c r="N5877">
        <f t="shared" si="456"/>
        <v>0.17968806673920928</v>
      </c>
      <c r="S5877">
        <f t="shared" si="457"/>
        <v>5.7401535211043804</v>
      </c>
      <c r="T5877">
        <f t="shared" si="458"/>
        <v>0.74251267247607144</v>
      </c>
      <c r="U5877">
        <f t="shared" si="459"/>
        <v>0.52196211163006867</v>
      </c>
      <c r="V5877">
        <f t="shared" si="460"/>
        <v>0.46419150330847991</v>
      </c>
    </row>
    <row r="5878" spans="1:22" ht="12.75" x14ac:dyDescent="0.2">
      <c r="A5878" s="1" t="s">
        <v>2040</v>
      </c>
      <c r="B5878" s="1" t="s">
        <v>5</v>
      </c>
      <c r="C5878" s="1" t="s">
        <v>6</v>
      </c>
      <c r="D5878" s="1" t="s">
        <v>891</v>
      </c>
      <c r="E5878" s="1">
        <v>11045</v>
      </c>
      <c r="F5878" s="1">
        <v>4805</v>
      </c>
      <c r="N5878">
        <f t="shared" si="456"/>
        <v>0.43503847894975101</v>
      </c>
      <c r="S5878">
        <f t="shared" si="457"/>
        <v>13.897348344136878</v>
      </c>
      <c r="T5878">
        <f t="shared" si="458"/>
        <v>1.7976796650816158</v>
      </c>
      <c r="U5878">
        <f t="shared" si="459"/>
        <v>1.2637099793750302</v>
      </c>
      <c r="V5878">
        <f t="shared" si="460"/>
        <v>1.1238429418566076</v>
      </c>
    </row>
    <row r="5879" spans="1:22" ht="12.75" x14ac:dyDescent="0.2">
      <c r="A5879" s="1" t="s">
        <v>2040</v>
      </c>
      <c r="B5879" s="1" t="s">
        <v>5</v>
      </c>
      <c r="C5879" s="1" t="s">
        <v>9</v>
      </c>
      <c r="D5879" s="1" t="s">
        <v>891</v>
      </c>
      <c r="E5879" s="1">
        <v>11045</v>
      </c>
      <c r="F5879" s="1">
        <v>1955</v>
      </c>
      <c r="N5879">
        <f t="shared" si="456"/>
        <v>0.17700316885468537</v>
      </c>
      <c r="S5879">
        <f t="shared" si="457"/>
        <v>5.6543841858038704</v>
      </c>
      <c r="T5879">
        <f t="shared" si="458"/>
        <v>0.73141805311853458</v>
      </c>
      <c r="U5879">
        <f t="shared" si="459"/>
        <v>0.51416295726913297</v>
      </c>
      <c r="V5879">
        <f t="shared" si="460"/>
        <v>0.45725555698848447</v>
      </c>
    </row>
    <row r="5880" spans="1:22" ht="12.75" x14ac:dyDescent="0.2">
      <c r="A5880" s="1" t="s">
        <v>2041</v>
      </c>
      <c r="B5880" s="1" t="s">
        <v>5</v>
      </c>
      <c r="C5880" s="1" t="s">
        <v>6</v>
      </c>
      <c r="D5880" s="1" t="s">
        <v>891</v>
      </c>
      <c r="E5880" s="1">
        <v>27570</v>
      </c>
      <c r="F5880" s="1">
        <v>12248</v>
      </c>
      <c r="N5880">
        <f t="shared" si="456"/>
        <v>0.44425099746100832</v>
      </c>
      <c r="S5880">
        <f t="shared" si="457"/>
        <v>14.191643182576998</v>
      </c>
      <c r="T5880">
        <f t="shared" si="458"/>
        <v>1.8357479233925964</v>
      </c>
      <c r="U5880">
        <f t="shared" si="459"/>
        <v>1.2904707192662659</v>
      </c>
      <c r="V5880">
        <f t="shared" si="460"/>
        <v>1.1476418111671904</v>
      </c>
    </row>
    <row r="5881" spans="1:22" ht="12.75" x14ac:dyDescent="0.2">
      <c r="A5881" s="1" t="s">
        <v>2041</v>
      </c>
      <c r="B5881" s="1" t="s">
        <v>5</v>
      </c>
      <c r="C5881" s="1" t="s">
        <v>9</v>
      </c>
      <c r="D5881" s="1" t="s">
        <v>891</v>
      </c>
      <c r="E5881" s="1">
        <v>27570</v>
      </c>
      <c r="F5881" s="1">
        <v>4954</v>
      </c>
      <c r="N5881">
        <f t="shared" si="456"/>
        <v>0.17968806673920928</v>
      </c>
      <c r="S5881">
        <f t="shared" si="457"/>
        <v>5.7401535211043804</v>
      </c>
      <c r="T5881">
        <f t="shared" si="458"/>
        <v>0.74251267247607144</v>
      </c>
      <c r="U5881">
        <f t="shared" si="459"/>
        <v>0.52196211163006867</v>
      </c>
      <c r="V5881">
        <f t="shared" si="460"/>
        <v>0.46419150330847991</v>
      </c>
    </row>
    <row r="5882" spans="1:22" ht="12.75" x14ac:dyDescent="0.2">
      <c r="A5882" s="1" t="s">
        <v>2042</v>
      </c>
      <c r="B5882" s="1" t="s">
        <v>5</v>
      </c>
      <c r="C5882" s="1" t="s">
        <v>6</v>
      </c>
      <c r="D5882" s="1" t="s">
        <v>891</v>
      </c>
      <c r="E5882" s="1">
        <v>5073</v>
      </c>
      <c r="F5882" s="1">
        <v>2373</v>
      </c>
      <c r="N5882">
        <f t="shared" si="456"/>
        <v>0.46777054997043171</v>
      </c>
      <c r="S5882">
        <f t="shared" si="457"/>
        <v>14.942977673518497</v>
      </c>
      <c r="T5882">
        <f t="shared" si="458"/>
        <v>1.9329361569026104</v>
      </c>
      <c r="U5882">
        <f t="shared" si="459"/>
        <v>1.3587908671491533</v>
      </c>
      <c r="V5882">
        <f t="shared" si="460"/>
        <v>1.2084003057885235</v>
      </c>
    </row>
    <row r="5883" spans="1:22" ht="12.75" x14ac:dyDescent="0.2">
      <c r="A5883" s="1" t="s">
        <v>2042</v>
      </c>
      <c r="B5883" s="1" t="s">
        <v>5</v>
      </c>
      <c r="C5883" s="1" t="s">
        <v>9</v>
      </c>
      <c r="D5883" s="1" t="s">
        <v>891</v>
      </c>
      <c r="E5883" s="1">
        <v>5073</v>
      </c>
      <c r="F5883" s="1">
        <v>934</v>
      </c>
      <c r="N5883">
        <f t="shared" si="456"/>
        <v>0.18411196530652474</v>
      </c>
      <c r="S5883">
        <f t="shared" si="457"/>
        <v>5.8814754096360202</v>
      </c>
      <c r="T5883">
        <f t="shared" si="458"/>
        <v>0.76079324506828405</v>
      </c>
      <c r="U5883">
        <f t="shared" si="459"/>
        <v>0.53481275597021027</v>
      </c>
      <c r="V5883">
        <f t="shared" si="460"/>
        <v>0.47561984222776271</v>
      </c>
    </row>
    <row r="5884" spans="1:22" ht="12.75" x14ac:dyDescent="0.2">
      <c r="A5884" s="1" t="s">
        <v>2043</v>
      </c>
      <c r="B5884" s="1" t="s">
        <v>5</v>
      </c>
      <c r="C5884" s="1" t="s">
        <v>6</v>
      </c>
      <c r="D5884" s="1" t="s">
        <v>891</v>
      </c>
      <c r="E5884" s="1">
        <v>17754</v>
      </c>
      <c r="F5884" s="1">
        <v>8118</v>
      </c>
      <c r="N5884">
        <f t="shared" si="456"/>
        <v>0.45724907063197023</v>
      </c>
      <c r="S5884">
        <f t="shared" si="457"/>
        <v>14.60686794866097</v>
      </c>
      <c r="T5884">
        <f t="shared" si="458"/>
        <v>1.8894589695535962</v>
      </c>
      <c r="U5884">
        <f t="shared" si="459"/>
        <v>1.3282278271396792</v>
      </c>
      <c r="V5884">
        <f t="shared" si="460"/>
        <v>1.1812199737844071</v>
      </c>
    </row>
    <row r="5885" spans="1:22" ht="12.75" x14ac:dyDescent="0.2">
      <c r="A5885" s="1" t="s">
        <v>2043</v>
      </c>
      <c r="B5885" s="1" t="s">
        <v>5</v>
      </c>
      <c r="C5885" s="1" t="s">
        <v>9</v>
      </c>
      <c r="D5885" s="1" t="s">
        <v>891</v>
      </c>
      <c r="E5885" s="1">
        <v>17754</v>
      </c>
      <c r="F5885" s="1">
        <v>3304</v>
      </c>
      <c r="N5885">
        <f t="shared" si="456"/>
        <v>0.18609890728849837</v>
      </c>
      <c r="S5885">
        <f t="shared" si="457"/>
        <v>5.9449484728228441</v>
      </c>
      <c r="T5885">
        <f t="shared" si="458"/>
        <v>0.76900374912602631</v>
      </c>
      <c r="U5885">
        <f t="shared" si="459"/>
        <v>0.54058447165182322</v>
      </c>
      <c r="V5885">
        <f t="shared" si="460"/>
        <v>0.48075274616699698</v>
      </c>
    </row>
    <row r="5886" spans="1:22" ht="12.75" x14ac:dyDescent="0.2">
      <c r="A5886" s="1" t="s">
        <v>2044</v>
      </c>
      <c r="B5886" s="1" t="s">
        <v>5</v>
      </c>
      <c r="C5886" s="1" t="s">
        <v>6</v>
      </c>
      <c r="D5886" s="1" t="s">
        <v>891</v>
      </c>
      <c r="E5886" s="1">
        <v>49922</v>
      </c>
      <c r="F5886" s="1">
        <v>22521</v>
      </c>
      <c r="N5886">
        <f t="shared" si="456"/>
        <v>0.45112375305476543</v>
      </c>
      <c r="S5886">
        <f t="shared" si="457"/>
        <v>14.411194057251672</v>
      </c>
      <c r="T5886">
        <f t="shared" si="458"/>
        <v>1.8641477398957249</v>
      </c>
      <c r="U5886">
        <f t="shared" si="459"/>
        <v>1.3104348609454197</v>
      </c>
      <c r="V5886">
        <f t="shared" si="460"/>
        <v>1.1653963276959263</v>
      </c>
    </row>
    <row r="5887" spans="1:22" ht="12.75" x14ac:dyDescent="0.2">
      <c r="A5887" s="1" t="s">
        <v>2044</v>
      </c>
      <c r="B5887" s="1" t="s">
        <v>5</v>
      </c>
      <c r="C5887" s="1" t="s">
        <v>9</v>
      </c>
      <c r="D5887" s="1" t="s">
        <v>891</v>
      </c>
      <c r="E5887" s="1">
        <v>49922</v>
      </c>
      <c r="F5887" s="1">
        <v>8062</v>
      </c>
      <c r="N5887">
        <f t="shared" si="456"/>
        <v>0.16149192740675453</v>
      </c>
      <c r="S5887">
        <f t="shared" si="457"/>
        <v>5.158876004154477</v>
      </c>
      <c r="T5887">
        <f t="shared" si="458"/>
        <v>0.66732201407749803</v>
      </c>
      <c r="U5887">
        <f t="shared" si="459"/>
        <v>0.46910553922747539</v>
      </c>
      <c r="V5887">
        <f t="shared" si="460"/>
        <v>0.41718508031990398</v>
      </c>
    </row>
    <row r="5888" spans="1:22" ht="12.75" x14ac:dyDescent="0.2">
      <c r="A5888" s="1" t="s">
        <v>2045</v>
      </c>
      <c r="B5888" s="1" t="s">
        <v>5</v>
      </c>
      <c r="C5888" s="1" t="s">
        <v>6</v>
      </c>
      <c r="D5888" s="1" t="s">
        <v>891</v>
      </c>
      <c r="E5888" s="1">
        <v>27570</v>
      </c>
      <c r="F5888" s="1">
        <v>12248</v>
      </c>
      <c r="N5888">
        <f t="shared" si="456"/>
        <v>0.44425099746100832</v>
      </c>
      <c r="S5888">
        <f t="shared" si="457"/>
        <v>14.191643182576998</v>
      </c>
      <c r="T5888">
        <f t="shared" si="458"/>
        <v>1.8357479233925964</v>
      </c>
      <c r="U5888">
        <f t="shared" si="459"/>
        <v>1.2904707192662659</v>
      </c>
      <c r="V5888">
        <f t="shared" si="460"/>
        <v>1.1476418111671904</v>
      </c>
    </row>
    <row r="5889" spans="1:22" ht="12.75" x14ac:dyDescent="0.2">
      <c r="A5889" s="1" t="s">
        <v>2045</v>
      </c>
      <c r="B5889" s="1" t="s">
        <v>5</v>
      </c>
      <c r="C5889" s="1" t="s">
        <v>9</v>
      </c>
      <c r="D5889" s="1" t="s">
        <v>891</v>
      </c>
      <c r="E5889" s="1">
        <v>27570</v>
      </c>
      <c r="F5889" s="1">
        <v>4954</v>
      </c>
      <c r="N5889">
        <f t="shared" si="456"/>
        <v>0.17968806673920928</v>
      </c>
      <c r="S5889">
        <f t="shared" si="457"/>
        <v>5.7401535211043804</v>
      </c>
      <c r="T5889">
        <f t="shared" si="458"/>
        <v>0.74251267247607144</v>
      </c>
      <c r="U5889">
        <f t="shared" si="459"/>
        <v>0.52196211163006867</v>
      </c>
      <c r="V5889">
        <f t="shared" si="460"/>
        <v>0.46419150330847991</v>
      </c>
    </row>
    <row r="5890" spans="1:22" ht="12.75" x14ac:dyDescent="0.2">
      <c r="A5890" s="1" t="s">
        <v>2046</v>
      </c>
      <c r="B5890" s="1" t="s">
        <v>5</v>
      </c>
      <c r="C5890" s="1" t="s">
        <v>6</v>
      </c>
      <c r="D5890" s="1" t="s">
        <v>891</v>
      </c>
      <c r="E5890" s="1">
        <v>27570</v>
      </c>
      <c r="F5890" s="1">
        <v>12248</v>
      </c>
      <c r="N5890">
        <f t="shared" si="456"/>
        <v>0.44425099746100832</v>
      </c>
      <c r="S5890">
        <f t="shared" si="457"/>
        <v>14.191643182576998</v>
      </c>
      <c r="T5890">
        <f t="shared" si="458"/>
        <v>1.8357479233925964</v>
      </c>
      <c r="U5890">
        <f t="shared" si="459"/>
        <v>1.2904707192662659</v>
      </c>
      <c r="V5890">
        <f t="shared" si="460"/>
        <v>1.1476418111671904</v>
      </c>
    </row>
    <row r="5891" spans="1:22" ht="12.75" x14ac:dyDescent="0.2">
      <c r="A5891" s="1" t="s">
        <v>2046</v>
      </c>
      <c r="B5891" s="1" t="s">
        <v>5</v>
      </c>
      <c r="C5891" s="1" t="s">
        <v>9</v>
      </c>
      <c r="D5891" s="1" t="s">
        <v>891</v>
      </c>
      <c r="E5891" s="1">
        <v>27570</v>
      </c>
      <c r="F5891" s="1">
        <v>4954</v>
      </c>
      <c r="N5891">
        <f t="shared" ref="N5891:N5954" si="461">F5891/E5891</f>
        <v>0.17968806673920928</v>
      </c>
      <c r="S5891">
        <f t="shared" ref="S5891:S5954" si="462">N5891/0.031303704</f>
        <v>5.7401535211043804</v>
      </c>
      <c r="T5891">
        <f t="shared" ref="T5891:T5954" si="463">N5891/0.242</f>
        <v>0.74251267247607144</v>
      </c>
      <c r="U5891">
        <f t="shared" ref="U5891:U5954" si="464">N5891/0.344255</f>
        <v>0.52196211163006867</v>
      </c>
      <c r="V5891">
        <f t="shared" ref="V5891:V5954" si="465">N5891/0.387099</f>
        <v>0.46419150330847991</v>
      </c>
    </row>
    <row r="5892" spans="1:22" ht="12.75" x14ac:dyDescent="0.2">
      <c r="A5892" s="1" t="s">
        <v>2047</v>
      </c>
      <c r="B5892" s="1" t="s">
        <v>5</v>
      </c>
      <c r="C5892" s="1" t="s">
        <v>6</v>
      </c>
      <c r="D5892" s="1" t="s">
        <v>891</v>
      </c>
      <c r="E5892" s="1">
        <v>171551</v>
      </c>
      <c r="F5892" s="1">
        <v>78776</v>
      </c>
      <c r="N5892">
        <f t="shared" si="461"/>
        <v>0.45919872224586272</v>
      </c>
      <c r="S5892">
        <f t="shared" si="462"/>
        <v>14.669149767256382</v>
      </c>
      <c r="T5892">
        <f t="shared" si="463"/>
        <v>1.8975153811812511</v>
      </c>
      <c r="U5892">
        <f t="shared" si="464"/>
        <v>1.333891220885282</v>
      </c>
      <c r="V5892">
        <f t="shared" si="465"/>
        <v>1.1862565448266793</v>
      </c>
    </row>
    <row r="5893" spans="1:22" ht="12.75" x14ac:dyDescent="0.2">
      <c r="A5893" s="1" t="s">
        <v>2047</v>
      </c>
      <c r="B5893" s="1" t="s">
        <v>5</v>
      </c>
      <c r="C5893" s="1" t="s">
        <v>8</v>
      </c>
      <c r="D5893" s="1" t="s">
        <v>891</v>
      </c>
      <c r="E5893" s="1">
        <v>171551</v>
      </c>
      <c r="F5893" s="1">
        <v>111</v>
      </c>
      <c r="N5893">
        <f t="shared" si="461"/>
        <v>6.4703790709468327E-4</v>
      </c>
      <c r="S5893">
        <f t="shared" si="462"/>
        <v>2.0669691583292609E-2</v>
      </c>
      <c r="T5893">
        <f t="shared" si="463"/>
        <v>2.6737103598953853E-3</v>
      </c>
      <c r="U5893">
        <f t="shared" si="464"/>
        <v>1.8795308916201168E-3</v>
      </c>
      <c r="V5893">
        <f t="shared" si="465"/>
        <v>1.671504982174284E-3</v>
      </c>
    </row>
    <row r="5894" spans="1:22" ht="12.75" x14ac:dyDescent="0.2">
      <c r="A5894" s="1" t="s">
        <v>2047</v>
      </c>
      <c r="B5894" s="1" t="s">
        <v>5</v>
      </c>
      <c r="C5894" s="1" t="s">
        <v>9</v>
      </c>
      <c r="D5894" s="1" t="s">
        <v>891</v>
      </c>
      <c r="E5894" s="1">
        <v>171551</v>
      </c>
      <c r="F5894" s="1">
        <v>31708</v>
      </c>
      <c r="N5894">
        <f t="shared" si="461"/>
        <v>0.18483133295638032</v>
      </c>
      <c r="S5894">
        <f t="shared" si="462"/>
        <v>5.9044556821895684</v>
      </c>
      <c r="T5894">
        <f t="shared" si="463"/>
        <v>0.76376583866272862</v>
      </c>
      <c r="U5894">
        <f t="shared" si="464"/>
        <v>0.53690239199541134</v>
      </c>
      <c r="V5894">
        <f t="shared" si="465"/>
        <v>0.47747819797101082</v>
      </c>
    </row>
    <row r="5895" spans="1:22" ht="12.75" x14ac:dyDescent="0.2">
      <c r="A5895" s="1" t="s">
        <v>2048</v>
      </c>
      <c r="B5895" s="1" t="s">
        <v>5</v>
      </c>
      <c r="C5895" s="1" t="s">
        <v>6</v>
      </c>
      <c r="D5895" s="1" t="s">
        <v>891</v>
      </c>
      <c r="E5895" s="1">
        <v>27570</v>
      </c>
      <c r="F5895" s="1">
        <v>12248</v>
      </c>
      <c r="N5895">
        <f t="shared" si="461"/>
        <v>0.44425099746100832</v>
      </c>
      <c r="S5895">
        <f t="shared" si="462"/>
        <v>14.191643182576998</v>
      </c>
      <c r="T5895">
        <f t="shared" si="463"/>
        <v>1.8357479233925964</v>
      </c>
      <c r="U5895">
        <f t="shared" si="464"/>
        <v>1.2904707192662659</v>
      </c>
      <c r="V5895">
        <f t="shared" si="465"/>
        <v>1.1476418111671904</v>
      </c>
    </row>
    <row r="5896" spans="1:22" ht="12.75" x14ac:dyDescent="0.2">
      <c r="A5896" s="1" t="s">
        <v>2048</v>
      </c>
      <c r="B5896" s="1" t="s">
        <v>5</v>
      </c>
      <c r="C5896" s="1" t="s">
        <v>9</v>
      </c>
      <c r="D5896" s="1" t="s">
        <v>891</v>
      </c>
      <c r="E5896" s="1">
        <v>27570</v>
      </c>
      <c r="F5896" s="1">
        <v>4954</v>
      </c>
      <c r="N5896">
        <f t="shared" si="461"/>
        <v>0.17968806673920928</v>
      </c>
      <c r="S5896">
        <f t="shared" si="462"/>
        <v>5.7401535211043804</v>
      </c>
      <c r="T5896">
        <f t="shared" si="463"/>
        <v>0.74251267247607144</v>
      </c>
      <c r="U5896">
        <f t="shared" si="464"/>
        <v>0.52196211163006867</v>
      </c>
      <c r="V5896">
        <f t="shared" si="465"/>
        <v>0.46419150330847991</v>
      </c>
    </row>
    <row r="5897" spans="1:22" ht="12.75" x14ac:dyDescent="0.2">
      <c r="A5897" s="1" t="s">
        <v>2049</v>
      </c>
      <c r="B5897" s="1" t="s">
        <v>5</v>
      </c>
      <c r="C5897" s="1" t="s">
        <v>6</v>
      </c>
      <c r="D5897" s="1" t="s">
        <v>891</v>
      </c>
      <c r="E5897" s="1">
        <v>3114</v>
      </c>
      <c r="F5897" s="1">
        <v>1378</v>
      </c>
      <c r="N5897">
        <f t="shared" si="461"/>
        <v>0.44251766217084137</v>
      </c>
      <c r="S5897">
        <f t="shared" si="462"/>
        <v>14.136271610888008</v>
      </c>
      <c r="T5897">
        <f t="shared" si="463"/>
        <v>1.8285853808712453</v>
      </c>
      <c r="U5897">
        <f t="shared" si="464"/>
        <v>1.2854356862524623</v>
      </c>
      <c r="V5897">
        <f t="shared" si="465"/>
        <v>1.1431640540813626</v>
      </c>
    </row>
    <row r="5898" spans="1:22" ht="12.75" x14ac:dyDescent="0.2">
      <c r="A5898" s="1" t="s">
        <v>2049</v>
      </c>
      <c r="B5898" s="1" t="s">
        <v>5</v>
      </c>
      <c r="C5898" s="1" t="s">
        <v>9</v>
      </c>
      <c r="D5898" s="1" t="s">
        <v>891</v>
      </c>
      <c r="E5898" s="1">
        <v>3114</v>
      </c>
      <c r="F5898" s="1">
        <v>476</v>
      </c>
      <c r="N5898">
        <f t="shared" si="461"/>
        <v>0.15285806037251123</v>
      </c>
      <c r="S5898">
        <f t="shared" si="462"/>
        <v>4.8830662458510092</v>
      </c>
      <c r="T5898">
        <f t="shared" si="463"/>
        <v>0.63164487757236054</v>
      </c>
      <c r="U5898">
        <f t="shared" si="464"/>
        <v>0.44402567972146006</v>
      </c>
      <c r="V5898">
        <f t="shared" si="465"/>
        <v>0.39488105206293794</v>
      </c>
    </row>
    <row r="5899" spans="1:22" ht="12.75" x14ac:dyDescent="0.2">
      <c r="A5899" s="1" t="s">
        <v>2050</v>
      </c>
      <c r="B5899" s="1" t="s">
        <v>5</v>
      </c>
      <c r="C5899" s="1" t="s">
        <v>6</v>
      </c>
      <c r="D5899" s="1" t="s">
        <v>891</v>
      </c>
      <c r="E5899" s="1">
        <v>60545</v>
      </c>
      <c r="F5899" s="1">
        <v>26469</v>
      </c>
      <c r="N5899">
        <f t="shared" si="461"/>
        <v>0.4371789577999835</v>
      </c>
      <c r="S5899">
        <f t="shared" si="462"/>
        <v>13.965726158156347</v>
      </c>
      <c r="T5899">
        <f t="shared" si="463"/>
        <v>1.8065246190081963</v>
      </c>
      <c r="U5899">
        <f t="shared" si="464"/>
        <v>1.2699276925534373</v>
      </c>
      <c r="V5899">
        <f t="shared" si="465"/>
        <v>1.1293724804248615</v>
      </c>
    </row>
    <row r="5900" spans="1:22" ht="12.75" x14ac:dyDescent="0.2">
      <c r="A5900" s="1" t="s">
        <v>2050</v>
      </c>
      <c r="B5900" s="1" t="s">
        <v>5</v>
      </c>
      <c r="C5900" s="1" t="s">
        <v>8</v>
      </c>
      <c r="D5900" s="1" t="s">
        <v>891</v>
      </c>
      <c r="E5900" s="1">
        <v>60545</v>
      </c>
      <c r="F5900" s="1">
        <v>2</v>
      </c>
      <c r="N5900">
        <f t="shared" si="461"/>
        <v>3.303328103063837E-5</v>
      </c>
      <c r="S5900">
        <f t="shared" si="462"/>
        <v>1.0552515137070798E-3</v>
      </c>
      <c r="T5900">
        <f t="shared" si="463"/>
        <v>1.3650116128362963E-4</v>
      </c>
      <c r="U5900">
        <f t="shared" si="464"/>
        <v>9.5955849677240335E-5</v>
      </c>
      <c r="V5900">
        <f t="shared" si="465"/>
        <v>8.5335485316775207E-5</v>
      </c>
    </row>
    <row r="5901" spans="1:22" ht="12.75" x14ac:dyDescent="0.2">
      <c r="A5901" s="1" t="s">
        <v>2050</v>
      </c>
      <c r="B5901" s="1" t="s">
        <v>5</v>
      </c>
      <c r="C5901" s="1" t="s">
        <v>9</v>
      </c>
      <c r="D5901" s="1" t="s">
        <v>891</v>
      </c>
      <c r="E5901" s="1">
        <v>60545</v>
      </c>
      <c r="F5901" s="1">
        <v>9631</v>
      </c>
      <c r="N5901">
        <f t="shared" si="461"/>
        <v>0.15907176480303906</v>
      </c>
      <c r="S5901">
        <f t="shared" si="462"/>
        <v>5.0815636642564419</v>
      </c>
      <c r="T5901">
        <f t="shared" si="463"/>
        <v>0.65732134216131843</v>
      </c>
      <c r="U5901">
        <f t="shared" si="464"/>
        <v>0.46207539412075083</v>
      </c>
      <c r="V5901">
        <f t="shared" si="465"/>
        <v>0.41093302954293098</v>
      </c>
    </row>
    <row r="5902" spans="1:22" ht="12.75" x14ac:dyDescent="0.2">
      <c r="A5902" s="1" t="s">
        <v>2051</v>
      </c>
      <c r="B5902" s="1" t="s">
        <v>5</v>
      </c>
      <c r="C5902" s="1" t="s">
        <v>6</v>
      </c>
      <c r="D5902" s="1" t="s">
        <v>891</v>
      </c>
      <c r="E5902" s="1">
        <v>30016</v>
      </c>
      <c r="F5902" s="1">
        <v>12086</v>
      </c>
      <c r="N5902">
        <f t="shared" si="461"/>
        <v>0.40265191897654584</v>
      </c>
      <c r="S5902">
        <f t="shared" si="462"/>
        <v>12.862756400218512</v>
      </c>
      <c r="T5902">
        <f t="shared" si="463"/>
        <v>1.6638509048617598</v>
      </c>
      <c r="U5902">
        <f t="shared" si="464"/>
        <v>1.1696327401970803</v>
      </c>
      <c r="V5902">
        <f t="shared" si="465"/>
        <v>1.0401781429984212</v>
      </c>
    </row>
    <row r="5903" spans="1:22" ht="12.75" x14ac:dyDescent="0.2">
      <c r="A5903" s="1" t="s">
        <v>2051</v>
      </c>
      <c r="B5903" s="1" t="s">
        <v>5</v>
      </c>
      <c r="C5903" s="1" t="s">
        <v>9</v>
      </c>
      <c r="D5903" s="1" t="s">
        <v>891</v>
      </c>
      <c r="E5903" s="1">
        <v>30016</v>
      </c>
      <c r="F5903" s="1">
        <v>4707</v>
      </c>
      <c r="N5903">
        <f t="shared" si="461"/>
        <v>0.15681636460554371</v>
      </c>
      <c r="S5903">
        <f t="shared" si="462"/>
        <v>5.0095146761400411</v>
      </c>
      <c r="T5903">
        <f t="shared" si="463"/>
        <v>0.6480015066344782</v>
      </c>
      <c r="U5903">
        <f t="shared" si="464"/>
        <v>0.4555238547168341</v>
      </c>
      <c r="V5903">
        <f t="shared" si="465"/>
        <v>0.40510661253463248</v>
      </c>
    </row>
    <row r="5904" spans="1:22" ht="12.75" x14ac:dyDescent="0.2">
      <c r="A5904" s="1" t="s">
        <v>2052</v>
      </c>
      <c r="B5904" s="1" t="s">
        <v>5</v>
      </c>
      <c r="C5904" s="1" t="s">
        <v>6</v>
      </c>
      <c r="D5904" s="1" t="s">
        <v>891</v>
      </c>
      <c r="E5904" s="1">
        <v>63320</v>
      </c>
      <c r="F5904" s="1">
        <v>27069</v>
      </c>
      <c r="N5904">
        <f t="shared" si="461"/>
        <v>0.42749526216045486</v>
      </c>
      <c r="S5904">
        <f t="shared" si="462"/>
        <v>13.656379518553294</v>
      </c>
      <c r="T5904">
        <f t="shared" si="463"/>
        <v>1.7665093477704747</v>
      </c>
      <c r="U5904">
        <f t="shared" si="464"/>
        <v>1.2417982662864879</v>
      </c>
      <c r="V5904">
        <f t="shared" si="465"/>
        <v>1.1043564105318144</v>
      </c>
    </row>
    <row r="5905" spans="1:22" ht="12.75" x14ac:dyDescent="0.2">
      <c r="A5905" s="1" t="s">
        <v>2052</v>
      </c>
      <c r="B5905" s="1" t="s">
        <v>5</v>
      </c>
      <c r="C5905" s="1" t="s">
        <v>8</v>
      </c>
      <c r="D5905" s="1" t="s">
        <v>891</v>
      </c>
      <c r="E5905" s="1">
        <v>63320</v>
      </c>
      <c r="F5905" s="1">
        <v>1</v>
      </c>
      <c r="N5905">
        <f t="shared" si="461"/>
        <v>1.5792798483891346E-5</v>
      </c>
      <c r="S5905">
        <f t="shared" si="462"/>
        <v>5.0450254972674621E-4</v>
      </c>
      <c r="T5905">
        <f t="shared" si="463"/>
        <v>6.5259497867319616E-5</v>
      </c>
      <c r="U5905">
        <f t="shared" si="464"/>
        <v>4.5875291524861939E-5</v>
      </c>
      <c r="V5905">
        <f t="shared" si="465"/>
        <v>4.0797828162540704E-5</v>
      </c>
    </row>
    <row r="5906" spans="1:22" ht="12.75" x14ac:dyDescent="0.2">
      <c r="A5906" s="1" t="s">
        <v>2052</v>
      </c>
      <c r="B5906" s="1" t="s">
        <v>5</v>
      </c>
      <c r="C5906" s="1" t="s">
        <v>9</v>
      </c>
      <c r="D5906" s="1" t="s">
        <v>891</v>
      </c>
      <c r="E5906" s="1">
        <v>63320</v>
      </c>
      <c r="F5906" s="1">
        <v>10451</v>
      </c>
      <c r="N5906">
        <f t="shared" si="461"/>
        <v>0.16505053695514846</v>
      </c>
      <c r="S5906">
        <f t="shared" si="462"/>
        <v>5.2725561471942246</v>
      </c>
      <c r="T5906">
        <f t="shared" si="463"/>
        <v>0.68202701221135731</v>
      </c>
      <c r="U5906">
        <f t="shared" si="464"/>
        <v>0.47944267172633215</v>
      </c>
      <c r="V5906">
        <f t="shared" si="465"/>
        <v>0.4263781021267129</v>
      </c>
    </row>
    <row r="5907" spans="1:22" ht="12.75" x14ac:dyDescent="0.2">
      <c r="A5907" s="1" t="s">
        <v>2053</v>
      </c>
      <c r="B5907" s="1" t="s">
        <v>5</v>
      </c>
      <c r="C5907" s="1" t="s">
        <v>6</v>
      </c>
      <c r="D5907" s="1" t="s">
        <v>891</v>
      </c>
      <c r="E5907" s="1">
        <v>27570</v>
      </c>
      <c r="F5907" s="1">
        <v>12248</v>
      </c>
      <c r="N5907">
        <f t="shared" si="461"/>
        <v>0.44425099746100832</v>
      </c>
      <c r="S5907">
        <f t="shared" si="462"/>
        <v>14.191643182576998</v>
      </c>
      <c r="T5907">
        <f t="shared" si="463"/>
        <v>1.8357479233925964</v>
      </c>
      <c r="U5907">
        <f t="shared" si="464"/>
        <v>1.2904707192662659</v>
      </c>
      <c r="V5907">
        <f t="shared" si="465"/>
        <v>1.1476418111671904</v>
      </c>
    </row>
    <row r="5908" spans="1:22" ht="12.75" x14ac:dyDescent="0.2">
      <c r="A5908" s="1" t="s">
        <v>2053</v>
      </c>
      <c r="B5908" s="1" t="s">
        <v>5</v>
      </c>
      <c r="C5908" s="1" t="s">
        <v>9</v>
      </c>
      <c r="D5908" s="1" t="s">
        <v>891</v>
      </c>
      <c r="E5908" s="1">
        <v>27570</v>
      </c>
      <c r="F5908" s="1">
        <v>4954</v>
      </c>
      <c r="N5908">
        <f t="shared" si="461"/>
        <v>0.17968806673920928</v>
      </c>
      <c r="S5908">
        <f t="shared" si="462"/>
        <v>5.7401535211043804</v>
      </c>
      <c r="T5908">
        <f t="shared" si="463"/>
        <v>0.74251267247607144</v>
      </c>
      <c r="U5908">
        <f t="shared" si="464"/>
        <v>0.52196211163006867</v>
      </c>
      <c r="V5908">
        <f t="shared" si="465"/>
        <v>0.46419150330847991</v>
      </c>
    </row>
    <row r="5909" spans="1:22" ht="12.75" x14ac:dyDescent="0.2">
      <c r="A5909" s="1" t="s">
        <v>2054</v>
      </c>
      <c r="B5909" s="1" t="s">
        <v>5</v>
      </c>
      <c r="C5909" s="1" t="s">
        <v>6</v>
      </c>
      <c r="D5909" s="1" t="s">
        <v>891</v>
      </c>
      <c r="E5909" s="1">
        <v>27570</v>
      </c>
      <c r="F5909" s="1">
        <v>12248</v>
      </c>
      <c r="N5909">
        <f t="shared" si="461"/>
        <v>0.44425099746100832</v>
      </c>
      <c r="S5909">
        <f t="shared" si="462"/>
        <v>14.191643182576998</v>
      </c>
      <c r="T5909">
        <f t="shared" si="463"/>
        <v>1.8357479233925964</v>
      </c>
      <c r="U5909">
        <f t="shared" si="464"/>
        <v>1.2904707192662659</v>
      </c>
      <c r="V5909">
        <f t="shared" si="465"/>
        <v>1.1476418111671904</v>
      </c>
    </row>
    <row r="5910" spans="1:22" ht="12.75" x14ac:dyDescent="0.2">
      <c r="A5910" s="1" t="s">
        <v>2054</v>
      </c>
      <c r="B5910" s="1" t="s">
        <v>5</v>
      </c>
      <c r="C5910" s="1" t="s">
        <v>9</v>
      </c>
      <c r="D5910" s="1" t="s">
        <v>891</v>
      </c>
      <c r="E5910" s="1">
        <v>27570</v>
      </c>
      <c r="F5910" s="1">
        <v>4954</v>
      </c>
      <c r="N5910">
        <f t="shared" si="461"/>
        <v>0.17968806673920928</v>
      </c>
      <c r="S5910">
        <f t="shared" si="462"/>
        <v>5.7401535211043804</v>
      </c>
      <c r="T5910">
        <f t="shared" si="463"/>
        <v>0.74251267247607144</v>
      </c>
      <c r="U5910">
        <f t="shared" si="464"/>
        <v>0.52196211163006867</v>
      </c>
      <c r="V5910">
        <f t="shared" si="465"/>
        <v>0.46419150330847991</v>
      </c>
    </row>
    <row r="5911" spans="1:22" ht="12.75" x14ac:dyDescent="0.2">
      <c r="A5911" s="1" t="s">
        <v>2055</v>
      </c>
      <c r="B5911" s="1" t="s">
        <v>5</v>
      </c>
      <c r="C5911" s="1" t="s">
        <v>6</v>
      </c>
      <c r="D5911" s="1" t="s">
        <v>891</v>
      </c>
      <c r="E5911" s="1">
        <v>27570</v>
      </c>
      <c r="F5911" s="1">
        <v>12248</v>
      </c>
      <c r="N5911">
        <f t="shared" si="461"/>
        <v>0.44425099746100832</v>
      </c>
      <c r="S5911">
        <f t="shared" si="462"/>
        <v>14.191643182576998</v>
      </c>
      <c r="T5911">
        <f t="shared" si="463"/>
        <v>1.8357479233925964</v>
      </c>
      <c r="U5911">
        <f t="shared" si="464"/>
        <v>1.2904707192662659</v>
      </c>
      <c r="V5911">
        <f t="shared" si="465"/>
        <v>1.1476418111671904</v>
      </c>
    </row>
    <row r="5912" spans="1:22" ht="12.75" x14ac:dyDescent="0.2">
      <c r="A5912" s="1" t="s">
        <v>2055</v>
      </c>
      <c r="B5912" s="1" t="s">
        <v>5</v>
      </c>
      <c r="C5912" s="1" t="s">
        <v>9</v>
      </c>
      <c r="D5912" s="1" t="s">
        <v>891</v>
      </c>
      <c r="E5912" s="1">
        <v>27570</v>
      </c>
      <c r="F5912" s="1">
        <v>4954</v>
      </c>
      <c r="N5912">
        <f t="shared" si="461"/>
        <v>0.17968806673920928</v>
      </c>
      <c r="S5912">
        <f t="shared" si="462"/>
        <v>5.7401535211043804</v>
      </c>
      <c r="T5912">
        <f t="shared" si="463"/>
        <v>0.74251267247607144</v>
      </c>
      <c r="U5912">
        <f t="shared" si="464"/>
        <v>0.52196211163006867</v>
      </c>
      <c r="V5912">
        <f t="shared" si="465"/>
        <v>0.46419150330847991</v>
      </c>
    </row>
    <row r="5913" spans="1:22" ht="12.75" x14ac:dyDescent="0.2">
      <c r="A5913" s="1" t="s">
        <v>2056</v>
      </c>
      <c r="B5913" s="1" t="s">
        <v>5</v>
      </c>
      <c r="C5913" s="1" t="s">
        <v>6</v>
      </c>
      <c r="D5913" s="1" t="s">
        <v>891</v>
      </c>
      <c r="E5913" s="1">
        <v>52</v>
      </c>
      <c r="F5913" s="1">
        <v>26</v>
      </c>
      <c r="N5913">
        <f t="shared" si="461"/>
        <v>0.5</v>
      </c>
      <c r="S5913">
        <f t="shared" si="462"/>
        <v>15.972550724348785</v>
      </c>
      <c r="T5913">
        <f t="shared" si="463"/>
        <v>2.0661157024793391</v>
      </c>
      <c r="U5913">
        <f t="shared" si="464"/>
        <v>1.4524117296771291</v>
      </c>
      <c r="V5913">
        <f t="shared" si="465"/>
        <v>1.2916592396260387</v>
      </c>
    </row>
    <row r="5914" spans="1:22" ht="12.75" x14ac:dyDescent="0.2">
      <c r="A5914" s="1" t="s">
        <v>2056</v>
      </c>
      <c r="B5914" s="1" t="s">
        <v>5</v>
      </c>
      <c r="C5914" s="1" t="s">
        <v>9</v>
      </c>
      <c r="D5914" s="1" t="s">
        <v>891</v>
      </c>
      <c r="E5914" s="1">
        <v>52</v>
      </c>
      <c r="F5914" s="1">
        <v>2</v>
      </c>
      <c r="N5914">
        <f t="shared" si="461"/>
        <v>3.8461538461538464E-2</v>
      </c>
      <c r="S5914">
        <f t="shared" si="462"/>
        <v>1.2286577480268297</v>
      </c>
      <c r="T5914">
        <f t="shared" si="463"/>
        <v>0.15893197711379531</v>
      </c>
      <c r="U5914">
        <f t="shared" si="464"/>
        <v>0.11172397920593301</v>
      </c>
      <c r="V5914">
        <f t="shared" si="465"/>
        <v>9.9358403048156838E-2</v>
      </c>
    </row>
    <row r="5915" spans="1:22" ht="12.75" x14ac:dyDescent="0.2">
      <c r="A5915" s="1" t="s">
        <v>2057</v>
      </c>
      <c r="B5915" s="1" t="s">
        <v>5</v>
      </c>
      <c r="C5915" s="1" t="s">
        <v>6</v>
      </c>
      <c r="D5915" s="1" t="s">
        <v>891</v>
      </c>
      <c r="E5915" s="1">
        <v>27570</v>
      </c>
      <c r="F5915" s="1">
        <v>12248</v>
      </c>
      <c r="N5915">
        <f t="shared" si="461"/>
        <v>0.44425099746100832</v>
      </c>
      <c r="S5915">
        <f t="shared" si="462"/>
        <v>14.191643182576998</v>
      </c>
      <c r="T5915">
        <f t="shared" si="463"/>
        <v>1.8357479233925964</v>
      </c>
      <c r="U5915">
        <f t="shared" si="464"/>
        <v>1.2904707192662659</v>
      </c>
      <c r="V5915">
        <f t="shared" si="465"/>
        <v>1.1476418111671904</v>
      </c>
    </row>
    <row r="5916" spans="1:22" ht="12.75" x14ac:dyDescent="0.2">
      <c r="A5916" s="1" t="s">
        <v>2057</v>
      </c>
      <c r="B5916" s="1" t="s">
        <v>5</v>
      </c>
      <c r="C5916" s="1" t="s">
        <v>9</v>
      </c>
      <c r="D5916" s="1" t="s">
        <v>891</v>
      </c>
      <c r="E5916" s="1">
        <v>27570</v>
      </c>
      <c r="F5916" s="1">
        <v>4954</v>
      </c>
      <c r="N5916">
        <f t="shared" si="461"/>
        <v>0.17968806673920928</v>
      </c>
      <c r="S5916">
        <f t="shared" si="462"/>
        <v>5.7401535211043804</v>
      </c>
      <c r="T5916">
        <f t="shared" si="463"/>
        <v>0.74251267247607144</v>
      </c>
      <c r="U5916">
        <f t="shared" si="464"/>
        <v>0.52196211163006867</v>
      </c>
      <c r="V5916">
        <f t="shared" si="465"/>
        <v>0.46419150330847991</v>
      </c>
    </row>
    <row r="5917" spans="1:22" ht="12.75" x14ac:dyDescent="0.2">
      <c r="A5917" s="1" t="s">
        <v>2058</v>
      </c>
      <c r="B5917" s="1" t="s">
        <v>5</v>
      </c>
      <c r="C5917" s="1" t="s">
        <v>6</v>
      </c>
      <c r="D5917" s="1" t="s">
        <v>891</v>
      </c>
      <c r="E5917" s="1">
        <v>27570</v>
      </c>
      <c r="F5917" s="1">
        <v>12248</v>
      </c>
      <c r="N5917">
        <f t="shared" si="461"/>
        <v>0.44425099746100832</v>
      </c>
      <c r="S5917">
        <f t="shared" si="462"/>
        <v>14.191643182576998</v>
      </c>
      <c r="T5917">
        <f t="shared" si="463"/>
        <v>1.8357479233925964</v>
      </c>
      <c r="U5917">
        <f t="shared" si="464"/>
        <v>1.2904707192662659</v>
      </c>
      <c r="V5917">
        <f t="shared" si="465"/>
        <v>1.1476418111671904</v>
      </c>
    </row>
    <row r="5918" spans="1:22" ht="12.75" x14ac:dyDescent="0.2">
      <c r="A5918" s="1" t="s">
        <v>2058</v>
      </c>
      <c r="B5918" s="1" t="s">
        <v>5</v>
      </c>
      <c r="C5918" s="1" t="s">
        <v>9</v>
      </c>
      <c r="D5918" s="1" t="s">
        <v>891</v>
      </c>
      <c r="E5918" s="1">
        <v>27570</v>
      </c>
      <c r="F5918" s="1">
        <v>4954</v>
      </c>
      <c r="N5918">
        <f t="shared" si="461"/>
        <v>0.17968806673920928</v>
      </c>
      <c r="S5918">
        <f t="shared" si="462"/>
        <v>5.7401535211043804</v>
      </c>
      <c r="T5918">
        <f t="shared" si="463"/>
        <v>0.74251267247607144</v>
      </c>
      <c r="U5918">
        <f t="shared" si="464"/>
        <v>0.52196211163006867</v>
      </c>
      <c r="V5918">
        <f t="shared" si="465"/>
        <v>0.46419150330847991</v>
      </c>
    </row>
    <row r="5919" spans="1:22" ht="12.75" x14ac:dyDescent="0.2">
      <c r="A5919" s="1" t="s">
        <v>2059</v>
      </c>
      <c r="B5919" s="1" t="s">
        <v>5</v>
      </c>
      <c r="C5919" s="1" t="s">
        <v>6</v>
      </c>
      <c r="D5919" s="1" t="s">
        <v>891</v>
      </c>
      <c r="E5919" s="1">
        <v>27570</v>
      </c>
      <c r="F5919" s="1">
        <v>12248</v>
      </c>
      <c r="N5919">
        <f t="shared" si="461"/>
        <v>0.44425099746100832</v>
      </c>
      <c r="S5919">
        <f t="shared" si="462"/>
        <v>14.191643182576998</v>
      </c>
      <c r="T5919">
        <f t="shared" si="463"/>
        <v>1.8357479233925964</v>
      </c>
      <c r="U5919">
        <f t="shared" si="464"/>
        <v>1.2904707192662659</v>
      </c>
      <c r="V5919">
        <f t="shared" si="465"/>
        <v>1.1476418111671904</v>
      </c>
    </row>
    <row r="5920" spans="1:22" ht="12.75" x14ac:dyDescent="0.2">
      <c r="A5920" s="1" t="s">
        <v>2059</v>
      </c>
      <c r="B5920" s="1" t="s">
        <v>5</v>
      </c>
      <c r="C5920" s="1" t="s">
        <v>9</v>
      </c>
      <c r="D5920" s="1" t="s">
        <v>891</v>
      </c>
      <c r="E5920" s="1">
        <v>27570</v>
      </c>
      <c r="F5920" s="1">
        <v>4954</v>
      </c>
      <c r="N5920">
        <f t="shared" si="461"/>
        <v>0.17968806673920928</v>
      </c>
      <c r="S5920">
        <f t="shared" si="462"/>
        <v>5.7401535211043804</v>
      </c>
      <c r="T5920">
        <f t="shared" si="463"/>
        <v>0.74251267247607144</v>
      </c>
      <c r="U5920">
        <f t="shared" si="464"/>
        <v>0.52196211163006867</v>
      </c>
      <c r="V5920">
        <f t="shared" si="465"/>
        <v>0.46419150330847991</v>
      </c>
    </row>
    <row r="5921" spans="1:22" ht="12.75" x14ac:dyDescent="0.2">
      <c r="A5921" s="1" t="s">
        <v>2060</v>
      </c>
      <c r="B5921" s="1" t="s">
        <v>5</v>
      </c>
      <c r="C5921" s="1" t="s">
        <v>6</v>
      </c>
      <c r="D5921" s="1" t="s">
        <v>891</v>
      </c>
      <c r="E5921" s="1">
        <v>27570</v>
      </c>
      <c r="F5921" s="1">
        <v>12248</v>
      </c>
      <c r="N5921">
        <f t="shared" si="461"/>
        <v>0.44425099746100832</v>
      </c>
      <c r="S5921">
        <f t="shared" si="462"/>
        <v>14.191643182576998</v>
      </c>
      <c r="T5921">
        <f t="shared" si="463"/>
        <v>1.8357479233925964</v>
      </c>
      <c r="U5921">
        <f t="shared" si="464"/>
        <v>1.2904707192662659</v>
      </c>
      <c r="V5921">
        <f t="shared" si="465"/>
        <v>1.1476418111671904</v>
      </c>
    </row>
    <row r="5922" spans="1:22" ht="12.75" x14ac:dyDescent="0.2">
      <c r="A5922" s="1" t="s">
        <v>2060</v>
      </c>
      <c r="B5922" s="1" t="s">
        <v>5</v>
      </c>
      <c r="C5922" s="1" t="s">
        <v>9</v>
      </c>
      <c r="D5922" s="1" t="s">
        <v>891</v>
      </c>
      <c r="E5922" s="1">
        <v>27570</v>
      </c>
      <c r="F5922" s="1">
        <v>4954</v>
      </c>
      <c r="N5922">
        <f t="shared" si="461"/>
        <v>0.17968806673920928</v>
      </c>
      <c r="S5922">
        <f t="shared" si="462"/>
        <v>5.7401535211043804</v>
      </c>
      <c r="T5922">
        <f t="shared" si="463"/>
        <v>0.74251267247607144</v>
      </c>
      <c r="U5922">
        <f t="shared" si="464"/>
        <v>0.52196211163006867</v>
      </c>
      <c r="V5922">
        <f t="shared" si="465"/>
        <v>0.46419150330847991</v>
      </c>
    </row>
    <row r="5923" spans="1:22" ht="12.75" x14ac:dyDescent="0.2">
      <c r="A5923" s="1" t="s">
        <v>2061</v>
      </c>
      <c r="B5923" s="1" t="s">
        <v>5</v>
      </c>
      <c r="C5923" s="1" t="s">
        <v>6</v>
      </c>
      <c r="D5923" s="1" t="s">
        <v>891</v>
      </c>
      <c r="E5923" s="1">
        <v>8059</v>
      </c>
      <c r="F5923" s="1">
        <v>3301</v>
      </c>
      <c r="N5923">
        <f t="shared" si="461"/>
        <v>0.40960416925176824</v>
      </c>
      <c r="S5923">
        <f t="shared" si="462"/>
        <v>13.084846740557227</v>
      </c>
      <c r="T5923">
        <f t="shared" si="463"/>
        <v>1.6925792117841663</v>
      </c>
      <c r="U5923">
        <f t="shared" si="464"/>
        <v>1.1898277998918483</v>
      </c>
      <c r="V5923">
        <f t="shared" si="465"/>
        <v>1.0581380196067884</v>
      </c>
    </row>
    <row r="5924" spans="1:22" ht="12.75" x14ac:dyDescent="0.2">
      <c r="A5924" s="1" t="s">
        <v>2061</v>
      </c>
      <c r="B5924" s="1" t="s">
        <v>5</v>
      </c>
      <c r="C5924" s="1" t="s">
        <v>9</v>
      </c>
      <c r="D5924" s="1" t="s">
        <v>891</v>
      </c>
      <c r="E5924" s="1">
        <v>8059</v>
      </c>
      <c r="F5924" s="1">
        <v>1321</v>
      </c>
      <c r="N5924">
        <f t="shared" si="461"/>
        <v>0.16391611862513961</v>
      </c>
      <c r="S5924">
        <f t="shared" si="462"/>
        <v>5.2363170385568303</v>
      </c>
      <c r="T5924">
        <f t="shared" si="463"/>
        <v>0.67733933316173389</v>
      </c>
      <c r="U5924">
        <f t="shared" si="464"/>
        <v>0.47614738674860096</v>
      </c>
      <c r="V5924">
        <f t="shared" si="465"/>
        <v>0.42344753829159876</v>
      </c>
    </row>
    <row r="5925" spans="1:22" ht="12.75" x14ac:dyDescent="0.2">
      <c r="A5925" s="1" t="s">
        <v>2062</v>
      </c>
      <c r="B5925" s="1" t="s">
        <v>5</v>
      </c>
      <c r="C5925" s="1" t="s">
        <v>6</v>
      </c>
      <c r="D5925" s="1" t="s">
        <v>891</v>
      </c>
      <c r="E5925" s="1">
        <v>27570</v>
      </c>
      <c r="F5925" s="1">
        <v>12248</v>
      </c>
      <c r="N5925">
        <f t="shared" si="461"/>
        <v>0.44425099746100832</v>
      </c>
      <c r="S5925">
        <f t="shared" si="462"/>
        <v>14.191643182576998</v>
      </c>
      <c r="T5925">
        <f t="shared" si="463"/>
        <v>1.8357479233925964</v>
      </c>
      <c r="U5925">
        <f t="shared" si="464"/>
        <v>1.2904707192662659</v>
      </c>
      <c r="V5925">
        <f t="shared" si="465"/>
        <v>1.1476418111671904</v>
      </c>
    </row>
    <row r="5926" spans="1:22" ht="12.75" x14ac:dyDescent="0.2">
      <c r="A5926" s="1" t="s">
        <v>2062</v>
      </c>
      <c r="B5926" s="1" t="s">
        <v>5</v>
      </c>
      <c r="C5926" s="1" t="s">
        <v>9</v>
      </c>
      <c r="D5926" s="1" t="s">
        <v>891</v>
      </c>
      <c r="E5926" s="1">
        <v>27570</v>
      </c>
      <c r="F5926" s="1">
        <v>4954</v>
      </c>
      <c r="N5926">
        <f t="shared" si="461"/>
        <v>0.17968806673920928</v>
      </c>
      <c r="S5926">
        <f t="shared" si="462"/>
        <v>5.7401535211043804</v>
      </c>
      <c r="T5926">
        <f t="shared" si="463"/>
        <v>0.74251267247607144</v>
      </c>
      <c r="U5926">
        <f t="shared" si="464"/>
        <v>0.52196211163006867</v>
      </c>
      <c r="V5926">
        <f t="shared" si="465"/>
        <v>0.46419150330847991</v>
      </c>
    </row>
    <row r="5927" spans="1:22" ht="12.75" x14ac:dyDescent="0.2">
      <c r="A5927" s="1" t="s">
        <v>2063</v>
      </c>
      <c r="B5927" s="1" t="s">
        <v>5</v>
      </c>
      <c r="C5927" s="1" t="s">
        <v>6</v>
      </c>
      <c r="D5927" s="1" t="s">
        <v>891</v>
      </c>
      <c r="E5927" s="1">
        <v>27570</v>
      </c>
      <c r="F5927" s="1">
        <v>12248</v>
      </c>
      <c r="N5927">
        <f t="shared" si="461"/>
        <v>0.44425099746100832</v>
      </c>
      <c r="S5927">
        <f t="shared" si="462"/>
        <v>14.191643182576998</v>
      </c>
      <c r="T5927">
        <f t="shared" si="463"/>
        <v>1.8357479233925964</v>
      </c>
      <c r="U5927">
        <f t="shared" si="464"/>
        <v>1.2904707192662659</v>
      </c>
      <c r="V5927">
        <f t="shared" si="465"/>
        <v>1.1476418111671904</v>
      </c>
    </row>
    <row r="5928" spans="1:22" ht="12.75" x14ac:dyDescent="0.2">
      <c r="A5928" s="1" t="s">
        <v>2063</v>
      </c>
      <c r="B5928" s="1" t="s">
        <v>5</v>
      </c>
      <c r="C5928" s="1" t="s">
        <v>9</v>
      </c>
      <c r="D5928" s="1" t="s">
        <v>891</v>
      </c>
      <c r="E5928" s="1">
        <v>27570</v>
      </c>
      <c r="F5928" s="1">
        <v>4954</v>
      </c>
      <c r="N5928">
        <f t="shared" si="461"/>
        <v>0.17968806673920928</v>
      </c>
      <c r="S5928">
        <f t="shared" si="462"/>
        <v>5.7401535211043804</v>
      </c>
      <c r="T5928">
        <f t="shared" si="463"/>
        <v>0.74251267247607144</v>
      </c>
      <c r="U5928">
        <f t="shared" si="464"/>
        <v>0.52196211163006867</v>
      </c>
      <c r="V5928">
        <f t="shared" si="465"/>
        <v>0.46419150330847991</v>
      </c>
    </row>
    <row r="5929" spans="1:22" ht="12.75" x14ac:dyDescent="0.2">
      <c r="A5929" s="1" t="s">
        <v>2064</v>
      </c>
      <c r="B5929" s="1" t="s">
        <v>5</v>
      </c>
      <c r="C5929" s="1" t="s">
        <v>6</v>
      </c>
      <c r="D5929" s="1" t="s">
        <v>891</v>
      </c>
      <c r="E5929" s="1">
        <v>27570</v>
      </c>
      <c r="F5929" s="1">
        <v>12248</v>
      </c>
      <c r="N5929">
        <f t="shared" si="461"/>
        <v>0.44425099746100832</v>
      </c>
      <c r="S5929">
        <f t="shared" si="462"/>
        <v>14.191643182576998</v>
      </c>
      <c r="T5929">
        <f t="shared" si="463"/>
        <v>1.8357479233925964</v>
      </c>
      <c r="U5929">
        <f t="shared" si="464"/>
        <v>1.2904707192662659</v>
      </c>
      <c r="V5929">
        <f t="shared" si="465"/>
        <v>1.1476418111671904</v>
      </c>
    </row>
    <row r="5930" spans="1:22" ht="12.75" x14ac:dyDescent="0.2">
      <c r="A5930" s="1" t="s">
        <v>2064</v>
      </c>
      <c r="B5930" s="1" t="s">
        <v>5</v>
      </c>
      <c r="C5930" s="1" t="s">
        <v>9</v>
      </c>
      <c r="D5930" s="1" t="s">
        <v>891</v>
      </c>
      <c r="E5930" s="1">
        <v>27570</v>
      </c>
      <c r="F5930" s="1">
        <v>4954</v>
      </c>
      <c r="N5930">
        <f t="shared" si="461"/>
        <v>0.17968806673920928</v>
      </c>
      <c r="S5930">
        <f t="shared" si="462"/>
        <v>5.7401535211043804</v>
      </c>
      <c r="T5930">
        <f t="shared" si="463"/>
        <v>0.74251267247607144</v>
      </c>
      <c r="U5930">
        <f t="shared" si="464"/>
        <v>0.52196211163006867</v>
      </c>
      <c r="V5930">
        <f t="shared" si="465"/>
        <v>0.46419150330847991</v>
      </c>
    </row>
    <row r="5931" spans="1:22" ht="12.75" x14ac:dyDescent="0.2">
      <c r="A5931" s="1" t="s">
        <v>2065</v>
      </c>
      <c r="B5931" s="1" t="s">
        <v>5</v>
      </c>
      <c r="C5931" s="1" t="s">
        <v>6</v>
      </c>
      <c r="D5931" s="1" t="s">
        <v>891</v>
      </c>
      <c r="E5931" s="1">
        <v>27570</v>
      </c>
      <c r="F5931" s="1">
        <v>12248</v>
      </c>
      <c r="N5931">
        <f t="shared" si="461"/>
        <v>0.44425099746100832</v>
      </c>
      <c r="S5931">
        <f t="shared" si="462"/>
        <v>14.191643182576998</v>
      </c>
      <c r="T5931">
        <f t="shared" si="463"/>
        <v>1.8357479233925964</v>
      </c>
      <c r="U5931">
        <f t="shared" si="464"/>
        <v>1.2904707192662659</v>
      </c>
      <c r="V5931">
        <f t="shared" si="465"/>
        <v>1.1476418111671904</v>
      </c>
    </row>
    <row r="5932" spans="1:22" ht="12.75" x14ac:dyDescent="0.2">
      <c r="A5932" s="1" t="s">
        <v>2065</v>
      </c>
      <c r="B5932" s="1" t="s">
        <v>5</v>
      </c>
      <c r="C5932" s="1" t="s">
        <v>9</v>
      </c>
      <c r="D5932" s="1" t="s">
        <v>891</v>
      </c>
      <c r="E5932" s="1">
        <v>27570</v>
      </c>
      <c r="F5932" s="1">
        <v>4954</v>
      </c>
      <c r="N5932">
        <f t="shared" si="461"/>
        <v>0.17968806673920928</v>
      </c>
      <c r="S5932">
        <f t="shared" si="462"/>
        <v>5.7401535211043804</v>
      </c>
      <c r="T5932">
        <f t="shared" si="463"/>
        <v>0.74251267247607144</v>
      </c>
      <c r="U5932">
        <f t="shared" si="464"/>
        <v>0.52196211163006867</v>
      </c>
      <c r="V5932">
        <f t="shared" si="465"/>
        <v>0.46419150330847991</v>
      </c>
    </row>
    <row r="5933" spans="1:22" ht="12.75" x14ac:dyDescent="0.2">
      <c r="A5933" s="1" t="s">
        <v>2066</v>
      </c>
      <c r="B5933" s="1" t="s">
        <v>5</v>
      </c>
      <c r="C5933" s="1" t="s">
        <v>6</v>
      </c>
      <c r="D5933" s="1" t="s">
        <v>891</v>
      </c>
      <c r="E5933" s="1">
        <v>26193</v>
      </c>
      <c r="F5933" s="1">
        <v>11569</v>
      </c>
      <c r="N5933">
        <f t="shared" si="461"/>
        <v>0.44168289237582559</v>
      </c>
      <c r="S5933">
        <f t="shared" si="462"/>
        <v>14.10960480509992</v>
      </c>
      <c r="T5933">
        <f t="shared" si="463"/>
        <v>1.8251359189083702</v>
      </c>
      <c r="U5933">
        <f t="shared" si="464"/>
        <v>1.2830108273687402</v>
      </c>
      <c r="V5933">
        <f t="shared" si="465"/>
        <v>1.1410075778439768</v>
      </c>
    </row>
    <row r="5934" spans="1:22" ht="12.75" x14ac:dyDescent="0.2">
      <c r="A5934" s="1" t="s">
        <v>2066</v>
      </c>
      <c r="B5934" s="1" t="s">
        <v>5</v>
      </c>
      <c r="C5934" s="1" t="s">
        <v>9</v>
      </c>
      <c r="D5934" s="1" t="s">
        <v>891</v>
      </c>
      <c r="E5934" s="1">
        <v>26193</v>
      </c>
      <c r="F5934" s="1">
        <v>4788</v>
      </c>
      <c r="N5934">
        <f t="shared" si="461"/>
        <v>0.18279693047760853</v>
      </c>
      <c r="S5934">
        <f t="shared" si="462"/>
        <v>5.8394664886177212</v>
      </c>
      <c r="T5934">
        <f t="shared" si="463"/>
        <v>0.75535921684962204</v>
      </c>
      <c r="U5934">
        <f t="shared" si="464"/>
        <v>0.53099281194930659</v>
      </c>
      <c r="V5934">
        <f t="shared" si="465"/>
        <v>0.4722226884533634</v>
      </c>
    </row>
    <row r="5935" spans="1:22" ht="12.75" x14ac:dyDescent="0.2">
      <c r="A5935" s="1" t="s">
        <v>2067</v>
      </c>
      <c r="B5935" s="1" t="s">
        <v>5</v>
      </c>
      <c r="C5935" s="1" t="s">
        <v>6</v>
      </c>
      <c r="D5935" s="1" t="s">
        <v>891</v>
      </c>
      <c r="E5935" s="1">
        <v>27570</v>
      </c>
      <c r="F5935" s="1">
        <v>12248</v>
      </c>
      <c r="N5935">
        <f t="shared" si="461"/>
        <v>0.44425099746100832</v>
      </c>
      <c r="S5935">
        <f t="shared" si="462"/>
        <v>14.191643182576998</v>
      </c>
      <c r="T5935">
        <f t="shared" si="463"/>
        <v>1.8357479233925964</v>
      </c>
      <c r="U5935">
        <f t="shared" si="464"/>
        <v>1.2904707192662659</v>
      </c>
      <c r="V5935">
        <f t="shared" si="465"/>
        <v>1.1476418111671904</v>
      </c>
    </row>
    <row r="5936" spans="1:22" ht="12.75" x14ac:dyDescent="0.2">
      <c r="A5936" s="1" t="s">
        <v>2067</v>
      </c>
      <c r="B5936" s="1" t="s">
        <v>5</v>
      </c>
      <c r="C5936" s="1" t="s">
        <v>9</v>
      </c>
      <c r="D5936" s="1" t="s">
        <v>891</v>
      </c>
      <c r="E5936" s="1">
        <v>27570</v>
      </c>
      <c r="F5936" s="1">
        <v>4954</v>
      </c>
      <c r="N5936">
        <f t="shared" si="461"/>
        <v>0.17968806673920928</v>
      </c>
      <c r="S5936">
        <f t="shared" si="462"/>
        <v>5.7401535211043804</v>
      </c>
      <c r="T5936">
        <f t="shared" si="463"/>
        <v>0.74251267247607144</v>
      </c>
      <c r="U5936">
        <f t="shared" si="464"/>
        <v>0.52196211163006867</v>
      </c>
      <c r="V5936">
        <f t="shared" si="465"/>
        <v>0.46419150330847991</v>
      </c>
    </row>
    <row r="5937" spans="1:22" ht="12.75" x14ac:dyDescent="0.2">
      <c r="A5937" s="1" t="s">
        <v>2068</v>
      </c>
      <c r="B5937" s="1" t="s">
        <v>5</v>
      </c>
      <c r="C5937" s="1" t="s">
        <v>6</v>
      </c>
      <c r="D5937" s="1" t="s">
        <v>891</v>
      </c>
      <c r="E5937" s="1">
        <v>27570</v>
      </c>
      <c r="F5937" s="1">
        <v>12248</v>
      </c>
      <c r="N5937">
        <f t="shared" si="461"/>
        <v>0.44425099746100832</v>
      </c>
      <c r="S5937">
        <f t="shared" si="462"/>
        <v>14.191643182576998</v>
      </c>
      <c r="T5937">
        <f t="shared" si="463"/>
        <v>1.8357479233925964</v>
      </c>
      <c r="U5937">
        <f t="shared" si="464"/>
        <v>1.2904707192662659</v>
      </c>
      <c r="V5937">
        <f t="shared" si="465"/>
        <v>1.1476418111671904</v>
      </c>
    </row>
    <row r="5938" spans="1:22" ht="12.75" x14ac:dyDescent="0.2">
      <c r="A5938" s="1" t="s">
        <v>2068</v>
      </c>
      <c r="B5938" s="1" t="s">
        <v>5</v>
      </c>
      <c r="C5938" s="1" t="s">
        <v>9</v>
      </c>
      <c r="D5938" s="1" t="s">
        <v>891</v>
      </c>
      <c r="E5938" s="1">
        <v>27570</v>
      </c>
      <c r="F5938" s="1">
        <v>4954</v>
      </c>
      <c r="N5938">
        <f t="shared" si="461"/>
        <v>0.17968806673920928</v>
      </c>
      <c r="S5938">
        <f t="shared" si="462"/>
        <v>5.7401535211043804</v>
      </c>
      <c r="T5938">
        <f t="shared" si="463"/>
        <v>0.74251267247607144</v>
      </c>
      <c r="U5938">
        <f t="shared" si="464"/>
        <v>0.52196211163006867</v>
      </c>
      <c r="V5938">
        <f t="shared" si="465"/>
        <v>0.46419150330847991</v>
      </c>
    </row>
    <row r="5939" spans="1:22" ht="12.75" x14ac:dyDescent="0.2">
      <c r="A5939" s="1" t="s">
        <v>2069</v>
      </c>
      <c r="B5939" s="1" t="s">
        <v>5</v>
      </c>
      <c r="C5939" s="1" t="s">
        <v>6</v>
      </c>
      <c r="D5939" s="1" t="s">
        <v>891</v>
      </c>
      <c r="E5939" s="1">
        <v>90611</v>
      </c>
      <c r="F5939" s="1">
        <v>39932</v>
      </c>
      <c r="N5939">
        <f t="shared" si="461"/>
        <v>0.44069704561256362</v>
      </c>
      <c r="S5939">
        <f t="shared" si="462"/>
        <v>14.078111830234645</v>
      </c>
      <c r="T5939">
        <f t="shared" si="463"/>
        <v>1.8210621719527422</v>
      </c>
      <c r="U5939">
        <f t="shared" si="464"/>
        <v>1.2801471165634883</v>
      </c>
      <c r="V5939">
        <f t="shared" si="465"/>
        <v>1.1384608216827312</v>
      </c>
    </row>
    <row r="5940" spans="1:22" ht="12.75" x14ac:dyDescent="0.2">
      <c r="A5940" s="1" t="s">
        <v>2069</v>
      </c>
      <c r="B5940" s="1" t="s">
        <v>5</v>
      </c>
      <c r="C5940" s="1" t="s">
        <v>8</v>
      </c>
      <c r="D5940" s="1" t="s">
        <v>891</v>
      </c>
      <c r="E5940" s="1">
        <v>90611</v>
      </c>
      <c r="F5940" s="1">
        <v>1</v>
      </c>
      <c r="N5940">
        <f t="shared" si="461"/>
        <v>1.103618765933496E-5</v>
      </c>
      <c r="S5940">
        <f t="shared" si="462"/>
        <v>3.5255213438431949E-4</v>
      </c>
      <c r="T5940">
        <f t="shared" si="463"/>
        <v>4.5604081236921323E-5</v>
      </c>
      <c r="U5940">
        <f t="shared" si="464"/>
        <v>3.2058176814672147E-5</v>
      </c>
      <c r="V5940">
        <f t="shared" si="465"/>
        <v>2.8509987520853733E-5</v>
      </c>
    </row>
    <row r="5941" spans="1:22" ht="12.75" x14ac:dyDescent="0.2">
      <c r="A5941" s="1" t="s">
        <v>2069</v>
      </c>
      <c r="B5941" s="1" t="s">
        <v>5</v>
      </c>
      <c r="C5941" s="1" t="s">
        <v>9</v>
      </c>
      <c r="D5941" s="1" t="s">
        <v>891</v>
      </c>
      <c r="E5941" s="1">
        <v>90611</v>
      </c>
      <c r="F5941" s="1">
        <v>14974</v>
      </c>
      <c r="N5941">
        <f t="shared" si="461"/>
        <v>0.16525587401088168</v>
      </c>
      <c r="S5941">
        <f t="shared" si="462"/>
        <v>5.2791156602707998</v>
      </c>
      <c r="T5941">
        <f t="shared" si="463"/>
        <v>0.68287551244165989</v>
      </c>
      <c r="U5941">
        <f t="shared" si="464"/>
        <v>0.48003913962290073</v>
      </c>
      <c r="V5941">
        <f t="shared" si="465"/>
        <v>0.42690855313726378</v>
      </c>
    </row>
    <row r="5942" spans="1:22" ht="12.75" x14ac:dyDescent="0.2">
      <c r="A5942" s="1" t="s">
        <v>2070</v>
      </c>
      <c r="B5942" s="1" t="s">
        <v>5</v>
      </c>
      <c r="C5942" s="1" t="s">
        <v>6</v>
      </c>
      <c r="D5942" s="1" t="s">
        <v>891</v>
      </c>
      <c r="E5942" s="1">
        <v>10901</v>
      </c>
      <c r="F5942" s="1">
        <v>5012</v>
      </c>
      <c r="N5942">
        <f t="shared" si="461"/>
        <v>0.45977433263003392</v>
      </c>
      <c r="S5942">
        <f t="shared" si="462"/>
        <v>14.687537699373655</v>
      </c>
      <c r="T5942">
        <f t="shared" si="463"/>
        <v>1.8998939364877436</v>
      </c>
      <c r="U5942">
        <f t="shared" si="464"/>
        <v>1.3355632674326705</v>
      </c>
      <c r="V5942">
        <f t="shared" si="465"/>
        <v>1.187743529768958</v>
      </c>
    </row>
    <row r="5943" spans="1:22" ht="12.75" x14ac:dyDescent="0.2">
      <c r="A5943" s="1" t="s">
        <v>2070</v>
      </c>
      <c r="B5943" s="1" t="s">
        <v>5</v>
      </c>
      <c r="C5943" s="1" t="s">
        <v>9</v>
      </c>
      <c r="D5943" s="1" t="s">
        <v>891</v>
      </c>
      <c r="E5943" s="1">
        <v>10901</v>
      </c>
      <c r="F5943" s="1">
        <v>2095</v>
      </c>
      <c r="N5943">
        <f t="shared" si="461"/>
        <v>0.19218420328410238</v>
      </c>
      <c r="S5943">
        <f t="shared" si="462"/>
        <v>6.1393438707477674</v>
      </c>
      <c r="T5943">
        <f t="shared" si="463"/>
        <v>0.79414960034753046</v>
      </c>
      <c r="U5943">
        <f t="shared" si="464"/>
        <v>0.55826118221696819</v>
      </c>
      <c r="V5943">
        <f t="shared" si="465"/>
        <v>0.49647300376415948</v>
      </c>
    </row>
    <row r="5944" spans="1:22" ht="12.75" x14ac:dyDescent="0.2">
      <c r="A5944" s="1" t="s">
        <v>2071</v>
      </c>
      <c r="B5944" s="1" t="s">
        <v>5</v>
      </c>
      <c r="C5944" s="1" t="s">
        <v>6</v>
      </c>
      <c r="D5944" s="1" t="s">
        <v>891</v>
      </c>
      <c r="E5944" s="1">
        <v>27570</v>
      </c>
      <c r="F5944" s="1">
        <v>12248</v>
      </c>
      <c r="N5944">
        <f t="shared" si="461"/>
        <v>0.44425099746100832</v>
      </c>
      <c r="S5944">
        <f t="shared" si="462"/>
        <v>14.191643182576998</v>
      </c>
      <c r="T5944">
        <f t="shared" si="463"/>
        <v>1.8357479233925964</v>
      </c>
      <c r="U5944">
        <f t="shared" si="464"/>
        <v>1.2904707192662659</v>
      </c>
      <c r="V5944">
        <f t="shared" si="465"/>
        <v>1.1476418111671904</v>
      </c>
    </row>
    <row r="5945" spans="1:22" ht="12.75" x14ac:dyDescent="0.2">
      <c r="A5945" s="1" t="s">
        <v>2071</v>
      </c>
      <c r="B5945" s="1" t="s">
        <v>5</v>
      </c>
      <c r="C5945" s="1" t="s">
        <v>9</v>
      </c>
      <c r="D5945" s="1" t="s">
        <v>891</v>
      </c>
      <c r="E5945" s="1">
        <v>27570</v>
      </c>
      <c r="F5945" s="1">
        <v>4954</v>
      </c>
      <c r="N5945">
        <f t="shared" si="461"/>
        <v>0.17968806673920928</v>
      </c>
      <c r="S5945">
        <f t="shared" si="462"/>
        <v>5.7401535211043804</v>
      </c>
      <c r="T5945">
        <f t="shared" si="463"/>
        <v>0.74251267247607144</v>
      </c>
      <c r="U5945">
        <f t="shared" si="464"/>
        <v>0.52196211163006867</v>
      </c>
      <c r="V5945">
        <f t="shared" si="465"/>
        <v>0.46419150330847991</v>
      </c>
    </row>
    <row r="5946" spans="1:22" ht="12.75" x14ac:dyDescent="0.2">
      <c r="A5946" s="1" t="s">
        <v>2072</v>
      </c>
      <c r="B5946" s="1" t="s">
        <v>5</v>
      </c>
      <c r="C5946" s="1" t="s">
        <v>6</v>
      </c>
      <c r="D5946" s="1" t="s">
        <v>891</v>
      </c>
      <c r="E5946" s="1">
        <v>27570</v>
      </c>
      <c r="F5946" s="1">
        <v>12248</v>
      </c>
      <c r="N5946">
        <f t="shared" si="461"/>
        <v>0.44425099746100832</v>
      </c>
      <c r="S5946">
        <f t="shared" si="462"/>
        <v>14.191643182576998</v>
      </c>
      <c r="T5946">
        <f t="shared" si="463"/>
        <v>1.8357479233925964</v>
      </c>
      <c r="U5946">
        <f t="shared" si="464"/>
        <v>1.2904707192662659</v>
      </c>
      <c r="V5946">
        <f t="shared" si="465"/>
        <v>1.1476418111671904</v>
      </c>
    </row>
    <row r="5947" spans="1:22" ht="12.75" x14ac:dyDescent="0.2">
      <c r="A5947" s="1" t="s">
        <v>2072</v>
      </c>
      <c r="B5947" s="1" t="s">
        <v>5</v>
      </c>
      <c r="C5947" s="1" t="s">
        <v>9</v>
      </c>
      <c r="D5947" s="1" t="s">
        <v>891</v>
      </c>
      <c r="E5947" s="1">
        <v>27570</v>
      </c>
      <c r="F5947" s="1">
        <v>4954</v>
      </c>
      <c r="N5947">
        <f t="shared" si="461"/>
        <v>0.17968806673920928</v>
      </c>
      <c r="S5947">
        <f t="shared" si="462"/>
        <v>5.7401535211043804</v>
      </c>
      <c r="T5947">
        <f t="shared" si="463"/>
        <v>0.74251267247607144</v>
      </c>
      <c r="U5947">
        <f t="shared" si="464"/>
        <v>0.52196211163006867</v>
      </c>
      <c r="V5947">
        <f t="shared" si="465"/>
        <v>0.46419150330847991</v>
      </c>
    </row>
    <row r="5948" spans="1:22" ht="12.75" x14ac:dyDescent="0.2">
      <c r="A5948" s="1" t="s">
        <v>2073</v>
      </c>
      <c r="B5948" s="1" t="s">
        <v>5</v>
      </c>
      <c r="C5948" s="1" t="s">
        <v>6</v>
      </c>
      <c r="D5948" s="1" t="s">
        <v>891</v>
      </c>
      <c r="E5948" s="1">
        <v>6560</v>
      </c>
      <c r="F5948" s="1">
        <v>2726</v>
      </c>
      <c r="N5948">
        <f t="shared" si="461"/>
        <v>0.41554878048780486</v>
      </c>
      <c r="S5948">
        <f t="shared" si="462"/>
        <v>13.274747949565484</v>
      </c>
      <c r="T5948">
        <f t="shared" si="463"/>
        <v>1.717143721023987</v>
      </c>
      <c r="U5948">
        <f t="shared" si="464"/>
        <v>1.2070958460670285</v>
      </c>
      <c r="V5948">
        <f t="shared" si="465"/>
        <v>1.0734948436648115</v>
      </c>
    </row>
    <row r="5949" spans="1:22" ht="12.75" x14ac:dyDescent="0.2">
      <c r="A5949" s="1" t="s">
        <v>2073</v>
      </c>
      <c r="B5949" s="1" t="s">
        <v>5</v>
      </c>
      <c r="C5949" s="1" t="s">
        <v>9</v>
      </c>
      <c r="D5949" s="1" t="s">
        <v>891</v>
      </c>
      <c r="E5949" s="1">
        <v>6560</v>
      </c>
      <c r="F5949" s="1">
        <v>846</v>
      </c>
      <c r="N5949">
        <f t="shared" si="461"/>
        <v>0.12896341463414634</v>
      </c>
      <c r="S5949">
        <f t="shared" si="462"/>
        <v>4.1197493636582543</v>
      </c>
      <c r="T5949">
        <f t="shared" si="463"/>
        <v>0.5329066720419271</v>
      </c>
      <c r="U5949">
        <f t="shared" si="464"/>
        <v>0.3746159522276985</v>
      </c>
      <c r="V5949">
        <f t="shared" si="465"/>
        <v>0.33315357217183805</v>
      </c>
    </row>
    <row r="5950" spans="1:22" ht="12.75" x14ac:dyDescent="0.2">
      <c r="A5950" s="1" t="s">
        <v>2074</v>
      </c>
      <c r="B5950" s="1" t="s">
        <v>5</v>
      </c>
      <c r="C5950" s="1" t="s">
        <v>6</v>
      </c>
      <c r="D5950" s="1" t="s">
        <v>891</v>
      </c>
      <c r="E5950" s="1">
        <v>27570</v>
      </c>
      <c r="F5950" s="1">
        <v>12248</v>
      </c>
      <c r="N5950">
        <f t="shared" si="461"/>
        <v>0.44425099746100832</v>
      </c>
      <c r="S5950">
        <f t="shared" si="462"/>
        <v>14.191643182576998</v>
      </c>
      <c r="T5950">
        <f t="shared" si="463"/>
        <v>1.8357479233925964</v>
      </c>
      <c r="U5950">
        <f t="shared" si="464"/>
        <v>1.2904707192662659</v>
      </c>
      <c r="V5950">
        <f t="shared" si="465"/>
        <v>1.1476418111671904</v>
      </c>
    </row>
    <row r="5951" spans="1:22" ht="12.75" x14ac:dyDescent="0.2">
      <c r="A5951" s="1" t="s">
        <v>2074</v>
      </c>
      <c r="B5951" s="1" t="s">
        <v>5</v>
      </c>
      <c r="C5951" s="1" t="s">
        <v>9</v>
      </c>
      <c r="D5951" s="1" t="s">
        <v>891</v>
      </c>
      <c r="E5951" s="1">
        <v>27570</v>
      </c>
      <c r="F5951" s="1">
        <v>4954</v>
      </c>
      <c r="N5951">
        <f t="shared" si="461"/>
        <v>0.17968806673920928</v>
      </c>
      <c r="S5951">
        <f t="shared" si="462"/>
        <v>5.7401535211043804</v>
      </c>
      <c r="T5951">
        <f t="shared" si="463"/>
        <v>0.74251267247607144</v>
      </c>
      <c r="U5951">
        <f t="shared" si="464"/>
        <v>0.52196211163006867</v>
      </c>
      <c r="V5951">
        <f t="shared" si="465"/>
        <v>0.46419150330847991</v>
      </c>
    </row>
    <row r="5952" spans="1:22" ht="12.75" x14ac:dyDescent="0.2">
      <c r="A5952" s="1" t="s">
        <v>2075</v>
      </c>
      <c r="B5952" s="1" t="s">
        <v>5</v>
      </c>
      <c r="C5952" s="1" t="s">
        <v>6</v>
      </c>
      <c r="D5952" s="1" t="s">
        <v>891</v>
      </c>
      <c r="E5952" s="1">
        <v>32014</v>
      </c>
      <c r="F5952" s="1">
        <v>14302</v>
      </c>
      <c r="N5952">
        <f t="shared" si="461"/>
        <v>0.4467420503529706</v>
      </c>
      <c r="S5952">
        <f t="shared" si="462"/>
        <v>14.271220119924804</v>
      </c>
      <c r="T5952">
        <f t="shared" si="463"/>
        <v>1.8460415303841762</v>
      </c>
      <c r="U5952">
        <f t="shared" si="464"/>
        <v>1.2977067881453301</v>
      </c>
      <c r="V5952">
        <f t="shared" si="465"/>
        <v>1.1540769941357911</v>
      </c>
    </row>
    <row r="5953" spans="1:22" ht="12.75" x14ac:dyDescent="0.2">
      <c r="A5953" s="1" t="s">
        <v>2075</v>
      </c>
      <c r="B5953" s="1" t="s">
        <v>5</v>
      </c>
      <c r="C5953" s="1" t="s">
        <v>9</v>
      </c>
      <c r="D5953" s="1" t="s">
        <v>891</v>
      </c>
      <c r="E5953" s="1">
        <v>32014</v>
      </c>
      <c r="F5953" s="1">
        <v>5693</v>
      </c>
      <c r="N5953">
        <f t="shared" si="461"/>
        <v>0.17782845005310177</v>
      </c>
      <c r="S5953">
        <f t="shared" si="462"/>
        <v>5.680747877410985</v>
      </c>
      <c r="T5953">
        <f t="shared" si="463"/>
        <v>0.73482830600455284</v>
      </c>
      <c r="U5953">
        <f t="shared" si="464"/>
        <v>0.51656025345485701</v>
      </c>
      <c r="V5953">
        <f t="shared" si="465"/>
        <v>0.45938752115893289</v>
      </c>
    </row>
    <row r="5954" spans="1:22" ht="12.75" x14ac:dyDescent="0.2">
      <c r="A5954" s="1" t="s">
        <v>2076</v>
      </c>
      <c r="B5954" s="1" t="s">
        <v>5</v>
      </c>
      <c r="C5954" s="1" t="s">
        <v>6</v>
      </c>
      <c r="D5954" s="1" t="s">
        <v>891</v>
      </c>
      <c r="E5954" s="1">
        <v>27570</v>
      </c>
      <c r="F5954" s="1">
        <v>12248</v>
      </c>
      <c r="N5954">
        <f t="shared" si="461"/>
        <v>0.44425099746100832</v>
      </c>
      <c r="S5954">
        <f t="shared" si="462"/>
        <v>14.191643182576998</v>
      </c>
      <c r="T5954">
        <f t="shared" si="463"/>
        <v>1.8357479233925964</v>
      </c>
      <c r="U5954">
        <f t="shared" si="464"/>
        <v>1.2904707192662659</v>
      </c>
      <c r="V5954">
        <f t="shared" si="465"/>
        <v>1.1476418111671904</v>
      </c>
    </row>
    <row r="5955" spans="1:22" ht="12.75" x14ac:dyDescent="0.2">
      <c r="A5955" s="1" t="s">
        <v>2076</v>
      </c>
      <c r="B5955" s="1" t="s">
        <v>5</v>
      </c>
      <c r="C5955" s="1" t="s">
        <v>9</v>
      </c>
      <c r="D5955" s="1" t="s">
        <v>891</v>
      </c>
      <c r="E5955" s="1">
        <v>27570</v>
      </c>
      <c r="F5955" s="1">
        <v>4954</v>
      </c>
      <c r="N5955">
        <f t="shared" ref="N5955:N6018" si="466">F5955/E5955</f>
        <v>0.17968806673920928</v>
      </c>
      <c r="S5955">
        <f t="shared" ref="S5955:S6018" si="467">N5955/0.031303704</f>
        <v>5.7401535211043804</v>
      </c>
      <c r="T5955">
        <f t="shared" ref="T5955:T6018" si="468">N5955/0.242</f>
        <v>0.74251267247607144</v>
      </c>
      <c r="U5955">
        <f t="shared" ref="U5955:U6018" si="469">N5955/0.344255</f>
        <v>0.52196211163006867</v>
      </c>
      <c r="V5955">
        <f t="shared" ref="V5955:V6018" si="470">N5955/0.387099</f>
        <v>0.46419150330847991</v>
      </c>
    </row>
    <row r="5956" spans="1:22" ht="12.75" x14ac:dyDescent="0.2">
      <c r="A5956" s="1" t="s">
        <v>2077</v>
      </c>
      <c r="B5956" s="1" t="s">
        <v>5</v>
      </c>
      <c r="C5956" s="1" t="s">
        <v>6</v>
      </c>
      <c r="D5956" s="1" t="s">
        <v>891</v>
      </c>
      <c r="E5956" s="1">
        <v>27570</v>
      </c>
      <c r="F5956" s="1">
        <v>12248</v>
      </c>
      <c r="N5956">
        <f t="shared" si="466"/>
        <v>0.44425099746100832</v>
      </c>
      <c r="S5956">
        <f t="shared" si="467"/>
        <v>14.191643182576998</v>
      </c>
      <c r="T5956">
        <f t="shared" si="468"/>
        <v>1.8357479233925964</v>
      </c>
      <c r="U5956">
        <f t="shared" si="469"/>
        <v>1.2904707192662659</v>
      </c>
      <c r="V5956">
        <f t="shared" si="470"/>
        <v>1.1476418111671904</v>
      </c>
    </row>
    <row r="5957" spans="1:22" ht="12.75" x14ac:dyDescent="0.2">
      <c r="A5957" s="1" t="s">
        <v>2077</v>
      </c>
      <c r="B5957" s="1" t="s">
        <v>5</v>
      </c>
      <c r="C5957" s="1" t="s">
        <v>9</v>
      </c>
      <c r="D5957" s="1" t="s">
        <v>891</v>
      </c>
      <c r="E5957" s="1">
        <v>27570</v>
      </c>
      <c r="F5957" s="1">
        <v>4954</v>
      </c>
      <c r="N5957">
        <f t="shared" si="466"/>
        <v>0.17968806673920928</v>
      </c>
      <c r="S5957">
        <f t="shared" si="467"/>
        <v>5.7401535211043804</v>
      </c>
      <c r="T5957">
        <f t="shared" si="468"/>
        <v>0.74251267247607144</v>
      </c>
      <c r="U5957">
        <f t="shared" si="469"/>
        <v>0.52196211163006867</v>
      </c>
      <c r="V5957">
        <f t="shared" si="470"/>
        <v>0.46419150330847991</v>
      </c>
    </row>
    <row r="5958" spans="1:22" ht="12.75" x14ac:dyDescent="0.2">
      <c r="A5958" s="1" t="s">
        <v>2078</v>
      </c>
      <c r="B5958" s="1" t="s">
        <v>5</v>
      </c>
      <c r="C5958" s="1" t="s">
        <v>6</v>
      </c>
      <c r="D5958" s="1" t="s">
        <v>891</v>
      </c>
      <c r="E5958" s="1">
        <v>29337</v>
      </c>
      <c r="F5958" s="1">
        <v>12986</v>
      </c>
      <c r="N5958">
        <f t="shared" si="466"/>
        <v>0.44264921430275761</v>
      </c>
      <c r="S5958">
        <f t="shared" si="467"/>
        <v>14.140474057087864</v>
      </c>
      <c r="T5958">
        <f t="shared" si="468"/>
        <v>1.829128984722139</v>
      </c>
      <c r="U5958">
        <f t="shared" si="469"/>
        <v>1.2858178219713807</v>
      </c>
      <c r="V5958">
        <f t="shared" si="470"/>
        <v>1.1435038951347267</v>
      </c>
    </row>
    <row r="5959" spans="1:22" ht="12.75" x14ac:dyDescent="0.2">
      <c r="A5959" s="1" t="s">
        <v>2078</v>
      </c>
      <c r="B5959" s="1" t="s">
        <v>5</v>
      </c>
      <c r="C5959" s="1" t="s">
        <v>9</v>
      </c>
      <c r="D5959" s="1" t="s">
        <v>891</v>
      </c>
      <c r="E5959" s="1">
        <v>29337</v>
      </c>
      <c r="F5959" s="1">
        <v>5325</v>
      </c>
      <c r="N5959">
        <f t="shared" si="466"/>
        <v>0.18151140198384294</v>
      </c>
      <c r="S5959">
        <f t="shared" si="467"/>
        <v>5.7984001504691882</v>
      </c>
      <c r="T5959">
        <f t="shared" si="468"/>
        <v>0.75004711563571469</v>
      </c>
      <c r="U5959">
        <f t="shared" si="469"/>
        <v>0.527258578622948</v>
      </c>
      <c r="V5959">
        <f t="shared" si="470"/>
        <v>0.46890175893981367</v>
      </c>
    </row>
    <row r="5960" spans="1:22" ht="12.75" x14ac:dyDescent="0.2">
      <c r="A5960" s="1" t="s">
        <v>2079</v>
      </c>
      <c r="B5960" s="1" t="s">
        <v>5</v>
      </c>
      <c r="C5960" s="1" t="s">
        <v>6</v>
      </c>
      <c r="D5960" s="1" t="s">
        <v>891</v>
      </c>
      <c r="E5960" s="1">
        <v>27570</v>
      </c>
      <c r="F5960" s="1">
        <v>12248</v>
      </c>
      <c r="N5960">
        <f t="shared" si="466"/>
        <v>0.44425099746100832</v>
      </c>
      <c r="S5960">
        <f t="shared" si="467"/>
        <v>14.191643182576998</v>
      </c>
      <c r="T5960">
        <f t="shared" si="468"/>
        <v>1.8357479233925964</v>
      </c>
      <c r="U5960">
        <f t="shared" si="469"/>
        <v>1.2904707192662659</v>
      </c>
      <c r="V5960">
        <f t="shared" si="470"/>
        <v>1.1476418111671904</v>
      </c>
    </row>
    <row r="5961" spans="1:22" ht="12.75" x14ac:dyDescent="0.2">
      <c r="A5961" s="1" t="s">
        <v>2079</v>
      </c>
      <c r="B5961" s="1" t="s">
        <v>5</v>
      </c>
      <c r="C5961" s="1" t="s">
        <v>9</v>
      </c>
      <c r="D5961" s="1" t="s">
        <v>891</v>
      </c>
      <c r="E5961" s="1">
        <v>27570</v>
      </c>
      <c r="F5961" s="1">
        <v>4954</v>
      </c>
      <c r="N5961">
        <f t="shared" si="466"/>
        <v>0.17968806673920928</v>
      </c>
      <c r="S5961">
        <f t="shared" si="467"/>
        <v>5.7401535211043804</v>
      </c>
      <c r="T5961">
        <f t="shared" si="468"/>
        <v>0.74251267247607144</v>
      </c>
      <c r="U5961">
        <f t="shared" si="469"/>
        <v>0.52196211163006867</v>
      </c>
      <c r="V5961">
        <f t="shared" si="470"/>
        <v>0.46419150330847991</v>
      </c>
    </row>
    <row r="5962" spans="1:22" ht="12.75" x14ac:dyDescent="0.2">
      <c r="A5962" s="1" t="s">
        <v>2080</v>
      </c>
      <c r="B5962" s="1" t="s">
        <v>5</v>
      </c>
      <c r="C5962" s="1" t="s">
        <v>6</v>
      </c>
      <c r="D5962" s="1" t="s">
        <v>891</v>
      </c>
      <c r="E5962" s="1">
        <v>14632</v>
      </c>
      <c r="F5962" s="1">
        <v>6298</v>
      </c>
      <c r="N5962">
        <f t="shared" si="466"/>
        <v>0.43042646254784034</v>
      </c>
      <c r="S5962">
        <f t="shared" si="467"/>
        <v>13.750017012294785</v>
      </c>
      <c r="T5962">
        <f t="shared" si="468"/>
        <v>1.7786217460654561</v>
      </c>
      <c r="U5962">
        <f t="shared" si="469"/>
        <v>1.2503128859358335</v>
      </c>
      <c r="V5962">
        <f t="shared" si="470"/>
        <v>1.1119286346589381</v>
      </c>
    </row>
    <row r="5963" spans="1:22" ht="12.75" x14ac:dyDescent="0.2">
      <c r="A5963" s="1" t="s">
        <v>2080</v>
      </c>
      <c r="B5963" s="1" t="s">
        <v>5</v>
      </c>
      <c r="C5963" s="1" t="s">
        <v>9</v>
      </c>
      <c r="D5963" s="1" t="s">
        <v>891</v>
      </c>
      <c r="E5963" s="1">
        <v>14632</v>
      </c>
      <c r="F5963" s="1">
        <v>2741</v>
      </c>
      <c r="N5963">
        <f t="shared" si="466"/>
        <v>0.18732914160743575</v>
      </c>
      <c r="S5963">
        <f t="shared" si="467"/>
        <v>5.9842484329469681</v>
      </c>
      <c r="T5963">
        <f t="shared" si="468"/>
        <v>0.77408736201419737</v>
      </c>
      <c r="U5963">
        <f t="shared" si="469"/>
        <v>0.54415808516197517</v>
      </c>
      <c r="V5963">
        <f t="shared" si="470"/>
        <v>0.48393083321691799</v>
      </c>
    </row>
    <row r="5964" spans="1:22" ht="12.75" x14ac:dyDescent="0.2">
      <c r="A5964" s="1" t="s">
        <v>2081</v>
      </c>
      <c r="B5964" s="1" t="s">
        <v>5</v>
      </c>
      <c r="C5964" s="1" t="s">
        <v>6</v>
      </c>
      <c r="D5964" s="1" t="s">
        <v>891</v>
      </c>
      <c r="E5964" s="1">
        <v>20660</v>
      </c>
      <c r="F5964" s="1">
        <v>8975</v>
      </c>
      <c r="N5964">
        <f t="shared" si="466"/>
        <v>0.43441432720232331</v>
      </c>
      <c r="S5964">
        <f t="shared" si="467"/>
        <v>13.877409753245919</v>
      </c>
      <c r="T5964">
        <f t="shared" si="468"/>
        <v>1.7951005256294352</v>
      </c>
      <c r="U5964">
        <f t="shared" si="469"/>
        <v>1.2618969287369053</v>
      </c>
      <c r="V5964">
        <f t="shared" si="470"/>
        <v>1.1222305591136204</v>
      </c>
    </row>
    <row r="5965" spans="1:22" ht="12.75" x14ac:dyDescent="0.2">
      <c r="A5965" s="1" t="s">
        <v>2081</v>
      </c>
      <c r="B5965" s="1" t="s">
        <v>5</v>
      </c>
      <c r="C5965" s="1" t="s">
        <v>9</v>
      </c>
      <c r="D5965" s="1" t="s">
        <v>891</v>
      </c>
      <c r="E5965" s="1">
        <v>20660</v>
      </c>
      <c r="F5965" s="1">
        <v>3618</v>
      </c>
      <c r="N5965">
        <f t="shared" si="466"/>
        <v>0.17512100677637948</v>
      </c>
      <c r="S5965">
        <f t="shared" si="467"/>
        <v>5.5942583272694977</v>
      </c>
      <c r="T5965">
        <f t="shared" si="468"/>
        <v>0.72364052386933675</v>
      </c>
      <c r="U5965">
        <f t="shared" si="469"/>
        <v>0.50869560870976305</v>
      </c>
      <c r="V5965">
        <f t="shared" si="470"/>
        <v>0.45239333291064943</v>
      </c>
    </row>
    <row r="5966" spans="1:22" ht="12.75" x14ac:dyDescent="0.2">
      <c r="A5966" s="1" t="s">
        <v>2082</v>
      </c>
      <c r="B5966" s="1" t="s">
        <v>5</v>
      </c>
      <c r="C5966" s="1" t="s">
        <v>6</v>
      </c>
      <c r="D5966" s="1" t="s">
        <v>891</v>
      </c>
      <c r="E5966" s="1">
        <v>27570</v>
      </c>
      <c r="F5966" s="1">
        <v>12248</v>
      </c>
      <c r="N5966">
        <f t="shared" si="466"/>
        <v>0.44425099746100832</v>
      </c>
      <c r="S5966">
        <f t="shared" si="467"/>
        <v>14.191643182576998</v>
      </c>
      <c r="T5966">
        <f t="shared" si="468"/>
        <v>1.8357479233925964</v>
      </c>
      <c r="U5966">
        <f t="shared" si="469"/>
        <v>1.2904707192662659</v>
      </c>
      <c r="V5966">
        <f t="shared" si="470"/>
        <v>1.1476418111671904</v>
      </c>
    </row>
    <row r="5967" spans="1:22" ht="12.75" x14ac:dyDescent="0.2">
      <c r="A5967" s="1" t="s">
        <v>2082</v>
      </c>
      <c r="B5967" s="1" t="s">
        <v>5</v>
      </c>
      <c r="C5967" s="1" t="s">
        <v>9</v>
      </c>
      <c r="D5967" s="1" t="s">
        <v>891</v>
      </c>
      <c r="E5967" s="1">
        <v>27570</v>
      </c>
      <c r="F5967" s="1">
        <v>4954</v>
      </c>
      <c r="N5967">
        <f t="shared" si="466"/>
        <v>0.17968806673920928</v>
      </c>
      <c r="S5967">
        <f t="shared" si="467"/>
        <v>5.7401535211043804</v>
      </c>
      <c r="T5967">
        <f t="shared" si="468"/>
        <v>0.74251267247607144</v>
      </c>
      <c r="U5967">
        <f t="shared" si="469"/>
        <v>0.52196211163006867</v>
      </c>
      <c r="V5967">
        <f t="shared" si="470"/>
        <v>0.46419150330847991</v>
      </c>
    </row>
    <row r="5968" spans="1:22" ht="12.75" x14ac:dyDescent="0.2">
      <c r="A5968" s="1" t="s">
        <v>2083</v>
      </c>
      <c r="B5968" s="1" t="s">
        <v>5</v>
      </c>
      <c r="C5968" s="1" t="s">
        <v>6</v>
      </c>
      <c r="D5968" s="1" t="s">
        <v>891</v>
      </c>
      <c r="E5968" s="1">
        <v>27570</v>
      </c>
      <c r="F5968" s="1">
        <v>12248</v>
      </c>
      <c r="N5968">
        <f t="shared" si="466"/>
        <v>0.44425099746100832</v>
      </c>
      <c r="S5968">
        <f t="shared" si="467"/>
        <v>14.191643182576998</v>
      </c>
      <c r="T5968">
        <f t="shared" si="468"/>
        <v>1.8357479233925964</v>
      </c>
      <c r="U5968">
        <f t="shared" si="469"/>
        <v>1.2904707192662659</v>
      </c>
      <c r="V5968">
        <f t="shared" si="470"/>
        <v>1.1476418111671904</v>
      </c>
    </row>
    <row r="5969" spans="1:22" ht="12.75" x14ac:dyDescent="0.2">
      <c r="A5969" s="1" t="s">
        <v>2083</v>
      </c>
      <c r="B5969" s="1" t="s">
        <v>5</v>
      </c>
      <c r="C5969" s="1" t="s">
        <v>9</v>
      </c>
      <c r="D5969" s="1" t="s">
        <v>891</v>
      </c>
      <c r="E5969" s="1">
        <v>27570</v>
      </c>
      <c r="F5969" s="1">
        <v>4954</v>
      </c>
      <c r="N5969">
        <f t="shared" si="466"/>
        <v>0.17968806673920928</v>
      </c>
      <c r="S5969">
        <f t="shared" si="467"/>
        <v>5.7401535211043804</v>
      </c>
      <c r="T5969">
        <f t="shared" si="468"/>
        <v>0.74251267247607144</v>
      </c>
      <c r="U5969">
        <f t="shared" si="469"/>
        <v>0.52196211163006867</v>
      </c>
      <c r="V5969">
        <f t="shared" si="470"/>
        <v>0.46419150330847991</v>
      </c>
    </row>
    <row r="5970" spans="1:22" ht="12.75" x14ac:dyDescent="0.2">
      <c r="A5970" s="1" t="s">
        <v>2084</v>
      </c>
      <c r="B5970" s="1" t="s">
        <v>5</v>
      </c>
      <c r="C5970" s="1" t="s">
        <v>6</v>
      </c>
      <c r="D5970" s="1" t="s">
        <v>891</v>
      </c>
      <c r="E5970" s="1">
        <v>27570</v>
      </c>
      <c r="F5970" s="1">
        <v>12248</v>
      </c>
      <c r="N5970">
        <f t="shared" si="466"/>
        <v>0.44425099746100832</v>
      </c>
      <c r="S5970">
        <f t="shared" si="467"/>
        <v>14.191643182576998</v>
      </c>
      <c r="T5970">
        <f t="shared" si="468"/>
        <v>1.8357479233925964</v>
      </c>
      <c r="U5970">
        <f t="shared" si="469"/>
        <v>1.2904707192662659</v>
      </c>
      <c r="V5970">
        <f t="shared" si="470"/>
        <v>1.1476418111671904</v>
      </c>
    </row>
    <row r="5971" spans="1:22" ht="12.75" x14ac:dyDescent="0.2">
      <c r="A5971" s="1" t="s">
        <v>2084</v>
      </c>
      <c r="B5971" s="1" t="s">
        <v>5</v>
      </c>
      <c r="C5971" s="1" t="s">
        <v>9</v>
      </c>
      <c r="D5971" s="1" t="s">
        <v>891</v>
      </c>
      <c r="E5971" s="1">
        <v>27570</v>
      </c>
      <c r="F5971" s="1">
        <v>4954</v>
      </c>
      <c r="N5971">
        <f t="shared" si="466"/>
        <v>0.17968806673920928</v>
      </c>
      <c r="S5971">
        <f t="shared" si="467"/>
        <v>5.7401535211043804</v>
      </c>
      <c r="T5971">
        <f t="shared" si="468"/>
        <v>0.74251267247607144</v>
      </c>
      <c r="U5971">
        <f t="shared" si="469"/>
        <v>0.52196211163006867</v>
      </c>
      <c r="V5971">
        <f t="shared" si="470"/>
        <v>0.46419150330847991</v>
      </c>
    </row>
    <row r="5972" spans="1:22" ht="12.75" x14ac:dyDescent="0.2">
      <c r="A5972" s="1" t="s">
        <v>2085</v>
      </c>
      <c r="B5972" s="1" t="s">
        <v>5</v>
      </c>
      <c r="C5972" s="1" t="s">
        <v>6</v>
      </c>
      <c r="D5972" s="1" t="s">
        <v>891</v>
      </c>
      <c r="E5972" s="1">
        <v>11248</v>
      </c>
      <c r="F5972" s="1">
        <v>5457</v>
      </c>
      <c r="N5972">
        <f t="shared" si="466"/>
        <v>0.48515291607396871</v>
      </c>
      <c r="S5972">
        <f t="shared" si="467"/>
        <v>15.498259122114389</v>
      </c>
      <c r="T5972">
        <f t="shared" si="468"/>
        <v>2.0047641160081353</v>
      </c>
      <c r="U5972">
        <f t="shared" si="469"/>
        <v>1.4092835719857917</v>
      </c>
      <c r="V5972">
        <f t="shared" si="470"/>
        <v>1.2533044933569155</v>
      </c>
    </row>
    <row r="5973" spans="1:22" ht="12.75" x14ac:dyDescent="0.2">
      <c r="A5973" s="1" t="s">
        <v>2085</v>
      </c>
      <c r="B5973" s="1" t="s">
        <v>5</v>
      </c>
      <c r="C5973" s="1" t="s">
        <v>9</v>
      </c>
      <c r="D5973" s="1" t="s">
        <v>891</v>
      </c>
      <c r="E5973" s="1">
        <v>11248</v>
      </c>
      <c r="F5973" s="1">
        <v>1617</v>
      </c>
      <c r="N5973">
        <f t="shared" si="466"/>
        <v>0.14375889046941678</v>
      </c>
      <c r="S5973">
        <f t="shared" si="467"/>
        <v>4.5923923401977218</v>
      </c>
      <c r="T5973">
        <f t="shared" si="468"/>
        <v>0.59404500193973875</v>
      </c>
      <c r="U5973">
        <f t="shared" si="469"/>
        <v>0.41759419752630111</v>
      </c>
      <c r="V5973">
        <f t="shared" si="470"/>
        <v>0.37137499830641973</v>
      </c>
    </row>
    <row r="5974" spans="1:22" ht="12.75" x14ac:dyDescent="0.2">
      <c r="A5974" s="1" t="s">
        <v>2086</v>
      </c>
      <c r="B5974" s="1" t="s">
        <v>5</v>
      </c>
      <c r="C5974" s="1" t="s">
        <v>6</v>
      </c>
      <c r="D5974" s="1" t="s">
        <v>891</v>
      </c>
      <c r="E5974" s="1">
        <v>15107</v>
      </c>
      <c r="F5974" s="1">
        <v>6471</v>
      </c>
      <c r="N5974">
        <f t="shared" si="466"/>
        <v>0.4283444760706957</v>
      </c>
      <c r="S5974">
        <f t="shared" si="467"/>
        <v>13.683507743067583</v>
      </c>
      <c r="T5974">
        <f t="shared" si="468"/>
        <v>1.7700184961598997</v>
      </c>
      <c r="U5974">
        <f t="shared" si="469"/>
        <v>1.2442650827749655</v>
      </c>
      <c r="V5974">
        <f t="shared" si="470"/>
        <v>1.1065502005189776</v>
      </c>
    </row>
    <row r="5975" spans="1:22" ht="12.75" x14ac:dyDescent="0.2">
      <c r="A5975" s="1" t="s">
        <v>2086</v>
      </c>
      <c r="B5975" s="1" t="s">
        <v>5</v>
      </c>
      <c r="C5975" s="1" t="s">
        <v>8</v>
      </c>
      <c r="D5975" s="1" t="s">
        <v>891</v>
      </c>
      <c r="E5975" s="1">
        <v>15107</v>
      </c>
      <c r="F5975" s="1">
        <v>2</v>
      </c>
      <c r="N5975">
        <f t="shared" si="466"/>
        <v>1.3238895876083935E-4</v>
      </c>
      <c r="S5975">
        <f t="shared" si="467"/>
        <v>4.2291787183024523E-3</v>
      </c>
      <c r="T5975">
        <f t="shared" si="468"/>
        <v>5.470618130613196E-4</v>
      </c>
      <c r="U5975">
        <f t="shared" si="469"/>
        <v>3.8456655316796958E-4</v>
      </c>
      <c r="V5975">
        <f t="shared" si="470"/>
        <v>3.420028436158175E-4</v>
      </c>
    </row>
    <row r="5976" spans="1:22" ht="12.75" x14ac:dyDescent="0.2">
      <c r="A5976" s="1" t="s">
        <v>2086</v>
      </c>
      <c r="B5976" s="1" t="s">
        <v>5</v>
      </c>
      <c r="C5976" s="1" t="s">
        <v>9</v>
      </c>
      <c r="D5976" s="1" t="s">
        <v>891</v>
      </c>
      <c r="E5976" s="1">
        <v>15107</v>
      </c>
      <c r="F5976" s="1">
        <v>2554</v>
      </c>
      <c r="N5976">
        <f t="shared" si="466"/>
        <v>0.16906070033759185</v>
      </c>
      <c r="S5976">
        <f t="shared" si="467"/>
        <v>5.4006612232722313</v>
      </c>
      <c r="T5976">
        <f t="shared" si="468"/>
        <v>0.69859793527930514</v>
      </c>
      <c r="U5976">
        <f t="shared" si="469"/>
        <v>0.4910914883954971</v>
      </c>
      <c r="V5976">
        <f t="shared" si="470"/>
        <v>0.43673763129739895</v>
      </c>
    </row>
    <row r="5977" spans="1:22" ht="12.75" x14ac:dyDescent="0.2">
      <c r="A5977" s="1" t="s">
        <v>2087</v>
      </c>
      <c r="B5977" s="1" t="s">
        <v>5</v>
      </c>
      <c r="C5977" s="1" t="s">
        <v>6</v>
      </c>
      <c r="D5977" s="1" t="s">
        <v>891</v>
      </c>
      <c r="E5977" s="1">
        <v>8354</v>
      </c>
      <c r="F5977" s="1">
        <v>3038</v>
      </c>
      <c r="N5977">
        <f t="shared" si="466"/>
        <v>0.36365812784294949</v>
      </c>
      <c r="S5977">
        <f t="shared" si="467"/>
        <v>11.617095786586452</v>
      </c>
      <c r="T5977">
        <f t="shared" si="468"/>
        <v>1.5027195365411137</v>
      </c>
      <c r="U5977">
        <f t="shared" si="469"/>
        <v>1.0563626609430494</v>
      </c>
      <c r="V5977">
        <f t="shared" si="470"/>
        <v>0.93944476178690584</v>
      </c>
    </row>
    <row r="5978" spans="1:22" ht="12.75" x14ac:dyDescent="0.2">
      <c r="A5978" s="1" t="s">
        <v>2087</v>
      </c>
      <c r="B5978" s="1" t="s">
        <v>5</v>
      </c>
      <c r="C5978" s="1" t="s">
        <v>9</v>
      </c>
      <c r="D5978" s="1" t="s">
        <v>891</v>
      </c>
      <c r="E5978" s="1">
        <v>8354</v>
      </c>
      <c r="F5978" s="1">
        <v>2074</v>
      </c>
      <c r="N5978">
        <f t="shared" si="466"/>
        <v>0.24826430452477855</v>
      </c>
      <c r="S5978">
        <f t="shared" si="467"/>
        <v>7.930828394134398</v>
      </c>
      <c r="T5978">
        <f t="shared" si="468"/>
        <v>1.0258855558875146</v>
      </c>
      <c r="U5978">
        <f t="shared" si="469"/>
        <v>0.72116397590384618</v>
      </c>
      <c r="V5978">
        <f t="shared" si="470"/>
        <v>0.64134576561752554</v>
      </c>
    </row>
    <row r="5979" spans="1:22" ht="12.75" x14ac:dyDescent="0.2">
      <c r="A5979" s="1" t="s">
        <v>2088</v>
      </c>
      <c r="B5979" s="1" t="s">
        <v>5</v>
      </c>
      <c r="C5979" s="1" t="s">
        <v>6</v>
      </c>
      <c r="D5979" s="1" t="s">
        <v>891</v>
      </c>
      <c r="E5979" s="1">
        <v>11248</v>
      </c>
      <c r="F5979" s="1">
        <v>5457</v>
      </c>
      <c r="N5979">
        <f t="shared" si="466"/>
        <v>0.48515291607396871</v>
      </c>
      <c r="S5979">
        <f t="shared" si="467"/>
        <v>15.498259122114389</v>
      </c>
      <c r="T5979">
        <f t="shared" si="468"/>
        <v>2.0047641160081353</v>
      </c>
      <c r="U5979">
        <f t="shared" si="469"/>
        <v>1.4092835719857917</v>
      </c>
      <c r="V5979">
        <f t="shared" si="470"/>
        <v>1.2533044933569155</v>
      </c>
    </row>
    <row r="5980" spans="1:22" ht="12.75" x14ac:dyDescent="0.2">
      <c r="A5980" s="1" t="s">
        <v>2088</v>
      </c>
      <c r="B5980" s="1" t="s">
        <v>5</v>
      </c>
      <c r="C5980" s="1" t="s">
        <v>9</v>
      </c>
      <c r="D5980" s="1" t="s">
        <v>891</v>
      </c>
      <c r="E5980" s="1">
        <v>11248</v>
      </c>
      <c r="F5980" s="1">
        <v>1617</v>
      </c>
      <c r="N5980">
        <f t="shared" si="466"/>
        <v>0.14375889046941678</v>
      </c>
      <c r="S5980">
        <f t="shared" si="467"/>
        <v>4.5923923401977218</v>
      </c>
      <c r="T5980">
        <f t="shared" si="468"/>
        <v>0.59404500193973875</v>
      </c>
      <c r="U5980">
        <f t="shared" si="469"/>
        <v>0.41759419752630111</v>
      </c>
      <c r="V5980">
        <f t="shared" si="470"/>
        <v>0.37137499830641973</v>
      </c>
    </row>
    <row r="5981" spans="1:22" ht="12.75" x14ac:dyDescent="0.2">
      <c r="A5981" s="1" t="s">
        <v>2089</v>
      </c>
      <c r="B5981" s="1" t="s">
        <v>5</v>
      </c>
      <c r="C5981" s="1" t="s">
        <v>6</v>
      </c>
      <c r="D5981" s="1" t="s">
        <v>891</v>
      </c>
      <c r="E5981" s="1">
        <v>11248</v>
      </c>
      <c r="F5981" s="1">
        <v>5457</v>
      </c>
      <c r="N5981">
        <f t="shared" si="466"/>
        <v>0.48515291607396871</v>
      </c>
      <c r="S5981">
        <f t="shared" si="467"/>
        <v>15.498259122114389</v>
      </c>
      <c r="T5981">
        <f t="shared" si="468"/>
        <v>2.0047641160081353</v>
      </c>
      <c r="U5981">
        <f t="shared" si="469"/>
        <v>1.4092835719857917</v>
      </c>
      <c r="V5981">
        <f t="shared" si="470"/>
        <v>1.2533044933569155</v>
      </c>
    </row>
    <row r="5982" spans="1:22" ht="12.75" x14ac:dyDescent="0.2">
      <c r="A5982" s="1" t="s">
        <v>2089</v>
      </c>
      <c r="B5982" s="1" t="s">
        <v>5</v>
      </c>
      <c r="C5982" s="1" t="s">
        <v>9</v>
      </c>
      <c r="D5982" s="1" t="s">
        <v>891</v>
      </c>
      <c r="E5982" s="1">
        <v>11248</v>
      </c>
      <c r="F5982" s="1">
        <v>1617</v>
      </c>
      <c r="N5982">
        <f t="shared" si="466"/>
        <v>0.14375889046941678</v>
      </c>
      <c r="S5982">
        <f t="shared" si="467"/>
        <v>4.5923923401977218</v>
      </c>
      <c r="T5982">
        <f t="shared" si="468"/>
        <v>0.59404500193973875</v>
      </c>
      <c r="U5982">
        <f t="shared" si="469"/>
        <v>0.41759419752630111</v>
      </c>
      <c r="V5982">
        <f t="shared" si="470"/>
        <v>0.37137499830641973</v>
      </c>
    </row>
    <row r="5983" spans="1:22" ht="12.75" x14ac:dyDescent="0.2">
      <c r="A5983" s="1" t="s">
        <v>2090</v>
      </c>
      <c r="B5983" s="1" t="s">
        <v>5</v>
      </c>
      <c r="C5983" s="1" t="s">
        <v>6</v>
      </c>
      <c r="D5983" s="1" t="s">
        <v>891</v>
      </c>
      <c r="E5983" s="1">
        <v>58513</v>
      </c>
      <c r="F5983" s="1">
        <v>27967</v>
      </c>
      <c r="N5983">
        <f t="shared" si="466"/>
        <v>0.47796216225454174</v>
      </c>
      <c r="S5983">
        <f t="shared" si="467"/>
        <v>15.268549761860186</v>
      </c>
      <c r="T5983">
        <f t="shared" si="468"/>
        <v>1.9750502572501725</v>
      </c>
      <c r="U5983">
        <f t="shared" si="469"/>
        <v>1.3883957016006792</v>
      </c>
      <c r="V5983">
        <f t="shared" si="470"/>
        <v>1.2347284861354375</v>
      </c>
    </row>
    <row r="5984" spans="1:22" ht="12.75" x14ac:dyDescent="0.2">
      <c r="A5984" s="1" t="s">
        <v>2090</v>
      </c>
      <c r="B5984" s="1" t="s">
        <v>5</v>
      </c>
      <c r="C5984" s="1" t="s">
        <v>8</v>
      </c>
      <c r="D5984" s="1" t="s">
        <v>891</v>
      </c>
      <c r="E5984" s="1">
        <v>58513</v>
      </c>
      <c r="F5984" s="1">
        <v>113</v>
      </c>
      <c r="N5984">
        <f t="shared" si="466"/>
        <v>1.9311947772289919E-3</v>
      </c>
      <c r="S5984">
        <f t="shared" si="467"/>
        <v>6.1692213075775049E-2</v>
      </c>
      <c r="T5984">
        <f t="shared" si="468"/>
        <v>7.9801437075578182E-3</v>
      </c>
      <c r="U5984">
        <f t="shared" si="469"/>
        <v>5.6097798934771955E-3</v>
      </c>
      <c r="V5984">
        <f t="shared" si="470"/>
        <v>4.988891155050754E-3</v>
      </c>
    </row>
    <row r="5985" spans="1:22" ht="12.75" x14ac:dyDescent="0.2">
      <c r="A5985" s="1" t="s">
        <v>2090</v>
      </c>
      <c r="B5985" s="1" t="s">
        <v>5</v>
      </c>
      <c r="C5985" s="1" t="s">
        <v>9</v>
      </c>
      <c r="D5985" s="1" t="s">
        <v>891</v>
      </c>
      <c r="E5985" s="1">
        <v>58513</v>
      </c>
      <c r="F5985" s="1">
        <v>6676</v>
      </c>
      <c r="N5985">
        <f t="shared" si="466"/>
        <v>0.11409430382991814</v>
      </c>
      <c r="S5985">
        <f t="shared" si="467"/>
        <v>3.644754110565259</v>
      </c>
      <c r="T5985">
        <f t="shared" si="468"/>
        <v>0.47146406541288488</v>
      </c>
      <c r="U5985">
        <f t="shared" si="469"/>
        <v>0.33142381034383855</v>
      </c>
      <c r="V5985">
        <f t="shared" si="470"/>
        <v>0.29474192346122863</v>
      </c>
    </row>
    <row r="5986" spans="1:22" ht="12.75" x14ac:dyDescent="0.2">
      <c r="A5986" s="1" t="s">
        <v>2091</v>
      </c>
      <c r="B5986" s="1" t="s">
        <v>5</v>
      </c>
      <c r="C5986" s="1" t="s">
        <v>6</v>
      </c>
      <c r="D5986" s="1" t="s">
        <v>891</v>
      </c>
      <c r="E5986" s="1">
        <v>11248</v>
      </c>
      <c r="F5986" s="1">
        <v>5457</v>
      </c>
      <c r="N5986">
        <f t="shared" si="466"/>
        <v>0.48515291607396871</v>
      </c>
      <c r="S5986">
        <f t="shared" si="467"/>
        <v>15.498259122114389</v>
      </c>
      <c r="T5986">
        <f t="shared" si="468"/>
        <v>2.0047641160081353</v>
      </c>
      <c r="U5986">
        <f t="shared" si="469"/>
        <v>1.4092835719857917</v>
      </c>
      <c r="V5986">
        <f t="shared" si="470"/>
        <v>1.2533044933569155</v>
      </c>
    </row>
    <row r="5987" spans="1:22" ht="12.75" x14ac:dyDescent="0.2">
      <c r="A5987" s="1" t="s">
        <v>2091</v>
      </c>
      <c r="B5987" s="1" t="s">
        <v>5</v>
      </c>
      <c r="C5987" s="1" t="s">
        <v>9</v>
      </c>
      <c r="D5987" s="1" t="s">
        <v>891</v>
      </c>
      <c r="E5987" s="1">
        <v>11248</v>
      </c>
      <c r="F5987" s="1">
        <v>1617</v>
      </c>
      <c r="N5987">
        <f t="shared" si="466"/>
        <v>0.14375889046941678</v>
      </c>
      <c r="S5987">
        <f t="shared" si="467"/>
        <v>4.5923923401977218</v>
      </c>
      <c r="T5987">
        <f t="shared" si="468"/>
        <v>0.59404500193973875</v>
      </c>
      <c r="U5987">
        <f t="shared" si="469"/>
        <v>0.41759419752630111</v>
      </c>
      <c r="V5987">
        <f t="shared" si="470"/>
        <v>0.37137499830641973</v>
      </c>
    </row>
    <row r="5988" spans="1:22" ht="12.75" x14ac:dyDescent="0.2">
      <c r="A5988" s="1" t="s">
        <v>2092</v>
      </c>
      <c r="B5988" s="1" t="s">
        <v>5</v>
      </c>
      <c r="C5988" s="1" t="s">
        <v>6</v>
      </c>
      <c r="D5988" s="1" t="s">
        <v>891</v>
      </c>
      <c r="E5988" s="1">
        <v>10608</v>
      </c>
      <c r="F5988" s="1">
        <v>5058</v>
      </c>
      <c r="N5988">
        <f t="shared" si="466"/>
        <v>0.47680995475113125</v>
      </c>
      <c r="S5988">
        <f t="shared" si="467"/>
        <v>15.231742376273786</v>
      </c>
      <c r="T5988">
        <f t="shared" si="468"/>
        <v>1.9702890692195507</v>
      </c>
      <c r="U5988">
        <f t="shared" si="469"/>
        <v>1.3850487422147282</v>
      </c>
      <c r="V5988">
        <f t="shared" si="470"/>
        <v>1.2317519671999442</v>
      </c>
    </row>
    <row r="5989" spans="1:22" ht="12.75" x14ac:dyDescent="0.2">
      <c r="A5989" s="1" t="s">
        <v>2092</v>
      </c>
      <c r="B5989" s="1" t="s">
        <v>5</v>
      </c>
      <c r="C5989" s="1" t="s">
        <v>9</v>
      </c>
      <c r="D5989" s="1" t="s">
        <v>891</v>
      </c>
      <c r="E5989" s="1">
        <v>10608</v>
      </c>
      <c r="F5989" s="1">
        <v>1897</v>
      </c>
      <c r="N5989">
        <f t="shared" si="466"/>
        <v>0.17882730015082957</v>
      </c>
      <c r="S5989">
        <f t="shared" si="467"/>
        <v>5.7126562451149407</v>
      </c>
      <c r="T5989">
        <f t="shared" si="468"/>
        <v>0.73895578574722964</v>
      </c>
      <c r="U5989">
        <f t="shared" si="469"/>
        <v>0.51946173665111495</v>
      </c>
      <c r="V5989">
        <f t="shared" si="470"/>
        <v>0.46196786907439585</v>
      </c>
    </row>
    <row r="5990" spans="1:22" ht="12.75" x14ac:dyDescent="0.2">
      <c r="A5990" s="1" t="s">
        <v>2093</v>
      </c>
      <c r="B5990" s="1" t="s">
        <v>5</v>
      </c>
      <c r="C5990" s="1" t="s">
        <v>6</v>
      </c>
      <c r="D5990" s="1" t="s">
        <v>891</v>
      </c>
      <c r="E5990" s="1">
        <v>11784</v>
      </c>
      <c r="F5990" s="1">
        <v>5979</v>
      </c>
      <c r="N5990">
        <f t="shared" si="466"/>
        <v>0.50738289205702647</v>
      </c>
      <c r="S5990">
        <f t="shared" si="467"/>
        <v>16.208397960095279</v>
      </c>
      <c r="T5990">
        <f t="shared" si="468"/>
        <v>2.0966235208968036</v>
      </c>
      <c r="U5990">
        <f t="shared" si="469"/>
        <v>1.4738577277222598</v>
      </c>
      <c r="V5990">
        <f t="shared" si="470"/>
        <v>1.3107316011072785</v>
      </c>
    </row>
    <row r="5991" spans="1:22" ht="12.75" x14ac:dyDescent="0.2">
      <c r="A5991" s="1" t="s">
        <v>2093</v>
      </c>
      <c r="B5991" s="1" t="s">
        <v>5</v>
      </c>
      <c r="C5991" s="1" t="s">
        <v>9</v>
      </c>
      <c r="D5991" s="1" t="s">
        <v>891</v>
      </c>
      <c r="E5991" s="1">
        <v>11784</v>
      </c>
      <c r="F5991" s="1">
        <v>1516</v>
      </c>
      <c r="N5991">
        <f t="shared" si="466"/>
        <v>0.1286490156143924</v>
      </c>
      <c r="S5991">
        <f t="shared" si="467"/>
        <v>4.1097058550768431</v>
      </c>
      <c r="T5991">
        <f t="shared" si="468"/>
        <v>0.53160750253881162</v>
      </c>
      <c r="U5991">
        <f t="shared" si="469"/>
        <v>0.37370267857951928</v>
      </c>
      <c r="V5991">
        <f t="shared" si="470"/>
        <v>0.33234137937424896</v>
      </c>
    </row>
    <row r="5992" spans="1:22" ht="12.75" x14ac:dyDescent="0.2">
      <c r="A5992" s="1" t="s">
        <v>2094</v>
      </c>
      <c r="B5992" s="1" t="s">
        <v>5</v>
      </c>
      <c r="C5992" s="1" t="s">
        <v>6</v>
      </c>
      <c r="D5992" s="1" t="s">
        <v>891</v>
      </c>
      <c r="E5992" s="1">
        <v>4434</v>
      </c>
      <c r="F5992" s="1">
        <v>1596</v>
      </c>
      <c r="N5992">
        <f t="shared" si="466"/>
        <v>0.35994587280108253</v>
      </c>
      <c r="S5992">
        <f t="shared" si="467"/>
        <v>11.498507422670574</v>
      </c>
      <c r="T5992">
        <f t="shared" si="468"/>
        <v>1.4873796396738947</v>
      </c>
      <c r="U5992">
        <f t="shared" si="469"/>
        <v>1.0455792154103283</v>
      </c>
      <c r="V5992">
        <f t="shared" si="470"/>
        <v>0.92985482473755421</v>
      </c>
    </row>
    <row r="5993" spans="1:22" ht="12.75" x14ac:dyDescent="0.2">
      <c r="A5993" s="1" t="s">
        <v>2094</v>
      </c>
      <c r="B5993" s="1" t="s">
        <v>5</v>
      </c>
      <c r="C5993" s="1" t="s">
        <v>9</v>
      </c>
      <c r="D5993" s="1" t="s">
        <v>891</v>
      </c>
      <c r="E5993" s="1">
        <v>4434</v>
      </c>
      <c r="F5993" s="1">
        <v>1264</v>
      </c>
      <c r="N5993">
        <f t="shared" si="466"/>
        <v>0.28506991429860173</v>
      </c>
      <c r="S5993">
        <f t="shared" si="467"/>
        <v>9.1065873322403554</v>
      </c>
      <c r="T5993">
        <f t="shared" si="468"/>
        <v>1.1779748524735609</v>
      </c>
      <c r="U5993">
        <f t="shared" si="469"/>
        <v>0.8280777746106861</v>
      </c>
      <c r="V5993">
        <f t="shared" si="470"/>
        <v>0.73642637748638384</v>
      </c>
    </row>
    <row r="5994" spans="1:22" ht="12.75" x14ac:dyDescent="0.2">
      <c r="A5994" s="1" t="s">
        <v>2095</v>
      </c>
      <c r="B5994" s="1" t="s">
        <v>5</v>
      </c>
      <c r="C5994" s="1" t="s">
        <v>6</v>
      </c>
      <c r="D5994" s="1" t="s">
        <v>891</v>
      </c>
      <c r="E5994" s="1">
        <v>31279</v>
      </c>
      <c r="F5994" s="1">
        <v>14566</v>
      </c>
      <c r="N5994">
        <f t="shared" si="466"/>
        <v>0.46567984910003518</v>
      </c>
      <c r="S5994">
        <f t="shared" si="467"/>
        <v>14.8761900221148</v>
      </c>
      <c r="T5994">
        <f t="shared" si="468"/>
        <v>1.9242968971075836</v>
      </c>
      <c r="U5994">
        <f t="shared" si="469"/>
        <v>1.352717750214333</v>
      </c>
      <c r="V5994">
        <f t="shared" si="470"/>
        <v>1.2029993595954398</v>
      </c>
    </row>
    <row r="5995" spans="1:22" ht="12.75" x14ac:dyDescent="0.2">
      <c r="A5995" s="1" t="s">
        <v>2095</v>
      </c>
      <c r="B5995" s="1" t="s">
        <v>5</v>
      </c>
      <c r="C5995" s="1" t="s">
        <v>8</v>
      </c>
      <c r="D5995" s="1" t="s">
        <v>891</v>
      </c>
      <c r="E5995" s="1">
        <v>31279</v>
      </c>
      <c r="F5995" s="1">
        <v>15</v>
      </c>
      <c r="N5995">
        <f t="shared" si="466"/>
        <v>4.7955497298506983E-4</v>
      </c>
      <c r="S5995">
        <f t="shared" si="467"/>
        <v>1.5319432262235479E-2</v>
      </c>
      <c r="T5995">
        <f t="shared" si="468"/>
        <v>1.9816321197730158E-3</v>
      </c>
      <c r="U5995">
        <f t="shared" si="469"/>
        <v>1.3930225355770283E-3</v>
      </c>
      <c r="V5995">
        <f t="shared" si="470"/>
        <v>1.2388432235295617E-3</v>
      </c>
    </row>
    <row r="5996" spans="1:22" ht="12.75" x14ac:dyDescent="0.2">
      <c r="A5996" s="1" t="s">
        <v>2095</v>
      </c>
      <c r="B5996" s="1" t="s">
        <v>5</v>
      </c>
      <c r="C5996" s="1" t="s">
        <v>9</v>
      </c>
      <c r="D5996" s="1" t="s">
        <v>891</v>
      </c>
      <c r="E5996" s="1">
        <v>31279</v>
      </c>
      <c r="F5996" s="1">
        <v>4754</v>
      </c>
      <c r="N5996">
        <f t="shared" si="466"/>
        <v>0.15198695610473481</v>
      </c>
      <c r="S5996">
        <f t="shared" si="467"/>
        <v>4.8552387316444978</v>
      </c>
      <c r="T5996">
        <f t="shared" si="468"/>
        <v>0.6280452731600612</v>
      </c>
      <c r="U5996">
        <f t="shared" si="469"/>
        <v>0.44149527560887952</v>
      </c>
      <c r="V5996">
        <f t="shared" si="470"/>
        <v>0.39263071231063579</v>
      </c>
    </row>
    <row r="5997" spans="1:22" ht="12.75" x14ac:dyDescent="0.2">
      <c r="A5997" s="1" t="s">
        <v>2096</v>
      </c>
      <c r="B5997" s="1" t="s">
        <v>5</v>
      </c>
      <c r="C5997" s="1" t="s">
        <v>6</v>
      </c>
      <c r="D5997" s="1" t="s">
        <v>891</v>
      </c>
      <c r="E5997" s="1">
        <v>7181</v>
      </c>
      <c r="F5997" s="1">
        <v>3790</v>
      </c>
      <c r="N5997">
        <f t="shared" si="466"/>
        <v>0.52778164601030497</v>
      </c>
      <c r="S5997">
        <f t="shared" si="467"/>
        <v>16.860038224559784</v>
      </c>
      <c r="T5997">
        <f t="shared" si="468"/>
        <v>2.180915892604566</v>
      </c>
      <c r="U5997">
        <f t="shared" si="469"/>
        <v>1.5331125067473386</v>
      </c>
      <c r="V5997">
        <f t="shared" si="470"/>
        <v>1.3634280791484994</v>
      </c>
    </row>
    <row r="5998" spans="1:22" ht="12.75" x14ac:dyDescent="0.2">
      <c r="A5998" s="1" t="s">
        <v>2096</v>
      </c>
      <c r="B5998" s="1" t="s">
        <v>5</v>
      </c>
      <c r="C5998" s="1" t="s">
        <v>9</v>
      </c>
      <c r="D5998" s="1" t="s">
        <v>891</v>
      </c>
      <c r="E5998" s="1">
        <v>7181</v>
      </c>
      <c r="F5998" s="1">
        <v>782</v>
      </c>
      <c r="N5998">
        <f t="shared" si="466"/>
        <v>0.10889848210555633</v>
      </c>
      <c r="S5998">
        <f t="shared" si="467"/>
        <v>3.478773058471174</v>
      </c>
      <c r="T5998">
        <f t="shared" si="468"/>
        <v>0.4499937277089105</v>
      </c>
      <c r="U5998">
        <f t="shared" si="469"/>
        <v>0.31633086550828993</v>
      </c>
      <c r="V5998">
        <f t="shared" si="470"/>
        <v>0.28131946118578538</v>
      </c>
    </row>
    <row r="5999" spans="1:22" ht="12.75" x14ac:dyDescent="0.2">
      <c r="A5999" s="1" t="s">
        <v>2097</v>
      </c>
      <c r="B5999" s="1" t="s">
        <v>5</v>
      </c>
      <c r="C5999" s="1" t="s">
        <v>6</v>
      </c>
      <c r="D5999" s="1" t="s">
        <v>891</v>
      </c>
      <c r="E5999" s="1">
        <v>11248</v>
      </c>
      <c r="F5999" s="1">
        <v>5457</v>
      </c>
      <c r="N5999">
        <f t="shared" si="466"/>
        <v>0.48515291607396871</v>
      </c>
      <c r="S5999">
        <f t="shared" si="467"/>
        <v>15.498259122114389</v>
      </c>
      <c r="T5999">
        <f t="shared" si="468"/>
        <v>2.0047641160081353</v>
      </c>
      <c r="U5999">
        <f t="shared" si="469"/>
        <v>1.4092835719857917</v>
      </c>
      <c r="V5999">
        <f t="shared" si="470"/>
        <v>1.2533044933569155</v>
      </c>
    </row>
    <row r="6000" spans="1:22" ht="12.75" x14ac:dyDescent="0.2">
      <c r="A6000" s="1" t="s">
        <v>2097</v>
      </c>
      <c r="B6000" s="1" t="s">
        <v>5</v>
      </c>
      <c r="C6000" s="1" t="s">
        <v>9</v>
      </c>
      <c r="D6000" s="1" t="s">
        <v>891</v>
      </c>
      <c r="E6000" s="1">
        <v>11248</v>
      </c>
      <c r="F6000" s="1">
        <v>1617</v>
      </c>
      <c r="N6000">
        <f t="shared" si="466"/>
        <v>0.14375889046941678</v>
      </c>
      <c r="S6000">
        <f t="shared" si="467"/>
        <v>4.5923923401977218</v>
      </c>
      <c r="T6000">
        <f t="shared" si="468"/>
        <v>0.59404500193973875</v>
      </c>
      <c r="U6000">
        <f t="shared" si="469"/>
        <v>0.41759419752630111</v>
      </c>
      <c r="V6000">
        <f t="shared" si="470"/>
        <v>0.37137499830641973</v>
      </c>
    </row>
    <row r="6001" spans="1:22" ht="12.75" x14ac:dyDescent="0.2">
      <c r="A6001" s="1" t="s">
        <v>2098</v>
      </c>
      <c r="B6001" s="1" t="s">
        <v>5</v>
      </c>
      <c r="C6001" s="1" t="s">
        <v>6</v>
      </c>
      <c r="D6001" s="1" t="s">
        <v>891</v>
      </c>
      <c r="E6001" s="1">
        <v>3531</v>
      </c>
      <c r="F6001" s="1">
        <v>1806</v>
      </c>
      <c r="N6001">
        <f t="shared" si="466"/>
        <v>0.51146983857264228</v>
      </c>
      <c r="S6001">
        <f t="shared" si="467"/>
        <v>16.338955881152028</v>
      </c>
      <c r="T6001">
        <f t="shared" si="468"/>
        <v>2.1135117296390176</v>
      </c>
      <c r="U6001">
        <f t="shared" si="469"/>
        <v>1.4857295858379467</v>
      </c>
      <c r="V6001">
        <f t="shared" si="470"/>
        <v>1.3212894855647839</v>
      </c>
    </row>
    <row r="6002" spans="1:22" ht="12.75" x14ac:dyDescent="0.2">
      <c r="A6002" s="1" t="s">
        <v>2098</v>
      </c>
      <c r="B6002" s="1" t="s">
        <v>5</v>
      </c>
      <c r="C6002" s="1" t="s">
        <v>9</v>
      </c>
      <c r="D6002" s="1" t="s">
        <v>891</v>
      </c>
      <c r="E6002" s="1">
        <v>3531</v>
      </c>
      <c r="F6002" s="1">
        <v>412</v>
      </c>
      <c r="N6002">
        <f t="shared" si="466"/>
        <v>0.11668082696120079</v>
      </c>
      <c r="S6002">
        <f t="shared" si="467"/>
        <v>3.7273808543934859</v>
      </c>
      <c r="T6002">
        <f t="shared" si="468"/>
        <v>0.48215217752562312</v>
      </c>
      <c r="U6002">
        <f t="shared" si="469"/>
        <v>0.33893720341375083</v>
      </c>
      <c r="V6002">
        <f t="shared" si="470"/>
        <v>0.30142373646328402</v>
      </c>
    </row>
    <row r="6003" spans="1:22" ht="12.75" x14ac:dyDescent="0.2">
      <c r="A6003" s="1" t="s">
        <v>2099</v>
      </c>
      <c r="B6003" s="1" t="s">
        <v>5</v>
      </c>
      <c r="C6003" s="1" t="s">
        <v>6</v>
      </c>
      <c r="D6003" s="1" t="s">
        <v>891</v>
      </c>
      <c r="E6003" s="1">
        <v>1362</v>
      </c>
      <c r="F6003" s="1">
        <v>637</v>
      </c>
      <c r="N6003">
        <f t="shared" si="466"/>
        <v>0.46769456681350957</v>
      </c>
      <c r="S6003">
        <f t="shared" si="467"/>
        <v>14.940550383862227</v>
      </c>
      <c r="T6003">
        <f t="shared" si="468"/>
        <v>1.9326221769153289</v>
      </c>
      <c r="U6003">
        <f t="shared" si="469"/>
        <v>1.3585701494924101</v>
      </c>
      <c r="V6003">
        <f t="shared" si="470"/>
        <v>1.2082040170951347</v>
      </c>
    </row>
    <row r="6004" spans="1:22" ht="12.75" x14ac:dyDescent="0.2">
      <c r="A6004" s="1" t="s">
        <v>2099</v>
      </c>
      <c r="B6004" s="1" t="s">
        <v>5</v>
      </c>
      <c r="C6004" s="1" t="s">
        <v>9</v>
      </c>
      <c r="D6004" s="1" t="s">
        <v>891</v>
      </c>
      <c r="E6004" s="1">
        <v>1362</v>
      </c>
      <c r="F6004" s="1">
        <v>346</v>
      </c>
      <c r="N6004">
        <f t="shared" si="466"/>
        <v>0.25403817914831128</v>
      </c>
      <c r="S6004">
        <f t="shared" si="467"/>
        <v>8.1152754047352111</v>
      </c>
      <c r="T6004">
        <f t="shared" si="468"/>
        <v>1.0497445419351705</v>
      </c>
      <c r="U6004">
        <f t="shared" si="469"/>
        <v>0.73793606236165432</v>
      </c>
      <c r="V6004">
        <f t="shared" si="470"/>
        <v>0.65626152262938231</v>
      </c>
    </row>
    <row r="6005" spans="1:22" ht="12.75" x14ac:dyDescent="0.2">
      <c r="A6005" s="1" t="s">
        <v>2100</v>
      </c>
      <c r="B6005" s="1" t="s">
        <v>5</v>
      </c>
      <c r="C6005" s="1" t="s">
        <v>6</v>
      </c>
      <c r="D6005" s="1" t="s">
        <v>891</v>
      </c>
      <c r="E6005" s="1">
        <v>11215</v>
      </c>
      <c r="F6005" s="1">
        <v>6034</v>
      </c>
      <c r="N6005">
        <f t="shared" si="466"/>
        <v>0.53802942487739636</v>
      </c>
      <c r="S6005">
        <f t="shared" si="467"/>
        <v>17.187404560092837</v>
      </c>
      <c r="T6005">
        <f t="shared" si="468"/>
        <v>2.2232620862702328</v>
      </c>
      <c r="U6005">
        <f t="shared" si="469"/>
        <v>1.5628804952067403</v>
      </c>
      <c r="V6005">
        <f t="shared" si="470"/>
        <v>1.3899013556671453</v>
      </c>
    </row>
    <row r="6006" spans="1:22" ht="12.75" x14ac:dyDescent="0.2">
      <c r="A6006" s="1" t="s">
        <v>2100</v>
      </c>
      <c r="B6006" s="1" t="s">
        <v>5</v>
      </c>
      <c r="C6006" s="1" t="s">
        <v>9</v>
      </c>
      <c r="D6006" s="1" t="s">
        <v>891</v>
      </c>
      <c r="E6006" s="1">
        <v>11215</v>
      </c>
      <c r="F6006" s="1">
        <v>1020</v>
      </c>
      <c r="N6006">
        <f t="shared" si="466"/>
        <v>9.0949621043245651E-2</v>
      </c>
      <c r="S6006">
        <f t="shared" si="467"/>
        <v>2.9053948709470818</v>
      </c>
      <c r="T6006">
        <f t="shared" si="468"/>
        <v>0.37582488034399031</v>
      </c>
      <c r="U6006">
        <f t="shared" si="469"/>
        <v>0.26419259282579965</v>
      </c>
      <c r="V6006">
        <f t="shared" si="470"/>
        <v>0.2349518367219901</v>
      </c>
    </row>
    <row r="6007" spans="1:22" ht="12.75" x14ac:dyDescent="0.2">
      <c r="A6007" s="1" t="s">
        <v>2101</v>
      </c>
      <c r="B6007" s="1" t="s">
        <v>5</v>
      </c>
      <c r="C6007" s="1" t="s">
        <v>6</v>
      </c>
      <c r="D6007" s="1" t="s">
        <v>891</v>
      </c>
      <c r="E6007" s="1">
        <v>11248</v>
      </c>
      <c r="F6007" s="1">
        <v>5457</v>
      </c>
      <c r="N6007">
        <f t="shared" si="466"/>
        <v>0.48515291607396871</v>
      </c>
      <c r="S6007">
        <f t="shared" si="467"/>
        <v>15.498259122114389</v>
      </c>
      <c r="T6007">
        <f t="shared" si="468"/>
        <v>2.0047641160081353</v>
      </c>
      <c r="U6007">
        <f t="shared" si="469"/>
        <v>1.4092835719857917</v>
      </c>
      <c r="V6007">
        <f t="shared" si="470"/>
        <v>1.2533044933569155</v>
      </c>
    </row>
    <row r="6008" spans="1:22" ht="12.75" x14ac:dyDescent="0.2">
      <c r="A6008" s="1" t="s">
        <v>2101</v>
      </c>
      <c r="B6008" s="1" t="s">
        <v>5</v>
      </c>
      <c r="C6008" s="1" t="s">
        <v>9</v>
      </c>
      <c r="D6008" s="1" t="s">
        <v>891</v>
      </c>
      <c r="E6008" s="1">
        <v>11248</v>
      </c>
      <c r="F6008" s="1">
        <v>1617</v>
      </c>
      <c r="N6008">
        <f t="shared" si="466"/>
        <v>0.14375889046941678</v>
      </c>
      <c r="S6008">
        <f t="shared" si="467"/>
        <v>4.5923923401977218</v>
      </c>
      <c r="T6008">
        <f t="shared" si="468"/>
        <v>0.59404500193973875</v>
      </c>
      <c r="U6008">
        <f t="shared" si="469"/>
        <v>0.41759419752630111</v>
      </c>
      <c r="V6008">
        <f t="shared" si="470"/>
        <v>0.37137499830641973</v>
      </c>
    </row>
    <row r="6009" spans="1:22" ht="12.75" x14ac:dyDescent="0.2">
      <c r="A6009" s="1" t="s">
        <v>2102</v>
      </c>
      <c r="B6009" s="1" t="s">
        <v>5</v>
      </c>
      <c r="C6009" s="1" t="s">
        <v>6</v>
      </c>
      <c r="D6009" s="1" t="s">
        <v>891</v>
      </c>
      <c r="E6009" s="1">
        <v>11248</v>
      </c>
      <c r="F6009" s="1">
        <v>5457</v>
      </c>
      <c r="N6009">
        <f t="shared" si="466"/>
        <v>0.48515291607396871</v>
      </c>
      <c r="S6009">
        <f t="shared" si="467"/>
        <v>15.498259122114389</v>
      </c>
      <c r="T6009">
        <f t="shared" si="468"/>
        <v>2.0047641160081353</v>
      </c>
      <c r="U6009">
        <f t="shared" si="469"/>
        <v>1.4092835719857917</v>
      </c>
      <c r="V6009">
        <f t="shared" si="470"/>
        <v>1.2533044933569155</v>
      </c>
    </row>
    <row r="6010" spans="1:22" ht="12.75" x14ac:dyDescent="0.2">
      <c r="A6010" s="1" t="s">
        <v>2102</v>
      </c>
      <c r="B6010" s="1" t="s">
        <v>5</v>
      </c>
      <c r="C6010" s="1" t="s">
        <v>9</v>
      </c>
      <c r="D6010" s="1" t="s">
        <v>891</v>
      </c>
      <c r="E6010" s="1">
        <v>11248</v>
      </c>
      <c r="F6010" s="1">
        <v>1617</v>
      </c>
      <c r="N6010">
        <f t="shared" si="466"/>
        <v>0.14375889046941678</v>
      </c>
      <c r="S6010">
        <f t="shared" si="467"/>
        <v>4.5923923401977218</v>
      </c>
      <c r="T6010">
        <f t="shared" si="468"/>
        <v>0.59404500193973875</v>
      </c>
      <c r="U6010">
        <f t="shared" si="469"/>
        <v>0.41759419752630111</v>
      </c>
      <c r="V6010">
        <f t="shared" si="470"/>
        <v>0.37137499830641973</v>
      </c>
    </row>
    <row r="6011" spans="1:22" ht="12.75" x14ac:dyDescent="0.2">
      <c r="A6011" s="1" t="s">
        <v>2103</v>
      </c>
      <c r="B6011" s="1" t="s">
        <v>5</v>
      </c>
      <c r="C6011" s="1" t="s">
        <v>6</v>
      </c>
      <c r="D6011" s="1" t="s">
        <v>891</v>
      </c>
      <c r="E6011" s="1">
        <v>6660</v>
      </c>
      <c r="F6011" s="1">
        <v>1737</v>
      </c>
      <c r="N6011">
        <f t="shared" si="466"/>
        <v>0.26081081081081081</v>
      </c>
      <c r="S6011">
        <f t="shared" si="467"/>
        <v>8.3316278102684205</v>
      </c>
      <c r="T6011">
        <f t="shared" si="468"/>
        <v>1.0777306231851687</v>
      </c>
      <c r="U6011">
        <f t="shared" si="469"/>
        <v>0.75760936169644832</v>
      </c>
      <c r="V6011">
        <f t="shared" si="470"/>
        <v>0.67375738715628508</v>
      </c>
    </row>
    <row r="6012" spans="1:22" ht="12.75" x14ac:dyDescent="0.2">
      <c r="A6012" s="1" t="s">
        <v>2103</v>
      </c>
      <c r="B6012" s="1" t="s">
        <v>5</v>
      </c>
      <c r="C6012" s="1" t="s">
        <v>9</v>
      </c>
      <c r="D6012" s="1" t="s">
        <v>891</v>
      </c>
      <c r="E6012" s="1">
        <v>6660</v>
      </c>
      <c r="F6012" s="1">
        <v>2880</v>
      </c>
      <c r="N6012">
        <f t="shared" si="466"/>
        <v>0.43243243243243246</v>
      </c>
      <c r="S6012">
        <f t="shared" si="467"/>
        <v>13.814097923761112</v>
      </c>
      <c r="T6012">
        <f t="shared" si="468"/>
        <v>1.7869108778199689</v>
      </c>
      <c r="U6012">
        <f t="shared" si="469"/>
        <v>1.2561398743153549</v>
      </c>
      <c r="V6012">
        <f t="shared" si="470"/>
        <v>1.1171106937306281</v>
      </c>
    </row>
    <row r="6013" spans="1:22" ht="12.75" x14ac:dyDescent="0.2">
      <c r="A6013" s="1" t="s">
        <v>2104</v>
      </c>
      <c r="B6013" s="1" t="s">
        <v>5</v>
      </c>
      <c r="C6013" s="1" t="s">
        <v>6</v>
      </c>
      <c r="D6013" s="1" t="s">
        <v>891</v>
      </c>
      <c r="E6013" s="1">
        <v>22869</v>
      </c>
      <c r="F6013" s="1">
        <v>10106</v>
      </c>
      <c r="N6013">
        <f t="shared" si="466"/>
        <v>0.44190826009007828</v>
      </c>
      <c r="S6013">
        <f t="shared" si="467"/>
        <v>14.116804199594982</v>
      </c>
      <c r="T6013">
        <f t="shared" si="468"/>
        <v>1.8260671904548689</v>
      </c>
      <c r="U6013">
        <f t="shared" si="469"/>
        <v>1.2836654807920824</v>
      </c>
      <c r="V6013">
        <f t="shared" si="470"/>
        <v>1.1415897744248324</v>
      </c>
    </row>
    <row r="6014" spans="1:22" ht="12.75" x14ac:dyDescent="0.2">
      <c r="A6014" s="1" t="s">
        <v>2104</v>
      </c>
      <c r="B6014" s="1" t="s">
        <v>5</v>
      </c>
      <c r="C6014" s="1" t="s">
        <v>8</v>
      </c>
      <c r="D6014" s="1" t="s">
        <v>891</v>
      </c>
      <c r="E6014" s="1">
        <v>22869</v>
      </c>
      <c r="F6014" s="1">
        <v>12</v>
      </c>
      <c r="N6014">
        <f t="shared" si="466"/>
        <v>5.2472779745507019E-4</v>
      </c>
      <c r="S6014">
        <f t="shared" si="467"/>
        <v>1.6762482722653849E-2</v>
      </c>
      <c r="T6014">
        <f t="shared" si="468"/>
        <v>2.1682966836986373E-3</v>
      </c>
      <c r="U6014">
        <f t="shared" si="469"/>
        <v>1.5242416158227773E-3</v>
      </c>
      <c r="V6014">
        <f t="shared" si="470"/>
        <v>1.3555390157429241E-3</v>
      </c>
    </row>
    <row r="6015" spans="1:22" ht="12.75" x14ac:dyDescent="0.2">
      <c r="A6015" s="1" t="s">
        <v>2104</v>
      </c>
      <c r="B6015" s="1" t="s">
        <v>5</v>
      </c>
      <c r="C6015" s="1" t="s">
        <v>9</v>
      </c>
      <c r="D6015" s="1" t="s">
        <v>891</v>
      </c>
      <c r="E6015" s="1">
        <v>22869</v>
      </c>
      <c r="F6015" s="1">
        <v>5624</v>
      </c>
      <c r="N6015">
        <f t="shared" si="466"/>
        <v>0.24592242774060957</v>
      </c>
      <c r="S6015">
        <f t="shared" si="467"/>
        <v>7.8560169026837707</v>
      </c>
      <c r="T6015">
        <f t="shared" si="468"/>
        <v>1.016208379093428</v>
      </c>
      <c r="U6015">
        <f t="shared" si="469"/>
        <v>0.71436123728227507</v>
      </c>
      <c r="V6015">
        <f t="shared" si="470"/>
        <v>0.63529595204485045</v>
      </c>
    </row>
    <row r="6016" spans="1:22" ht="12.75" x14ac:dyDescent="0.2">
      <c r="A6016" s="1" t="s">
        <v>2105</v>
      </c>
      <c r="B6016" s="1" t="s">
        <v>5</v>
      </c>
      <c r="C6016" s="1" t="s">
        <v>6</v>
      </c>
      <c r="D6016" s="1" t="s">
        <v>891</v>
      </c>
      <c r="E6016" s="1">
        <v>1940</v>
      </c>
      <c r="F6016" s="1">
        <v>1059</v>
      </c>
      <c r="N6016">
        <f t="shared" si="466"/>
        <v>0.54587628865979376</v>
      </c>
      <c r="S6016">
        <f t="shared" si="467"/>
        <v>17.438073419675632</v>
      </c>
      <c r="T6016">
        <f t="shared" si="468"/>
        <v>2.2556871432222882</v>
      </c>
      <c r="U6016">
        <f t="shared" si="469"/>
        <v>1.5856742492042055</v>
      </c>
      <c r="V6016">
        <f t="shared" si="470"/>
        <v>1.4101723038803864</v>
      </c>
    </row>
    <row r="6017" spans="1:22" ht="12.75" x14ac:dyDescent="0.2">
      <c r="A6017" s="1" t="s">
        <v>2105</v>
      </c>
      <c r="B6017" s="1" t="s">
        <v>5</v>
      </c>
      <c r="C6017" s="1" t="s">
        <v>9</v>
      </c>
      <c r="D6017" s="1" t="s">
        <v>891</v>
      </c>
      <c r="E6017" s="1">
        <v>1940</v>
      </c>
      <c r="F6017" s="1">
        <v>213</v>
      </c>
      <c r="N6017">
        <f t="shared" si="466"/>
        <v>0.10979381443298969</v>
      </c>
      <c r="S6017">
        <f t="shared" si="467"/>
        <v>3.5073745405013312</v>
      </c>
      <c r="T6017">
        <f t="shared" si="468"/>
        <v>0.45369344807020534</v>
      </c>
      <c r="U6017">
        <f t="shared" si="469"/>
        <v>0.31893164785693656</v>
      </c>
      <c r="V6017">
        <f t="shared" si="470"/>
        <v>0.28363238973231569</v>
      </c>
    </row>
    <row r="6018" spans="1:22" ht="12.75" x14ac:dyDescent="0.2">
      <c r="A6018" s="1" t="s">
        <v>2106</v>
      </c>
      <c r="B6018" s="1" t="s">
        <v>5</v>
      </c>
      <c r="C6018" s="1" t="s">
        <v>6</v>
      </c>
      <c r="D6018" s="1" t="s">
        <v>891</v>
      </c>
      <c r="E6018" s="1">
        <v>275216</v>
      </c>
      <c r="F6018" s="1">
        <v>112412</v>
      </c>
      <c r="N6018">
        <f t="shared" si="466"/>
        <v>0.40845009011104005</v>
      </c>
      <c r="S6018">
        <f t="shared" si="467"/>
        <v>13.047979565326839</v>
      </c>
      <c r="T6018">
        <f t="shared" si="468"/>
        <v>1.6878102897150415</v>
      </c>
      <c r="U6018">
        <f t="shared" si="469"/>
        <v>1.1864754037299097</v>
      </c>
      <c r="V6018">
        <f t="shared" si="470"/>
        <v>1.0551566656360261</v>
      </c>
    </row>
    <row r="6019" spans="1:22" ht="12.75" x14ac:dyDescent="0.2">
      <c r="A6019" s="1" t="s">
        <v>2106</v>
      </c>
      <c r="B6019" s="1" t="s">
        <v>5</v>
      </c>
      <c r="C6019" s="1" t="s">
        <v>8</v>
      </c>
      <c r="D6019" s="1" t="s">
        <v>891</v>
      </c>
      <c r="E6019" s="1">
        <v>275216</v>
      </c>
      <c r="F6019" s="1">
        <v>1033</v>
      </c>
      <c r="N6019">
        <f t="shared" ref="N6019:N6082" si="471">F6019/E6019</f>
        <v>3.7534154990988898E-3</v>
      </c>
      <c r="S6019">
        <f t="shared" ref="S6019:S6082" si="472">N6019/0.031303704</f>
        <v>0.11990323889782786</v>
      </c>
      <c r="T6019">
        <f t="shared" ref="T6019:T6082" si="473">N6019/0.242</f>
        <v>1.5509981401235082E-2</v>
      </c>
      <c r="U6019">
        <f t="shared" ref="U6019:U6082" si="474">N6019/0.344255</f>
        <v>1.0903009394486326E-2</v>
      </c>
      <c r="V6019">
        <f t="shared" ref="V6019:V6082" si="475">N6019/0.387099</f>
        <v>9.6962676191333207E-3</v>
      </c>
    </row>
    <row r="6020" spans="1:22" ht="12.75" x14ac:dyDescent="0.2">
      <c r="A6020" s="1" t="s">
        <v>2106</v>
      </c>
      <c r="B6020" s="1" t="s">
        <v>5</v>
      </c>
      <c r="C6020" s="1" t="s">
        <v>9</v>
      </c>
      <c r="D6020" s="1" t="s">
        <v>891</v>
      </c>
      <c r="E6020" s="1">
        <v>275216</v>
      </c>
      <c r="F6020" s="1">
        <v>59510</v>
      </c>
      <c r="N6020">
        <f t="shared" si="471"/>
        <v>0.21623016103714901</v>
      </c>
      <c r="S6020">
        <f t="shared" si="472"/>
        <v>6.9074944305999377</v>
      </c>
      <c r="T6020">
        <f t="shared" si="473"/>
        <v>0.89351306213697945</v>
      </c>
      <c r="U6020">
        <f t="shared" si="474"/>
        <v>0.62811044440065944</v>
      </c>
      <c r="V6020">
        <f t="shared" si="475"/>
        <v>0.55859137077891963</v>
      </c>
    </row>
    <row r="6021" spans="1:22" ht="12.75" x14ac:dyDescent="0.2">
      <c r="A6021" s="1" t="s">
        <v>2107</v>
      </c>
      <c r="B6021" s="1" t="s">
        <v>5</v>
      </c>
      <c r="C6021" s="1" t="s">
        <v>6</v>
      </c>
      <c r="D6021" s="1" t="s">
        <v>891</v>
      </c>
      <c r="E6021" s="1">
        <v>123926</v>
      </c>
      <c r="F6021" s="1">
        <v>54352</v>
      </c>
      <c r="N6021">
        <f t="shared" si="471"/>
        <v>0.43858431644691187</v>
      </c>
      <c r="S6021">
        <f t="shared" si="472"/>
        <v>14.010620482704278</v>
      </c>
      <c r="T6021">
        <f t="shared" si="473"/>
        <v>1.8123318861442639</v>
      </c>
      <c r="U6021">
        <f t="shared" si="474"/>
        <v>1.2740100113198412</v>
      </c>
      <c r="V6021">
        <f t="shared" si="475"/>
        <v>1.1330029693874484</v>
      </c>
    </row>
    <row r="6022" spans="1:22" ht="12.75" x14ac:dyDescent="0.2">
      <c r="A6022" s="1" t="s">
        <v>2107</v>
      </c>
      <c r="B6022" s="1" t="s">
        <v>5</v>
      </c>
      <c r="C6022" s="1" t="s">
        <v>8</v>
      </c>
      <c r="D6022" s="1" t="s">
        <v>891</v>
      </c>
      <c r="E6022" s="1">
        <v>123926</v>
      </c>
      <c r="F6022" s="1">
        <v>29</v>
      </c>
      <c r="N6022">
        <f t="shared" si="471"/>
        <v>2.3401061924051449E-4</v>
      </c>
      <c r="S6022">
        <f t="shared" si="472"/>
        <v>7.4754929717107755E-3</v>
      </c>
      <c r="T6022">
        <f t="shared" si="473"/>
        <v>9.6698602991948136E-4</v>
      </c>
      <c r="U6022">
        <f t="shared" si="474"/>
        <v>6.7975953650786336E-4</v>
      </c>
      <c r="V6022">
        <f t="shared" si="475"/>
        <v>6.0452395702524284E-4</v>
      </c>
    </row>
    <row r="6023" spans="1:22" ht="12.75" x14ac:dyDescent="0.2">
      <c r="A6023" s="1" t="s">
        <v>2107</v>
      </c>
      <c r="B6023" s="1" t="s">
        <v>5</v>
      </c>
      <c r="C6023" s="1" t="s">
        <v>9</v>
      </c>
      <c r="D6023" s="1" t="s">
        <v>891</v>
      </c>
      <c r="E6023" s="1">
        <v>123926</v>
      </c>
      <c r="F6023" s="1">
        <v>20301</v>
      </c>
      <c r="N6023">
        <f t="shared" si="471"/>
        <v>0.1638155028000581</v>
      </c>
      <c r="S6023">
        <f t="shared" si="472"/>
        <v>5.2331028558172568</v>
      </c>
      <c r="T6023">
        <f t="shared" si="473"/>
        <v>0.67692356528949638</v>
      </c>
      <c r="U6023">
        <f t="shared" si="474"/>
        <v>0.47585511553952192</v>
      </c>
      <c r="V6023">
        <f t="shared" si="475"/>
        <v>0.42318761557136053</v>
      </c>
    </row>
    <row r="6024" spans="1:22" ht="12.75" x14ac:dyDescent="0.2">
      <c r="A6024" s="1" t="s">
        <v>2108</v>
      </c>
      <c r="B6024" s="1" t="s">
        <v>5</v>
      </c>
      <c r="C6024" s="1" t="s">
        <v>6</v>
      </c>
      <c r="D6024" s="1" t="s">
        <v>891</v>
      </c>
      <c r="E6024" s="1">
        <v>328454</v>
      </c>
      <c r="F6024" s="1">
        <v>118813</v>
      </c>
      <c r="N6024">
        <f t="shared" si="471"/>
        <v>0.36173406321737595</v>
      </c>
      <c r="S6024">
        <f t="shared" si="472"/>
        <v>11.555631346928655</v>
      </c>
      <c r="T6024">
        <f t="shared" si="473"/>
        <v>1.4947688562701487</v>
      </c>
      <c r="U6024">
        <f t="shared" si="474"/>
        <v>1.0507735928813697</v>
      </c>
      <c r="V6024">
        <f t="shared" si="475"/>
        <v>0.93447429008438643</v>
      </c>
    </row>
    <row r="6025" spans="1:22" ht="12.75" x14ac:dyDescent="0.2">
      <c r="A6025" s="1" t="s">
        <v>2108</v>
      </c>
      <c r="B6025" s="1" t="s">
        <v>5</v>
      </c>
      <c r="C6025" s="1" t="s">
        <v>8</v>
      </c>
      <c r="D6025" s="1" t="s">
        <v>891</v>
      </c>
      <c r="E6025" s="1">
        <v>328454</v>
      </c>
      <c r="F6025" s="1">
        <v>6009</v>
      </c>
      <c r="N6025">
        <f t="shared" si="471"/>
        <v>1.8294799271739725E-2</v>
      </c>
      <c r="S6025">
        <f t="shared" si="472"/>
        <v>0.58442921871928399</v>
      </c>
      <c r="T6025">
        <f t="shared" si="473"/>
        <v>7.5598344098098041E-2</v>
      </c>
      <c r="U6025">
        <f t="shared" si="474"/>
        <v>5.3143162108726744E-2</v>
      </c>
      <c r="V6025">
        <f t="shared" si="475"/>
        <v>4.7261293032892678E-2</v>
      </c>
    </row>
    <row r="6026" spans="1:22" ht="12.75" x14ac:dyDescent="0.2">
      <c r="A6026" s="1" t="s">
        <v>2108</v>
      </c>
      <c r="B6026" s="1" t="s">
        <v>5</v>
      </c>
      <c r="C6026" s="1" t="s">
        <v>9</v>
      </c>
      <c r="D6026" s="1" t="s">
        <v>891</v>
      </c>
      <c r="E6026" s="1">
        <v>328454</v>
      </c>
      <c r="F6026" s="1">
        <v>83356</v>
      </c>
      <c r="N6026">
        <f t="shared" si="471"/>
        <v>0.25378287370529817</v>
      </c>
      <c r="S6026">
        <f t="shared" si="472"/>
        <v>8.107119646457754</v>
      </c>
      <c r="T6026">
        <f t="shared" si="473"/>
        <v>1.048689560765695</v>
      </c>
      <c r="U6026">
        <f t="shared" si="474"/>
        <v>0.73719444512148902</v>
      </c>
      <c r="V6026">
        <f t="shared" si="475"/>
        <v>0.65560198736059294</v>
      </c>
    </row>
    <row r="6027" spans="1:22" ht="12.75" x14ac:dyDescent="0.2">
      <c r="A6027" s="1" t="s">
        <v>2109</v>
      </c>
      <c r="B6027" s="1" t="s">
        <v>5</v>
      </c>
      <c r="C6027" s="1" t="s">
        <v>6</v>
      </c>
      <c r="D6027" s="1" t="s">
        <v>891</v>
      </c>
      <c r="E6027" s="1">
        <v>34379</v>
      </c>
      <c r="F6027" s="1">
        <v>15247</v>
      </c>
      <c r="N6027">
        <f t="shared" si="471"/>
        <v>0.44349748392914279</v>
      </c>
      <c r="S6027">
        <f t="shared" si="472"/>
        <v>14.167572116358587</v>
      </c>
      <c r="T6027">
        <f t="shared" si="473"/>
        <v>1.8326342311121604</v>
      </c>
      <c r="U6027">
        <f t="shared" si="474"/>
        <v>1.2882818954819619</v>
      </c>
      <c r="V6027">
        <f t="shared" si="475"/>
        <v>1.1456952457359557</v>
      </c>
    </row>
    <row r="6028" spans="1:22" ht="12.75" x14ac:dyDescent="0.2">
      <c r="A6028" s="1" t="s">
        <v>2109</v>
      </c>
      <c r="B6028" s="1" t="s">
        <v>5</v>
      </c>
      <c r="C6028" s="1" t="s">
        <v>9</v>
      </c>
      <c r="D6028" s="1" t="s">
        <v>891</v>
      </c>
      <c r="E6028" s="1">
        <v>34379</v>
      </c>
      <c r="F6028" s="1">
        <v>5670</v>
      </c>
      <c r="N6028">
        <f t="shared" si="471"/>
        <v>0.16492626312574538</v>
      </c>
      <c r="S6028">
        <f t="shared" si="472"/>
        <v>5.2685862071065257</v>
      </c>
      <c r="T6028">
        <f t="shared" si="473"/>
        <v>0.68151348399068334</v>
      </c>
      <c r="U6028">
        <f t="shared" si="474"/>
        <v>0.47908167819129827</v>
      </c>
      <c r="V6028">
        <f t="shared" si="475"/>
        <v>0.42605706324672854</v>
      </c>
    </row>
    <row r="6029" spans="1:22" ht="12.75" x14ac:dyDescent="0.2">
      <c r="A6029" s="1" t="s">
        <v>2110</v>
      </c>
      <c r="B6029" s="1" t="s">
        <v>5</v>
      </c>
      <c r="C6029" s="1" t="s">
        <v>6</v>
      </c>
      <c r="D6029" s="1" t="s">
        <v>891</v>
      </c>
      <c r="E6029" s="1">
        <v>221696</v>
      </c>
      <c r="F6029" s="1">
        <v>93373</v>
      </c>
      <c r="N6029">
        <f t="shared" si="471"/>
        <v>0.42117584439953809</v>
      </c>
      <c r="S6029">
        <f t="shared" si="472"/>
        <v>13.454505077084107</v>
      </c>
      <c r="T6029">
        <f t="shared" si="473"/>
        <v>1.7403960512377608</v>
      </c>
      <c r="U6029">
        <f t="shared" si="474"/>
        <v>1.2234414733251169</v>
      </c>
      <c r="V6029">
        <f t="shared" si="475"/>
        <v>1.0880313418519243</v>
      </c>
    </row>
    <row r="6030" spans="1:22" ht="12.75" x14ac:dyDescent="0.2">
      <c r="A6030" s="1" t="s">
        <v>2110</v>
      </c>
      <c r="B6030" s="1" t="s">
        <v>5</v>
      </c>
      <c r="C6030" s="1" t="s">
        <v>8</v>
      </c>
      <c r="D6030" s="1" t="s">
        <v>891</v>
      </c>
      <c r="E6030" s="1">
        <v>221696</v>
      </c>
      <c r="F6030" s="1">
        <v>579</v>
      </c>
      <c r="N6030">
        <f t="shared" si="471"/>
        <v>2.6116844688221707E-3</v>
      </c>
      <c r="S6030">
        <f t="shared" si="472"/>
        <v>8.3430525308512068E-2</v>
      </c>
      <c r="T6030">
        <f t="shared" si="473"/>
        <v>1.0792084581909797E-2</v>
      </c>
      <c r="U6030">
        <f t="shared" si="474"/>
        <v>7.5864823134658057E-3</v>
      </c>
      <c r="V6030">
        <f t="shared" si="475"/>
        <v>6.7468127502839596E-3</v>
      </c>
    </row>
    <row r="6031" spans="1:22" ht="12.75" x14ac:dyDescent="0.2">
      <c r="A6031" s="1" t="s">
        <v>2110</v>
      </c>
      <c r="B6031" s="1" t="s">
        <v>5</v>
      </c>
      <c r="C6031" s="1" t="s">
        <v>9</v>
      </c>
      <c r="D6031" s="1" t="s">
        <v>891</v>
      </c>
      <c r="E6031" s="1">
        <v>221696</v>
      </c>
      <c r="F6031" s="1">
        <v>45747</v>
      </c>
      <c r="N6031">
        <f t="shared" si="471"/>
        <v>0.20635013712471131</v>
      </c>
      <c r="S6031">
        <f t="shared" si="472"/>
        <v>6.5918760644015579</v>
      </c>
      <c r="T6031">
        <f t="shared" si="473"/>
        <v>0.85268651704426168</v>
      </c>
      <c r="U6031">
        <f t="shared" si="474"/>
        <v>0.59941071916082944</v>
      </c>
      <c r="V6031">
        <f t="shared" si="475"/>
        <v>0.53306812243046686</v>
      </c>
    </row>
    <row r="6032" spans="1:22" ht="12.75" x14ac:dyDescent="0.2">
      <c r="A6032" s="1" t="s">
        <v>2111</v>
      </c>
      <c r="B6032" s="1" t="s">
        <v>5</v>
      </c>
      <c r="C6032" s="1" t="s">
        <v>6</v>
      </c>
      <c r="D6032" s="1" t="s">
        <v>891</v>
      </c>
      <c r="E6032" s="1">
        <v>170407</v>
      </c>
      <c r="F6032" s="1">
        <v>74848</v>
      </c>
      <c r="N6032">
        <f t="shared" si="471"/>
        <v>0.43923078277300814</v>
      </c>
      <c r="S6032">
        <f t="shared" si="472"/>
        <v>14.031271915074591</v>
      </c>
      <c r="T6032">
        <f t="shared" si="473"/>
        <v>1.8150032345992073</v>
      </c>
      <c r="U6032">
        <f t="shared" si="474"/>
        <v>1.275887881869568</v>
      </c>
      <c r="V6032">
        <f t="shared" si="475"/>
        <v>1.134672997793867</v>
      </c>
    </row>
    <row r="6033" spans="1:22" ht="12.75" x14ac:dyDescent="0.2">
      <c r="A6033" s="1" t="s">
        <v>2111</v>
      </c>
      <c r="B6033" s="1" t="s">
        <v>5</v>
      </c>
      <c r="C6033" s="1" t="s">
        <v>8</v>
      </c>
      <c r="D6033" s="1" t="s">
        <v>891</v>
      </c>
      <c r="E6033" s="1">
        <v>170407</v>
      </c>
      <c r="F6033" s="1">
        <v>295</v>
      </c>
      <c r="N6033">
        <f t="shared" si="471"/>
        <v>1.7311495419789094E-3</v>
      </c>
      <c r="S6033">
        <f t="shared" si="472"/>
        <v>5.5301747741382593E-2</v>
      </c>
      <c r="T6033">
        <f t="shared" si="473"/>
        <v>7.1535105040450801E-3</v>
      </c>
      <c r="U6033">
        <f t="shared" si="474"/>
        <v>5.0286838011907144E-3</v>
      </c>
      <c r="V6033">
        <f t="shared" si="475"/>
        <v>4.4721106021428864E-3</v>
      </c>
    </row>
    <row r="6034" spans="1:22" ht="12.75" x14ac:dyDescent="0.2">
      <c r="A6034" s="1" t="s">
        <v>2111</v>
      </c>
      <c r="B6034" s="1" t="s">
        <v>5</v>
      </c>
      <c r="C6034" s="1" t="s">
        <v>9</v>
      </c>
      <c r="D6034" s="1" t="s">
        <v>891</v>
      </c>
      <c r="E6034" s="1">
        <v>170407</v>
      </c>
      <c r="F6034" s="1">
        <v>26924</v>
      </c>
      <c r="N6034">
        <f t="shared" si="471"/>
        <v>0.15799820429911918</v>
      </c>
      <c r="S6034">
        <f t="shared" si="472"/>
        <v>5.0472686650474072</v>
      </c>
      <c r="T6034">
        <f t="shared" si="473"/>
        <v>0.65288514173189749</v>
      </c>
      <c r="U6034">
        <f t="shared" si="474"/>
        <v>0.45895689038392817</v>
      </c>
      <c r="V6034">
        <f t="shared" si="475"/>
        <v>0.40815968085455961</v>
      </c>
    </row>
    <row r="6035" spans="1:22" ht="12.75" x14ac:dyDescent="0.2">
      <c r="A6035" s="1" t="s">
        <v>2112</v>
      </c>
      <c r="B6035" s="1" t="s">
        <v>5</v>
      </c>
      <c r="C6035" s="1" t="s">
        <v>6</v>
      </c>
      <c r="D6035" s="1" t="s">
        <v>891</v>
      </c>
      <c r="E6035" s="1">
        <v>45841</v>
      </c>
      <c r="F6035" s="1">
        <v>20231</v>
      </c>
      <c r="N6035">
        <f t="shared" si="471"/>
        <v>0.44132981392203485</v>
      </c>
      <c r="S6035">
        <f t="shared" si="472"/>
        <v>14.098325678074225</v>
      </c>
      <c r="T6035">
        <f t="shared" si="473"/>
        <v>1.8236769170332019</v>
      </c>
      <c r="U6035">
        <f t="shared" si="474"/>
        <v>1.2819851967931761</v>
      </c>
      <c r="V6035">
        <f t="shared" si="475"/>
        <v>1.1400954637496734</v>
      </c>
    </row>
    <row r="6036" spans="1:22" ht="12.75" x14ac:dyDescent="0.2">
      <c r="A6036" s="1" t="s">
        <v>2112</v>
      </c>
      <c r="B6036" s="1" t="s">
        <v>5</v>
      </c>
      <c r="C6036" s="1" t="s">
        <v>9</v>
      </c>
      <c r="D6036" s="1" t="s">
        <v>891</v>
      </c>
      <c r="E6036" s="1">
        <v>45841</v>
      </c>
      <c r="F6036" s="1">
        <v>7568</v>
      </c>
      <c r="N6036">
        <f t="shared" si="471"/>
        <v>0.16509238454658492</v>
      </c>
      <c r="S6036">
        <f t="shared" si="472"/>
        <v>5.2738929727480466</v>
      </c>
      <c r="T6036">
        <f t="shared" si="473"/>
        <v>0.68219993614291297</v>
      </c>
      <c r="U6036">
        <f t="shared" si="474"/>
        <v>0.47956423159165423</v>
      </c>
      <c r="V6036">
        <f t="shared" si="475"/>
        <v>0.42648620778298296</v>
      </c>
    </row>
    <row r="6037" spans="1:22" ht="12.75" x14ac:dyDescent="0.2">
      <c r="A6037" s="1" t="s">
        <v>2113</v>
      </c>
      <c r="B6037" s="1" t="s">
        <v>5</v>
      </c>
      <c r="C6037" s="1" t="s">
        <v>6</v>
      </c>
      <c r="D6037" s="1" t="s">
        <v>891</v>
      </c>
      <c r="E6037" s="1">
        <v>346236</v>
      </c>
      <c r="F6037" s="1">
        <v>148574</v>
      </c>
      <c r="N6037">
        <f t="shared" si="471"/>
        <v>0.42911193521182084</v>
      </c>
      <c r="S6037">
        <f t="shared" si="472"/>
        <v>13.708024303188557</v>
      </c>
      <c r="T6037">
        <f t="shared" si="473"/>
        <v>1.7731898149248795</v>
      </c>
      <c r="U6037">
        <f t="shared" si="474"/>
        <v>1.2464944160922016</v>
      </c>
      <c r="V6037">
        <f t="shared" si="475"/>
        <v>1.1085327919003169</v>
      </c>
    </row>
    <row r="6038" spans="1:22" ht="12.75" x14ac:dyDescent="0.2">
      <c r="A6038" s="1" t="s">
        <v>2113</v>
      </c>
      <c r="B6038" s="1" t="s">
        <v>5</v>
      </c>
      <c r="C6038" s="1" t="s">
        <v>8</v>
      </c>
      <c r="D6038" s="1" t="s">
        <v>891</v>
      </c>
      <c r="E6038" s="1">
        <v>346236</v>
      </c>
      <c r="F6038" s="1">
        <v>2881</v>
      </c>
      <c r="N6038">
        <f t="shared" si="471"/>
        <v>8.3209140586189764E-3</v>
      </c>
      <c r="S6038">
        <f t="shared" si="472"/>
        <v>0.26581244374847707</v>
      </c>
      <c r="T6038">
        <f t="shared" si="473"/>
        <v>3.4383942390987507E-2</v>
      </c>
      <c r="U6038">
        <f t="shared" si="474"/>
        <v>2.4170786360747053E-2</v>
      </c>
      <c r="V6038">
        <f t="shared" si="475"/>
        <v>2.1495571051898806E-2</v>
      </c>
    </row>
    <row r="6039" spans="1:22" ht="12.75" x14ac:dyDescent="0.2">
      <c r="A6039" s="1" t="s">
        <v>2113</v>
      </c>
      <c r="B6039" s="1" t="s">
        <v>5</v>
      </c>
      <c r="C6039" s="1" t="s">
        <v>9</v>
      </c>
      <c r="D6039" s="1" t="s">
        <v>891</v>
      </c>
      <c r="E6039" s="1">
        <v>346236</v>
      </c>
      <c r="F6039" s="1">
        <v>62825</v>
      </c>
      <c r="N6039">
        <f t="shared" si="471"/>
        <v>0.18145137998359501</v>
      </c>
      <c r="S6039">
        <f t="shared" si="472"/>
        <v>5.7964827415821141</v>
      </c>
      <c r="T6039">
        <f t="shared" si="473"/>
        <v>0.7497990908413017</v>
      </c>
      <c r="U6039">
        <f t="shared" si="474"/>
        <v>0.52708422530855037</v>
      </c>
      <c r="V6039">
        <f t="shared" si="475"/>
        <v>0.4687467029974115</v>
      </c>
    </row>
    <row r="6040" spans="1:22" ht="12.75" x14ac:dyDescent="0.2">
      <c r="A6040" s="1" t="s">
        <v>2114</v>
      </c>
      <c r="B6040" s="1" t="s">
        <v>5</v>
      </c>
      <c r="C6040" s="1" t="s">
        <v>8</v>
      </c>
      <c r="D6040" s="1" t="s">
        <v>891</v>
      </c>
      <c r="E6040" s="1">
        <v>222544</v>
      </c>
      <c r="F6040" s="1">
        <v>1394</v>
      </c>
      <c r="N6040">
        <f t="shared" si="471"/>
        <v>6.2639298296067293E-3</v>
      </c>
      <c r="S6040">
        <f t="shared" si="472"/>
        <v>0.20010187387430986</v>
      </c>
      <c r="T6040">
        <f t="shared" si="473"/>
        <v>2.5884007560358385E-2</v>
      </c>
      <c r="U6040">
        <f t="shared" si="474"/>
        <v>1.8195610316790546E-2</v>
      </c>
      <c r="V6040">
        <f t="shared" si="475"/>
        <v>1.6181725681561381E-2</v>
      </c>
    </row>
    <row r="6041" spans="1:22" ht="12.75" x14ac:dyDescent="0.2">
      <c r="A6041" s="1" t="s">
        <v>2114</v>
      </c>
      <c r="B6041" s="1" t="s">
        <v>5</v>
      </c>
      <c r="C6041" s="1" t="s">
        <v>6</v>
      </c>
      <c r="D6041" s="1" t="s">
        <v>891</v>
      </c>
      <c r="E6041" s="1">
        <v>222544</v>
      </c>
      <c r="F6041" s="1">
        <v>67547</v>
      </c>
      <c r="N6041">
        <f t="shared" si="471"/>
        <v>0.30352200014379177</v>
      </c>
      <c r="S6041">
        <f t="shared" si="472"/>
        <v>9.6960410865050264</v>
      </c>
      <c r="T6041">
        <f t="shared" si="473"/>
        <v>1.2542231410900486</v>
      </c>
      <c r="U6041">
        <f t="shared" si="474"/>
        <v>0.88167782644781278</v>
      </c>
      <c r="V6041">
        <f t="shared" si="475"/>
        <v>0.78409399183100903</v>
      </c>
    </row>
    <row r="6042" spans="1:22" ht="12.75" x14ac:dyDescent="0.2">
      <c r="A6042" s="1" t="s">
        <v>2114</v>
      </c>
      <c r="B6042" s="1" t="s">
        <v>5</v>
      </c>
      <c r="C6042" s="1" t="s">
        <v>9</v>
      </c>
      <c r="D6042" s="1" t="s">
        <v>891</v>
      </c>
      <c r="E6042" s="1">
        <v>222544</v>
      </c>
      <c r="F6042" s="1">
        <v>81535</v>
      </c>
      <c r="N6042">
        <f t="shared" si="471"/>
        <v>0.36637698612409231</v>
      </c>
      <c r="S6042">
        <f t="shared" si="472"/>
        <v>11.70394999020219</v>
      </c>
      <c r="T6042">
        <f t="shared" si="473"/>
        <v>1.513954488116084</v>
      </c>
      <c r="U6042">
        <f t="shared" si="474"/>
        <v>1.0642604642607727</v>
      </c>
      <c r="V6042">
        <f t="shared" si="475"/>
        <v>0.94646843862704966</v>
      </c>
    </row>
    <row r="6043" spans="1:22" ht="12.75" x14ac:dyDescent="0.2">
      <c r="A6043" s="1" t="s">
        <v>2115</v>
      </c>
      <c r="B6043" s="1" t="s">
        <v>5</v>
      </c>
      <c r="C6043" s="1" t="s">
        <v>6</v>
      </c>
      <c r="D6043" s="1" t="s">
        <v>891</v>
      </c>
      <c r="E6043" s="1">
        <v>275216</v>
      </c>
      <c r="F6043" s="1">
        <v>112412</v>
      </c>
      <c r="N6043">
        <f t="shared" si="471"/>
        <v>0.40845009011104005</v>
      </c>
      <c r="S6043">
        <f t="shared" si="472"/>
        <v>13.047979565326839</v>
      </c>
      <c r="T6043">
        <f t="shared" si="473"/>
        <v>1.6878102897150415</v>
      </c>
      <c r="U6043">
        <f t="shared" si="474"/>
        <v>1.1864754037299097</v>
      </c>
      <c r="V6043">
        <f t="shared" si="475"/>
        <v>1.0551566656360261</v>
      </c>
    </row>
    <row r="6044" spans="1:22" ht="12.75" x14ac:dyDescent="0.2">
      <c r="A6044" s="1" t="s">
        <v>2115</v>
      </c>
      <c r="B6044" s="1" t="s">
        <v>5</v>
      </c>
      <c r="C6044" s="1" t="s">
        <v>8</v>
      </c>
      <c r="D6044" s="1" t="s">
        <v>891</v>
      </c>
      <c r="E6044" s="1">
        <v>275216</v>
      </c>
      <c r="F6044" s="1">
        <v>1033</v>
      </c>
      <c r="N6044">
        <f t="shared" si="471"/>
        <v>3.7534154990988898E-3</v>
      </c>
      <c r="S6044">
        <f t="shared" si="472"/>
        <v>0.11990323889782786</v>
      </c>
      <c r="T6044">
        <f t="shared" si="473"/>
        <v>1.5509981401235082E-2</v>
      </c>
      <c r="U6044">
        <f t="shared" si="474"/>
        <v>1.0903009394486326E-2</v>
      </c>
      <c r="V6044">
        <f t="shared" si="475"/>
        <v>9.6962676191333207E-3</v>
      </c>
    </row>
    <row r="6045" spans="1:22" ht="12.75" x14ac:dyDescent="0.2">
      <c r="A6045" s="1" t="s">
        <v>2115</v>
      </c>
      <c r="B6045" s="1" t="s">
        <v>5</v>
      </c>
      <c r="C6045" s="1" t="s">
        <v>9</v>
      </c>
      <c r="D6045" s="1" t="s">
        <v>891</v>
      </c>
      <c r="E6045" s="1">
        <v>275216</v>
      </c>
      <c r="F6045" s="1">
        <v>59510</v>
      </c>
      <c r="N6045">
        <f t="shared" si="471"/>
        <v>0.21623016103714901</v>
      </c>
      <c r="S6045">
        <f t="shared" si="472"/>
        <v>6.9074944305999377</v>
      </c>
      <c r="T6045">
        <f t="shared" si="473"/>
        <v>0.89351306213697945</v>
      </c>
      <c r="U6045">
        <f t="shared" si="474"/>
        <v>0.62811044440065944</v>
      </c>
      <c r="V6045">
        <f t="shared" si="475"/>
        <v>0.55859137077891963</v>
      </c>
    </row>
    <row r="6046" spans="1:22" ht="12.75" x14ac:dyDescent="0.2">
      <c r="A6046" s="1" t="s">
        <v>2116</v>
      </c>
      <c r="B6046" s="1" t="s">
        <v>5</v>
      </c>
      <c r="C6046" s="1" t="s">
        <v>6</v>
      </c>
      <c r="D6046" s="1" t="s">
        <v>891</v>
      </c>
      <c r="E6046" s="1">
        <v>131703</v>
      </c>
      <c r="F6046" s="1">
        <v>59515</v>
      </c>
      <c r="N6046">
        <f t="shared" si="471"/>
        <v>0.45188796003128251</v>
      </c>
      <c r="S6046">
        <f t="shared" si="472"/>
        <v>14.435606726644313</v>
      </c>
      <c r="T6046">
        <f t="shared" si="473"/>
        <v>1.8673056199639773</v>
      </c>
      <c r="U6046">
        <f t="shared" si="474"/>
        <v>1.3126547472986088</v>
      </c>
      <c r="V6046">
        <f t="shared" si="475"/>
        <v>1.1673705177003364</v>
      </c>
    </row>
    <row r="6047" spans="1:22" ht="12.75" x14ac:dyDescent="0.2">
      <c r="A6047" s="1" t="s">
        <v>2116</v>
      </c>
      <c r="B6047" s="1" t="s">
        <v>5</v>
      </c>
      <c r="C6047" s="1" t="s">
        <v>8</v>
      </c>
      <c r="D6047" s="1" t="s">
        <v>891</v>
      </c>
      <c r="E6047" s="1">
        <v>131703</v>
      </c>
      <c r="F6047" s="1">
        <v>36</v>
      </c>
      <c r="N6047">
        <f t="shared" si="471"/>
        <v>2.7334229288626682E-4</v>
      </c>
      <c r="S6047">
        <f t="shared" si="472"/>
        <v>8.7319472764713982E-3</v>
      </c>
      <c r="T6047">
        <f t="shared" si="473"/>
        <v>1.1295136069680448E-3</v>
      </c>
      <c r="U6047">
        <f t="shared" si="474"/>
        <v>7.9401110480971035E-4</v>
      </c>
      <c r="V6047">
        <f t="shared" si="475"/>
        <v>7.0613019637422679E-4</v>
      </c>
    </row>
    <row r="6048" spans="1:22" ht="12.75" x14ac:dyDescent="0.2">
      <c r="A6048" s="1" t="s">
        <v>2116</v>
      </c>
      <c r="B6048" s="1" t="s">
        <v>5</v>
      </c>
      <c r="C6048" s="1" t="s">
        <v>9</v>
      </c>
      <c r="D6048" s="1" t="s">
        <v>891</v>
      </c>
      <c r="E6048" s="1">
        <v>131703</v>
      </c>
      <c r="F6048" s="1">
        <v>26206</v>
      </c>
      <c r="N6048">
        <f t="shared" si="471"/>
        <v>0.19897800353826411</v>
      </c>
      <c r="S6048">
        <f t="shared" si="472"/>
        <v>6.3563725090891516</v>
      </c>
      <c r="T6048">
        <f t="shared" si="473"/>
        <v>0.82222315511679389</v>
      </c>
      <c r="U6048">
        <f t="shared" si="474"/>
        <v>0.57799597257342417</v>
      </c>
      <c r="V6048">
        <f t="shared" si="475"/>
        <v>0.51402355350508289</v>
      </c>
    </row>
    <row r="6049" spans="1:22" ht="12.75" x14ac:dyDescent="0.2">
      <c r="A6049" s="1" t="s">
        <v>2117</v>
      </c>
      <c r="B6049" s="1" t="s">
        <v>5</v>
      </c>
      <c r="C6049" s="1" t="s">
        <v>6</v>
      </c>
      <c r="D6049" s="1" t="s">
        <v>891</v>
      </c>
      <c r="E6049" s="1">
        <v>321714</v>
      </c>
      <c r="F6049" s="1">
        <v>125674</v>
      </c>
      <c r="N6049">
        <f t="shared" si="471"/>
        <v>0.39063889044306432</v>
      </c>
      <c r="S6049">
        <f t="shared" si="472"/>
        <v>12.478998985010346</v>
      </c>
      <c r="T6049">
        <f t="shared" si="473"/>
        <v>1.6142102910870426</v>
      </c>
      <c r="U6049">
        <f t="shared" si="474"/>
        <v>1.1347370130951311</v>
      </c>
      <c r="V6049">
        <f t="shared" si="475"/>
        <v>1.0091446643960957</v>
      </c>
    </row>
    <row r="6050" spans="1:22" ht="12.75" x14ac:dyDescent="0.2">
      <c r="A6050" s="1" t="s">
        <v>2117</v>
      </c>
      <c r="B6050" s="1" t="s">
        <v>5</v>
      </c>
      <c r="C6050" s="1" t="s">
        <v>8</v>
      </c>
      <c r="D6050" s="1" t="s">
        <v>891</v>
      </c>
      <c r="E6050" s="1">
        <v>321714</v>
      </c>
      <c r="F6050" s="1">
        <v>2698</v>
      </c>
      <c r="N6050">
        <f t="shared" si="471"/>
        <v>8.3863307161018801E-3</v>
      </c>
      <c r="S6050">
        <f t="shared" si="472"/>
        <v>0.26790218550820311</v>
      </c>
      <c r="T6050">
        <f t="shared" si="473"/>
        <v>3.4654259157445785E-2</v>
      </c>
      <c r="U6050">
        <f t="shared" si="474"/>
        <v>2.4360810202035933E-2</v>
      </c>
      <c r="V6050">
        <f t="shared" si="475"/>
        <v>2.1664563112025293E-2</v>
      </c>
    </row>
    <row r="6051" spans="1:22" ht="12.75" x14ac:dyDescent="0.2">
      <c r="A6051" s="1" t="s">
        <v>2117</v>
      </c>
      <c r="B6051" s="1" t="s">
        <v>5</v>
      </c>
      <c r="C6051" s="1" t="s">
        <v>9</v>
      </c>
      <c r="D6051" s="1" t="s">
        <v>891</v>
      </c>
      <c r="E6051" s="1">
        <v>321714</v>
      </c>
      <c r="F6051" s="1">
        <v>76328</v>
      </c>
      <c r="N6051">
        <f t="shared" si="471"/>
        <v>0.23725420715293707</v>
      </c>
      <c r="S6051">
        <f t="shared" si="472"/>
        <v>7.5791097166308834</v>
      </c>
      <c r="T6051">
        <f t="shared" si="473"/>
        <v>0.98038928575593831</v>
      </c>
      <c r="U6051">
        <f t="shared" si="474"/>
        <v>0.6891815867683464</v>
      </c>
      <c r="V6051">
        <f t="shared" si="475"/>
        <v>0.61290317761848279</v>
      </c>
    </row>
    <row r="6052" spans="1:22" ht="12.75" x14ac:dyDescent="0.2">
      <c r="A6052" s="1" t="s">
        <v>2118</v>
      </c>
      <c r="B6052" s="1" t="s">
        <v>5</v>
      </c>
      <c r="C6052" s="1" t="s">
        <v>6</v>
      </c>
      <c r="D6052" s="1" t="s">
        <v>891</v>
      </c>
      <c r="E6052" s="1">
        <v>351471</v>
      </c>
      <c r="F6052" s="1">
        <v>134410</v>
      </c>
      <c r="N6052">
        <f t="shared" si="471"/>
        <v>0.38242130929721085</v>
      </c>
      <c r="S6052">
        <f t="shared" si="472"/>
        <v>12.216487521643153</v>
      </c>
      <c r="T6052">
        <f t="shared" si="473"/>
        <v>1.5802533442033506</v>
      </c>
      <c r="U6052">
        <f t="shared" si="474"/>
        <v>1.1108663906035088</v>
      </c>
      <c r="V6052">
        <f t="shared" si="475"/>
        <v>0.98791603516725912</v>
      </c>
    </row>
    <row r="6053" spans="1:22" ht="12.75" x14ac:dyDescent="0.2">
      <c r="A6053" s="1" t="s">
        <v>2118</v>
      </c>
      <c r="B6053" s="1" t="s">
        <v>5</v>
      </c>
      <c r="C6053" s="1" t="s">
        <v>8</v>
      </c>
      <c r="D6053" s="1" t="s">
        <v>891</v>
      </c>
      <c r="E6053" s="1">
        <v>351471</v>
      </c>
      <c r="F6053" s="1">
        <v>3358</v>
      </c>
      <c r="N6053">
        <f t="shared" si="471"/>
        <v>9.5541310662899635E-3</v>
      </c>
      <c r="S6053">
        <f t="shared" si="472"/>
        <v>0.30520768616678601</v>
      </c>
      <c r="T6053">
        <f t="shared" si="473"/>
        <v>3.9479880439214729E-2</v>
      </c>
      <c r="U6053">
        <f t="shared" si="474"/>
        <v>2.7753064055104398E-2</v>
      </c>
      <c r="V6053">
        <f t="shared" si="475"/>
        <v>2.4681363336743218E-2</v>
      </c>
    </row>
    <row r="6054" spans="1:22" ht="12.75" x14ac:dyDescent="0.2">
      <c r="A6054" s="1" t="s">
        <v>2118</v>
      </c>
      <c r="B6054" s="1" t="s">
        <v>5</v>
      </c>
      <c r="C6054" s="1" t="s">
        <v>9</v>
      </c>
      <c r="D6054" s="1" t="s">
        <v>891</v>
      </c>
      <c r="E6054" s="1">
        <v>351471</v>
      </c>
      <c r="F6054" s="1">
        <v>84325</v>
      </c>
      <c r="N6054">
        <f t="shared" si="471"/>
        <v>0.23992022101396701</v>
      </c>
      <c r="S6054">
        <f t="shared" si="472"/>
        <v>7.664275799885119</v>
      </c>
      <c r="T6054">
        <f t="shared" si="473"/>
        <v>0.99140587195854135</v>
      </c>
      <c r="U6054">
        <f t="shared" si="474"/>
        <v>0.69692588637482977</v>
      </c>
      <c r="V6054">
        <f t="shared" si="475"/>
        <v>0.61979034049162363</v>
      </c>
    </row>
    <row r="6055" spans="1:22" ht="12.75" x14ac:dyDescent="0.2">
      <c r="A6055" s="1" t="s">
        <v>2119</v>
      </c>
      <c r="B6055" s="1" t="s">
        <v>5</v>
      </c>
      <c r="C6055" s="1" t="s">
        <v>6</v>
      </c>
      <c r="D6055" s="1" t="s">
        <v>891</v>
      </c>
      <c r="E6055" s="1">
        <v>272406</v>
      </c>
      <c r="F6055" s="1">
        <v>119385</v>
      </c>
      <c r="N6055">
        <f t="shared" si="471"/>
        <v>0.43826127177815466</v>
      </c>
      <c r="S6055">
        <f t="shared" si="472"/>
        <v>14.000300787988369</v>
      </c>
      <c r="T6055">
        <f t="shared" si="473"/>
        <v>1.810996990818821</v>
      </c>
      <c r="U6055">
        <f t="shared" si="474"/>
        <v>1.2730716235876158</v>
      </c>
      <c r="V6055">
        <f t="shared" si="475"/>
        <v>1.132168442125024</v>
      </c>
    </row>
    <row r="6056" spans="1:22" ht="12.75" x14ac:dyDescent="0.2">
      <c r="A6056" s="1" t="s">
        <v>2119</v>
      </c>
      <c r="B6056" s="1" t="s">
        <v>5</v>
      </c>
      <c r="C6056" s="1" t="s">
        <v>8</v>
      </c>
      <c r="D6056" s="1" t="s">
        <v>891</v>
      </c>
      <c r="E6056" s="1">
        <v>272406</v>
      </c>
      <c r="F6056" s="1">
        <v>1557</v>
      </c>
      <c r="N6056">
        <f t="shared" si="471"/>
        <v>5.7157331336314182E-3</v>
      </c>
      <c r="S6056">
        <f t="shared" si="472"/>
        <v>0.18258967480753771</v>
      </c>
      <c r="T6056">
        <f t="shared" si="473"/>
        <v>2.361873195715462E-2</v>
      </c>
      <c r="U6056">
        <f t="shared" si="474"/>
        <v>1.6603195693980968E-2</v>
      </c>
      <c r="V6056">
        <f t="shared" si="475"/>
        <v>1.4765559026583426E-2</v>
      </c>
    </row>
    <row r="6057" spans="1:22" ht="12.75" x14ac:dyDescent="0.2">
      <c r="A6057" s="1" t="s">
        <v>2119</v>
      </c>
      <c r="B6057" s="1" t="s">
        <v>5</v>
      </c>
      <c r="C6057" s="1" t="s">
        <v>9</v>
      </c>
      <c r="D6057" s="1" t="s">
        <v>891</v>
      </c>
      <c r="E6057" s="1">
        <v>272406</v>
      </c>
      <c r="F6057" s="1">
        <v>45307</v>
      </c>
      <c r="N6057">
        <f t="shared" si="471"/>
        <v>0.16632159350381415</v>
      </c>
      <c r="S6057">
        <f t="shared" si="472"/>
        <v>5.3131601775883821</v>
      </c>
      <c r="T6057">
        <f t="shared" si="473"/>
        <v>0.68727931199923198</v>
      </c>
      <c r="U6057">
        <f t="shared" si="474"/>
        <v>0.48313486660706206</v>
      </c>
      <c r="V6057">
        <f t="shared" si="475"/>
        <v>0.42966164599705536</v>
      </c>
    </row>
    <row r="6058" spans="1:22" ht="12.75" x14ac:dyDescent="0.2">
      <c r="A6058" s="1" t="s">
        <v>2120</v>
      </c>
      <c r="B6058" s="1" t="s">
        <v>5</v>
      </c>
      <c r="C6058" s="1" t="s">
        <v>6</v>
      </c>
      <c r="D6058" s="1" t="s">
        <v>891</v>
      </c>
      <c r="E6058" s="1">
        <v>275216</v>
      </c>
      <c r="F6058" s="1">
        <v>112412</v>
      </c>
      <c r="N6058">
        <f t="shared" si="471"/>
        <v>0.40845009011104005</v>
      </c>
      <c r="S6058">
        <f t="shared" si="472"/>
        <v>13.047979565326839</v>
      </c>
      <c r="T6058">
        <f t="shared" si="473"/>
        <v>1.6878102897150415</v>
      </c>
      <c r="U6058">
        <f t="shared" si="474"/>
        <v>1.1864754037299097</v>
      </c>
      <c r="V6058">
        <f t="shared" si="475"/>
        <v>1.0551566656360261</v>
      </c>
    </row>
    <row r="6059" spans="1:22" ht="12.75" x14ac:dyDescent="0.2">
      <c r="A6059" s="1" t="s">
        <v>2120</v>
      </c>
      <c r="B6059" s="1" t="s">
        <v>5</v>
      </c>
      <c r="C6059" s="1" t="s">
        <v>8</v>
      </c>
      <c r="D6059" s="1" t="s">
        <v>891</v>
      </c>
      <c r="E6059" s="1">
        <v>275216</v>
      </c>
      <c r="F6059" s="1">
        <v>1033</v>
      </c>
      <c r="N6059">
        <f t="shared" si="471"/>
        <v>3.7534154990988898E-3</v>
      </c>
      <c r="S6059">
        <f t="shared" si="472"/>
        <v>0.11990323889782786</v>
      </c>
      <c r="T6059">
        <f t="shared" si="473"/>
        <v>1.5509981401235082E-2</v>
      </c>
      <c r="U6059">
        <f t="shared" si="474"/>
        <v>1.0903009394486326E-2</v>
      </c>
      <c r="V6059">
        <f t="shared" si="475"/>
        <v>9.6962676191333207E-3</v>
      </c>
    </row>
    <row r="6060" spans="1:22" ht="12.75" x14ac:dyDescent="0.2">
      <c r="A6060" s="1" t="s">
        <v>2120</v>
      </c>
      <c r="B6060" s="1" t="s">
        <v>5</v>
      </c>
      <c r="C6060" s="1" t="s">
        <v>9</v>
      </c>
      <c r="D6060" s="1" t="s">
        <v>891</v>
      </c>
      <c r="E6060" s="1">
        <v>275216</v>
      </c>
      <c r="F6060" s="1">
        <v>59510</v>
      </c>
      <c r="N6060">
        <f t="shared" si="471"/>
        <v>0.21623016103714901</v>
      </c>
      <c r="S6060">
        <f t="shared" si="472"/>
        <v>6.9074944305999377</v>
      </c>
      <c r="T6060">
        <f t="shared" si="473"/>
        <v>0.89351306213697945</v>
      </c>
      <c r="U6060">
        <f t="shared" si="474"/>
        <v>0.62811044440065944</v>
      </c>
      <c r="V6060">
        <f t="shared" si="475"/>
        <v>0.55859137077891963</v>
      </c>
    </row>
    <row r="6061" spans="1:22" ht="12.75" x14ac:dyDescent="0.2">
      <c r="A6061" s="1" t="s">
        <v>2121</v>
      </c>
      <c r="B6061" s="1" t="s">
        <v>5</v>
      </c>
      <c r="C6061" s="1" t="s">
        <v>6</v>
      </c>
      <c r="D6061" s="1" t="s">
        <v>891</v>
      </c>
      <c r="E6061" s="1">
        <v>87672</v>
      </c>
      <c r="F6061" s="1">
        <v>41490</v>
      </c>
      <c r="N6061">
        <f t="shared" si="471"/>
        <v>0.47324117163974816</v>
      </c>
      <c r="S6061">
        <f t="shared" si="472"/>
        <v>15.117737237732255</v>
      </c>
      <c r="T6061">
        <f t="shared" si="473"/>
        <v>1.9555420315692074</v>
      </c>
      <c r="U6061">
        <f t="shared" si="474"/>
        <v>1.3746820573114353</v>
      </c>
      <c r="V6061">
        <f t="shared" si="475"/>
        <v>1.2225326638398655</v>
      </c>
    </row>
    <row r="6062" spans="1:22" ht="12.75" x14ac:dyDescent="0.2">
      <c r="A6062" s="1" t="s">
        <v>2121</v>
      </c>
      <c r="B6062" s="1" t="s">
        <v>5</v>
      </c>
      <c r="C6062" s="1" t="s">
        <v>8</v>
      </c>
      <c r="D6062" s="1" t="s">
        <v>891</v>
      </c>
      <c r="E6062" s="1">
        <v>87672</v>
      </c>
      <c r="F6062" s="1">
        <v>1</v>
      </c>
      <c r="N6062">
        <f t="shared" si="471"/>
        <v>1.1406150196185783E-5</v>
      </c>
      <c r="S6062">
        <f t="shared" si="472"/>
        <v>3.6437062515623655E-4</v>
      </c>
      <c r="T6062">
        <f t="shared" si="473"/>
        <v>4.7132852050354475E-5</v>
      </c>
      <c r="U6062">
        <f t="shared" si="474"/>
        <v>3.3132852670798633E-5</v>
      </c>
      <c r="V6062">
        <f t="shared" si="475"/>
        <v>2.9465718578931442E-5</v>
      </c>
    </row>
    <row r="6063" spans="1:22" ht="12.75" x14ac:dyDescent="0.2">
      <c r="A6063" s="1" t="s">
        <v>2121</v>
      </c>
      <c r="B6063" s="1" t="s">
        <v>5</v>
      </c>
      <c r="C6063" s="1" t="s">
        <v>9</v>
      </c>
      <c r="D6063" s="1" t="s">
        <v>891</v>
      </c>
      <c r="E6063" s="1">
        <v>87672</v>
      </c>
      <c r="F6063" s="1">
        <v>15450</v>
      </c>
      <c r="N6063">
        <f t="shared" si="471"/>
        <v>0.17622502053107036</v>
      </c>
      <c r="S6063">
        <f t="shared" si="472"/>
        <v>5.6295261586638548</v>
      </c>
      <c r="T6063">
        <f t="shared" si="473"/>
        <v>0.72820256417797669</v>
      </c>
      <c r="U6063">
        <f t="shared" si="474"/>
        <v>0.51190257376383896</v>
      </c>
      <c r="V6063">
        <f t="shared" si="475"/>
        <v>0.45524535204449085</v>
      </c>
    </row>
    <row r="6064" spans="1:22" ht="12.75" x14ac:dyDescent="0.2">
      <c r="A6064" s="1" t="s">
        <v>2122</v>
      </c>
      <c r="B6064" s="1" t="s">
        <v>5</v>
      </c>
      <c r="C6064" s="1" t="s">
        <v>8</v>
      </c>
      <c r="D6064" s="1" t="s">
        <v>891</v>
      </c>
      <c r="E6064" s="1">
        <v>401869</v>
      </c>
      <c r="F6064" s="1">
        <v>8061</v>
      </c>
      <c r="N6064">
        <f t="shared" si="471"/>
        <v>2.0058775372073984E-2</v>
      </c>
      <c r="S6064">
        <f t="shared" si="472"/>
        <v>0.64077961419753982</v>
      </c>
      <c r="T6064">
        <f t="shared" si="473"/>
        <v>8.28875015374958E-2</v>
      </c>
      <c r="U6064">
        <f t="shared" si="474"/>
        <v>5.8267201266717944E-2</v>
      </c>
      <c r="V6064">
        <f t="shared" si="475"/>
        <v>5.1818205089845186E-2</v>
      </c>
    </row>
    <row r="6065" spans="1:22" ht="12.75" x14ac:dyDescent="0.2">
      <c r="A6065" s="1" t="s">
        <v>2122</v>
      </c>
      <c r="B6065" s="1" t="s">
        <v>5</v>
      </c>
      <c r="C6065" s="1" t="s">
        <v>6</v>
      </c>
      <c r="D6065" s="1" t="s">
        <v>891</v>
      </c>
      <c r="E6065" s="1">
        <v>401869</v>
      </c>
      <c r="F6065" s="1">
        <v>132565</v>
      </c>
      <c r="N6065">
        <f t="shared" si="471"/>
        <v>0.32987117692581414</v>
      </c>
      <c r="S6065">
        <f t="shared" si="472"/>
        <v>10.537768211896397</v>
      </c>
      <c r="T6065">
        <f t="shared" si="473"/>
        <v>1.3631040368835294</v>
      </c>
      <c r="U6065">
        <f t="shared" si="474"/>
        <v>0.95821753329890391</v>
      </c>
      <c r="V6065">
        <f t="shared" si="475"/>
        <v>0.85216230712508712</v>
      </c>
    </row>
    <row r="6066" spans="1:22" ht="12.75" x14ac:dyDescent="0.2">
      <c r="A6066" s="1" t="s">
        <v>2122</v>
      </c>
      <c r="B6066" s="1" t="s">
        <v>5</v>
      </c>
      <c r="C6066" s="1" t="s">
        <v>9</v>
      </c>
      <c r="D6066" s="1" t="s">
        <v>891</v>
      </c>
      <c r="E6066" s="1">
        <v>401869</v>
      </c>
      <c r="F6066" s="1">
        <v>102973</v>
      </c>
      <c r="N6066">
        <f t="shared" si="471"/>
        <v>0.25623524083718824</v>
      </c>
      <c r="S6066">
        <f t="shared" si="472"/>
        <v>8.185460763275433</v>
      </c>
      <c r="T6066">
        <f t="shared" si="473"/>
        <v>1.0588233092445796</v>
      </c>
      <c r="U6066">
        <f t="shared" si="474"/>
        <v>0.74431813869715258</v>
      </c>
      <c r="V6066">
        <f t="shared" si="475"/>
        <v>0.6619372326903149</v>
      </c>
    </row>
    <row r="6067" spans="1:22" ht="12.75" x14ac:dyDescent="0.2">
      <c r="A6067" s="1" t="s">
        <v>2123</v>
      </c>
      <c r="B6067" s="1" t="s">
        <v>5</v>
      </c>
      <c r="C6067" s="1" t="s">
        <v>6</v>
      </c>
      <c r="D6067" s="1" t="s">
        <v>891</v>
      </c>
      <c r="E6067" s="1">
        <v>275216</v>
      </c>
      <c r="F6067" s="1">
        <v>112412</v>
      </c>
      <c r="N6067">
        <f t="shared" si="471"/>
        <v>0.40845009011104005</v>
      </c>
      <c r="S6067">
        <f t="shared" si="472"/>
        <v>13.047979565326839</v>
      </c>
      <c r="T6067">
        <f t="shared" si="473"/>
        <v>1.6878102897150415</v>
      </c>
      <c r="U6067">
        <f t="shared" si="474"/>
        <v>1.1864754037299097</v>
      </c>
      <c r="V6067">
        <f t="shared" si="475"/>
        <v>1.0551566656360261</v>
      </c>
    </row>
    <row r="6068" spans="1:22" ht="12.75" x14ac:dyDescent="0.2">
      <c r="A6068" s="1" t="s">
        <v>2123</v>
      </c>
      <c r="B6068" s="1" t="s">
        <v>5</v>
      </c>
      <c r="C6068" s="1" t="s">
        <v>8</v>
      </c>
      <c r="D6068" s="1" t="s">
        <v>891</v>
      </c>
      <c r="E6068" s="1">
        <v>275216</v>
      </c>
      <c r="F6068" s="1">
        <v>1033</v>
      </c>
      <c r="N6068">
        <f t="shared" si="471"/>
        <v>3.7534154990988898E-3</v>
      </c>
      <c r="S6068">
        <f t="shared" si="472"/>
        <v>0.11990323889782786</v>
      </c>
      <c r="T6068">
        <f t="shared" si="473"/>
        <v>1.5509981401235082E-2</v>
      </c>
      <c r="U6068">
        <f t="shared" si="474"/>
        <v>1.0903009394486326E-2</v>
      </c>
      <c r="V6068">
        <f t="shared" si="475"/>
        <v>9.6962676191333207E-3</v>
      </c>
    </row>
    <row r="6069" spans="1:22" ht="12.75" x14ac:dyDescent="0.2">
      <c r="A6069" s="1" t="s">
        <v>2123</v>
      </c>
      <c r="B6069" s="1" t="s">
        <v>5</v>
      </c>
      <c r="C6069" s="1" t="s">
        <v>9</v>
      </c>
      <c r="D6069" s="1" t="s">
        <v>891</v>
      </c>
      <c r="E6069" s="1">
        <v>275216</v>
      </c>
      <c r="F6069" s="1">
        <v>59510</v>
      </c>
      <c r="N6069">
        <f t="shared" si="471"/>
        <v>0.21623016103714901</v>
      </c>
      <c r="S6069">
        <f t="shared" si="472"/>
        <v>6.9074944305999377</v>
      </c>
      <c r="T6069">
        <f t="shared" si="473"/>
        <v>0.89351306213697945</v>
      </c>
      <c r="U6069">
        <f t="shared" si="474"/>
        <v>0.62811044440065944</v>
      </c>
      <c r="V6069">
        <f t="shared" si="475"/>
        <v>0.55859137077891963</v>
      </c>
    </row>
    <row r="6070" spans="1:22" ht="12.75" x14ac:dyDescent="0.2">
      <c r="A6070" s="1" t="s">
        <v>2124</v>
      </c>
      <c r="B6070" s="1" t="s">
        <v>5</v>
      </c>
      <c r="C6070" s="1" t="s">
        <v>6</v>
      </c>
      <c r="D6070" s="1" t="s">
        <v>891</v>
      </c>
      <c r="E6070" s="1">
        <v>61047</v>
      </c>
      <c r="F6070" s="1">
        <v>27641</v>
      </c>
      <c r="N6070">
        <f t="shared" si="471"/>
        <v>0.45278228250364472</v>
      </c>
      <c r="S6070">
        <f t="shared" si="472"/>
        <v>14.464175948751773</v>
      </c>
      <c r="T6070">
        <f t="shared" si="473"/>
        <v>1.8710011673704328</v>
      </c>
      <c r="U6070">
        <f t="shared" si="474"/>
        <v>1.3152525961965542</v>
      </c>
      <c r="V6070">
        <f t="shared" si="475"/>
        <v>1.1696808374695999</v>
      </c>
    </row>
    <row r="6071" spans="1:22" ht="12.75" x14ac:dyDescent="0.2">
      <c r="A6071" s="1" t="s">
        <v>2124</v>
      </c>
      <c r="B6071" s="1" t="s">
        <v>5</v>
      </c>
      <c r="C6071" s="1" t="s">
        <v>9</v>
      </c>
      <c r="D6071" s="1" t="s">
        <v>891</v>
      </c>
      <c r="E6071" s="1">
        <v>61047</v>
      </c>
      <c r="F6071" s="1">
        <v>10408</v>
      </c>
      <c r="N6071">
        <f t="shared" si="471"/>
        <v>0.1704915884482448</v>
      </c>
      <c r="S6071">
        <f t="shared" si="472"/>
        <v>5.4463710891287747</v>
      </c>
      <c r="T6071">
        <f t="shared" si="473"/>
        <v>0.70451069606712735</v>
      </c>
      <c r="U6071">
        <f t="shared" si="474"/>
        <v>0.49524796574703289</v>
      </c>
      <c r="V6071">
        <f t="shared" si="475"/>
        <v>0.44043407099539084</v>
      </c>
    </row>
    <row r="6072" spans="1:22" ht="12.75" x14ac:dyDescent="0.2">
      <c r="A6072" s="1" t="s">
        <v>2125</v>
      </c>
      <c r="B6072" s="1" t="s">
        <v>5</v>
      </c>
      <c r="C6072" s="1" t="s">
        <v>6</v>
      </c>
      <c r="D6072" s="1" t="s">
        <v>891</v>
      </c>
      <c r="E6072" s="1">
        <v>275216</v>
      </c>
      <c r="F6072" s="1">
        <v>112412</v>
      </c>
      <c r="N6072">
        <f t="shared" si="471"/>
        <v>0.40845009011104005</v>
      </c>
      <c r="S6072">
        <f t="shared" si="472"/>
        <v>13.047979565326839</v>
      </c>
      <c r="T6072">
        <f t="shared" si="473"/>
        <v>1.6878102897150415</v>
      </c>
      <c r="U6072">
        <f t="shared" si="474"/>
        <v>1.1864754037299097</v>
      </c>
      <c r="V6072">
        <f t="shared" si="475"/>
        <v>1.0551566656360261</v>
      </c>
    </row>
    <row r="6073" spans="1:22" ht="12.75" x14ac:dyDescent="0.2">
      <c r="A6073" s="1" t="s">
        <v>2125</v>
      </c>
      <c r="B6073" s="1" t="s">
        <v>5</v>
      </c>
      <c r="C6073" s="1" t="s">
        <v>8</v>
      </c>
      <c r="D6073" s="1" t="s">
        <v>891</v>
      </c>
      <c r="E6073" s="1">
        <v>275216</v>
      </c>
      <c r="F6073" s="1">
        <v>1033</v>
      </c>
      <c r="N6073">
        <f t="shared" si="471"/>
        <v>3.7534154990988898E-3</v>
      </c>
      <c r="S6073">
        <f t="shared" si="472"/>
        <v>0.11990323889782786</v>
      </c>
      <c r="T6073">
        <f t="shared" si="473"/>
        <v>1.5509981401235082E-2</v>
      </c>
      <c r="U6073">
        <f t="shared" si="474"/>
        <v>1.0903009394486326E-2</v>
      </c>
      <c r="V6073">
        <f t="shared" si="475"/>
        <v>9.6962676191333207E-3</v>
      </c>
    </row>
    <row r="6074" spans="1:22" ht="12.75" x14ac:dyDescent="0.2">
      <c r="A6074" s="1" t="s">
        <v>2125</v>
      </c>
      <c r="B6074" s="1" t="s">
        <v>5</v>
      </c>
      <c r="C6074" s="1" t="s">
        <v>9</v>
      </c>
      <c r="D6074" s="1" t="s">
        <v>891</v>
      </c>
      <c r="E6074" s="1">
        <v>275216</v>
      </c>
      <c r="F6074" s="1">
        <v>59510</v>
      </c>
      <c r="N6074">
        <f t="shared" si="471"/>
        <v>0.21623016103714901</v>
      </c>
      <c r="S6074">
        <f t="shared" si="472"/>
        <v>6.9074944305999377</v>
      </c>
      <c r="T6074">
        <f t="shared" si="473"/>
        <v>0.89351306213697945</v>
      </c>
      <c r="U6074">
        <f t="shared" si="474"/>
        <v>0.62811044440065944</v>
      </c>
      <c r="V6074">
        <f t="shared" si="475"/>
        <v>0.55859137077891963</v>
      </c>
    </row>
    <row r="6075" spans="1:22" ht="12.75" x14ac:dyDescent="0.2">
      <c r="A6075" s="1" t="s">
        <v>2126</v>
      </c>
      <c r="B6075" s="1" t="s">
        <v>5</v>
      </c>
      <c r="C6075" s="1" t="s">
        <v>6</v>
      </c>
      <c r="D6075" s="1" t="s">
        <v>891</v>
      </c>
      <c r="E6075" s="1">
        <v>275216</v>
      </c>
      <c r="F6075" s="1">
        <v>112412</v>
      </c>
      <c r="N6075">
        <f t="shared" si="471"/>
        <v>0.40845009011104005</v>
      </c>
      <c r="S6075">
        <f t="shared" si="472"/>
        <v>13.047979565326839</v>
      </c>
      <c r="T6075">
        <f t="shared" si="473"/>
        <v>1.6878102897150415</v>
      </c>
      <c r="U6075">
        <f t="shared" si="474"/>
        <v>1.1864754037299097</v>
      </c>
      <c r="V6075">
        <f t="shared" si="475"/>
        <v>1.0551566656360261</v>
      </c>
    </row>
    <row r="6076" spans="1:22" ht="12.75" x14ac:dyDescent="0.2">
      <c r="A6076" s="1" t="s">
        <v>2126</v>
      </c>
      <c r="B6076" s="1" t="s">
        <v>5</v>
      </c>
      <c r="C6076" s="1" t="s">
        <v>8</v>
      </c>
      <c r="D6076" s="1" t="s">
        <v>891</v>
      </c>
      <c r="E6076" s="1">
        <v>275216</v>
      </c>
      <c r="F6076" s="1">
        <v>1033</v>
      </c>
      <c r="N6076">
        <f t="shared" si="471"/>
        <v>3.7534154990988898E-3</v>
      </c>
      <c r="S6076">
        <f t="shared" si="472"/>
        <v>0.11990323889782786</v>
      </c>
      <c r="T6076">
        <f t="shared" si="473"/>
        <v>1.5509981401235082E-2</v>
      </c>
      <c r="U6076">
        <f t="shared" si="474"/>
        <v>1.0903009394486326E-2</v>
      </c>
      <c r="V6076">
        <f t="shared" si="475"/>
        <v>9.6962676191333207E-3</v>
      </c>
    </row>
    <row r="6077" spans="1:22" ht="12.75" x14ac:dyDescent="0.2">
      <c r="A6077" s="1" t="s">
        <v>2126</v>
      </c>
      <c r="B6077" s="1" t="s">
        <v>5</v>
      </c>
      <c r="C6077" s="1" t="s">
        <v>9</v>
      </c>
      <c r="D6077" s="1" t="s">
        <v>891</v>
      </c>
      <c r="E6077" s="1">
        <v>275216</v>
      </c>
      <c r="F6077" s="1">
        <v>59510</v>
      </c>
      <c r="N6077">
        <f t="shared" si="471"/>
        <v>0.21623016103714901</v>
      </c>
      <c r="S6077">
        <f t="shared" si="472"/>
        <v>6.9074944305999377</v>
      </c>
      <c r="T6077">
        <f t="shared" si="473"/>
        <v>0.89351306213697945</v>
      </c>
      <c r="U6077">
        <f t="shared" si="474"/>
        <v>0.62811044440065944</v>
      </c>
      <c r="V6077">
        <f t="shared" si="475"/>
        <v>0.55859137077891963</v>
      </c>
    </row>
    <row r="6078" spans="1:22" ht="12.75" x14ac:dyDescent="0.2">
      <c r="A6078" s="1" t="s">
        <v>2127</v>
      </c>
      <c r="B6078" s="1" t="s">
        <v>5</v>
      </c>
      <c r="C6078" s="1" t="s">
        <v>6</v>
      </c>
      <c r="D6078" s="1" t="s">
        <v>891</v>
      </c>
      <c r="E6078" s="1">
        <v>24458</v>
      </c>
      <c r="F6078" s="1">
        <v>12922</v>
      </c>
      <c r="N6078">
        <f t="shared" si="471"/>
        <v>0.52833428734974242</v>
      </c>
      <c r="S6078">
        <f t="shared" si="472"/>
        <v>16.877692408212855</v>
      </c>
      <c r="T6078">
        <f t="shared" si="473"/>
        <v>2.1831995345030677</v>
      </c>
      <c r="U6078">
        <f t="shared" si="474"/>
        <v>1.5347178322747452</v>
      </c>
      <c r="V6078">
        <f t="shared" si="475"/>
        <v>1.3648557277330666</v>
      </c>
    </row>
    <row r="6079" spans="1:22" ht="12.75" x14ac:dyDescent="0.2">
      <c r="A6079" s="1" t="s">
        <v>2127</v>
      </c>
      <c r="B6079" s="1" t="s">
        <v>5</v>
      </c>
      <c r="C6079" s="1" t="s">
        <v>9</v>
      </c>
      <c r="D6079" s="1" t="s">
        <v>891</v>
      </c>
      <c r="E6079" s="1">
        <v>24458</v>
      </c>
      <c r="F6079" s="1">
        <v>3476</v>
      </c>
      <c r="N6079">
        <f t="shared" si="471"/>
        <v>0.14212118734156512</v>
      </c>
      <c r="S6079">
        <f t="shared" si="472"/>
        <v>4.540075747635651</v>
      </c>
      <c r="T6079">
        <f t="shared" si="473"/>
        <v>0.58727763364283114</v>
      </c>
      <c r="U6079">
        <f t="shared" si="474"/>
        <v>0.41283695906105977</v>
      </c>
      <c r="V6079">
        <f t="shared" si="475"/>
        <v>0.36714428955271161</v>
      </c>
    </row>
    <row r="6080" spans="1:22" ht="12.75" x14ac:dyDescent="0.2">
      <c r="A6080" s="1" t="s">
        <v>2128</v>
      </c>
      <c r="B6080" s="1" t="s">
        <v>5</v>
      </c>
      <c r="C6080" s="1" t="s">
        <v>6</v>
      </c>
      <c r="D6080" s="1" t="s">
        <v>891</v>
      </c>
      <c r="E6080" s="1">
        <v>175748</v>
      </c>
      <c r="F6080" s="1">
        <v>76690</v>
      </c>
      <c r="N6080">
        <f t="shared" si="471"/>
        <v>0.43636342945581175</v>
      </c>
      <c r="S6080">
        <f t="shared" si="472"/>
        <v>13.939674022467493</v>
      </c>
      <c r="T6080">
        <f t="shared" si="473"/>
        <v>1.8031546671727758</v>
      </c>
      <c r="U6080">
        <f t="shared" si="474"/>
        <v>1.2675587266875188</v>
      </c>
      <c r="V6080">
        <f t="shared" si="475"/>
        <v>1.1272657109830089</v>
      </c>
    </row>
    <row r="6081" spans="1:22" ht="12.75" x14ac:dyDescent="0.2">
      <c r="A6081" s="1" t="s">
        <v>2128</v>
      </c>
      <c r="B6081" s="1" t="s">
        <v>5</v>
      </c>
      <c r="C6081" s="1" t="s">
        <v>8</v>
      </c>
      <c r="D6081" s="1" t="s">
        <v>891</v>
      </c>
      <c r="E6081" s="1">
        <v>175748</v>
      </c>
      <c r="F6081" s="1">
        <v>208</v>
      </c>
      <c r="N6081">
        <f t="shared" si="471"/>
        <v>1.1835127569019277E-3</v>
      </c>
      <c r="S6081">
        <f t="shared" si="472"/>
        <v>3.7807435085059828E-2</v>
      </c>
      <c r="T6081">
        <f t="shared" si="473"/>
        <v>4.8905485822393711E-3</v>
      </c>
      <c r="U6081">
        <f t="shared" si="474"/>
        <v>3.4378956206937523E-3</v>
      </c>
      <c r="V6081">
        <f t="shared" si="475"/>
        <v>3.0573903753353215E-3</v>
      </c>
    </row>
    <row r="6082" spans="1:22" ht="12.75" x14ac:dyDescent="0.2">
      <c r="A6082" s="1" t="s">
        <v>2128</v>
      </c>
      <c r="B6082" s="1" t="s">
        <v>5</v>
      </c>
      <c r="C6082" s="1" t="s">
        <v>9</v>
      </c>
      <c r="D6082" s="1" t="s">
        <v>891</v>
      </c>
      <c r="E6082" s="1">
        <v>175748</v>
      </c>
      <c r="F6082" s="1">
        <v>31473</v>
      </c>
      <c r="N6082">
        <f t="shared" si="471"/>
        <v>0.17908027402872295</v>
      </c>
      <c r="S6082">
        <f t="shared" si="472"/>
        <v>5.7207375213081155</v>
      </c>
      <c r="T6082">
        <f t="shared" si="473"/>
        <v>0.7400011323500949</v>
      </c>
      <c r="U6082">
        <f t="shared" si="474"/>
        <v>0.52019658110622347</v>
      </c>
      <c r="V6082">
        <f t="shared" si="475"/>
        <v>0.46262138116792589</v>
      </c>
    </row>
    <row r="6083" spans="1:22" ht="12.75" x14ac:dyDescent="0.2">
      <c r="A6083" s="1" t="s">
        <v>2129</v>
      </c>
      <c r="B6083" s="1" t="s">
        <v>5</v>
      </c>
      <c r="C6083" s="1" t="s">
        <v>6</v>
      </c>
      <c r="D6083" s="1" t="s">
        <v>891</v>
      </c>
      <c r="E6083" s="1">
        <v>243642</v>
      </c>
      <c r="F6083" s="1">
        <v>109472</v>
      </c>
      <c r="N6083">
        <f t="shared" ref="N6083:N6146" si="476">F6083/E6083</f>
        <v>0.4493149785340787</v>
      </c>
      <c r="S6083">
        <f t="shared" ref="S6083:S6146" si="477">N6083/0.031303704</f>
        <v>14.353412571690516</v>
      </c>
      <c r="T6083">
        <f t="shared" ref="T6083:T6146" si="478">N6083/0.242</f>
        <v>1.8566734650168542</v>
      </c>
      <c r="U6083">
        <f t="shared" ref="U6083:U6146" si="479">N6083/0.344255</f>
        <v>1.3051806902850467</v>
      </c>
      <c r="V6083">
        <f t="shared" ref="V6083:V6146" si="480">N6083/0.387099</f>
        <v>1.160723687051836</v>
      </c>
    </row>
    <row r="6084" spans="1:22" ht="12.75" x14ac:dyDescent="0.2">
      <c r="A6084" s="1" t="s">
        <v>2129</v>
      </c>
      <c r="B6084" s="1" t="s">
        <v>5</v>
      </c>
      <c r="C6084" s="1" t="s">
        <v>8</v>
      </c>
      <c r="D6084" s="1" t="s">
        <v>891</v>
      </c>
      <c r="E6084" s="1">
        <v>243642</v>
      </c>
      <c r="F6084" s="1">
        <v>1531</v>
      </c>
      <c r="N6084">
        <f t="shared" si="476"/>
        <v>6.2838098521601363E-3</v>
      </c>
      <c r="S6084">
        <f t="shared" si="477"/>
        <v>0.20073694321158084</v>
      </c>
      <c r="T6084">
        <f t="shared" si="478"/>
        <v>2.5966156413884861E-2</v>
      </c>
      <c r="U6084">
        <f t="shared" si="479"/>
        <v>1.8253358272676174E-2</v>
      </c>
      <c r="V6084">
        <f t="shared" si="480"/>
        <v>1.6233082111191545E-2</v>
      </c>
    </row>
    <row r="6085" spans="1:22" ht="12.75" x14ac:dyDescent="0.2">
      <c r="A6085" s="1" t="s">
        <v>2129</v>
      </c>
      <c r="B6085" s="1" t="s">
        <v>5</v>
      </c>
      <c r="C6085" s="1" t="s">
        <v>9</v>
      </c>
      <c r="D6085" s="1" t="s">
        <v>891</v>
      </c>
      <c r="E6085" s="1">
        <v>243642</v>
      </c>
      <c r="F6085" s="1">
        <v>48300</v>
      </c>
      <c r="N6085">
        <f t="shared" si="476"/>
        <v>0.1982416824685399</v>
      </c>
      <c r="S6085">
        <f t="shared" si="477"/>
        <v>6.3328506578179979</v>
      </c>
      <c r="T6085">
        <f t="shared" si="478"/>
        <v>0.81918050606834669</v>
      </c>
      <c r="U6085">
        <f t="shared" si="479"/>
        <v>0.57585708985647244</v>
      </c>
      <c r="V6085">
        <f t="shared" si="480"/>
        <v>0.51212140167900178</v>
      </c>
    </row>
    <row r="6086" spans="1:22" ht="12.75" x14ac:dyDescent="0.2">
      <c r="A6086" s="1" t="s">
        <v>2130</v>
      </c>
      <c r="B6086" s="1" t="s">
        <v>5</v>
      </c>
      <c r="C6086" s="1" t="s">
        <v>6</v>
      </c>
      <c r="D6086" s="1" t="s">
        <v>891</v>
      </c>
      <c r="E6086" s="1">
        <v>70843</v>
      </c>
      <c r="F6086" s="1">
        <v>31237</v>
      </c>
      <c r="N6086">
        <f t="shared" si="476"/>
        <v>0.44093276682241012</v>
      </c>
      <c r="S6086">
        <f t="shared" si="477"/>
        <v>14.085641968196802</v>
      </c>
      <c r="T6086">
        <f t="shared" si="478"/>
        <v>1.8220362265388848</v>
      </c>
      <c r="U6086">
        <f t="shared" si="479"/>
        <v>1.2808318450637177</v>
      </c>
      <c r="V6086">
        <f t="shared" si="480"/>
        <v>1.1390697646400794</v>
      </c>
    </row>
    <row r="6087" spans="1:22" ht="12.75" x14ac:dyDescent="0.2">
      <c r="A6087" s="1" t="s">
        <v>2130</v>
      </c>
      <c r="B6087" s="1" t="s">
        <v>5</v>
      </c>
      <c r="C6087" s="1" t="s">
        <v>8</v>
      </c>
      <c r="D6087" s="1" t="s">
        <v>891</v>
      </c>
      <c r="E6087" s="1">
        <v>70843</v>
      </c>
      <c r="F6087" s="1">
        <v>1</v>
      </c>
      <c r="N6087">
        <f t="shared" si="476"/>
        <v>1.4115720678119222E-5</v>
      </c>
      <c r="S6087">
        <f t="shared" si="477"/>
        <v>4.509281290839966E-4</v>
      </c>
      <c r="T6087">
        <f t="shared" si="478"/>
        <v>5.8329424289748853E-5</v>
      </c>
      <c r="U6087">
        <f t="shared" si="479"/>
        <v>4.1003676571492712E-5</v>
      </c>
      <c r="V6087">
        <f t="shared" si="480"/>
        <v>3.6465402075746054E-5</v>
      </c>
    </row>
    <row r="6088" spans="1:22" ht="12.75" x14ac:dyDescent="0.2">
      <c r="A6088" s="1" t="s">
        <v>2130</v>
      </c>
      <c r="B6088" s="1" t="s">
        <v>5</v>
      </c>
      <c r="C6088" s="1" t="s">
        <v>9</v>
      </c>
      <c r="D6088" s="1" t="s">
        <v>891</v>
      </c>
      <c r="E6088" s="1">
        <v>70843</v>
      </c>
      <c r="F6088" s="1">
        <v>12781</v>
      </c>
      <c r="N6088">
        <f t="shared" si="476"/>
        <v>0.18041302598704176</v>
      </c>
      <c r="S6088">
        <f t="shared" si="477"/>
        <v>5.7633124178225605</v>
      </c>
      <c r="T6088">
        <f t="shared" si="478"/>
        <v>0.74550837184728003</v>
      </c>
      <c r="U6088">
        <f t="shared" si="479"/>
        <v>0.52406799026024831</v>
      </c>
      <c r="V6088">
        <f t="shared" si="480"/>
        <v>0.46606430393011022</v>
      </c>
    </row>
    <row r="6089" spans="1:22" ht="12.75" x14ac:dyDescent="0.2">
      <c r="A6089" s="1" t="s">
        <v>2131</v>
      </c>
      <c r="B6089" s="1" t="s">
        <v>5</v>
      </c>
      <c r="C6089" s="1" t="s">
        <v>6</v>
      </c>
      <c r="D6089" s="1" t="s">
        <v>891</v>
      </c>
      <c r="E6089" s="1">
        <v>135367</v>
      </c>
      <c r="F6089" s="1">
        <v>63227</v>
      </c>
      <c r="N6089">
        <f t="shared" si="476"/>
        <v>0.46707838690375053</v>
      </c>
      <c r="S6089">
        <f t="shared" si="477"/>
        <v>14.920866454134325</v>
      </c>
      <c r="T6089">
        <f t="shared" si="478"/>
        <v>1.9300759789411179</v>
      </c>
      <c r="U6089">
        <f t="shared" si="479"/>
        <v>1.3567802556353592</v>
      </c>
      <c r="V6089">
        <f t="shared" si="480"/>
        <v>1.2066122281477103</v>
      </c>
    </row>
    <row r="6090" spans="1:22" ht="12.75" x14ac:dyDescent="0.2">
      <c r="A6090" s="1" t="s">
        <v>2131</v>
      </c>
      <c r="B6090" s="1" t="s">
        <v>5</v>
      </c>
      <c r="C6090" s="1" t="s">
        <v>8</v>
      </c>
      <c r="D6090" s="1" t="s">
        <v>891</v>
      </c>
      <c r="E6090" s="1">
        <v>135367</v>
      </c>
      <c r="F6090" s="1">
        <v>116</v>
      </c>
      <c r="N6090">
        <f t="shared" si="476"/>
        <v>8.5692968005496165E-4</v>
      </c>
      <c r="S6090">
        <f t="shared" si="477"/>
        <v>2.7374705563755701E-2</v>
      </c>
      <c r="T6090">
        <f t="shared" si="478"/>
        <v>3.5410317357643046E-3</v>
      </c>
      <c r="U6090">
        <f t="shared" si="479"/>
        <v>2.4892294376405912E-3</v>
      </c>
      <c r="V6090">
        <f t="shared" si="480"/>
        <v>2.2137222779055527E-3</v>
      </c>
    </row>
    <row r="6091" spans="1:22" ht="12.75" x14ac:dyDescent="0.2">
      <c r="A6091" s="1" t="s">
        <v>2131</v>
      </c>
      <c r="B6091" s="1" t="s">
        <v>5</v>
      </c>
      <c r="C6091" s="1" t="s">
        <v>9</v>
      </c>
      <c r="D6091" s="1" t="s">
        <v>891</v>
      </c>
      <c r="E6091" s="1">
        <v>135367</v>
      </c>
      <c r="F6091" s="1">
        <v>25097</v>
      </c>
      <c r="N6091">
        <f t="shared" si="476"/>
        <v>0.18539969120982219</v>
      </c>
      <c r="S6091">
        <f t="shared" si="477"/>
        <v>5.9226119442549736</v>
      </c>
      <c r="T6091">
        <f t="shared" si="478"/>
        <v>0.76611442648686856</v>
      </c>
      <c r="U6091">
        <f t="shared" si="479"/>
        <v>0.5385533723833269</v>
      </c>
      <c r="V6091">
        <f t="shared" si="480"/>
        <v>0.47894644834996264</v>
      </c>
    </row>
    <row r="6092" spans="1:22" ht="12.75" x14ac:dyDescent="0.2">
      <c r="A6092" s="1" t="s">
        <v>2132</v>
      </c>
      <c r="B6092" s="1" t="s">
        <v>5</v>
      </c>
      <c r="C6092" s="1" t="s">
        <v>6</v>
      </c>
      <c r="D6092" s="1" t="s">
        <v>891</v>
      </c>
      <c r="E6092" s="1">
        <v>242533</v>
      </c>
      <c r="F6092" s="1">
        <v>112090</v>
      </c>
      <c r="N6092">
        <f t="shared" si="476"/>
        <v>0.46216391171510679</v>
      </c>
      <c r="S6092">
        <f t="shared" si="477"/>
        <v>14.763873045665994</v>
      </c>
      <c r="T6092">
        <f t="shared" si="478"/>
        <v>1.9097682302277141</v>
      </c>
      <c r="U6092">
        <f t="shared" si="479"/>
        <v>1.3425045728169724</v>
      </c>
      <c r="V6092">
        <f t="shared" si="480"/>
        <v>1.1939165735770612</v>
      </c>
    </row>
    <row r="6093" spans="1:22" ht="12.75" x14ac:dyDescent="0.2">
      <c r="A6093" s="1" t="s">
        <v>2132</v>
      </c>
      <c r="B6093" s="1" t="s">
        <v>5</v>
      </c>
      <c r="C6093" s="1" t="s">
        <v>8</v>
      </c>
      <c r="D6093" s="1" t="s">
        <v>891</v>
      </c>
      <c r="E6093" s="1">
        <v>242533</v>
      </c>
      <c r="F6093" s="1">
        <v>1435</v>
      </c>
      <c r="N6093">
        <f t="shared" si="476"/>
        <v>5.9167206112157936E-3</v>
      </c>
      <c r="S6093">
        <f t="shared" si="477"/>
        <v>0.18901024016888843</v>
      </c>
      <c r="T6093">
        <f t="shared" si="478"/>
        <v>2.4449258724032207E-2</v>
      </c>
      <c r="U6093">
        <f t="shared" si="479"/>
        <v>1.7187028833904501E-2</v>
      </c>
      <c r="V6093">
        <f t="shared" si="480"/>
        <v>1.5284773691525406E-2</v>
      </c>
    </row>
    <row r="6094" spans="1:22" ht="12.75" x14ac:dyDescent="0.2">
      <c r="A6094" s="1" t="s">
        <v>2132</v>
      </c>
      <c r="B6094" s="1" t="s">
        <v>5</v>
      </c>
      <c r="C6094" s="1" t="s">
        <v>9</v>
      </c>
      <c r="D6094" s="1" t="s">
        <v>891</v>
      </c>
      <c r="E6094" s="1">
        <v>242533</v>
      </c>
      <c r="F6094" s="1">
        <v>46697</v>
      </c>
      <c r="N6094">
        <f t="shared" si="476"/>
        <v>0.19253874730449053</v>
      </c>
      <c r="S6094">
        <f t="shared" si="477"/>
        <v>6.1506698154470962</v>
      </c>
      <c r="T6094">
        <f t="shared" si="478"/>
        <v>0.79561465828301869</v>
      </c>
      <c r="U6094">
        <f t="shared" si="479"/>
        <v>0.55929107000476552</v>
      </c>
      <c r="V6094">
        <f t="shared" si="480"/>
        <v>0.49738890388373647</v>
      </c>
    </row>
    <row r="6095" spans="1:22" ht="12.75" x14ac:dyDescent="0.2">
      <c r="A6095" s="1" t="s">
        <v>2133</v>
      </c>
      <c r="B6095" s="1" t="s">
        <v>5</v>
      </c>
      <c r="C6095" s="1" t="s">
        <v>6</v>
      </c>
      <c r="D6095" s="1" t="s">
        <v>891</v>
      </c>
      <c r="E6095" s="1">
        <v>235305</v>
      </c>
      <c r="F6095" s="1">
        <v>98475</v>
      </c>
      <c r="N6095">
        <f t="shared" si="476"/>
        <v>0.41849939440300887</v>
      </c>
      <c r="S6095">
        <f t="shared" si="477"/>
        <v>13.369005610422615</v>
      </c>
      <c r="T6095">
        <f t="shared" si="478"/>
        <v>1.7293363405083011</v>
      </c>
      <c r="U6095">
        <f t="shared" si="479"/>
        <v>1.2156668585874102</v>
      </c>
      <c r="V6095">
        <f t="shared" si="480"/>
        <v>1.0811172191170964</v>
      </c>
    </row>
    <row r="6096" spans="1:22" ht="12.75" x14ac:dyDescent="0.2">
      <c r="A6096" s="1" t="s">
        <v>2133</v>
      </c>
      <c r="B6096" s="1" t="s">
        <v>5</v>
      </c>
      <c r="C6096" s="1" t="s">
        <v>8</v>
      </c>
      <c r="D6096" s="1" t="s">
        <v>891</v>
      </c>
      <c r="E6096" s="1">
        <v>235305</v>
      </c>
      <c r="F6096" s="1">
        <v>1373</v>
      </c>
      <c r="N6096">
        <f t="shared" si="476"/>
        <v>5.834980132168887E-3</v>
      </c>
      <c r="S6096">
        <f t="shared" si="477"/>
        <v>0.18639903227326984</v>
      </c>
      <c r="T6096">
        <f t="shared" si="478"/>
        <v>2.411148814945821E-2</v>
      </c>
      <c r="U6096">
        <f t="shared" si="479"/>
        <v>1.694958717279019E-2</v>
      </c>
      <c r="V6096">
        <f t="shared" si="480"/>
        <v>1.5073612001500616E-2</v>
      </c>
    </row>
    <row r="6097" spans="1:22" ht="12.75" x14ac:dyDescent="0.2">
      <c r="A6097" s="1" t="s">
        <v>2133</v>
      </c>
      <c r="B6097" s="1" t="s">
        <v>5</v>
      </c>
      <c r="C6097" s="1" t="s">
        <v>9</v>
      </c>
      <c r="D6097" s="1" t="s">
        <v>891</v>
      </c>
      <c r="E6097" s="1">
        <v>235305</v>
      </c>
      <c r="F6097" s="1">
        <v>47459</v>
      </c>
      <c r="N6097">
        <f t="shared" si="476"/>
        <v>0.20169142177174307</v>
      </c>
      <c r="S6097">
        <f t="shared" si="477"/>
        <v>6.4430529298303822</v>
      </c>
      <c r="T6097">
        <f t="shared" si="478"/>
        <v>0.83343562715596309</v>
      </c>
      <c r="U6097">
        <f t="shared" si="479"/>
        <v>0.58587797351307336</v>
      </c>
      <c r="V6097">
        <f t="shared" si="480"/>
        <v>0.52103317696956863</v>
      </c>
    </row>
    <row r="6098" spans="1:22" ht="12.75" x14ac:dyDescent="0.2">
      <c r="A6098" s="1" t="s">
        <v>2134</v>
      </c>
      <c r="B6098" s="1" t="s">
        <v>5</v>
      </c>
      <c r="C6098" s="1" t="s">
        <v>6</v>
      </c>
      <c r="D6098" s="1" t="s">
        <v>891</v>
      </c>
      <c r="E6098" s="1">
        <v>243642</v>
      </c>
      <c r="F6098" s="1">
        <v>109472</v>
      </c>
      <c r="N6098">
        <f t="shared" si="476"/>
        <v>0.4493149785340787</v>
      </c>
      <c r="S6098">
        <f t="shared" si="477"/>
        <v>14.353412571690516</v>
      </c>
      <c r="T6098">
        <f t="shared" si="478"/>
        <v>1.8566734650168542</v>
      </c>
      <c r="U6098">
        <f t="shared" si="479"/>
        <v>1.3051806902850467</v>
      </c>
      <c r="V6098">
        <f t="shared" si="480"/>
        <v>1.160723687051836</v>
      </c>
    </row>
    <row r="6099" spans="1:22" ht="12.75" x14ac:dyDescent="0.2">
      <c r="A6099" s="1" t="s">
        <v>2134</v>
      </c>
      <c r="B6099" s="1" t="s">
        <v>5</v>
      </c>
      <c r="C6099" s="1" t="s">
        <v>8</v>
      </c>
      <c r="D6099" s="1" t="s">
        <v>891</v>
      </c>
      <c r="E6099" s="1">
        <v>243642</v>
      </c>
      <c r="F6099" s="1">
        <v>1531</v>
      </c>
      <c r="N6099">
        <f t="shared" si="476"/>
        <v>6.2838098521601363E-3</v>
      </c>
      <c r="S6099">
        <f t="shared" si="477"/>
        <v>0.20073694321158084</v>
      </c>
      <c r="T6099">
        <f t="shared" si="478"/>
        <v>2.5966156413884861E-2</v>
      </c>
      <c r="U6099">
        <f t="shared" si="479"/>
        <v>1.8253358272676174E-2</v>
      </c>
      <c r="V6099">
        <f t="shared" si="480"/>
        <v>1.6233082111191545E-2</v>
      </c>
    </row>
    <row r="6100" spans="1:22" ht="12.75" x14ac:dyDescent="0.2">
      <c r="A6100" s="1" t="s">
        <v>2134</v>
      </c>
      <c r="B6100" s="1" t="s">
        <v>5</v>
      </c>
      <c r="C6100" s="1" t="s">
        <v>9</v>
      </c>
      <c r="D6100" s="1" t="s">
        <v>891</v>
      </c>
      <c r="E6100" s="1">
        <v>243642</v>
      </c>
      <c r="F6100" s="1">
        <v>48300</v>
      </c>
      <c r="N6100">
        <f t="shared" si="476"/>
        <v>0.1982416824685399</v>
      </c>
      <c r="S6100">
        <f t="shared" si="477"/>
        <v>6.3328506578179979</v>
      </c>
      <c r="T6100">
        <f t="shared" si="478"/>
        <v>0.81918050606834669</v>
      </c>
      <c r="U6100">
        <f t="shared" si="479"/>
        <v>0.57585708985647244</v>
      </c>
      <c r="V6100">
        <f t="shared" si="480"/>
        <v>0.51212140167900178</v>
      </c>
    </row>
    <row r="6101" spans="1:22" ht="12.75" x14ac:dyDescent="0.2">
      <c r="A6101" s="1" t="s">
        <v>2135</v>
      </c>
      <c r="B6101" s="1" t="s">
        <v>5</v>
      </c>
      <c r="C6101" s="1" t="s">
        <v>6</v>
      </c>
      <c r="D6101" s="1" t="s">
        <v>891</v>
      </c>
      <c r="E6101" s="1">
        <v>1170499</v>
      </c>
      <c r="F6101" s="1">
        <v>360963</v>
      </c>
      <c r="N6101">
        <f t="shared" si="476"/>
        <v>0.30838386021688186</v>
      </c>
      <c r="S6101">
        <f t="shared" si="477"/>
        <v>9.8513536997692626</v>
      </c>
      <c r="T6101">
        <f t="shared" si="478"/>
        <v>1.2743134719705862</v>
      </c>
      <c r="U6101">
        <f t="shared" si="479"/>
        <v>0.89580067164422272</v>
      </c>
      <c r="V6101">
        <f t="shared" si="480"/>
        <v>0.79665372480136043</v>
      </c>
    </row>
    <row r="6102" spans="1:22" ht="12.75" x14ac:dyDescent="0.2">
      <c r="A6102" s="1" t="s">
        <v>2135</v>
      </c>
      <c r="B6102" s="1" t="s">
        <v>5</v>
      </c>
      <c r="C6102" s="1" t="s">
        <v>8</v>
      </c>
      <c r="D6102" s="1" t="s">
        <v>891</v>
      </c>
      <c r="E6102" s="1">
        <v>1170499</v>
      </c>
      <c r="F6102" s="1">
        <v>74641</v>
      </c>
      <c r="N6102">
        <f t="shared" si="476"/>
        <v>6.3768529490413922E-2</v>
      </c>
      <c r="S6102">
        <f t="shared" si="477"/>
        <v>2.0370921438055354</v>
      </c>
      <c r="T6102">
        <f t="shared" si="478"/>
        <v>0.26350632020832199</v>
      </c>
      <c r="U6102">
        <f t="shared" si="479"/>
        <v>0.1852363204322782</v>
      </c>
      <c r="V6102">
        <f t="shared" si="480"/>
        <v>0.16473442062731736</v>
      </c>
    </row>
    <row r="6103" spans="1:22" ht="12.75" x14ac:dyDescent="0.2">
      <c r="A6103" s="1" t="s">
        <v>2135</v>
      </c>
      <c r="B6103" s="1" t="s">
        <v>5</v>
      </c>
      <c r="C6103" s="1" t="s">
        <v>9</v>
      </c>
      <c r="D6103" s="1" t="s">
        <v>891</v>
      </c>
      <c r="E6103" s="1">
        <v>1170499</v>
      </c>
      <c r="F6103" s="1">
        <v>319649</v>
      </c>
      <c r="N6103">
        <f t="shared" si="476"/>
        <v>0.27308780272345384</v>
      </c>
      <c r="S6103">
        <f t="shared" si="477"/>
        <v>8.7238175624026422</v>
      </c>
      <c r="T6103">
        <f t="shared" si="478"/>
        <v>1.1284619947250158</v>
      </c>
      <c r="U6103">
        <f t="shared" si="479"/>
        <v>0.79327185581459636</v>
      </c>
      <c r="V6103">
        <f t="shared" si="480"/>
        <v>0.70547276723384411</v>
      </c>
    </row>
    <row r="6104" spans="1:22" ht="12.75" x14ac:dyDescent="0.2">
      <c r="A6104" s="1" t="s">
        <v>2136</v>
      </c>
      <c r="B6104" s="1" t="s">
        <v>5</v>
      </c>
      <c r="C6104" s="1" t="s">
        <v>6</v>
      </c>
      <c r="D6104" s="1" t="s">
        <v>891</v>
      </c>
      <c r="E6104" s="1">
        <v>170045</v>
      </c>
      <c r="F6104" s="1">
        <v>80369</v>
      </c>
      <c r="N6104">
        <f t="shared" si="476"/>
        <v>0.47263371460495751</v>
      </c>
      <c r="S6104">
        <f t="shared" si="477"/>
        <v>15.098331961130143</v>
      </c>
      <c r="T6104">
        <f t="shared" si="478"/>
        <v>1.9530318785328824</v>
      </c>
      <c r="U6104">
        <f t="shared" si="479"/>
        <v>1.3729175018662256</v>
      </c>
      <c r="V6104">
        <f t="shared" si="480"/>
        <v>1.2209634088565393</v>
      </c>
    </row>
    <row r="6105" spans="1:22" ht="12.75" x14ac:dyDescent="0.2">
      <c r="A6105" s="1" t="s">
        <v>2136</v>
      </c>
      <c r="B6105" s="1" t="s">
        <v>5</v>
      </c>
      <c r="C6105" s="1" t="s">
        <v>8</v>
      </c>
      <c r="D6105" s="1" t="s">
        <v>891</v>
      </c>
      <c r="E6105" s="1">
        <v>170045</v>
      </c>
      <c r="F6105" s="1">
        <v>164</v>
      </c>
      <c r="N6105">
        <f t="shared" si="476"/>
        <v>9.6445058660942688E-4</v>
      </c>
      <c r="S6105">
        <f t="shared" si="477"/>
        <v>3.0809471831494024E-2</v>
      </c>
      <c r="T6105">
        <f t="shared" si="478"/>
        <v>3.9853330025182926E-3</v>
      </c>
      <c r="U6105">
        <f t="shared" si="479"/>
        <v>2.8015586893710386E-3</v>
      </c>
      <c r="V6105">
        <f t="shared" si="480"/>
        <v>2.4914830227136388E-3</v>
      </c>
    </row>
    <row r="6106" spans="1:22" ht="12.75" x14ac:dyDescent="0.2">
      <c r="A6106" s="1" t="s">
        <v>2136</v>
      </c>
      <c r="B6106" s="1" t="s">
        <v>5</v>
      </c>
      <c r="C6106" s="1" t="s">
        <v>9</v>
      </c>
      <c r="D6106" s="1" t="s">
        <v>891</v>
      </c>
      <c r="E6106" s="1">
        <v>170045</v>
      </c>
      <c r="F6106" s="1">
        <v>34553</v>
      </c>
      <c r="N6106">
        <f t="shared" si="476"/>
        <v>0.2031991531653386</v>
      </c>
      <c r="S6106">
        <f t="shared" si="477"/>
        <v>6.4912175621561774</v>
      </c>
      <c r="T6106">
        <f t="shared" si="478"/>
        <v>0.8396659221708207</v>
      </c>
      <c r="U6106">
        <f t="shared" si="479"/>
        <v>0.59025766703559457</v>
      </c>
      <c r="V6106">
        <f t="shared" si="480"/>
        <v>0.52492812734039251</v>
      </c>
    </row>
    <row r="6107" spans="1:22" ht="12.75" x14ac:dyDescent="0.2">
      <c r="A6107" s="1" t="s">
        <v>2137</v>
      </c>
      <c r="B6107" s="1" t="s">
        <v>5</v>
      </c>
      <c r="C6107" s="1" t="s">
        <v>6</v>
      </c>
      <c r="D6107" s="1" t="s">
        <v>891</v>
      </c>
      <c r="E6107" s="1">
        <v>185570</v>
      </c>
      <c r="F6107" s="1">
        <v>87329</v>
      </c>
      <c r="N6107">
        <f t="shared" si="476"/>
        <v>0.47059869590989922</v>
      </c>
      <c r="S6107">
        <f t="shared" si="477"/>
        <v>15.033323082466509</v>
      </c>
      <c r="T6107">
        <f t="shared" si="478"/>
        <v>1.9446227103714844</v>
      </c>
      <c r="U6107">
        <f t="shared" si="479"/>
        <v>1.3670061318205959</v>
      </c>
      <c r="V6107">
        <f t="shared" si="480"/>
        <v>1.2157063074559717</v>
      </c>
    </row>
    <row r="6108" spans="1:22" ht="12.75" x14ac:dyDescent="0.2">
      <c r="A6108" s="1" t="s">
        <v>2137</v>
      </c>
      <c r="B6108" s="1" t="s">
        <v>5</v>
      </c>
      <c r="C6108" s="1" t="s">
        <v>8</v>
      </c>
      <c r="D6108" s="1" t="s">
        <v>891</v>
      </c>
      <c r="E6108" s="1">
        <v>185570</v>
      </c>
      <c r="F6108" s="1">
        <v>451</v>
      </c>
      <c r="N6108">
        <f t="shared" si="476"/>
        <v>2.4303497332542976E-3</v>
      </c>
      <c r="S6108">
        <f t="shared" si="477"/>
        <v>7.7637768784623612E-2</v>
      </c>
      <c r="T6108">
        <f t="shared" si="478"/>
        <v>1.0042767492786354E-2</v>
      </c>
      <c r="U6108">
        <f t="shared" si="479"/>
        <v>7.0597369195924469E-3</v>
      </c>
      <c r="V6108">
        <f t="shared" si="480"/>
        <v>6.2783673769611845E-3</v>
      </c>
    </row>
    <row r="6109" spans="1:22" ht="12.75" x14ac:dyDescent="0.2">
      <c r="A6109" s="1" t="s">
        <v>2137</v>
      </c>
      <c r="B6109" s="1" t="s">
        <v>5</v>
      </c>
      <c r="C6109" s="1" t="s">
        <v>9</v>
      </c>
      <c r="D6109" s="1" t="s">
        <v>891</v>
      </c>
      <c r="E6109" s="1">
        <v>185570</v>
      </c>
      <c r="F6109" s="1">
        <v>34258</v>
      </c>
      <c r="N6109">
        <f t="shared" si="476"/>
        <v>0.18460958129007921</v>
      </c>
      <c r="S6109">
        <f t="shared" si="477"/>
        <v>5.8973718027131614</v>
      </c>
      <c r="T6109">
        <f t="shared" si="478"/>
        <v>0.76284950946313723</v>
      </c>
      <c r="U6109">
        <f t="shared" si="479"/>
        <v>0.53625824255298893</v>
      </c>
      <c r="V6109">
        <f t="shared" si="480"/>
        <v>0.47690534279365021</v>
      </c>
    </row>
    <row r="6110" spans="1:22" ht="12.75" x14ac:dyDescent="0.2">
      <c r="A6110" s="1" t="s">
        <v>2138</v>
      </c>
      <c r="B6110" s="1" t="s">
        <v>5</v>
      </c>
      <c r="C6110" s="1" t="s">
        <v>6</v>
      </c>
      <c r="D6110" s="1" t="s">
        <v>891</v>
      </c>
      <c r="E6110" s="1">
        <v>22490</v>
      </c>
      <c r="F6110" s="1">
        <v>9459</v>
      </c>
      <c r="N6110">
        <f t="shared" si="476"/>
        <v>0.4205869275233437</v>
      </c>
      <c r="S6110">
        <f t="shared" si="477"/>
        <v>13.435692067729228</v>
      </c>
      <c r="T6110">
        <f t="shared" si="478"/>
        <v>1.7379625104270402</v>
      </c>
      <c r="U6110">
        <f t="shared" si="479"/>
        <v>1.2217307737675378</v>
      </c>
      <c r="V6110">
        <f t="shared" si="480"/>
        <v>1.086509982002908</v>
      </c>
    </row>
    <row r="6111" spans="1:22" ht="12.75" x14ac:dyDescent="0.2">
      <c r="A6111" s="1" t="s">
        <v>2138</v>
      </c>
      <c r="B6111" s="1" t="s">
        <v>5</v>
      </c>
      <c r="C6111" s="1" t="s">
        <v>9</v>
      </c>
      <c r="D6111" s="1" t="s">
        <v>891</v>
      </c>
      <c r="E6111" s="1">
        <v>22490</v>
      </c>
      <c r="F6111" s="1">
        <v>3803</v>
      </c>
      <c r="N6111">
        <f t="shared" si="476"/>
        <v>0.16909737661182747</v>
      </c>
      <c r="S6111">
        <f t="shared" si="477"/>
        <v>5.4018328505734488</v>
      </c>
      <c r="T6111">
        <f t="shared" si="478"/>
        <v>0.69874949013151855</v>
      </c>
      <c r="U6111">
        <f t="shared" si="479"/>
        <v>0.49119802649729849</v>
      </c>
      <c r="V6111">
        <f t="shared" si="480"/>
        <v>0.43683237779438194</v>
      </c>
    </row>
    <row r="6112" spans="1:22" ht="12.75" x14ac:dyDescent="0.2">
      <c r="A6112" s="1" t="s">
        <v>2139</v>
      </c>
      <c r="B6112" s="1" t="s">
        <v>5</v>
      </c>
      <c r="C6112" s="1" t="s">
        <v>6</v>
      </c>
      <c r="D6112" s="1" t="s">
        <v>891</v>
      </c>
      <c r="E6112" s="1">
        <v>243642</v>
      </c>
      <c r="F6112" s="1">
        <v>109472</v>
      </c>
      <c r="N6112">
        <f t="shared" si="476"/>
        <v>0.4493149785340787</v>
      </c>
      <c r="S6112">
        <f t="shared" si="477"/>
        <v>14.353412571690516</v>
      </c>
      <c r="T6112">
        <f t="shared" si="478"/>
        <v>1.8566734650168542</v>
      </c>
      <c r="U6112">
        <f t="shared" si="479"/>
        <v>1.3051806902850467</v>
      </c>
      <c r="V6112">
        <f t="shared" si="480"/>
        <v>1.160723687051836</v>
      </c>
    </row>
    <row r="6113" spans="1:22" ht="12.75" x14ac:dyDescent="0.2">
      <c r="A6113" s="1" t="s">
        <v>2139</v>
      </c>
      <c r="B6113" s="1" t="s">
        <v>5</v>
      </c>
      <c r="C6113" s="1" t="s">
        <v>8</v>
      </c>
      <c r="D6113" s="1" t="s">
        <v>891</v>
      </c>
      <c r="E6113" s="1">
        <v>243642</v>
      </c>
      <c r="F6113" s="1">
        <v>1531</v>
      </c>
      <c r="N6113">
        <f t="shared" si="476"/>
        <v>6.2838098521601363E-3</v>
      </c>
      <c r="S6113">
        <f t="shared" si="477"/>
        <v>0.20073694321158084</v>
      </c>
      <c r="T6113">
        <f t="shared" si="478"/>
        <v>2.5966156413884861E-2</v>
      </c>
      <c r="U6113">
        <f t="shared" si="479"/>
        <v>1.8253358272676174E-2</v>
      </c>
      <c r="V6113">
        <f t="shared" si="480"/>
        <v>1.6233082111191545E-2</v>
      </c>
    </row>
    <row r="6114" spans="1:22" ht="12.75" x14ac:dyDescent="0.2">
      <c r="A6114" s="1" t="s">
        <v>2139</v>
      </c>
      <c r="B6114" s="1" t="s">
        <v>5</v>
      </c>
      <c r="C6114" s="1" t="s">
        <v>9</v>
      </c>
      <c r="D6114" s="1" t="s">
        <v>891</v>
      </c>
      <c r="E6114" s="1">
        <v>243642</v>
      </c>
      <c r="F6114" s="1">
        <v>48300</v>
      </c>
      <c r="N6114">
        <f t="shared" si="476"/>
        <v>0.1982416824685399</v>
      </c>
      <c r="S6114">
        <f t="shared" si="477"/>
        <v>6.3328506578179979</v>
      </c>
      <c r="T6114">
        <f t="shared" si="478"/>
        <v>0.81918050606834669</v>
      </c>
      <c r="U6114">
        <f t="shared" si="479"/>
        <v>0.57585708985647244</v>
      </c>
      <c r="V6114">
        <f t="shared" si="480"/>
        <v>0.51212140167900178</v>
      </c>
    </row>
    <row r="6115" spans="1:22" ht="12.75" x14ac:dyDescent="0.2">
      <c r="A6115" s="1" t="s">
        <v>2140</v>
      </c>
      <c r="B6115" s="1" t="s">
        <v>5</v>
      </c>
      <c r="C6115" s="1" t="s">
        <v>6</v>
      </c>
      <c r="D6115" s="1" t="s">
        <v>891</v>
      </c>
      <c r="E6115" s="1">
        <v>383138</v>
      </c>
      <c r="F6115" s="1">
        <v>160448</v>
      </c>
      <c r="N6115">
        <f t="shared" si="476"/>
        <v>0.41877339235471295</v>
      </c>
      <c r="S6115">
        <f t="shared" si="477"/>
        <v>13.377758502786536</v>
      </c>
      <c r="T6115">
        <f t="shared" si="478"/>
        <v>1.7304685634492272</v>
      </c>
      <c r="U6115">
        <f t="shared" si="479"/>
        <v>1.2164627742653351</v>
      </c>
      <c r="V6115">
        <f t="shared" si="480"/>
        <v>1.0818250430890106</v>
      </c>
    </row>
    <row r="6116" spans="1:22" ht="12.75" x14ac:dyDescent="0.2">
      <c r="A6116" s="1" t="s">
        <v>2140</v>
      </c>
      <c r="B6116" s="1" t="s">
        <v>5</v>
      </c>
      <c r="C6116" s="1" t="s">
        <v>8</v>
      </c>
      <c r="D6116" s="1" t="s">
        <v>891</v>
      </c>
      <c r="E6116" s="1">
        <v>383138</v>
      </c>
      <c r="F6116" s="1">
        <v>10320</v>
      </c>
      <c r="N6116">
        <f t="shared" si="476"/>
        <v>2.6935464506261452E-2</v>
      </c>
      <c r="S6116">
        <f t="shared" si="477"/>
        <v>0.86045614622031474</v>
      </c>
      <c r="T6116">
        <f t="shared" si="478"/>
        <v>0.11130357233992336</v>
      </c>
      <c r="U6116">
        <f t="shared" si="479"/>
        <v>7.8242769186392225E-2</v>
      </c>
      <c r="V6116">
        <f t="shared" si="480"/>
        <v>6.9582883206263643E-2</v>
      </c>
    </row>
    <row r="6117" spans="1:22" ht="12.75" x14ac:dyDescent="0.2">
      <c r="A6117" s="1" t="s">
        <v>2140</v>
      </c>
      <c r="B6117" s="1" t="s">
        <v>5</v>
      </c>
      <c r="C6117" s="1" t="s">
        <v>9</v>
      </c>
      <c r="D6117" s="1" t="s">
        <v>891</v>
      </c>
      <c r="E6117" s="1">
        <v>383138</v>
      </c>
      <c r="F6117" s="1">
        <v>73920</v>
      </c>
      <c r="N6117">
        <f t="shared" si="476"/>
        <v>0.19293309460298899</v>
      </c>
      <c r="S6117">
        <f t="shared" si="477"/>
        <v>6.163267279903649</v>
      </c>
      <c r="T6117">
        <f t="shared" si="478"/>
        <v>0.79724419257433465</v>
      </c>
      <c r="U6117">
        <f t="shared" si="479"/>
        <v>0.56043657928857682</v>
      </c>
      <c r="V6117">
        <f t="shared" si="480"/>
        <v>0.49840762854719073</v>
      </c>
    </row>
    <row r="6118" spans="1:22" ht="12.75" x14ac:dyDescent="0.2">
      <c r="A6118" s="1" t="s">
        <v>2141</v>
      </c>
      <c r="B6118" s="1" t="s">
        <v>5</v>
      </c>
      <c r="C6118" s="1" t="s">
        <v>6</v>
      </c>
      <c r="D6118" s="1" t="s">
        <v>891</v>
      </c>
      <c r="E6118" s="1">
        <v>321887</v>
      </c>
      <c r="F6118" s="1">
        <v>145485</v>
      </c>
      <c r="N6118">
        <f t="shared" si="476"/>
        <v>0.45197538266534532</v>
      </c>
      <c r="S6118">
        <f t="shared" si="477"/>
        <v>14.438399451558361</v>
      </c>
      <c r="T6118">
        <f t="shared" si="478"/>
        <v>1.867666870517956</v>
      </c>
      <c r="U6118">
        <f t="shared" si="479"/>
        <v>1.3129086946169128</v>
      </c>
      <c r="V6118">
        <f t="shared" si="480"/>
        <v>1.1675963582064157</v>
      </c>
    </row>
    <row r="6119" spans="1:22" ht="12.75" x14ac:dyDescent="0.2">
      <c r="A6119" s="1" t="s">
        <v>2141</v>
      </c>
      <c r="B6119" s="1" t="s">
        <v>5</v>
      </c>
      <c r="C6119" s="1" t="s">
        <v>8</v>
      </c>
      <c r="D6119" s="1" t="s">
        <v>891</v>
      </c>
      <c r="E6119" s="1">
        <v>321887</v>
      </c>
      <c r="F6119" s="1">
        <v>5290</v>
      </c>
      <c r="N6119">
        <f t="shared" si="476"/>
        <v>1.6434338758632688E-2</v>
      </c>
      <c r="S6119">
        <f t="shared" si="477"/>
        <v>0.52499661888678373</v>
      </c>
      <c r="T6119">
        <f t="shared" si="478"/>
        <v>6.7910490738151599E-2</v>
      </c>
      <c r="U6119">
        <f t="shared" si="479"/>
        <v>4.7738852765051167E-2</v>
      </c>
      <c r="V6119">
        <f t="shared" si="480"/>
        <v>4.2455131009464471E-2</v>
      </c>
    </row>
    <row r="6120" spans="1:22" ht="12.75" x14ac:dyDescent="0.2">
      <c r="A6120" s="1" t="s">
        <v>2141</v>
      </c>
      <c r="B6120" s="1" t="s">
        <v>5</v>
      </c>
      <c r="C6120" s="1" t="s">
        <v>9</v>
      </c>
      <c r="D6120" s="1" t="s">
        <v>891</v>
      </c>
      <c r="E6120" s="1">
        <v>321887</v>
      </c>
      <c r="F6120" s="1">
        <v>63213</v>
      </c>
      <c r="N6120">
        <f t="shared" si="476"/>
        <v>0.19638258146492402</v>
      </c>
      <c r="S6120">
        <f t="shared" si="477"/>
        <v>6.2734614876541128</v>
      </c>
      <c r="T6120">
        <f t="shared" si="478"/>
        <v>0.81149827051621493</v>
      </c>
      <c r="U6120">
        <f t="shared" si="479"/>
        <v>0.57045672964785998</v>
      </c>
      <c r="V6120">
        <f t="shared" si="480"/>
        <v>0.50731875170156471</v>
      </c>
    </row>
    <row r="6121" spans="1:22" ht="12.75" x14ac:dyDescent="0.2">
      <c r="A6121" s="1" t="s">
        <v>2142</v>
      </c>
      <c r="B6121" s="1" t="s">
        <v>5</v>
      </c>
      <c r="C6121" s="1" t="s">
        <v>6</v>
      </c>
      <c r="D6121" s="1" t="s">
        <v>891</v>
      </c>
      <c r="E6121" s="1">
        <v>317212</v>
      </c>
      <c r="F6121" s="1">
        <v>138974</v>
      </c>
      <c r="N6121">
        <f t="shared" si="476"/>
        <v>0.43811079026014149</v>
      </c>
      <c r="S6121">
        <f t="shared" si="477"/>
        <v>13.995493640629284</v>
      </c>
      <c r="T6121">
        <f t="shared" si="478"/>
        <v>1.8103751663642211</v>
      </c>
      <c r="U6121">
        <f t="shared" si="479"/>
        <v>1.272634501343892</v>
      </c>
      <c r="V6121">
        <f t="shared" si="480"/>
        <v>1.1317797004387546</v>
      </c>
    </row>
    <row r="6122" spans="1:22" ht="12.75" x14ac:dyDescent="0.2">
      <c r="A6122" s="1" t="s">
        <v>2142</v>
      </c>
      <c r="B6122" s="1" t="s">
        <v>5</v>
      </c>
      <c r="C6122" s="1" t="s">
        <v>8</v>
      </c>
      <c r="D6122" s="1" t="s">
        <v>891</v>
      </c>
      <c r="E6122" s="1">
        <v>317212</v>
      </c>
      <c r="F6122" s="1">
        <v>5357</v>
      </c>
      <c r="N6122">
        <f t="shared" si="476"/>
        <v>1.6887759605563473E-2</v>
      </c>
      <c r="S6122">
        <f t="shared" si="477"/>
        <v>0.53948119384094206</v>
      </c>
      <c r="T6122">
        <f t="shared" si="478"/>
        <v>6.9784130601501959E-2</v>
      </c>
      <c r="U6122">
        <f t="shared" si="479"/>
        <v>4.9055960278175985E-2</v>
      </c>
      <c r="V6122">
        <f t="shared" si="480"/>
        <v>4.3626461462218893E-2</v>
      </c>
    </row>
    <row r="6123" spans="1:22" ht="12.75" x14ac:dyDescent="0.2">
      <c r="A6123" s="1" t="s">
        <v>2142</v>
      </c>
      <c r="B6123" s="1" t="s">
        <v>5</v>
      </c>
      <c r="C6123" s="1" t="s">
        <v>9</v>
      </c>
      <c r="D6123" s="1" t="s">
        <v>891</v>
      </c>
      <c r="E6123" s="1">
        <v>317212</v>
      </c>
      <c r="F6123" s="1">
        <v>64076</v>
      </c>
      <c r="N6123">
        <f t="shared" si="476"/>
        <v>0.20199740236813235</v>
      </c>
      <c r="S6123">
        <f t="shared" si="477"/>
        <v>6.4528275110233713</v>
      </c>
      <c r="T6123">
        <f t="shared" si="478"/>
        <v>0.83470000978567094</v>
      </c>
      <c r="U6123">
        <f t="shared" si="479"/>
        <v>0.58676679312757218</v>
      </c>
      <c r="V6123">
        <f t="shared" si="480"/>
        <v>0.52182362229851365</v>
      </c>
    </row>
    <row r="6124" spans="1:22" ht="12.75" x14ac:dyDescent="0.2">
      <c r="A6124" s="1" t="s">
        <v>2143</v>
      </c>
      <c r="B6124" s="1" t="s">
        <v>5</v>
      </c>
      <c r="C6124" s="1" t="s">
        <v>6</v>
      </c>
      <c r="D6124" s="1" t="s">
        <v>891</v>
      </c>
      <c r="E6124" s="1">
        <v>243642</v>
      </c>
      <c r="F6124" s="1">
        <v>109472</v>
      </c>
      <c r="N6124">
        <f t="shared" si="476"/>
        <v>0.4493149785340787</v>
      </c>
      <c r="S6124">
        <f t="shared" si="477"/>
        <v>14.353412571690516</v>
      </c>
      <c r="T6124">
        <f t="shared" si="478"/>
        <v>1.8566734650168542</v>
      </c>
      <c r="U6124">
        <f t="shared" si="479"/>
        <v>1.3051806902850467</v>
      </c>
      <c r="V6124">
        <f t="shared" si="480"/>
        <v>1.160723687051836</v>
      </c>
    </row>
    <row r="6125" spans="1:22" ht="12.75" x14ac:dyDescent="0.2">
      <c r="A6125" s="1" t="s">
        <v>2143</v>
      </c>
      <c r="B6125" s="1" t="s">
        <v>5</v>
      </c>
      <c r="C6125" s="1" t="s">
        <v>8</v>
      </c>
      <c r="D6125" s="1" t="s">
        <v>891</v>
      </c>
      <c r="E6125" s="1">
        <v>243642</v>
      </c>
      <c r="F6125" s="1">
        <v>1531</v>
      </c>
      <c r="N6125">
        <f t="shared" si="476"/>
        <v>6.2838098521601363E-3</v>
      </c>
      <c r="S6125">
        <f t="shared" si="477"/>
        <v>0.20073694321158084</v>
      </c>
      <c r="T6125">
        <f t="shared" si="478"/>
        <v>2.5966156413884861E-2</v>
      </c>
      <c r="U6125">
        <f t="shared" si="479"/>
        <v>1.8253358272676174E-2</v>
      </c>
      <c r="V6125">
        <f t="shared" si="480"/>
        <v>1.6233082111191545E-2</v>
      </c>
    </row>
    <row r="6126" spans="1:22" ht="12.75" x14ac:dyDescent="0.2">
      <c r="A6126" s="1" t="s">
        <v>2143</v>
      </c>
      <c r="B6126" s="1" t="s">
        <v>5</v>
      </c>
      <c r="C6126" s="1" t="s">
        <v>9</v>
      </c>
      <c r="D6126" s="1" t="s">
        <v>891</v>
      </c>
      <c r="E6126" s="1">
        <v>243642</v>
      </c>
      <c r="F6126" s="1">
        <v>48300</v>
      </c>
      <c r="N6126">
        <f t="shared" si="476"/>
        <v>0.1982416824685399</v>
      </c>
      <c r="S6126">
        <f t="shared" si="477"/>
        <v>6.3328506578179979</v>
      </c>
      <c r="T6126">
        <f t="shared" si="478"/>
        <v>0.81918050606834669</v>
      </c>
      <c r="U6126">
        <f t="shared" si="479"/>
        <v>0.57585708985647244</v>
      </c>
      <c r="V6126">
        <f t="shared" si="480"/>
        <v>0.51212140167900178</v>
      </c>
    </row>
    <row r="6127" spans="1:22" ht="12.75" x14ac:dyDescent="0.2">
      <c r="A6127" s="1" t="s">
        <v>2144</v>
      </c>
      <c r="B6127" s="1" t="s">
        <v>5</v>
      </c>
      <c r="C6127" s="1" t="s">
        <v>6</v>
      </c>
      <c r="D6127" s="1" t="s">
        <v>891</v>
      </c>
      <c r="E6127" s="1">
        <v>243642</v>
      </c>
      <c r="F6127" s="1">
        <v>109472</v>
      </c>
      <c r="N6127">
        <f t="shared" si="476"/>
        <v>0.4493149785340787</v>
      </c>
      <c r="S6127">
        <f t="shared" si="477"/>
        <v>14.353412571690516</v>
      </c>
      <c r="T6127">
        <f t="shared" si="478"/>
        <v>1.8566734650168542</v>
      </c>
      <c r="U6127">
        <f t="shared" si="479"/>
        <v>1.3051806902850467</v>
      </c>
      <c r="V6127">
        <f t="shared" si="480"/>
        <v>1.160723687051836</v>
      </c>
    </row>
    <row r="6128" spans="1:22" ht="12.75" x14ac:dyDescent="0.2">
      <c r="A6128" s="1" t="s">
        <v>2144</v>
      </c>
      <c r="B6128" s="1" t="s">
        <v>5</v>
      </c>
      <c r="C6128" s="1" t="s">
        <v>8</v>
      </c>
      <c r="D6128" s="1" t="s">
        <v>891</v>
      </c>
      <c r="E6128" s="1">
        <v>243642</v>
      </c>
      <c r="F6128" s="1">
        <v>1531</v>
      </c>
      <c r="N6128">
        <f t="shared" si="476"/>
        <v>6.2838098521601363E-3</v>
      </c>
      <c r="S6128">
        <f t="shared" si="477"/>
        <v>0.20073694321158084</v>
      </c>
      <c r="T6128">
        <f t="shared" si="478"/>
        <v>2.5966156413884861E-2</v>
      </c>
      <c r="U6128">
        <f t="shared" si="479"/>
        <v>1.8253358272676174E-2</v>
      </c>
      <c r="V6128">
        <f t="shared" si="480"/>
        <v>1.6233082111191545E-2</v>
      </c>
    </row>
    <row r="6129" spans="1:22" ht="12.75" x14ac:dyDescent="0.2">
      <c r="A6129" s="1" t="s">
        <v>2144</v>
      </c>
      <c r="B6129" s="1" t="s">
        <v>5</v>
      </c>
      <c r="C6129" s="1" t="s">
        <v>9</v>
      </c>
      <c r="D6129" s="1" t="s">
        <v>891</v>
      </c>
      <c r="E6129" s="1">
        <v>243642</v>
      </c>
      <c r="F6129" s="1">
        <v>48300</v>
      </c>
      <c r="N6129">
        <f t="shared" si="476"/>
        <v>0.1982416824685399</v>
      </c>
      <c r="S6129">
        <f t="shared" si="477"/>
        <v>6.3328506578179979</v>
      </c>
      <c r="T6129">
        <f t="shared" si="478"/>
        <v>0.81918050606834669</v>
      </c>
      <c r="U6129">
        <f t="shared" si="479"/>
        <v>0.57585708985647244</v>
      </c>
      <c r="V6129">
        <f t="shared" si="480"/>
        <v>0.51212140167900178</v>
      </c>
    </row>
    <row r="6130" spans="1:22" ht="12.75" x14ac:dyDescent="0.2">
      <c r="A6130" s="1" t="s">
        <v>2145</v>
      </c>
      <c r="B6130" s="1" t="s">
        <v>5</v>
      </c>
      <c r="C6130" s="1" t="s">
        <v>6</v>
      </c>
      <c r="D6130" s="1" t="s">
        <v>891</v>
      </c>
      <c r="E6130" s="1">
        <v>243642</v>
      </c>
      <c r="F6130" s="1">
        <v>109472</v>
      </c>
      <c r="N6130">
        <f t="shared" si="476"/>
        <v>0.4493149785340787</v>
      </c>
      <c r="S6130">
        <f t="shared" si="477"/>
        <v>14.353412571690516</v>
      </c>
      <c r="T6130">
        <f t="shared" si="478"/>
        <v>1.8566734650168542</v>
      </c>
      <c r="U6130">
        <f t="shared" si="479"/>
        <v>1.3051806902850467</v>
      </c>
      <c r="V6130">
        <f t="shared" si="480"/>
        <v>1.160723687051836</v>
      </c>
    </row>
    <row r="6131" spans="1:22" ht="12.75" x14ac:dyDescent="0.2">
      <c r="A6131" s="1" t="s">
        <v>2145</v>
      </c>
      <c r="B6131" s="1" t="s">
        <v>5</v>
      </c>
      <c r="C6131" s="1" t="s">
        <v>8</v>
      </c>
      <c r="D6131" s="1" t="s">
        <v>891</v>
      </c>
      <c r="E6131" s="1">
        <v>243642</v>
      </c>
      <c r="F6131" s="1">
        <v>1531</v>
      </c>
      <c r="N6131">
        <f t="shared" si="476"/>
        <v>6.2838098521601363E-3</v>
      </c>
      <c r="S6131">
        <f t="shared" si="477"/>
        <v>0.20073694321158084</v>
      </c>
      <c r="T6131">
        <f t="shared" si="478"/>
        <v>2.5966156413884861E-2</v>
      </c>
      <c r="U6131">
        <f t="shared" si="479"/>
        <v>1.8253358272676174E-2</v>
      </c>
      <c r="V6131">
        <f t="shared" si="480"/>
        <v>1.6233082111191545E-2</v>
      </c>
    </row>
    <row r="6132" spans="1:22" ht="12.75" x14ac:dyDescent="0.2">
      <c r="A6132" s="1" t="s">
        <v>2145</v>
      </c>
      <c r="B6132" s="1" t="s">
        <v>5</v>
      </c>
      <c r="C6132" s="1" t="s">
        <v>9</v>
      </c>
      <c r="D6132" s="1" t="s">
        <v>891</v>
      </c>
      <c r="E6132" s="1">
        <v>243642</v>
      </c>
      <c r="F6132" s="1">
        <v>48300</v>
      </c>
      <c r="N6132">
        <f t="shared" si="476"/>
        <v>0.1982416824685399</v>
      </c>
      <c r="S6132">
        <f t="shared" si="477"/>
        <v>6.3328506578179979</v>
      </c>
      <c r="T6132">
        <f t="shared" si="478"/>
        <v>0.81918050606834669</v>
      </c>
      <c r="U6132">
        <f t="shared" si="479"/>
        <v>0.57585708985647244</v>
      </c>
      <c r="V6132">
        <f t="shared" si="480"/>
        <v>0.51212140167900178</v>
      </c>
    </row>
    <row r="6133" spans="1:22" ht="12.75" x14ac:dyDescent="0.2">
      <c r="A6133" s="1" t="s">
        <v>2146</v>
      </c>
      <c r="B6133" s="1" t="s">
        <v>5</v>
      </c>
      <c r="C6133" s="1" t="s">
        <v>6</v>
      </c>
      <c r="D6133" s="1" t="s">
        <v>891</v>
      </c>
      <c r="E6133" s="1">
        <v>165773</v>
      </c>
      <c r="F6133" s="1">
        <v>79029</v>
      </c>
      <c r="N6133">
        <f t="shared" si="476"/>
        <v>0.47673022747974642</v>
      </c>
      <c r="S6133">
        <f t="shared" si="477"/>
        <v>15.22919548050117</v>
      </c>
      <c r="T6133">
        <f t="shared" si="478"/>
        <v>1.9699596176849026</v>
      </c>
      <c r="U6133">
        <f t="shared" si="479"/>
        <v>1.3848171485664593</v>
      </c>
      <c r="V6133">
        <f t="shared" si="480"/>
        <v>1.2315460062664754</v>
      </c>
    </row>
    <row r="6134" spans="1:22" ht="12.75" x14ac:dyDescent="0.2">
      <c r="A6134" s="1" t="s">
        <v>2146</v>
      </c>
      <c r="B6134" s="1" t="s">
        <v>5</v>
      </c>
      <c r="C6134" s="1" t="s">
        <v>8</v>
      </c>
      <c r="D6134" s="1" t="s">
        <v>891</v>
      </c>
      <c r="E6134" s="1">
        <v>165773</v>
      </c>
      <c r="F6134" s="1">
        <v>187</v>
      </c>
      <c r="N6134">
        <f t="shared" si="476"/>
        <v>1.1280485965748342E-3</v>
      </c>
      <c r="S6134">
        <f t="shared" si="477"/>
        <v>3.6035626856644E-2</v>
      </c>
      <c r="T6134">
        <f t="shared" si="478"/>
        <v>4.6613578370860919E-3</v>
      </c>
      <c r="U6134">
        <f t="shared" si="479"/>
        <v>3.2767820266222255E-3</v>
      </c>
      <c r="V6134">
        <f t="shared" si="480"/>
        <v>2.9141087850261408E-3</v>
      </c>
    </row>
    <row r="6135" spans="1:22" ht="12.75" x14ac:dyDescent="0.2">
      <c r="A6135" s="1" t="s">
        <v>2146</v>
      </c>
      <c r="B6135" s="1" t="s">
        <v>5</v>
      </c>
      <c r="C6135" s="1" t="s">
        <v>9</v>
      </c>
      <c r="D6135" s="1" t="s">
        <v>891</v>
      </c>
      <c r="E6135" s="1">
        <v>165773</v>
      </c>
      <c r="F6135" s="1">
        <v>34386</v>
      </c>
      <c r="N6135">
        <f t="shared" si="476"/>
        <v>0.20742823017017248</v>
      </c>
      <c r="S6135">
        <f t="shared" si="477"/>
        <v>6.62631585610995</v>
      </c>
      <c r="T6135">
        <f t="shared" si="478"/>
        <v>0.85714144698418382</v>
      </c>
      <c r="U6135">
        <f t="shared" si="479"/>
        <v>0.60254238913065172</v>
      </c>
      <c r="V6135">
        <f t="shared" si="480"/>
        <v>0.53585318011715988</v>
      </c>
    </row>
    <row r="6136" spans="1:22" ht="12.75" x14ac:dyDescent="0.2">
      <c r="A6136" s="1" t="s">
        <v>2147</v>
      </c>
      <c r="B6136" s="1" t="s">
        <v>5</v>
      </c>
      <c r="C6136" s="1" t="s">
        <v>6</v>
      </c>
      <c r="D6136" s="1" t="s">
        <v>891</v>
      </c>
      <c r="E6136" s="1">
        <v>233244</v>
      </c>
      <c r="F6136" s="1">
        <v>105376</v>
      </c>
      <c r="N6136">
        <f t="shared" si="476"/>
        <v>0.45178439745502563</v>
      </c>
      <c r="S6136">
        <f t="shared" si="477"/>
        <v>14.432298409639499</v>
      </c>
      <c r="T6136">
        <f t="shared" si="478"/>
        <v>1.8668776754339902</v>
      </c>
      <c r="U6136">
        <f t="shared" si="479"/>
        <v>1.3123539162975866</v>
      </c>
      <c r="V6136">
        <f t="shared" si="480"/>
        <v>1.167102982583333</v>
      </c>
    </row>
    <row r="6137" spans="1:22" ht="12.75" x14ac:dyDescent="0.2">
      <c r="A6137" s="1" t="s">
        <v>2147</v>
      </c>
      <c r="B6137" s="1" t="s">
        <v>5</v>
      </c>
      <c r="C6137" s="1" t="s">
        <v>8</v>
      </c>
      <c r="D6137" s="1" t="s">
        <v>891</v>
      </c>
      <c r="E6137" s="1">
        <v>233244</v>
      </c>
      <c r="F6137" s="1">
        <v>1085</v>
      </c>
      <c r="N6137">
        <f t="shared" si="476"/>
        <v>4.6517809675704416E-3</v>
      </c>
      <c r="S6137">
        <f t="shared" si="477"/>
        <v>0.14860161492615831</v>
      </c>
      <c r="T6137">
        <f t="shared" si="478"/>
        <v>1.9222235403183643E-2</v>
      </c>
      <c r="U6137">
        <f t="shared" si="479"/>
        <v>1.3512602482376268E-2</v>
      </c>
      <c r="V6137">
        <f t="shared" si="480"/>
        <v>1.201703173495783E-2</v>
      </c>
    </row>
    <row r="6138" spans="1:22" ht="12.75" x14ac:dyDescent="0.2">
      <c r="A6138" s="1" t="s">
        <v>2147</v>
      </c>
      <c r="B6138" s="1" t="s">
        <v>5</v>
      </c>
      <c r="C6138" s="1" t="s">
        <v>9</v>
      </c>
      <c r="D6138" s="1" t="s">
        <v>891</v>
      </c>
      <c r="E6138" s="1">
        <v>233244</v>
      </c>
      <c r="F6138" s="1">
        <v>45575</v>
      </c>
      <c r="N6138">
        <f t="shared" si="476"/>
        <v>0.19539623741661094</v>
      </c>
      <c r="S6138">
        <f t="shared" si="477"/>
        <v>6.241952626967433</v>
      </c>
      <c r="T6138">
        <f t="shared" si="478"/>
        <v>0.80742246866368161</v>
      </c>
      <c r="U6138">
        <f t="shared" si="479"/>
        <v>0.56759157431732565</v>
      </c>
      <c r="V6138">
        <f t="shared" si="480"/>
        <v>0.5047707108946573</v>
      </c>
    </row>
    <row r="6139" spans="1:22" ht="12.75" x14ac:dyDescent="0.2">
      <c r="A6139" s="1" t="s">
        <v>2148</v>
      </c>
      <c r="B6139" s="1" t="s">
        <v>5</v>
      </c>
      <c r="C6139" s="1" t="s">
        <v>6</v>
      </c>
      <c r="D6139" s="1" t="s">
        <v>891</v>
      </c>
      <c r="E6139" s="1">
        <v>193030</v>
      </c>
      <c r="F6139" s="1">
        <v>88078</v>
      </c>
      <c r="N6139">
        <f t="shared" si="476"/>
        <v>0.45629176811894523</v>
      </c>
      <c r="S6139">
        <f t="shared" si="477"/>
        <v>14.576286822765294</v>
      </c>
      <c r="T6139">
        <f t="shared" si="478"/>
        <v>1.8855031740452284</v>
      </c>
      <c r="U6139">
        <f t="shared" si="479"/>
        <v>1.3254470323421454</v>
      </c>
      <c r="V6139">
        <f t="shared" si="480"/>
        <v>1.1787469565122752</v>
      </c>
    </row>
    <row r="6140" spans="1:22" ht="12.75" x14ac:dyDescent="0.2">
      <c r="A6140" s="1" t="s">
        <v>2148</v>
      </c>
      <c r="B6140" s="1" t="s">
        <v>5</v>
      </c>
      <c r="C6140" s="1" t="s">
        <v>8</v>
      </c>
      <c r="D6140" s="1" t="s">
        <v>891</v>
      </c>
      <c r="E6140" s="1">
        <v>193030</v>
      </c>
      <c r="F6140" s="1">
        <v>474</v>
      </c>
      <c r="N6140">
        <f t="shared" si="476"/>
        <v>2.4555768533388593E-3</v>
      </c>
      <c r="S6140">
        <f t="shared" si="477"/>
        <v>7.8443651694983421E-2</v>
      </c>
      <c r="T6140">
        <f t="shared" si="478"/>
        <v>1.0147011790656444E-2</v>
      </c>
      <c r="U6140">
        <f t="shared" si="479"/>
        <v>7.133017249826029E-3</v>
      </c>
      <c r="V6140">
        <f t="shared" si="480"/>
        <v>6.3435370624539437E-3</v>
      </c>
    </row>
    <row r="6141" spans="1:22" ht="12.75" x14ac:dyDescent="0.2">
      <c r="A6141" s="1" t="s">
        <v>2148</v>
      </c>
      <c r="B6141" s="1" t="s">
        <v>5</v>
      </c>
      <c r="C6141" s="1" t="s">
        <v>9</v>
      </c>
      <c r="D6141" s="1" t="s">
        <v>891</v>
      </c>
      <c r="E6141" s="1">
        <v>193030</v>
      </c>
      <c r="F6141" s="1">
        <v>37039</v>
      </c>
      <c r="N6141">
        <f t="shared" si="476"/>
        <v>0.19188209086670466</v>
      </c>
      <c r="S6141">
        <f t="shared" si="477"/>
        <v>6.1296928589250861</v>
      </c>
      <c r="T6141">
        <f t="shared" si="478"/>
        <v>0.79290120192853164</v>
      </c>
      <c r="U6141">
        <f t="shared" si="479"/>
        <v>0.55738359897954903</v>
      </c>
      <c r="V6141">
        <f t="shared" si="480"/>
        <v>0.49569255117348443</v>
      </c>
    </row>
    <row r="6142" spans="1:22" ht="12.75" x14ac:dyDescent="0.2">
      <c r="A6142" s="1" t="s">
        <v>2149</v>
      </c>
      <c r="B6142" s="1" t="s">
        <v>5</v>
      </c>
      <c r="C6142" s="1" t="s">
        <v>6</v>
      </c>
      <c r="D6142" s="1" t="s">
        <v>891</v>
      </c>
      <c r="E6142" s="1">
        <v>234145</v>
      </c>
      <c r="F6142" s="1">
        <v>104372</v>
      </c>
      <c r="N6142">
        <f t="shared" si="476"/>
        <v>0.44575797048837257</v>
      </c>
      <c r="S6142">
        <f t="shared" si="477"/>
        <v>14.2397835888166</v>
      </c>
      <c r="T6142">
        <f t="shared" si="478"/>
        <v>1.8419750846626965</v>
      </c>
      <c r="U6142">
        <f t="shared" si="479"/>
        <v>1.2948482098687677</v>
      </c>
      <c r="V6142">
        <f t="shared" si="480"/>
        <v>1.1515348024365151</v>
      </c>
    </row>
    <row r="6143" spans="1:22" ht="12.75" x14ac:dyDescent="0.2">
      <c r="A6143" s="1" t="s">
        <v>2149</v>
      </c>
      <c r="B6143" s="1" t="s">
        <v>5</v>
      </c>
      <c r="C6143" s="1" t="s">
        <v>8</v>
      </c>
      <c r="D6143" s="1" t="s">
        <v>891</v>
      </c>
      <c r="E6143" s="1">
        <v>234145</v>
      </c>
      <c r="F6143" s="1">
        <v>1308</v>
      </c>
      <c r="N6143">
        <f t="shared" si="476"/>
        <v>5.586282004740652E-3</v>
      </c>
      <c r="S6143">
        <f t="shared" si="477"/>
        <v>0.17845434536247379</v>
      </c>
      <c r="T6143">
        <f t="shared" si="478"/>
        <v>2.3083809936944845E-2</v>
      </c>
      <c r="U6143">
        <f t="shared" si="479"/>
        <v>1.6227163017939181E-2</v>
      </c>
      <c r="V6143">
        <f t="shared" si="480"/>
        <v>1.4431145533159868E-2</v>
      </c>
    </row>
    <row r="6144" spans="1:22" ht="12.75" x14ac:dyDescent="0.2">
      <c r="A6144" s="1" t="s">
        <v>2149</v>
      </c>
      <c r="B6144" s="1" t="s">
        <v>5</v>
      </c>
      <c r="C6144" s="1" t="s">
        <v>9</v>
      </c>
      <c r="D6144" s="1" t="s">
        <v>891</v>
      </c>
      <c r="E6144" s="1">
        <v>234145</v>
      </c>
      <c r="F6144" s="1">
        <v>46901</v>
      </c>
      <c r="N6144">
        <f t="shared" si="476"/>
        <v>0.20030750176172885</v>
      </c>
      <c r="S6144">
        <f t="shared" si="477"/>
        <v>6.398843464713595</v>
      </c>
      <c r="T6144">
        <f t="shared" si="478"/>
        <v>0.82771694942863161</v>
      </c>
      <c r="U6144">
        <f t="shared" si="479"/>
        <v>0.58185793020211429</v>
      </c>
      <c r="V6144">
        <f t="shared" si="480"/>
        <v>0.51745807083389217</v>
      </c>
    </row>
    <row r="6145" spans="1:22" ht="12.75" x14ac:dyDescent="0.2">
      <c r="A6145" s="1" t="s">
        <v>2150</v>
      </c>
      <c r="B6145" s="1" t="s">
        <v>5</v>
      </c>
      <c r="C6145" s="1" t="s">
        <v>6</v>
      </c>
      <c r="D6145" s="1" t="s">
        <v>891</v>
      </c>
      <c r="E6145" s="1">
        <v>177270</v>
      </c>
      <c r="F6145" s="1">
        <v>74651</v>
      </c>
      <c r="N6145">
        <f t="shared" si="476"/>
        <v>0.42111468381564843</v>
      </c>
      <c r="S6145">
        <f t="shared" si="477"/>
        <v>13.452551296027091</v>
      </c>
      <c r="T6145">
        <f t="shared" si="478"/>
        <v>1.7401433215522664</v>
      </c>
      <c r="U6145">
        <f t="shared" si="479"/>
        <v>1.2232638126262465</v>
      </c>
      <c r="V6145">
        <f t="shared" si="480"/>
        <v>1.0878733445853603</v>
      </c>
    </row>
    <row r="6146" spans="1:22" ht="12.75" x14ac:dyDescent="0.2">
      <c r="A6146" s="1" t="s">
        <v>2150</v>
      </c>
      <c r="B6146" s="1" t="s">
        <v>5</v>
      </c>
      <c r="C6146" s="1" t="s">
        <v>8</v>
      </c>
      <c r="D6146" s="1" t="s">
        <v>891</v>
      </c>
      <c r="E6146" s="1">
        <v>177270</v>
      </c>
      <c r="F6146" s="1">
        <v>983</v>
      </c>
      <c r="N6146">
        <f t="shared" si="476"/>
        <v>5.5452135161053757E-3</v>
      </c>
      <c r="S6146">
        <f t="shared" si="477"/>
        <v>0.17714240832667519</v>
      </c>
      <c r="T6146">
        <f t="shared" si="478"/>
        <v>2.2914105438451966E-2</v>
      </c>
      <c r="U6146">
        <f t="shared" si="479"/>
        <v>1.6107866308711204E-2</v>
      </c>
      <c r="V6146">
        <f t="shared" si="480"/>
        <v>1.4325052547553405E-2</v>
      </c>
    </row>
    <row r="6147" spans="1:22" ht="12.75" x14ac:dyDescent="0.2">
      <c r="A6147" s="1" t="s">
        <v>2150</v>
      </c>
      <c r="B6147" s="1" t="s">
        <v>5</v>
      </c>
      <c r="C6147" s="1" t="s">
        <v>9</v>
      </c>
      <c r="D6147" s="1" t="s">
        <v>891</v>
      </c>
      <c r="E6147" s="1">
        <v>177270</v>
      </c>
      <c r="F6147" s="1">
        <v>39298</v>
      </c>
      <c r="N6147">
        <f t="shared" ref="N6147:N6210" si="481">F6147/E6147</f>
        <v>0.22168443617081288</v>
      </c>
      <c r="S6147">
        <f t="shared" ref="S6147:S6210" si="482">N6147/0.031303704</f>
        <v>7.0817318030739385</v>
      </c>
      <c r="T6147">
        <f t="shared" ref="T6147:T6210" si="483">N6147/0.242</f>
        <v>0.91605138913559048</v>
      </c>
      <c r="U6147">
        <f t="shared" ref="U6147:U6210" si="484">N6147/0.344255</f>
        <v>0.6439541507626988</v>
      </c>
      <c r="V6147">
        <f t="shared" ref="V6147:V6210" si="485">N6147/0.387099</f>
        <v>0.57268150052263855</v>
      </c>
    </row>
    <row r="6148" spans="1:22" ht="12.75" x14ac:dyDescent="0.2">
      <c r="A6148" s="1" t="s">
        <v>2151</v>
      </c>
      <c r="B6148" s="1" t="s">
        <v>5</v>
      </c>
      <c r="C6148" s="1" t="s">
        <v>6</v>
      </c>
      <c r="D6148" s="1" t="s">
        <v>891</v>
      </c>
      <c r="E6148" s="1">
        <v>310196</v>
      </c>
      <c r="F6148" s="1">
        <v>131830</v>
      </c>
      <c r="N6148">
        <f t="shared" si="481"/>
        <v>0.42498936156494604</v>
      </c>
      <c r="S6148">
        <f t="shared" si="482"/>
        <v>13.576328269809414</v>
      </c>
      <c r="T6148">
        <f t="shared" si="483"/>
        <v>1.7561543866320084</v>
      </c>
      <c r="U6148">
        <f t="shared" si="484"/>
        <v>1.2345190674498441</v>
      </c>
      <c r="V6148">
        <f t="shared" si="485"/>
        <v>1.0978828712162678</v>
      </c>
    </row>
    <row r="6149" spans="1:22" ht="12.75" x14ac:dyDescent="0.2">
      <c r="A6149" s="1" t="s">
        <v>2151</v>
      </c>
      <c r="B6149" s="1" t="s">
        <v>5</v>
      </c>
      <c r="C6149" s="1" t="s">
        <v>8</v>
      </c>
      <c r="D6149" s="1" t="s">
        <v>891</v>
      </c>
      <c r="E6149" s="1">
        <v>310196</v>
      </c>
      <c r="F6149" s="1">
        <v>4059</v>
      </c>
      <c r="N6149">
        <f t="shared" si="481"/>
        <v>1.3085275116378033E-2</v>
      </c>
      <c r="S6149">
        <f t="shared" si="482"/>
        <v>0.41801044107681418</v>
      </c>
      <c r="T6149">
        <f t="shared" si="483"/>
        <v>5.4071384778421626E-2</v>
      </c>
      <c r="U6149">
        <f t="shared" si="484"/>
        <v>3.8010414130159424E-2</v>
      </c>
      <c r="V6149">
        <f t="shared" si="485"/>
        <v>3.3803433014236751E-2</v>
      </c>
    </row>
    <row r="6150" spans="1:22" ht="12.75" x14ac:dyDescent="0.2">
      <c r="A6150" s="1" t="s">
        <v>2151</v>
      </c>
      <c r="B6150" s="1" t="s">
        <v>5</v>
      </c>
      <c r="C6150" s="1" t="s">
        <v>9</v>
      </c>
      <c r="D6150" s="1" t="s">
        <v>891</v>
      </c>
      <c r="E6150" s="1">
        <v>310196</v>
      </c>
      <c r="F6150" s="1">
        <v>65184</v>
      </c>
      <c r="N6150">
        <f t="shared" si="481"/>
        <v>0.21013810622960966</v>
      </c>
      <c r="S6150">
        <f t="shared" si="482"/>
        <v>6.7128831217420677</v>
      </c>
      <c r="T6150">
        <f t="shared" si="483"/>
        <v>0.86833928194053578</v>
      </c>
      <c r="U6150">
        <f t="shared" si="484"/>
        <v>0.61041410068004731</v>
      </c>
      <c r="V6150">
        <f t="shared" si="485"/>
        <v>0.54285365301798671</v>
      </c>
    </row>
    <row r="6151" spans="1:22" ht="12.75" x14ac:dyDescent="0.2">
      <c r="A6151" s="1" t="s">
        <v>2152</v>
      </c>
      <c r="B6151" s="1" t="s">
        <v>5</v>
      </c>
      <c r="C6151" s="1" t="s">
        <v>6</v>
      </c>
      <c r="D6151" s="1" t="s">
        <v>891</v>
      </c>
      <c r="E6151" s="1">
        <v>90905</v>
      </c>
      <c r="F6151" s="1">
        <v>39282</v>
      </c>
      <c r="N6151">
        <f t="shared" si="481"/>
        <v>0.43212144546504594</v>
      </c>
      <c r="S6151">
        <f t="shared" si="482"/>
        <v>13.804163413538728</v>
      </c>
      <c r="T6151">
        <f t="shared" si="483"/>
        <v>1.7856258077068015</v>
      </c>
      <c r="U6151">
        <f t="shared" si="484"/>
        <v>1.2552365120769371</v>
      </c>
      <c r="V6151">
        <f t="shared" si="485"/>
        <v>1.1163073153509719</v>
      </c>
    </row>
    <row r="6152" spans="1:22" ht="12.75" x14ac:dyDescent="0.2">
      <c r="A6152" s="1" t="s">
        <v>2152</v>
      </c>
      <c r="B6152" s="1" t="s">
        <v>5</v>
      </c>
      <c r="C6152" s="1" t="s">
        <v>8</v>
      </c>
      <c r="D6152" s="1" t="s">
        <v>891</v>
      </c>
      <c r="E6152" s="1">
        <v>90905</v>
      </c>
      <c r="F6152" s="1">
        <v>184</v>
      </c>
      <c r="N6152">
        <f t="shared" si="481"/>
        <v>2.0240910840987844E-3</v>
      </c>
      <c r="S6152">
        <f t="shared" si="482"/>
        <v>6.465979502293992E-2</v>
      </c>
      <c r="T6152">
        <f t="shared" si="483"/>
        <v>8.3640127442098523E-3</v>
      </c>
      <c r="U6152">
        <f t="shared" si="484"/>
        <v>5.8796272649599413E-3</v>
      </c>
      <c r="V6152">
        <f t="shared" si="485"/>
        <v>5.2288719012417604E-3</v>
      </c>
    </row>
    <row r="6153" spans="1:22" ht="12.75" x14ac:dyDescent="0.2">
      <c r="A6153" s="1" t="s">
        <v>2152</v>
      </c>
      <c r="B6153" s="1" t="s">
        <v>5</v>
      </c>
      <c r="C6153" s="1" t="s">
        <v>9</v>
      </c>
      <c r="D6153" s="1" t="s">
        <v>891</v>
      </c>
      <c r="E6153" s="1">
        <v>90905</v>
      </c>
      <c r="F6153" s="1">
        <v>17747</v>
      </c>
      <c r="N6153">
        <f t="shared" si="481"/>
        <v>0.1952257851603322</v>
      </c>
      <c r="S6153">
        <f t="shared" si="482"/>
        <v>6.2365075123484495</v>
      </c>
      <c r="T6153">
        <f t="shared" si="483"/>
        <v>0.80671812049724057</v>
      </c>
      <c r="U6153">
        <f t="shared" si="484"/>
        <v>0.5670964406045873</v>
      </c>
      <c r="V6153">
        <f t="shared" si="485"/>
        <v>0.50433037843118222</v>
      </c>
    </row>
    <row r="6154" spans="1:22" ht="12.75" x14ac:dyDescent="0.2">
      <c r="A6154" s="1" t="s">
        <v>2153</v>
      </c>
      <c r="B6154" s="1" t="s">
        <v>5</v>
      </c>
      <c r="C6154" s="1" t="s">
        <v>6</v>
      </c>
      <c r="D6154" s="1" t="s">
        <v>891</v>
      </c>
      <c r="E6154" s="1">
        <v>1127077</v>
      </c>
      <c r="F6154" s="1">
        <v>370956</v>
      </c>
      <c r="N6154">
        <f t="shared" si="481"/>
        <v>0.32913101766782571</v>
      </c>
      <c r="S6154">
        <f t="shared" si="482"/>
        <v>10.514123749311764</v>
      </c>
      <c r="T6154">
        <f t="shared" si="483"/>
        <v>1.3600455275529988</v>
      </c>
      <c r="U6154">
        <f t="shared" si="484"/>
        <v>0.95606750132264084</v>
      </c>
      <c r="V6154">
        <f t="shared" si="485"/>
        <v>0.8502502400363362</v>
      </c>
    </row>
    <row r="6155" spans="1:22" ht="12.75" x14ac:dyDescent="0.2">
      <c r="A6155" s="1" t="s">
        <v>2153</v>
      </c>
      <c r="B6155" s="1" t="s">
        <v>5</v>
      </c>
      <c r="C6155" s="1" t="s">
        <v>8</v>
      </c>
      <c r="D6155" s="1" t="s">
        <v>891</v>
      </c>
      <c r="E6155" s="1">
        <v>1127077</v>
      </c>
      <c r="F6155" s="1">
        <v>83175</v>
      </c>
      <c r="N6155">
        <f t="shared" si="481"/>
        <v>7.3797087510436288E-2</v>
      </c>
      <c r="S6155">
        <f t="shared" si="482"/>
        <v>2.3574554471392997</v>
      </c>
      <c r="T6155">
        <f t="shared" si="483"/>
        <v>0.30494664260510862</v>
      </c>
      <c r="U6155">
        <f t="shared" si="484"/>
        <v>0.21436751103233445</v>
      </c>
      <c r="V6155">
        <f t="shared" si="485"/>
        <v>0.19064137988069274</v>
      </c>
    </row>
    <row r="6156" spans="1:22" ht="12.75" x14ac:dyDescent="0.2">
      <c r="A6156" s="1" t="s">
        <v>2153</v>
      </c>
      <c r="B6156" s="1" t="s">
        <v>5</v>
      </c>
      <c r="C6156" s="1" t="s">
        <v>9</v>
      </c>
      <c r="D6156" s="1" t="s">
        <v>891</v>
      </c>
      <c r="E6156" s="1">
        <v>1127077</v>
      </c>
      <c r="F6156" s="1">
        <v>278570</v>
      </c>
      <c r="N6156">
        <f t="shared" si="481"/>
        <v>0.24716146279269297</v>
      </c>
      <c r="S6156">
        <f t="shared" si="482"/>
        <v>7.8955980031210666</v>
      </c>
      <c r="T6156">
        <f t="shared" si="483"/>
        <v>1.0213283586474917</v>
      </c>
      <c r="U6156">
        <f t="shared" si="484"/>
        <v>0.71796041536852906</v>
      </c>
      <c r="V6156">
        <f t="shared" si="485"/>
        <v>0.63849677419133855</v>
      </c>
    </row>
    <row r="6157" spans="1:22" ht="12.75" x14ac:dyDescent="0.2">
      <c r="A6157" s="1" t="s">
        <v>2154</v>
      </c>
      <c r="B6157" s="1" t="s">
        <v>5</v>
      </c>
      <c r="C6157" s="1" t="s">
        <v>6</v>
      </c>
      <c r="D6157" s="1" t="s">
        <v>891</v>
      </c>
      <c r="E6157" s="1">
        <v>177270</v>
      </c>
      <c r="F6157" s="1">
        <v>74651</v>
      </c>
      <c r="N6157">
        <f t="shared" si="481"/>
        <v>0.42111468381564843</v>
      </c>
      <c r="S6157">
        <f t="shared" si="482"/>
        <v>13.452551296027091</v>
      </c>
      <c r="T6157">
        <f t="shared" si="483"/>
        <v>1.7401433215522664</v>
      </c>
      <c r="U6157">
        <f t="shared" si="484"/>
        <v>1.2232638126262465</v>
      </c>
      <c r="V6157">
        <f t="shared" si="485"/>
        <v>1.0878733445853603</v>
      </c>
    </row>
    <row r="6158" spans="1:22" ht="12.75" x14ac:dyDescent="0.2">
      <c r="A6158" s="1" t="s">
        <v>2154</v>
      </c>
      <c r="B6158" s="1" t="s">
        <v>5</v>
      </c>
      <c r="C6158" s="1" t="s">
        <v>8</v>
      </c>
      <c r="D6158" s="1" t="s">
        <v>891</v>
      </c>
      <c r="E6158" s="1">
        <v>177270</v>
      </c>
      <c r="F6158" s="1">
        <v>983</v>
      </c>
      <c r="N6158">
        <f t="shared" si="481"/>
        <v>5.5452135161053757E-3</v>
      </c>
      <c r="S6158">
        <f t="shared" si="482"/>
        <v>0.17714240832667519</v>
      </c>
      <c r="T6158">
        <f t="shared" si="483"/>
        <v>2.2914105438451966E-2</v>
      </c>
      <c r="U6158">
        <f t="shared" si="484"/>
        <v>1.6107866308711204E-2</v>
      </c>
      <c r="V6158">
        <f t="shared" si="485"/>
        <v>1.4325052547553405E-2</v>
      </c>
    </row>
    <row r="6159" spans="1:22" ht="12.75" x14ac:dyDescent="0.2">
      <c r="A6159" s="1" t="s">
        <v>2154</v>
      </c>
      <c r="B6159" s="1" t="s">
        <v>5</v>
      </c>
      <c r="C6159" s="1" t="s">
        <v>9</v>
      </c>
      <c r="D6159" s="1" t="s">
        <v>891</v>
      </c>
      <c r="E6159" s="1">
        <v>177270</v>
      </c>
      <c r="F6159" s="1">
        <v>39298</v>
      </c>
      <c r="N6159">
        <f t="shared" si="481"/>
        <v>0.22168443617081288</v>
      </c>
      <c r="S6159">
        <f t="shared" si="482"/>
        <v>7.0817318030739385</v>
      </c>
      <c r="T6159">
        <f t="shared" si="483"/>
        <v>0.91605138913559048</v>
      </c>
      <c r="U6159">
        <f t="shared" si="484"/>
        <v>0.6439541507626988</v>
      </c>
      <c r="V6159">
        <f t="shared" si="485"/>
        <v>0.57268150052263855</v>
      </c>
    </row>
    <row r="6160" spans="1:22" ht="12.75" x14ac:dyDescent="0.2">
      <c r="A6160" s="1" t="s">
        <v>2155</v>
      </c>
      <c r="B6160" s="1" t="s">
        <v>5</v>
      </c>
      <c r="C6160" s="1" t="s">
        <v>6</v>
      </c>
      <c r="D6160" s="1" t="s">
        <v>891</v>
      </c>
      <c r="E6160" s="1">
        <v>243642</v>
      </c>
      <c r="F6160" s="1">
        <v>109472</v>
      </c>
      <c r="N6160">
        <f t="shared" si="481"/>
        <v>0.4493149785340787</v>
      </c>
      <c r="S6160">
        <f t="shared" si="482"/>
        <v>14.353412571690516</v>
      </c>
      <c r="T6160">
        <f t="shared" si="483"/>
        <v>1.8566734650168542</v>
      </c>
      <c r="U6160">
        <f t="shared" si="484"/>
        <v>1.3051806902850467</v>
      </c>
      <c r="V6160">
        <f t="shared" si="485"/>
        <v>1.160723687051836</v>
      </c>
    </row>
    <row r="6161" spans="1:22" ht="12.75" x14ac:dyDescent="0.2">
      <c r="A6161" s="1" t="s">
        <v>2155</v>
      </c>
      <c r="B6161" s="1" t="s">
        <v>5</v>
      </c>
      <c r="C6161" s="1" t="s">
        <v>8</v>
      </c>
      <c r="D6161" s="1" t="s">
        <v>891</v>
      </c>
      <c r="E6161" s="1">
        <v>243642</v>
      </c>
      <c r="F6161" s="1">
        <v>1531</v>
      </c>
      <c r="N6161">
        <f t="shared" si="481"/>
        <v>6.2838098521601363E-3</v>
      </c>
      <c r="S6161">
        <f t="shared" si="482"/>
        <v>0.20073694321158084</v>
      </c>
      <c r="T6161">
        <f t="shared" si="483"/>
        <v>2.5966156413884861E-2</v>
      </c>
      <c r="U6161">
        <f t="shared" si="484"/>
        <v>1.8253358272676174E-2</v>
      </c>
      <c r="V6161">
        <f t="shared" si="485"/>
        <v>1.6233082111191545E-2</v>
      </c>
    </row>
    <row r="6162" spans="1:22" ht="12.75" x14ac:dyDescent="0.2">
      <c r="A6162" s="1" t="s">
        <v>2155</v>
      </c>
      <c r="B6162" s="1" t="s">
        <v>5</v>
      </c>
      <c r="C6162" s="1" t="s">
        <v>9</v>
      </c>
      <c r="D6162" s="1" t="s">
        <v>891</v>
      </c>
      <c r="E6162" s="1">
        <v>243642</v>
      </c>
      <c r="F6162" s="1">
        <v>48300</v>
      </c>
      <c r="N6162">
        <f t="shared" si="481"/>
        <v>0.1982416824685399</v>
      </c>
      <c r="S6162">
        <f t="shared" si="482"/>
        <v>6.3328506578179979</v>
      </c>
      <c r="T6162">
        <f t="shared" si="483"/>
        <v>0.81918050606834669</v>
      </c>
      <c r="U6162">
        <f t="shared" si="484"/>
        <v>0.57585708985647244</v>
      </c>
      <c r="V6162">
        <f t="shared" si="485"/>
        <v>0.51212140167900178</v>
      </c>
    </row>
    <row r="6163" spans="1:22" ht="12.75" x14ac:dyDescent="0.2">
      <c r="A6163" s="1" t="s">
        <v>2156</v>
      </c>
      <c r="B6163" s="1" t="s">
        <v>5</v>
      </c>
      <c r="C6163" s="1" t="s">
        <v>6</v>
      </c>
      <c r="D6163" s="1" t="s">
        <v>891</v>
      </c>
      <c r="E6163" s="1">
        <v>499479</v>
      </c>
      <c r="F6163" s="1">
        <v>212648</v>
      </c>
      <c r="N6163">
        <f t="shared" si="481"/>
        <v>0.42573962068475352</v>
      </c>
      <c r="S6163">
        <f t="shared" si="482"/>
        <v>13.600295373504474</v>
      </c>
      <c r="T6163">
        <f t="shared" si="483"/>
        <v>1.7592546309287336</v>
      </c>
      <c r="U6163">
        <f t="shared" si="484"/>
        <v>1.2366984377416552</v>
      </c>
      <c r="V6163">
        <f t="shared" si="485"/>
        <v>1.0998210294646937</v>
      </c>
    </row>
    <row r="6164" spans="1:22" ht="12.75" x14ac:dyDescent="0.2">
      <c r="A6164" s="1" t="s">
        <v>2156</v>
      </c>
      <c r="B6164" s="1" t="s">
        <v>5</v>
      </c>
      <c r="C6164" s="1" t="s">
        <v>8</v>
      </c>
      <c r="D6164" s="1" t="s">
        <v>891</v>
      </c>
      <c r="E6164" s="1">
        <v>499479</v>
      </c>
      <c r="F6164" s="1">
        <v>5448</v>
      </c>
      <c r="N6164">
        <f t="shared" si="481"/>
        <v>1.0907365474824767E-2</v>
      </c>
      <c r="S6164">
        <f t="shared" si="482"/>
        <v>0.34843689663129851</v>
      </c>
      <c r="T6164">
        <f t="shared" si="483"/>
        <v>4.507175816043292E-2</v>
      </c>
      <c r="U6164">
        <f t="shared" si="484"/>
        <v>3.1683971111021676E-2</v>
      </c>
      <c r="V6164">
        <f t="shared" si="485"/>
        <v>2.8177198791070932E-2</v>
      </c>
    </row>
    <row r="6165" spans="1:22" ht="12.75" x14ac:dyDescent="0.2">
      <c r="A6165" s="1" t="s">
        <v>2156</v>
      </c>
      <c r="B6165" s="1" t="s">
        <v>5</v>
      </c>
      <c r="C6165" s="1" t="s">
        <v>9</v>
      </c>
      <c r="D6165" s="1" t="s">
        <v>891</v>
      </c>
      <c r="E6165" s="1">
        <v>499479</v>
      </c>
      <c r="F6165" s="1">
        <v>111772</v>
      </c>
      <c r="N6165">
        <f t="shared" si="481"/>
        <v>0.22377717581720152</v>
      </c>
      <c r="S6165">
        <f t="shared" si="482"/>
        <v>7.1485845833835358</v>
      </c>
      <c r="T6165">
        <f t="shared" si="483"/>
        <v>0.92469907362479975</v>
      </c>
      <c r="U6165">
        <f t="shared" si="484"/>
        <v>0.65003318998184934</v>
      </c>
      <c r="V6165">
        <f t="shared" si="485"/>
        <v>0.57808771352341781</v>
      </c>
    </row>
    <row r="6166" spans="1:22" ht="12.75" x14ac:dyDescent="0.2">
      <c r="A6166" s="1" t="s">
        <v>2157</v>
      </c>
      <c r="B6166" s="1" t="s">
        <v>5</v>
      </c>
      <c r="C6166" s="1" t="s">
        <v>6</v>
      </c>
      <c r="D6166" s="1" t="s">
        <v>891</v>
      </c>
      <c r="E6166" s="1">
        <v>240476</v>
      </c>
      <c r="F6166" s="1">
        <v>106020</v>
      </c>
      <c r="N6166">
        <f t="shared" si="481"/>
        <v>0.44087559673314591</v>
      </c>
      <c r="S6166">
        <f t="shared" si="482"/>
        <v>14.083815663895425</v>
      </c>
      <c r="T6166">
        <f t="shared" si="483"/>
        <v>1.8217999865006029</v>
      </c>
      <c r="U6166">
        <f t="shared" si="484"/>
        <v>1.2806657760472497</v>
      </c>
      <c r="V6166">
        <f t="shared" si="485"/>
        <v>1.1389220760920227</v>
      </c>
    </row>
    <row r="6167" spans="1:22" ht="12.75" x14ac:dyDescent="0.2">
      <c r="A6167" s="1" t="s">
        <v>2157</v>
      </c>
      <c r="B6167" s="1" t="s">
        <v>5</v>
      </c>
      <c r="C6167" s="1" t="s">
        <v>8</v>
      </c>
      <c r="D6167" s="1" t="s">
        <v>891</v>
      </c>
      <c r="E6167" s="1">
        <v>240476</v>
      </c>
      <c r="F6167" s="1">
        <v>1460</v>
      </c>
      <c r="N6167">
        <f t="shared" si="481"/>
        <v>6.0712919376569802E-3</v>
      </c>
      <c r="S6167">
        <f t="shared" si="482"/>
        <v>0.19394803687311188</v>
      </c>
      <c r="T6167">
        <f t="shared" si="483"/>
        <v>2.5087983213458596E-2</v>
      </c>
      <c r="U6167">
        <f t="shared" si="484"/>
        <v>1.7636031249094367E-2</v>
      </c>
      <c r="V6167">
        <f t="shared" si="485"/>
        <v>1.5684080655483428E-2</v>
      </c>
    </row>
    <row r="6168" spans="1:22" ht="12.75" x14ac:dyDescent="0.2">
      <c r="A6168" s="1" t="s">
        <v>2157</v>
      </c>
      <c r="B6168" s="1" t="s">
        <v>5</v>
      </c>
      <c r="C6168" s="1" t="s">
        <v>9</v>
      </c>
      <c r="D6168" s="1" t="s">
        <v>891</v>
      </c>
      <c r="E6168" s="1">
        <v>240476</v>
      </c>
      <c r="F6168" s="1">
        <v>57496</v>
      </c>
      <c r="N6168">
        <f t="shared" si="481"/>
        <v>0.23909246660789435</v>
      </c>
      <c r="S6168">
        <f t="shared" si="482"/>
        <v>7.6378331014085212</v>
      </c>
      <c r="T6168">
        <f t="shared" si="483"/>
        <v>0.98798539920617501</v>
      </c>
      <c r="U6168">
        <f t="shared" si="484"/>
        <v>0.69452140595748602</v>
      </c>
      <c r="V6168">
        <f t="shared" si="485"/>
        <v>0.61765198723813375</v>
      </c>
    </row>
    <row r="6169" spans="1:22" ht="12.75" x14ac:dyDescent="0.2">
      <c r="A6169" s="1" t="s">
        <v>2158</v>
      </c>
      <c r="B6169" s="1" t="s">
        <v>5</v>
      </c>
      <c r="C6169" s="1" t="s">
        <v>6</v>
      </c>
      <c r="D6169" s="1" t="s">
        <v>891</v>
      </c>
      <c r="E6169" s="1">
        <v>261334</v>
      </c>
      <c r="F6169" s="1">
        <v>111548</v>
      </c>
      <c r="N6169">
        <f t="shared" si="481"/>
        <v>0.42684074785523507</v>
      </c>
      <c r="S6169">
        <f t="shared" si="482"/>
        <v>13.635470992673424</v>
      </c>
      <c r="T6169">
        <f t="shared" si="483"/>
        <v>1.7638047432034507</v>
      </c>
      <c r="U6169">
        <f t="shared" si="484"/>
        <v>1.2398970177782025</v>
      </c>
      <c r="V6169">
        <f t="shared" si="485"/>
        <v>1.1026655916322052</v>
      </c>
    </row>
    <row r="6170" spans="1:22" ht="12.75" x14ac:dyDescent="0.2">
      <c r="A6170" s="1" t="s">
        <v>2158</v>
      </c>
      <c r="B6170" s="1" t="s">
        <v>5</v>
      </c>
      <c r="C6170" s="1" t="s">
        <v>8</v>
      </c>
      <c r="D6170" s="1" t="s">
        <v>891</v>
      </c>
      <c r="E6170" s="1">
        <v>261334</v>
      </c>
      <c r="F6170" s="1">
        <v>2718</v>
      </c>
      <c r="N6170">
        <f t="shared" si="481"/>
        <v>1.040048367223553E-2</v>
      </c>
      <c r="S6170">
        <f t="shared" si="482"/>
        <v>0.33224450602508665</v>
      </c>
      <c r="T6170">
        <f t="shared" si="483"/>
        <v>4.2977205257171615E-2</v>
      </c>
      <c r="U6170">
        <f t="shared" si="484"/>
        <v>3.0211568959740687E-2</v>
      </c>
      <c r="V6170">
        <f t="shared" si="485"/>
        <v>2.6867761663645552E-2</v>
      </c>
    </row>
    <row r="6171" spans="1:22" ht="12.75" x14ac:dyDescent="0.2">
      <c r="A6171" s="1" t="s">
        <v>2158</v>
      </c>
      <c r="B6171" s="1" t="s">
        <v>5</v>
      </c>
      <c r="C6171" s="1" t="s">
        <v>9</v>
      </c>
      <c r="D6171" s="1" t="s">
        <v>891</v>
      </c>
      <c r="E6171" s="1">
        <v>261334</v>
      </c>
      <c r="F6171" s="1">
        <v>53448</v>
      </c>
      <c r="N6171">
        <f t="shared" si="481"/>
        <v>0.20451988642886115</v>
      </c>
      <c r="S6171">
        <f t="shared" si="482"/>
        <v>6.5334085202460752</v>
      </c>
      <c r="T6171">
        <f t="shared" si="483"/>
        <v>0.84512349763992212</v>
      </c>
      <c r="U6171">
        <f t="shared" si="484"/>
        <v>0.59409416400302439</v>
      </c>
      <c r="V6171">
        <f t="shared" si="485"/>
        <v>0.52834000198621323</v>
      </c>
    </row>
    <row r="6172" spans="1:22" ht="12.75" x14ac:dyDescent="0.2">
      <c r="A6172" s="1" t="s">
        <v>2159</v>
      </c>
      <c r="B6172" s="1" t="s">
        <v>5</v>
      </c>
      <c r="C6172" s="1" t="s">
        <v>6</v>
      </c>
      <c r="D6172" s="1" t="s">
        <v>891</v>
      </c>
      <c r="E6172" s="1">
        <v>94050</v>
      </c>
      <c r="F6172" s="1">
        <v>41457</v>
      </c>
      <c r="N6172">
        <f t="shared" si="481"/>
        <v>0.44079744816586924</v>
      </c>
      <c r="S6172">
        <f t="shared" si="482"/>
        <v>14.081319199985701</v>
      </c>
      <c r="T6172">
        <f t="shared" si="483"/>
        <v>1.8214770585366498</v>
      </c>
      <c r="U6172">
        <f t="shared" si="484"/>
        <v>1.2804387682557095</v>
      </c>
      <c r="V6172">
        <f t="shared" si="485"/>
        <v>1.1387201934540498</v>
      </c>
    </row>
    <row r="6173" spans="1:22" ht="12.75" x14ac:dyDescent="0.2">
      <c r="A6173" s="1" t="s">
        <v>2159</v>
      </c>
      <c r="B6173" s="1" t="s">
        <v>5</v>
      </c>
      <c r="C6173" s="1" t="s">
        <v>8</v>
      </c>
      <c r="D6173" s="1" t="s">
        <v>891</v>
      </c>
      <c r="E6173" s="1">
        <v>94050</v>
      </c>
      <c r="F6173" s="1">
        <v>84</v>
      </c>
      <c r="N6173">
        <f t="shared" si="481"/>
        <v>8.9314194577352467E-4</v>
      </c>
      <c r="S6173">
        <f t="shared" si="482"/>
        <v>2.8531510065822392E-2</v>
      </c>
      <c r="T6173">
        <f t="shared" si="483"/>
        <v>3.6906691974112589E-3</v>
      </c>
      <c r="U6173">
        <f t="shared" si="484"/>
        <v>2.5944196766162428E-3</v>
      </c>
      <c r="V6173">
        <f t="shared" si="485"/>
        <v>2.3072700931119033E-3</v>
      </c>
    </row>
    <row r="6174" spans="1:22" ht="12.75" x14ac:dyDescent="0.2">
      <c r="A6174" s="1" t="s">
        <v>2159</v>
      </c>
      <c r="B6174" s="1" t="s">
        <v>5</v>
      </c>
      <c r="C6174" s="1" t="s">
        <v>9</v>
      </c>
      <c r="D6174" s="1" t="s">
        <v>891</v>
      </c>
      <c r="E6174" s="1">
        <v>94050</v>
      </c>
      <c r="F6174" s="1">
        <v>18329</v>
      </c>
      <c r="N6174">
        <f t="shared" si="481"/>
        <v>0.19488569909622541</v>
      </c>
      <c r="S6174">
        <f t="shared" si="482"/>
        <v>6.2256434285292697</v>
      </c>
      <c r="T6174">
        <f t="shared" si="483"/>
        <v>0.8053128061827497</v>
      </c>
      <c r="U6174">
        <f t="shared" si="484"/>
        <v>0.56610855062737053</v>
      </c>
      <c r="V6174">
        <f t="shared" si="485"/>
        <v>0.50345182781723896</v>
      </c>
    </row>
    <row r="6175" spans="1:22" ht="12.75" x14ac:dyDescent="0.2">
      <c r="A6175" s="1" t="s">
        <v>2160</v>
      </c>
      <c r="B6175" s="1" t="s">
        <v>5</v>
      </c>
      <c r="C6175" s="1" t="s">
        <v>6</v>
      </c>
      <c r="D6175" s="1" t="s">
        <v>891</v>
      </c>
      <c r="E6175" s="1">
        <v>271828</v>
      </c>
      <c r="F6175" s="1">
        <v>115931</v>
      </c>
      <c r="N6175">
        <f t="shared" si="481"/>
        <v>0.4264866018217402</v>
      </c>
      <c r="S6175">
        <f t="shared" si="482"/>
        <v>13.624157761705776</v>
      </c>
      <c r="T6175">
        <f t="shared" si="483"/>
        <v>1.7623413298419017</v>
      </c>
      <c r="U6175">
        <f t="shared" si="484"/>
        <v>1.2388682860720692</v>
      </c>
      <c r="V6175">
        <f t="shared" si="485"/>
        <v>1.1017507196395242</v>
      </c>
    </row>
    <row r="6176" spans="1:22" ht="12.75" x14ac:dyDescent="0.2">
      <c r="A6176" s="1" t="s">
        <v>2160</v>
      </c>
      <c r="B6176" s="1" t="s">
        <v>5</v>
      </c>
      <c r="C6176" s="1" t="s">
        <v>8</v>
      </c>
      <c r="D6176" s="1" t="s">
        <v>891</v>
      </c>
      <c r="E6176" s="1">
        <v>271828</v>
      </c>
      <c r="F6176" s="1">
        <v>3023</v>
      </c>
      <c r="N6176">
        <f t="shared" si="481"/>
        <v>1.1121002987183071E-2</v>
      </c>
      <c r="S6176">
        <f t="shared" si="482"/>
        <v>0.35526156863683195</v>
      </c>
      <c r="T6176">
        <f t="shared" si="483"/>
        <v>4.5954557798277153E-2</v>
      </c>
      <c r="U6176">
        <f t="shared" si="484"/>
        <v>3.2304550368718161E-2</v>
      </c>
      <c r="V6176">
        <f t="shared" si="485"/>
        <v>2.8729092524607581E-2</v>
      </c>
    </row>
    <row r="6177" spans="1:22" ht="12.75" x14ac:dyDescent="0.2">
      <c r="A6177" s="1" t="s">
        <v>2160</v>
      </c>
      <c r="B6177" s="1" t="s">
        <v>5</v>
      </c>
      <c r="C6177" s="1" t="s">
        <v>9</v>
      </c>
      <c r="D6177" s="1" t="s">
        <v>891</v>
      </c>
      <c r="E6177" s="1">
        <v>271828</v>
      </c>
      <c r="F6177" s="1">
        <v>53349</v>
      </c>
      <c r="N6177">
        <f t="shared" si="481"/>
        <v>0.19626013508542167</v>
      </c>
      <c r="S6177">
        <f t="shared" si="482"/>
        <v>6.2695499256388851</v>
      </c>
      <c r="T6177">
        <f t="shared" si="483"/>
        <v>0.81099229374141191</v>
      </c>
      <c r="U6177">
        <f t="shared" si="484"/>
        <v>0.57010104453216859</v>
      </c>
      <c r="V6177">
        <f t="shared" si="485"/>
        <v>0.50700243370667886</v>
      </c>
    </row>
    <row r="6178" spans="1:22" ht="12.75" x14ac:dyDescent="0.2">
      <c r="A6178" s="1" t="s">
        <v>2161</v>
      </c>
      <c r="B6178" s="1" t="s">
        <v>5</v>
      </c>
      <c r="C6178" s="1" t="s">
        <v>6</v>
      </c>
      <c r="D6178" s="1" t="s">
        <v>891</v>
      </c>
      <c r="E6178" s="1">
        <v>230286</v>
      </c>
      <c r="F6178" s="1">
        <v>99899</v>
      </c>
      <c r="N6178">
        <f t="shared" si="481"/>
        <v>0.43380405235229236</v>
      </c>
      <c r="S6178">
        <f t="shared" si="482"/>
        <v>13.857914461250092</v>
      </c>
      <c r="T6178">
        <f t="shared" si="483"/>
        <v>1.7925787287284809</v>
      </c>
      <c r="U6178">
        <f t="shared" si="484"/>
        <v>1.2601241880358816</v>
      </c>
      <c r="V6178">
        <f t="shared" si="485"/>
        <v>1.1206540248161125</v>
      </c>
    </row>
    <row r="6179" spans="1:22" ht="12.75" x14ac:dyDescent="0.2">
      <c r="A6179" s="1" t="s">
        <v>2161</v>
      </c>
      <c r="B6179" s="1" t="s">
        <v>5</v>
      </c>
      <c r="C6179" s="1" t="s">
        <v>8</v>
      </c>
      <c r="D6179" s="1" t="s">
        <v>891</v>
      </c>
      <c r="E6179" s="1">
        <v>230286</v>
      </c>
      <c r="F6179" s="1">
        <v>1952</v>
      </c>
      <c r="N6179">
        <f t="shared" si="481"/>
        <v>8.476416282361933E-3</v>
      </c>
      <c r="S6179">
        <f t="shared" si="482"/>
        <v>0.27077997806144388</v>
      </c>
      <c r="T6179">
        <f t="shared" si="483"/>
        <v>3.5026513563479064E-2</v>
      </c>
      <c r="U6179">
        <f t="shared" si="484"/>
        <v>2.4622492868257347E-2</v>
      </c>
      <c r="V6179">
        <f t="shared" si="485"/>
        <v>2.1897282820058775E-2</v>
      </c>
    </row>
    <row r="6180" spans="1:22" ht="12.75" x14ac:dyDescent="0.2">
      <c r="A6180" s="1" t="s">
        <v>2161</v>
      </c>
      <c r="B6180" s="1" t="s">
        <v>5</v>
      </c>
      <c r="C6180" s="1" t="s">
        <v>9</v>
      </c>
      <c r="D6180" s="1" t="s">
        <v>891</v>
      </c>
      <c r="E6180" s="1">
        <v>230286</v>
      </c>
      <c r="F6180" s="1">
        <v>46850</v>
      </c>
      <c r="N6180">
        <f t="shared" si="481"/>
        <v>0.20344267562943472</v>
      </c>
      <c r="S6180">
        <f t="shared" si="482"/>
        <v>6.4989969119767652</v>
      </c>
      <c r="T6180">
        <f t="shared" si="483"/>
        <v>0.8406722133447716</v>
      </c>
      <c r="U6180">
        <f t="shared" si="484"/>
        <v>0.5909650568021807</v>
      </c>
      <c r="V6180">
        <f t="shared" si="485"/>
        <v>0.52555722342200495</v>
      </c>
    </row>
    <row r="6181" spans="1:22" ht="12.75" x14ac:dyDescent="0.2">
      <c r="A6181" s="1" t="s">
        <v>2162</v>
      </c>
      <c r="B6181" s="1" t="s">
        <v>5</v>
      </c>
      <c r="C6181" s="1" t="s">
        <v>6</v>
      </c>
      <c r="D6181" s="1" t="s">
        <v>891</v>
      </c>
      <c r="E6181" s="1">
        <v>321489</v>
      </c>
      <c r="F6181" s="1">
        <v>110370</v>
      </c>
      <c r="N6181">
        <f t="shared" si="481"/>
        <v>0.34330879128057257</v>
      </c>
      <c r="S6181">
        <f t="shared" si="482"/>
        <v>10.967034165687631</v>
      </c>
      <c r="T6181">
        <f t="shared" si="483"/>
        <v>1.4186313689279859</v>
      </c>
      <c r="U6181">
        <f t="shared" si="484"/>
        <v>0.99725143071436173</v>
      </c>
      <c r="V6181">
        <f t="shared" si="485"/>
        <v>0.88687594460479757</v>
      </c>
    </row>
    <row r="6182" spans="1:22" ht="12.75" x14ac:dyDescent="0.2">
      <c r="A6182" s="1" t="s">
        <v>2162</v>
      </c>
      <c r="B6182" s="1" t="s">
        <v>5</v>
      </c>
      <c r="C6182" s="1" t="s">
        <v>8</v>
      </c>
      <c r="D6182" s="1" t="s">
        <v>891</v>
      </c>
      <c r="E6182" s="1">
        <v>321489</v>
      </c>
      <c r="F6182" s="1">
        <v>8385</v>
      </c>
      <c r="N6182">
        <f t="shared" si="481"/>
        <v>2.6081763295167176E-2</v>
      </c>
      <c r="S6182">
        <f t="shared" si="482"/>
        <v>0.83318457442503213</v>
      </c>
      <c r="T6182">
        <f t="shared" si="483"/>
        <v>0.10777588138498834</v>
      </c>
      <c r="U6182">
        <f t="shared" si="484"/>
        <v>7.5762917881126421E-2</v>
      </c>
      <c r="V6182">
        <f t="shared" si="485"/>
        <v>6.7377501091883923E-2</v>
      </c>
    </row>
    <row r="6183" spans="1:22" ht="12.75" x14ac:dyDescent="0.2">
      <c r="A6183" s="1" t="s">
        <v>2162</v>
      </c>
      <c r="B6183" s="1" t="s">
        <v>5</v>
      </c>
      <c r="C6183" s="1" t="s">
        <v>9</v>
      </c>
      <c r="D6183" s="1" t="s">
        <v>891</v>
      </c>
      <c r="E6183" s="1">
        <v>321489</v>
      </c>
      <c r="F6183" s="1">
        <v>77762</v>
      </c>
      <c r="N6183">
        <f t="shared" si="481"/>
        <v>0.24188074864147763</v>
      </c>
      <c r="S6183">
        <f t="shared" si="482"/>
        <v>7.7269050538389203</v>
      </c>
      <c r="T6183">
        <f t="shared" si="483"/>
        <v>0.99950722579122986</v>
      </c>
      <c r="U6183">
        <f t="shared" si="484"/>
        <v>0.70262087301993481</v>
      </c>
      <c r="V6183">
        <f t="shared" si="485"/>
        <v>0.62485500774085601</v>
      </c>
    </row>
    <row r="6184" spans="1:22" ht="12.75" x14ac:dyDescent="0.2">
      <c r="A6184" s="1" t="s">
        <v>2163</v>
      </c>
      <c r="B6184" s="1" t="s">
        <v>5</v>
      </c>
      <c r="C6184" s="1" t="s">
        <v>6</v>
      </c>
      <c r="D6184" s="1" t="s">
        <v>891</v>
      </c>
      <c r="E6184" s="1">
        <v>177270</v>
      </c>
      <c r="F6184" s="1">
        <v>74651</v>
      </c>
      <c r="N6184">
        <f t="shared" si="481"/>
        <v>0.42111468381564843</v>
      </c>
      <c r="S6184">
        <f t="shared" si="482"/>
        <v>13.452551296027091</v>
      </c>
      <c r="T6184">
        <f t="shared" si="483"/>
        <v>1.7401433215522664</v>
      </c>
      <c r="U6184">
        <f t="shared" si="484"/>
        <v>1.2232638126262465</v>
      </c>
      <c r="V6184">
        <f t="shared" si="485"/>
        <v>1.0878733445853603</v>
      </c>
    </row>
    <row r="6185" spans="1:22" ht="12.75" x14ac:dyDescent="0.2">
      <c r="A6185" s="1" t="s">
        <v>2163</v>
      </c>
      <c r="B6185" s="1" t="s">
        <v>5</v>
      </c>
      <c r="C6185" s="1" t="s">
        <v>8</v>
      </c>
      <c r="D6185" s="1" t="s">
        <v>891</v>
      </c>
      <c r="E6185" s="1">
        <v>177270</v>
      </c>
      <c r="F6185" s="1">
        <v>983</v>
      </c>
      <c r="N6185">
        <f t="shared" si="481"/>
        <v>5.5452135161053757E-3</v>
      </c>
      <c r="S6185">
        <f t="shared" si="482"/>
        <v>0.17714240832667519</v>
      </c>
      <c r="T6185">
        <f t="shared" si="483"/>
        <v>2.2914105438451966E-2</v>
      </c>
      <c r="U6185">
        <f t="shared" si="484"/>
        <v>1.6107866308711204E-2</v>
      </c>
      <c r="V6185">
        <f t="shared" si="485"/>
        <v>1.4325052547553405E-2</v>
      </c>
    </row>
    <row r="6186" spans="1:22" ht="12.75" x14ac:dyDescent="0.2">
      <c r="A6186" s="1" t="s">
        <v>2163</v>
      </c>
      <c r="B6186" s="1" t="s">
        <v>5</v>
      </c>
      <c r="C6186" s="1" t="s">
        <v>9</v>
      </c>
      <c r="D6186" s="1" t="s">
        <v>891</v>
      </c>
      <c r="E6186" s="1">
        <v>177270</v>
      </c>
      <c r="F6186" s="1">
        <v>39298</v>
      </c>
      <c r="N6186">
        <f t="shared" si="481"/>
        <v>0.22168443617081288</v>
      </c>
      <c r="S6186">
        <f t="shared" si="482"/>
        <v>7.0817318030739385</v>
      </c>
      <c r="T6186">
        <f t="shared" si="483"/>
        <v>0.91605138913559048</v>
      </c>
      <c r="U6186">
        <f t="shared" si="484"/>
        <v>0.6439541507626988</v>
      </c>
      <c r="V6186">
        <f t="shared" si="485"/>
        <v>0.57268150052263855</v>
      </c>
    </row>
    <row r="6187" spans="1:22" ht="12.75" x14ac:dyDescent="0.2">
      <c r="A6187" s="1" t="s">
        <v>2164</v>
      </c>
      <c r="B6187" s="1" t="s">
        <v>5</v>
      </c>
      <c r="C6187" s="1" t="s">
        <v>6</v>
      </c>
      <c r="D6187" s="1" t="s">
        <v>891</v>
      </c>
      <c r="E6187" s="1">
        <v>68325</v>
      </c>
      <c r="F6187" s="1">
        <v>29096</v>
      </c>
      <c r="N6187">
        <f t="shared" si="481"/>
        <v>0.42584705451884375</v>
      </c>
      <c r="S6187">
        <f t="shared" si="482"/>
        <v>13.60372735823351</v>
      </c>
      <c r="T6187">
        <f t="shared" si="483"/>
        <v>1.7596985723919163</v>
      </c>
      <c r="U6187">
        <f t="shared" si="484"/>
        <v>1.237010514063249</v>
      </c>
      <c r="V6187">
        <f t="shared" si="485"/>
        <v>1.100098565273596</v>
      </c>
    </row>
    <row r="6188" spans="1:22" ht="12.75" x14ac:dyDescent="0.2">
      <c r="A6188" s="1" t="s">
        <v>2164</v>
      </c>
      <c r="B6188" s="1" t="s">
        <v>5</v>
      </c>
      <c r="C6188" s="1" t="s">
        <v>8</v>
      </c>
      <c r="D6188" s="1" t="s">
        <v>891</v>
      </c>
      <c r="E6188" s="1">
        <v>68325</v>
      </c>
      <c r="F6188" s="1">
        <v>14</v>
      </c>
      <c r="N6188">
        <f t="shared" si="481"/>
        <v>2.0490303695572631E-4</v>
      </c>
      <c r="S6188">
        <f t="shared" si="482"/>
        <v>6.5456483026969043E-3</v>
      </c>
      <c r="T6188">
        <f t="shared" si="483"/>
        <v>8.4670676427986077E-4</v>
      </c>
      <c r="U6188">
        <f t="shared" si="484"/>
        <v>5.9520714864192629E-4</v>
      </c>
      <c r="V6188">
        <f t="shared" si="485"/>
        <v>5.2932980182259913E-4</v>
      </c>
    </row>
    <row r="6189" spans="1:22" ht="12.75" x14ac:dyDescent="0.2">
      <c r="A6189" s="1" t="s">
        <v>2164</v>
      </c>
      <c r="B6189" s="1" t="s">
        <v>5</v>
      </c>
      <c r="C6189" s="1" t="s">
        <v>9</v>
      </c>
      <c r="D6189" s="1" t="s">
        <v>891</v>
      </c>
      <c r="E6189" s="1">
        <v>68325</v>
      </c>
      <c r="F6189" s="1">
        <v>12326</v>
      </c>
      <c r="N6189">
        <f t="shared" si="481"/>
        <v>0.18040248810830589</v>
      </c>
      <c r="S6189">
        <f t="shared" si="482"/>
        <v>5.7629757842172893</v>
      </c>
      <c r="T6189">
        <f t="shared" si="483"/>
        <v>0.74546482689382598</v>
      </c>
      <c r="U6189">
        <f t="shared" si="484"/>
        <v>0.52403737958288454</v>
      </c>
      <c r="V6189">
        <f t="shared" si="485"/>
        <v>0.46603708123323978</v>
      </c>
    </row>
    <row r="6190" spans="1:22" ht="12.75" x14ac:dyDescent="0.2">
      <c r="A6190" s="1" t="s">
        <v>2165</v>
      </c>
      <c r="B6190" s="1" t="s">
        <v>5</v>
      </c>
      <c r="C6190" s="1" t="s">
        <v>6</v>
      </c>
      <c r="D6190" s="1" t="s">
        <v>891</v>
      </c>
      <c r="E6190" s="1">
        <v>314578</v>
      </c>
      <c r="F6190" s="1">
        <v>124498</v>
      </c>
      <c r="N6190">
        <f t="shared" si="481"/>
        <v>0.3957619413945031</v>
      </c>
      <c r="S6190">
        <f t="shared" si="482"/>
        <v>12.642655367380904</v>
      </c>
      <c r="T6190">
        <f t="shared" si="483"/>
        <v>1.6353799231177815</v>
      </c>
      <c r="U6190">
        <f t="shared" si="484"/>
        <v>1.1496185716823375</v>
      </c>
      <c r="V6190">
        <f t="shared" si="485"/>
        <v>1.0223791365890975</v>
      </c>
    </row>
    <row r="6191" spans="1:22" ht="12.75" x14ac:dyDescent="0.2">
      <c r="A6191" s="1" t="s">
        <v>2165</v>
      </c>
      <c r="B6191" s="1" t="s">
        <v>5</v>
      </c>
      <c r="C6191" s="1" t="s">
        <v>8</v>
      </c>
      <c r="D6191" s="1" t="s">
        <v>891</v>
      </c>
      <c r="E6191" s="1">
        <v>314578</v>
      </c>
      <c r="F6191" s="1">
        <v>5258</v>
      </c>
      <c r="N6191">
        <f t="shared" si="481"/>
        <v>1.6714455556332612E-2</v>
      </c>
      <c r="S6191">
        <f t="shared" si="482"/>
        <v>0.53394497840679211</v>
      </c>
      <c r="T6191">
        <f t="shared" si="483"/>
        <v>6.9067998166663688E-2</v>
      </c>
      <c r="U6191">
        <f t="shared" si="484"/>
        <v>4.8552542610369093E-2</v>
      </c>
      <c r="V6191">
        <f t="shared" si="485"/>
        <v>4.3178761909311601E-2</v>
      </c>
    </row>
    <row r="6192" spans="1:22" ht="12.75" x14ac:dyDescent="0.2">
      <c r="A6192" s="1" t="s">
        <v>2165</v>
      </c>
      <c r="B6192" s="1" t="s">
        <v>5</v>
      </c>
      <c r="C6192" s="1" t="s">
        <v>9</v>
      </c>
      <c r="D6192" s="1" t="s">
        <v>891</v>
      </c>
      <c r="E6192" s="1">
        <v>314578</v>
      </c>
      <c r="F6192" s="1">
        <v>77741</v>
      </c>
      <c r="N6192">
        <f t="shared" si="481"/>
        <v>0.24712789832728291</v>
      </c>
      <c r="S6192">
        <f t="shared" si="482"/>
        <v>7.8945257828684712</v>
      </c>
      <c r="T6192">
        <f t="shared" si="483"/>
        <v>1.0211896625094334</v>
      </c>
      <c r="U6192">
        <f t="shared" si="484"/>
        <v>0.71786291652200529</v>
      </c>
      <c r="V6192">
        <f t="shared" si="485"/>
        <v>0.63841006648759846</v>
      </c>
    </row>
    <row r="6193" spans="1:22" ht="12.75" x14ac:dyDescent="0.2">
      <c r="A6193" s="1" t="s">
        <v>2166</v>
      </c>
      <c r="B6193" s="1" t="s">
        <v>5</v>
      </c>
      <c r="C6193" s="1" t="s">
        <v>6</v>
      </c>
      <c r="D6193" s="1" t="s">
        <v>891</v>
      </c>
      <c r="E6193" s="1">
        <v>13739</v>
      </c>
      <c r="F6193" s="1">
        <v>7406</v>
      </c>
      <c r="N6193">
        <f t="shared" si="481"/>
        <v>0.53904942135526601</v>
      </c>
      <c r="S6193">
        <f t="shared" si="482"/>
        <v>17.219988451055695</v>
      </c>
      <c r="T6193">
        <f t="shared" si="483"/>
        <v>2.2274769477490333</v>
      </c>
      <c r="U6193">
        <f t="shared" si="484"/>
        <v>1.5658434049041148</v>
      </c>
      <c r="V6193">
        <f t="shared" si="485"/>
        <v>1.3925363314171981</v>
      </c>
    </row>
    <row r="6194" spans="1:22" ht="12.75" x14ac:dyDescent="0.2">
      <c r="A6194" s="1" t="s">
        <v>2166</v>
      </c>
      <c r="B6194" s="1" t="s">
        <v>5</v>
      </c>
      <c r="C6194" s="1" t="s">
        <v>9</v>
      </c>
      <c r="D6194" s="1" t="s">
        <v>891</v>
      </c>
      <c r="E6194" s="1">
        <v>13739</v>
      </c>
      <c r="F6194" s="1">
        <v>1451</v>
      </c>
      <c r="N6194">
        <f t="shared" si="481"/>
        <v>0.10561176213698231</v>
      </c>
      <c r="S6194">
        <f t="shared" si="482"/>
        <v>3.373778455641617</v>
      </c>
      <c r="T6194">
        <f t="shared" si="483"/>
        <v>0.4364122402354641</v>
      </c>
      <c r="U6194">
        <f t="shared" si="484"/>
        <v>0.30678352423924798</v>
      </c>
      <c r="V6194">
        <f t="shared" si="485"/>
        <v>0.27282881675484127</v>
      </c>
    </row>
    <row r="6195" spans="1:22" ht="12.75" x14ac:dyDescent="0.2">
      <c r="A6195" s="1" t="s">
        <v>2167</v>
      </c>
      <c r="B6195" s="1" t="s">
        <v>5</v>
      </c>
      <c r="C6195" s="1" t="s">
        <v>6</v>
      </c>
      <c r="D6195" s="1" t="s">
        <v>891</v>
      </c>
      <c r="E6195" s="1">
        <v>310196</v>
      </c>
      <c r="F6195" s="1">
        <v>131830</v>
      </c>
      <c r="N6195">
        <f t="shared" si="481"/>
        <v>0.42498936156494604</v>
      </c>
      <c r="S6195">
        <f t="shared" si="482"/>
        <v>13.576328269809414</v>
      </c>
      <c r="T6195">
        <f t="shared" si="483"/>
        <v>1.7561543866320084</v>
      </c>
      <c r="U6195">
        <f t="shared" si="484"/>
        <v>1.2345190674498441</v>
      </c>
      <c r="V6195">
        <f t="shared" si="485"/>
        <v>1.0978828712162678</v>
      </c>
    </row>
    <row r="6196" spans="1:22" ht="12.75" x14ac:dyDescent="0.2">
      <c r="A6196" s="1" t="s">
        <v>2167</v>
      </c>
      <c r="B6196" s="1" t="s">
        <v>5</v>
      </c>
      <c r="C6196" s="1" t="s">
        <v>8</v>
      </c>
      <c r="D6196" s="1" t="s">
        <v>891</v>
      </c>
      <c r="E6196" s="1">
        <v>310196</v>
      </c>
      <c r="F6196" s="1">
        <v>4059</v>
      </c>
      <c r="N6196">
        <f t="shared" si="481"/>
        <v>1.3085275116378033E-2</v>
      </c>
      <c r="S6196">
        <f t="shared" si="482"/>
        <v>0.41801044107681418</v>
      </c>
      <c r="T6196">
        <f t="shared" si="483"/>
        <v>5.4071384778421626E-2</v>
      </c>
      <c r="U6196">
        <f t="shared" si="484"/>
        <v>3.8010414130159424E-2</v>
      </c>
      <c r="V6196">
        <f t="shared" si="485"/>
        <v>3.3803433014236751E-2</v>
      </c>
    </row>
    <row r="6197" spans="1:22" ht="12.75" x14ac:dyDescent="0.2">
      <c r="A6197" s="1" t="s">
        <v>2167</v>
      </c>
      <c r="B6197" s="1" t="s">
        <v>5</v>
      </c>
      <c r="C6197" s="1" t="s">
        <v>9</v>
      </c>
      <c r="D6197" s="1" t="s">
        <v>891</v>
      </c>
      <c r="E6197" s="1">
        <v>310196</v>
      </c>
      <c r="F6197" s="1">
        <v>65184</v>
      </c>
      <c r="N6197">
        <f t="shared" si="481"/>
        <v>0.21013810622960966</v>
      </c>
      <c r="S6197">
        <f t="shared" si="482"/>
        <v>6.7128831217420677</v>
      </c>
      <c r="T6197">
        <f t="shared" si="483"/>
        <v>0.86833928194053578</v>
      </c>
      <c r="U6197">
        <f t="shared" si="484"/>
        <v>0.61041410068004731</v>
      </c>
      <c r="V6197">
        <f t="shared" si="485"/>
        <v>0.54285365301798671</v>
      </c>
    </row>
    <row r="6198" spans="1:22" ht="12.75" x14ac:dyDescent="0.2">
      <c r="A6198" s="1" t="s">
        <v>2168</v>
      </c>
      <c r="B6198" s="1" t="s">
        <v>5</v>
      </c>
      <c r="C6198" s="1" t="s">
        <v>6</v>
      </c>
      <c r="D6198" s="1" t="s">
        <v>891</v>
      </c>
      <c r="E6198" s="1">
        <v>411939</v>
      </c>
      <c r="F6198" s="1">
        <v>167821</v>
      </c>
      <c r="N6198">
        <f t="shared" si="481"/>
        <v>0.40739284214410387</v>
      </c>
      <c r="S6198">
        <f t="shared" si="482"/>
        <v>13.014205671766634</v>
      </c>
      <c r="T6198">
        <f t="shared" si="483"/>
        <v>1.6834414964632392</v>
      </c>
      <c r="U6198">
        <f t="shared" si="484"/>
        <v>1.1834042850331989</v>
      </c>
      <c r="V6198">
        <f t="shared" si="485"/>
        <v>1.052425457425888</v>
      </c>
    </row>
    <row r="6199" spans="1:22" ht="12.75" x14ac:dyDescent="0.2">
      <c r="A6199" s="1" t="s">
        <v>2168</v>
      </c>
      <c r="B6199" s="1" t="s">
        <v>5</v>
      </c>
      <c r="C6199" s="1" t="s">
        <v>8</v>
      </c>
      <c r="D6199" s="1" t="s">
        <v>891</v>
      </c>
      <c r="E6199" s="1">
        <v>411939</v>
      </c>
      <c r="F6199" s="1">
        <v>13846</v>
      </c>
      <c r="N6199">
        <f t="shared" si="481"/>
        <v>3.3611772616819482E-2</v>
      </c>
      <c r="S6199">
        <f t="shared" si="482"/>
        <v>1.0737314861148535</v>
      </c>
      <c r="T6199">
        <f t="shared" si="483"/>
        <v>0.13889162238355157</v>
      </c>
      <c r="U6199">
        <f t="shared" si="484"/>
        <v>9.7636265607818282E-2</v>
      </c>
      <c r="V6199">
        <f t="shared" si="485"/>
        <v>8.6829913321448723E-2</v>
      </c>
    </row>
    <row r="6200" spans="1:22" ht="12.75" x14ac:dyDescent="0.2">
      <c r="A6200" s="1" t="s">
        <v>2168</v>
      </c>
      <c r="B6200" s="1" t="s">
        <v>5</v>
      </c>
      <c r="C6200" s="1" t="s">
        <v>9</v>
      </c>
      <c r="D6200" s="1" t="s">
        <v>891</v>
      </c>
      <c r="E6200" s="1">
        <v>411939</v>
      </c>
      <c r="F6200" s="1">
        <v>93231</v>
      </c>
      <c r="N6200">
        <f t="shared" si="481"/>
        <v>0.22632234384217081</v>
      </c>
      <c r="S6200">
        <f t="shared" si="482"/>
        <v>7.2298902341451603</v>
      </c>
      <c r="T6200">
        <f t="shared" si="483"/>
        <v>0.93521629686847452</v>
      </c>
      <c r="U6200">
        <f t="shared" si="484"/>
        <v>0.65742645376877851</v>
      </c>
      <c r="V6200">
        <f t="shared" si="485"/>
        <v>0.58466269311512253</v>
      </c>
    </row>
    <row r="6201" spans="1:22" ht="12.75" x14ac:dyDescent="0.2">
      <c r="A6201" s="1" t="s">
        <v>2169</v>
      </c>
      <c r="B6201" s="1" t="s">
        <v>5</v>
      </c>
      <c r="C6201" s="1" t="s">
        <v>6</v>
      </c>
      <c r="D6201" s="1" t="s">
        <v>891</v>
      </c>
      <c r="E6201" s="1">
        <v>99902</v>
      </c>
      <c r="F6201" s="1">
        <v>44737</v>
      </c>
      <c r="N6201">
        <f t="shared" si="481"/>
        <v>0.44780885267562209</v>
      </c>
      <c r="S6201">
        <f t="shared" si="482"/>
        <v>14.305299228347613</v>
      </c>
      <c r="T6201">
        <f t="shared" si="483"/>
        <v>1.8504498044447195</v>
      </c>
      <c r="U6201">
        <f t="shared" si="484"/>
        <v>1.3008056605586618</v>
      </c>
      <c r="V6201">
        <f t="shared" si="485"/>
        <v>1.1568328842896056</v>
      </c>
    </row>
    <row r="6202" spans="1:22" ht="12.75" x14ac:dyDescent="0.2">
      <c r="A6202" s="1" t="s">
        <v>2169</v>
      </c>
      <c r="B6202" s="1" t="s">
        <v>5</v>
      </c>
      <c r="C6202" s="1" t="s">
        <v>8</v>
      </c>
      <c r="D6202" s="1" t="s">
        <v>891</v>
      </c>
      <c r="E6202" s="1">
        <v>99902</v>
      </c>
      <c r="F6202" s="1">
        <v>147</v>
      </c>
      <c r="N6202">
        <f t="shared" si="481"/>
        <v>1.4714420131729095E-3</v>
      </c>
      <c r="S6202">
        <f t="shared" si="482"/>
        <v>4.700536438668438E-2</v>
      </c>
      <c r="T6202">
        <f t="shared" si="483"/>
        <v>6.080338897408717E-3</v>
      </c>
      <c r="U6202">
        <f t="shared" si="484"/>
        <v>4.2742792789441245E-3</v>
      </c>
      <c r="V6202">
        <f t="shared" si="485"/>
        <v>3.8012033437774557E-3</v>
      </c>
    </row>
    <row r="6203" spans="1:22" ht="12.75" x14ac:dyDescent="0.2">
      <c r="A6203" s="1" t="s">
        <v>2169</v>
      </c>
      <c r="B6203" s="1" t="s">
        <v>5</v>
      </c>
      <c r="C6203" s="1" t="s">
        <v>9</v>
      </c>
      <c r="D6203" s="1" t="s">
        <v>891</v>
      </c>
      <c r="E6203" s="1">
        <v>99902</v>
      </c>
      <c r="F6203" s="1">
        <v>19945</v>
      </c>
      <c r="N6203">
        <f t="shared" si="481"/>
        <v>0.1996456527396849</v>
      </c>
      <c r="S6203">
        <f t="shared" si="482"/>
        <v>6.37770063056068</v>
      </c>
      <c r="T6203">
        <f t="shared" si="483"/>
        <v>0.82498203611440046</v>
      </c>
      <c r="U6203">
        <f t="shared" si="484"/>
        <v>0.57993537563633035</v>
      </c>
      <c r="V6203">
        <f t="shared" si="485"/>
        <v>0.51574830402477112</v>
      </c>
    </row>
    <row r="6204" spans="1:22" ht="12.75" x14ac:dyDescent="0.2">
      <c r="A6204" s="1" t="s">
        <v>2170</v>
      </c>
      <c r="B6204" s="1" t="s">
        <v>5</v>
      </c>
      <c r="C6204" s="1" t="s">
        <v>6</v>
      </c>
      <c r="D6204" s="1" t="s">
        <v>891</v>
      </c>
      <c r="E6204" s="1">
        <v>285517</v>
      </c>
      <c r="F6204" s="1">
        <v>123823</v>
      </c>
      <c r="N6204">
        <f t="shared" si="481"/>
        <v>0.43367995600962467</v>
      </c>
      <c r="S6204">
        <f t="shared" si="482"/>
        <v>13.85395019099416</v>
      </c>
      <c r="T6204">
        <f t="shared" si="483"/>
        <v>1.792065933924069</v>
      </c>
      <c r="U6204">
        <f t="shared" si="484"/>
        <v>1.2597637100684804</v>
      </c>
      <c r="V6204">
        <f t="shared" si="485"/>
        <v>1.1203334444408914</v>
      </c>
    </row>
    <row r="6205" spans="1:22" ht="12.75" x14ac:dyDescent="0.2">
      <c r="A6205" s="1" t="s">
        <v>2170</v>
      </c>
      <c r="B6205" s="1" t="s">
        <v>5</v>
      </c>
      <c r="C6205" s="1" t="s">
        <v>8</v>
      </c>
      <c r="D6205" s="1" t="s">
        <v>891</v>
      </c>
      <c r="E6205" s="1">
        <v>285517</v>
      </c>
      <c r="F6205" s="1">
        <v>3447</v>
      </c>
      <c r="N6205">
        <f t="shared" si="481"/>
        <v>1.2072836293460634E-2</v>
      </c>
      <c r="S6205">
        <f t="shared" si="482"/>
        <v>0.38566798016811793</v>
      </c>
      <c r="T6205">
        <f t="shared" si="483"/>
        <v>4.988775327876295E-2</v>
      </c>
      <c r="U6205">
        <f t="shared" si="484"/>
        <v>3.5069458086187957E-2</v>
      </c>
      <c r="V6205">
        <f t="shared" si="485"/>
        <v>3.1187981093882013E-2</v>
      </c>
    </row>
    <row r="6206" spans="1:22" ht="12.75" x14ac:dyDescent="0.2">
      <c r="A6206" s="1" t="s">
        <v>2170</v>
      </c>
      <c r="B6206" s="1" t="s">
        <v>5</v>
      </c>
      <c r="C6206" s="1" t="s">
        <v>9</v>
      </c>
      <c r="D6206" s="1" t="s">
        <v>891</v>
      </c>
      <c r="E6206" s="1">
        <v>285517</v>
      </c>
      <c r="F6206" s="1">
        <v>59357</v>
      </c>
      <c r="N6206">
        <f t="shared" si="481"/>
        <v>0.20789305015112935</v>
      </c>
      <c r="S6206">
        <f t="shared" si="482"/>
        <v>6.6411645775569994</v>
      </c>
      <c r="T6206">
        <f t="shared" si="483"/>
        <v>0.85906219070714607</v>
      </c>
      <c r="U6206">
        <f t="shared" si="484"/>
        <v>0.60389260911571185</v>
      </c>
      <c r="V6206">
        <f t="shared" si="485"/>
        <v>0.53705395816349133</v>
      </c>
    </row>
    <row r="6207" spans="1:22" ht="12.75" x14ac:dyDescent="0.2">
      <c r="A6207" s="1" t="s">
        <v>2171</v>
      </c>
      <c r="B6207" s="1" t="s">
        <v>5</v>
      </c>
      <c r="C6207" s="1" t="s">
        <v>6</v>
      </c>
      <c r="D6207" s="1" t="s">
        <v>891</v>
      </c>
      <c r="E6207" s="1">
        <v>386200</v>
      </c>
      <c r="F6207" s="1">
        <v>151710</v>
      </c>
      <c r="N6207">
        <f t="shared" si="481"/>
        <v>0.39282755049197304</v>
      </c>
      <c r="S6207">
        <f t="shared" si="482"/>
        <v>12.548915952309446</v>
      </c>
      <c r="T6207">
        <f t="shared" si="483"/>
        <v>1.6232543408759217</v>
      </c>
      <c r="U6207">
        <f t="shared" si="484"/>
        <v>1.1410946841497525</v>
      </c>
      <c r="V6207">
        <f t="shared" si="485"/>
        <v>1.0147986703452425</v>
      </c>
    </row>
    <row r="6208" spans="1:22" ht="12.75" x14ac:dyDescent="0.2">
      <c r="A6208" s="1" t="s">
        <v>2171</v>
      </c>
      <c r="B6208" s="1" t="s">
        <v>5</v>
      </c>
      <c r="C6208" s="1" t="s">
        <v>8</v>
      </c>
      <c r="D6208" s="1" t="s">
        <v>891</v>
      </c>
      <c r="E6208" s="1">
        <v>386200</v>
      </c>
      <c r="F6208" s="1">
        <v>9367</v>
      </c>
      <c r="N6208">
        <f t="shared" si="481"/>
        <v>2.4254272397721387E-2</v>
      </c>
      <c r="S6208">
        <f t="shared" si="482"/>
        <v>0.77480519230955502</v>
      </c>
      <c r="T6208">
        <f t="shared" si="483"/>
        <v>0.10022426610628672</v>
      </c>
      <c r="U6208">
        <f t="shared" si="484"/>
        <v>7.0454379450469534E-2</v>
      </c>
      <c r="V6208">
        <f t="shared" si="485"/>
        <v>6.2656510085847258E-2</v>
      </c>
    </row>
    <row r="6209" spans="1:22" ht="12.75" x14ac:dyDescent="0.2">
      <c r="A6209" s="1" t="s">
        <v>2171</v>
      </c>
      <c r="B6209" s="1" t="s">
        <v>5</v>
      </c>
      <c r="C6209" s="1" t="s">
        <v>9</v>
      </c>
      <c r="D6209" s="1" t="s">
        <v>891</v>
      </c>
      <c r="E6209" s="1">
        <v>386200</v>
      </c>
      <c r="F6209" s="1">
        <v>80976</v>
      </c>
      <c r="N6209">
        <f t="shared" si="481"/>
        <v>0.20967374417400311</v>
      </c>
      <c r="S6209">
        <f t="shared" si="482"/>
        <v>6.6980490287667909</v>
      </c>
      <c r="T6209">
        <f t="shared" si="483"/>
        <v>0.8664204304710873</v>
      </c>
      <c r="U6209">
        <f t="shared" si="484"/>
        <v>0.60906521088728738</v>
      </c>
      <c r="V6209">
        <f t="shared" si="485"/>
        <v>0.54165405793867483</v>
      </c>
    </row>
    <row r="6210" spans="1:22" ht="12.75" x14ac:dyDescent="0.2">
      <c r="A6210" s="1" t="s">
        <v>2172</v>
      </c>
      <c r="B6210" s="1" t="s">
        <v>5</v>
      </c>
      <c r="C6210" s="1" t="s">
        <v>6</v>
      </c>
      <c r="D6210" s="1" t="s">
        <v>891</v>
      </c>
      <c r="E6210" s="1">
        <v>172721</v>
      </c>
      <c r="F6210" s="1">
        <v>74970</v>
      </c>
      <c r="N6210">
        <f t="shared" si="481"/>
        <v>0.4340526050682893</v>
      </c>
      <c r="S6210">
        <f t="shared" si="482"/>
        <v>13.865854502977964</v>
      </c>
      <c r="T6210">
        <f t="shared" si="483"/>
        <v>1.7936058060673112</v>
      </c>
      <c r="U6210">
        <f t="shared" si="484"/>
        <v>1.2608461897961956</v>
      </c>
      <c r="V6210">
        <f t="shared" si="485"/>
        <v>1.1212961156404158</v>
      </c>
    </row>
    <row r="6211" spans="1:22" ht="12.75" x14ac:dyDescent="0.2">
      <c r="A6211" s="1" t="s">
        <v>2172</v>
      </c>
      <c r="B6211" s="1" t="s">
        <v>5</v>
      </c>
      <c r="C6211" s="1" t="s">
        <v>8</v>
      </c>
      <c r="D6211" s="1" t="s">
        <v>891</v>
      </c>
      <c r="E6211" s="1">
        <v>172721</v>
      </c>
      <c r="F6211" s="1">
        <v>799</v>
      </c>
      <c r="N6211">
        <f t="shared" ref="N6211:N6274" si="486">F6211/E6211</f>
        <v>4.6259574689817683E-3</v>
      </c>
      <c r="S6211">
        <f t="shared" ref="S6211:S6274" si="487">N6211/0.031303704</f>
        <v>0.14777668064398283</v>
      </c>
      <c r="T6211">
        <f t="shared" ref="T6211:T6274" si="488">N6211/0.242</f>
        <v>1.9115526731329623E-2</v>
      </c>
      <c r="U6211">
        <f t="shared" ref="U6211:U6274" si="489">N6211/0.344255</f>
        <v>1.3437589777873288E-2</v>
      </c>
      <c r="V6211">
        <f t="shared" ref="V6211:V6274" si="490">N6211/0.387099</f>
        <v>1.1950321413854771E-2</v>
      </c>
    </row>
    <row r="6212" spans="1:22" ht="12.75" x14ac:dyDescent="0.2">
      <c r="A6212" s="1" t="s">
        <v>2172</v>
      </c>
      <c r="B6212" s="1" t="s">
        <v>5</v>
      </c>
      <c r="C6212" s="1" t="s">
        <v>9</v>
      </c>
      <c r="D6212" s="1" t="s">
        <v>891</v>
      </c>
      <c r="E6212" s="1">
        <v>172721</v>
      </c>
      <c r="F6212" s="1">
        <v>37135</v>
      </c>
      <c r="N6212">
        <f t="shared" si="486"/>
        <v>0.21499991315474087</v>
      </c>
      <c r="S6212">
        <f t="shared" si="487"/>
        <v>6.8681940371893644</v>
      </c>
      <c r="T6212">
        <f t="shared" si="488"/>
        <v>0.88842939320140857</v>
      </c>
      <c r="U6212">
        <f t="shared" si="489"/>
        <v>0.62453679149101937</v>
      </c>
      <c r="V6212">
        <f t="shared" si="490"/>
        <v>0.5554132486902339</v>
      </c>
    </row>
    <row r="6213" spans="1:22" ht="12.75" x14ac:dyDescent="0.2">
      <c r="A6213" s="1" t="s">
        <v>2173</v>
      </c>
      <c r="B6213" s="1" t="s">
        <v>5</v>
      </c>
      <c r="C6213" s="1" t="s">
        <v>6</v>
      </c>
      <c r="D6213" s="1" t="s">
        <v>891</v>
      </c>
      <c r="E6213" s="1">
        <v>177270</v>
      </c>
      <c r="F6213" s="1">
        <v>74651</v>
      </c>
      <c r="N6213">
        <f t="shared" si="486"/>
        <v>0.42111468381564843</v>
      </c>
      <c r="S6213">
        <f t="shared" si="487"/>
        <v>13.452551296027091</v>
      </c>
      <c r="T6213">
        <f t="shared" si="488"/>
        <v>1.7401433215522664</v>
      </c>
      <c r="U6213">
        <f t="shared" si="489"/>
        <v>1.2232638126262465</v>
      </c>
      <c r="V6213">
        <f t="shared" si="490"/>
        <v>1.0878733445853603</v>
      </c>
    </row>
    <row r="6214" spans="1:22" ht="12.75" x14ac:dyDescent="0.2">
      <c r="A6214" s="1" t="s">
        <v>2173</v>
      </c>
      <c r="B6214" s="1" t="s">
        <v>5</v>
      </c>
      <c r="C6214" s="1" t="s">
        <v>8</v>
      </c>
      <c r="D6214" s="1" t="s">
        <v>891</v>
      </c>
      <c r="E6214" s="1">
        <v>177270</v>
      </c>
      <c r="F6214" s="1">
        <v>983</v>
      </c>
      <c r="N6214">
        <f t="shared" si="486"/>
        <v>5.5452135161053757E-3</v>
      </c>
      <c r="S6214">
        <f t="shared" si="487"/>
        <v>0.17714240832667519</v>
      </c>
      <c r="T6214">
        <f t="shared" si="488"/>
        <v>2.2914105438451966E-2</v>
      </c>
      <c r="U6214">
        <f t="shared" si="489"/>
        <v>1.6107866308711204E-2</v>
      </c>
      <c r="V6214">
        <f t="shared" si="490"/>
        <v>1.4325052547553405E-2</v>
      </c>
    </row>
    <row r="6215" spans="1:22" ht="12.75" x14ac:dyDescent="0.2">
      <c r="A6215" s="1" t="s">
        <v>2173</v>
      </c>
      <c r="B6215" s="1" t="s">
        <v>5</v>
      </c>
      <c r="C6215" s="1" t="s">
        <v>9</v>
      </c>
      <c r="D6215" s="1" t="s">
        <v>891</v>
      </c>
      <c r="E6215" s="1">
        <v>177270</v>
      </c>
      <c r="F6215" s="1">
        <v>39298</v>
      </c>
      <c r="N6215">
        <f t="shared" si="486"/>
        <v>0.22168443617081288</v>
      </c>
      <c r="S6215">
        <f t="shared" si="487"/>
        <v>7.0817318030739385</v>
      </c>
      <c r="T6215">
        <f t="shared" si="488"/>
        <v>0.91605138913559048</v>
      </c>
      <c r="U6215">
        <f t="shared" si="489"/>
        <v>0.6439541507626988</v>
      </c>
      <c r="V6215">
        <f t="shared" si="490"/>
        <v>0.57268150052263855</v>
      </c>
    </row>
    <row r="6216" spans="1:22" ht="12.75" x14ac:dyDescent="0.2">
      <c r="A6216" s="1" t="s">
        <v>2174</v>
      </c>
      <c r="B6216" s="1" t="s">
        <v>5</v>
      </c>
      <c r="C6216" s="1" t="s">
        <v>6</v>
      </c>
      <c r="D6216" s="1" t="s">
        <v>891</v>
      </c>
      <c r="E6216" s="1">
        <v>310196</v>
      </c>
      <c r="F6216" s="1">
        <v>131830</v>
      </c>
      <c r="N6216">
        <f t="shared" si="486"/>
        <v>0.42498936156494604</v>
      </c>
      <c r="S6216">
        <f t="shared" si="487"/>
        <v>13.576328269809414</v>
      </c>
      <c r="T6216">
        <f t="shared" si="488"/>
        <v>1.7561543866320084</v>
      </c>
      <c r="U6216">
        <f t="shared" si="489"/>
        <v>1.2345190674498441</v>
      </c>
      <c r="V6216">
        <f t="shared" si="490"/>
        <v>1.0978828712162678</v>
      </c>
    </row>
    <row r="6217" spans="1:22" ht="12.75" x14ac:dyDescent="0.2">
      <c r="A6217" s="1" t="s">
        <v>2174</v>
      </c>
      <c r="B6217" s="1" t="s">
        <v>5</v>
      </c>
      <c r="C6217" s="1" t="s">
        <v>8</v>
      </c>
      <c r="D6217" s="1" t="s">
        <v>891</v>
      </c>
      <c r="E6217" s="1">
        <v>310196</v>
      </c>
      <c r="F6217" s="1">
        <v>4059</v>
      </c>
      <c r="N6217">
        <f t="shared" si="486"/>
        <v>1.3085275116378033E-2</v>
      </c>
      <c r="S6217">
        <f t="shared" si="487"/>
        <v>0.41801044107681418</v>
      </c>
      <c r="T6217">
        <f t="shared" si="488"/>
        <v>5.4071384778421626E-2</v>
      </c>
      <c r="U6217">
        <f t="shared" si="489"/>
        <v>3.8010414130159424E-2</v>
      </c>
      <c r="V6217">
        <f t="shared" si="490"/>
        <v>3.3803433014236751E-2</v>
      </c>
    </row>
    <row r="6218" spans="1:22" ht="12.75" x14ac:dyDescent="0.2">
      <c r="A6218" s="1" t="s">
        <v>2174</v>
      </c>
      <c r="B6218" s="1" t="s">
        <v>5</v>
      </c>
      <c r="C6218" s="1" t="s">
        <v>9</v>
      </c>
      <c r="D6218" s="1" t="s">
        <v>891</v>
      </c>
      <c r="E6218" s="1">
        <v>310196</v>
      </c>
      <c r="F6218" s="1">
        <v>65184</v>
      </c>
      <c r="N6218">
        <f t="shared" si="486"/>
        <v>0.21013810622960966</v>
      </c>
      <c r="S6218">
        <f t="shared" si="487"/>
        <v>6.7128831217420677</v>
      </c>
      <c r="T6218">
        <f t="shared" si="488"/>
        <v>0.86833928194053578</v>
      </c>
      <c r="U6218">
        <f t="shared" si="489"/>
        <v>0.61041410068004731</v>
      </c>
      <c r="V6218">
        <f t="shared" si="490"/>
        <v>0.54285365301798671</v>
      </c>
    </row>
    <row r="6219" spans="1:22" ht="12.75" x14ac:dyDescent="0.2">
      <c r="A6219" s="1" t="s">
        <v>2175</v>
      </c>
      <c r="B6219" s="1" t="s">
        <v>5</v>
      </c>
      <c r="C6219" s="1" t="s">
        <v>6</v>
      </c>
      <c r="D6219" s="1" t="s">
        <v>891</v>
      </c>
      <c r="E6219" s="1">
        <v>427471</v>
      </c>
      <c r="F6219" s="1">
        <v>173578</v>
      </c>
      <c r="N6219">
        <f t="shared" si="486"/>
        <v>0.40605795480863027</v>
      </c>
      <c r="S6219">
        <f t="shared" si="487"/>
        <v>12.971562560412348</v>
      </c>
      <c r="T6219">
        <f t="shared" si="488"/>
        <v>1.6779254330935136</v>
      </c>
      <c r="U6219">
        <f t="shared" si="489"/>
        <v>1.1795266729855203</v>
      </c>
      <c r="V6219">
        <f t="shared" si="490"/>
        <v>1.0489770183044396</v>
      </c>
    </row>
    <row r="6220" spans="1:22" ht="12.75" x14ac:dyDescent="0.2">
      <c r="A6220" s="1" t="s">
        <v>2175</v>
      </c>
      <c r="B6220" s="1" t="s">
        <v>5</v>
      </c>
      <c r="C6220" s="1" t="s">
        <v>8</v>
      </c>
      <c r="D6220" s="1" t="s">
        <v>891</v>
      </c>
      <c r="E6220" s="1">
        <v>427471</v>
      </c>
      <c r="F6220" s="1">
        <v>13237</v>
      </c>
      <c r="N6220">
        <f t="shared" si="486"/>
        <v>3.0965843296972193E-2</v>
      </c>
      <c r="S6220">
        <f t="shared" si="487"/>
        <v>0.98920700556624841</v>
      </c>
      <c r="T6220">
        <f t="shared" si="488"/>
        <v>0.12795803015277765</v>
      </c>
      <c r="U6220">
        <f t="shared" si="489"/>
        <v>8.995030804773263E-2</v>
      </c>
      <c r="V6220">
        <f t="shared" si="490"/>
        <v>7.9994635214692342E-2</v>
      </c>
    </row>
    <row r="6221" spans="1:22" ht="12.75" x14ac:dyDescent="0.2">
      <c r="A6221" s="1" t="s">
        <v>2175</v>
      </c>
      <c r="B6221" s="1" t="s">
        <v>5</v>
      </c>
      <c r="C6221" s="1" t="s">
        <v>9</v>
      </c>
      <c r="D6221" s="1" t="s">
        <v>891</v>
      </c>
      <c r="E6221" s="1">
        <v>427471</v>
      </c>
      <c r="F6221" s="1">
        <v>94690</v>
      </c>
      <c r="N6221">
        <f t="shared" si="486"/>
        <v>0.22151210257537937</v>
      </c>
      <c r="S6221">
        <f t="shared" si="487"/>
        <v>7.0762265888847962</v>
      </c>
      <c r="T6221">
        <f t="shared" si="488"/>
        <v>0.91533926684041067</v>
      </c>
      <c r="U6221">
        <f t="shared" si="489"/>
        <v>0.64345355209184874</v>
      </c>
      <c r="V6221">
        <f t="shared" si="490"/>
        <v>0.57223630796095926</v>
      </c>
    </row>
    <row r="6222" spans="1:22" ht="12.75" x14ac:dyDescent="0.2">
      <c r="A6222" s="1" t="s">
        <v>2176</v>
      </c>
      <c r="B6222" s="1" t="s">
        <v>5</v>
      </c>
      <c r="C6222" s="1" t="s">
        <v>6</v>
      </c>
      <c r="D6222" s="1" t="s">
        <v>891</v>
      </c>
      <c r="E6222" s="1">
        <v>314578</v>
      </c>
      <c r="F6222" s="1">
        <v>124498</v>
      </c>
      <c r="N6222">
        <f t="shared" si="486"/>
        <v>0.3957619413945031</v>
      </c>
      <c r="S6222">
        <f t="shared" si="487"/>
        <v>12.642655367380904</v>
      </c>
      <c r="T6222">
        <f t="shared" si="488"/>
        <v>1.6353799231177815</v>
      </c>
      <c r="U6222">
        <f t="shared" si="489"/>
        <v>1.1496185716823375</v>
      </c>
      <c r="V6222">
        <f t="shared" si="490"/>
        <v>1.0223791365890975</v>
      </c>
    </row>
    <row r="6223" spans="1:22" ht="12.75" x14ac:dyDescent="0.2">
      <c r="A6223" s="1" t="s">
        <v>2176</v>
      </c>
      <c r="B6223" s="1" t="s">
        <v>5</v>
      </c>
      <c r="C6223" s="1" t="s">
        <v>8</v>
      </c>
      <c r="D6223" s="1" t="s">
        <v>891</v>
      </c>
      <c r="E6223" s="1">
        <v>314578</v>
      </c>
      <c r="F6223" s="1">
        <v>5258</v>
      </c>
      <c r="N6223">
        <f t="shared" si="486"/>
        <v>1.6714455556332612E-2</v>
      </c>
      <c r="S6223">
        <f t="shared" si="487"/>
        <v>0.53394497840679211</v>
      </c>
      <c r="T6223">
        <f t="shared" si="488"/>
        <v>6.9067998166663688E-2</v>
      </c>
      <c r="U6223">
        <f t="shared" si="489"/>
        <v>4.8552542610369093E-2</v>
      </c>
      <c r="V6223">
        <f t="shared" si="490"/>
        <v>4.3178761909311601E-2</v>
      </c>
    </row>
    <row r="6224" spans="1:22" ht="12.75" x14ac:dyDescent="0.2">
      <c r="A6224" s="1" t="s">
        <v>2176</v>
      </c>
      <c r="B6224" s="1" t="s">
        <v>5</v>
      </c>
      <c r="C6224" s="1" t="s">
        <v>9</v>
      </c>
      <c r="D6224" s="1" t="s">
        <v>891</v>
      </c>
      <c r="E6224" s="1">
        <v>314578</v>
      </c>
      <c r="F6224" s="1">
        <v>77741</v>
      </c>
      <c r="N6224">
        <f t="shared" si="486"/>
        <v>0.24712789832728291</v>
      </c>
      <c r="S6224">
        <f t="shared" si="487"/>
        <v>7.8945257828684712</v>
      </c>
      <c r="T6224">
        <f t="shared" si="488"/>
        <v>1.0211896625094334</v>
      </c>
      <c r="U6224">
        <f t="shared" si="489"/>
        <v>0.71786291652200529</v>
      </c>
      <c r="V6224">
        <f t="shared" si="490"/>
        <v>0.63841006648759846</v>
      </c>
    </row>
    <row r="6225" spans="1:22" ht="12.75" x14ac:dyDescent="0.2">
      <c r="A6225" s="1" t="s">
        <v>2177</v>
      </c>
      <c r="B6225" s="1" t="s">
        <v>5</v>
      </c>
      <c r="C6225" s="1" t="s">
        <v>6</v>
      </c>
      <c r="D6225" s="1" t="s">
        <v>891</v>
      </c>
      <c r="E6225" s="1">
        <v>177270</v>
      </c>
      <c r="F6225" s="1">
        <v>74651</v>
      </c>
      <c r="N6225">
        <f t="shared" si="486"/>
        <v>0.42111468381564843</v>
      </c>
      <c r="S6225">
        <f t="shared" si="487"/>
        <v>13.452551296027091</v>
      </c>
      <c r="T6225">
        <f t="shared" si="488"/>
        <v>1.7401433215522664</v>
      </c>
      <c r="U6225">
        <f t="shared" si="489"/>
        <v>1.2232638126262465</v>
      </c>
      <c r="V6225">
        <f t="shared" si="490"/>
        <v>1.0878733445853603</v>
      </c>
    </row>
    <row r="6226" spans="1:22" ht="12.75" x14ac:dyDescent="0.2">
      <c r="A6226" s="1" t="s">
        <v>2177</v>
      </c>
      <c r="B6226" s="1" t="s">
        <v>5</v>
      </c>
      <c r="C6226" s="1" t="s">
        <v>8</v>
      </c>
      <c r="D6226" s="1" t="s">
        <v>891</v>
      </c>
      <c r="E6226" s="1">
        <v>177270</v>
      </c>
      <c r="F6226" s="1">
        <v>983</v>
      </c>
      <c r="N6226">
        <f t="shared" si="486"/>
        <v>5.5452135161053757E-3</v>
      </c>
      <c r="S6226">
        <f t="shared" si="487"/>
        <v>0.17714240832667519</v>
      </c>
      <c r="T6226">
        <f t="shared" si="488"/>
        <v>2.2914105438451966E-2</v>
      </c>
      <c r="U6226">
        <f t="shared" si="489"/>
        <v>1.6107866308711204E-2</v>
      </c>
      <c r="V6226">
        <f t="shared" si="490"/>
        <v>1.4325052547553405E-2</v>
      </c>
    </row>
    <row r="6227" spans="1:22" ht="12.75" x14ac:dyDescent="0.2">
      <c r="A6227" s="1" t="s">
        <v>2177</v>
      </c>
      <c r="B6227" s="1" t="s">
        <v>5</v>
      </c>
      <c r="C6227" s="1" t="s">
        <v>9</v>
      </c>
      <c r="D6227" s="1" t="s">
        <v>891</v>
      </c>
      <c r="E6227" s="1">
        <v>177270</v>
      </c>
      <c r="F6227" s="1">
        <v>39298</v>
      </c>
      <c r="N6227">
        <f t="shared" si="486"/>
        <v>0.22168443617081288</v>
      </c>
      <c r="S6227">
        <f t="shared" si="487"/>
        <v>7.0817318030739385</v>
      </c>
      <c r="T6227">
        <f t="shared" si="488"/>
        <v>0.91605138913559048</v>
      </c>
      <c r="U6227">
        <f t="shared" si="489"/>
        <v>0.6439541507626988</v>
      </c>
      <c r="V6227">
        <f t="shared" si="490"/>
        <v>0.57268150052263855</v>
      </c>
    </row>
    <row r="6228" spans="1:22" ht="12.75" x14ac:dyDescent="0.2">
      <c r="A6228" s="1" t="s">
        <v>2178</v>
      </c>
      <c r="B6228" s="1" t="s">
        <v>5</v>
      </c>
      <c r="C6228" s="1" t="s">
        <v>6</v>
      </c>
      <c r="D6228" s="1" t="s">
        <v>891</v>
      </c>
      <c r="E6228" s="1">
        <v>310196</v>
      </c>
      <c r="F6228" s="1">
        <v>131830</v>
      </c>
      <c r="N6228">
        <f t="shared" si="486"/>
        <v>0.42498936156494604</v>
      </c>
      <c r="S6228">
        <f t="shared" si="487"/>
        <v>13.576328269809414</v>
      </c>
      <c r="T6228">
        <f t="shared" si="488"/>
        <v>1.7561543866320084</v>
      </c>
      <c r="U6228">
        <f t="shared" si="489"/>
        <v>1.2345190674498441</v>
      </c>
      <c r="V6228">
        <f t="shared" si="490"/>
        <v>1.0978828712162678</v>
      </c>
    </row>
    <row r="6229" spans="1:22" ht="12.75" x14ac:dyDescent="0.2">
      <c r="A6229" s="1" t="s">
        <v>2178</v>
      </c>
      <c r="B6229" s="1" t="s">
        <v>5</v>
      </c>
      <c r="C6229" s="1" t="s">
        <v>8</v>
      </c>
      <c r="D6229" s="1" t="s">
        <v>891</v>
      </c>
      <c r="E6229" s="1">
        <v>310196</v>
      </c>
      <c r="F6229" s="1">
        <v>4059</v>
      </c>
      <c r="N6229">
        <f t="shared" si="486"/>
        <v>1.3085275116378033E-2</v>
      </c>
      <c r="S6229">
        <f t="shared" si="487"/>
        <v>0.41801044107681418</v>
      </c>
      <c r="T6229">
        <f t="shared" si="488"/>
        <v>5.4071384778421626E-2</v>
      </c>
      <c r="U6229">
        <f t="shared" si="489"/>
        <v>3.8010414130159424E-2</v>
      </c>
      <c r="V6229">
        <f t="shared" si="490"/>
        <v>3.3803433014236751E-2</v>
      </c>
    </row>
    <row r="6230" spans="1:22" ht="12.75" x14ac:dyDescent="0.2">
      <c r="A6230" s="1" t="s">
        <v>2178</v>
      </c>
      <c r="B6230" s="1" t="s">
        <v>5</v>
      </c>
      <c r="C6230" s="1" t="s">
        <v>9</v>
      </c>
      <c r="D6230" s="1" t="s">
        <v>891</v>
      </c>
      <c r="E6230" s="1">
        <v>310196</v>
      </c>
      <c r="F6230" s="1">
        <v>65184</v>
      </c>
      <c r="N6230">
        <f t="shared" si="486"/>
        <v>0.21013810622960966</v>
      </c>
      <c r="S6230">
        <f t="shared" si="487"/>
        <v>6.7128831217420677</v>
      </c>
      <c r="T6230">
        <f t="shared" si="488"/>
        <v>0.86833928194053578</v>
      </c>
      <c r="U6230">
        <f t="shared" si="489"/>
        <v>0.61041410068004731</v>
      </c>
      <c r="V6230">
        <f t="shared" si="490"/>
        <v>0.54285365301798671</v>
      </c>
    </row>
    <row r="6231" spans="1:22" ht="12.75" x14ac:dyDescent="0.2">
      <c r="A6231" s="1" t="s">
        <v>2179</v>
      </c>
      <c r="B6231" s="1" t="s">
        <v>5</v>
      </c>
      <c r="C6231" s="1" t="s">
        <v>6</v>
      </c>
      <c r="D6231" s="1" t="s">
        <v>891</v>
      </c>
      <c r="E6231" s="1">
        <v>31627</v>
      </c>
      <c r="F6231" s="1">
        <v>14063</v>
      </c>
      <c r="N6231">
        <f t="shared" si="486"/>
        <v>0.44465172163025263</v>
      </c>
      <c r="S6231">
        <f t="shared" si="487"/>
        <v>14.204444356816452</v>
      </c>
      <c r="T6231">
        <f t="shared" si="488"/>
        <v>1.8374038083894737</v>
      </c>
      <c r="U6231">
        <f t="shared" si="489"/>
        <v>1.291634752233817</v>
      </c>
      <c r="V6231">
        <f t="shared" si="490"/>
        <v>1.1486770093186822</v>
      </c>
    </row>
    <row r="6232" spans="1:22" ht="12.75" x14ac:dyDescent="0.2">
      <c r="A6232" s="1" t="s">
        <v>2179</v>
      </c>
      <c r="B6232" s="1" t="s">
        <v>5</v>
      </c>
      <c r="C6232" s="1" t="s">
        <v>9</v>
      </c>
      <c r="D6232" s="1" t="s">
        <v>891</v>
      </c>
      <c r="E6232" s="1">
        <v>31627</v>
      </c>
      <c r="F6232" s="1">
        <v>5703</v>
      </c>
      <c r="N6232">
        <f t="shared" si="486"/>
        <v>0.18032061213520093</v>
      </c>
      <c r="S6232">
        <f t="shared" si="487"/>
        <v>5.7603602479502403</v>
      </c>
      <c r="T6232">
        <f t="shared" si="488"/>
        <v>0.74512649642645012</v>
      </c>
      <c r="U6232">
        <f t="shared" si="489"/>
        <v>0.52379954433545173</v>
      </c>
      <c r="V6232">
        <f t="shared" si="490"/>
        <v>0.46582556951891096</v>
      </c>
    </row>
    <row r="6233" spans="1:22" ht="12.75" x14ac:dyDescent="0.2">
      <c r="A6233" s="1" t="s">
        <v>2180</v>
      </c>
      <c r="B6233" s="1" t="s">
        <v>5</v>
      </c>
      <c r="C6233" s="1" t="s">
        <v>6</v>
      </c>
      <c r="D6233" s="1" t="s">
        <v>891</v>
      </c>
      <c r="E6233" s="1">
        <v>374824</v>
      </c>
      <c r="F6233" s="1">
        <v>151189</v>
      </c>
      <c r="N6233">
        <f t="shared" si="486"/>
        <v>0.40335997694918146</v>
      </c>
      <c r="S6233">
        <f t="shared" si="487"/>
        <v>12.885375383985915</v>
      </c>
      <c r="T6233">
        <f t="shared" si="488"/>
        <v>1.666776764252816</v>
      </c>
      <c r="U6233">
        <f t="shared" si="489"/>
        <v>1.171689523606575</v>
      </c>
      <c r="V6233">
        <f t="shared" si="490"/>
        <v>1.0420072822435125</v>
      </c>
    </row>
    <row r="6234" spans="1:22" ht="12.75" x14ac:dyDescent="0.2">
      <c r="A6234" s="1" t="s">
        <v>2180</v>
      </c>
      <c r="B6234" s="1" t="s">
        <v>5</v>
      </c>
      <c r="C6234" s="1" t="s">
        <v>8</v>
      </c>
      <c r="D6234" s="1" t="s">
        <v>891</v>
      </c>
      <c r="E6234" s="1">
        <v>374824</v>
      </c>
      <c r="F6234" s="1">
        <v>7634</v>
      </c>
      <c r="N6234">
        <f t="shared" si="486"/>
        <v>2.0366892194736731E-2</v>
      </c>
      <c r="S6234">
        <f t="shared" si="487"/>
        <v>0.65062243735555159</v>
      </c>
      <c r="T6234">
        <f t="shared" si="488"/>
        <v>8.4160711548498898E-2</v>
      </c>
      <c r="U6234">
        <f t="shared" si="489"/>
        <v>5.9162226241410383E-2</v>
      </c>
      <c r="V6234">
        <f t="shared" si="490"/>
        <v>5.2614168971598298E-2</v>
      </c>
    </row>
    <row r="6235" spans="1:22" ht="12.75" x14ac:dyDescent="0.2">
      <c r="A6235" s="1" t="s">
        <v>2180</v>
      </c>
      <c r="B6235" s="1" t="s">
        <v>5</v>
      </c>
      <c r="C6235" s="1" t="s">
        <v>9</v>
      </c>
      <c r="D6235" s="1" t="s">
        <v>891</v>
      </c>
      <c r="E6235" s="1">
        <v>374824</v>
      </c>
      <c r="F6235" s="1">
        <v>76584</v>
      </c>
      <c r="N6235">
        <f t="shared" si="486"/>
        <v>0.20431989413698162</v>
      </c>
      <c r="S6235">
        <f t="shared" si="487"/>
        <v>6.5270197461930257</v>
      </c>
      <c r="T6235">
        <f t="shared" si="488"/>
        <v>0.84429708321066788</v>
      </c>
      <c r="U6235">
        <f t="shared" si="489"/>
        <v>0.5935132217018827</v>
      </c>
      <c r="V6235">
        <f t="shared" si="490"/>
        <v>0.52782335820289283</v>
      </c>
    </row>
    <row r="6236" spans="1:22" ht="12.75" x14ac:dyDescent="0.2">
      <c r="A6236" s="1" t="s">
        <v>2181</v>
      </c>
      <c r="B6236" s="1" t="s">
        <v>5</v>
      </c>
      <c r="C6236" s="1" t="s">
        <v>6</v>
      </c>
      <c r="D6236" s="1" t="s">
        <v>891</v>
      </c>
      <c r="E6236" s="1">
        <v>177270</v>
      </c>
      <c r="F6236" s="1">
        <v>74651</v>
      </c>
      <c r="N6236">
        <f t="shared" si="486"/>
        <v>0.42111468381564843</v>
      </c>
      <c r="S6236">
        <f t="shared" si="487"/>
        <v>13.452551296027091</v>
      </c>
      <c r="T6236">
        <f t="shared" si="488"/>
        <v>1.7401433215522664</v>
      </c>
      <c r="U6236">
        <f t="shared" si="489"/>
        <v>1.2232638126262465</v>
      </c>
      <c r="V6236">
        <f t="shared" si="490"/>
        <v>1.0878733445853603</v>
      </c>
    </row>
    <row r="6237" spans="1:22" ht="12.75" x14ac:dyDescent="0.2">
      <c r="A6237" s="1" t="s">
        <v>2181</v>
      </c>
      <c r="B6237" s="1" t="s">
        <v>5</v>
      </c>
      <c r="C6237" s="1" t="s">
        <v>8</v>
      </c>
      <c r="D6237" s="1" t="s">
        <v>891</v>
      </c>
      <c r="E6237" s="1">
        <v>177270</v>
      </c>
      <c r="F6237" s="1">
        <v>983</v>
      </c>
      <c r="N6237">
        <f t="shared" si="486"/>
        <v>5.5452135161053757E-3</v>
      </c>
      <c r="S6237">
        <f t="shared" si="487"/>
        <v>0.17714240832667519</v>
      </c>
      <c r="T6237">
        <f t="shared" si="488"/>
        <v>2.2914105438451966E-2</v>
      </c>
      <c r="U6237">
        <f t="shared" si="489"/>
        <v>1.6107866308711204E-2</v>
      </c>
      <c r="V6237">
        <f t="shared" si="490"/>
        <v>1.4325052547553405E-2</v>
      </c>
    </row>
    <row r="6238" spans="1:22" ht="12.75" x14ac:dyDescent="0.2">
      <c r="A6238" s="1" t="s">
        <v>2181</v>
      </c>
      <c r="B6238" s="1" t="s">
        <v>5</v>
      </c>
      <c r="C6238" s="1" t="s">
        <v>9</v>
      </c>
      <c r="D6238" s="1" t="s">
        <v>891</v>
      </c>
      <c r="E6238" s="1">
        <v>177270</v>
      </c>
      <c r="F6238" s="1">
        <v>39298</v>
      </c>
      <c r="N6238">
        <f t="shared" si="486"/>
        <v>0.22168443617081288</v>
      </c>
      <c r="S6238">
        <f t="shared" si="487"/>
        <v>7.0817318030739385</v>
      </c>
      <c r="T6238">
        <f t="shared" si="488"/>
        <v>0.91605138913559048</v>
      </c>
      <c r="U6238">
        <f t="shared" si="489"/>
        <v>0.6439541507626988</v>
      </c>
      <c r="V6238">
        <f t="shared" si="490"/>
        <v>0.57268150052263855</v>
      </c>
    </row>
    <row r="6239" spans="1:22" ht="12.75" x14ac:dyDescent="0.2">
      <c r="A6239" s="1" t="s">
        <v>2182</v>
      </c>
      <c r="B6239" s="1" t="s">
        <v>5</v>
      </c>
      <c r="C6239" s="1" t="s">
        <v>6</v>
      </c>
      <c r="D6239" s="1" t="s">
        <v>891</v>
      </c>
      <c r="E6239" s="1">
        <v>45141</v>
      </c>
      <c r="F6239" s="1">
        <v>19829</v>
      </c>
      <c r="N6239">
        <f t="shared" si="486"/>
        <v>0.43926807115482597</v>
      </c>
      <c r="S6239">
        <f t="shared" si="487"/>
        <v>14.032463096214618</v>
      </c>
      <c r="T6239">
        <f t="shared" si="488"/>
        <v>1.815157318821595</v>
      </c>
      <c r="U6239">
        <f t="shared" si="489"/>
        <v>1.2759961980358339</v>
      </c>
      <c r="V6239">
        <f t="shared" si="490"/>
        <v>1.1347693255596785</v>
      </c>
    </row>
    <row r="6240" spans="1:22" ht="12.75" x14ac:dyDescent="0.2">
      <c r="A6240" s="1" t="s">
        <v>2182</v>
      </c>
      <c r="B6240" s="1" t="s">
        <v>5</v>
      </c>
      <c r="C6240" s="1" t="s">
        <v>8</v>
      </c>
      <c r="D6240" s="1" t="s">
        <v>891</v>
      </c>
      <c r="E6240" s="1">
        <v>45141</v>
      </c>
      <c r="F6240" s="1">
        <v>418</v>
      </c>
      <c r="N6240">
        <f t="shared" si="486"/>
        <v>9.2598746150949242E-3</v>
      </c>
      <c r="S6240">
        <f t="shared" si="487"/>
        <v>0.29580763398142673</v>
      </c>
      <c r="T6240">
        <f t="shared" si="488"/>
        <v>3.8263944690474894E-2</v>
      </c>
      <c r="U6240">
        <f t="shared" si="489"/>
        <v>2.6898301012606714E-2</v>
      </c>
      <c r="V6240">
        <f t="shared" si="490"/>
        <v>2.3921205208731935E-2</v>
      </c>
    </row>
    <row r="6241" spans="1:22" ht="12.75" x14ac:dyDescent="0.2">
      <c r="A6241" s="1" t="s">
        <v>2182</v>
      </c>
      <c r="B6241" s="1" t="s">
        <v>5</v>
      </c>
      <c r="C6241" s="1" t="s">
        <v>9</v>
      </c>
      <c r="D6241" s="1" t="s">
        <v>891</v>
      </c>
      <c r="E6241" s="1">
        <v>45141</v>
      </c>
      <c r="F6241" s="1">
        <v>6269</v>
      </c>
      <c r="N6241">
        <f t="shared" si="486"/>
        <v>0.13887596641633992</v>
      </c>
      <c r="S6241">
        <f t="shared" si="487"/>
        <v>4.4364068359558955</v>
      </c>
      <c r="T6241">
        <f t="shared" si="488"/>
        <v>0.5738676298195865</v>
      </c>
      <c r="U6241">
        <f t="shared" si="489"/>
        <v>0.40341016518667827</v>
      </c>
      <c r="V6241">
        <f t="shared" si="490"/>
        <v>0.35876085036732186</v>
      </c>
    </row>
    <row r="6242" spans="1:22" ht="12.75" x14ac:dyDescent="0.2">
      <c r="A6242" s="1" t="s">
        <v>2183</v>
      </c>
      <c r="B6242" s="1" t="s">
        <v>5</v>
      </c>
      <c r="C6242" s="1" t="s">
        <v>6</v>
      </c>
      <c r="D6242" s="1" t="s">
        <v>891</v>
      </c>
      <c r="E6242" s="1">
        <v>27815</v>
      </c>
      <c r="F6242" s="1">
        <v>12437</v>
      </c>
      <c r="N6242">
        <f t="shared" si="486"/>
        <v>0.44713284199173109</v>
      </c>
      <c r="S6242">
        <f t="shared" si="487"/>
        <v>14.283703998470312</v>
      </c>
      <c r="T6242">
        <f t="shared" si="488"/>
        <v>1.8476563718666574</v>
      </c>
      <c r="U6242">
        <f t="shared" si="489"/>
        <v>1.2988419688653212</v>
      </c>
      <c r="V6242">
        <f t="shared" si="490"/>
        <v>1.1550865333977383</v>
      </c>
    </row>
    <row r="6243" spans="1:22" ht="12.75" x14ac:dyDescent="0.2">
      <c r="A6243" s="1" t="s">
        <v>2183</v>
      </c>
      <c r="B6243" s="1" t="s">
        <v>5</v>
      </c>
      <c r="C6243" s="1" t="s">
        <v>9</v>
      </c>
      <c r="D6243" s="1" t="s">
        <v>891</v>
      </c>
      <c r="E6243" s="1">
        <v>27815</v>
      </c>
      <c r="F6243" s="1">
        <v>4660</v>
      </c>
      <c r="N6243">
        <f t="shared" si="486"/>
        <v>0.16753550242674817</v>
      </c>
      <c r="S6243">
        <f t="shared" si="487"/>
        <v>5.3519386212809881</v>
      </c>
      <c r="T6243">
        <f t="shared" si="488"/>
        <v>0.69229546457333957</v>
      </c>
      <c r="U6243">
        <f t="shared" si="489"/>
        <v>0.48666105772392027</v>
      </c>
      <c r="V6243">
        <f t="shared" si="490"/>
        <v>0.4327975593497998</v>
      </c>
    </row>
    <row r="6244" spans="1:22" ht="12.75" x14ac:dyDescent="0.2">
      <c r="A6244" s="1" t="s">
        <v>2184</v>
      </c>
      <c r="B6244" s="1" t="s">
        <v>5</v>
      </c>
      <c r="C6244" s="1" t="s">
        <v>6</v>
      </c>
      <c r="D6244" s="1" t="s">
        <v>891</v>
      </c>
      <c r="E6244" s="1">
        <v>177270</v>
      </c>
      <c r="F6244" s="1">
        <v>74651</v>
      </c>
      <c r="N6244">
        <f t="shared" si="486"/>
        <v>0.42111468381564843</v>
      </c>
      <c r="S6244">
        <f t="shared" si="487"/>
        <v>13.452551296027091</v>
      </c>
      <c r="T6244">
        <f t="shared" si="488"/>
        <v>1.7401433215522664</v>
      </c>
      <c r="U6244">
        <f t="shared" si="489"/>
        <v>1.2232638126262465</v>
      </c>
      <c r="V6244">
        <f t="shared" si="490"/>
        <v>1.0878733445853603</v>
      </c>
    </row>
    <row r="6245" spans="1:22" ht="12.75" x14ac:dyDescent="0.2">
      <c r="A6245" s="1" t="s">
        <v>2184</v>
      </c>
      <c r="B6245" s="1" t="s">
        <v>5</v>
      </c>
      <c r="C6245" s="1" t="s">
        <v>8</v>
      </c>
      <c r="D6245" s="1" t="s">
        <v>891</v>
      </c>
      <c r="E6245" s="1">
        <v>177270</v>
      </c>
      <c r="F6245" s="1">
        <v>983</v>
      </c>
      <c r="N6245">
        <f t="shared" si="486"/>
        <v>5.5452135161053757E-3</v>
      </c>
      <c r="S6245">
        <f t="shared" si="487"/>
        <v>0.17714240832667519</v>
      </c>
      <c r="T6245">
        <f t="shared" si="488"/>
        <v>2.2914105438451966E-2</v>
      </c>
      <c r="U6245">
        <f t="shared" si="489"/>
        <v>1.6107866308711204E-2</v>
      </c>
      <c r="V6245">
        <f t="shared" si="490"/>
        <v>1.4325052547553405E-2</v>
      </c>
    </row>
    <row r="6246" spans="1:22" ht="12.75" x14ac:dyDescent="0.2">
      <c r="A6246" s="1" t="s">
        <v>2184</v>
      </c>
      <c r="B6246" s="1" t="s">
        <v>5</v>
      </c>
      <c r="C6246" s="1" t="s">
        <v>9</v>
      </c>
      <c r="D6246" s="1" t="s">
        <v>891</v>
      </c>
      <c r="E6246" s="1">
        <v>177270</v>
      </c>
      <c r="F6246" s="1">
        <v>39298</v>
      </c>
      <c r="N6246">
        <f t="shared" si="486"/>
        <v>0.22168443617081288</v>
      </c>
      <c r="S6246">
        <f t="shared" si="487"/>
        <v>7.0817318030739385</v>
      </c>
      <c r="T6246">
        <f t="shared" si="488"/>
        <v>0.91605138913559048</v>
      </c>
      <c r="U6246">
        <f t="shared" si="489"/>
        <v>0.6439541507626988</v>
      </c>
      <c r="V6246">
        <f t="shared" si="490"/>
        <v>0.57268150052263855</v>
      </c>
    </row>
    <row r="6247" spans="1:22" ht="12.75" x14ac:dyDescent="0.2">
      <c r="A6247" s="1" t="s">
        <v>2185</v>
      </c>
      <c r="B6247" s="1" t="s">
        <v>5</v>
      </c>
      <c r="C6247" s="1" t="s">
        <v>6</v>
      </c>
      <c r="D6247" s="1" t="s">
        <v>891</v>
      </c>
      <c r="E6247" s="1">
        <v>306000</v>
      </c>
      <c r="F6247" s="1">
        <v>135925</v>
      </c>
      <c r="N6247">
        <f t="shared" si="486"/>
        <v>0.44419934640522873</v>
      </c>
      <c r="S6247">
        <f t="shared" si="487"/>
        <v>14.189993184360187</v>
      </c>
      <c r="T6247">
        <f t="shared" si="488"/>
        <v>1.8355344892778047</v>
      </c>
      <c r="U6247">
        <f t="shared" si="489"/>
        <v>1.2903206820677369</v>
      </c>
      <c r="V6247">
        <f t="shared" si="490"/>
        <v>1.1475083800403223</v>
      </c>
    </row>
    <row r="6248" spans="1:22" ht="12.75" x14ac:dyDescent="0.2">
      <c r="A6248" s="1" t="s">
        <v>2185</v>
      </c>
      <c r="B6248" s="1" t="s">
        <v>5</v>
      </c>
      <c r="C6248" s="1" t="s">
        <v>8</v>
      </c>
      <c r="D6248" s="1" t="s">
        <v>891</v>
      </c>
      <c r="E6248" s="1">
        <v>306000</v>
      </c>
      <c r="F6248" s="1">
        <v>1619</v>
      </c>
      <c r="N6248">
        <f t="shared" si="486"/>
        <v>5.2908496732026146E-3</v>
      </c>
      <c r="S6248">
        <f t="shared" si="487"/>
        <v>0.16901672956026592</v>
      </c>
      <c r="T6248">
        <f t="shared" si="488"/>
        <v>2.1863015178523203E-2</v>
      </c>
      <c r="U6248">
        <f t="shared" si="489"/>
        <v>1.5368984250635764E-2</v>
      </c>
      <c r="V6248">
        <f t="shared" si="490"/>
        <v>1.3667949731729129E-2</v>
      </c>
    </row>
    <row r="6249" spans="1:22" ht="12.75" x14ac:dyDescent="0.2">
      <c r="A6249" s="1" t="s">
        <v>2185</v>
      </c>
      <c r="B6249" s="1" t="s">
        <v>5</v>
      </c>
      <c r="C6249" s="1" t="s">
        <v>9</v>
      </c>
      <c r="D6249" s="1" t="s">
        <v>891</v>
      </c>
      <c r="E6249" s="1">
        <v>306000</v>
      </c>
      <c r="F6249" s="1">
        <v>69578</v>
      </c>
      <c r="N6249">
        <f t="shared" si="486"/>
        <v>0.22737908496732026</v>
      </c>
      <c r="S6249">
        <f t="shared" si="487"/>
        <v>7.2636479365930704</v>
      </c>
      <c r="T6249">
        <f t="shared" si="488"/>
        <v>0.93958299573272841</v>
      </c>
      <c r="U6249">
        <f t="shared" si="489"/>
        <v>0.66049610017957694</v>
      </c>
      <c r="V6249">
        <f t="shared" si="490"/>
        <v>0.58739259199150673</v>
      </c>
    </row>
    <row r="6250" spans="1:22" ht="12.75" x14ac:dyDescent="0.2">
      <c r="A6250" s="1" t="s">
        <v>2186</v>
      </c>
      <c r="B6250" s="1" t="s">
        <v>5</v>
      </c>
      <c r="C6250" s="1" t="s">
        <v>6</v>
      </c>
      <c r="D6250" s="1" t="s">
        <v>891</v>
      </c>
      <c r="E6250" s="1">
        <v>177270</v>
      </c>
      <c r="F6250" s="1">
        <v>74651</v>
      </c>
      <c r="N6250">
        <f t="shared" si="486"/>
        <v>0.42111468381564843</v>
      </c>
      <c r="S6250">
        <f t="shared" si="487"/>
        <v>13.452551296027091</v>
      </c>
      <c r="T6250">
        <f t="shared" si="488"/>
        <v>1.7401433215522664</v>
      </c>
      <c r="U6250">
        <f t="shared" si="489"/>
        <v>1.2232638126262465</v>
      </c>
      <c r="V6250">
        <f t="shared" si="490"/>
        <v>1.0878733445853603</v>
      </c>
    </row>
    <row r="6251" spans="1:22" ht="12.75" x14ac:dyDescent="0.2">
      <c r="A6251" s="1" t="s">
        <v>2186</v>
      </c>
      <c r="B6251" s="1" t="s">
        <v>5</v>
      </c>
      <c r="C6251" s="1" t="s">
        <v>8</v>
      </c>
      <c r="D6251" s="1" t="s">
        <v>891</v>
      </c>
      <c r="E6251" s="1">
        <v>177270</v>
      </c>
      <c r="F6251" s="1">
        <v>983</v>
      </c>
      <c r="N6251">
        <f t="shared" si="486"/>
        <v>5.5452135161053757E-3</v>
      </c>
      <c r="S6251">
        <f t="shared" si="487"/>
        <v>0.17714240832667519</v>
      </c>
      <c r="T6251">
        <f t="shared" si="488"/>
        <v>2.2914105438451966E-2</v>
      </c>
      <c r="U6251">
        <f t="shared" si="489"/>
        <v>1.6107866308711204E-2</v>
      </c>
      <c r="V6251">
        <f t="shared" si="490"/>
        <v>1.4325052547553405E-2</v>
      </c>
    </row>
    <row r="6252" spans="1:22" ht="12.75" x14ac:dyDescent="0.2">
      <c r="A6252" s="1" t="s">
        <v>2186</v>
      </c>
      <c r="B6252" s="1" t="s">
        <v>5</v>
      </c>
      <c r="C6252" s="1" t="s">
        <v>9</v>
      </c>
      <c r="D6252" s="1" t="s">
        <v>891</v>
      </c>
      <c r="E6252" s="1">
        <v>177270</v>
      </c>
      <c r="F6252" s="1">
        <v>39298</v>
      </c>
      <c r="N6252">
        <f t="shared" si="486"/>
        <v>0.22168443617081288</v>
      </c>
      <c r="S6252">
        <f t="shared" si="487"/>
        <v>7.0817318030739385</v>
      </c>
      <c r="T6252">
        <f t="shared" si="488"/>
        <v>0.91605138913559048</v>
      </c>
      <c r="U6252">
        <f t="shared" si="489"/>
        <v>0.6439541507626988</v>
      </c>
      <c r="V6252">
        <f t="shared" si="490"/>
        <v>0.57268150052263855</v>
      </c>
    </row>
    <row r="6253" spans="1:22" ht="12.75" x14ac:dyDescent="0.2">
      <c r="A6253" s="1" t="s">
        <v>2187</v>
      </c>
      <c r="B6253" s="1" t="s">
        <v>5</v>
      </c>
      <c r="C6253" s="1" t="s">
        <v>6</v>
      </c>
      <c r="D6253" s="1" t="s">
        <v>891</v>
      </c>
      <c r="E6253" s="1">
        <v>374791</v>
      </c>
      <c r="F6253" s="1">
        <v>155474</v>
      </c>
      <c r="N6253">
        <f t="shared" si="486"/>
        <v>0.41482853110133383</v>
      </c>
      <c r="S6253">
        <f t="shared" si="487"/>
        <v>13.251739509846304</v>
      </c>
      <c r="T6253">
        <f t="shared" si="488"/>
        <v>1.7141674838898093</v>
      </c>
      <c r="U6253">
        <f t="shared" si="489"/>
        <v>1.2050036487526219</v>
      </c>
      <c r="V6253">
        <f t="shared" si="490"/>
        <v>1.0716342101150709</v>
      </c>
    </row>
    <row r="6254" spans="1:22" ht="12.75" x14ac:dyDescent="0.2">
      <c r="A6254" s="1" t="s">
        <v>2187</v>
      </c>
      <c r="B6254" s="1" t="s">
        <v>5</v>
      </c>
      <c r="C6254" s="1" t="s">
        <v>8</v>
      </c>
      <c r="D6254" s="1" t="s">
        <v>891</v>
      </c>
      <c r="E6254" s="1">
        <v>374791</v>
      </c>
      <c r="F6254" s="1">
        <v>7441</v>
      </c>
      <c r="N6254">
        <f t="shared" si="486"/>
        <v>1.9853731813197221E-2</v>
      </c>
      <c r="S6254">
        <f t="shared" si="487"/>
        <v>0.63422947690781961</v>
      </c>
      <c r="T6254">
        <f t="shared" si="488"/>
        <v>8.2040214104120754E-2</v>
      </c>
      <c r="U6254">
        <f t="shared" si="489"/>
        <v>5.7671585926703232E-2</v>
      </c>
      <c r="V6254">
        <f t="shared" si="490"/>
        <v>5.1288512275147233E-2</v>
      </c>
    </row>
    <row r="6255" spans="1:22" ht="12.75" x14ac:dyDescent="0.2">
      <c r="A6255" s="1" t="s">
        <v>2187</v>
      </c>
      <c r="B6255" s="1" t="s">
        <v>5</v>
      </c>
      <c r="C6255" s="1" t="s">
        <v>9</v>
      </c>
      <c r="D6255" s="1" t="s">
        <v>891</v>
      </c>
      <c r="E6255" s="1">
        <v>374791</v>
      </c>
      <c r="F6255" s="1">
        <v>81512</v>
      </c>
      <c r="N6255">
        <f t="shared" si="486"/>
        <v>0.21748654583487864</v>
      </c>
      <c r="S6255">
        <f t="shared" si="487"/>
        <v>6.9476297704220125</v>
      </c>
      <c r="T6255">
        <f t="shared" si="488"/>
        <v>0.89870473485487046</v>
      </c>
      <c r="U6255">
        <f t="shared" si="489"/>
        <v>0.6317600204350805</v>
      </c>
      <c r="V6255">
        <f t="shared" si="490"/>
        <v>0.56183701284394594</v>
      </c>
    </row>
    <row r="6256" spans="1:22" ht="12.75" x14ac:dyDescent="0.2">
      <c r="A6256" s="1" t="s">
        <v>2188</v>
      </c>
      <c r="B6256" s="1" t="s">
        <v>5</v>
      </c>
      <c r="C6256" s="1" t="s">
        <v>6</v>
      </c>
      <c r="D6256" s="1" t="s">
        <v>891</v>
      </c>
      <c r="E6256" s="1">
        <v>141750</v>
      </c>
      <c r="F6256" s="1">
        <v>47066</v>
      </c>
      <c r="N6256">
        <f t="shared" si="486"/>
        <v>0.33203527336860672</v>
      </c>
      <c r="S6256">
        <f t="shared" si="487"/>
        <v>10.606900492306172</v>
      </c>
      <c r="T6256">
        <f t="shared" si="488"/>
        <v>1.3720465841677965</v>
      </c>
      <c r="U6256">
        <f t="shared" si="489"/>
        <v>0.96450385141423289</v>
      </c>
      <c r="V6256">
        <f t="shared" si="490"/>
        <v>0.85775285745663687</v>
      </c>
    </row>
    <row r="6257" spans="1:22" ht="12.75" x14ac:dyDescent="0.2">
      <c r="A6257" s="1" t="s">
        <v>2188</v>
      </c>
      <c r="B6257" s="1" t="s">
        <v>5</v>
      </c>
      <c r="C6257" s="1" t="s">
        <v>8</v>
      </c>
      <c r="D6257" s="1" t="s">
        <v>891</v>
      </c>
      <c r="E6257" s="1">
        <v>141750</v>
      </c>
      <c r="F6257" s="1">
        <v>2203</v>
      </c>
      <c r="N6257">
        <f t="shared" si="486"/>
        <v>1.5541446208112875E-2</v>
      </c>
      <c r="S6257">
        <f t="shared" si="487"/>
        <v>0.49647307577764194</v>
      </c>
      <c r="T6257">
        <f t="shared" si="488"/>
        <v>6.4220852099639986E-2</v>
      </c>
      <c r="U6257">
        <f t="shared" si="489"/>
        <v>4.5145157537618552E-2</v>
      </c>
      <c r="V6257">
        <f t="shared" si="490"/>
        <v>4.0148505183720117E-2</v>
      </c>
    </row>
    <row r="6258" spans="1:22" ht="12.75" x14ac:dyDescent="0.2">
      <c r="A6258" s="1" t="s">
        <v>2188</v>
      </c>
      <c r="B6258" s="1" t="s">
        <v>5</v>
      </c>
      <c r="C6258" s="1" t="s">
        <v>9</v>
      </c>
      <c r="D6258" s="1" t="s">
        <v>891</v>
      </c>
      <c r="E6258" s="1">
        <v>141750</v>
      </c>
      <c r="F6258" s="1">
        <v>38456</v>
      </c>
      <c r="N6258">
        <f t="shared" si="486"/>
        <v>0.27129453262786596</v>
      </c>
      <c r="S6258">
        <f t="shared" si="487"/>
        <v>8.6665313672741711</v>
      </c>
      <c r="T6258">
        <f t="shared" si="488"/>
        <v>1.1210517877184545</v>
      </c>
      <c r="U6258">
        <f t="shared" si="489"/>
        <v>0.7880627227719742</v>
      </c>
      <c r="V6258">
        <f t="shared" si="490"/>
        <v>0.70084017945762178</v>
      </c>
    </row>
    <row r="6259" spans="1:22" ht="12.75" x14ac:dyDescent="0.2">
      <c r="A6259" s="1" t="s">
        <v>2189</v>
      </c>
      <c r="B6259" s="1" t="s">
        <v>5</v>
      </c>
      <c r="C6259" s="1" t="s">
        <v>6</v>
      </c>
      <c r="D6259" s="1" t="s">
        <v>891</v>
      </c>
      <c r="E6259" s="1">
        <v>310196</v>
      </c>
      <c r="F6259" s="1">
        <v>131830</v>
      </c>
      <c r="N6259">
        <f t="shared" si="486"/>
        <v>0.42498936156494604</v>
      </c>
      <c r="S6259">
        <f t="shared" si="487"/>
        <v>13.576328269809414</v>
      </c>
      <c r="T6259">
        <f t="shared" si="488"/>
        <v>1.7561543866320084</v>
      </c>
      <c r="U6259">
        <f t="shared" si="489"/>
        <v>1.2345190674498441</v>
      </c>
      <c r="V6259">
        <f t="shared" si="490"/>
        <v>1.0978828712162678</v>
      </c>
    </row>
    <row r="6260" spans="1:22" ht="12.75" x14ac:dyDescent="0.2">
      <c r="A6260" s="1" t="s">
        <v>2189</v>
      </c>
      <c r="B6260" s="1" t="s">
        <v>5</v>
      </c>
      <c r="C6260" s="1" t="s">
        <v>8</v>
      </c>
      <c r="D6260" s="1" t="s">
        <v>891</v>
      </c>
      <c r="E6260" s="1">
        <v>310196</v>
      </c>
      <c r="F6260" s="1">
        <v>4059</v>
      </c>
      <c r="N6260">
        <f t="shared" si="486"/>
        <v>1.3085275116378033E-2</v>
      </c>
      <c r="S6260">
        <f t="shared" si="487"/>
        <v>0.41801044107681418</v>
      </c>
      <c r="T6260">
        <f t="shared" si="488"/>
        <v>5.4071384778421626E-2</v>
      </c>
      <c r="U6260">
        <f t="shared" si="489"/>
        <v>3.8010414130159424E-2</v>
      </c>
      <c r="V6260">
        <f t="shared" si="490"/>
        <v>3.3803433014236751E-2</v>
      </c>
    </row>
    <row r="6261" spans="1:22" ht="12.75" x14ac:dyDescent="0.2">
      <c r="A6261" s="1" t="s">
        <v>2189</v>
      </c>
      <c r="B6261" s="1" t="s">
        <v>5</v>
      </c>
      <c r="C6261" s="1" t="s">
        <v>9</v>
      </c>
      <c r="D6261" s="1" t="s">
        <v>891</v>
      </c>
      <c r="E6261" s="1">
        <v>310196</v>
      </c>
      <c r="F6261" s="1">
        <v>65184</v>
      </c>
      <c r="N6261">
        <f t="shared" si="486"/>
        <v>0.21013810622960966</v>
      </c>
      <c r="S6261">
        <f t="shared" si="487"/>
        <v>6.7128831217420677</v>
      </c>
      <c r="T6261">
        <f t="shared" si="488"/>
        <v>0.86833928194053578</v>
      </c>
      <c r="U6261">
        <f t="shared" si="489"/>
        <v>0.61041410068004731</v>
      </c>
      <c r="V6261">
        <f t="shared" si="490"/>
        <v>0.54285365301798671</v>
      </c>
    </row>
    <row r="6262" spans="1:22" ht="12.75" x14ac:dyDescent="0.2">
      <c r="A6262" s="1" t="s">
        <v>2190</v>
      </c>
      <c r="B6262" s="1" t="s">
        <v>5</v>
      </c>
      <c r="C6262" s="1" t="s">
        <v>6</v>
      </c>
      <c r="D6262" s="1" t="s">
        <v>891</v>
      </c>
      <c r="E6262" s="1">
        <v>310196</v>
      </c>
      <c r="F6262" s="1">
        <v>131830</v>
      </c>
      <c r="N6262">
        <f t="shared" si="486"/>
        <v>0.42498936156494604</v>
      </c>
      <c r="S6262">
        <f t="shared" si="487"/>
        <v>13.576328269809414</v>
      </c>
      <c r="T6262">
        <f t="shared" si="488"/>
        <v>1.7561543866320084</v>
      </c>
      <c r="U6262">
        <f t="shared" si="489"/>
        <v>1.2345190674498441</v>
      </c>
      <c r="V6262">
        <f t="shared" si="490"/>
        <v>1.0978828712162678</v>
      </c>
    </row>
    <row r="6263" spans="1:22" ht="12.75" x14ac:dyDescent="0.2">
      <c r="A6263" s="1" t="s">
        <v>2190</v>
      </c>
      <c r="B6263" s="1" t="s">
        <v>5</v>
      </c>
      <c r="C6263" s="1" t="s">
        <v>8</v>
      </c>
      <c r="D6263" s="1" t="s">
        <v>891</v>
      </c>
      <c r="E6263" s="1">
        <v>310196</v>
      </c>
      <c r="F6263" s="1">
        <v>4059</v>
      </c>
      <c r="N6263">
        <f t="shared" si="486"/>
        <v>1.3085275116378033E-2</v>
      </c>
      <c r="S6263">
        <f t="shared" si="487"/>
        <v>0.41801044107681418</v>
      </c>
      <c r="T6263">
        <f t="shared" si="488"/>
        <v>5.4071384778421626E-2</v>
      </c>
      <c r="U6263">
        <f t="shared" si="489"/>
        <v>3.8010414130159424E-2</v>
      </c>
      <c r="V6263">
        <f t="shared" si="490"/>
        <v>3.3803433014236751E-2</v>
      </c>
    </row>
    <row r="6264" spans="1:22" ht="12.75" x14ac:dyDescent="0.2">
      <c r="A6264" s="1" t="s">
        <v>2190</v>
      </c>
      <c r="B6264" s="1" t="s">
        <v>5</v>
      </c>
      <c r="C6264" s="1" t="s">
        <v>9</v>
      </c>
      <c r="D6264" s="1" t="s">
        <v>891</v>
      </c>
      <c r="E6264" s="1">
        <v>310196</v>
      </c>
      <c r="F6264" s="1">
        <v>65184</v>
      </c>
      <c r="N6264">
        <f t="shared" si="486"/>
        <v>0.21013810622960966</v>
      </c>
      <c r="S6264">
        <f t="shared" si="487"/>
        <v>6.7128831217420677</v>
      </c>
      <c r="T6264">
        <f t="shared" si="488"/>
        <v>0.86833928194053578</v>
      </c>
      <c r="U6264">
        <f t="shared" si="489"/>
        <v>0.61041410068004731</v>
      </c>
      <c r="V6264">
        <f t="shared" si="490"/>
        <v>0.54285365301798671</v>
      </c>
    </row>
    <row r="6265" spans="1:22" ht="12.75" x14ac:dyDescent="0.2">
      <c r="A6265" s="1" t="s">
        <v>2191</v>
      </c>
      <c r="B6265" s="1" t="s">
        <v>5</v>
      </c>
      <c r="C6265" s="1" t="s">
        <v>6</v>
      </c>
      <c r="D6265" s="1" t="s">
        <v>891</v>
      </c>
      <c r="E6265" s="1">
        <v>310196</v>
      </c>
      <c r="F6265" s="1">
        <v>131830</v>
      </c>
      <c r="N6265">
        <f t="shared" si="486"/>
        <v>0.42498936156494604</v>
      </c>
      <c r="S6265">
        <f t="shared" si="487"/>
        <v>13.576328269809414</v>
      </c>
      <c r="T6265">
        <f t="shared" si="488"/>
        <v>1.7561543866320084</v>
      </c>
      <c r="U6265">
        <f t="shared" si="489"/>
        <v>1.2345190674498441</v>
      </c>
      <c r="V6265">
        <f t="shared" si="490"/>
        <v>1.0978828712162678</v>
      </c>
    </row>
    <row r="6266" spans="1:22" ht="12.75" x14ac:dyDescent="0.2">
      <c r="A6266" s="1" t="s">
        <v>2191</v>
      </c>
      <c r="B6266" s="1" t="s">
        <v>5</v>
      </c>
      <c r="C6266" s="1" t="s">
        <v>8</v>
      </c>
      <c r="D6266" s="1" t="s">
        <v>891</v>
      </c>
      <c r="E6266" s="1">
        <v>310196</v>
      </c>
      <c r="F6266" s="1">
        <v>4059</v>
      </c>
      <c r="N6266">
        <f t="shared" si="486"/>
        <v>1.3085275116378033E-2</v>
      </c>
      <c r="S6266">
        <f t="shared" si="487"/>
        <v>0.41801044107681418</v>
      </c>
      <c r="T6266">
        <f t="shared" si="488"/>
        <v>5.4071384778421626E-2</v>
      </c>
      <c r="U6266">
        <f t="shared" si="489"/>
        <v>3.8010414130159424E-2</v>
      </c>
      <c r="V6266">
        <f t="shared" si="490"/>
        <v>3.3803433014236751E-2</v>
      </c>
    </row>
    <row r="6267" spans="1:22" ht="12.75" x14ac:dyDescent="0.2">
      <c r="A6267" s="1" t="s">
        <v>2191</v>
      </c>
      <c r="B6267" s="1" t="s">
        <v>5</v>
      </c>
      <c r="C6267" s="1" t="s">
        <v>9</v>
      </c>
      <c r="D6267" s="1" t="s">
        <v>891</v>
      </c>
      <c r="E6267" s="1">
        <v>310196</v>
      </c>
      <c r="F6267" s="1">
        <v>65184</v>
      </c>
      <c r="N6267">
        <f t="shared" si="486"/>
        <v>0.21013810622960966</v>
      </c>
      <c r="S6267">
        <f t="shared" si="487"/>
        <v>6.7128831217420677</v>
      </c>
      <c r="T6267">
        <f t="shared" si="488"/>
        <v>0.86833928194053578</v>
      </c>
      <c r="U6267">
        <f t="shared" si="489"/>
        <v>0.61041410068004731</v>
      </c>
      <c r="V6267">
        <f t="shared" si="490"/>
        <v>0.54285365301798671</v>
      </c>
    </row>
    <row r="6268" spans="1:22" ht="12.75" x14ac:dyDescent="0.2">
      <c r="A6268" s="1" t="s">
        <v>2192</v>
      </c>
      <c r="B6268" s="1" t="s">
        <v>5</v>
      </c>
      <c r="C6268" s="1" t="s">
        <v>6</v>
      </c>
      <c r="D6268" s="1" t="s">
        <v>891</v>
      </c>
      <c r="E6268" s="1">
        <v>158906</v>
      </c>
      <c r="F6268" s="1">
        <v>70912</v>
      </c>
      <c r="N6268">
        <f t="shared" si="486"/>
        <v>0.4462512428731451</v>
      </c>
      <c r="S6268">
        <f t="shared" si="487"/>
        <v>14.255541225189999</v>
      </c>
      <c r="T6268">
        <f t="shared" si="488"/>
        <v>1.8440134003022526</v>
      </c>
      <c r="U6268">
        <f t="shared" si="489"/>
        <v>1.2962810790639065</v>
      </c>
      <c r="V6268">
        <f t="shared" si="490"/>
        <v>1.1528090821034027</v>
      </c>
    </row>
    <row r="6269" spans="1:22" ht="12.75" x14ac:dyDescent="0.2">
      <c r="A6269" s="1" t="s">
        <v>2192</v>
      </c>
      <c r="B6269" s="1" t="s">
        <v>5</v>
      </c>
      <c r="C6269" s="1" t="s">
        <v>8</v>
      </c>
      <c r="D6269" s="1" t="s">
        <v>891</v>
      </c>
      <c r="E6269" s="1">
        <v>158906</v>
      </c>
      <c r="F6269" s="1">
        <v>456</v>
      </c>
      <c r="N6269">
        <f t="shared" si="486"/>
        <v>2.8696210338187357E-3</v>
      </c>
      <c r="S6269">
        <f t="shared" si="487"/>
        <v>9.167033504465591E-2</v>
      </c>
      <c r="T6269">
        <f t="shared" si="488"/>
        <v>1.1857938156275769E-2</v>
      </c>
      <c r="U6269">
        <f t="shared" si="489"/>
        <v>8.335742498493082E-3</v>
      </c>
      <c r="V6269">
        <f t="shared" si="490"/>
        <v>7.4131450451143908E-3</v>
      </c>
    </row>
    <row r="6270" spans="1:22" ht="12.75" x14ac:dyDescent="0.2">
      <c r="A6270" s="1" t="s">
        <v>2192</v>
      </c>
      <c r="B6270" s="1" t="s">
        <v>5</v>
      </c>
      <c r="C6270" s="1" t="s">
        <v>9</v>
      </c>
      <c r="D6270" s="1" t="s">
        <v>891</v>
      </c>
      <c r="E6270" s="1">
        <v>158906</v>
      </c>
      <c r="F6270" s="1">
        <v>31009</v>
      </c>
      <c r="N6270">
        <f t="shared" si="486"/>
        <v>0.19514052332825696</v>
      </c>
      <c r="S6270">
        <f t="shared" si="487"/>
        <v>6.2337838144731039</v>
      </c>
      <c r="T6270">
        <f t="shared" si="488"/>
        <v>0.80636579887709492</v>
      </c>
      <c r="U6270">
        <f t="shared" si="489"/>
        <v>0.56684877003458767</v>
      </c>
      <c r="V6270">
        <f t="shared" si="490"/>
        <v>0.50411011996480737</v>
      </c>
    </row>
    <row r="6271" spans="1:22" ht="12.75" x14ac:dyDescent="0.2">
      <c r="A6271" s="1" t="s">
        <v>2193</v>
      </c>
      <c r="B6271" s="1" t="s">
        <v>5</v>
      </c>
      <c r="C6271" s="1" t="s">
        <v>6</v>
      </c>
      <c r="D6271" s="1" t="s">
        <v>891</v>
      </c>
      <c r="E6271" s="1">
        <v>347119</v>
      </c>
      <c r="F6271" s="1">
        <v>148127</v>
      </c>
      <c r="N6271">
        <f t="shared" si="486"/>
        <v>0.42673261907299803</v>
      </c>
      <c r="S6271">
        <f t="shared" si="487"/>
        <v>13.632016807755338</v>
      </c>
      <c r="T6271">
        <f t="shared" si="488"/>
        <v>1.763357930053711</v>
      </c>
      <c r="U6271">
        <f t="shared" si="489"/>
        <v>1.2395829227549289</v>
      </c>
      <c r="V6271">
        <f t="shared" si="490"/>
        <v>1.1023862605509134</v>
      </c>
    </row>
    <row r="6272" spans="1:22" ht="12.75" x14ac:dyDescent="0.2">
      <c r="A6272" s="1" t="s">
        <v>2193</v>
      </c>
      <c r="B6272" s="1" t="s">
        <v>5</v>
      </c>
      <c r="C6272" s="1" t="s">
        <v>8</v>
      </c>
      <c r="D6272" s="1" t="s">
        <v>891</v>
      </c>
      <c r="E6272" s="1">
        <v>347119</v>
      </c>
      <c r="F6272" s="1">
        <v>3912</v>
      </c>
      <c r="N6272">
        <f t="shared" si="486"/>
        <v>1.1269910318939614E-2</v>
      </c>
      <c r="S6272">
        <f t="shared" si="487"/>
        <v>0.36001842845624954</v>
      </c>
      <c r="T6272">
        <f t="shared" si="488"/>
        <v>4.6569877350990142E-2</v>
      </c>
      <c r="U6272">
        <f t="shared" si="489"/>
        <v>3.2737099879274416E-2</v>
      </c>
      <c r="V6272">
        <f t="shared" si="490"/>
        <v>2.9113767586430379E-2</v>
      </c>
    </row>
    <row r="6273" spans="1:22" ht="12.75" x14ac:dyDescent="0.2">
      <c r="A6273" s="1" t="s">
        <v>2193</v>
      </c>
      <c r="B6273" s="1" t="s">
        <v>5</v>
      </c>
      <c r="C6273" s="1" t="s">
        <v>9</v>
      </c>
      <c r="D6273" s="1" t="s">
        <v>891</v>
      </c>
      <c r="E6273" s="1">
        <v>347119</v>
      </c>
      <c r="F6273" s="1">
        <v>72057</v>
      </c>
      <c r="N6273">
        <f t="shared" si="486"/>
        <v>0.20758587112776886</v>
      </c>
      <c r="S6273">
        <f t="shared" si="487"/>
        <v>6.6313517124928358</v>
      </c>
      <c r="T6273">
        <f t="shared" si="488"/>
        <v>0.85779285589987131</v>
      </c>
      <c r="U6273">
        <f t="shared" si="489"/>
        <v>0.60300030828243267</v>
      </c>
      <c r="V6273">
        <f t="shared" si="490"/>
        <v>0.53626041691600557</v>
      </c>
    </row>
    <row r="6274" spans="1:22" ht="12.75" x14ac:dyDescent="0.2">
      <c r="A6274" s="1" t="s">
        <v>2194</v>
      </c>
      <c r="B6274" s="1" t="s">
        <v>5</v>
      </c>
      <c r="C6274" s="1" t="s">
        <v>6</v>
      </c>
      <c r="D6274" s="1" t="s">
        <v>891</v>
      </c>
      <c r="E6274" s="1">
        <v>190783</v>
      </c>
      <c r="F6274" s="1">
        <v>79047</v>
      </c>
      <c r="N6274">
        <f t="shared" si="486"/>
        <v>0.4143293689689333</v>
      </c>
      <c r="S6274">
        <f t="shared" si="487"/>
        <v>13.235793724887422</v>
      </c>
      <c r="T6274">
        <f t="shared" si="488"/>
        <v>1.7121048304501376</v>
      </c>
      <c r="U6274">
        <f t="shared" si="489"/>
        <v>1.2035536708804035</v>
      </c>
      <c r="V6274">
        <f t="shared" si="490"/>
        <v>1.0703447153542978</v>
      </c>
    </row>
    <row r="6275" spans="1:22" ht="12.75" x14ac:dyDescent="0.2">
      <c r="A6275" s="1" t="s">
        <v>2194</v>
      </c>
      <c r="B6275" s="1" t="s">
        <v>5</v>
      </c>
      <c r="C6275" s="1" t="s">
        <v>8</v>
      </c>
      <c r="D6275" s="1" t="s">
        <v>891</v>
      </c>
      <c r="E6275" s="1">
        <v>190783</v>
      </c>
      <c r="F6275" s="1">
        <v>869</v>
      </c>
      <c r="N6275">
        <f t="shared" ref="N6275:N6338" si="491">F6275/E6275</f>
        <v>4.554913173605615E-3</v>
      </c>
      <c r="S6275">
        <f t="shared" ref="S6275:S6338" si="492">N6275/0.031303704</f>
        <v>0.14550716342084039</v>
      </c>
      <c r="T6275">
        <f t="shared" ref="T6275:T6338" si="493">N6275/0.242</f>
        <v>1.8821955262833121E-2</v>
      </c>
      <c r="U6275">
        <f t="shared" ref="U6275:U6338" si="494">N6275/0.344255</f>
        <v>1.3231218642011345E-2</v>
      </c>
      <c r="V6275">
        <f t="shared" ref="V6275:V6338" si="495">N6275/0.387099</f>
        <v>1.1766791372764112E-2</v>
      </c>
    </row>
    <row r="6276" spans="1:22" ht="12.75" x14ac:dyDescent="0.2">
      <c r="A6276" s="1" t="s">
        <v>2194</v>
      </c>
      <c r="B6276" s="1" t="s">
        <v>5</v>
      </c>
      <c r="C6276" s="1" t="s">
        <v>9</v>
      </c>
      <c r="D6276" s="1" t="s">
        <v>891</v>
      </c>
      <c r="E6276" s="1">
        <v>190783</v>
      </c>
      <c r="F6276" s="1">
        <v>37497</v>
      </c>
      <c r="N6276">
        <f t="shared" si="491"/>
        <v>0.19654266889607563</v>
      </c>
      <c r="S6276">
        <f t="shared" si="492"/>
        <v>6.2785754968829126</v>
      </c>
      <c r="T6276">
        <f t="shared" si="493"/>
        <v>0.81215978882675888</v>
      </c>
      <c r="U6276">
        <f t="shared" si="494"/>
        <v>0.57092175537341694</v>
      </c>
      <c r="V6276">
        <f t="shared" si="495"/>
        <v>0.50773230852075468</v>
      </c>
    </row>
    <row r="6277" spans="1:22" ht="12.75" x14ac:dyDescent="0.2">
      <c r="A6277" s="1" t="s">
        <v>2195</v>
      </c>
      <c r="B6277" s="1" t="s">
        <v>5</v>
      </c>
      <c r="C6277" s="1" t="s">
        <v>8</v>
      </c>
      <c r="D6277" s="1" t="s">
        <v>891</v>
      </c>
      <c r="E6277" s="1">
        <v>347119</v>
      </c>
      <c r="F6277" s="1">
        <v>3912</v>
      </c>
      <c r="N6277">
        <f t="shared" si="491"/>
        <v>1.1269910318939614E-2</v>
      </c>
      <c r="S6277">
        <f t="shared" si="492"/>
        <v>0.36001842845624954</v>
      </c>
      <c r="T6277">
        <f t="shared" si="493"/>
        <v>4.6569877350990142E-2</v>
      </c>
      <c r="U6277">
        <f t="shared" si="494"/>
        <v>3.2737099879274416E-2</v>
      </c>
      <c r="V6277">
        <f t="shared" si="495"/>
        <v>2.9113767586430379E-2</v>
      </c>
    </row>
    <row r="6278" spans="1:22" ht="12.75" x14ac:dyDescent="0.2">
      <c r="A6278" s="1" t="s">
        <v>2195</v>
      </c>
      <c r="B6278" s="1" t="s">
        <v>5</v>
      </c>
      <c r="C6278" s="1" t="s">
        <v>6</v>
      </c>
      <c r="D6278" s="1" t="s">
        <v>891</v>
      </c>
      <c r="E6278" s="1">
        <v>347119</v>
      </c>
      <c r="F6278" s="1">
        <v>148127</v>
      </c>
      <c r="N6278">
        <f t="shared" si="491"/>
        <v>0.42673261907299803</v>
      </c>
      <c r="S6278">
        <f t="shared" si="492"/>
        <v>13.632016807755338</v>
      </c>
      <c r="T6278">
        <f t="shared" si="493"/>
        <v>1.763357930053711</v>
      </c>
      <c r="U6278">
        <f t="shared" si="494"/>
        <v>1.2395829227549289</v>
      </c>
      <c r="V6278">
        <f t="shared" si="495"/>
        <v>1.1023862605509134</v>
      </c>
    </row>
    <row r="6279" spans="1:22" ht="12.75" x14ac:dyDescent="0.2">
      <c r="A6279" s="1" t="s">
        <v>2195</v>
      </c>
      <c r="B6279" s="1" t="s">
        <v>5</v>
      </c>
      <c r="C6279" s="1" t="s">
        <v>9</v>
      </c>
      <c r="D6279" s="1" t="s">
        <v>891</v>
      </c>
      <c r="E6279" s="1">
        <v>347119</v>
      </c>
      <c r="F6279" s="1">
        <v>72057</v>
      </c>
      <c r="N6279">
        <f t="shared" si="491"/>
        <v>0.20758587112776886</v>
      </c>
      <c r="S6279">
        <f t="shared" si="492"/>
        <v>6.6313517124928358</v>
      </c>
      <c r="T6279">
        <f t="shared" si="493"/>
        <v>0.85779285589987131</v>
      </c>
      <c r="U6279">
        <f t="shared" si="494"/>
        <v>0.60300030828243267</v>
      </c>
      <c r="V6279">
        <f t="shared" si="495"/>
        <v>0.53626041691600557</v>
      </c>
    </row>
    <row r="6280" spans="1:22" ht="12.75" x14ac:dyDescent="0.2">
      <c r="A6280" s="1" t="s">
        <v>2196</v>
      </c>
      <c r="B6280" s="1" t="s">
        <v>5</v>
      </c>
      <c r="C6280" s="1" t="s">
        <v>6</v>
      </c>
      <c r="D6280" s="1" t="s">
        <v>891</v>
      </c>
      <c r="E6280" s="1">
        <v>174477</v>
      </c>
      <c r="F6280" s="1">
        <v>74335</v>
      </c>
      <c r="N6280">
        <f t="shared" si="491"/>
        <v>0.42604469356992614</v>
      </c>
      <c r="S6280">
        <f t="shared" si="492"/>
        <v>13.610040957770559</v>
      </c>
      <c r="T6280">
        <f t="shared" si="493"/>
        <v>1.7605152626856453</v>
      </c>
      <c r="U6280">
        <f t="shared" si="494"/>
        <v>1.2375846206153176</v>
      </c>
      <c r="V6280">
        <f t="shared" si="495"/>
        <v>1.1006091298864789</v>
      </c>
    </row>
    <row r="6281" spans="1:22" ht="12.75" x14ac:dyDescent="0.2">
      <c r="A6281" s="1" t="s">
        <v>2196</v>
      </c>
      <c r="B6281" s="1" t="s">
        <v>5</v>
      </c>
      <c r="C6281" s="1" t="s">
        <v>8</v>
      </c>
      <c r="D6281" s="1" t="s">
        <v>891</v>
      </c>
      <c r="E6281" s="1">
        <v>174477</v>
      </c>
      <c r="F6281" s="1">
        <v>809</v>
      </c>
      <c r="N6281">
        <f t="shared" si="491"/>
        <v>4.6367142947207939E-3</v>
      </c>
      <c r="S6281">
        <f t="shared" si="492"/>
        <v>0.14812030853348196</v>
      </c>
      <c r="T6281">
        <f t="shared" si="493"/>
        <v>1.9159976424466089E-2</v>
      </c>
      <c r="U6281">
        <f t="shared" si="494"/>
        <v>1.3468836457628195E-2</v>
      </c>
      <c r="V6281">
        <f t="shared" si="495"/>
        <v>1.1978109720564491E-2</v>
      </c>
    </row>
    <row r="6282" spans="1:22" ht="12.75" x14ac:dyDescent="0.2">
      <c r="A6282" s="1" t="s">
        <v>2196</v>
      </c>
      <c r="B6282" s="1" t="s">
        <v>5</v>
      </c>
      <c r="C6282" s="1" t="s">
        <v>9</v>
      </c>
      <c r="D6282" s="1" t="s">
        <v>891</v>
      </c>
      <c r="E6282" s="1">
        <v>174477</v>
      </c>
      <c r="F6282" s="1">
        <v>36947</v>
      </c>
      <c r="N6282">
        <f t="shared" si="491"/>
        <v>0.211758569897465</v>
      </c>
      <c r="S6282">
        <f t="shared" si="492"/>
        <v>6.7646489980056348</v>
      </c>
      <c r="T6282">
        <f t="shared" si="493"/>
        <v>0.87503541279944219</v>
      </c>
      <c r="U6282">
        <f t="shared" si="494"/>
        <v>0.61512126155746472</v>
      </c>
      <c r="V6282">
        <f t="shared" si="495"/>
        <v>0.54703982675611407</v>
      </c>
    </row>
    <row r="6283" spans="1:22" ht="12.75" x14ac:dyDescent="0.2">
      <c r="A6283" s="1" t="s">
        <v>2197</v>
      </c>
      <c r="B6283" s="1" t="s">
        <v>5</v>
      </c>
      <c r="C6283" s="1" t="s">
        <v>6</v>
      </c>
      <c r="D6283" s="1" t="s">
        <v>891</v>
      </c>
      <c r="E6283" s="1">
        <v>69376</v>
      </c>
      <c r="F6283" s="1">
        <v>31598</v>
      </c>
      <c r="N6283">
        <f t="shared" si="491"/>
        <v>0.45546010147601473</v>
      </c>
      <c r="S6283">
        <f t="shared" si="492"/>
        <v>14.549719147485382</v>
      </c>
      <c r="T6283">
        <f t="shared" si="493"/>
        <v>1.8820665350248544</v>
      </c>
      <c r="U6283">
        <f t="shared" si="494"/>
        <v>1.3230311875673986</v>
      </c>
      <c r="V6283">
        <f t="shared" si="495"/>
        <v>1.1765984967050152</v>
      </c>
    </row>
    <row r="6284" spans="1:22" ht="12.75" x14ac:dyDescent="0.2">
      <c r="A6284" s="1" t="s">
        <v>2197</v>
      </c>
      <c r="B6284" s="1" t="s">
        <v>5</v>
      </c>
      <c r="C6284" s="1" t="s">
        <v>8</v>
      </c>
      <c r="D6284" s="1" t="s">
        <v>891</v>
      </c>
      <c r="E6284" s="1">
        <v>69376</v>
      </c>
      <c r="F6284" s="1">
        <v>20</v>
      </c>
      <c r="N6284">
        <f t="shared" si="491"/>
        <v>2.8828413284132841E-4</v>
      </c>
      <c r="S6284">
        <f t="shared" si="492"/>
        <v>9.2092658696660435E-3</v>
      </c>
      <c r="T6284">
        <f t="shared" si="493"/>
        <v>1.1912567472782166E-3</v>
      </c>
      <c r="U6284">
        <f t="shared" si="494"/>
        <v>8.3741451203709E-4</v>
      </c>
      <c r="V6284">
        <f t="shared" si="495"/>
        <v>7.447297276441644E-4</v>
      </c>
    </row>
    <row r="6285" spans="1:22" ht="12.75" x14ac:dyDescent="0.2">
      <c r="A6285" s="1" t="s">
        <v>2197</v>
      </c>
      <c r="B6285" s="1" t="s">
        <v>5</v>
      </c>
      <c r="C6285" s="1" t="s">
        <v>9</v>
      </c>
      <c r="D6285" s="1" t="s">
        <v>891</v>
      </c>
      <c r="E6285" s="1">
        <v>69376</v>
      </c>
      <c r="F6285" s="1">
        <v>12779</v>
      </c>
      <c r="N6285">
        <f t="shared" si="491"/>
        <v>0.18419914667896678</v>
      </c>
      <c r="S6285">
        <f t="shared" si="492"/>
        <v>5.8842604274231176</v>
      </c>
      <c r="T6285">
        <f t="shared" si="493"/>
        <v>0.76115349867341642</v>
      </c>
      <c r="U6285">
        <f t="shared" si="494"/>
        <v>0.5350660024660987</v>
      </c>
      <c r="V6285">
        <f t="shared" si="495"/>
        <v>0.4758450594782388</v>
      </c>
    </row>
    <row r="6286" spans="1:22" ht="12.75" x14ac:dyDescent="0.2">
      <c r="A6286" s="1" t="s">
        <v>2198</v>
      </c>
      <c r="B6286" s="1" t="s">
        <v>5</v>
      </c>
      <c r="C6286" s="1" t="s">
        <v>6</v>
      </c>
      <c r="D6286" s="1" t="s">
        <v>891</v>
      </c>
      <c r="E6286" s="1">
        <v>34449</v>
      </c>
      <c r="F6286" s="1">
        <v>14615</v>
      </c>
      <c r="N6286">
        <f t="shared" si="491"/>
        <v>0.42425034108392118</v>
      </c>
      <c r="S6286">
        <f t="shared" si="492"/>
        <v>13.55272018557041</v>
      </c>
      <c r="T6286">
        <f t="shared" si="493"/>
        <v>1.7531005829914099</v>
      </c>
      <c r="U6286">
        <f t="shared" si="494"/>
        <v>1.2323723434196199</v>
      </c>
      <c r="V6286">
        <f t="shared" si="495"/>
        <v>1.0959737459510903</v>
      </c>
    </row>
    <row r="6287" spans="1:22" ht="12.75" x14ac:dyDescent="0.2">
      <c r="A6287" s="1" t="s">
        <v>2198</v>
      </c>
      <c r="B6287" s="1" t="s">
        <v>5</v>
      </c>
      <c r="C6287" s="1" t="s">
        <v>9</v>
      </c>
      <c r="D6287" s="1" t="s">
        <v>891</v>
      </c>
      <c r="E6287" s="1">
        <v>34449</v>
      </c>
      <c r="F6287" s="1">
        <v>5908</v>
      </c>
      <c r="N6287">
        <f t="shared" si="491"/>
        <v>0.17149989840053412</v>
      </c>
      <c r="S6287">
        <f t="shared" si="492"/>
        <v>5.4785816528463886</v>
      </c>
      <c r="T6287">
        <f t="shared" si="493"/>
        <v>0.7086772661179096</v>
      </c>
      <c r="U6287">
        <f t="shared" si="494"/>
        <v>0.49817692815074327</v>
      </c>
      <c r="V6287">
        <f t="shared" si="495"/>
        <v>0.44303885672795357</v>
      </c>
    </row>
    <row r="6288" spans="1:22" ht="12.75" x14ac:dyDescent="0.2">
      <c r="A6288" s="1" t="s">
        <v>2199</v>
      </c>
      <c r="B6288" s="1" t="s">
        <v>5</v>
      </c>
      <c r="C6288" s="1" t="s">
        <v>6</v>
      </c>
      <c r="D6288" s="1" t="s">
        <v>891</v>
      </c>
      <c r="E6288" s="1">
        <v>10224</v>
      </c>
      <c r="F6288" s="1">
        <v>4315</v>
      </c>
      <c r="N6288">
        <f t="shared" si="491"/>
        <v>0.42204616588419408</v>
      </c>
      <c r="S6288">
        <f t="shared" si="492"/>
        <v>13.482307585204424</v>
      </c>
      <c r="T6288">
        <f t="shared" si="493"/>
        <v>1.7439924210090665</v>
      </c>
      <c r="U6288">
        <f t="shared" si="494"/>
        <v>1.2259696035909255</v>
      </c>
      <c r="V6288">
        <f t="shared" si="495"/>
        <v>1.0902796594261264</v>
      </c>
    </row>
    <row r="6289" spans="1:22" ht="12.75" x14ac:dyDescent="0.2">
      <c r="A6289" s="1" t="s">
        <v>2199</v>
      </c>
      <c r="B6289" s="1" t="s">
        <v>5</v>
      </c>
      <c r="C6289" s="1" t="s">
        <v>9</v>
      </c>
      <c r="D6289" s="1" t="s">
        <v>891</v>
      </c>
      <c r="E6289" s="1">
        <v>10224</v>
      </c>
      <c r="F6289" s="1">
        <v>1382</v>
      </c>
      <c r="N6289">
        <f t="shared" si="491"/>
        <v>0.13517214397496088</v>
      </c>
      <c r="S6289">
        <f t="shared" si="492"/>
        <v>4.3180878523180795</v>
      </c>
      <c r="T6289">
        <f t="shared" si="493"/>
        <v>0.55856257840892931</v>
      </c>
      <c r="U6289">
        <f t="shared" si="494"/>
        <v>0.39265121486967769</v>
      </c>
      <c r="V6289">
        <f t="shared" si="495"/>
        <v>0.3491926974106388</v>
      </c>
    </row>
    <row r="6290" spans="1:22" ht="12.75" x14ac:dyDescent="0.2">
      <c r="A6290" s="1" t="s">
        <v>2200</v>
      </c>
      <c r="B6290" s="1" t="s">
        <v>5</v>
      </c>
      <c r="C6290" s="1" t="s">
        <v>6</v>
      </c>
      <c r="D6290" s="1" t="s">
        <v>891</v>
      </c>
      <c r="E6290" s="1">
        <v>765385</v>
      </c>
      <c r="F6290" s="1">
        <v>270204</v>
      </c>
      <c r="N6290">
        <f t="shared" si="491"/>
        <v>0.35303017435669631</v>
      </c>
      <c r="S6290">
        <f t="shared" si="492"/>
        <v>11.277584734276056</v>
      </c>
      <c r="T6290">
        <f t="shared" si="493"/>
        <v>1.4588023733747781</v>
      </c>
      <c r="U6290">
        <f t="shared" si="494"/>
        <v>1.0254903323312554</v>
      </c>
      <c r="V6290">
        <f t="shared" si="495"/>
        <v>0.91198937314923645</v>
      </c>
    </row>
    <row r="6291" spans="1:22" ht="12.75" x14ac:dyDescent="0.2">
      <c r="A6291" s="1" t="s">
        <v>2200</v>
      </c>
      <c r="B6291" s="1" t="s">
        <v>5</v>
      </c>
      <c r="C6291" s="1" t="s">
        <v>8</v>
      </c>
      <c r="D6291" s="1" t="s">
        <v>891</v>
      </c>
      <c r="E6291" s="1">
        <v>765385</v>
      </c>
      <c r="F6291" s="1">
        <v>30981</v>
      </c>
      <c r="N6291">
        <f t="shared" si="491"/>
        <v>4.0477668101674323E-2</v>
      </c>
      <c r="S6291">
        <f t="shared" si="492"/>
        <v>1.2930632139146958</v>
      </c>
      <c r="T6291">
        <f t="shared" si="493"/>
        <v>0.16726309132923275</v>
      </c>
      <c r="U6291">
        <f t="shared" si="494"/>
        <v>0.1175804798816991</v>
      </c>
      <c r="V6291">
        <f t="shared" si="495"/>
        <v>0.10456670800408764</v>
      </c>
    </row>
    <row r="6292" spans="1:22" ht="12.75" x14ac:dyDescent="0.2">
      <c r="A6292" s="1" t="s">
        <v>2200</v>
      </c>
      <c r="B6292" s="1" t="s">
        <v>5</v>
      </c>
      <c r="C6292" s="1" t="s">
        <v>9</v>
      </c>
      <c r="D6292" s="1" t="s">
        <v>891</v>
      </c>
      <c r="E6292" s="1">
        <v>765385</v>
      </c>
      <c r="F6292" s="1">
        <v>186080</v>
      </c>
      <c r="N6292">
        <f t="shared" si="491"/>
        <v>0.24311947581935889</v>
      </c>
      <c r="S6292">
        <f t="shared" si="492"/>
        <v>7.7664763192035959</v>
      </c>
      <c r="T6292">
        <f t="shared" si="493"/>
        <v>1.0046259331378466</v>
      </c>
      <c r="U6292">
        <f t="shared" si="494"/>
        <v>0.7062191567859839</v>
      </c>
      <c r="V6292">
        <f t="shared" si="495"/>
        <v>0.62805503455022837</v>
      </c>
    </row>
    <row r="6293" spans="1:22" ht="12.75" x14ac:dyDescent="0.2">
      <c r="A6293" s="1" t="s">
        <v>2201</v>
      </c>
      <c r="B6293" s="1" t="s">
        <v>5</v>
      </c>
      <c r="C6293" s="1" t="s">
        <v>6</v>
      </c>
      <c r="D6293" s="1" t="s">
        <v>891</v>
      </c>
      <c r="E6293" s="1">
        <v>624980</v>
      </c>
      <c r="F6293" s="1">
        <v>242975</v>
      </c>
      <c r="N6293">
        <f t="shared" si="491"/>
        <v>0.38877244071810296</v>
      </c>
      <c r="S6293">
        <f t="shared" si="492"/>
        <v>12.419375059197561</v>
      </c>
      <c r="T6293">
        <f t="shared" si="493"/>
        <v>1.6064976889177809</v>
      </c>
      <c r="U6293">
        <f t="shared" si="494"/>
        <v>1.1293153061483581</v>
      </c>
      <c r="V6293">
        <f t="shared" si="495"/>
        <v>1.0043230303310082</v>
      </c>
    </row>
    <row r="6294" spans="1:22" ht="12.75" x14ac:dyDescent="0.2">
      <c r="A6294" s="1" t="s">
        <v>2201</v>
      </c>
      <c r="B6294" s="1" t="s">
        <v>5</v>
      </c>
      <c r="C6294" s="1" t="s">
        <v>8</v>
      </c>
      <c r="D6294" s="1" t="s">
        <v>891</v>
      </c>
      <c r="E6294" s="1">
        <v>624980</v>
      </c>
      <c r="F6294" s="1">
        <v>17232</v>
      </c>
      <c r="N6294">
        <f t="shared" si="491"/>
        <v>2.7572082306633813E-2</v>
      </c>
      <c r="S6294">
        <f t="shared" si="492"/>
        <v>0.88079296643725646</v>
      </c>
      <c r="T6294">
        <f t="shared" si="493"/>
        <v>0.11393422440757775</v>
      </c>
      <c r="U6294">
        <f t="shared" si="494"/>
        <v>8.0092031507556366E-2</v>
      </c>
      <c r="V6294">
        <f t="shared" si="495"/>
        <v>7.122746973418638E-2</v>
      </c>
    </row>
    <row r="6295" spans="1:22" ht="12.75" x14ac:dyDescent="0.2">
      <c r="A6295" s="1" t="s">
        <v>2201</v>
      </c>
      <c r="B6295" s="1" t="s">
        <v>5</v>
      </c>
      <c r="C6295" s="1" t="s">
        <v>9</v>
      </c>
      <c r="D6295" s="1" t="s">
        <v>891</v>
      </c>
      <c r="E6295" s="1">
        <v>624980</v>
      </c>
      <c r="F6295" s="1">
        <v>145300</v>
      </c>
      <c r="N6295">
        <f t="shared" si="491"/>
        <v>0.23248743959806714</v>
      </c>
      <c r="S6295">
        <f t="shared" si="492"/>
        <v>7.4268348435082041</v>
      </c>
      <c r="T6295">
        <f t="shared" si="493"/>
        <v>0.96069189916556674</v>
      </c>
      <c r="U6295">
        <f t="shared" si="494"/>
        <v>0.67533496854967145</v>
      </c>
      <c r="V6295">
        <f t="shared" si="495"/>
        <v>0.60058909890768797</v>
      </c>
    </row>
    <row r="6296" spans="1:22" ht="12.75" x14ac:dyDescent="0.2">
      <c r="A6296" s="1" t="s">
        <v>2202</v>
      </c>
      <c r="B6296" s="1" t="s">
        <v>5</v>
      </c>
      <c r="C6296" s="1" t="s">
        <v>6</v>
      </c>
      <c r="D6296" s="1" t="s">
        <v>891</v>
      </c>
      <c r="E6296" s="1">
        <v>247746</v>
      </c>
      <c r="F6296" s="1">
        <v>116128</v>
      </c>
      <c r="N6296">
        <f t="shared" si="491"/>
        <v>0.46873814309817313</v>
      </c>
      <c r="S6296">
        <f t="shared" si="492"/>
        <v>14.973887534145259</v>
      </c>
      <c r="T6296">
        <f t="shared" si="493"/>
        <v>1.9369344756122857</v>
      </c>
      <c r="U6296">
        <f t="shared" si="494"/>
        <v>1.3616015543657265</v>
      </c>
      <c r="V6296">
        <f t="shared" si="495"/>
        <v>1.2108999069958153</v>
      </c>
    </row>
    <row r="6297" spans="1:22" ht="12.75" x14ac:dyDescent="0.2">
      <c r="A6297" s="1" t="s">
        <v>2202</v>
      </c>
      <c r="B6297" s="1" t="s">
        <v>5</v>
      </c>
      <c r="C6297" s="1" t="s">
        <v>8</v>
      </c>
      <c r="D6297" s="1" t="s">
        <v>891</v>
      </c>
      <c r="E6297" s="1">
        <v>247746</v>
      </c>
      <c r="F6297" s="1">
        <v>654</v>
      </c>
      <c r="N6297">
        <f t="shared" si="491"/>
        <v>2.6398004407740187E-3</v>
      </c>
      <c r="S6297">
        <f t="shared" si="492"/>
        <v>8.4328692884842599E-2</v>
      </c>
      <c r="T6297">
        <f t="shared" si="493"/>
        <v>1.0908266284190161E-2</v>
      </c>
      <c r="U6297">
        <f t="shared" si="494"/>
        <v>7.6681542483740799E-3</v>
      </c>
      <c r="V6297">
        <f t="shared" si="495"/>
        <v>6.8194452601893019E-3</v>
      </c>
    </row>
    <row r="6298" spans="1:22" ht="12.75" x14ac:dyDescent="0.2">
      <c r="A6298" s="1" t="s">
        <v>2202</v>
      </c>
      <c r="B6298" s="1" t="s">
        <v>5</v>
      </c>
      <c r="C6298" s="1" t="s">
        <v>9</v>
      </c>
      <c r="D6298" s="1" t="s">
        <v>891</v>
      </c>
      <c r="E6298" s="1">
        <v>247746</v>
      </c>
      <c r="F6298" s="1">
        <v>45077</v>
      </c>
      <c r="N6298">
        <f t="shared" si="491"/>
        <v>0.18194844719995479</v>
      </c>
      <c r="S6298">
        <f t="shared" si="492"/>
        <v>5.8123616042355488</v>
      </c>
      <c r="T6298">
        <f t="shared" si="493"/>
        <v>0.75185308760311897</v>
      </c>
      <c r="U6298">
        <f t="shared" si="494"/>
        <v>0.52852811781950826</v>
      </c>
      <c r="V6298">
        <f t="shared" si="495"/>
        <v>0.47003078592286412</v>
      </c>
    </row>
    <row r="6299" spans="1:22" ht="12.75" x14ac:dyDescent="0.2">
      <c r="A6299" s="1" t="s">
        <v>2203</v>
      </c>
      <c r="B6299" s="1" t="s">
        <v>5</v>
      </c>
      <c r="C6299" s="1" t="s">
        <v>6</v>
      </c>
      <c r="D6299" s="1" t="s">
        <v>891</v>
      </c>
      <c r="E6299" s="1">
        <v>768872</v>
      </c>
      <c r="F6299" s="1">
        <v>302223</v>
      </c>
      <c r="N6299">
        <f t="shared" si="491"/>
        <v>0.39307322935417077</v>
      </c>
      <c r="S6299">
        <f t="shared" si="492"/>
        <v>12.556764188486154</v>
      </c>
      <c r="T6299">
        <f t="shared" si="493"/>
        <v>1.6242695427858296</v>
      </c>
      <c r="U6299">
        <f t="shared" si="494"/>
        <v>1.141808337872132</v>
      </c>
      <c r="V6299">
        <f t="shared" si="495"/>
        <v>1.0154333370899196</v>
      </c>
    </row>
    <row r="6300" spans="1:22" ht="12.75" x14ac:dyDescent="0.2">
      <c r="A6300" s="1" t="s">
        <v>2203</v>
      </c>
      <c r="B6300" s="1" t="s">
        <v>5</v>
      </c>
      <c r="C6300" s="1" t="s">
        <v>8</v>
      </c>
      <c r="D6300" s="1" t="s">
        <v>891</v>
      </c>
      <c r="E6300" s="1">
        <v>768872</v>
      </c>
      <c r="F6300" s="1">
        <v>19057</v>
      </c>
      <c r="N6300">
        <f t="shared" si="491"/>
        <v>2.4785660031838849E-2</v>
      </c>
      <c r="S6300">
        <f t="shared" si="492"/>
        <v>0.7917804241900207</v>
      </c>
      <c r="T6300">
        <f t="shared" si="493"/>
        <v>0.10242008277619359</v>
      </c>
      <c r="U6300">
        <f t="shared" si="494"/>
        <v>7.199796671606469E-2</v>
      </c>
      <c r="V6300">
        <f t="shared" si="495"/>
        <v>6.4029253580708934E-2</v>
      </c>
    </row>
    <row r="6301" spans="1:22" ht="12.75" x14ac:dyDescent="0.2">
      <c r="A6301" s="1" t="s">
        <v>2203</v>
      </c>
      <c r="B6301" s="1" t="s">
        <v>5</v>
      </c>
      <c r="C6301" s="1" t="s">
        <v>9</v>
      </c>
      <c r="D6301" s="1" t="s">
        <v>891</v>
      </c>
      <c r="E6301" s="1">
        <v>768872</v>
      </c>
      <c r="F6301" s="1">
        <v>188451</v>
      </c>
      <c r="N6301">
        <f t="shared" si="491"/>
        <v>0.24510061492680185</v>
      </c>
      <c r="S6301">
        <f t="shared" si="492"/>
        <v>7.829764008974843</v>
      </c>
      <c r="T6301">
        <f t="shared" si="493"/>
        <v>1.0128124583752143</v>
      </c>
      <c r="U6301">
        <f t="shared" si="494"/>
        <v>0.71197401614152844</v>
      </c>
      <c r="V6301">
        <f t="shared" si="495"/>
        <v>0.63317294781645483</v>
      </c>
    </row>
    <row r="6302" spans="1:22" ht="12.75" x14ac:dyDescent="0.2">
      <c r="A6302" s="1" t="s">
        <v>2204</v>
      </c>
      <c r="B6302" s="1" t="s">
        <v>5</v>
      </c>
      <c r="C6302" s="1" t="s">
        <v>6</v>
      </c>
      <c r="D6302" s="1" t="s">
        <v>891</v>
      </c>
      <c r="E6302" s="1">
        <v>160782</v>
      </c>
      <c r="F6302" s="1">
        <v>73078</v>
      </c>
      <c r="N6302">
        <f t="shared" si="491"/>
        <v>0.45451605279197921</v>
      </c>
      <c r="S6302">
        <f t="shared" si="492"/>
        <v>14.519561416501357</v>
      </c>
      <c r="T6302">
        <f t="shared" si="493"/>
        <v>1.8781655074048729</v>
      </c>
      <c r="U6302">
        <f t="shared" si="494"/>
        <v>1.3202888928032395</v>
      </c>
      <c r="V6302">
        <f t="shared" si="495"/>
        <v>1.1741597182942327</v>
      </c>
    </row>
    <row r="6303" spans="1:22" ht="12.75" x14ac:dyDescent="0.2">
      <c r="A6303" s="1" t="s">
        <v>2204</v>
      </c>
      <c r="B6303" s="1" t="s">
        <v>5</v>
      </c>
      <c r="C6303" s="1" t="s">
        <v>8</v>
      </c>
      <c r="D6303" s="1" t="s">
        <v>891</v>
      </c>
      <c r="E6303" s="1">
        <v>160782</v>
      </c>
      <c r="F6303" s="1">
        <v>929</v>
      </c>
      <c r="N6303">
        <f t="shared" si="491"/>
        <v>5.7780099762411215E-3</v>
      </c>
      <c r="S6303">
        <f t="shared" si="492"/>
        <v>0.18457911486260928</v>
      </c>
      <c r="T6303">
        <f t="shared" si="493"/>
        <v>2.3876074281988107E-2</v>
      </c>
      <c r="U6303">
        <f t="shared" si="494"/>
        <v>1.6784098927368148E-2</v>
      </c>
      <c r="V6303">
        <f t="shared" si="495"/>
        <v>1.4926439944926546E-2</v>
      </c>
    </row>
    <row r="6304" spans="1:22" ht="12.75" x14ac:dyDescent="0.2">
      <c r="A6304" s="1" t="s">
        <v>2204</v>
      </c>
      <c r="B6304" s="1" t="s">
        <v>5</v>
      </c>
      <c r="C6304" s="1" t="s">
        <v>9</v>
      </c>
      <c r="D6304" s="1" t="s">
        <v>891</v>
      </c>
      <c r="E6304" s="1">
        <v>160782</v>
      </c>
      <c r="F6304" s="1">
        <v>31911</v>
      </c>
      <c r="N6304">
        <f t="shared" si="491"/>
        <v>0.19847370974362802</v>
      </c>
      <c r="S6304">
        <f t="shared" si="492"/>
        <v>6.3402627926595523</v>
      </c>
      <c r="T6304">
        <f t="shared" si="493"/>
        <v>0.82013929646127282</v>
      </c>
      <c r="U6304">
        <f t="shared" si="494"/>
        <v>0.5765310881283584</v>
      </c>
      <c r="V6304">
        <f t="shared" si="495"/>
        <v>0.51272080202642734</v>
      </c>
    </row>
    <row r="6305" spans="1:22" ht="12.75" x14ac:dyDescent="0.2">
      <c r="A6305" s="1" t="s">
        <v>2205</v>
      </c>
      <c r="B6305" s="1" t="s">
        <v>5</v>
      </c>
      <c r="C6305" s="1" t="s">
        <v>6</v>
      </c>
      <c r="D6305" s="1" t="s">
        <v>891</v>
      </c>
      <c r="E6305" s="1">
        <v>5910</v>
      </c>
      <c r="F6305" s="1">
        <v>2562</v>
      </c>
      <c r="N6305">
        <f t="shared" si="491"/>
        <v>0.43350253807106598</v>
      </c>
      <c r="S6305">
        <f t="shared" si="492"/>
        <v>13.848282556948083</v>
      </c>
      <c r="T6305">
        <f t="shared" si="493"/>
        <v>1.7913328019465538</v>
      </c>
      <c r="U6305">
        <f t="shared" si="494"/>
        <v>1.2592483422784448</v>
      </c>
      <c r="V6305">
        <f t="shared" si="495"/>
        <v>1.1198751174016619</v>
      </c>
    </row>
    <row r="6306" spans="1:22" ht="12.75" x14ac:dyDescent="0.2">
      <c r="A6306" s="1" t="s">
        <v>2205</v>
      </c>
      <c r="B6306" s="1" t="s">
        <v>5</v>
      </c>
      <c r="C6306" s="1" t="s">
        <v>9</v>
      </c>
      <c r="D6306" s="1" t="s">
        <v>891</v>
      </c>
      <c r="E6306" s="1">
        <v>5910</v>
      </c>
      <c r="F6306" s="1">
        <v>835</v>
      </c>
      <c r="N6306">
        <f t="shared" si="491"/>
        <v>0.14128595600676819</v>
      </c>
      <c r="S6306">
        <f t="shared" si="492"/>
        <v>4.5133941979124321</v>
      </c>
      <c r="T6306">
        <f t="shared" si="493"/>
        <v>0.58382626449077768</v>
      </c>
      <c r="U6306">
        <f t="shared" si="494"/>
        <v>0.41041075948575384</v>
      </c>
      <c r="V6306">
        <f t="shared" si="495"/>
        <v>0.36498662101108031</v>
      </c>
    </row>
    <row r="6307" spans="1:22" ht="12.75" x14ac:dyDescent="0.2">
      <c r="A6307" s="1" t="s">
        <v>2206</v>
      </c>
      <c r="B6307" s="1" t="s">
        <v>5</v>
      </c>
      <c r="C6307" s="1" t="s">
        <v>6</v>
      </c>
      <c r="D6307" s="1" t="s">
        <v>891</v>
      </c>
      <c r="E6307" s="1">
        <v>212334</v>
      </c>
      <c r="F6307" s="1">
        <v>95269</v>
      </c>
      <c r="N6307">
        <f t="shared" si="491"/>
        <v>0.4486752003918355</v>
      </c>
      <c r="S6307">
        <f t="shared" si="492"/>
        <v>14.332974794031898</v>
      </c>
      <c r="T6307">
        <f t="shared" si="493"/>
        <v>1.8540297536852708</v>
      </c>
      <c r="U6307">
        <f t="shared" si="494"/>
        <v>1.3033222477286766</v>
      </c>
      <c r="V6307">
        <f t="shared" si="495"/>
        <v>1.1590709363543577</v>
      </c>
    </row>
    <row r="6308" spans="1:22" ht="12.75" x14ac:dyDescent="0.2">
      <c r="A6308" s="1" t="s">
        <v>2206</v>
      </c>
      <c r="B6308" s="1" t="s">
        <v>5</v>
      </c>
      <c r="C6308" s="1" t="s">
        <v>8</v>
      </c>
      <c r="D6308" s="1" t="s">
        <v>891</v>
      </c>
      <c r="E6308" s="1">
        <v>212334</v>
      </c>
      <c r="F6308" s="1">
        <v>1479</v>
      </c>
      <c r="N6308">
        <f t="shared" si="491"/>
        <v>6.9654412388030175E-3</v>
      </c>
      <c r="S6308">
        <f t="shared" si="492"/>
        <v>0.22251172700850408</v>
      </c>
      <c r="T6308">
        <f t="shared" si="493"/>
        <v>2.8782815036376107E-2</v>
      </c>
      <c r="U6308">
        <f t="shared" si="494"/>
        <v>2.0233377115228587E-2</v>
      </c>
      <c r="V6308">
        <f t="shared" si="495"/>
        <v>1.7993953068344316E-2</v>
      </c>
    </row>
    <row r="6309" spans="1:22" ht="12.75" x14ac:dyDescent="0.2">
      <c r="A6309" s="1" t="s">
        <v>2206</v>
      </c>
      <c r="B6309" s="1" t="s">
        <v>5</v>
      </c>
      <c r="C6309" s="1" t="s">
        <v>9</v>
      </c>
      <c r="D6309" s="1" t="s">
        <v>891</v>
      </c>
      <c r="E6309" s="1">
        <v>212334</v>
      </c>
      <c r="F6309" s="1">
        <v>42171</v>
      </c>
      <c r="N6309">
        <f t="shared" si="491"/>
        <v>0.19860691175223941</v>
      </c>
      <c r="S6309">
        <f t="shared" si="492"/>
        <v>6.3445179443378139</v>
      </c>
      <c r="T6309">
        <f t="shared" si="493"/>
        <v>0.82068971798446033</v>
      </c>
      <c r="U6309">
        <f t="shared" si="494"/>
        <v>0.57691801644780594</v>
      </c>
      <c r="V6309">
        <f t="shared" si="495"/>
        <v>0.51306490523674664</v>
      </c>
    </row>
    <row r="6310" spans="1:22" ht="12.75" x14ac:dyDescent="0.2">
      <c r="A6310" s="1" t="s">
        <v>2207</v>
      </c>
      <c r="B6310" s="1" t="s">
        <v>5</v>
      </c>
      <c r="C6310" s="1" t="s">
        <v>6</v>
      </c>
      <c r="D6310" s="1" t="s">
        <v>891</v>
      </c>
      <c r="E6310" s="1">
        <v>136843</v>
      </c>
      <c r="F6310" s="1">
        <v>60673</v>
      </c>
      <c r="N6310">
        <f t="shared" si="491"/>
        <v>0.44337671638300824</v>
      </c>
      <c r="S6310">
        <f t="shared" si="492"/>
        <v>14.163714184845608</v>
      </c>
      <c r="T6310">
        <f t="shared" si="493"/>
        <v>1.8321351916653235</v>
      </c>
      <c r="U6310">
        <f t="shared" si="494"/>
        <v>1.2879310870808216</v>
      </c>
      <c r="V6310">
        <f t="shared" si="495"/>
        <v>1.1453832647023325</v>
      </c>
    </row>
    <row r="6311" spans="1:22" ht="12.75" x14ac:dyDescent="0.2">
      <c r="A6311" s="1" t="s">
        <v>2207</v>
      </c>
      <c r="B6311" s="1" t="s">
        <v>5</v>
      </c>
      <c r="C6311" s="1" t="s">
        <v>8</v>
      </c>
      <c r="D6311" s="1" t="s">
        <v>891</v>
      </c>
      <c r="E6311" s="1">
        <v>136843</v>
      </c>
      <c r="F6311" s="1">
        <v>266</v>
      </c>
      <c r="N6311">
        <f t="shared" si="491"/>
        <v>1.9438334441659419E-3</v>
      </c>
      <c r="S6311">
        <f t="shared" si="492"/>
        <v>6.2095956573252217E-2</v>
      </c>
      <c r="T6311">
        <f t="shared" si="493"/>
        <v>8.032369603991495E-3</v>
      </c>
      <c r="U6311">
        <f t="shared" si="494"/>
        <v>5.6464929896906137E-3</v>
      </c>
      <c r="V6311">
        <f t="shared" si="495"/>
        <v>5.0215408569020889E-3</v>
      </c>
    </row>
    <row r="6312" spans="1:22" ht="12.75" x14ac:dyDescent="0.2">
      <c r="A6312" s="1" t="s">
        <v>2207</v>
      </c>
      <c r="B6312" s="1" t="s">
        <v>5</v>
      </c>
      <c r="C6312" s="1" t="s">
        <v>9</v>
      </c>
      <c r="D6312" s="1" t="s">
        <v>891</v>
      </c>
      <c r="E6312" s="1">
        <v>136843</v>
      </c>
      <c r="F6312" s="1">
        <v>26330</v>
      </c>
      <c r="N6312">
        <f t="shared" si="491"/>
        <v>0.19241028039432051</v>
      </c>
      <c r="S6312">
        <f t="shared" si="492"/>
        <v>6.1465659269689139</v>
      </c>
      <c r="T6312">
        <f t="shared" si="493"/>
        <v>0.7950838032823162</v>
      </c>
      <c r="U6312">
        <f t="shared" si="494"/>
        <v>0.55891789631035282</v>
      </c>
      <c r="V6312">
        <f t="shared" si="495"/>
        <v>0.4970570329407219</v>
      </c>
    </row>
    <row r="6313" spans="1:22" ht="12.75" x14ac:dyDescent="0.2">
      <c r="A6313" s="1" t="s">
        <v>2208</v>
      </c>
      <c r="B6313" s="1" t="s">
        <v>5</v>
      </c>
      <c r="C6313" s="1" t="s">
        <v>6</v>
      </c>
      <c r="D6313" s="1" t="s">
        <v>891</v>
      </c>
      <c r="E6313" s="1">
        <v>147399</v>
      </c>
      <c r="F6313" s="1">
        <v>64821</v>
      </c>
      <c r="N6313">
        <f t="shared" si="491"/>
        <v>0.43976553436590476</v>
      </c>
      <c r="S6313">
        <f t="shared" si="492"/>
        <v>14.048354608959526</v>
      </c>
      <c r="T6313">
        <f t="shared" si="493"/>
        <v>1.8172129519252262</v>
      </c>
      <c r="U6313">
        <f t="shared" si="494"/>
        <v>1.2774412408415412</v>
      </c>
      <c r="V6313">
        <f t="shared" si="495"/>
        <v>1.1360544314656063</v>
      </c>
    </row>
    <row r="6314" spans="1:22" ht="12.75" x14ac:dyDescent="0.2">
      <c r="A6314" s="1" t="s">
        <v>2208</v>
      </c>
      <c r="B6314" s="1" t="s">
        <v>5</v>
      </c>
      <c r="C6314" s="1" t="s">
        <v>8</v>
      </c>
      <c r="D6314" s="1" t="s">
        <v>891</v>
      </c>
      <c r="E6314" s="1">
        <v>147399</v>
      </c>
      <c r="F6314" s="1">
        <v>189</v>
      </c>
      <c r="N6314">
        <f t="shared" si="491"/>
        <v>1.2822339364581849E-3</v>
      </c>
      <c r="S6314">
        <f t="shared" si="492"/>
        <v>4.0961093181119554E-2</v>
      </c>
      <c r="T6314">
        <f t="shared" si="493"/>
        <v>5.2984873407363013E-3</v>
      </c>
      <c r="U6314">
        <f t="shared" si="494"/>
        <v>3.7246632190038923E-3</v>
      </c>
      <c r="V6314">
        <f t="shared" si="495"/>
        <v>3.3124186227765631E-3</v>
      </c>
    </row>
    <row r="6315" spans="1:22" ht="12.75" x14ac:dyDescent="0.2">
      <c r="A6315" s="1" t="s">
        <v>2208</v>
      </c>
      <c r="B6315" s="1" t="s">
        <v>5</v>
      </c>
      <c r="C6315" s="1" t="s">
        <v>9</v>
      </c>
      <c r="D6315" s="1" t="s">
        <v>891</v>
      </c>
      <c r="E6315" s="1">
        <v>147399</v>
      </c>
      <c r="F6315" s="1">
        <v>27704</v>
      </c>
      <c r="N6315">
        <f t="shared" si="491"/>
        <v>0.18795242844252674</v>
      </c>
      <c r="S6315">
        <f t="shared" si="492"/>
        <v>6.0041593941255877</v>
      </c>
      <c r="T6315">
        <f t="shared" si="493"/>
        <v>0.77666292744845766</v>
      </c>
      <c r="U6315">
        <f t="shared" si="494"/>
        <v>0.54596862338245411</v>
      </c>
      <c r="V6315">
        <f t="shared" si="495"/>
        <v>0.4855409816158831</v>
      </c>
    </row>
    <row r="6316" spans="1:22" ht="12.75" x14ac:dyDescent="0.2">
      <c r="A6316" s="1" t="s">
        <v>2209</v>
      </c>
      <c r="B6316" s="1" t="s">
        <v>5</v>
      </c>
      <c r="C6316" s="1" t="s">
        <v>6</v>
      </c>
      <c r="D6316" s="1" t="s">
        <v>891</v>
      </c>
      <c r="E6316" s="1">
        <v>1216706</v>
      </c>
      <c r="F6316" s="1">
        <v>407233</v>
      </c>
      <c r="N6316">
        <f t="shared" si="491"/>
        <v>0.33470123431626048</v>
      </c>
      <c r="S6316">
        <f t="shared" si="492"/>
        <v>10.692064885237238</v>
      </c>
      <c r="T6316">
        <f t="shared" si="493"/>
        <v>1.3830629517200848</v>
      </c>
      <c r="U6316">
        <f t="shared" si="494"/>
        <v>0.97224799731669986</v>
      </c>
      <c r="V6316">
        <f t="shared" si="495"/>
        <v>0.8646398836376753</v>
      </c>
    </row>
    <row r="6317" spans="1:22" ht="12.75" x14ac:dyDescent="0.2">
      <c r="A6317" s="1" t="s">
        <v>2209</v>
      </c>
      <c r="B6317" s="1" t="s">
        <v>5</v>
      </c>
      <c r="C6317" s="1" t="s">
        <v>8</v>
      </c>
      <c r="D6317" s="1" t="s">
        <v>891</v>
      </c>
      <c r="E6317" s="1">
        <v>1216706</v>
      </c>
      <c r="F6317" s="1">
        <v>70778</v>
      </c>
      <c r="N6317">
        <f t="shared" si="491"/>
        <v>5.81718180069795E-2</v>
      </c>
      <c r="S6317">
        <f t="shared" si="492"/>
        <v>1.8583046276881323</v>
      </c>
      <c r="T6317">
        <f t="shared" si="493"/>
        <v>0.24037941325198142</v>
      </c>
      <c r="U6317">
        <f t="shared" si="494"/>
        <v>0.16897886161996051</v>
      </c>
      <c r="V6317">
        <f t="shared" si="495"/>
        <v>0.15027633242911889</v>
      </c>
    </row>
    <row r="6318" spans="1:22" ht="12.75" x14ac:dyDescent="0.2">
      <c r="A6318" s="1" t="s">
        <v>2209</v>
      </c>
      <c r="B6318" s="1" t="s">
        <v>5</v>
      </c>
      <c r="C6318" s="1" t="s">
        <v>9</v>
      </c>
      <c r="D6318" s="1" t="s">
        <v>891</v>
      </c>
      <c r="E6318" s="1">
        <v>1216706</v>
      </c>
      <c r="F6318" s="1">
        <v>294120</v>
      </c>
      <c r="N6318">
        <f t="shared" si="491"/>
        <v>0.24173465077019426</v>
      </c>
      <c r="S6318">
        <f t="shared" si="492"/>
        <v>7.7222379425193344</v>
      </c>
      <c r="T6318">
        <f t="shared" si="493"/>
        <v>0.99890351557931523</v>
      </c>
      <c r="U6318">
        <f t="shared" si="494"/>
        <v>0.70219648449606908</v>
      </c>
      <c r="V6318">
        <f t="shared" si="495"/>
        <v>0.62447759041019024</v>
      </c>
    </row>
    <row r="6319" spans="1:22" ht="12.75" x14ac:dyDescent="0.2">
      <c r="A6319" s="1" t="s">
        <v>2210</v>
      </c>
      <c r="B6319" s="1" t="s">
        <v>5</v>
      </c>
      <c r="C6319" s="1" t="s">
        <v>6</v>
      </c>
      <c r="D6319" s="1" t="s">
        <v>891</v>
      </c>
      <c r="E6319" s="1">
        <v>158906</v>
      </c>
      <c r="F6319" s="1">
        <v>70912</v>
      </c>
      <c r="N6319">
        <f t="shared" si="491"/>
        <v>0.4462512428731451</v>
      </c>
      <c r="S6319">
        <f t="shared" si="492"/>
        <v>14.255541225189999</v>
      </c>
      <c r="T6319">
        <f t="shared" si="493"/>
        <v>1.8440134003022526</v>
      </c>
      <c r="U6319">
        <f t="shared" si="494"/>
        <v>1.2962810790639065</v>
      </c>
      <c r="V6319">
        <f t="shared" si="495"/>
        <v>1.1528090821034027</v>
      </c>
    </row>
    <row r="6320" spans="1:22" ht="12.75" x14ac:dyDescent="0.2">
      <c r="A6320" s="1" t="s">
        <v>2210</v>
      </c>
      <c r="B6320" s="1" t="s">
        <v>5</v>
      </c>
      <c r="C6320" s="1" t="s">
        <v>8</v>
      </c>
      <c r="D6320" s="1" t="s">
        <v>891</v>
      </c>
      <c r="E6320" s="1">
        <v>158906</v>
      </c>
      <c r="F6320" s="1">
        <v>456</v>
      </c>
      <c r="N6320">
        <f t="shared" si="491"/>
        <v>2.8696210338187357E-3</v>
      </c>
      <c r="S6320">
        <f t="shared" si="492"/>
        <v>9.167033504465591E-2</v>
      </c>
      <c r="T6320">
        <f t="shared" si="493"/>
        <v>1.1857938156275769E-2</v>
      </c>
      <c r="U6320">
        <f t="shared" si="494"/>
        <v>8.335742498493082E-3</v>
      </c>
      <c r="V6320">
        <f t="shared" si="495"/>
        <v>7.4131450451143908E-3</v>
      </c>
    </row>
    <row r="6321" spans="1:22" ht="12.75" x14ac:dyDescent="0.2">
      <c r="A6321" s="1" t="s">
        <v>2210</v>
      </c>
      <c r="B6321" s="1" t="s">
        <v>5</v>
      </c>
      <c r="C6321" s="1" t="s">
        <v>9</v>
      </c>
      <c r="D6321" s="1" t="s">
        <v>891</v>
      </c>
      <c r="E6321" s="1">
        <v>158906</v>
      </c>
      <c r="F6321" s="1">
        <v>31009</v>
      </c>
      <c r="N6321">
        <f t="shared" si="491"/>
        <v>0.19514052332825696</v>
      </c>
      <c r="S6321">
        <f t="shared" si="492"/>
        <v>6.2337838144731039</v>
      </c>
      <c r="T6321">
        <f t="shared" si="493"/>
        <v>0.80636579887709492</v>
      </c>
      <c r="U6321">
        <f t="shared" si="494"/>
        <v>0.56684877003458767</v>
      </c>
      <c r="V6321">
        <f t="shared" si="495"/>
        <v>0.50411011996480737</v>
      </c>
    </row>
    <row r="6322" spans="1:22" ht="12.75" x14ac:dyDescent="0.2">
      <c r="A6322" s="1" t="s">
        <v>2211</v>
      </c>
      <c r="B6322" s="1" t="s">
        <v>5</v>
      </c>
      <c r="C6322" s="1" t="s">
        <v>6</v>
      </c>
      <c r="D6322" s="1" t="s">
        <v>891</v>
      </c>
      <c r="E6322" s="1">
        <v>16685</v>
      </c>
      <c r="F6322" s="1">
        <v>7024</v>
      </c>
      <c r="N6322">
        <f t="shared" si="491"/>
        <v>0.4209769253820797</v>
      </c>
      <c r="S6322">
        <f t="shared" si="492"/>
        <v>13.448150588891323</v>
      </c>
      <c r="T6322">
        <f t="shared" si="493"/>
        <v>1.7395740718267756</v>
      </c>
      <c r="U6322">
        <f t="shared" si="494"/>
        <v>1.2228636486966922</v>
      </c>
      <c r="V6322">
        <f t="shared" si="495"/>
        <v>1.0875174706782493</v>
      </c>
    </row>
    <row r="6323" spans="1:22" ht="12.75" x14ac:dyDescent="0.2">
      <c r="A6323" s="1" t="s">
        <v>2211</v>
      </c>
      <c r="B6323" s="1" t="s">
        <v>5</v>
      </c>
      <c r="C6323" s="1" t="s">
        <v>9</v>
      </c>
      <c r="D6323" s="1" t="s">
        <v>891</v>
      </c>
      <c r="E6323" s="1">
        <v>16685</v>
      </c>
      <c r="F6323" s="1">
        <v>3073</v>
      </c>
      <c r="N6323">
        <f t="shared" si="491"/>
        <v>0.18417740485465989</v>
      </c>
      <c r="S6323">
        <f t="shared" si="492"/>
        <v>5.8835658826399548</v>
      </c>
      <c r="T6323">
        <f t="shared" si="493"/>
        <v>0.76106365642421447</v>
      </c>
      <c r="U6323">
        <f t="shared" si="494"/>
        <v>0.53500284630480288</v>
      </c>
      <c r="V6323">
        <f t="shared" si="495"/>
        <v>0.47578889342173419</v>
      </c>
    </row>
    <row r="6324" spans="1:22" ht="12.75" x14ac:dyDescent="0.2">
      <c r="A6324" s="1" t="s">
        <v>2212</v>
      </c>
      <c r="B6324" s="1" t="s">
        <v>5</v>
      </c>
      <c r="C6324" s="1" t="s">
        <v>6</v>
      </c>
      <c r="D6324" s="1" t="s">
        <v>891</v>
      </c>
      <c r="E6324" s="1">
        <v>107773</v>
      </c>
      <c r="F6324" s="1">
        <v>48754</v>
      </c>
      <c r="N6324">
        <f t="shared" si="491"/>
        <v>0.4523767548458334</v>
      </c>
      <c r="S6324">
        <f t="shared" si="492"/>
        <v>14.451221326582738</v>
      </c>
      <c r="T6324">
        <f t="shared" si="493"/>
        <v>1.8693254332472455</v>
      </c>
      <c r="U6324">
        <f t="shared" si="494"/>
        <v>1.3140746099427267</v>
      </c>
      <c r="V6324">
        <f t="shared" si="495"/>
        <v>1.1686332303773281</v>
      </c>
    </row>
    <row r="6325" spans="1:22" ht="12.75" x14ac:dyDescent="0.2">
      <c r="A6325" s="1" t="s">
        <v>2212</v>
      </c>
      <c r="B6325" s="1" t="s">
        <v>5</v>
      </c>
      <c r="C6325" s="1" t="s">
        <v>8</v>
      </c>
      <c r="D6325" s="1" t="s">
        <v>891</v>
      </c>
      <c r="E6325" s="1">
        <v>107773</v>
      </c>
      <c r="F6325" s="1">
        <v>100</v>
      </c>
      <c r="N6325">
        <f t="shared" si="491"/>
        <v>9.2787618420198006E-4</v>
      </c>
      <c r="S6325">
        <f t="shared" si="492"/>
        <v>2.9641098836162647E-2</v>
      </c>
      <c r="T6325">
        <f t="shared" si="493"/>
        <v>3.8341991082726451E-3</v>
      </c>
      <c r="U6325">
        <f t="shared" si="494"/>
        <v>2.6953165072460244E-3</v>
      </c>
      <c r="V6325">
        <f t="shared" si="495"/>
        <v>2.3969996931068795E-3</v>
      </c>
    </row>
    <row r="6326" spans="1:22" ht="12.75" x14ac:dyDescent="0.2">
      <c r="A6326" s="1" t="s">
        <v>2212</v>
      </c>
      <c r="B6326" s="1" t="s">
        <v>5</v>
      </c>
      <c r="C6326" s="1" t="s">
        <v>9</v>
      </c>
      <c r="D6326" s="1" t="s">
        <v>891</v>
      </c>
      <c r="E6326" s="1">
        <v>107773</v>
      </c>
      <c r="F6326" s="1">
        <v>20288</v>
      </c>
      <c r="N6326">
        <f t="shared" si="491"/>
        <v>0.18824752025089772</v>
      </c>
      <c r="S6326">
        <f t="shared" si="492"/>
        <v>6.013586131880678</v>
      </c>
      <c r="T6326">
        <f t="shared" si="493"/>
        <v>0.77788231508635419</v>
      </c>
      <c r="U6326">
        <f t="shared" si="494"/>
        <v>0.54682581299007349</v>
      </c>
      <c r="V6326">
        <f t="shared" si="495"/>
        <v>0.48630329773752373</v>
      </c>
    </row>
    <row r="6327" spans="1:22" ht="12.75" x14ac:dyDescent="0.2">
      <c r="A6327" s="1" t="s">
        <v>2213</v>
      </c>
      <c r="B6327" s="1" t="s">
        <v>5</v>
      </c>
      <c r="C6327" s="1" t="s">
        <v>6</v>
      </c>
      <c r="D6327" s="1" t="s">
        <v>891</v>
      </c>
      <c r="E6327" s="1">
        <v>65545</v>
      </c>
      <c r="F6327" s="1">
        <v>27611</v>
      </c>
      <c r="N6327">
        <f t="shared" si="491"/>
        <v>0.42125257456709131</v>
      </c>
      <c r="S6327">
        <f t="shared" si="492"/>
        <v>13.456956230070769</v>
      </c>
      <c r="T6327">
        <f t="shared" si="493"/>
        <v>1.740713118045832</v>
      </c>
      <c r="U6327">
        <f t="shared" si="494"/>
        <v>1.2236643609158657</v>
      </c>
      <c r="V6327">
        <f t="shared" si="495"/>
        <v>1.0882295603116807</v>
      </c>
    </row>
    <row r="6328" spans="1:22" ht="12.75" x14ac:dyDescent="0.2">
      <c r="A6328" s="1" t="s">
        <v>2213</v>
      </c>
      <c r="B6328" s="1" t="s">
        <v>5</v>
      </c>
      <c r="C6328" s="1" t="s">
        <v>8</v>
      </c>
      <c r="D6328" s="1" t="s">
        <v>891</v>
      </c>
      <c r="E6328" s="1">
        <v>65545</v>
      </c>
      <c r="F6328" s="1">
        <v>11</v>
      </c>
      <c r="N6328">
        <f t="shared" si="491"/>
        <v>1.678236326188115E-4</v>
      </c>
      <c r="S6328">
        <f t="shared" si="492"/>
        <v>5.361142969496884E-3</v>
      </c>
      <c r="T6328">
        <f t="shared" si="493"/>
        <v>6.934860852017004E-4</v>
      </c>
      <c r="U6328">
        <f t="shared" si="494"/>
        <v>4.8749802506517411E-4</v>
      </c>
      <c r="V6328">
        <f t="shared" si="495"/>
        <v>4.3354189139938748E-4</v>
      </c>
    </row>
    <row r="6329" spans="1:22" ht="12.75" x14ac:dyDescent="0.2">
      <c r="A6329" s="1" t="s">
        <v>2213</v>
      </c>
      <c r="B6329" s="1" t="s">
        <v>5</v>
      </c>
      <c r="C6329" s="1" t="s">
        <v>9</v>
      </c>
      <c r="D6329" s="1" t="s">
        <v>891</v>
      </c>
      <c r="E6329" s="1">
        <v>65545</v>
      </c>
      <c r="F6329" s="1">
        <v>11564</v>
      </c>
      <c r="N6329">
        <f t="shared" si="491"/>
        <v>0.1764284079639942</v>
      </c>
      <c r="S6329">
        <f t="shared" si="492"/>
        <v>5.6360233908419968</v>
      </c>
      <c r="T6329">
        <f t="shared" si="493"/>
        <v>0.72904300811567857</v>
      </c>
      <c r="U6329">
        <f t="shared" si="494"/>
        <v>0.51249337835033393</v>
      </c>
      <c r="V6329">
        <f t="shared" si="495"/>
        <v>0.45577076655841059</v>
      </c>
    </row>
    <row r="6330" spans="1:22" ht="12.75" x14ac:dyDescent="0.2">
      <c r="A6330" s="1" t="s">
        <v>2214</v>
      </c>
      <c r="B6330" s="1" t="s">
        <v>5</v>
      </c>
      <c r="C6330" s="1" t="s">
        <v>6</v>
      </c>
      <c r="D6330" s="1" t="s">
        <v>891</v>
      </c>
      <c r="E6330" s="1">
        <v>158906</v>
      </c>
      <c r="F6330" s="1">
        <v>70912</v>
      </c>
      <c r="N6330">
        <f t="shared" si="491"/>
        <v>0.4462512428731451</v>
      </c>
      <c r="S6330">
        <f t="shared" si="492"/>
        <v>14.255541225189999</v>
      </c>
      <c r="T6330">
        <f t="shared" si="493"/>
        <v>1.8440134003022526</v>
      </c>
      <c r="U6330">
        <f t="shared" si="494"/>
        <v>1.2962810790639065</v>
      </c>
      <c r="V6330">
        <f t="shared" si="495"/>
        <v>1.1528090821034027</v>
      </c>
    </row>
    <row r="6331" spans="1:22" ht="12.75" x14ac:dyDescent="0.2">
      <c r="A6331" s="1" t="s">
        <v>2214</v>
      </c>
      <c r="B6331" s="1" t="s">
        <v>5</v>
      </c>
      <c r="C6331" s="1" t="s">
        <v>8</v>
      </c>
      <c r="D6331" s="1" t="s">
        <v>891</v>
      </c>
      <c r="E6331" s="1">
        <v>158906</v>
      </c>
      <c r="F6331" s="1">
        <v>456</v>
      </c>
      <c r="N6331">
        <f t="shared" si="491"/>
        <v>2.8696210338187357E-3</v>
      </c>
      <c r="S6331">
        <f t="shared" si="492"/>
        <v>9.167033504465591E-2</v>
      </c>
      <c r="T6331">
        <f t="shared" si="493"/>
        <v>1.1857938156275769E-2</v>
      </c>
      <c r="U6331">
        <f t="shared" si="494"/>
        <v>8.335742498493082E-3</v>
      </c>
      <c r="V6331">
        <f t="shared" si="495"/>
        <v>7.4131450451143908E-3</v>
      </c>
    </row>
    <row r="6332" spans="1:22" ht="12.75" x14ac:dyDescent="0.2">
      <c r="A6332" s="1" t="s">
        <v>2214</v>
      </c>
      <c r="B6332" s="1" t="s">
        <v>5</v>
      </c>
      <c r="C6332" s="1" t="s">
        <v>9</v>
      </c>
      <c r="D6332" s="1" t="s">
        <v>891</v>
      </c>
      <c r="E6332" s="1">
        <v>158906</v>
      </c>
      <c r="F6332" s="1">
        <v>31009</v>
      </c>
      <c r="N6332">
        <f t="shared" si="491"/>
        <v>0.19514052332825696</v>
      </c>
      <c r="S6332">
        <f t="shared" si="492"/>
        <v>6.2337838144731039</v>
      </c>
      <c r="T6332">
        <f t="shared" si="493"/>
        <v>0.80636579887709492</v>
      </c>
      <c r="U6332">
        <f t="shared" si="494"/>
        <v>0.56684877003458767</v>
      </c>
      <c r="V6332">
        <f t="shared" si="495"/>
        <v>0.50411011996480737</v>
      </c>
    </row>
    <row r="6333" spans="1:22" ht="12.75" x14ac:dyDescent="0.2">
      <c r="A6333" s="1" t="s">
        <v>2215</v>
      </c>
      <c r="B6333" s="1" t="s">
        <v>5</v>
      </c>
      <c r="C6333" s="1" t="s">
        <v>6</v>
      </c>
      <c r="D6333" s="1" t="s">
        <v>891</v>
      </c>
      <c r="E6333" s="1">
        <v>100238</v>
      </c>
      <c r="F6333" s="1">
        <v>44934</v>
      </c>
      <c r="N6333">
        <f t="shared" si="491"/>
        <v>0.4482731099982043</v>
      </c>
      <c r="S6333">
        <f t="shared" si="492"/>
        <v>14.320129975615801</v>
      </c>
      <c r="T6333">
        <f t="shared" si="493"/>
        <v>1.8523682231330756</v>
      </c>
      <c r="U6333">
        <f t="shared" si="494"/>
        <v>1.3021542461204756</v>
      </c>
      <c r="V6333">
        <f t="shared" si="495"/>
        <v>1.1580322088101604</v>
      </c>
    </row>
    <row r="6334" spans="1:22" ht="12.75" x14ac:dyDescent="0.2">
      <c r="A6334" s="1" t="s">
        <v>2215</v>
      </c>
      <c r="B6334" s="1" t="s">
        <v>5</v>
      </c>
      <c r="C6334" s="1" t="s">
        <v>8</v>
      </c>
      <c r="D6334" s="1" t="s">
        <v>891</v>
      </c>
      <c r="E6334" s="1">
        <v>100238</v>
      </c>
      <c r="F6334" s="1">
        <v>106</v>
      </c>
      <c r="N6334">
        <f t="shared" si="491"/>
        <v>1.0574831900077815E-3</v>
      </c>
      <c r="S6334">
        <f t="shared" si="492"/>
        <v>3.3781407785090908E-2</v>
      </c>
      <c r="T6334">
        <f t="shared" si="493"/>
        <v>4.3697652479660395E-3</v>
      </c>
      <c r="U6334">
        <f t="shared" si="494"/>
        <v>3.07180197820738E-3</v>
      </c>
      <c r="V6334">
        <f t="shared" si="495"/>
        <v>2.7318158662455378E-3</v>
      </c>
    </row>
    <row r="6335" spans="1:22" ht="12.75" x14ac:dyDescent="0.2">
      <c r="A6335" s="1" t="s">
        <v>2215</v>
      </c>
      <c r="B6335" s="1" t="s">
        <v>5</v>
      </c>
      <c r="C6335" s="1" t="s">
        <v>9</v>
      </c>
      <c r="D6335" s="1" t="s">
        <v>891</v>
      </c>
      <c r="E6335" s="1">
        <v>100238</v>
      </c>
      <c r="F6335" s="1">
        <v>19929</v>
      </c>
      <c r="N6335">
        <f t="shared" si="491"/>
        <v>0.19881681597797243</v>
      </c>
      <c r="S6335">
        <f t="shared" si="492"/>
        <v>6.3512233561233655</v>
      </c>
      <c r="T6335">
        <f t="shared" si="493"/>
        <v>0.82155709081806794</v>
      </c>
      <c r="U6335">
        <f t="shared" si="494"/>
        <v>0.57752775116693278</v>
      </c>
      <c r="V6335">
        <f t="shared" si="495"/>
        <v>0.51360715470195584</v>
      </c>
    </row>
    <row r="6336" spans="1:22" ht="12.75" x14ac:dyDescent="0.2">
      <c r="A6336" s="1" t="s">
        <v>2216</v>
      </c>
      <c r="B6336" s="1" t="s">
        <v>5</v>
      </c>
      <c r="C6336" s="1" t="s">
        <v>6</v>
      </c>
      <c r="D6336" s="1" t="s">
        <v>891</v>
      </c>
      <c r="E6336" s="1">
        <v>158906</v>
      </c>
      <c r="F6336" s="1">
        <v>70912</v>
      </c>
      <c r="N6336">
        <f t="shared" si="491"/>
        <v>0.4462512428731451</v>
      </c>
      <c r="S6336">
        <f t="shared" si="492"/>
        <v>14.255541225189999</v>
      </c>
      <c r="T6336">
        <f t="shared" si="493"/>
        <v>1.8440134003022526</v>
      </c>
      <c r="U6336">
        <f t="shared" si="494"/>
        <v>1.2962810790639065</v>
      </c>
      <c r="V6336">
        <f t="shared" si="495"/>
        <v>1.1528090821034027</v>
      </c>
    </row>
    <row r="6337" spans="1:22" ht="12.75" x14ac:dyDescent="0.2">
      <c r="A6337" s="1" t="s">
        <v>2216</v>
      </c>
      <c r="B6337" s="1" t="s">
        <v>5</v>
      </c>
      <c r="C6337" s="1" t="s">
        <v>8</v>
      </c>
      <c r="D6337" s="1" t="s">
        <v>891</v>
      </c>
      <c r="E6337" s="1">
        <v>158906</v>
      </c>
      <c r="F6337" s="1">
        <v>456</v>
      </c>
      <c r="N6337">
        <f t="shared" si="491"/>
        <v>2.8696210338187357E-3</v>
      </c>
      <c r="S6337">
        <f t="shared" si="492"/>
        <v>9.167033504465591E-2</v>
      </c>
      <c r="T6337">
        <f t="shared" si="493"/>
        <v>1.1857938156275769E-2</v>
      </c>
      <c r="U6337">
        <f t="shared" si="494"/>
        <v>8.335742498493082E-3</v>
      </c>
      <c r="V6337">
        <f t="shared" si="495"/>
        <v>7.4131450451143908E-3</v>
      </c>
    </row>
    <row r="6338" spans="1:22" ht="12.75" x14ac:dyDescent="0.2">
      <c r="A6338" s="1" t="s">
        <v>2216</v>
      </c>
      <c r="B6338" s="1" t="s">
        <v>5</v>
      </c>
      <c r="C6338" s="1" t="s">
        <v>9</v>
      </c>
      <c r="D6338" s="1" t="s">
        <v>891</v>
      </c>
      <c r="E6338" s="1">
        <v>158906</v>
      </c>
      <c r="F6338" s="1">
        <v>31009</v>
      </c>
      <c r="N6338">
        <f t="shared" si="491"/>
        <v>0.19514052332825696</v>
      </c>
      <c r="S6338">
        <f t="shared" si="492"/>
        <v>6.2337838144731039</v>
      </c>
      <c r="T6338">
        <f t="shared" si="493"/>
        <v>0.80636579887709492</v>
      </c>
      <c r="U6338">
        <f t="shared" si="494"/>
        <v>0.56684877003458767</v>
      </c>
      <c r="V6338">
        <f t="shared" si="495"/>
        <v>0.50411011996480737</v>
      </c>
    </row>
    <row r="6339" spans="1:22" ht="12.75" x14ac:dyDescent="0.2">
      <c r="A6339" s="1" t="s">
        <v>2217</v>
      </c>
      <c r="B6339" s="1" t="s">
        <v>5</v>
      </c>
      <c r="C6339" s="1" t="s">
        <v>6</v>
      </c>
      <c r="D6339" s="1" t="s">
        <v>891</v>
      </c>
      <c r="E6339" s="1">
        <v>158906</v>
      </c>
      <c r="F6339" s="1">
        <v>70912</v>
      </c>
      <c r="N6339">
        <f t="shared" ref="N6339:N6402" si="496">F6339/E6339</f>
        <v>0.4462512428731451</v>
      </c>
      <c r="S6339">
        <f t="shared" ref="S6339:S6402" si="497">N6339/0.031303704</f>
        <v>14.255541225189999</v>
      </c>
      <c r="T6339">
        <f t="shared" ref="T6339:T6402" si="498">N6339/0.242</f>
        <v>1.8440134003022526</v>
      </c>
      <c r="U6339">
        <f t="shared" ref="U6339:U6402" si="499">N6339/0.344255</f>
        <v>1.2962810790639065</v>
      </c>
      <c r="V6339">
        <f t="shared" ref="V6339:V6402" si="500">N6339/0.387099</f>
        <v>1.1528090821034027</v>
      </c>
    </row>
    <row r="6340" spans="1:22" ht="12.75" x14ac:dyDescent="0.2">
      <c r="A6340" s="1" t="s">
        <v>2217</v>
      </c>
      <c r="B6340" s="1" t="s">
        <v>5</v>
      </c>
      <c r="C6340" s="1" t="s">
        <v>8</v>
      </c>
      <c r="D6340" s="1" t="s">
        <v>891</v>
      </c>
      <c r="E6340" s="1">
        <v>158906</v>
      </c>
      <c r="F6340" s="1">
        <v>456</v>
      </c>
      <c r="N6340">
        <f t="shared" si="496"/>
        <v>2.8696210338187357E-3</v>
      </c>
      <c r="S6340">
        <f t="shared" si="497"/>
        <v>9.167033504465591E-2</v>
      </c>
      <c r="T6340">
        <f t="shared" si="498"/>
        <v>1.1857938156275769E-2</v>
      </c>
      <c r="U6340">
        <f t="shared" si="499"/>
        <v>8.335742498493082E-3</v>
      </c>
      <c r="V6340">
        <f t="shared" si="500"/>
        <v>7.4131450451143908E-3</v>
      </c>
    </row>
    <row r="6341" spans="1:22" ht="12.75" x14ac:dyDescent="0.2">
      <c r="A6341" s="1" t="s">
        <v>2217</v>
      </c>
      <c r="B6341" s="1" t="s">
        <v>5</v>
      </c>
      <c r="C6341" s="1" t="s">
        <v>9</v>
      </c>
      <c r="D6341" s="1" t="s">
        <v>891</v>
      </c>
      <c r="E6341" s="1">
        <v>158906</v>
      </c>
      <c r="F6341" s="1">
        <v>31009</v>
      </c>
      <c r="N6341">
        <f t="shared" si="496"/>
        <v>0.19514052332825696</v>
      </c>
      <c r="S6341">
        <f t="shared" si="497"/>
        <v>6.2337838144731039</v>
      </c>
      <c r="T6341">
        <f t="shared" si="498"/>
        <v>0.80636579887709492</v>
      </c>
      <c r="U6341">
        <f t="shared" si="499"/>
        <v>0.56684877003458767</v>
      </c>
      <c r="V6341">
        <f t="shared" si="500"/>
        <v>0.50411011996480737</v>
      </c>
    </row>
    <row r="6342" spans="1:22" ht="12.75" x14ac:dyDescent="0.2">
      <c r="A6342" s="1" t="s">
        <v>2218</v>
      </c>
      <c r="B6342" s="1" t="s">
        <v>5</v>
      </c>
      <c r="C6342" s="1" t="s">
        <v>6</v>
      </c>
      <c r="D6342" s="1" t="s">
        <v>891</v>
      </c>
      <c r="E6342" s="1">
        <v>158906</v>
      </c>
      <c r="F6342" s="1">
        <v>70912</v>
      </c>
      <c r="N6342">
        <f t="shared" si="496"/>
        <v>0.4462512428731451</v>
      </c>
      <c r="S6342">
        <f t="shared" si="497"/>
        <v>14.255541225189999</v>
      </c>
      <c r="T6342">
        <f t="shared" si="498"/>
        <v>1.8440134003022526</v>
      </c>
      <c r="U6342">
        <f t="shared" si="499"/>
        <v>1.2962810790639065</v>
      </c>
      <c r="V6342">
        <f t="shared" si="500"/>
        <v>1.1528090821034027</v>
      </c>
    </row>
    <row r="6343" spans="1:22" ht="12.75" x14ac:dyDescent="0.2">
      <c r="A6343" s="1" t="s">
        <v>2218</v>
      </c>
      <c r="B6343" s="1" t="s">
        <v>5</v>
      </c>
      <c r="C6343" s="1" t="s">
        <v>8</v>
      </c>
      <c r="D6343" s="1" t="s">
        <v>891</v>
      </c>
      <c r="E6343" s="1">
        <v>158906</v>
      </c>
      <c r="F6343" s="1">
        <v>456</v>
      </c>
      <c r="N6343">
        <f t="shared" si="496"/>
        <v>2.8696210338187357E-3</v>
      </c>
      <c r="S6343">
        <f t="shared" si="497"/>
        <v>9.167033504465591E-2</v>
      </c>
      <c r="T6343">
        <f t="shared" si="498"/>
        <v>1.1857938156275769E-2</v>
      </c>
      <c r="U6343">
        <f t="shared" si="499"/>
        <v>8.335742498493082E-3</v>
      </c>
      <c r="V6343">
        <f t="shared" si="500"/>
        <v>7.4131450451143908E-3</v>
      </c>
    </row>
    <row r="6344" spans="1:22" ht="12.75" x14ac:dyDescent="0.2">
      <c r="A6344" s="1" t="s">
        <v>2218</v>
      </c>
      <c r="B6344" s="1" t="s">
        <v>5</v>
      </c>
      <c r="C6344" s="1" t="s">
        <v>9</v>
      </c>
      <c r="D6344" s="1" t="s">
        <v>891</v>
      </c>
      <c r="E6344" s="1">
        <v>158906</v>
      </c>
      <c r="F6344" s="1">
        <v>31009</v>
      </c>
      <c r="N6344">
        <f t="shared" si="496"/>
        <v>0.19514052332825696</v>
      </c>
      <c r="S6344">
        <f t="shared" si="497"/>
        <v>6.2337838144731039</v>
      </c>
      <c r="T6344">
        <f t="shared" si="498"/>
        <v>0.80636579887709492</v>
      </c>
      <c r="U6344">
        <f t="shared" si="499"/>
        <v>0.56684877003458767</v>
      </c>
      <c r="V6344">
        <f t="shared" si="500"/>
        <v>0.50411011996480737</v>
      </c>
    </row>
    <row r="6345" spans="1:22" ht="12.75" x14ac:dyDescent="0.2">
      <c r="A6345" s="1" t="s">
        <v>2219</v>
      </c>
      <c r="B6345" s="1" t="s">
        <v>5</v>
      </c>
      <c r="C6345" s="1" t="s">
        <v>6</v>
      </c>
      <c r="D6345" s="1" t="s">
        <v>891</v>
      </c>
      <c r="E6345" s="1">
        <v>469469</v>
      </c>
      <c r="F6345" s="1">
        <v>198978</v>
      </c>
      <c r="N6345">
        <f t="shared" si="496"/>
        <v>0.42383629164012959</v>
      </c>
      <c r="S6345">
        <f t="shared" si="497"/>
        <v>13.53949333408371</v>
      </c>
      <c r="T6345">
        <f t="shared" si="498"/>
        <v>1.7513896348765685</v>
      </c>
      <c r="U6345">
        <f t="shared" si="499"/>
        <v>1.2311696028819614</v>
      </c>
      <c r="V6345">
        <f t="shared" si="500"/>
        <v>1.0949041243716195</v>
      </c>
    </row>
    <row r="6346" spans="1:22" ht="12.75" x14ac:dyDescent="0.2">
      <c r="A6346" s="1" t="s">
        <v>2219</v>
      </c>
      <c r="B6346" s="1" t="s">
        <v>5</v>
      </c>
      <c r="C6346" s="1" t="s">
        <v>8</v>
      </c>
      <c r="D6346" s="1" t="s">
        <v>891</v>
      </c>
      <c r="E6346" s="1">
        <v>469469</v>
      </c>
      <c r="F6346" s="1">
        <v>15286</v>
      </c>
      <c r="N6346">
        <f t="shared" si="496"/>
        <v>3.2560190342706331E-2</v>
      </c>
      <c r="S6346">
        <f t="shared" si="497"/>
        <v>1.0401385836866568</v>
      </c>
      <c r="T6346">
        <f t="shared" si="498"/>
        <v>0.13454624108556335</v>
      </c>
      <c r="U6346">
        <f t="shared" si="499"/>
        <v>9.4581604748533304E-2</v>
      </c>
      <c r="V6346">
        <f t="shared" si="500"/>
        <v>8.4113341400278305E-2</v>
      </c>
    </row>
    <row r="6347" spans="1:22" ht="12.75" x14ac:dyDescent="0.2">
      <c r="A6347" s="1" t="s">
        <v>2219</v>
      </c>
      <c r="B6347" s="1" t="s">
        <v>5</v>
      </c>
      <c r="C6347" s="1" t="s">
        <v>9</v>
      </c>
      <c r="D6347" s="1" t="s">
        <v>891</v>
      </c>
      <c r="E6347" s="1">
        <v>469469</v>
      </c>
      <c r="F6347" s="1">
        <v>81151</v>
      </c>
      <c r="N6347">
        <f t="shared" si="496"/>
        <v>0.17285699375251615</v>
      </c>
      <c r="S6347">
        <f t="shared" si="497"/>
        <v>5.5219342015410104</v>
      </c>
      <c r="T6347">
        <f t="shared" si="498"/>
        <v>0.71428509815089314</v>
      </c>
      <c r="U6347">
        <f t="shared" si="499"/>
        <v>0.50211905056576134</v>
      </c>
      <c r="V6347">
        <f t="shared" si="500"/>
        <v>0.44654466622883587</v>
      </c>
    </row>
    <row r="6348" spans="1:22" ht="12.75" x14ac:dyDescent="0.2">
      <c r="A6348" s="1" t="s">
        <v>2220</v>
      </c>
      <c r="B6348" s="1" t="s">
        <v>5</v>
      </c>
      <c r="C6348" s="1" t="s">
        <v>6</v>
      </c>
      <c r="D6348" s="1" t="s">
        <v>891</v>
      </c>
      <c r="E6348" s="1">
        <v>219700</v>
      </c>
      <c r="F6348" s="1">
        <v>98389</v>
      </c>
      <c r="N6348">
        <f t="shared" si="496"/>
        <v>0.44783340919435594</v>
      </c>
      <c r="S6348">
        <f t="shared" si="497"/>
        <v>14.306083688829792</v>
      </c>
      <c r="T6348">
        <f t="shared" si="498"/>
        <v>1.8505512776626278</v>
      </c>
      <c r="U6348">
        <f t="shared" si="499"/>
        <v>1.3008769929103599</v>
      </c>
      <c r="V6348">
        <f t="shared" si="500"/>
        <v>1.1568963215982369</v>
      </c>
    </row>
    <row r="6349" spans="1:22" ht="12.75" x14ac:dyDescent="0.2">
      <c r="A6349" s="1" t="s">
        <v>2220</v>
      </c>
      <c r="B6349" s="1" t="s">
        <v>5</v>
      </c>
      <c r="C6349" s="1" t="s">
        <v>8</v>
      </c>
      <c r="D6349" s="1" t="s">
        <v>891</v>
      </c>
      <c r="E6349" s="1">
        <v>219700</v>
      </c>
      <c r="F6349" s="1">
        <v>1201</v>
      </c>
      <c r="N6349">
        <f t="shared" si="496"/>
        <v>5.4665452890304963E-3</v>
      </c>
      <c r="S6349">
        <f t="shared" si="497"/>
        <v>0.17462934383197898</v>
      </c>
      <c r="T6349">
        <f t="shared" si="498"/>
        <v>2.2589030119960728E-2</v>
      </c>
      <c r="U6349">
        <f t="shared" si="499"/>
        <v>1.5879348997198287E-2</v>
      </c>
      <c r="V6349">
        <f t="shared" si="500"/>
        <v>1.412182746282087E-2</v>
      </c>
    </row>
    <row r="6350" spans="1:22" ht="12.75" x14ac:dyDescent="0.2">
      <c r="A6350" s="1" t="s">
        <v>2220</v>
      </c>
      <c r="B6350" s="1" t="s">
        <v>5</v>
      </c>
      <c r="C6350" s="1" t="s">
        <v>9</v>
      </c>
      <c r="D6350" s="1" t="s">
        <v>891</v>
      </c>
      <c r="E6350" s="1">
        <v>219700</v>
      </c>
      <c r="F6350" s="1">
        <v>43257</v>
      </c>
      <c r="N6350">
        <f t="shared" si="496"/>
        <v>0.19689121529358217</v>
      </c>
      <c r="S6350">
        <f t="shared" si="497"/>
        <v>6.2897098469108368</v>
      </c>
      <c r="T6350">
        <f t="shared" si="498"/>
        <v>0.81360006319662059</v>
      </c>
      <c r="U6350">
        <f t="shared" si="499"/>
        <v>0.57193422112556735</v>
      </c>
      <c r="V6350">
        <f t="shared" si="500"/>
        <v>0.50863271487031003</v>
      </c>
    </row>
    <row r="6351" spans="1:22" ht="12.75" x14ac:dyDescent="0.2">
      <c r="A6351" s="1" t="s">
        <v>2221</v>
      </c>
      <c r="B6351" s="1" t="s">
        <v>5</v>
      </c>
      <c r="C6351" s="1" t="s">
        <v>6</v>
      </c>
      <c r="D6351" s="1" t="s">
        <v>891</v>
      </c>
      <c r="E6351" s="1">
        <v>519222</v>
      </c>
      <c r="F6351" s="1">
        <v>195507</v>
      </c>
      <c r="N6351">
        <f t="shared" si="496"/>
        <v>0.37653835931451285</v>
      </c>
      <c r="S6351">
        <f t="shared" si="497"/>
        <v>12.028556087628251</v>
      </c>
      <c r="T6351">
        <f t="shared" si="498"/>
        <v>1.5559436335310448</v>
      </c>
      <c r="U6351">
        <f t="shared" si="499"/>
        <v>1.0937774594835599</v>
      </c>
      <c r="V6351">
        <f t="shared" si="500"/>
        <v>0.97271850176443964</v>
      </c>
    </row>
    <row r="6352" spans="1:22" ht="12.75" x14ac:dyDescent="0.2">
      <c r="A6352" s="1" t="s">
        <v>2221</v>
      </c>
      <c r="B6352" s="1" t="s">
        <v>5</v>
      </c>
      <c r="C6352" s="1" t="s">
        <v>8</v>
      </c>
      <c r="D6352" s="1" t="s">
        <v>891</v>
      </c>
      <c r="E6352" s="1">
        <v>519222</v>
      </c>
      <c r="F6352" s="1">
        <v>15096</v>
      </c>
      <c r="N6352">
        <f t="shared" si="496"/>
        <v>2.9074268809873235E-2</v>
      </c>
      <c r="S6352">
        <f t="shared" si="497"/>
        <v>0.9287804666781041</v>
      </c>
      <c r="T6352">
        <f t="shared" si="498"/>
        <v>0.12014160665236874</v>
      </c>
      <c r="U6352">
        <f t="shared" si="499"/>
        <v>8.4455618102491567E-2</v>
      </c>
      <c r="V6352">
        <f t="shared" si="500"/>
        <v>7.5108095887287826E-2</v>
      </c>
    </row>
    <row r="6353" spans="1:22" ht="12.75" x14ac:dyDescent="0.2">
      <c r="A6353" s="1" t="s">
        <v>2221</v>
      </c>
      <c r="B6353" s="1" t="s">
        <v>5</v>
      </c>
      <c r="C6353" s="1" t="s">
        <v>9</v>
      </c>
      <c r="D6353" s="1" t="s">
        <v>891</v>
      </c>
      <c r="E6353" s="1">
        <v>519222</v>
      </c>
      <c r="F6353" s="1">
        <v>109552</v>
      </c>
      <c r="N6353">
        <f t="shared" si="496"/>
        <v>0.21099260046762272</v>
      </c>
      <c r="S6353">
        <f t="shared" si="497"/>
        <v>6.7401800268627223</v>
      </c>
      <c r="T6353">
        <f t="shared" si="498"/>
        <v>0.87187024986620965</v>
      </c>
      <c r="U6353">
        <f t="shared" si="499"/>
        <v>0.61289625558851069</v>
      </c>
      <c r="V6353">
        <f t="shared" si="500"/>
        <v>0.5450610837734603</v>
      </c>
    </row>
    <row r="6354" spans="1:22" ht="12.75" x14ac:dyDescent="0.2">
      <c r="A6354" s="1" t="s">
        <v>2222</v>
      </c>
      <c r="B6354" s="1" t="s">
        <v>5</v>
      </c>
      <c r="C6354" s="1" t="s">
        <v>6</v>
      </c>
      <c r="D6354" s="1" t="s">
        <v>891</v>
      </c>
      <c r="E6354" s="1">
        <v>178954</v>
      </c>
      <c r="F6354" s="1">
        <v>90158</v>
      </c>
      <c r="N6354">
        <f t="shared" si="496"/>
        <v>0.50380544720989751</v>
      </c>
      <c r="S6354">
        <f t="shared" si="497"/>
        <v>16.094116121526625</v>
      </c>
      <c r="T6354">
        <f t="shared" si="498"/>
        <v>2.0818406909499898</v>
      </c>
      <c r="U6354">
        <f t="shared" si="499"/>
        <v>1.4634658820057735</v>
      </c>
      <c r="V6354">
        <f t="shared" si="500"/>
        <v>1.3014899217251852</v>
      </c>
    </row>
    <row r="6355" spans="1:22" ht="12.75" x14ac:dyDescent="0.2">
      <c r="A6355" s="1" t="s">
        <v>2222</v>
      </c>
      <c r="B6355" s="1" t="s">
        <v>5</v>
      </c>
      <c r="C6355" s="1" t="s">
        <v>8</v>
      </c>
      <c r="D6355" s="1" t="s">
        <v>891</v>
      </c>
      <c r="E6355" s="1">
        <v>178954</v>
      </c>
      <c r="F6355" s="1">
        <v>318</v>
      </c>
      <c r="N6355">
        <f t="shared" si="496"/>
        <v>1.7769929702605139E-3</v>
      </c>
      <c r="S6355">
        <f t="shared" si="497"/>
        <v>5.6766220708594543E-2</v>
      </c>
      <c r="T6355">
        <f t="shared" si="498"/>
        <v>7.3429461581012972E-3</v>
      </c>
      <c r="U6355">
        <f t="shared" si="499"/>
        <v>5.1618508671203442E-3</v>
      </c>
      <c r="V6355">
        <f t="shared" si="500"/>
        <v>4.5905387775750225E-3</v>
      </c>
    </row>
    <row r="6356" spans="1:22" ht="12.75" x14ac:dyDescent="0.2">
      <c r="A6356" s="1" t="s">
        <v>2222</v>
      </c>
      <c r="B6356" s="1" t="s">
        <v>5</v>
      </c>
      <c r="C6356" s="1" t="s">
        <v>9</v>
      </c>
      <c r="D6356" s="1" t="s">
        <v>891</v>
      </c>
      <c r="E6356" s="1">
        <v>178954</v>
      </c>
      <c r="F6356" s="1">
        <v>28123</v>
      </c>
      <c r="N6356">
        <f t="shared" si="496"/>
        <v>0.15715211730388814</v>
      </c>
      <c r="S6356">
        <f t="shared" si="497"/>
        <v>5.0202403301503278</v>
      </c>
      <c r="T6356">
        <f t="shared" si="498"/>
        <v>0.6493889144788767</v>
      </c>
      <c r="U6356">
        <f t="shared" si="499"/>
        <v>0.45649915703152649</v>
      </c>
      <c r="V6356">
        <f t="shared" si="500"/>
        <v>0.40597396868472441</v>
      </c>
    </row>
    <row r="6357" spans="1:22" ht="12.75" x14ac:dyDescent="0.2">
      <c r="A6357" s="1" t="s">
        <v>2223</v>
      </c>
      <c r="B6357" s="1" t="s">
        <v>5</v>
      </c>
      <c r="C6357" s="1" t="s">
        <v>6</v>
      </c>
      <c r="D6357" s="1" t="s">
        <v>891</v>
      </c>
      <c r="E6357" s="1">
        <v>112067</v>
      </c>
      <c r="F6357" s="1">
        <v>50333</v>
      </c>
      <c r="N6357">
        <f t="shared" si="496"/>
        <v>0.44913310787296884</v>
      </c>
      <c r="S6357">
        <f t="shared" si="497"/>
        <v>14.347602694970819</v>
      </c>
      <c r="T6357">
        <f t="shared" si="498"/>
        <v>1.8559219333593755</v>
      </c>
      <c r="U6357">
        <f t="shared" si="499"/>
        <v>1.3046523881220864</v>
      </c>
      <c r="V6357">
        <f t="shared" si="500"/>
        <v>1.160253857212157</v>
      </c>
    </row>
    <row r="6358" spans="1:22" ht="12.75" x14ac:dyDescent="0.2">
      <c r="A6358" s="1" t="s">
        <v>2223</v>
      </c>
      <c r="B6358" s="1" t="s">
        <v>5</v>
      </c>
      <c r="C6358" s="1" t="s">
        <v>8</v>
      </c>
      <c r="D6358" s="1" t="s">
        <v>891</v>
      </c>
      <c r="E6358" s="1">
        <v>112067</v>
      </c>
      <c r="F6358" s="1">
        <v>217</v>
      </c>
      <c r="N6358">
        <f t="shared" si="496"/>
        <v>1.9363416527612945E-3</v>
      </c>
      <c r="S6358">
        <f t="shared" si="497"/>
        <v>6.1856630536798275E-2</v>
      </c>
      <c r="T6358">
        <f t="shared" si="498"/>
        <v>8.0014117882698122E-3</v>
      </c>
      <c r="U6358">
        <f t="shared" si="499"/>
        <v>5.6247306582658052E-3</v>
      </c>
      <c r="V6358">
        <f t="shared" si="500"/>
        <v>5.0021871737237619E-3</v>
      </c>
    </row>
    <row r="6359" spans="1:22" ht="12.75" x14ac:dyDescent="0.2">
      <c r="A6359" s="1" t="s">
        <v>2223</v>
      </c>
      <c r="B6359" s="1" t="s">
        <v>5</v>
      </c>
      <c r="C6359" s="1" t="s">
        <v>9</v>
      </c>
      <c r="D6359" s="1" t="s">
        <v>891</v>
      </c>
      <c r="E6359" s="1">
        <v>112067</v>
      </c>
      <c r="F6359" s="1">
        <v>23238</v>
      </c>
      <c r="N6359">
        <f t="shared" si="496"/>
        <v>0.20735809828049293</v>
      </c>
      <c r="S6359">
        <f t="shared" si="497"/>
        <v>6.6240754857793478</v>
      </c>
      <c r="T6359">
        <f t="shared" si="498"/>
        <v>0.85685164578716089</v>
      </c>
      <c r="U6359">
        <f t="shared" si="499"/>
        <v>0.60233866837226169</v>
      </c>
      <c r="V6359">
        <f t="shared" si="500"/>
        <v>0.53567200711056584</v>
      </c>
    </row>
    <row r="6360" spans="1:22" ht="12.75" x14ac:dyDescent="0.2">
      <c r="A6360" s="1" t="s">
        <v>2224</v>
      </c>
      <c r="B6360" s="1" t="s">
        <v>5</v>
      </c>
      <c r="C6360" s="1" t="s">
        <v>6</v>
      </c>
      <c r="D6360" s="1" t="s">
        <v>891</v>
      </c>
      <c r="E6360" s="1">
        <v>486828</v>
      </c>
      <c r="F6360" s="1">
        <v>203704</v>
      </c>
      <c r="N6360">
        <f t="shared" si="496"/>
        <v>0.41843115022143346</v>
      </c>
      <c r="S6360">
        <f t="shared" si="497"/>
        <v>13.366825543118905</v>
      </c>
      <c r="T6360">
        <f t="shared" si="498"/>
        <v>1.7290543397579896</v>
      </c>
      <c r="U6360">
        <f t="shared" si="499"/>
        <v>1.2154686212878054</v>
      </c>
      <c r="V6360">
        <f t="shared" si="500"/>
        <v>1.080940922661731</v>
      </c>
    </row>
    <row r="6361" spans="1:22" ht="12.75" x14ac:dyDescent="0.2">
      <c r="A6361" s="1" t="s">
        <v>2224</v>
      </c>
      <c r="B6361" s="1" t="s">
        <v>5</v>
      </c>
      <c r="C6361" s="1" t="s">
        <v>8</v>
      </c>
      <c r="D6361" s="1" t="s">
        <v>891</v>
      </c>
      <c r="E6361" s="1">
        <v>486828</v>
      </c>
      <c r="F6361" s="1">
        <v>15636</v>
      </c>
      <c r="N6361">
        <f t="shared" si="496"/>
        <v>3.211811974660455E-2</v>
      </c>
      <c r="S6361">
        <f t="shared" si="497"/>
        <v>1.0260165936466989</v>
      </c>
      <c r="T6361">
        <f t="shared" si="498"/>
        <v>0.13271950308514277</v>
      </c>
      <c r="U6361">
        <f t="shared" si="499"/>
        <v>9.3297467710286131E-2</v>
      </c>
      <c r="V6361">
        <f t="shared" si="500"/>
        <v>8.2971332260234579E-2</v>
      </c>
    </row>
    <row r="6362" spans="1:22" ht="12.75" x14ac:dyDescent="0.2">
      <c r="A6362" s="1" t="s">
        <v>2224</v>
      </c>
      <c r="B6362" s="1" t="s">
        <v>5</v>
      </c>
      <c r="C6362" s="1" t="s">
        <v>9</v>
      </c>
      <c r="D6362" s="1" t="s">
        <v>891</v>
      </c>
      <c r="E6362" s="1">
        <v>486828</v>
      </c>
      <c r="F6362" s="1">
        <v>86121</v>
      </c>
      <c r="N6362">
        <f t="shared" si="496"/>
        <v>0.17690231457516822</v>
      </c>
      <c r="S6362">
        <f t="shared" si="497"/>
        <v>5.6511623856131594</v>
      </c>
      <c r="T6362">
        <f t="shared" si="498"/>
        <v>0.73100129989738938</v>
      </c>
      <c r="U6362">
        <f t="shared" si="499"/>
        <v>0.51386999339201533</v>
      </c>
      <c r="V6362">
        <f t="shared" si="500"/>
        <v>0.45699501826449618</v>
      </c>
    </row>
    <row r="6363" spans="1:22" ht="12.75" x14ac:dyDescent="0.2">
      <c r="A6363" s="1" t="s">
        <v>2225</v>
      </c>
      <c r="B6363" s="1" t="s">
        <v>5</v>
      </c>
      <c r="C6363" s="1" t="s">
        <v>6</v>
      </c>
      <c r="D6363" s="1" t="s">
        <v>891</v>
      </c>
      <c r="E6363" s="1">
        <v>138241</v>
      </c>
      <c r="F6363" s="1">
        <v>65204</v>
      </c>
      <c r="N6363">
        <f t="shared" si="496"/>
        <v>0.47166904174593643</v>
      </c>
      <c r="S6363">
        <f t="shared" si="497"/>
        <v>15.067515388783908</v>
      </c>
      <c r="T6363">
        <f t="shared" si="498"/>
        <v>1.9490456270493242</v>
      </c>
      <c r="U6363">
        <f t="shared" si="499"/>
        <v>1.370115297514739</v>
      </c>
      <c r="V6363">
        <f t="shared" si="500"/>
        <v>1.2184713516333971</v>
      </c>
    </row>
    <row r="6364" spans="1:22" ht="12.75" x14ac:dyDescent="0.2">
      <c r="A6364" s="1" t="s">
        <v>2225</v>
      </c>
      <c r="B6364" s="1" t="s">
        <v>5</v>
      </c>
      <c r="C6364" s="1" t="s">
        <v>8</v>
      </c>
      <c r="D6364" s="1" t="s">
        <v>891</v>
      </c>
      <c r="E6364" s="1">
        <v>138241</v>
      </c>
      <c r="F6364" s="1">
        <v>180</v>
      </c>
      <c r="N6364">
        <f t="shared" si="496"/>
        <v>1.3020739143958739E-3</v>
      </c>
      <c r="S6364">
        <f t="shared" si="497"/>
        <v>4.1594883289078947E-2</v>
      </c>
      <c r="T6364">
        <f t="shared" si="498"/>
        <v>5.3804707206441069E-3</v>
      </c>
      <c r="U6364">
        <f t="shared" si="499"/>
        <v>3.782294852350362E-3</v>
      </c>
      <c r="V6364">
        <f t="shared" si="500"/>
        <v>3.3636716044109483E-3</v>
      </c>
    </row>
    <row r="6365" spans="1:22" ht="12.75" x14ac:dyDescent="0.2">
      <c r="A6365" s="1" t="s">
        <v>2225</v>
      </c>
      <c r="B6365" s="1" t="s">
        <v>5</v>
      </c>
      <c r="C6365" s="1" t="s">
        <v>9</v>
      </c>
      <c r="D6365" s="1" t="s">
        <v>891</v>
      </c>
      <c r="E6365" s="1">
        <v>138241</v>
      </c>
      <c r="F6365" s="1">
        <v>22700</v>
      </c>
      <c r="N6365">
        <f t="shared" si="496"/>
        <v>0.16420598809325743</v>
      </c>
      <c r="S6365">
        <f t="shared" si="497"/>
        <v>5.2455769481227339</v>
      </c>
      <c r="T6365">
        <f t="shared" si="498"/>
        <v>0.67853714088122907</v>
      </c>
      <c r="U6365">
        <f t="shared" si="499"/>
        <v>0.47698940637974013</v>
      </c>
      <c r="V6365">
        <f t="shared" si="500"/>
        <v>0.42419636344515849</v>
      </c>
    </row>
    <row r="6366" spans="1:22" ht="12.75" x14ac:dyDescent="0.2">
      <c r="A6366" s="1" t="s">
        <v>2226</v>
      </c>
      <c r="B6366" s="1" t="s">
        <v>5</v>
      </c>
      <c r="C6366" s="1" t="s">
        <v>6</v>
      </c>
      <c r="D6366" s="1" t="s">
        <v>891</v>
      </c>
      <c r="E6366" s="1">
        <v>469469</v>
      </c>
      <c r="F6366" s="1">
        <v>198978</v>
      </c>
      <c r="N6366">
        <f t="shared" si="496"/>
        <v>0.42383629164012959</v>
      </c>
      <c r="S6366">
        <f t="shared" si="497"/>
        <v>13.53949333408371</v>
      </c>
      <c r="T6366">
        <f t="shared" si="498"/>
        <v>1.7513896348765685</v>
      </c>
      <c r="U6366">
        <f t="shared" si="499"/>
        <v>1.2311696028819614</v>
      </c>
      <c r="V6366">
        <f t="shared" si="500"/>
        <v>1.0949041243716195</v>
      </c>
    </row>
    <row r="6367" spans="1:22" ht="12.75" x14ac:dyDescent="0.2">
      <c r="A6367" s="1" t="s">
        <v>2226</v>
      </c>
      <c r="B6367" s="1" t="s">
        <v>5</v>
      </c>
      <c r="C6367" s="1" t="s">
        <v>8</v>
      </c>
      <c r="D6367" s="1" t="s">
        <v>891</v>
      </c>
      <c r="E6367" s="1">
        <v>469469</v>
      </c>
      <c r="F6367" s="1">
        <v>15286</v>
      </c>
      <c r="N6367">
        <f t="shared" si="496"/>
        <v>3.2560190342706331E-2</v>
      </c>
      <c r="S6367">
        <f t="shared" si="497"/>
        <v>1.0401385836866568</v>
      </c>
      <c r="T6367">
        <f t="shared" si="498"/>
        <v>0.13454624108556335</v>
      </c>
      <c r="U6367">
        <f t="shared" si="499"/>
        <v>9.4581604748533304E-2</v>
      </c>
      <c r="V6367">
        <f t="shared" si="500"/>
        <v>8.4113341400278305E-2</v>
      </c>
    </row>
    <row r="6368" spans="1:22" ht="12.75" x14ac:dyDescent="0.2">
      <c r="A6368" s="1" t="s">
        <v>2226</v>
      </c>
      <c r="B6368" s="1" t="s">
        <v>5</v>
      </c>
      <c r="C6368" s="1" t="s">
        <v>9</v>
      </c>
      <c r="D6368" s="1" t="s">
        <v>891</v>
      </c>
      <c r="E6368" s="1">
        <v>469469</v>
      </c>
      <c r="F6368" s="1">
        <v>81151</v>
      </c>
      <c r="N6368">
        <f t="shared" si="496"/>
        <v>0.17285699375251615</v>
      </c>
      <c r="S6368">
        <f t="shared" si="497"/>
        <v>5.5219342015410104</v>
      </c>
      <c r="T6368">
        <f t="shared" si="498"/>
        <v>0.71428509815089314</v>
      </c>
      <c r="U6368">
        <f t="shared" si="499"/>
        <v>0.50211905056576134</v>
      </c>
      <c r="V6368">
        <f t="shared" si="500"/>
        <v>0.44654466622883587</v>
      </c>
    </row>
    <row r="6369" spans="1:22" ht="12.75" x14ac:dyDescent="0.2">
      <c r="A6369" s="1" t="s">
        <v>2227</v>
      </c>
      <c r="B6369" s="1" t="s">
        <v>5</v>
      </c>
      <c r="C6369" s="1" t="s">
        <v>6</v>
      </c>
      <c r="D6369" s="1" t="s">
        <v>891</v>
      </c>
      <c r="E6369" s="1">
        <v>523133</v>
      </c>
      <c r="F6369" s="1">
        <v>208238</v>
      </c>
      <c r="N6369">
        <f t="shared" si="496"/>
        <v>0.39805938451598349</v>
      </c>
      <c r="S6369">
        <f t="shared" si="497"/>
        <v>12.716047420969208</v>
      </c>
      <c r="T6369">
        <f t="shared" si="498"/>
        <v>1.6448734897354691</v>
      </c>
      <c r="U6369">
        <f t="shared" si="499"/>
        <v>1.156292238358146</v>
      </c>
      <c r="V6369">
        <f t="shared" si="500"/>
        <v>1.0283141638598485</v>
      </c>
    </row>
    <row r="6370" spans="1:22" ht="12.75" x14ac:dyDescent="0.2">
      <c r="A6370" s="1" t="s">
        <v>2227</v>
      </c>
      <c r="B6370" s="1" t="s">
        <v>5</v>
      </c>
      <c r="C6370" s="1" t="s">
        <v>8</v>
      </c>
      <c r="D6370" s="1" t="s">
        <v>891</v>
      </c>
      <c r="E6370" s="1">
        <v>523133</v>
      </c>
      <c r="F6370" s="1">
        <v>15274</v>
      </c>
      <c r="N6370">
        <f t="shared" si="496"/>
        <v>2.9197164009917172E-2</v>
      </c>
      <c r="S6370">
        <f t="shared" si="497"/>
        <v>0.93270636631106563</v>
      </c>
      <c r="T6370">
        <f t="shared" si="498"/>
        <v>0.12064943805750898</v>
      </c>
      <c r="U6370">
        <f t="shared" si="499"/>
        <v>8.4812606962621231E-2</v>
      </c>
      <c r="V6370">
        <f t="shared" si="500"/>
        <v>7.542557332857272E-2</v>
      </c>
    </row>
    <row r="6371" spans="1:22" ht="12.75" x14ac:dyDescent="0.2">
      <c r="A6371" s="1" t="s">
        <v>2227</v>
      </c>
      <c r="B6371" s="1" t="s">
        <v>5</v>
      </c>
      <c r="C6371" s="1" t="s">
        <v>9</v>
      </c>
      <c r="D6371" s="1" t="s">
        <v>891</v>
      </c>
      <c r="E6371" s="1">
        <v>523133</v>
      </c>
      <c r="F6371" s="1">
        <v>102101</v>
      </c>
      <c r="N6371">
        <f t="shared" si="496"/>
        <v>0.19517216463117409</v>
      </c>
      <c r="S6371">
        <f t="shared" si="497"/>
        <v>6.2347945991047604</v>
      </c>
      <c r="T6371">
        <f t="shared" si="498"/>
        <v>0.80649654806270288</v>
      </c>
      <c r="U6371">
        <f t="shared" si="499"/>
        <v>0.56694068243358586</v>
      </c>
      <c r="V6371">
        <f t="shared" si="500"/>
        <v>0.5041918595273408</v>
      </c>
    </row>
    <row r="6372" spans="1:22" ht="12.75" x14ac:dyDescent="0.2">
      <c r="A6372" s="1" t="s">
        <v>2228</v>
      </c>
      <c r="B6372" s="1" t="s">
        <v>5</v>
      </c>
      <c r="C6372" s="1" t="s">
        <v>8</v>
      </c>
      <c r="D6372" s="1" t="s">
        <v>891</v>
      </c>
      <c r="E6372" s="1">
        <v>469469</v>
      </c>
      <c r="F6372" s="1">
        <v>15286</v>
      </c>
      <c r="N6372">
        <f t="shared" si="496"/>
        <v>3.2560190342706331E-2</v>
      </c>
      <c r="S6372">
        <f t="shared" si="497"/>
        <v>1.0401385836866568</v>
      </c>
      <c r="T6372">
        <f t="shared" si="498"/>
        <v>0.13454624108556335</v>
      </c>
      <c r="U6372">
        <f t="shared" si="499"/>
        <v>9.4581604748533304E-2</v>
      </c>
      <c r="V6372">
        <f t="shared" si="500"/>
        <v>8.4113341400278305E-2</v>
      </c>
    </row>
    <row r="6373" spans="1:22" ht="12.75" x14ac:dyDescent="0.2">
      <c r="A6373" s="1" t="s">
        <v>2228</v>
      </c>
      <c r="B6373" s="1" t="s">
        <v>5</v>
      </c>
      <c r="C6373" s="1" t="s">
        <v>6</v>
      </c>
      <c r="D6373" s="1" t="s">
        <v>891</v>
      </c>
      <c r="E6373" s="1">
        <v>469469</v>
      </c>
      <c r="F6373" s="1">
        <v>198978</v>
      </c>
      <c r="N6373">
        <f t="shared" si="496"/>
        <v>0.42383629164012959</v>
      </c>
      <c r="S6373">
        <f t="shared" si="497"/>
        <v>13.53949333408371</v>
      </c>
      <c r="T6373">
        <f t="shared" si="498"/>
        <v>1.7513896348765685</v>
      </c>
      <c r="U6373">
        <f t="shared" si="499"/>
        <v>1.2311696028819614</v>
      </c>
      <c r="V6373">
        <f t="shared" si="500"/>
        <v>1.0949041243716195</v>
      </c>
    </row>
    <row r="6374" spans="1:22" ht="12.75" x14ac:dyDescent="0.2">
      <c r="A6374" s="1" t="s">
        <v>2228</v>
      </c>
      <c r="B6374" s="1" t="s">
        <v>5</v>
      </c>
      <c r="C6374" s="1" t="s">
        <v>9</v>
      </c>
      <c r="D6374" s="1" t="s">
        <v>891</v>
      </c>
      <c r="E6374" s="1">
        <v>469469</v>
      </c>
      <c r="F6374" s="1">
        <v>81151</v>
      </c>
      <c r="N6374">
        <f t="shared" si="496"/>
        <v>0.17285699375251615</v>
      </c>
      <c r="S6374">
        <f t="shared" si="497"/>
        <v>5.5219342015410104</v>
      </c>
      <c r="T6374">
        <f t="shared" si="498"/>
        <v>0.71428509815089314</v>
      </c>
      <c r="U6374">
        <f t="shared" si="499"/>
        <v>0.50211905056576134</v>
      </c>
      <c r="V6374">
        <f t="shared" si="500"/>
        <v>0.44654466622883587</v>
      </c>
    </row>
    <row r="6375" spans="1:22" ht="12.75" x14ac:dyDescent="0.2">
      <c r="A6375" s="1" t="s">
        <v>2229</v>
      </c>
      <c r="B6375" s="1" t="s">
        <v>5</v>
      </c>
      <c r="C6375" s="1" t="s">
        <v>6</v>
      </c>
      <c r="D6375" s="1" t="s">
        <v>891</v>
      </c>
      <c r="E6375" s="1">
        <v>21234</v>
      </c>
      <c r="F6375" s="1">
        <v>10177</v>
      </c>
      <c r="N6375">
        <f t="shared" si="496"/>
        <v>0.47927851558820761</v>
      </c>
      <c r="S6375">
        <f t="shared" si="497"/>
        <v>15.310600802646473</v>
      </c>
      <c r="T6375">
        <f t="shared" si="498"/>
        <v>1.9804897338355687</v>
      </c>
      <c r="U6375">
        <f t="shared" si="499"/>
        <v>1.3922194756451109</v>
      </c>
      <c r="V6375">
        <f t="shared" si="500"/>
        <v>1.2381290460275216</v>
      </c>
    </row>
    <row r="6376" spans="1:22" ht="12.75" x14ac:dyDescent="0.2">
      <c r="A6376" s="1" t="s">
        <v>2229</v>
      </c>
      <c r="B6376" s="1" t="s">
        <v>5</v>
      </c>
      <c r="C6376" s="1" t="s">
        <v>9</v>
      </c>
      <c r="D6376" s="1" t="s">
        <v>891</v>
      </c>
      <c r="E6376" s="1">
        <v>21234</v>
      </c>
      <c r="F6376" s="1">
        <v>3056</v>
      </c>
      <c r="N6376">
        <f t="shared" si="496"/>
        <v>0.14392012809644908</v>
      </c>
      <c r="S6376">
        <f t="shared" si="497"/>
        <v>4.5975430925506151</v>
      </c>
      <c r="T6376">
        <f t="shared" si="498"/>
        <v>0.59471127312582261</v>
      </c>
      <c r="U6376">
        <f t="shared" si="499"/>
        <v>0.41806256436783512</v>
      </c>
      <c r="V6376">
        <f t="shared" si="500"/>
        <v>0.37179152644788305</v>
      </c>
    </row>
    <row r="6377" spans="1:22" ht="12.75" x14ac:dyDescent="0.2">
      <c r="A6377" s="1" t="s">
        <v>2230</v>
      </c>
      <c r="B6377" s="1" t="s">
        <v>5</v>
      </c>
      <c r="C6377" s="1" t="s">
        <v>6</v>
      </c>
      <c r="D6377" s="1" t="s">
        <v>891</v>
      </c>
      <c r="E6377" s="1">
        <v>1315</v>
      </c>
      <c r="F6377" s="1">
        <v>677</v>
      </c>
      <c r="N6377">
        <f t="shared" si="496"/>
        <v>0.51482889733840309</v>
      </c>
      <c r="S6377">
        <f t="shared" si="497"/>
        <v>16.446261354196395</v>
      </c>
      <c r="T6377">
        <f t="shared" si="498"/>
        <v>2.1273921377619964</v>
      </c>
      <c r="U6377">
        <f t="shared" si="499"/>
        <v>1.4954870585420781</v>
      </c>
      <c r="V6377">
        <f t="shared" si="500"/>
        <v>1.3299670041472673</v>
      </c>
    </row>
    <row r="6378" spans="1:22" ht="12.75" x14ac:dyDescent="0.2">
      <c r="A6378" s="1" t="s">
        <v>2230</v>
      </c>
      <c r="B6378" s="1" t="s">
        <v>5</v>
      </c>
      <c r="C6378" s="1" t="s">
        <v>9</v>
      </c>
      <c r="D6378" s="1" t="s">
        <v>891</v>
      </c>
      <c r="E6378" s="1">
        <v>1315</v>
      </c>
      <c r="F6378" s="1">
        <v>139</v>
      </c>
      <c r="N6378">
        <f t="shared" si="496"/>
        <v>0.10570342205323194</v>
      </c>
      <c r="S6378">
        <f t="shared" si="497"/>
        <v>3.3767065409649906</v>
      </c>
      <c r="T6378">
        <f t="shared" si="498"/>
        <v>0.4367910002199667</v>
      </c>
      <c r="U6378">
        <f t="shared" si="499"/>
        <v>0.30704978011425238</v>
      </c>
      <c r="V6378">
        <f t="shared" si="500"/>
        <v>0.27306560351029563</v>
      </c>
    </row>
    <row r="6379" spans="1:22" ht="12.75" x14ac:dyDescent="0.2">
      <c r="A6379" s="1" t="s">
        <v>2231</v>
      </c>
      <c r="B6379" s="1" t="s">
        <v>5</v>
      </c>
      <c r="C6379" s="1" t="s">
        <v>6</v>
      </c>
      <c r="D6379" s="1" t="s">
        <v>891</v>
      </c>
      <c r="E6379" s="1">
        <v>170573</v>
      </c>
      <c r="F6379" s="1">
        <v>83136</v>
      </c>
      <c r="N6379">
        <f t="shared" si="496"/>
        <v>0.48739249470901019</v>
      </c>
      <c r="S6379">
        <f t="shared" si="497"/>
        <v>15.569802688813125</v>
      </c>
      <c r="T6379">
        <f t="shared" si="498"/>
        <v>2.014018573177728</v>
      </c>
      <c r="U6379">
        <f t="shared" si="499"/>
        <v>1.4157891525439288</v>
      </c>
      <c r="V6379">
        <f t="shared" si="500"/>
        <v>1.2590900382305563</v>
      </c>
    </row>
    <row r="6380" spans="1:22" ht="12.75" x14ac:dyDescent="0.2">
      <c r="A6380" s="1" t="s">
        <v>2231</v>
      </c>
      <c r="B6380" s="1" t="s">
        <v>5</v>
      </c>
      <c r="C6380" s="1" t="s">
        <v>8</v>
      </c>
      <c r="D6380" s="1" t="s">
        <v>891</v>
      </c>
      <c r="E6380" s="1">
        <v>170573</v>
      </c>
      <c r="F6380" s="1">
        <v>508</v>
      </c>
      <c r="N6380">
        <f t="shared" si="496"/>
        <v>2.9781970182854263E-3</v>
      </c>
      <c r="S6380">
        <f t="shared" si="497"/>
        <v>9.5138805883336564E-2</v>
      </c>
      <c r="T6380">
        <f t="shared" si="498"/>
        <v>1.2306599249113332E-2</v>
      </c>
      <c r="U6380">
        <f t="shared" si="499"/>
        <v>8.6511365652944087E-3</v>
      </c>
      <c r="V6380">
        <f t="shared" si="500"/>
        <v>7.693631392190179E-3</v>
      </c>
    </row>
    <row r="6381" spans="1:22" ht="12.75" x14ac:dyDescent="0.2">
      <c r="A6381" s="1" t="s">
        <v>2231</v>
      </c>
      <c r="B6381" s="1" t="s">
        <v>5</v>
      </c>
      <c r="C6381" s="1" t="s">
        <v>9</v>
      </c>
      <c r="D6381" s="1" t="s">
        <v>891</v>
      </c>
      <c r="E6381" s="1">
        <v>170573</v>
      </c>
      <c r="F6381" s="1">
        <v>26786</v>
      </c>
      <c r="N6381">
        <f t="shared" si="496"/>
        <v>0.15703540419644374</v>
      </c>
      <c r="S6381">
        <f t="shared" si="497"/>
        <v>5.0165119180926236</v>
      </c>
      <c r="T6381">
        <f t="shared" si="498"/>
        <v>0.64890662891092454</v>
      </c>
      <c r="U6381">
        <f t="shared" si="499"/>
        <v>0.45616012605900785</v>
      </c>
      <c r="V6381">
        <f t="shared" si="500"/>
        <v>0.40567246155749237</v>
      </c>
    </row>
    <row r="6382" spans="1:22" ht="12.75" x14ac:dyDescent="0.2">
      <c r="A6382" s="1" t="s">
        <v>2232</v>
      </c>
      <c r="B6382" s="1" t="s">
        <v>5</v>
      </c>
      <c r="C6382" s="1" t="s">
        <v>6</v>
      </c>
      <c r="D6382" s="1" t="s">
        <v>891</v>
      </c>
      <c r="E6382" s="1">
        <v>431214</v>
      </c>
      <c r="F6382" s="1">
        <v>180696</v>
      </c>
      <c r="N6382">
        <f t="shared" si="496"/>
        <v>0.41904019813827936</v>
      </c>
      <c r="S6382">
        <f t="shared" si="497"/>
        <v>13.386281640609665</v>
      </c>
      <c r="T6382">
        <f t="shared" si="498"/>
        <v>1.7315710666871049</v>
      </c>
      <c r="U6382">
        <f t="shared" si="499"/>
        <v>1.2172377979645304</v>
      </c>
      <c r="V6382">
        <f t="shared" si="500"/>
        <v>1.0825142874000691</v>
      </c>
    </row>
    <row r="6383" spans="1:22" ht="12.75" x14ac:dyDescent="0.2">
      <c r="A6383" s="1" t="s">
        <v>2232</v>
      </c>
      <c r="B6383" s="1" t="s">
        <v>5</v>
      </c>
      <c r="C6383" s="1" t="s">
        <v>8</v>
      </c>
      <c r="D6383" s="1" t="s">
        <v>891</v>
      </c>
      <c r="E6383" s="1">
        <v>431214</v>
      </c>
      <c r="F6383" s="1">
        <v>14859</v>
      </c>
      <c r="N6383">
        <f t="shared" si="496"/>
        <v>3.445852871196204E-2</v>
      </c>
      <c r="S6383">
        <f t="shared" si="497"/>
        <v>1.1007811954764855</v>
      </c>
      <c r="T6383">
        <f t="shared" si="498"/>
        <v>0.14239061451223983</v>
      </c>
      <c r="U6383">
        <f t="shared" si="499"/>
        <v>0.1000959425773396</v>
      </c>
      <c r="V6383">
        <f t="shared" si="500"/>
        <v>8.9017353989449821E-2</v>
      </c>
    </row>
    <row r="6384" spans="1:22" ht="12.75" x14ac:dyDescent="0.2">
      <c r="A6384" s="1" t="s">
        <v>2232</v>
      </c>
      <c r="B6384" s="1" t="s">
        <v>5</v>
      </c>
      <c r="C6384" s="1" t="s">
        <v>9</v>
      </c>
      <c r="D6384" s="1" t="s">
        <v>891</v>
      </c>
      <c r="E6384" s="1">
        <v>431214</v>
      </c>
      <c r="F6384" s="1">
        <v>70391</v>
      </c>
      <c r="N6384">
        <f t="shared" si="496"/>
        <v>0.16323913416540278</v>
      </c>
      <c r="S6384">
        <f t="shared" si="497"/>
        <v>5.2146907013113459</v>
      </c>
      <c r="T6384">
        <f t="shared" si="498"/>
        <v>0.67454187671654042</v>
      </c>
      <c r="U6384">
        <f t="shared" si="499"/>
        <v>0.47418086640833917</v>
      </c>
      <c r="V6384">
        <f t="shared" si="500"/>
        <v>0.42169867182659415</v>
      </c>
    </row>
    <row r="6385" spans="1:22" ht="12.75" x14ac:dyDescent="0.2">
      <c r="A6385" s="1" t="s">
        <v>2233</v>
      </c>
      <c r="B6385" s="1" t="s">
        <v>5</v>
      </c>
      <c r="C6385" s="1" t="s">
        <v>8</v>
      </c>
      <c r="D6385" s="1" t="s">
        <v>891</v>
      </c>
      <c r="E6385" s="1">
        <v>507122</v>
      </c>
      <c r="F6385" s="1">
        <v>18288</v>
      </c>
      <c r="N6385">
        <f t="shared" si="496"/>
        <v>3.6062328197159661E-2</v>
      </c>
      <c r="S6385">
        <f t="shared" si="497"/>
        <v>1.1520147327344923</v>
      </c>
      <c r="T6385">
        <f t="shared" si="498"/>
        <v>0.14901788511223002</v>
      </c>
      <c r="U6385">
        <f t="shared" si="499"/>
        <v>0.10475469694604193</v>
      </c>
      <c r="V6385">
        <f t="shared" si="500"/>
        <v>9.3160478836575814E-2</v>
      </c>
    </row>
    <row r="6386" spans="1:22" ht="12.75" x14ac:dyDescent="0.2">
      <c r="A6386" s="1" t="s">
        <v>2233</v>
      </c>
      <c r="B6386" s="1" t="s">
        <v>5</v>
      </c>
      <c r="C6386" s="1" t="s">
        <v>6</v>
      </c>
      <c r="D6386" s="1" t="s">
        <v>891</v>
      </c>
      <c r="E6386" s="1">
        <v>507122</v>
      </c>
      <c r="F6386" s="1">
        <v>208698</v>
      </c>
      <c r="N6386">
        <f t="shared" si="496"/>
        <v>0.41153410816332164</v>
      </c>
      <c r="S6386">
        <f t="shared" si="497"/>
        <v>13.146498834876589</v>
      </c>
      <c r="T6386">
        <f t="shared" si="498"/>
        <v>1.700554165964139</v>
      </c>
      <c r="U6386">
        <f t="shared" si="499"/>
        <v>1.1954339317172493</v>
      </c>
      <c r="V6386">
        <f t="shared" si="500"/>
        <v>1.0631236664608321</v>
      </c>
    </row>
    <row r="6387" spans="1:22" ht="12.75" x14ac:dyDescent="0.2">
      <c r="A6387" s="1" t="s">
        <v>2233</v>
      </c>
      <c r="B6387" s="1" t="s">
        <v>5</v>
      </c>
      <c r="C6387" s="1" t="s">
        <v>9</v>
      </c>
      <c r="D6387" s="1" t="s">
        <v>891</v>
      </c>
      <c r="E6387" s="1">
        <v>507122</v>
      </c>
      <c r="F6387" s="1">
        <v>87735</v>
      </c>
      <c r="N6387">
        <f t="shared" si="496"/>
        <v>0.17300570671357188</v>
      </c>
      <c r="S6387">
        <f t="shared" si="497"/>
        <v>5.526684852168672</v>
      </c>
      <c r="T6387">
        <f t="shared" si="498"/>
        <v>0.71489961451889206</v>
      </c>
      <c r="U6387">
        <f t="shared" si="499"/>
        <v>0.50255103546374602</v>
      </c>
      <c r="V6387">
        <f t="shared" si="500"/>
        <v>0.44692883916923543</v>
      </c>
    </row>
    <row r="6388" spans="1:22" ht="12.75" x14ac:dyDescent="0.2">
      <c r="A6388" s="1" t="s">
        <v>2234</v>
      </c>
      <c r="B6388" s="1" t="s">
        <v>5</v>
      </c>
      <c r="C6388" s="1" t="s">
        <v>6</v>
      </c>
      <c r="D6388" s="1" t="s">
        <v>891</v>
      </c>
      <c r="E6388" s="1">
        <v>469469</v>
      </c>
      <c r="F6388" s="1">
        <v>198978</v>
      </c>
      <c r="N6388">
        <f t="shared" si="496"/>
        <v>0.42383629164012959</v>
      </c>
      <c r="S6388">
        <f t="shared" si="497"/>
        <v>13.53949333408371</v>
      </c>
      <c r="T6388">
        <f t="shared" si="498"/>
        <v>1.7513896348765685</v>
      </c>
      <c r="U6388">
        <f t="shared" si="499"/>
        <v>1.2311696028819614</v>
      </c>
      <c r="V6388">
        <f t="shared" si="500"/>
        <v>1.0949041243716195</v>
      </c>
    </row>
    <row r="6389" spans="1:22" ht="12.75" x14ac:dyDescent="0.2">
      <c r="A6389" s="1" t="s">
        <v>2234</v>
      </c>
      <c r="B6389" s="1" t="s">
        <v>5</v>
      </c>
      <c r="C6389" s="1" t="s">
        <v>8</v>
      </c>
      <c r="D6389" s="1" t="s">
        <v>891</v>
      </c>
      <c r="E6389" s="1">
        <v>469469</v>
      </c>
      <c r="F6389" s="1">
        <v>15286</v>
      </c>
      <c r="N6389">
        <f t="shared" si="496"/>
        <v>3.2560190342706331E-2</v>
      </c>
      <c r="S6389">
        <f t="shared" si="497"/>
        <v>1.0401385836866568</v>
      </c>
      <c r="T6389">
        <f t="shared" si="498"/>
        <v>0.13454624108556335</v>
      </c>
      <c r="U6389">
        <f t="shared" si="499"/>
        <v>9.4581604748533304E-2</v>
      </c>
      <c r="V6389">
        <f t="shared" si="500"/>
        <v>8.4113341400278305E-2</v>
      </c>
    </row>
    <row r="6390" spans="1:22" ht="12.75" x14ac:dyDescent="0.2">
      <c r="A6390" s="1" t="s">
        <v>2234</v>
      </c>
      <c r="B6390" s="1" t="s">
        <v>5</v>
      </c>
      <c r="C6390" s="1" t="s">
        <v>9</v>
      </c>
      <c r="D6390" s="1" t="s">
        <v>891</v>
      </c>
      <c r="E6390" s="1">
        <v>469469</v>
      </c>
      <c r="F6390" s="1">
        <v>81151</v>
      </c>
      <c r="N6390">
        <f t="shared" si="496"/>
        <v>0.17285699375251615</v>
      </c>
      <c r="S6390">
        <f t="shared" si="497"/>
        <v>5.5219342015410104</v>
      </c>
      <c r="T6390">
        <f t="shared" si="498"/>
        <v>0.71428509815089314</v>
      </c>
      <c r="U6390">
        <f t="shared" si="499"/>
        <v>0.50211905056576134</v>
      </c>
      <c r="V6390">
        <f t="shared" si="500"/>
        <v>0.44654466622883587</v>
      </c>
    </row>
    <row r="6391" spans="1:22" ht="12.75" x14ac:dyDescent="0.2">
      <c r="A6391" s="1" t="s">
        <v>2235</v>
      </c>
      <c r="B6391" s="1" t="s">
        <v>5</v>
      </c>
      <c r="C6391" s="1" t="s">
        <v>6</v>
      </c>
      <c r="D6391" s="1" t="s">
        <v>891</v>
      </c>
      <c r="E6391" s="1">
        <v>519222</v>
      </c>
      <c r="F6391" s="1">
        <v>195507</v>
      </c>
      <c r="N6391">
        <f t="shared" si="496"/>
        <v>0.37653835931451285</v>
      </c>
      <c r="S6391">
        <f t="shared" si="497"/>
        <v>12.028556087628251</v>
      </c>
      <c r="T6391">
        <f t="shared" si="498"/>
        <v>1.5559436335310448</v>
      </c>
      <c r="U6391">
        <f t="shared" si="499"/>
        <v>1.0937774594835599</v>
      </c>
      <c r="V6391">
        <f t="shared" si="500"/>
        <v>0.97271850176443964</v>
      </c>
    </row>
    <row r="6392" spans="1:22" ht="12.75" x14ac:dyDescent="0.2">
      <c r="A6392" s="1" t="s">
        <v>2235</v>
      </c>
      <c r="B6392" s="1" t="s">
        <v>5</v>
      </c>
      <c r="C6392" s="1" t="s">
        <v>8</v>
      </c>
      <c r="D6392" s="1" t="s">
        <v>891</v>
      </c>
      <c r="E6392" s="1">
        <v>519222</v>
      </c>
      <c r="F6392" s="1">
        <v>15096</v>
      </c>
      <c r="N6392">
        <f t="shared" si="496"/>
        <v>2.9074268809873235E-2</v>
      </c>
      <c r="S6392">
        <f t="shared" si="497"/>
        <v>0.9287804666781041</v>
      </c>
      <c r="T6392">
        <f t="shared" si="498"/>
        <v>0.12014160665236874</v>
      </c>
      <c r="U6392">
        <f t="shared" si="499"/>
        <v>8.4455618102491567E-2</v>
      </c>
      <c r="V6392">
        <f t="shared" si="500"/>
        <v>7.5108095887287826E-2</v>
      </c>
    </row>
    <row r="6393" spans="1:22" ht="12.75" x14ac:dyDescent="0.2">
      <c r="A6393" s="1" t="s">
        <v>2235</v>
      </c>
      <c r="B6393" s="1" t="s">
        <v>5</v>
      </c>
      <c r="C6393" s="1" t="s">
        <v>9</v>
      </c>
      <c r="D6393" s="1" t="s">
        <v>891</v>
      </c>
      <c r="E6393" s="1">
        <v>519222</v>
      </c>
      <c r="F6393" s="1">
        <v>109552</v>
      </c>
      <c r="N6393">
        <f t="shared" si="496"/>
        <v>0.21099260046762272</v>
      </c>
      <c r="S6393">
        <f t="shared" si="497"/>
        <v>6.7401800268627223</v>
      </c>
      <c r="T6393">
        <f t="shared" si="498"/>
        <v>0.87187024986620965</v>
      </c>
      <c r="U6393">
        <f t="shared" si="499"/>
        <v>0.61289625558851069</v>
      </c>
      <c r="V6393">
        <f t="shared" si="500"/>
        <v>0.5450610837734603</v>
      </c>
    </row>
    <row r="6394" spans="1:22" ht="12.75" x14ac:dyDescent="0.2">
      <c r="A6394" s="1" t="s">
        <v>2236</v>
      </c>
      <c r="B6394" s="1" t="s">
        <v>5</v>
      </c>
      <c r="C6394" s="1" t="s">
        <v>6</v>
      </c>
      <c r="D6394" s="1" t="s">
        <v>891</v>
      </c>
      <c r="E6394" s="1">
        <v>469469</v>
      </c>
      <c r="F6394" s="1">
        <v>198978</v>
      </c>
      <c r="N6394">
        <f t="shared" si="496"/>
        <v>0.42383629164012959</v>
      </c>
      <c r="S6394">
        <f t="shared" si="497"/>
        <v>13.53949333408371</v>
      </c>
      <c r="T6394">
        <f t="shared" si="498"/>
        <v>1.7513896348765685</v>
      </c>
      <c r="U6394">
        <f t="shared" si="499"/>
        <v>1.2311696028819614</v>
      </c>
      <c r="V6394">
        <f t="shared" si="500"/>
        <v>1.0949041243716195</v>
      </c>
    </row>
    <row r="6395" spans="1:22" ht="12.75" x14ac:dyDescent="0.2">
      <c r="A6395" s="1" t="s">
        <v>2236</v>
      </c>
      <c r="B6395" s="1" t="s">
        <v>5</v>
      </c>
      <c r="C6395" s="1" t="s">
        <v>8</v>
      </c>
      <c r="D6395" s="1" t="s">
        <v>891</v>
      </c>
      <c r="E6395" s="1">
        <v>469469</v>
      </c>
      <c r="F6395" s="1">
        <v>15286</v>
      </c>
      <c r="N6395">
        <f t="shared" si="496"/>
        <v>3.2560190342706331E-2</v>
      </c>
      <c r="S6395">
        <f t="shared" si="497"/>
        <v>1.0401385836866568</v>
      </c>
      <c r="T6395">
        <f t="shared" si="498"/>
        <v>0.13454624108556335</v>
      </c>
      <c r="U6395">
        <f t="shared" si="499"/>
        <v>9.4581604748533304E-2</v>
      </c>
      <c r="V6395">
        <f t="shared" si="500"/>
        <v>8.4113341400278305E-2</v>
      </c>
    </row>
    <row r="6396" spans="1:22" ht="12.75" x14ac:dyDescent="0.2">
      <c r="A6396" s="1" t="s">
        <v>2236</v>
      </c>
      <c r="B6396" s="1" t="s">
        <v>5</v>
      </c>
      <c r="C6396" s="1" t="s">
        <v>9</v>
      </c>
      <c r="D6396" s="1" t="s">
        <v>891</v>
      </c>
      <c r="E6396" s="1">
        <v>469469</v>
      </c>
      <c r="F6396" s="1">
        <v>81151</v>
      </c>
      <c r="N6396">
        <f t="shared" si="496"/>
        <v>0.17285699375251615</v>
      </c>
      <c r="S6396">
        <f t="shared" si="497"/>
        <v>5.5219342015410104</v>
      </c>
      <c r="T6396">
        <f t="shared" si="498"/>
        <v>0.71428509815089314</v>
      </c>
      <c r="U6396">
        <f t="shared" si="499"/>
        <v>0.50211905056576134</v>
      </c>
      <c r="V6396">
        <f t="shared" si="500"/>
        <v>0.44654466622883587</v>
      </c>
    </row>
    <row r="6397" spans="1:22" ht="12.75" x14ac:dyDescent="0.2">
      <c r="A6397" s="1" t="s">
        <v>2237</v>
      </c>
      <c r="B6397" s="1" t="s">
        <v>5</v>
      </c>
      <c r="C6397" s="1" t="s">
        <v>6</v>
      </c>
      <c r="D6397" s="1" t="s">
        <v>891</v>
      </c>
      <c r="E6397" s="1">
        <v>272048</v>
      </c>
      <c r="F6397" s="1">
        <v>130078</v>
      </c>
      <c r="N6397">
        <f t="shared" si="496"/>
        <v>0.47814356290066456</v>
      </c>
      <c r="S6397">
        <f t="shared" si="497"/>
        <v>15.274344623903438</v>
      </c>
      <c r="T6397">
        <f t="shared" si="498"/>
        <v>1.9757998466969611</v>
      </c>
      <c r="U6397">
        <f t="shared" si="499"/>
        <v>1.3889226384530786</v>
      </c>
      <c r="V6397">
        <f t="shared" si="500"/>
        <v>1.2351971017767149</v>
      </c>
    </row>
    <row r="6398" spans="1:22" ht="12.75" x14ac:dyDescent="0.2">
      <c r="A6398" s="1" t="s">
        <v>2237</v>
      </c>
      <c r="B6398" s="1" t="s">
        <v>5</v>
      </c>
      <c r="C6398" s="1" t="s">
        <v>8</v>
      </c>
      <c r="D6398" s="1" t="s">
        <v>891</v>
      </c>
      <c r="E6398" s="1">
        <v>272048</v>
      </c>
      <c r="F6398" s="1">
        <v>1550</v>
      </c>
      <c r="N6398">
        <f t="shared" si="496"/>
        <v>5.6975239663588778E-3</v>
      </c>
      <c r="S6398">
        <f t="shared" si="497"/>
        <v>0.18200798111172012</v>
      </c>
      <c r="T6398">
        <f t="shared" si="498"/>
        <v>2.3543487464292884E-2</v>
      </c>
      <c r="U6398">
        <f t="shared" si="499"/>
        <v>1.6550301277712388E-2</v>
      </c>
      <c r="V6398">
        <f t="shared" si="500"/>
        <v>1.4718518948276482E-2</v>
      </c>
    </row>
    <row r="6399" spans="1:22" ht="12.75" x14ac:dyDescent="0.2">
      <c r="A6399" s="1" t="s">
        <v>2237</v>
      </c>
      <c r="B6399" s="1" t="s">
        <v>5</v>
      </c>
      <c r="C6399" s="1" t="s">
        <v>9</v>
      </c>
      <c r="D6399" s="1" t="s">
        <v>891</v>
      </c>
      <c r="E6399" s="1">
        <v>272048</v>
      </c>
      <c r="F6399" s="1">
        <v>47182</v>
      </c>
      <c r="N6399">
        <f t="shared" si="496"/>
        <v>0.17343262953596425</v>
      </c>
      <c r="S6399">
        <f t="shared" si="497"/>
        <v>5.5403229450407609</v>
      </c>
      <c r="T6399">
        <f t="shared" si="498"/>
        <v>0.71666375841307539</v>
      </c>
      <c r="U6399">
        <f t="shared" si="499"/>
        <v>0.50379117089356518</v>
      </c>
      <c r="V6399">
        <f t="shared" si="500"/>
        <v>0.4480317167855361</v>
      </c>
    </row>
    <row r="6400" spans="1:22" ht="12.75" x14ac:dyDescent="0.2">
      <c r="A6400" s="1" t="s">
        <v>2238</v>
      </c>
      <c r="B6400" s="1" t="s">
        <v>5</v>
      </c>
      <c r="C6400" s="1" t="s">
        <v>6</v>
      </c>
      <c r="D6400" s="1" t="s">
        <v>891</v>
      </c>
      <c r="E6400" s="1">
        <v>443977</v>
      </c>
      <c r="F6400" s="1">
        <v>192074</v>
      </c>
      <c r="N6400">
        <f t="shared" si="496"/>
        <v>0.43262150967279839</v>
      </c>
      <c r="S6400">
        <f t="shared" si="497"/>
        <v>13.820138015386242</v>
      </c>
      <c r="T6400">
        <f t="shared" si="498"/>
        <v>1.7876921887305719</v>
      </c>
      <c r="U6400">
        <f t="shared" si="499"/>
        <v>1.2566891103187998</v>
      </c>
      <c r="V6400">
        <f t="shared" si="500"/>
        <v>1.1175991404596715</v>
      </c>
    </row>
    <row r="6401" spans="1:22" ht="12.75" x14ac:dyDescent="0.2">
      <c r="A6401" s="1" t="s">
        <v>2238</v>
      </c>
      <c r="B6401" s="1" t="s">
        <v>5</v>
      </c>
      <c r="C6401" s="1" t="s">
        <v>8</v>
      </c>
      <c r="D6401" s="1" t="s">
        <v>891</v>
      </c>
      <c r="E6401" s="1">
        <v>443977</v>
      </c>
      <c r="F6401" s="1">
        <v>11322</v>
      </c>
      <c r="N6401">
        <f t="shared" si="496"/>
        <v>2.5501321014376872E-2</v>
      </c>
      <c r="S6401">
        <f t="shared" si="497"/>
        <v>0.81464228688007245</v>
      </c>
      <c r="T6401">
        <f t="shared" si="498"/>
        <v>0.1053773595635408</v>
      </c>
      <c r="U6401">
        <f t="shared" si="499"/>
        <v>7.407683552708566E-2</v>
      </c>
      <c r="V6401">
        <f t="shared" si="500"/>
        <v>6.5878033821779106E-2</v>
      </c>
    </row>
    <row r="6402" spans="1:22" ht="12.75" x14ac:dyDescent="0.2">
      <c r="A6402" s="1" t="s">
        <v>2238</v>
      </c>
      <c r="B6402" s="1" t="s">
        <v>5</v>
      </c>
      <c r="C6402" s="1" t="s">
        <v>9</v>
      </c>
      <c r="D6402" s="1" t="s">
        <v>891</v>
      </c>
      <c r="E6402" s="1">
        <v>443977</v>
      </c>
      <c r="F6402" s="1">
        <v>77384</v>
      </c>
      <c r="N6402">
        <f t="shared" si="496"/>
        <v>0.17429731720336863</v>
      </c>
      <c r="S6402">
        <f t="shared" si="497"/>
        <v>5.5679454802974311</v>
      </c>
      <c r="T6402">
        <f t="shared" si="498"/>
        <v>0.72023684794780429</v>
      </c>
      <c r="U6402">
        <f t="shared" si="499"/>
        <v>0.50630293591485565</v>
      </c>
      <c r="V6402">
        <f t="shared" si="500"/>
        <v>0.45026548041552322</v>
      </c>
    </row>
    <row r="6403" spans="1:22" ht="12.75" x14ac:dyDescent="0.2">
      <c r="A6403" s="1" t="s">
        <v>2239</v>
      </c>
      <c r="B6403" s="1" t="s">
        <v>5</v>
      </c>
      <c r="C6403" s="1" t="s">
        <v>6</v>
      </c>
      <c r="D6403" s="1" t="s">
        <v>891</v>
      </c>
      <c r="E6403" s="1">
        <v>469469</v>
      </c>
      <c r="F6403" s="1">
        <v>198978</v>
      </c>
      <c r="N6403">
        <f t="shared" ref="N6403:N6466" si="501">F6403/E6403</f>
        <v>0.42383629164012959</v>
      </c>
      <c r="S6403">
        <f t="shared" ref="S6403:S6466" si="502">N6403/0.031303704</f>
        <v>13.53949333408371</v>
      </c>
      <c r="T6403">
        <f t="shared" ref="T6403:T6466" si="503">N6403/0.242</f>
        <v>1.7513896348765685</v>
      </c>
      <c r="U6403">
        <f t="shared" ref="U6403:U6466" si="504">N6403/0.344255</f>
        <v>1.2311696028819614</v>
      </c>
      <c r="V6403">
        <f t="shared" ref="V6403:V6466" si="505">N6403/0.387099</f>
        <v>1.0949041243716195</v>
      </c>
    </row>
    <row r="6404" spans="1:22" ht="12.75" x14ac:dyDescent="0.2">
      <c r="A6404" s="1" t="s">
        <v>2239</v>
      </c>
      <c r="B6404" s="1" t="s">
        <v>5</v>
      </c>
      <c r="C6404" s="1" t="s">
        <v>8</v>
      </c>
      <c r="D6404" s="1" t="s">
        <v>891</v>
      </c>
      <c r="E6404" s="1">
        <v>469469</v>
      </c>
      <c r="F6404" s="1">
        <v>15286</v>
      </c>
      <c r="N6404">
        <f t="shared" si="501"/>
        <v>3.2560190342706331E-2</v>
      </c>
      <c r="S6404">
        <f t="shared" si="502"/>
        <v>1.0401385836866568</v>
      </c>
      <c r="T6404">
        <f t="shared" si="503"/>
        <v>0.13454624108556335</v>
      </c>
      <c r="U6404">
        <f t="shared" si="504"/>
        <v>9.4581604748533304E-2</v>
      </c>
      <c r="V6404">
        <f t="shared" si="505"/>
        <v>8.4113341400278305E-2</v>
      </c>
    </row>
    <row r="6405" spans="1:22" ht="12.75" x14ac:dyDescent="0.2">
      <c r="A6405" s="1" t="s">
        <v>2239</v>
      </c>
      <c r="B6405" s="1" t="s">
        <v>5</v>
      </c>
      <c r="C6405" s="1" t="s">
        <v>9</v>
      </c>
      <c r="D6405" s="1" t="s">
        <v>891</v>
      </c>
      <c r="E6405" s="1">
        <v>469469</v>
      </c>
      <c r="F6405" s="1">
        <v>81151</v>
      </c>
      <c r="N6405">
        <f t="shared" si="501"/>
        <v>0.17285699375251615</v>
      </c>
      <c r="S6405">
        <f t="shared" si="502"/>
        <v>5.5219342015410104</v>
      </c>
      <c r="T6405">
        <f t="shared" si="503"/>
        <v>0.71428509815089314</v>
      </c>
      <c r="U6405">
        <f t="shared" si="504"/>
        <v>0.50211905056576134</v>
      </c>
      <c r="V6405">
        <f t="shared" si="505"/>
        <v>0.44654466622883587</v>
      </c>
    </row>
    <row r="6406" spans="1:22" ht="12.75" x14ac:dyDescent="0.2">
      <c r="A6406" s="1" t="s">
        <v>2240</v>
      </c>
      <c r="B6406" s="1" t="s">
        <v>5</v>
      </c>
      <c r="C6406" s="1" t="s">
        <v>6</v>
      </c>
      <c r="D6406" s="1" t="s">
        <v>891</v>
      </c>
      <c r="E6406" s="1">
        <v>382752</v>
      </c>
      <c r="F6406" s="1">
        <v>163867</v>
      </c>
      <c r="N6406">
        <f t="shared" si="501"/>
        <v>0.42812839645514589</v>
      </c>
      <c r="S6406">
        <f t="shared" si="502"/>
        <v>13.67660505782785</v>
      </c>
      <c r="T6406">
        <f t="shared" si="503"/>
        <v>1.7691256051865534</v>
      </c>
      <c r="U6406">
        <f t="shared" si="504"/>
        <v>1.243637409638628</v>
      </c>
      <c r="V6406">
        <f t="shared" si="505"/>
        <v>1.105991998055138</v>
      </c>
    </row>
    <row r="6407" spans="1:22" ht="12.75" x14ac:dyDescent="0.2">
      <c r="A6407" s="1" t="s">
        <v>2240</v>
      </c>
      <c r="B6407" s="1" t="s">
        <v>5</v>
      </c>
      <c r="C6407" s="1" t="s">
        <v>8</v>
      </c>
      <c r="D6407" s="1" t="s">
        <v>891</v>
      </c>
      <c r="E6407" s="1">
        <v>382752</v>
      </c>
      <c r="F6407" s="1">
        <v>10025</v>
      </c>
      <c r="N6407">
        <f t="shared" si="501"/>
        <v>2.6191894490427223E-2</v>
      </c>
      <c r="S6407">
        <f t="shared" si="502"/>
        <v>0.83670272663028067</v>
      </c>
      <c r="T6407">
        <f t="shared" si="503"/>
        <v>0.10823096896870754</v>
      </c>
      <c r="U6407">
        <f t="shared" si="504"/>
        <v>7.6082829560724541E-2</v>
      </c>
      <c r="V6407">
        <f t="shared" si="505"/>
        <v>6.7662005043741327E-2</v>
      </c>
    </row>
    <row r="6408" spans="1:22" ht="12.75" x14ac:dyDescent="0.2">
      <c r="A6408" s="1" t="s">
        <v>2240</v>
      </c>
      <c r="B6408" s="1" t="s">
        <v>5</v>
      </c>
      <c r="C6408" s="1" t="s">
        <v>9</v>
      </c>
      <c r="D6408" s="1" t="s">
        <v>891</v>
      </c>
      <c r="E6408" s="1">
        <v>382752</v>
      </c>
      <c r="F6408" s="1">
        <v>66045</v>
      </c>
      <c r="N6408">
        <f t="shared" si="501"/>
        <v>0.17255298470027589</v>
      </c>
      <c r="S6408">
        <f t="shared" si="502"/>
        <v>5.5122226015258731</v>
      </c>
      <c r="T6408">
        <f t="shared" si="503"/>
        <v>0.71302886239783425</v>
      </c>
      <c r="U6408">
        <f t="shared" si="504"/>
        <v>0.5012359579389577</v>
      </c>
      <c r="V6408">
        <f t="shared" si="505"/>
        <v>0.44575931402632368</v>
      </c>
    </row>
    <row r="6409" spans="1:22" ht="12.75" x14ac:dyDescent="0.2">
      <c r="A6409" s="1" t="s">
        <v>2241</v>
      </c>
      <c r="B6409" s="1" t="s">
        <v>5</v>
      </c>
      <c r="C6409" s="1" t="s">
        <v>6</v>
      </c>
      <c r="D6409" s="1" t="s">
        <v>891</v>
      </c>
      <c r="E6409" s="1">
        <v>469469</v>
      </c>
      <c r="F6409" s="1">
        <v>198978</v>
      </c>
      <c r="N6409">
        <f t="shared" si="501"/>
        <v>0.42383629164012959</v>
      </c>
      <c r="S6409">
        <f t="shared" si="502"/>
        <v>13.53949333408371</v>
      </c>
      <c r="T6409">
        <f t="shared" si="503"/>
        <v>1.7513896348765685</v>
      </c>
      <c r="U6409">
        <f t="shared" si="504"/>
        <v>1.2311696028819614</v>
      </c>
      <c r="V6409">
        <f t="shared" si="505"/>
        <v>1.0949041243716195</v>
      </c>
    </row>
    <row r="6410" spans="1:22" ht="12.75" x14ac:dyDescent="0.2">
      <c r="A6410" s="1" t="s">
        <v>2241</v>
      </c>
      <c r="B6410" s="1" t="s">
        <v>5</v>
      </c>
      <c r="C6410" s="1" t="s">
        <v>8</v>
      </c>
      <c r="D6410" s="1" t="s">
        <v>891</v>
      </c>
      <c r="E6410" s="1">
        <v>469469</v>
      </c>
      <c r="F6410" s="1">
        <v>15286</v>
      </c>
      <c r="N6410">
        <f t="shared" si="501"/>
        <v>3.2560190342706331E-2</v>
      </c>
      <c r="S6410">
        <f t="shared" si="502"/>
        <v>1.0401385836866568</v>
      </c>
      <c r="T6410">
        <f t="shared" si="503"/>
        <v>0.13454624108556335</v>
      </c>
      <c r="U6410">
        <f t="shared" si="504"/>
        <v>9.4581604748533304E-2</v>
      </c>
      <c r="V6410">
        <f t="shared" si="505"/>
        <v>8.4113341400278305E-2</v>
      </c>
    </row>
    <row r="6411" spans="1:22" ht="12.75" x14ac:dyDescent="0.2">
      <c r="A6411" s="1" t="s">
        <v>2241</v>
      </c>
      <c r="B6411" s="1" t="s">
        <v>5</v>
      </c>
      <c r="C6411" s="1" t="s">
        <v>9</v>
      </c>
      <c r="D6411" s="1" t="s">
        <v>891</v>
      </c>
      <c r="E6411" s="1">
        <v>469469</v>
      </c>
      <c r="F6411" s="1">
        <v>81151</v>
      </c>
      <c r="N6411">
        <f t="shared" si="501"/>
        <v>0.17285699375251615</v>
      </c>
      <c r="S6411">
        <f t="shared" si="502"/>
        <v>5.5219342015410104</v>
      </c>
      <c r="T6411">
        <f t="shared" si="503"/>
        <v>0.71428509815089314</v>
      </c>
      <c r="U6411">
        <f t="shared" si="504"/>
        <v>0.50211905056576134</v>
      </c>
      <c r="V6411">
        <f t="shared" si="505"/>
        <v>0.44654466622883587</v>
      </c>
    </row>
    <row r="6412" spans="1:22" ht="12.75" x14ac:dyDescent="0.2">
      <c r="A6412" s="1" t="s">
        <v>2242</v>
      </c>
      <c r="B6412" s="1" t="s">
        <v>5</v>
      </c>
      <c r="C6412" s="1" t="s">
        <v>6</v>
      </c>
      <c r="D6412" s="1" t="s">
        <v>891</v>
      </c>
      <c r="E6412" s="1">
        <v>506870</v>
      </c>
      <c r="F6412" s="1">
        <v>216737</v>
      </c>
      <c r="N6412">
        <f t="shared" si="501"/>
        <v>0.42759879258981592</v>
      </c>
      <c r="S6412">
        <f t="shared" si="502"/>
        <v>13.659686808622261</v>
      </c>
      <c r="T6412">
        <f t="shared" si="503"/>
        <v>1.7669371594620493</v>
      </c>
      <c r="U6412">
        <f t="shared" si="504"/>
        <v>1.242099003906453</v>
      </c>
      <c r="V6412">
        <f t="shared" si="505"/>
        <v>1.1046238626031477</v>
      </c>
    </row>
    <row r="6413" spans="1:22" ht="12.75" x14ac:dyDescent="0.2">
      <c r="A6413" s="1" t="s">
        <v>2242</v>
      </c>
      <c r="B6413" s="1" t="s">
        <v>5</v>
      </c>
      <c r="C6413" s="1" t="s">
        <v>8</v>
      </c>
      <c r="D6413" s="1" t="s">
        <v>891</v>
      </c>
      <c r="E6413" s="1">
        <v>506870</v>
      </c>
      <c r="F6413" s="1">
        <v>16828</v>
      </c>
      <c r="N6413">
        <f t="shared" si="501"/>
        <v>3.319983427703356E-2</v>
      </c>
      <c r="S6413">
        <f t="shared" si="502"/>
        <v>1.0605720740597842</v>
      </c>
      <c r="T6413">
        <f t="shared" si="503"/>
        <v>0.13718939783898165</v>
      </c>
      <c r="U6413">
        <f t="shared" si="504"/>
        <v>9.6439657454600702E-2</v>
      </c>
      <c r="V6413">
        <f t="shared" si="505"/>
        <v>8.5765745395967333E-2</v>
      </c>
    </row>
    <row r="6414" spans="1:22" ht="12.75" x14ac:dyDescent="0.2">
      <c r="A6414" s="1" t="s">
        <v>2242</v>
      </c>
      <c r="B6414" s="1" t="s">
        <v>5</v>
      </c>
      <c r="C6414" s="1" t="s">
        <v>9</v>
      </c>
      <c r="D6414" s="1" t="s">
        <v>891</v>
      </c>
      <c r="E6414" s="1">
        <v>506870</v>
      </c>
      <c r="F6414" s="1">
        <v>85590</v>
      </c>
      <c r="N6414">
        <f t="shared" si="501"/>
        <v>0.16885986544873438</v>
      </c>
      <c r="S6414">
        <f t="shared" si="502"/>
        <v>5.3942455323732412</v>
      </c>
      <c r="T6414">
        <f t="shared" si="503"/>
        <v>0.69776803904435691</v>
      </c>
      <c r="U6414">
        <f t="shared" si="504"/>
        <v>0.49050809849888716</v>
      </c>
      <c r="V6414">
        <f t="shared" si="505"/>
        <v>0.43621881081773489</v>
      </c>
    </row>
    <row r="6415" spans="1:22" ht="12.75" x14ac:dyDescent="0.2">
      <c r="A6415" s="1" t="s">
        <v>2243</v>
      </c>
      <c r="B6415" s="1" t="s">
        <v>5</v>
      </c>
      <c r="C6415" s="1" t="s">
        <v>6</v>
      </c>
      <c r="D6415" s="1" t="s">
        <v>891</v>
      </c>
      <c r="E6415" s="1">
        <v>310919</v>
      </c>
      <c r="F6415" s="1">
        <v>139708</v>
      </c>
      <c r="N6415">
        <f t="shared" si="501"/>
        <v>0.4493388953393006</v>
      </c>
      <c r="S6415">
        <f t="shared" si="502"/>
        <v>14.354176596459657</v>
      </c>
      <c r="T6415">
        <f t="shared" si="503"/>
        <v>1.8567722947904983</v>
      </c>
      <c r="U6415">
        <f t="shared" si="504"/>
        <v>1.3052501643819281</v>
      </c>
      <c r="V6415">
        <f t="shared" si="505"/>
        <v>1.1607854717767305</v>
      </c>
    </row>
    <row r="6416" spans="1:22" ht="12.75" x14ac:dyDescent="0.2">
      <c r="A6416" s="1" t="s">
        <v>2243</v>
      </c>
      <c r="B6416" s="1" t="s">
        <v>5</v>
      </c>
      <c r="C6416" s="1" t="s">
        <v>8</v>
      </c>
      <c r="D6416" s="1" t="s">
        <v>891</v>
      </c>
      <c r="E6416" s="1">
        <v>310919</v>
      </c>
      <c r="F6416" s="1">
        <v>4073</v>
      </c>
      <c r="N6416">
        <f t="shared" si="501"/>
        <v>1.3099874887028455E-2</v>
      </c>
      <c r="S6416">
        <f t="shared" si="502"/>
        <v>0.41847683223136961</v>
      </c>
      <c r="T6416">
        <f t="shared" si="503"/>
        <v>5.4131714409208491E-2</v>
      </c>
      <c r="U6416">
        <f t="shared" si="504"/>
        <v>3.8052823886445965E-2</v>
      </c>
      <c r="V6416">
        <f t="shared" si="505"/>
        <v>3.3841148871550826E-2</v>
      </c>
    </row>
    <row r="6417" spans="1:22" ht="12.75" x14ac:dyDescent="0.2">
      <c r="A6417" s="1" t="s">
        <v>2243</v>
      </c>
      <c r="B6417" s="1" t="s">
        <v>5</v>
      </c>
      <c r="C6417" s="1" t="s">
        <v>9</v>
      </c>
      <c r="D6417" s="1" t="s">
        <v>891</v>
      </c>
      <c r="E6417" s="1">
        <v>310919</v>
      </c>
      <c r="F6417" s="1">
        <v>50906</v>
      </c>
      <c r="N6417">
        <f t="shared" si="501"/>
        <v>0.16372753032140203</v>
      </c>
      <c r="S6417">
        <f t="shared" si="502"/>
        <v>5.2302925660618955</v>
      </c>
      <c r="T6417">
        <f t="shared" si="503"/>
        <v>0.67656004265042158</v>
      </c>
      <c r="U6417">
        <f t="shared" si="504"/>
        <v>0.47559957101974421</v>
      </c>
      <c r="V6417">
        <f t="shared" si="505"/>
        <v>0.42296035464158266</v>
      </c>
    </row>
    <row r="6418" spans="1:22" ht="12.75" x14ac:dyDescent="0.2">
      <c r="A6418" s="1" t="s">
        <v>2244</v>
      </c>
      <c r="B6418" s="1" t="s">
        <v>5</v>
      </c>
      <c r="C6418" s="1" t="s">
        <v>6</v>
      </c>
      <c r="D6418" s="1" t="s">
        <v>891</v>
      </c>
      <c r="E6418" s="1">
        <v>472703</v>
      </c>
      <c r="F6418" s="1">
        <v>194669</v>
      </c>
      <c r="N6418">
        <f t="shared" si="501"/>
        <v>0.41182095311432337</v>
      </c>
      <c r="S6418">
        <f t="shared" si="502"/>
        <v>13.155662125936386</v>
      </c>
      <c r="T6418">
        <f t="shared" si="503"/>
        <v>1.7017394756790223</v>
      </c>
      <c r="U6418">
        <f t="shared" si="504"/>
        <v>1.1962671656601165</v>
      </c>
      <c r="V6418">
        <f t="shared" si="505"/>
        <v>1.0638646783234349</v>
      </c>
    </row>
    <row r="6419" spans="1:22" ht="12.75" x14ac:dyDescent="0.2">
      <c r="A6419" s="1" t="s">
        <v>2244</v>
      </c>
      <c r="B6419" s="1" t="s">
        <v>5</v>
      </c>
      <c r="C6419" s="1" t="s">
        <v>8</v>
      </c>
      <c r="D6419" s="1" t="s">
        <v>891</v>
      </c>
      <c r="E6419" s="1">
        <v>472703</v>
      </c>
      <c r="F6419" s="1">
        <v>15140</v>
      </c>
      <c r="N6419">
        <f t="shared" si="501"/>
        <v>3.2028567620683603E-2</v>
      </c>
      <c r="S6419">
        <f t="shared" si="502"/>
        <v>1.0231558418992079</v>
      </c>
      <c r="T6419">
        <f t="shared" si="503"/>
        <v>0.13234945297803141</v>
      </c>
      <c r="U6419">
        <f t="shared" si="504"/>
        <v>9.3037334594075913E-2</v>
      </c>
      <c r="V6419">
        <f t="shared" si="505"/>
        <v>8.273999059848669E-2</v>
      </c>
    </row>
    <row r="6420" spans="1:22" ht="12.75" x14ac:dyDescent="0.2">
      <c r="A6420" s="1" t="s">
        <v>2244</v>
      </c>
      <c r="B6420" s="1" t="s">
        <v>5</v>
      </c>
      <c r="C6420" s="1" t="s">
        <v>9</v>
      </c>
      <c r="D6420" s="1" t="s">
        <v>891</v>
      </c>
      <c r="E6420" s="1">
        <v>472703</v>
      </c>
      <c r="F6420" s="1">
        <v>81682</v>
      </c>
      <c r="N6420">
        <f t="shared" si="501"/>
        <v>0.17279771865209234</v>
      </c>
      <c r="S6420">
        <f t="shared" si="502"/>
        <v>5.5200406524445906</v>
      </c>
      <c r="T6420">
        <f t="shared" si="503"/>
        <v>0.71404015971938983</v>
      </c>
      <c r="U6420">
        <f t="shared" si="504"/>
        <v>0.50194686686349466</v>
      </c>
      <c r="V6420">
        <f t="shared" si="505"/>
        <v>0.44639153976655155</v>
      </c>
    </row>
    <row r="6421" spans="1:22" ht="12.75" x14ac:dyDescent="0.2">
      <c r="A6421" s="1" t="s">
        <v>2245</v>
      </c>
      <c r="B6421" s="1" t="s">
        <v>5</v>
      </c>
      <c r="C6421" s="1" t="s">
        <v>6</v>
      </c>
      <c r="D6421" s="1" t="s">
        <v>891</v>
      </c>
      <c r="E6421" s="1">
        <v>469469</v>
      </c>
      <c r="F6421" s="1">
        <v>198978</v>
      </c>
      <c r="N6421">
        <f t="shared" si="501"/>
        <v>0.42383629164012959</v>
      </c>
      <c r="S6421">
        <f t="shared" si="502"/>
        <v>13.53949333408371</v>
      </c>
      <c r="T6421">
        <f t="shared" si="503"/>
        <v>1.7513896348765685</v>
      </c>
      <c r="U6421">
        <f t="shared" si="504"/>
        <v>1.2311696028819614</v>
      </c>
      <c r="V6421">
        <f t="shared" si="505"/>
        <v>1.0949041243716195</v>
      </c>
    </row>
    <row r="6422" spans="1:22" ht="12.75" x14ac:dyDescent="0.2">
      <c r="A6422" s="1" t="s">
        <v>2245</v>
      </c>
      <c r="B6422" s="1" t="s">
        <v>5</v>
      </c>
      <c r="C6422" s="1" t="s">
        <v>8</v>
      </c>
      <c r="D6422" s="1" t="s">
        <v>891</v>
      </c>
      <c r="E6422" s="1">
        <v>469469</v>
      </c>
      <c r="F6422" s="1">
        <v>15286</v>
      </c>
      <c r="N6422">
        <f t="shared" si="501"/>
        <v>3.2560190342706331E-2</v>
      </c>
      <c r="S6422">
        <f t="shared" si="502"/>
        <v>1.0401385836866568</v>
      </c>
      <c r="T6422">
        <f t="shared" si="503"/>
        <v>0.13454624108556335</v>
      </c>
      <c r="U6422">
        <f t="shared" si="504"/>
        <v>9.4581604748533304E-2</v>
      </c>
      <c r="V6422">
        <f t="shared" si="505"/>
        <v>8.4113341400278305E-2</v>
      </c>
    </row>
    <row r="6423" spans="1:22" ht="12.75" x14ac:dyDescent="0.2">
      <c r="A6423" s="1" t="s">
        <v>2245</v>
      </c>
      <c r="B6423" s="1" t="s">
        <v>5</v>
      </c>
      <c r="C6423" s="1" t="s">
        <v>9</v>
      </c>
      <c r="D6423" s="1" t="s">
        <v>891</v>
      </c>
      <c r="E6423" s="1">
        <v>469469</v>
      </c>
      <c r="F6423" s="1">
        <v>81151</v>
      </c>
      <c r="N6423">
        <f t="shared" si="501"/>
        <v>0.17285699375251615</v>
      </c>
      <c r="S6423">
        <f t="shared" si="502"/>
        <v>5.5219342015410104</v>
      </c>
      <c r="T6423">
        <f t="shared" si="503"/>
        <v>0.71428509815089314</v>
      </c>
      <c r="U6423">
        <f t="shared" si="504"/>
        <v>0.50211905056576134</v>
      </c>
      <c r="V6423">
        <f t="shared" si="505"/>
        <v>0.44654466622883587</v>
      </c>
    </row>
    <row r="6424" spans="1:22" ht="12.75" x14ac:dyDescent="0.2">
      <c r="A6424" s="1" t="s">
        <v>2246</v>
      </c>
      <c r="B6424" s="1" t="s">
        <v>5</v>
      </c>
      <c r="C6424" s="1" t="s">
        <v>6</v>
      </c>
      <c r="D6424" s="1" t="s">
        <v>891</v>
      </c>
      <c r="E6424" s="1">
        <v>469469</v>
      </c>
      <c r="F6424" s="1">
        <v>198978</v>
      </c>
      <c r="N6424">
        <f t="shared" si="501"/>
        <v>0.42383629164012959</v>
      </c>
      <c r="S6424">
        <f t="shared" si="502"/>
        <v>13.53949333408371</v>
      </c>
      <c r="T6424">
        <f t="shared" si="503"/>
        <v>1.7513896348765685</v>
      </c>
      <c r="U6424">
        <f t="shared" si="504"/>
        <v>1.2311696028819614</v>
      </c>
      <c r="V6424">
        <f t="shared" si="505"/>
        <v>1.0949041243716195</v>
      </c>
    </row>
    <row r="6425" spans="1:22" ht="12.75" x14ac:dyDescent="0.2">
      <c r="A6425" s="1" t="s">
        <v>2246</v>
      </c>
      <c r="B6425" s="1" t="s">
        <v>5</v>
      </c>
      <c r="C6425" s="1" t="s">
        <v>8</v>
      </c>
      <c r="D6425" s="1" t="s">
        <v>891</v>
      </c>
      <c r="E6425" s="1">
        <v>469469</v>
      </c>
      <c r="F6425" s="1">
        <v>15286</v>
      </c>
      <c r="N6425">
        <f t="shared" si="501"/>
        <v>3.2560190342706331E-2</v>
      </c>
      <c r="S6425">
        <f t="shared" si="502"/>
        <v>1.0401385836866568</v>
      </c>
      <c r="T6425">
        <f t="shared" si="503"/>
        <v>0.13454624108556335</v>
      </c>
      <c r="U6425">
        <f t="shared" si="504"/>
        <v>9.4581604748533304E-2</v>
      </c>
      <c r="V6425">
        <f t="shared" si="505"/>
        <v>8.4113341400278305E-2</v>
      </c>
    </row>
    <row r="6426" spans="1:22" ht="12.75" x14ac:dyDescent="0.2">
      <c r="A6426" s="1" t="s">
        <v>2246</v>
      </c>
      <c r="B6426" s="1" t="s">
        <v>5</v>
      </c>
      <c r="C6426" s="1" t="s">
        <v>9</v>
      </c>
      <c r="D6426" s="1" t="s">
        <v>891</v>
      </c>
      <c r="E6426" s="1">
        <v>469469</v>
      </c>
      <c r="F6426" s="1">
        <v>81151</v>
      </c>
      <c r="N6426">
        <f t="shared" si="501"/>
        <v>0.17285699375251615</v>
      </c>
      <c r="S6426">
        <f t="shared" si="502"/>
        <v>5.5219342015410104</v>
      </c>
      <c r="T6426">
        <f t="shared" si="503"/>
        <v>0.71428509815089314</v>
      </c>
      <c r="U6426">
        <f t="shared" si="504"/>
        <v>0.50211905056576134</v>
      </c>
      <c r="V6426">
        <f t="shared" si="505"/>
        <v>0.44654466622883587</v>
      </c>
    </row>
    <row r="6427" spans="1:22" ht="12.75" x14ac:dyDescent="0.2">
      <c r="A6427" s="1" t="s">
        <v>2247</v>
      </c>
      <c r="B6427" s="1" t="s">
        <v>5</v>
      </c>
      <c r="C6427" s="1" t="s">
        <v>6</v>
      </c>
      <c r="D6427" s="1" t="s">
        <v>891</v>
      </c>
      <c r="E6427" s="1">
        <v>190185</v>
      </c>
      <c r="F6427" s="1">
        <v>95273</v>
      </c>
      <c r="N6427">
        <f t="shared" si="501"/>
        <v>0.50094907589978177</v>
      </c>
      <c r="S6427">
        <f t="shared" si="502"/>
        <v>16.002869050249828</v>
      </c>
      <c r="T6427">
        <f t="shared" si="503"/>
        <v>2.0700375037181065</v>
      </c>
      <c r="U6427">
        <f t="shared" si="504"/>
        <v>1.4551686276155229</v>
      </c>
      <c r="V6427">
        <f t="shared" si="505"/>
        <v>1.2941110049361577</v>
      </c>
    </row>
    <row r="6428" spans="1:22" ht="12.75" x14ac:dyDescent="0.2">
      <c r="A6428" s="1" t="s">
        <v>2247</v>
      </c>
      <c r="B6428" s="1" t="s">
        <v>5</v>
      </c>
      <c r="C6428" s="1" t="s">
        <v>8</v>
      </c>
      <c r="D6428" s="1" t="s">
        <v>891</v>
      </c>
      <c r="E6428" s="1">
        <v>190185</v>
      </c>
      <c r="F6428" s="1">
        <v>311</v>
      </c>
      <c r="N6428">
        <f t="shared" si="501"/>
        <v>1.6352498882666877E-3</v>
      </c>
      <c r="S6428">
        <f t="shared" si="502"/>
        <v>5.2238223574650709E-2</v>
      </c>
      <c r="T6428">
        <f t="shared" si="503"/>
        <v>6.7572309432507756E-3</v>
      </c>
      <c r="U6428">
        <f t="shared" si="504"/>
        <v>4.7501122373435033E-3</v>
      </c>
      <c r="V6428">
        <f t="shared" si="505"/>
        <v>4.2243712545542295E-3</v>
      </c>
    </row>
    <row r="6429" spans="1:22" ht="12.75" x14ac:dyDescent="0.2">
      <c r="A6429" s="1" t="s">
        <v>2247</v>
      </c>
      <c r="B6429" s="1" t="s">
        <v>5</v>
      </c>
      <c r="C6429" s="1" t="s">
        <v>9</v>
      </c>
      <c r="D6429" s="1" t="s">
        <v>891</v>
      </c>
      <c r="E6429" s="1">
        <v>190185</v>
      </c>
      <c r="F6429" s="1">
        <v>29539</v>
      </c>
      <c r="N6429">
        <f t="shared" si="501"/>
        <v>0.15531719115597969</v>
      </c>
      <c r="S6429">
        <f t="shared" si="502"/>
        <v>4.9616234282045246</v>
      </c>
      <c r="T6429">
        <f t="shared" si="503"/>
        <v>0.6418065750247095</v>
      </c>
      <c r="U6429">
        <f t="shared" si="504"/>
        <v>0.45116902051089947</v>
      </c>
      <c r="V6429">
        <f t="shared" si="505"/>
        <v>0.4012337700587697</v>
      </c>
    </row>
    <row r="6430" spans="1:22" ht="12.75" x14ac:dyDescent="0.2">
      <c r="A6430" s="1" t="s">
        <v>2248</v>
      </c>
      <c r="B6430" s="1" t="s">
        <v>5</v>
      </c>
      <c r="C6430" s="1" t="s">
        <v>6</v>
      </c>
      <c r="D6430" s="1" t="s">
        <v>891</v>
      </c>
      <c r="E6430" s="1">
        <v>469469</v>
      </c>
      <c r="F6430" s="1">
        <v>198978</v>
      </c>
      <c r="N6430">
        <f t="shared" si="501"/>
        <v>0.42383629164012959</v>
      </c>
      <c r="S6430">
        <f t="shared" si="502"/>
        <v>13.53949333408371</v>
      </c>
      <c r="T6430">
        <f t="shared" si="503"/>
        <v>1.7513896348765685</v>
      </c>
      <c r="U6430">
        <f t="shared" si="504"/>
        <v>1.2311696028819614</v>
      </c>
      <c r="V6430">
        <f t="shared" si="505"/>
        <v>1.0949041243716195</v>
      </c>
    </row>
    <row r="6431" spans="1:22" ht="12.75" x14ac:dyDescent="0.2">
      <c r="A6431" s="1" t="s">
        <v>2248</v>
      </c>
      <c r="B6431" s="1" t="s">
        <v>5</v>
      </c>
      <c r="C6431" s="1" t="s">
        <v>8</v>
      </c>
      <c r="D6431" s="1" t="s">
        <v>891</v>
      </c>
      <c r="E6431" s="1">
        <v>469469</v>
      </c>
      <c r="F6431" s="1">
        <v>15286</v>
      </c>
      <c r="N6431">
        <f t="shared" si="501"/>
        <v>3.2560190342706331E-2</v>
      </c>
      <c r="S6431">
        <f t="shared" si="502"/>
        <v>1.0401385836866568</v>
      </c>
      <c r="T6431">
        <f t="shared" si="503"/>
        <v>0.13454624108556335</v>
      </c>
      <c r="U6431">
        <f t="shared" si="504"/>
        <v>9.4581604748533304E-2</v>
      </c>
      <c r="V6431">
        <f t="shared" si="505"/>
        <v>8.4113341400278305E-2</v>
      </c>
    </row>
    <row r="6432" spans="1:22" ht="12.75" x14ac:dyDescent="0.2">
      <c r="A6432" s="1" t="s">
        <v>2248</v>
      </c>
      <c r="B6432" s="1" t="s">
        <v>5</v>
      </c>
      <c r="C6432" s="1" t="s">
        <v>9</v>
      </c>
      <c r="D6432" s="1" t="s">
        <v>891</v>
      </c>
      <c r="E6432" s="1">
        <v>469469</v>
      </c>
      <c r="F6432" s="1">
        <v>81151</v>
      </c>
      <c r="N6432">
        <f t="shared" si="501"/>
        <v>0.17285699375251615</v>
      </c>
      <c r="S6432">
        <f t="shared" si="502"/>
        <v>5.5219342015410104</v>
      </c>
      <c r="T6432">
        <f t="shared" si="503"/>
        <v>0.71428509815089314</v>
      </c>
      <c r="U6432">
        <f t="shared" si="504"/>
        <v>0.50211905056576134</v>
      </c>
      <c r="V6432">
        <f t="shared" si="505"/>
        <v>0.44654466622883587</v>
      </c>
    </row>
    <row r="6433" spans="1:22" ht="12.75" x14ac:dyDescent="0.2">
      <c r="A6433" s="1" t="s">
        <v>2249</v>
      </c>
      <c r="B6433" s="1" t="s">
        <v>5</v>
      </c>
      <c r="C6433" s="1" t="s">
        <v>6</v>
      </c>
      <c r="D6433" s="1" t="s">
        <v>891</v>
      </c>
      <c r="E6433" s="1">
        <v>326677</v>
      </c>
      <c r="F6433" s="1">
        <v>141091</v>
      </c>
      <c r="N6433">
        <f t="shared" si="501"/>
        <v>0.43189756242404576</v>
      </c>
      <c r="S6433">
        <f t="shared" si="502"/>
        <v>13.797011447081333</v>
      </c>
      <c r="T6433">
        <f t="shared" si="503"/>
        <v>1.7847006711737428</v>
      </c>
      <c r="U6433">
        <f t="shared" si="504"/>
        <v>1.2545861713672881</v>
      </c>
      <c r="V6433">
        <f t="shared" si="505"/>
        <v>1.115728954153965</v>
      </c>
    </row>
    <row r="6434" spans="1:22" ht="12.75" x14ac:dyDescent="0.2">
      <c r="A6434" s="1" t="s">
        <v>2249</v>
      </c>
      <c r="B6434" s="1" t="s">
        <v>5</v>
      </c>
      <c r="C6434" s="1" t="s">
        <v>8</v>
      </c>
      <c r="D6434" s="1" t="s">
        <v>891</v>
      </c>
      <c r="E6434" s="1">
        <v>326677</v>
      </c>
      <c r="F6434" s="1">
        <v>5661</v>
      </c>
      <c r="N6434">
        <f t="shared" si="501"/>
        <v>1.7329043673108301E-2</v>
      </c>
      <c r="S6434">
        <f t="shared" si="502"/>
        <v>0.55357805814635541</v>
      </c>
      <c r="T6434">
        <f t="shared" si="503"/>
        <v>7.1607618483918598E-2</v>
      </c>
      <c r="U6434">
        <f t="shared" si="504"/>
        <v>5.0337812589819467E-2</v>
      </c>
      <c r="V6434">
        <f t="shared" si="505"/>
        <v>4.476643874850697E-2</v>
      </c>
    </row>
    <row r="6435" spans="1:22" ht="12.75" x14ac:dyDescent="0.2">
      <c r="A6435" s="1" t="s">
        <v>2249</v>
      </c>
      <c r="B6435" s="1" t="s">
        <v>5</v>
      </c>
      <c r="C6435" s="1" t="s">
        <v>9</v>
      </c>
      <c r="D6435" s="1" t="s">
        <v>891</v>
      </c>
      <c r="E6435" s="1">
        <v>326677</v>
      </c>
      <c r="F6435" s="1">
        <v>55494</v>
      </c>
      <c r="N6435">
        <f t="shared" si="501"/>
        <v>0.16987421826452428</v>
      </c>
      <c r="S6435">
        <f t="shared" si="502"/>
        <v>5.4266491359784217</v>
      </c>
      <c r="T6435">
        <f t="shared" si="503"/>
        <v>0.70195957960547228</v>
      </c>
      <c r="U6435">
        <f t="shared" si="504"/>
        <v>0.49345461435425569</v>
      </c>
      <c r="V6435">
        <f t="shared" si="505"/>
        <v>0.43883920719124636</v>
      </c>
    </row>
    <row r="6436" spans="1:22" ht="12.75" x14ac:dyDescent="0.2">
      <c r="A6436" s="1" t="s">
        <v>2250</v>
      </c>
      <c r="B6436" s="1" t="s">
        <v>5</v>
      </c>
      <c r="C6436" s="1" t="s">
        <v>6</v>
      </c>
      <c r="D6436" s="1" t="s">
        <v>891</v>
      </c>
      <c r="E6436" s="1">
        <v>853369</v>
      </c>
      <c r="F6436" s="1">
        <v>282915</v>
      </c>
      <c r="N6436">
        <f t="shared" si="501"/>
        <v>0.33152715882578343</v>
      </c>
      <c r="S6436">
        <f t="shared" si="502"/>
        <v>10.590668721688123</v>
      </c>
      <c r="T6436">
        <f t="shared" si="503"/>
        <v>1.3699469372966258</v>
      </c>
      <c r="U6436">
        <f t="shared" si="504"/>
        <v>0.96302786837020071</v>
      </c>
      <c r="V6436">
        <f t="shared" si="505"/>
        <v>0.85644023576858475</v>
      </c>
    </row>
    <row r="6437" spans="1:22" ht="12.75" x14ac:dyDescent="0.2">
      <c r="A6437" s="1" t="s">
        <v>2250</v>
      </c>
      <c r="B6437" s="1" t="s">
        <v>5</v>
      </c>
      <c r="C6437" s="1" t="s">
        <v>8</v>
      </c>
      <c r="D6437" s="1" t="s">
        <v>891</v>
      </c>
      <c r="E6437" s="1">
        <v>853369</v>
      </c>
      <c r="F6437" s="1">
        <v>37767</v>
      </c>
      <c r="N6437">
        <f t="shared" si="501"/>
        <v>4.4256353347731169E-2</v>
      </c>
      <c r="S6437">
        <f t="shared" si="502"/>
        <v>1.4137736974426784</v>
      </c>
      <c r="T6437">
        <f t="shared" si="503"/>
        <v>0.18287749317244284</v>
      </c>
      <c r="U6437">
        <f t="shared" si="504"/>
        <v>0.12855689342996085</v>
      </c>
      <c r="V6437">
        <f t="shared" si="505"/>
        <v>0.11432825542750347</v>
      </c>
    </row>
    <row r="6438" spans="1:22" ht="12.75" x14ac:dyDescent="0.2">
      <c r="A6438" s="1" t="s">
        <v>2250</v>
      </c>
      <c r="B6438" s="1" t="s">
        <v>5</v>
      </c>
      <c r="C6438" s="1" t="s">
        <v>9</v>
      </c>
      <c r="D6438" s="1" t="s">
        <v>891</v>
      </c>
      <c r="E6438" s="1">
        <v>853369</v>
      </c>
      <c r="F6438" s="1">
        <v>212619</v>
      </c>
      <c r="N6438">
        <f t="shared" si="501"/>
        <v>0.24915247683007</v>
      </c>
      <c r="S6438">
        <f t="shared" si="502"/>
        <v>7.9592011485308571</v>
      </c>
      <c r="T6438">
        <f t="shared" si="503"/>
        <v>1.0295556893804545</v>
      </c>
      <c r="U6438">
        <f t="shared" si="504"/>
        <v>0.7237439596522055</v>
      </c>
      <c r="V6438">
        <f t="shared" si="505"/>
        <v>0.64364019754654489</v>
      </c>
    </row>
    <row r="6439" spans="1:22" ht="12.75" x14ac:dyDescent="0.2">
      <c r="A6439" s="1" t="s">
        <v>2251</v>
      </c>
      <c r="B6439" s="1" t="s">
        <v>5</v>
      </c>
      <c r="C6439" s="1" t="s">
        <v>6</v>
      </c>
      <c r="D6439" s="1" t="s">
        <v>891</v>
      </c>
      <c r="E6439" s="1">
        <v>15417</v>
      </c>
      <c r="F6439" s="1">
        <v>7271</v>
      </c>
      <c r="N6439">
        <f t="shared" si="501"/>
        <v>0.4716222351949147</v>
      </c>
      <c r="S6439">
        <f t="shared" si="502"/>
        <v>15.066020148763055</v>
      </c>
      <c r="T6439">
        <f t="shared" si="503"/>
        <v>1.9488522115492344</v>
      </c>
      <c r="U6439">
        <f t="shared" si="504"/>
        <v>1.3699793327472796</v>
      </c>
      <c r="V6439">
        <f t="shared" si="505"/>
        <v>1.2183504354051926</v>
      </c>
    </row>
    <row r="6440" spans="1:22" ht="12.75" x14ac:dyDescent="0.2">
      <c r="A6440" s="1" t="s">
        <v>2251</v>
      </c>
      <c r="B6440" s="1" t="s">
        <v>5</v>
      </c>
      <c r="C6440" s="1" t="s">
        <v>9</v>
      </c>
      <c r="D6440" s="1" t="s">
        <v>891</v>
      </c>
      <c r="E6440" s="1">
        <v>15417</v>
      </c>
      <c r="F6440" s="1">
        <v>2193</v>
      </c>
      <c r="N6440">
        <f t="shared" si="501"/>
        <v>0.1422455730686904</v>
      </c>
      <c r="S6440">
        <f t="shared" si="502"/>
        <v>4.5440492623074382</v>
      </c>
      <c r="T6440">
        <f t="shared" si="503"/>
        <v>0.58779162425078679</v>
      </c>
      <c r="U6440">
        <f t="shared" si="504"/>
        <v>0.41319827763922212</v>
      </c>
      <c r="V6440">
        <f t="shared" si="505"/>
        <v>0.36746561750014956</v>
      </c>
    </row>
    <row r="6441" spans="1:22" ht="12.75" x14ac:dyDescent="0.2">
      <c r="A6441" s="1" t="s">
        <v>2252</v>
      </c>
      <c r="B6441" s="1" t="s">
        <v>5</v>
      </c>
      <c r="C6441" s="1" t="s">
        <v>6</v>
      </c>
      <c r="D6441" s="1" t="s">
        <v>891</v>
      </c>
      <c r="E6441" s="1">
        <v>1402936</v>
      </c>
      <c r="F6441" s="1">
        <v>411570</v>
      </c>
      <c r="N6441">
        <f t="shared" si="501"/>
        <v>0.29336334658174001</v>
      </c>
      <c r="S6441">
        <f t="shared" si="502"/>
        <v>9.3715218678831107</v>
      </c>
      <c r="T6441">
        <f t="shared" si="503"/>
        <v>1.212245233808843</v>
      </c>
      <c r="U6441">
        <f t="shared" si="504"/>
        <v>0.85216873126531212</v>
      </c>
      <c r="V6441">
        <f t="shared" si="505"/>
        <v>0.75785095435984073</v>
      </c>
    </row>
    <row r="6442" spans="1:22" ht="12.75" x14ac:dyDescent="0.2">
      <c r="A6442" s="1" t="s">
        <v>2252</v>
      </c>
      <c r="B6442" s="1" t="s">
        <v>5</v>
      </c>
      <c r="C6442" s="1" t="s">
        <v>8</v>
      </c>
      <c r="D6442" s="1" t="s">
        <v>891</v>
      </c>
      <c r="E6442" s="1">
        <v>1402936</v>
      </c>
      <c r="F6442" s="1">
        <v>95380</v>
      </c>
      <c r="N6442">
        <f t="shared" si="501"/>
        <v>6.798599508459402E-2</v>
      </c>
      <c r="S6442">
        <f t="shared" si="502"/>
        <v>2.1718195100680102</v>
      </c>
      <c r="T6442">
        <f t="shared" si="503"/>
        <v>0.28093386398592574</v>
      </c>
      <c r="U6442">
        <f t="shared" si="504"/>
        <v>0.19748731342927198</v>
      </c>
      <c r="V6442">
        <f t="shared" si="505"/>
        <v>0.17562947743237264</v>
      </c>
    </row>
    <row r="6443" spans="1:22" ht="12.75" x14ac:dyDescent="0.2">
      <c r="A6443" s="1" t="s">
        <v>2252</v>
      </c>
      <c r="B6443" s="1" t="s">
        <v>5</v>
      </c>
      <c r="C6443" s="1" t="s">
        <v>9</v>
      </c>
      <c r="D6443" s="1" t="s">
        <v>891</v>
      </c>
      <c r="E6443" s="1">
        <v>1402936</v>
      </c>
      <c r="F6443" s="1">
        <v>361475</v>
      </c>
      <c r="N6443">
        <f t="shared" si="501"/>
        <v>0.25765608694908393</v>
      </c>
      <c r="S6443">
        <f t="shared" si="502"/>
        <v>8.2308498364629283</v>
      </c>
      <c r="T6443">
        <f t="shared" si="503"/>
        <v>1.0646945741697684</v>
      </c>
      <c r="U6443">
        <f t="shared" si="504"/>
        <v>0.7484454458151194</v>
      </c>
      <c r="V6443">
        <f t="shared" si="505"/>
        <v>0.66560773070734858</v>
      </c>
    </row>
    <row r="6444" spans="1:22" ht="12.75" x14ac:dyDescent="0.2">
      <c r="A6444" s="1" t="s">
        <v>2253</v>
      </c>
      <c r="B6444" s="1" t="s">
        <v>5</v>
      </c>
      <c r="C6444" s="1" t="s">
        <v>6</v>
      </c>
      <c r="D6444" s="1" t="s">
        <v>891</v>
      </c>
      <c r="E6444" s="1">
        <v>162779</v>
      </c>
      <c r="F6444" s="1">
        <v>76636</v>
      </c>
      <c r="N6444">
        <f t="shared" si="501"/>
        <v>0.4707978301869406</v>
      </c>
      <c r="S6444">
        <f t="shared" si="502"/>
        <v>15.03968444714851</v>
      </c>
      <c r="T6444">
        <f t="shared" si="503"/>
        <v>1.9454455792848786</v>
      </c>
      <c r="U6444">
        <f t="shared" si="504"/>
        <v>1.3675845817401073</v>
      </c>
      <c r="V6444">
        <f t="shared" si="505"/>
        <v>1.2162207347137053</v>
      </c>
    </row>
    <row r="6445" spans="1:22" ht="12.75" x14ac:dyDescent="0.2">
      <c r="A6445" s="1" t="s">
        <v>2253</v>
      </c>
      <c r="B6445" s="1" t="s">
        <v>5</v>
      </c>
      <c r="C6445" s="1" t="s">
        <v>8</v>
      </c>
      <c r="D6445" s="1" t="s">
        <v>891</v>
      </c>
      <c r="E6445" s="1">
        <v>162779</v>
      </c>
      <c r="F6445" s="1">
        <v>177</v>
      </c>
      <c r="N6445">
        <f t="shared" si="501"/>
        <v>1.08736384914516E-3</v>
      </c>
      <c r="S6445">
        <f t="shared" si="502"/>
        <v>3.4735948472588422E-2</v>
      </c>
      <c r="T6445">
        <f t="shared" si="503"/>
        <v>4.4932390460543804E-3</v>
      </c>
      <c r="U6445">
        <f t="shared" si="504"/>
        <v>3.1586000178506052E-3</v>
      </c>
      <c r="V6445">
        <f t="shared" si="505"/>
        <v>2.8090071251673601E-3</v>
      </c>
    </row>
    <row r="6446" spans="1:22" ht="12.75" x14ac:dyDescent="0.2">
      <c r="A6446" s="1" t="s">
        <v>2253</v>
      </c>
      <c r="B6446" s="1" t="s">
        <v>5</v>
      </c>
      <c r="C6446" s="1" t="s">
        <v>9</v>
      </c>
      <c r="D6446" s="1" t="s">
        <v>891</v>
      </c>
      <c r="E6446" s="1">
        <v>162779</v>
      </c>
      <c r="F6446" s="1">
        <v>24943</v>
      </c>
      <c r="N6446">
        <f t="shared" si="501"/>
        <v>0.1532322965493092</v>
      </c>
      <c r="S6446">
        <f t="shared" si="502"/>
        <v>4.8950212584845927</v>
      </c>
      <c r="T6446">
        <f t="shared" si="503"/>
        <v>0.63319130805499668</v>
      </c>
      <c r="U6446">
        <f t="shared" si="504"/>
        <v>0.44511276974716185</v>
      </c>
      <c r="V6446">
        <f t="shared" si="505"/>
        <v>0.39584782329406482</v>
      </c>
    </row>
    <row r="6447" spans="1:22" ht="12.75" x14ac:dyDescent="0.2">
      <c r="A6447" s="1" t="s">
        <v>2254</v>
      </c>
      <c r="B6447" s="1" t="s">
        <v>5</v>
      </c>
      <c r="C6447" s="1" t="s">
        <v>6</v>
      </c>
      <c r="D6447" s="1" t="s">
        <v>891</v>
      </c>
      <c r="E6447" s="1">
        <v>38509</v>
      </c>
      <c r="F6447" s="1">
        <v>17969</v>
      </c>
      <c r="N6447">
        <f t="shared" si="501"/>
        <v>0.4666181931496533</v>
      </c>
      <c r="S6447">
        <f t="shared" si="502"/>
        <v>14.906165517973633</v>
      </c>
      <c r="T6447">
        <f t="shared" si="503"/>
        <v>1.9281743518580716</v>
      </c>
      <c r="U6447">
        <f t="shared" si="504"/>
        <v>1.3554434740226091</v>
      </c>
      <c r="V6447">
        <f t="shared" si="505"/>
        <v>1.2054234011187146</v>
      </c>
    </row>
    <row r="6448" spans="1:22" ht="12.75" x14ac:dyDescent="0.2">
      <c r="A6448" s="1" t="s">
        <v>2254</v>
      </c>
      <c r="B6448" s="1" t="s">
        <v>5</v>
      </c>
      <c r="C6448" s="1" t="s">
        <v>9</v>
      </c>
      <c r="D6448" s="1" t="s">
        <v>891</v>
      </c>
      <c r="E6448" s="1">
        <v>38509</v>
      </c>
      <c r="F6448" s="1">
        <v>5499</v>
      </c>
      <c r="N6448">
        <f t="shared" si="501"/>
        <v>0.14279778753018774</v>
      </c>
      <c r="S6448">
        <f t="shared" si="502"/>
        <v>4.5616898093014084</v>
      </c>
      <c r="T6448">
        <f t="shared" si="503"/>
        <v>0.59007350219085841</v>
      </c>
      <c r="U6448">
        <f t="shared" si="504"/>
        <v>0.41480236316157426</v>
      </c>
      <c r="V6448">
        <f t="shared" si="505"/>
        <v>0.36889216332304586</v>
      </c>
    </row>
    <row r="6449" spans="1:22" ht="12.75" x14ac:dyDescent="0.2">
      <c r="A6449" s="1" t="s">
        <v>2255</v>
      </c>
      <c r="B6449" s="1" t="s">
        <v>5</v>
      </c>
      <c r="C6449" s="1" t="s">
        <v>6</v>
      </c>
      <c r="D6449" s="1" t="s">
        <v>891</v>
      </c>
      <c r="E6449" s="1">
        <v>2433</v>
      </c>
      <c r="F6449" s="1">
        <v>1179</v>
      </c>
      <c r="N6449">
        <f t="shared" si="501"/>
        <v>0.48458692971639949</v>
      </c>
      <c r="S6449">
        <f t="shared" si="502"/>
        <v>15.480178630503261</v>
      </c>
      <c r="T6449">
        <f t="shared" si="503"/>
        <v>2.0024253294066097</v>
      </c>
      <c r="U6449">
        <f t="shared" si="504"/>
        <v>1.4076394815366502</v>
      </c>
      <c r="V6449">
        <f t="shared" si="505"/>
        <v>1.2518423703404025</v>
      </c>
    </row>
    <row r="6450" spans="1:22" ht="12.75" x14ac:dyDescent="0.2">
      <c r="A6450" s="1" t="s">
        <v>2255</v>
      </c>
      <c r="B6450" s="1" t="s">
        <v>5</v>
      </c>
      <c r="C6450" s="1" t="s">
        <v>9</v>
      </c>
      <c r="D6450" s="1" t="s">
        <v>891</v>
      </c>
      <c r="E6450" s="1">
        <v>2433</v>
      </c>
      <c r="F6450" s="1">
        <v>331</v>
      </c>
      <c r="N6450">
        <f t="shared" si="501"/>
        <v>0.13604603370324703</v>
      </c>
      <c r="S6450">
        <f t="shared" si="502"/>
        <v>4.346004348343155</v>
      </c>
      <c r="T6450">
        <f t="shared" si="503"/>
        <v>0.56217369298862407</v>
      </c>
      <c r="U6450">
        <f t="shared" si="504"/>
        <v>0.39518971025329197</v>
      </c>
      <c r="V6450">
        <f t="shared" si="505"/>
        <v>0.35145023289454896</v>
      </c>
    </row>
    <row r="6451" spans="1:22" ht="12.75" x14ac:dyDescent="0.2">
      <c r="A6451" s="1" t="s">
        <v>2256</v>
      </c>
      <c r="B6451" s="1" t="s">
        <v>5</v>
      </c>
      <c r="C6451" s="1" t="s">
        <v>6</v>
      </c>
      <c r="D6451" s="1" t="s">
        <v>891</v>
      </c>
      <c r="E6451" s="1">
        <v>220269</v>
      </c>
      <c r="F6451" s="1">
        <v>91516</v>
      </c>
      <c r="N6451">
        <f t="shared" si="501"/>
        <v>0.4154738070268626</v>
      </c>
      <c r="S6451">
        <f t="shared" si="502"/>
        <v>13.272352914749723</v>
      </c>
      <c r="T6451">
        <f t="shared" si="503"/>
        <v>1.716833913334143</v>
      </c>
      <c r="U6451">
        <f t="shared" si="504"/>
        <v>1.2068780613988543</v>
      </c>
      <c r="V6451">
        <f t="shared" si="505"/>
        <v>1.0733011633377059</v>
      </c>
    </row>
    <row r="6452" spans="1:22" ht="12.75" x14ac:dyDescent="0.2">
      <c r="A6452" s="1" t="s">
        <v>2256</v>
      </c>
      <c r="B6452" s="1" t="s">
        <v>5</v>
      </c>
      <c r="C6452" s="1" t="s">
        <v>8</v>
      </c>
      <c r="D6452" s="1" t="s">
        <v>891</v>
      </c>
      <c r="E6452" s="1">
        <v>220269</v>
      </c>
      <c r="F6452" s="1">
        <v>1527</v>
      </c>
      <c r="N6452">
        <f t="shared" si="501"/>
        <v>6.9324326164825738E-3</v>
      </c>
      <c r="S6452">
        <f t="shared" si="502"/>
        <v>0.22145726321979575</v>
      </c>
      <c r="T6452">
        <f t="shared" si="503"/>
        <v>2.864641577058915E-2</v>
      </c>
      <c r="U6452">
        <f t="shared" si="504"/>
        <v>2.01374928947512E-2</v>
      </c>
      <c r="V6452">
        <f t="shared" si="505"/>
        <v>1.7908681284329264E-2</v>
      </c>
    </row>
    <row r="6453" spans="1:22" ht="12.75" x14ac:dyDescent="0.2">
      <c r="A6453" s="1" t="s">
        <v>2256</v>
      </c>
      <c r="B6453" s="1" t="s">
        <v>5</v>
      </c>
      <c r="C6453" s="1" t="s">
        <v>9</v>
      </c>
      <c r="D6453" s="1" t="s">
        <v>891</v>
      </c>
      <c r="E6453" s="1">
        <v>220269</v>
      </c>
      <c r="F6453" s="1">
        <v>41156</v>
      </c>
      <c r="N6453">
        <f t="shared" si="501"/>
        <v>0.1868442676908689</v>
      </c>
      <c r="S6453">
        <f t="shared" si="502"/>
        <v>5.9687590864924127</v>
      </c>
      <c r="T6453">
        <f t="shared" si="503"/>
        <v>0.7720837507887145</v>
      </c>
      <c r="U6453">
        <f t="shared" si="504"/>
        <v>0.54274961203430283</v>
      </c>
      <c r="V6453">
        <f t="shared" si="505"/>
        <v>0.48267824946814353</v>
      </c>
    </row>
    <row r="6454" spans="1:22" ht="12.75" x14ac:dyDescent="0.2">
      <c r="A6454" s="1" t="s">
        <v>2257</v>
      </c>
      <c r="B6454" s="1" t="s">
        <v>5</v>
      </c>
      <c r="C6454" s="1" t="s">
        <v>6</v>
      </c>
      <c r="D6454" s="1" t="s">
        <v>891</v>
      </c>
      <c r="E6454" s="1">
        <v>671771</v>
      </c>
      <c r="F6454" s="1">
        <v>236136</v>
      </c>
      <c r="N6454">
        <f t="shared" si="501"/>
        <v>0.35151264344545985</v>
      </c>
      <c r="S6454">
        <f t="shared" si="502"/>
        <v>11.229107055365072</v>
      </c>
      <c r="T6454">
        <f t="shared" si="503"/>
        <v>1.4525315844853712</v>
      </c>
      <c r="U6454">
        <f t="shared" si="504"/>
        <v>1.0210821729400006</v>
      </c>
      <c r="V6454">
        <f t="shared" si="505"/>
        <v>0.90806910750340308</v>
      </c>
    </row>
    <row r="6455" spans="1:22" ht="12.75" x14ac:dyDescent="0.2">
      <c r="A6455" s="1" t="s">
        <v>2257</v>
      </c>
      <c r="B6455" s="1" t="s">
        <v>5</v>
      </c>
      <c r="C6455" s="1" t="s">
        <v>8</v>
      </c>
      <c r="D6455" s="1" t="s">
        <v>891</v>
      </c>
      <c r="E6455" s="1">
        <v>671771</v>
      </c>
      <c r="F6455" s="1">
        <v>27391</v>
      </c>
      <c r="N6455">
        <f t="shared" si="501"/>
        <v>4.077431148412182E-2</v>
      </c>
      <c r="S6455">
        <f t="shared" si="502"/>
        <v>1.3025395168610658</v>
      </c>
      <c r="T6455">
        <f t="shared" si="503"/>
        <v>0.16848889043025544</v>
      </c>
      <c r="U6455">
        <f t="shared" si="504"/>
        <v>0.11844217653809479</v>
      </c>
      <c r="V6455">
        <f t="shared" si="505"/>
        <v>0.10533303233571209</v>
      </c>
    </row>
    <row r="6456" spans="1:22" ht="12.75" x14ac:dyDescent="0.2">
      <c r="A6456" s="1" t="s">
        <v>2257</v>
      </c>
      <c r="B6456" s="1" t="s">
        <v>5</v>
      </c>
      <c r="C6456" s="1" t="s">
        <v>9</v>
      </c>
      <c r="D6456" s="1" t="s">
        <v>891</v>
      </c>
      <c r="E6456" s="1">
        <v>671771</v>
      </c>
      <c r="F6456" s="1">
        <v>147447</v>
      </c>
      <c r="N6456">
        <f t="shared" si="501"/>
        <v>0.21948997500636377</v>
      </c>
      <c r="S6456">
        <f t="shared" si="502"/>
        <v>7.011629518550385</v>
      </c>
      <c r="T6456">
        <f t="shared" si="503"/>
        <v>0.90698336779489164</v>
      </c>
      <c r="U6456">
        <f t="shared" si="504"/>
        <v>0.63757962849156524</v>
      </c>
      <c r="V6456">
        <f t="shared" si="505"/>
        <v>0.56701250844451612</v>
      </c>
    </row>
    <row r="6457" spans="1:22" ht="12.75" x14ac:dyDescent="0.2">
      <c r="A6457" s="1" t="s">
        <v>2258</v>
      </c>
      <c r="B6457" s="1" t="s">
        <v>5</v>
      </c>
      <c r="C6457" s="1" t="s">
        <v>8</v>
      </c>
      <c r="D6457" s="1" t="s">
        <v>891</v>
      </c>
      <c r="E6457" s="1">
        <v>853369</v>
      </c>
      <c r="F6457" s="1">
        <v>37767</v>
      </c>
      <c r="N6457">
        <f t="shared" si="501"/>
        <v>4.4256353347731169E-2</v>
      </c>
      <c r="S6457">
        <f t="shared" si="502"/>
        <v>1.4137736974426784</v>
      </c>
      <c r="T6457">
        <f t="shared" si="503"/>
        <v>0.18287749317244284</v>
      </c>
      <c r="U6457">
        <f t="shared" si="504"/>
        <v>0.12855689342996085</v>
      </c>
      <c r="V6457">
        <f t="shared" si="505"/>
        <v>0.11432825542750347</v>
      </c>
    </row>
    <row r="6458" spans="1:22" ht="12.75" x14ac:dyDescent="0.2">
      <c r="A6458" s="1" t="s">
        <v>2258</v>
      </c>
      <c r="B6458" s="1" t="s">
        <v>5</v>
      </c>
      <c r="C6458" s="1" t="s">
        <v>6</v>
      </c>
      <c r="D6458" s="1" t="s">
        <v>891</v>
      </c>
      <c r="E6458" s="1">
        <v>853369</v>
      </c>
      <c r="F6458" s="1">
        <v>282915</v>
      </c>
      <c r="N6458">
        <f t="shared" si="501"/>
        <v>0.33152715882578343</v>
      </c>
      <c r="S6458">
        <f t="shared" si="502"/>
        <v>10.590668721688123</v>
      </c>
      <c r="T6458">
        <f t="shared" si="503"/>
        <v>1.3699469372966258</v>
      </c>
      <c r="U6458">
        <f t="shared" si="504"/>
        <v>0.96302786837020071</v>
      </c>
      <c r="V6458">
        <f t="shared" si="505"/>
        <v>0.85644023576858475</v>
      </c>
    </row>
    <row r="6459" spans="1:22" ht="12.75" x14ac:dyDescent="0.2">
      <c r="A6459" s="1" t="s">
        <v>2258</v>
      </c>
      <c r="B6459" s="1" t="s">
        <v>5</v>
      </c>
      <c r="C6459" s="1" t="s">
        <v>9</v>
      </c>
      <c r="D6459" s="1" t="s">
        <v>891</v>
      </c>
      <c r="E6459" s="1">
        <v>853369</v>
      </c>
      <c r="F6459" s="1">
        <v>212619</v>
      </c>
      <c r="N6459">
        <f t="shared" si="501"/>
        <v>0.24915247683007</v>
      </c>
      <c r="S6459">
        <f t="shared" si="502"/>
        <v>7.9592011485308571</v>
      </c>
      <c r="T6459">
        <f t="shared" si="503"/>
        <v>1.0295556893804545</v>
      </c>
      <c r="U6459">
        <f t="shared" si="504"/>
        <v>0.7237439596522055</v>
      </c>
      <c r="V6459">
        <f t="shared" si="505"/>
        <v>0.64364019754654489</v>
      </c>
    </row>
    <row r="6460" spans="1:22" ht="12.75" x14ac:dyDescent="0.2">
      <c r="A6460" s="1" t="s">
        <v>2259</v>
      </c>
      <c r="B6460" s="1" t="s">
        <v>5</v>
      </c>
      <c r="C6460" s="1" t="s">
        <v>6</v>
      </c>
      <c r="D6460" s="1" t="s">
        <v>891</v>
      </c>
      <c r="E6460" s="1">
        <v>694101</v>
      </c>
      <c r="F6460" s="1">
        <v>243707</v>
      </c>
      <c r="N6460">
        <f t="shared" si="501"/>
        <v>0.35111172581511912</v>
      </c>
      <c r="S6460">
        <f t="shared" si="502"/>
        <v>11.216299700991266</v>
      </c>
      <c r="T6460">
        <f t="shared" si="503"/>
        <v>1.4508749000624757</v>
      </c>
      <c r="U6460">
        <f t="shared" si="504"/>
        <v>1.0199175780021181</v>
      </c>
      <c r="V6460">
        <f t="shared" si="505"/>
        <v>0.90703340958028589</v>
      </c>
    </row>
    <row r="6461" spans="1:22" ht="12.75" x14ac:dyDescent="0.2">
      <c r="A6461" s="1" t="s">
        <v>2259</v>
      </c>
      <c r="B6461" s="1" t="s">
        <v>5</v>
      </c>
      <c r="C6461" s="1" t="s">
        <v>8</v>
      </c>
      <c r="D6461" s="1" t="s">
        <v>891</v>
      </c>
      <c r="E6461" s="1">
        <v>694101</v>
      </c>
      <c r="F6461" s="1">
        <v>21544</v>
      </c>
      <c r="N6461">
        <f t="shared" si="501"/>
        <v>3.1038710504667187E-2</v>
      </c>
      <c r="S6461">
        <f t="shared" si="502"/>
        <v>0.99153475590834828</v>
      </c>
      <c r="T6461">
        <f t="shared" si="503"/>
        <v>0.12825913431680655</v>
      </c>
      <c r="U6461">
        <f t="shared" si="504"/>
        <v>9.0161974422062682E-2</v>
      </c>
      <c r="V6461">
        <f t="shared" si="505"/>
        <v>8.0182874418862321E-2</v>
      </c>
    </row>
    <row r="6462" spans="1:22" ht="12.75" x14ac:dyDescent="0.2">
      <c r="A6462" s="1" t="s">
        <v>2259</v>
      </c>
      <c r="B6462" s="1" t="s">
        <v>5</v>
      </c>
      <c r="C6462" s="1" t="s">
        <v>9</v>
      </c>
      <c r="D6462" s="1" t="s">
        <v>891</v>
      </c>
      <c r="E6462" s="1">
        <v>694101</v>
      </c>
      <c r="F6462" s="1">
        <v>169775</v>
      </c>
      <c r="N6462">
        <f t="shared" si="501"/>
        <v>0.24459696787643298</v>
      </c>
      <c r="S6462">
        <f t="shared" si="502"/>
        <v>7.8136749528564726</v>
      </c>
      <c r="T6462">
        <f t="shared" si="503"/>
        <v>1.0107312722166653</v>
      </c>
      <c r="U6462">
        <f t="shared" si="504"/>
        <v>0.71051101037438236</v>
      </c>
      <c r="V6462">
        <f t="shared" si="505"/>
        <v>0.63187186708421605</v>
      </c>
    </row>
    <row r="6463" spans="1:22" ht="12.75" x14ac:dyDescent="0.2">
      <c r="A6463" s="1" t="s">
        <v>2260</v>
      </c>
      <c r="B6463" s="1" t="s">
        <v>5</v>
      </c>
      <c r="C6463" s="1" t="s">
        <v>6</v>
      </c>
      <c r="D6463" s="1" t="s">
        <v>891</v>
      </c>
      <c r="E6463" s="1">
        <v>853369</v>
      </c>
      <c r="F6463" s="1">
        <v>282915</v>
      </c>
      <c r="N6463">
        <f t="shared" si="501"/>
        <v>0.33152715882578343</v>
      </c>
      <c r="S6463">
        <f t="shared" si="502"/>
        <v>10.590668721688123</v>
      </c>
      <c r="T6463">
        <f t="shared" si="503"/>
        <v>1.3699469372966258</v>
      </c>
      <c r="U6463">
        <f t="shared" si="504"/>
        <v>0.96302786837020071</v>
      </c>
      <c r="V6463">
        <f t="shared" si="505"/>
        <v>0.85644023576858475</v>
      </c>
    </row>
    <row r="6464" spans="1:22" ht="12.75" x14ac:dyDescent="0.2">
      <c r="A6464" s="1" t="s">
        <v>2260</v>
      </c>
      <c r="B6464" s="1" t="s">
        <v>5</v>
      </c>
      <c r="C6464" s="1" t="s">
        <v>8</v>
      </c>
      <c r="D6464" s="1" t="s">
        <v>891</v>
      </c>
      <c r="E6464" s="1">
        <v>853369</v>
      </c>
      <c r="F6464" s="1">
        <v>37767</v>
      </c>
      <c r="N6464">
        <f t="shared" si="501"/>
        <v>4.4256353347731169E-2</v>
      </c>
      <c r="S6464">
        <f t="shared" si="502"/>
        <v>1.4137736974426784</v>
      </c>
      <c r="T6464">
        <f t="shared" si="503"/>
        <v>0.18287749317244284</v>
      </c>
      <c r="U6464">
        <f t="shared" si="504"/>
        <v>0.12855689342996085</v>
      </c>
      <c r="V6464">
        <f t="shared" si="505"/>
        <v>0.11432825542750347</v>
      </c>
    </row>
    <row r="6465" spans="1:22" ht="12.75" x14ac:dyDescent="0.2">
      <c r="A6465" s="1" t="s">
        <v>2260</v>
      </c>
      <c r="B6465" s="1" t="s">
        <v>5</v>
      </c>
      <c r="C6465" s="1" t="s">
        <v>9</v>
      </c>
      <c r="D6465" s="1" t="s">
        <v>891</v>
      </c>
      <c r="E6465" s="1">
        <v>853369</v>
      </c>
      <c r="F6465" s="1">
        <v>212619</v>
      </c>
      <c r="N6465">
        <f t="shared" si="501"/>
        <v>0.24915247683007</v>
      </c>
      <c r="S6465">
        <f t="shared" si="502"/>
        <v>7.9592011485308571</v>
      </c>
      <c r="T6465">
        <f t="shared" si="503"/>
        <v>1.0295556893804545</v>
      </c>
      <c r="U6465">
        <f t="shared" si="504"/>
        <v>0.7237439596522055</v>
      </c>
      <c r="V6465">
        <f t="shared" si="505"/>
        <v>0.64364019754654489</v>
      </c>
    </row>
    <row r="6466" spans="1:22" ht="12.75" x14ac:dyDescent="0.2">
      <c r="A6466" s="1" t="s">
        <v>2261</v>
      </c>
      <c r="B6466" s="1" t="s">
        <v>5</v>
      </c>
      <c r="C6466" s="1" t="s">
        <v>6</v>
      </c>
      <c r="D6466" s="1" t="s">
        <v>891</v>
      </c>
      <c r="E6466" s="1">
        <v>317285</v>
      </c>
      <c r="F6466" s="1">
        <v>143988</v>
      </c>
      <c r="N6466">
        <f t="shared" si="501"/>
        <v>0.45381281812881163</v>
      </c>
      <c r="S6466">
        <f t="shared" si="502"/>
        <v>14.497096513844228</v>
      </c>
      <c r="T6466">
        <f t="shared" si="503"/>
        <v>1.8752595790446762</v>
      </c>
      <c r="U6466">
        <f t="shared" si="504"/>
        <v>1.3182461202562392</v>
      </c>
      <c r="V6466">
        <f t="shared" si="505"/>
        <v>1.1723430391936214</v>
      </c>
    </row>
    <row r="6467" spans="1:22" ht="12.75" x14ac:dyDescent="0.2">
      <c r="A6467" s="1" t="s">
        <v>2261</v>
      </c>
      <c r="B6467" s="1" t="s">
        <v>5</v>
      </c>
      <c r="C6467" s="1" t="s">
        <v>8</v>
      </c>
      <c r="D6467" s="1" t="s">
        <v>891</v>
      </c>
      <c r="E6467" s="1">
        <v>317285</v>
      </c>
      <c r="F6467" s="1">
        <v>4294</v>
      </c>
      <c r="N6467">
        <f t="shared" ref="N6467:N6530" si="506">F6467/E6467</f>
        <v>1.3533573916195219E-2</v>
      </c>
      <c r="S6467">
        <f t="shared" ref="S6467:S6530" si="507">N6467/0.031303704</f>
        <v>0.43233139171630353</v>
      </c>
      <c r="T6467">
        <f t="shared" ref="T6467:T6530" si="508">N6467/0.242</f>
        <v>5.5923859157831483E-2</v>
      </c>
      <c r="U6467">
        <f t="shared" ref="U6467:U6530" si="509">N6467/0.344255</f>
        <v>3.9312643000668744E-2</v>
      </c>
      <c r="V6467">
        <f t="shared" ref="V6467:V6530" si="510">N6467/0.387099</f>
        <v>3.4961531588031017E-2</v>
      </c>
    </row>
    <row r="6468" spans="1:22" ht="12.75" x14ac:dyDescent="0.2">
      <c r="A6468" s="1" t="s">
        <v>2261</v>
      </c>
      <c r="B6468" s="1" t="s">
        <v>5</v>
      </c>
      <c r="C6468" s="1" t="s">
        <v>9</v>
      </c>
      <c r="D6468" s="1" t="s">
        <v>891</v>
      </c>
      <c r="E6468" s="1">
        <v>317285</v>
      </c>
      <c r="F6468" s="1">
        <v>52514</v>
      </c>
      <c r="N6468">
        <f t="shared" si="506"/>
        <v>0.1655105031753786</v>
      </c>
      <c r="S6468">
        <f t="shared" si="507"/>
        <v>5.2872498147624514</v>
      </c>
      <c r="T6468">
        <f t="shared" si="508"/>
        <v>0.68392769907181239</v>
      </c>
      <c r="U6468">
        <f t="shared" si="509"/>
        <v>0.48077879239336718</v>
      </c>
      <c r="V6468">
        <f t="shared" si="510"/>
        <v>0.42756634136326521</v>
      </c>
    </row>
    <row r="6469" spans="1:22" ht="12.75" x14ac:dyDescent="0.2">
      <c r="A6469" s="1" t="s">
        <v>2262</v>
      </c>
      <c r="B6469" s="1" t="s">
        <v>5</v>
      </c>
      <c r="C6469" s="1" t="s">
        <v>6</v>
      </c>
      <c r="D6469" s="1" t="s">
        <v>891</v>
      </c>
      <c r="E6469" s="1">
        <v>853369</v>
      </c>
      <c r="F6469" s="1">
        <v>282915</v>
      </c>
      <c r="N6469">
        <f t="shared" si="506"/>
        <v>0.33152715882578343</v>
      </c>
      <c r="S6469">
        <f t="shared" si="507"/>
        <v>10.590668721688123</v>
      </c>
      <c r="T6469">
        <f t="shared" si="508"/>
        <v>1.3699469372966258</v>
      </c>
      <c r="U6469">
        <f t="shared" si="509"/>
        <v>0.96302786837020071</v>
      </c>
      <c r="V6469">
        <f t="shared" si="510"/>
        <v>0.85644023576858475</v>
      </c>
    </row>
    <row r="6470" spans="1:22" ht="12.75" x14ac:dyDescent="0.2">
      <c r="A6470" s="1" t="s">
        <v>2262</v>
      </c>
      <c r="B6470" s="1" t="s">
        <v>5</v>
      </c>
      <c r="C6470" s="1" t="s">
        <v>8</v>
      </c>
      <c r="D6470" s="1" t="s">
        <v>891</v>
      </c>
      <c r="E6470" s="1">
        <v>853369</v>
      </c>
      <c r="F6470" s="1">
        <v>37767</v>
      </c>
      <c r="N6470">
        <f t="shared" si="506"/>
        <v>4.4256353347731169E-2</v>
      </c>
      <c r="S6470">
        <f t="shared" si="507"/>
        <v>1.4137736974426784</v>
      </c>
      <c r="T6470">
        <f t="shared" si="508"/>
        <v>0.18287749317244284</v>
      </c>
      <c r="U6470">
        <f t="shared" si="509"/>
        <v>0.12855689342996085</v>
      </c>
      <c r="V6470">
        <f t="shared" si="510"/>
        <v>0.11432825542750347</v>
      </c>
    </row>
    <row r="6471" spans="1:22" ht="12.75" x14ac:dyDescent="0.2">
      <c r="A6471" s="1" t="s">
        <v>2262</v>
      </c>
      <c r="B6471" s="1" t="s">
        <v>5</v>
      </c>
      <c r="C6471" s="1" t="s">
        <v>9</v>
      </c>
      <c r="D6471" s="1" t="s">
        <v>891</v>
      </c>
      <c r="E6471" s="1">
        <v>853369</v>
      </c>
      <c r="F6471" s="1">
        <v>212619</v>
      </c>
      <c r="N6471">
        <f t="shared" si="506"/>
        <v>0.24915247683007</v>
      </c>
      <c r="S6471">
        <f t="shared" si="507"/>
        <v>7.9592011485308571</v>
      </c>
      <c r="T6471">
        <f t="shared" si="508"/>
        <v>1.0295556893804545</v>
      </c>
      <c r="U6471">
        <f t="shared" si="509"/>
        <v>0.7237439596522055</v>
      </c>
      <c r="V6471">
        <f t="shared" si="510"/>
        <v>0.64364019754654489</v>
      </c>
    </row>
    <row r="6472" spans="1:22" ht="12.75" x14ac:dyDescent="0.2">
      <c r="A6472" s="1" t="s">
        <v>2263</v>
      </c>
      <c r="B6472" s="1" t="s">
        <v>5</v>
      </c>
      <c r="C6472" s="1" t="s">
        <v>6</v>
      </c>
      <c r="D6472" s="1" t="s">
        <v>891</v>
      </c>
      <c r="E6472" s="1">
        <v>947756</v>
      </c>
      <c r="F6472" s="1">
        <v>306679</v>
      </c>
      <c r="N6472">
        <f t="shared" si="506"/>
        <v>0.32358434027323491</v>
      </c>
      <c r="S6472">
        <f t="shared" si="507"/>
        <v>10.336934577238365</v>
      </c>
      <c r="T6472">
        <f t="shared" si="508"/>
        <v>1.3371253730298964</v>
      </c>
      <c r="U6472">
        <f t="shared" si="509"/>
        <v>0.9399553827053635</v>
      </c>
      <c r="V6472">
        <f t="shared" si="510"/>
        <v>0.83592140582443997</v>
      </c>
    </row>
    <row r="6473" spans="1:22" ht="12.75" x14ac:dyDescent="0.2">
      <c r="A6473" s="1" t="s">
        <v>2263</v>
      </c>
      <c r="B6473" s="1" t="s">
        <v>5</v>
      </c>
      <c r="C6473" s="1" t="s">
        <v>8</v>
      </c>
      <c r="D6473" s="1" t="s">
        <v>891</v>
      </c>
      <c r="E6473" s="1">
        <v>947756</v>
      </c>
      <c r="F6473" s="1">
        <v>42201</v>
      </c>
      <c r="N6473">
        <f t="shared" si="506"/>
        <v>4.4527283393616078E-2</v>
      </c>
      <c r="S6473">
        <f t="shared" si="507"/>
        <v>1.4224285852439722</v>
      </c>
      <c r="T6473">
        <f t="shared" si="508"/>
        <v>0.18399703881659538</v>
      </c>
      <c r="U6473">
        <f t="shared" si="509"/>
        <v>0.12934389738309127</v>
      </c>
      <c r="V6473">
        <f t="shared" si="510"/>
        <v>0.11502815402162257</v>
      </c>
    </row>
    <row r="6474" spans="1:22" ht="12.75" x14ac:dyDescent="0.2">
      <c r="A6474" s="1" t="s">
        <v>2263</v>
      </c>
      <c r="B6474" s="1" t="s">
        <v>5</v>
      </c>
      <c r="C6474" s="1" t="s">
        <v>9</v>
      </c>
      <c r="D6474" s="1" t="s">
        <v>891</v>
      </c>
      <c r="E6474" s="1">
        <v>947756</v>
      </c>
      <c r="F6474" s="1">
        <v>241923</v>
      </c>
      <c r="N6474">
        <f t="shared" si="506"/>
        <v>0.25525873748095501</v>
      </c>
      <c r="S6474">
        <f t="shared" si="507"/>
        <v>8.1542662644955684</v>
      </c>
      <c r="T6474">
        <f t="shared" si="508"/>
        <v>1.0547881714089051</v>
      </c>
      <c r="U6474">
        <f t="shared" si="509"/>
        <v>0.74148156883982808</v>
      </c>
      <c r="V6474">
        <f t="shared" si="510"/>
        <v>0.659414613525106</v>
      </c>
    </row>
    <row r="6475" spans="1:22" ht="12.75" x14ac:dyDescent="0.2">
      <c r="A6475" s="1" t="s">
        <v>2264</v>
      </c>
      <c r="B6475" s="1" t="s">
        <v>5</v>
      </c>
      <c r="C6475" s="1" t="s">
        <v>6</v>
      </c>
      <c r="D6475" s="1" t="s">
        <v>891</v>
      </c>
      <c r="E6475" s="1">
        <v>715722</v>
      </c>
      <c r="F6475" s="1">
        <v>264705</v>
      </c>
      <c r="N6475">
        <f t="shared" si="506"/>
        <v>0.3698433190540461</v>
      </c>
      <c r="S6475">
        <f t="shared" si="507"/>
        <v>11.814682347304526</v>
      </c>
      <c r="T6475">
        <f t="shared" si="508"/>
        <v>1.5282781779092816</v>
      </c>
      <c r="U6475">
        <f t="shared" si="509"/>
        <v>1.0743295494736347</v>
      </c>
      <c r="V6475">
        <f t="shared" si="510"/>
        <v>0.95542308054023928</v>
      </c>
    </row>
    <row r="6476" spans="1:22" ht="12.75" x14ac:dyDescent="0.2">
      <c r="A6476" s="1" t="s">
        <v>2264</v>
      </c>
      <c r="B6476" s="1" t="s">
        <v>5</v>
      </c>
      <c r="C6476" s="1" t="s">
        <v>8</v>
      </c>
      <c r="D6476" s="1" t="s">
        <v>891</v>
      </c>
      <c r="E6476" s="1">
        <v>715722</v>
      </c>
      <c r="F6476" s="1">
        <v>35800</v>
      </c>
      <c r="N6476">
        <f t="shared" si="506"/>
        <v>5.0019420948357041E-2</v>
      </c>
      <c r="S6476">
        <f t="shared" si="507"/>
        <v>1.5978754766003742</v>
      </c>
      <c r="T6476">
        <f t="shared" si="508"/>
        <v>0.20669182210064893</v>
      </c>
      <c r="U6476">
        <f t="shared" si="509"/>
        <v>0.14529758739410334</v>
      </c>
      <c r="V6476">
        <f t="shared" si="510"/>
        <v>0.12921609445737922</v>
      </c>
    </row>
    <row r="6477" spans="1:22" ht="12.75" x14ac:dyDescent="0.2">
      <c r="A6477" s="1" t="s">
        <v>2264</v>
      </c>
      <c r="B6477" s="1" t="s">
        <v>5</v>
      </c>
      <c r="C6477" s="1" t="s">
        <v>9</v>
      </c>
      <c r="D6477" s="1" t="s">
        <v>891</v>
      </c>
      <c r="E6477" s="1">
        <v>715722</v>
      </c>
      <c r="F6477" s="1">
        <v>143751</v>
      </c>
      <c r="N6477">
        <f t="shared" si="506"/>
        <v>0.20084753577506351</v>
      </c>
      <c r="S6477">
        <f t="shared" si="507"/>
        <v>6.4160949060553181</v>
      </c>
      <c r="T6477">
        <f t="shared" si="508"/>
        <v>0.82994849493827894</v>
      </c>
      <c r="U6477">
        <f t="shared" si="509"/>
        <v>0.58342663367289804</v>
      </c>
      <c r="V6477">
        <f t="shared" si="510"/>
        <v>0.51885315067996429</v>
      </c>
    </row>
    <row r="6478" spans="1:22" ht="12.75" x14ac:dyDescent="0.2">
      <c r="A6478" s="1" t="s">
        <v>2265</v>
      </c>
      <c r="B6478" s="1" t="s">
        <v>5</v>
      </c>
      <c r="C6478" s="1" t="s">
        <v>6</v>
      </c>
      <c r="D6478" s="1" t="s">
        <v>891</v>
      </c>
      <c r="E6478" s="1">
        <v>1061259</v>
      </c>
      <c r="F6478" s="1">
        <v>382534</v>
      </c>
      <c r="N6478">
        <f t="shared" si="506"/>
        <v>0.36045300911464589</v>
      </c>
      <c r="S6478">
        <f t="shared" si="507"/>
        <v>11.514707943655674</v>
      </c>
      <c r="T6478">
        <f t="shared" si="508"/>
        <v>1.4894752442753962</v>
      </c>
      <c r="U6478">
        <f t="shared" si="509"/>
        <v>1.0470523568710575</v>
      </c>
      <c r="V6478">
        <f t="shared" si="510"/>
        <v>0.93116491934788226</v>
      </c>
    </row>
    <row r="6479" spans="1:22" ht="12.75" x14ac:dyDescent="0.2">
      <c r="A6479" s="1" t="s">
        <v>2265</v>
      </c>
      <c r="B6479" s="1" t="s">
        <v>5</v>
      </c>
      <c r="C6479" s="1" t="s">
        <v>8</v>
      </c>
      <c r="D6479" s="1" t="s">
        <v>891</v>
      </c>
      <c r="E6479" s="1">
        <v>1061259</v>
      </c>
      <c r="F6479" s="1">
        <v>54228</v>
      </c>
      <c r="N6479">
        <f t="shared" si="506"/>
        <v>5.1097799877315525E-2</v>
      </c>
      <c r="S6479">
        <f t="shared" si="507"/>
        <v>1.6323244008860907</v>
      </c>
      <c r="T6479">
        <f t="shared" si="508"/>
        <v>0.21114793337733689</v>
      </c>
      <c r="U6479">
        <f t="shared" si="509"/>
        <v>0.14843008780501527</v>
      </c>
      <c r="V6479">
        <f t="shared" si="510"/>
        <v>0.13200189067219373</v>
      </c>
    </row>
    <row r="6480" spans="1:22" ht="12.75" x14ac:dyDescent="0.2">
      <c r="A6480" s="1" t="s">
        <v>2265</v>
      </c>
      <c r="B6480" s="1" t="s">
        <v>5</v>
      </c>
      <c r="C6480" s="1" t="s">
        <v>9</v>
      </c>
      <c r="D6480" s="1" t="s">
        <v>891</v>
      </c>
      <c r="E6480" s="1">
        <v>1061259</v>
      </c>
      <c r="F6480" s="1">
        <v>228692</v>
      </c>
      <c r="N6480">
        <f t="shared" si="506"/>
        <v>0.21549122316041608</v>
      </c>
      <c r="S6480">
        <f t="shared" si="507"/>
        <v>6.8838889851634191</v>
      </c>
      <c r="T6480">
        <f t="shared" si="508"/>
        <v>0.89045959983643008</v>
      </c>
      <c r="U6480">
        <f t="shared" si="509"/>
        <v>0.62596396032132018</v>
      </c>
      <c r="V6480">
        <f t="shared" si="510"/>
        <v>0.55668245890693613</v>
      </c>
    </row>
    <row r="6481" spans="1:22" ht="12.75" x14ac:dyDescent="0.2">
      <c r="A6481" s="1" t="s">
        <v>2266</v>
      </c>
      <c r="B6481" s="1" t="s">
        <v>5</v>
      </c>
      <c r="C6481" s="1" t="s">
        <v>6</v>
      </c>
      <c r="D6481" s="1" t="s">
        <v>891</v>
      </c>
      <c r="E6481" s="1">
        <v>363472</v>
      </c>
      <c r="F6481" s="1">
        <v>123610</v>
      </c>
      <c r="N6481">
        <f t="shared" si="506"/>
        <v>0.34008121670995289</v>
      </c>
      <c r="S6481">
        <f t="shared" si="507"/>
        <v>10.863928968595948</v>
      </c>
      <c r="T6481">
        <f t="shared" si="508"/>
        <v>1.4052942839254252</v>
      </c>
      <c r="U6481">
        <f t="shared" si="509"/>
        <v>0.98787589638481044</v>
      </c>
      <c r="V6481">
        <f t="shared" si="510"/>
        <v>0.87853809157335172</v>
      </c>
    </row>
    <row r="6482" spans="1:22" ht="12.75" x14ac:dyDescent="0.2">
      <c r="A6482" s="1" t="s">
        <v>2266</v>
      </c>
      <c r="B6482" s="1" t="s">
        <v>5</v>
      </c>
      <c r="C6482" s="1" t="s">
        <v>8</v>
      </c>
      <c r="D6482" s="1" t="s">
        <v>891</v>
      </c>
      <c r="E6482" s="1">
        <v>363472</v>
      </c>
      <c r="F6482" s="1">
        <v>4449</v>
      </c>
      <c r="N6482">
        <f t="shared" si="506"/>
        <v>1.2240282607738698E-2</v>
      </c>
      <c r="S6482">
        <f t="shared" si="507"/>
        <v>0.39101706966494115</v>
      </c>
      <c r="T6482">
        <f t="shared" si="508"/>
        <v>5.057968019726735E-2</v>
      </c>
      <c r="U6482">
        <f t="shared" si="509"/>
        <v>3.5555860068085282E-2</v>
      </c>
      <c r="V6482">
        <f t="shared" si="510"/>
        <v>3.1620548251839187E-2</v>
      </c>
    </row>
    <row r="6483" spans="1:22" ht="12.75" x14ac:dyDescent="0.2">
      <c r="A6483" s="1" t="s">
        <v>2266</v>
      </c>
      <c r="B6483" s="1" t="s">
        <v>5</v>
      </c>
      <c r="C6483" s="1" t="s">
        <v>9</v>
      </c>
      <c r="D6483" s="1" t="s">
        <v>891</v>
      </c>
      <c r="E6483" s="1">
        <v>363472</v>
      </c>
      <c r="F6483" s="1">
        <v>95019</v>
      </c>
      <c r="N6483">
        <f t="shared" si="506"/>
        <v>0.26142041202623584</v>
      </c>
      <c r="S6483">
        <f t="shared" si="507"/>
        <v>8.3511015829384228</v>
      </c>
      <c r="T6483">
        <f t="shared" si="508"/>
        <v>1.0802496364720489</v>
      </c>
      <c r="U6483">
        <f t="shared" si="509"/>
        <v>0.75938014560786582</v>
      </c>
      <c r="V6483">
        <f t="shared" si="510"/>
        <v>0.67533218124106709</v>
      </c>
    </row>
    <row r="6484" spans="1:22" ht="12.75" x14ac:dyDescent="0.2">
      <c r="A6484" s="1" t="s">
        <v>2267</v>
      </c>
      <c r="B6484" s="1" t="s">
        <v>5</v>
      </c>
      <c r="C6484" s="1" t="s">
        <v>6</v>
      </c>
      <c r="D6484" s="1" t="s">
        <v>891</v>
      </c>
      <c r="E6484" s="1">
        <v>853369</v>
      </c>
      <c r="F6484" s="1">
        <v>282915</v>
      </c>
      <c r="N6484">
        <f t="shared" si="506"/>
        <v>0.33152715882578343</v>
      </c>
      <c r="S6484">
        <f t="shared" si="507"/>
        <v>10.590668721688123</v>
      </c>
      <c r="T6484">
        <f t="shared" si="508"/>
        <v>1.3699469372966258</v>
      </c>
      <c r="U6484">
        <f t="shared" si="509"/>
        <v>0.96302786837020071</v>
      </c>
      <c r="V6484">
        <f t="shared" si="510"/>
        <v>0.85644023576858475</v>
      </c>
    </row>
    <row r="6485" spans="1:22" ht="12.75" x14ac:dyDescent="0.2">
      <c r="A6485" s="1" t="s">
        <v>2267</v>
      </c>
      <c r="B6485" s="1" t="s">
        <v>5</v>
      </c>
      <c r="C6485" s="1" t="s">
        <v>8</v>
      </c>
      <c r="D6485" s="1" t="s">
        <v>891</v>
      </c>
      <c r="E6485" s="1">
        <v>853369</v>
      </c>
      <c r="F6485" s="1">
        <v>37767</v>
      </c>
      <c r="N6485">
        <f t="shared" si="506"/>
        <v>4.4256353347731169E-2</v>
      </c>
      <c r="S6485">
        <f t="shared" si="507"/>
        <v>1.4137736974426784</v>
      </c>
      <c r="T6485">
        <f t="shared" si="508"/>
        <v>0.18287749317244284</v>
      </c>
      <c r="U6485">
        <f t="shared" si="509"/>
        <v>0.12855689342996085</v>
      </c>
      <c r="V6485">
        <f t="shared" si="510"/>
        <v>0.11432825542750347</v>
      </c>
    </row>
    <row r="6486" spans="1:22" ht="12.75" x14ac:dyDescent="0.2">
      <c r="A6486" s="1" t="s">
        <v>2267</v>
      </c>
      <c r="B6486" s="1" t="s">
        <v>5</v>
      </c>
      <c r="C6486" s="1" t="s">
        <v>9</v>
      </c>
      <c r="D6486" s="1" t="s">
        <v>891</v>
      </c>
      <c r="E6486" s="1">
        <v>853369</v>
      </c>
      <c r="F6486" s="1">
        <v>212619</v>
      </c>
      <c r="N6486">
        <f t="shared" si="506"/>
        <v>0.24915247683007</v>
      </c>
      <c r="S6486">
        <f t="shared" si="507"/>
        <v>7.9592011485308571</v>
      </c>
      <c r="T6486">
        <f t="shared" si="508"/>
        <v>1.0295556893804545</v>
      </c>
      <c r="U6486">
        <f t="shared" si="509"/>
        <v>0.7237439596522055</v>
      </c>
      <c r="V6486">
        <f t="shared" si="510"/>
        <v>0.64364019754654489</v>
      </c>
    </row>
    <row r="6487" spans="1:22" ht="12.75" x14ac:dyDescent="0.2">
      <c r="A6487" s="1" t="s">
        <v>2268</v>
      </c>
      <c r="B6487" s="1" t="s">
        <v>5</v>
      </c>
      <c r="C6487" s="1" t="s">
        <v>6</v>
      </c>
      <c r="D6487" s="1" t="s">
        <v>891</v>
      </c>
      <c r="E6487" s="1">
        <v>410455</v>
      </c>
      <c r="F6487" s="1">
        <v>160099</v>
      </c>
      <c r="N6487">
        <f t="shared" si="506"/>
        <v>0.39005250271040676</v>
      </c>
      <c r="S6487">
        <f t="shared" si="507"/>
        <v>12.460266769402327</v>
      </c>
      <c r="T6487">
        <f t="shared" si="508"/>
        <v>1.6117872012826726</v>
      </c>
      <c r="U6487">
        <f t="shared" si="509"/>
        <v>1.1330336602530298</v>
      </c>
      <c r="V6487">
        <f t="shared" si="510"/>
        <v>1.0076298381303148</v>
      </c>
    </row>
    <row r="6488" spans="1:22" ht="12.75" x14ac:dyDescent="0.2">
      <c r="A6488" s="1" t="s">
        <v>2268</v>
      </c>
      <c r="B6488" s="1" t="s">
        <v>5</v>
      </c>
      <c r="C6488" s="1" t="s">
        <v>8</v>
      </c>
      <c r="D6488" s="1" t="s">
        <v>891</v>
      </c>
      <c r="E6488" s="1">
        <v>410455</v>
      </c>
      <c r="F6488" s="1">
        <v>5043</v>
      </c>
      <c r="N6488">
        <f t="shared" si="506"/>
        <v>1.2286365131378593E-2</v>
      </c>
      <c r="S6488">
        <f t="shared" si="507"/>
        <v>0.3924891805576296</v>
      </c>
      <c r="T6488">
        <f t="shared" si="508"/>
        <v>5.0770103848671873E-2</v>
      </c>
      <c r="U6488">
        <f t="shared" si="509"/>
        <v>3.5689721663820693E-2</v>
      </c>
      <c r="V6488">
        <f t="shared" si="510"/>
        <v>3.1739594086728697E-2</v>
      </c>
    </row>
    <row r="6489" spans="1:22" ht="12.75" x14ac:dyDescent="0.2">
      <c r="A6489" s="1" t="s">
        <v>2268</v>
      </c>
      <c r="B6489" s="1" t="s">
        <v>5</v>
      </c>
      <c r="C6489" s="1" t="s">
        <v>9</v>
      </c>
      <c r="D6489" s="1" t="s">
        <v>891</v>
      </c>
      <c r="E6489" s="1">
        <v>410455</v>
      </c>
      <c r="F6489" s="1">
        <v>103357</v>
      </c>
      <c r="N6489">
        <f t="shared" si="506"/>
        <v>0.25181079533688222</v>
      </c>
      <c r="S6489">
        <f t="shared" si="507"/>
        <v>8.0441214029139232</v>
      </c>
      <c r="T6489">
        <f t="shared" si="508"/>
        <v>1.040540476598687</v>
      </c>
      <c r="U6489">
        <f t="shared" si="509"/>
        <v>0.73146590561322922</v>
      </c>
      <c r="V6489">
        <f t="shared" si="510"/>
        <v>0.65050748086893073</v>
      </c>
    </row>
    <row r="6490" spans="1:22" ht="12.75" x14ac:dyDescent="0.2">
      <c r="A6490" s="1" t="s">
        <v>2269</v>
      </c>
      <c r="B6490" s="1" t="s">
        <v>5</v>
      </c>
      <c r="C6490" s="1" t="s">
        <v>6</v>
      </c>
      <c r="D6490" s="1" t="s">
        <v>891</v>
      </c>
      <c r="E6490" s="1">
        <v>853369</v>
      </c>
      <c r="F6490" s="1">
        <v>282915</v>
      </c>
      <c r="N6490">
        <f t="shared" si="506"/>
        <v>0.33152715882578343</v>
      </c>
      <c r="S6490">
        <f t="shared" si="507"/>
        <v>10.590668721688123</v>
      </c>
      <c r="T6490">
        <f t="shared" si="508"/>
        <v>1.3699469372966258</v>
      </c>
      <c r="U6490">
        <f t="shared" si="509"/>
        <v>0.96302786837020071</v>
      </c>
      <c r="V6490">
        <f t="shared" si="510"/>
        <v>0.85644023576858475</v>
      </c>
    </row>
    <row r="6491" spans="1:22" ht="12.75" x14ac:dyDescent="0.2">
      <c r="A6491" s="1" t="s">
        <v>2269</v>
      </c>
      <c r="B6491" s="1" t="s">
        <v>5</v>
      </c>
      <c r="C6491" s="1" t="s">
        <v>8</v>
      </c>
      <c r="D6491" s="1" t="s">
        <v>891</v>
      </c>
      <c r="E6491" s="1">
        <v>853369</v>
      </c>
      <c r="F6491" s="1">
        <v>37767</v>
      </c>
      <c r="N6491">
        <f t="shared" si="506"/>
        <v>4.4256353347731169E-2</v>
      </c>
      <c r="S6491">
        <f t="shared" si="507"/>
        <v>1.4137736974426784</v>
      </c>
      <c r="T6491">
        <f t="shared" si="508"/>
        <v>0.18287749317244284</v>
      </c>
      <c r="U6491">
        <f t="shared" si="509"/>
        <v>0.12855689342996085</v>
      </c>
      <c r="V6491">
        <f t="shared" si="510"/>
        <v>0.11432825542750347</v>
      </c>
    </row>
    <row r="6492" spans="1:22" ht="12.75" x14ac:dyDescent="0.2">
      <c r="A6492" s="1" t="s">
        <v>2269</v>
      </c>
      <c r="B6492" s="1" t="s">
        <v>5</v>
      </c>
      <c r="C6492" s="1" t="s">
        <v>9</v>
      </c>
      <c r="D6492" s="1" t="s">
        <v>891</v>
      </c>
      <c r="E6492" s="1">
        <v>853369</v>
      </c>
      <c r="F6492" s="1">
        <v>212619</v>
      </c>
      <c r="N6492">
        <f t="shared" si="506"/>
        <v>0.24915247683007</v>
      </c>
      <c r="S6492">
        <f t="shared" si="507"/>
        <v>7.9592011485308571</v>
      </c>
      <c r="T6492">
        <f t="shared" si="508"/>
        <v>1.0295556893804545</v>
      </c>
      <c r="U6492">
        <f t="shared" si="509"/>
        <v>0.7237439596522055</v>
      </c>
      <c r="V6492">
        <f t="shared" si="510"/>
        <v>0.64364019754654489</v>
      </c>
    </row>
    <row r="6493" spans="1:22" ht="12.75" x14ac:dyDescent="0.2">
      <c r="A6493" s="1" t="s">
        <v>2270</v>
      </c>
      <c r="B6493" s="1" t="s">
        <v>5</v>
      </c>
      <c r="C6493" s="1" t="s">
        <v>6</v>
      </c>
      <c r="D6493" s="1" t="s">
        <v>891</v>
      </c>
      <c r="E6493" s="1">
        <v>853369</v>
      </c>
      <c r="F6493" s="1">
        <v>282915</v>
      </c>
      <c r="N6493">
        <f t="shared" si="506"/>
        <v>0.33152715882578343</v>
      </c>
      <c r="S6493">
        <f t="shared" si="507"/>
        <v>10.590668721688123</v>
      </c>
      <c r="T6493">
        <f t="shared" si="508"/>
        <v>1.3699469372966258</v>
      </c>
      <c r="U6493">
        <f t="shared" si="509"/>
        <v>0.96302786837020071</v>
      </c>
      <c r="V6493">
        <f t="shared" si="510"/>
        <v>0.85644023576858475</v>
      </c>
    </row>
    <row r="6494" spans="1:22" ht="12.75" x14ac:dyDescent="0.2">
      <c r="A6494" s="1" t="s">
        <v>2270</v>
      </c>
      <c r="B6494" s="1" t="s">
        <v>5</v>
      </c>
      <c r="C6494" s="1" t="s">
        <v>8</v>
      </c>
      <c r="D6494" s="1" t="s">
        <v>891</v>
      </c>
      <c r="E6494" s="1">
        <v>853369</v>
      </c>
      <c r="F6494" s="1">
        <v>37767</v>
      </c>
      <c r="N6494">
        <f t="shared" si="506"/>
        <v>4.4256353347731169E-2</v>
      </c>
      <c r="S6494">
        <f t="shared" si="507"/>
        <v>1.4137736974426784</v>
      </c>
      <c r="T6494">
        <f t="shared" si="508"/>
        <v>0.18287749317244284</v>
      </c>
      <c r="U6494">
        <f t="shared" si="509"/>
        <v>0.12855689342996085</v>
      </c>
      <c r="V6494">
        <f t="shared" si="510"/>
        <v>0.11432825542750347</v>
      </c>
    </row>
    <row r="6495" spans="1:22" ht="12.75" x14ac:dyDescent="0.2">
      <c r="A6495" s="1" t="s">
        <v>2270</v>
      </c>
      <c r="B6495" s="1" t="s">
        <v>5</v>
      </c>
      <c r="C6495" s="1" t="s">
        <v>9</v>
      </c>
      <c r="D6495" s="1" t="s">
        <v>891</v>
      </c>
      <c r="E6495" s="1">
        <v>853369</v>
      </c>
      <c r="F6495" s="1">
        <v>212619</v>
      </c>
      <c r="N6495">
        <f t="shared" si="506"/>
        <v>0.24915247683007</v>
      </c>
      <c r="S6495">
        <f t="shared" si="507"/>
        <v>7.9592011485308571</v>
      </c>
      <c r="T6495">
        <f t="shared" si="508"/>
        <v>1.0295556893804545</v>
      </c>
      <c r="U6495">
        <f t="shared" si="509"/>
        <v>0.7237439596522055</v>
      </c>
      <c r="V6495">
        <f t="shared" si="510"/>
        <v>0.64364019754654489</v>
      </c>
    </row>
    <row r="6496" spans="1:22" ht="12.75" x14ac:dyDescent="0.2">
      <c r="A6496" s="1" t="s">
        <v>2271</v>
      </c>
      <c r="B6496" s="1" t="s">
        <v>5</v>
      </c>
      <c r="C6496" s="1" t="s">
        <v>6</v>
      </c>
      <c r="D6496" s="1" t="s">
        <v>891</v>
      </c>
      <c r="E6496" s="1">
        <v>15417</v>
      </c>
      <c r="F6496" s="1">
        <v>7271</v>
      </c>
      <c r="N6496">
        <f t="shared" si="506"/>
        <v>0.4716222351949147</v>
      </c>
      <c r="S6496">
        <f t="shared" si="507"/>
        <v>15.066020148763055</v>
      </c>
      <c r="T6496">
        <f t="shared" si="508"/>
        <v>1.9488522115492344</v>
      </c>
      <c r="U6496">
        <f t="shared" si="509"/>
        <v>1.3699793327472796</v>
      </c>
      <c r="V6496">
        <f t="shared" si="510"/>
        <v>1.2183504354051926</v>
      </c>
    </row>
    <row r="6497" spans="1:22" ht="12.75" x14ac:dyDescent="0.2">
      <c r="A6497" s="1" t="s">
        <v>2271</v>
      </c>
      <c r="B6497" s="1" t="s">
        <v>5</v>
      </c>
      <c r="C6497" s="1" t="s">
        <v>9</v>
      </c>
      <c r="D6497" s="1" t="s">
        <v>891</v>
      </c>
      <c r="E6497" s="1">
        <v>15417</v>
      </c>
      <c r="F6497" s="1">
        <v>2193</v>
      </c>
      <c r="N6497">
        <f t="shared" si="506"/>
        <v>0.1422455730686904</v>
      </c>
      <c r="S6497">
        <f t="shared" si="507"/>
        <v>4.5440492623074382</v>
      </c>
      <c r="T6497">
        <f t="shared" si="508"/>
        <v>0.58779162425078679</v>
      </c>
      <c r="U6497">
        <f t="shared" si="509"/>
        <v>0.41319827763922212</v>
      </c>
      <c r="V6497">
        <f t="shared" si="510"/>
        <v>0.36746561750014956</v>
      </c>
    </row>
    <row r="6498" spans="1:22" ht="12.75" x14ac:dyDescent="0.2">
      <c r="A6498" s="1" t="s">
        <v>2272</v>
      </c>
      <c r="B6498" s="1" t="s">
        <v>5</v>
      </c>
      <c r="C6498" s="1" t="s">
        <v>6</v>
      </c>
      <c r="D6498" s="1" t="s">
        <v>891</v>
      </c>
      <c r="E6498" s="1">
        <v>947756</v>
      </c>
      <c r="F6498" s="1">
        <v>306679</v>
      </c>
      <c r="N6498">
        <f t="shared" si="506"/>
        <v>0.32358434027323491</v>
      </c>
      <c r="S6498">
        <f t="shared" si="507"/>
        <v>10.336934577238365</v>
      </c>
      <c r="T6498">
        <f t="shared" si="508"/>
        <v>1.3371253730298964</v>
      </c>
      <c r="U6498">
        <f t="shared" si="509"/>
        <v>0.9399553827053635</v>
      </c>
      <c r="V6498">
        <f t="shared" si="510"/>
        <v>0.83592140582443997</v>
      </c>
    </row>
    <row r="6499" spans="1:22" ht="12.75" x14ac:dyDescent="0.2">
      <c r="A6499" s="1" t="s">
        <v>2272</v>
      </c>
      <c r="B6499" s="1" t="s">
        <v>5</v>
      </c>
      <c r="C6499" s="1" t="s">
        <v>8</v>
      </c>
      <c r="D6499" s="1" t="s">
        <v>891</v>
      </c>
      <c r="E6499" s="1">
        <v>947756</v>
      </c>
      <c r="F6499" s="1">
        <v>42201</v>
      </c>
      <c r="N6499">
        <f t="shared" si="506"/>
        <v>4.4527283393616078E-2</v>
      </c>
      <c r="S6499">
        <f t="shared" si="507"/>
        <v>1.4224285852439722</v>
      </c>
      <c r="T6499">
        <f t="shared" si="508"/>
        <v>0.18399703881659538</v>
      </c>
      <c r="U6499">
        <f t="shared" si="509"/>
        <v>0.12934389738309127</v>
      </c>
      <c r="V6499">
        <f t="shared" si="510"/>
        <v>0.11502815402162257</v>
      </c>
    </row>
    <row r="6500" spans="1:22" ht="12.75" x14ac:dyDescent="0.2">
      <c r="A6500" s="1" t="s">
        <v>2272</v>
      </c>
      <c r="B6500" s="1" t="s">
        <v>5</v>
      </c>
      <c r="C6500" s="1" t="s">
        <v>9</v>
      </c>
      <c r="D6500" s="1" t="s">
        <v>891</v>
      </c>
      <c r="E6500" s="1">
        <v>947756</v>
      </c>
      <c r="F6500" s="1">
        <v>241923</v>
      </c>
      <c r="N6500">
        <f t="shared" si="506"/>
        <v>0.25525873748095501</v>
      </c>
      <c r="S6500">
        <f t="shared" si="507"/>
        <v>8.1542662644955684</v>
      </c>
      <c r="T6500">
        <f t="shared" si="508"/>
        <v>1.0547881714089051</v>
      </c>
      <c r="U6500">
        <f t="shared" si="509"/>
        <v>0.74148156883982808</v>
      </c>
      <c r="V6500">
        <f t="shared" si="510"/>
        <v>0.659414613525106</v>
      </c>
    </row>
    <row r="6501" spans="1:22" ht="12.75" x14ac:dyDescent="0.2">
      <c r="A6501" s="1" t="s">
        <v>2273</v>
      </c>
      <c r="B6501" s="1" t="s">
        <v>5</v>
      </c>
      <c r="C6501" s="1" t="s">
        <v>6</v>
      </c>
      <c r="D6501" s="1" t="s">
        <v>891</v>
      </c>
      <c r="E6501" s="1">
        <v>226486</v>
      </c>
      <c r="F6501" s="1">
        <v>89955</v>
      </c>
      <c r="N6501">
        <f t="shared" si="506"/>
        <v>0.39717686744434533</v>
      </c>
      <c r="S6501">
        <f t="shared" si="507"/>
        <v>12.687855323585518</v>
      </c>
      <c r="T6501">
        <f t="shared" si="508"/>
        <v>1.6412267249766337</v>
      </c>
      <c r="U6501">
        <f t="shared" si="509"/>
        <v>1.1537286820651707</v>
      </c>
      <c r="V6501">
        <f t="shared" si="510"/>
        <v>1.02603434120043</v>
      </c>
    </row>
    <row r="6502" spans="1:22" ht="12.75" x14ac:dyDescent="0.2">
      <c r="A6502" s="1" t="s">
        <v>2273</v>
      </c>
      <c r="B6502" s="1" t="s">
        <v>5</v>
      </c>
      <c r="C6502" s="1" t="s">
        <v>8</v>
      </c>
      <c r="D6502" s="1" t="s">
        <v>891</v>
      </c>
      <c r="E6502" s="1">
        <v>226486</v>
      </c>
      <c r="F6502" s="1">
        <v>1380</v>
      </c>
      <c r="N6502">
        <f t="shared" si="506"/>
        <v>6.0930918467366636E-3</v>
      </c>
      <c r="S6502">
        <f t="shared" si="507"/>
        <v>0.19464443718023475</v>
      </c>
      <c r="T6502">
        <f t="shared" si="508"/>
        <v>2.5178065482382907E-2</v>
      </c>
      <c r="U6502">
        <f t="shared" si="509"/>
        <v>1.7699356136400821E-2</v>
      </c>
      <c r="V6502">
        <f t="shared" si="510"/>
        <v>1.574039676345499E-2</v>
      </c>
    </row>
    <row r="6503" spans="1:22" ht="12.75" x14ac:dyDescent="0.2">
      <c r="A6503" s="1" t="s">
        <v>2273</v>
      </c>
      <c r="B6503" s="1" t="s">
        <v>5</v>
      </c>
      <c r="C6503" s="1" t="s">
        <v>9</v>
      </c>
      <c r="D6503" s="1" t="s">
        <v>891</v>
      </c>
      <c r="E6503" s="1">
        <v>226486</v>
      </c>
      <c r="F6503" s="1">
        <v>45877</v>
      </c>
      <c r="N6503">
        <f t="shared" si="506"/>
        <v>0.20255998163241878</v>
      </c>
      <c r="S6503">
        <f t="shared" si="507"/>
        <v>6.4707991626939343</v>
      </c>
      <c r="T6503">
        <f t="shared" si="508"/>
        <v>0.83702471748933382</v>
      </c>
      <c r="U6503">
        <f t="shared" si="509"/>
        <v>0.58840098657221773</v>
      </c>
      <c r="V6503">
        <f t="shared" si="510"/>
        <v>0.52327694370798883</v>
      </c>
    </row>
    <row r="6504" spans="1:22" ht="12.75" x14ac:dyDescent="0.2">
      <c r="A6504" s="1" t="s">
        <v>2274</v>
      </c>
      <c r="B6504" s="1" t="s">
        <v>5</v>
      </c>
      <c r="C6504" s="1" t="s">
        <v>6</v>
      </c>
      <c r="D6504" s="1" t="s">
        <v>891</v>
      </c>
      <c r="E6504" s="1">
        <v>465868</v>
      </c>
      <c r="F6504" s="1">
        <v>155543</v>
      </c>
      <c r="N6504">
        <f t="shared" si="506"/>
        <v>0.33387783664042175</v>
      </c>
      <c r="S6504">
        <f t="shared" si="507"/>
        <v>10.665761362949947</v>
      </c>
      <c r="T6504">
        <f t="shared" si="508"/>
        <v>1.3796604819852138</v>
      </c>
      <c r="U6504">
        <f t="shared" si="509"/>
        <v>0.96985617243154576</v>
      </c>
      <c r="V6504">
        <f t="shared" si="510"/>
        <v>0.86251278520590791</v>
      </c>
    </row>
    <row r="6505" spans="1:22" ht="12.75" x14ac:dyDescent="0.2">
      <c r="A6505" s="1" t="s">
        <v>2274</v>
      </c>
      <c r="B6505" s="1" t="s">
        <v>5</v>
      </c>
      <c r="C6505" s="1" t="s">
        <v>8</v>
      </c>
      <c r="D6505" s="1" t="s">
        <v>891</v>
      </c>
      <c r="E6505" s="1">
        <v>465868</v>
      </c>
      <c r="F6505" s="1">
        <v>9825</v>
      </c>
      <c r="N6505">
        <f t="shared" si="506"/>
        <v>2.1089664883615102E-2</v>
      </c>
      <c r="S6505">
        <f t="shared" si="507"/>
        <v>0.67371148422611904</v>
      </c>
      <c r="T6505">
        <f t="shared" si="508"/>
        <v>8.7147375552128523E-2</v>
      </c>
      <c r="U6505">
        <f t="shared" si="509"/>
        <v>6.1261753303844833E-2</v>
      </c>
      <c r="V6505">
        <f t="shared" si="510"/>
        <v>5.4481321015076509E-2</v>
      </c>
    </row>
    <row r="6506" spans="1:22" ht="12.75" x14ac:dyDescent="0.2">
      <c r="A6506" s="1" t="s">
        <v>2274</v>
      </c>
      <c r="B6506" s="1" t="s">
        <v>5</v>
      </c>
      <c r="C6506" s="1" t="s">
        <v>9</v>
      </c>
      <c r="D6506" s="1" t="s">
        <v>891</v>
      </c>
      <c r="E6506" s="1">
        <v>465868</v>
      </c>
      <c r="F6506" s="1">
        <v>123787</v>
      </c>
      <c r="N6506">
        <f t="shared" si="506"/>
        <v>0.26571260528733459</v>
      </c>
      <c r="S6506">
        <f t="shared" si="507"/>
        <v>8.4882161321016376</v>
      </c>
      <c r="T6506">
        <f t="shared" si="508"/>
        <v>1.0979859722617131</v>
      </c>
      <c r="U6506">
        <f t="shared" si="509"/>
        <v>0.7718482092847877</v>
      </c>
      <c r="V6506">
        <f t="shared" si="510"/>
        <v>0.68642028340898475</v>
      </c>
    </row>
    <row r="6507" spans="1:22" ht="12.75" x14ac:dyDescent="0.2">
      <c r="A6507" s="1" t="s">
        <v>2275</v>
      </c>
      <c r="B6507" s="1" t="s">
        <v>5</v>
      </c>
      <c r="C6507" s="1" t="s">
        <v>6</v>
      </c>
      <c r="D6507" s="1" t="s">
        <v>891</v>
      </c>
      <c r="E6507" s="1">
        <v>853369</v>
      </c>
      <c r="F6507" s="1">
        <v>282915</v>
      </c>
      <c r="N6507">
        <f t="shared" si="506"/>
        <v>0.33152715882578343</v>
      </c>
      <c r="S6507">
        <f t="shared" si="507"/>
        <v>10.590668721688123</v>
      </c>
      <c r="T6507">
        <f t="shared" si="508"/>
        <v>1.3699469372966258</v>
      </c>
      <c r="U6507">
        <f t="shared" si="509"/>
        <v>0.96302786837020071</v>
      </c>
      <c r="V6507">
        <f t="shared" si="510"/>
        <v>0.85644023576858475</v>
      </c>
    </row>
    <row r="6508" spans="1:22" ht="12.75" x14ac:dyDescent="0.2">
      <c r="A6508" s="1" t="s">
        <v>2275</v>
      </c>
      <c r="B6508" s="1" t="s">
        <v>5</v>
      </c>
      <c r="C6508" s="1" t="s">
        <v>8</v>
      </c>
      <c r="D6508" s="1" t="s">
        <v>891</v>
      </c>
      <c r="E6508" s="1">
        <v>853369</v>
      </c>
      <c r="F6508" s="1">
        <v>37767</v>
      </c>
      <c r="N6508">
        <f t="shared" si="506"/>
        <v>4.4256353347731169E-2</v>
      </c>
      <c r="S6508">
        <f t="shared" si="507"/>
        <v>1.4137736974426784</v>
      </c>
      <c r="T6508">
        <f t="shared" si="508"/>
        <v>0.18287749317244284</v>
      </c>
      <c r="U6508">
        <f t="shared" si="509"/>
        <v>0.12855689342996085</v>
      </c>
      <c r="V6508">
        <f t="shared" si="510"/>
        <v>0.11432825542750347</v>
      </c>
    </row>
    <row r="6509" spans="1:22" ht="12.75" x14ac:dyDescent="0.2">
      <c r="A6509" s="1" t="s">
        <v>2275</v>
      </c>
      <c r="B6509" s="1" t="s">
        <v>5</v>
      </c>
      <c r="C6509" s="1" t="s">
        <v>9</v>
      </c>
      <c r="D6509" s="1" t="s">
        <v>891</v>
      </c>
      <c r="E6509" s="1">
        <v>853369</v>
      </c>
      <c r="F6509" s="1">
        <v>212619</v>
      </c>
      <c r="N6509">
        <f t="shared" si="506"/>
        <v>0.24915247683007</v>
      </c>
      <c r="S6509">
        <f t="shared" si="507"/>
        <v>7.9592011485308571</v>
      </c>
      <c r="T6509">
        <f t="shared" si="508"/>
        <v>1.0295556893804545</v>
      </c>
      <c r="U6509">
        <f t="shared" si="509"/>
        <v>0.7237439596522055</v>
      </c>
      <c r="V6509">
        <f t="shared" si="510"/>
        <v>0.64364019754654489</v>
      </c>
    </row>
    <row r="6510" spans="1:22" ht="12.75" x14ac:dyDescent="0.2">
      <c r="A6510" s="1" t="s">
        <v>2276</v>
      </c>
      <c r="B6510" s="1" t="s">
        <v>5</v>
      </c>
      <c r="C6510" s="1" t="s">
        <v>8</v>
      </c>
      <c r="D6510" s="1" t="s">
        <v>891</v>
      </c>
      <c r="E6510" s="1">
        <v>853369</v>
      </c>
      <c r="F6510" s="1">
        <v>37767</v>
      </c>
      <c r="N6510">
        <f t="shared" si="506"/>
        <v>4.4256353347731169E-2</v>
      </c>
      <c r="S6510">
        <f t="shared" si="507"/>
        <v>1.4137736974426784</v>
      </c>
      <c r="T6510">
        <f t="shared" si="508"/>
        <v>0.18287749317244284</v>
      </c>
      <c r="U6510">
        <f t="shared" si="509"/>
        <v>0.12855689342996085</v>
      </c>
      <c r="V6510">
        <f t="shared" si="510"/>
        <v>0.11432825542750347</v>
      </c>
    </row>
    <row r="6511" spans="1:22" ht="12.75" x14ac:dyDescent="0.2">
      <c r="A6511" s="1" t="s">
        <v>2276</v>
      </c>
      <c r="B6511" s="1" t="s">
        <v>5</v>
      </c>
      <c r="C6511" s="1" t="s">
        <v>6</v>
      </c>
      <c r="D6511" s="1" t="s">
        <v>891</v>
      </c>
      <c r="E6511" s="1">
        <v>853369</v>
      </c>
      <c r="F6511" s="1">
        <v>282915</v>
      </c>
      <c r="N6511">
        <f t="shared" si="506"/>
        <v>0.33152715882578343</v>
      </c>
      <c r="S6511">
        <f t="shared" si="507"/>
        <v>10.590668721688123</v>
      </c>
      <c r="T6511">
        <f t="shared" si="508"/>
        <v>1.3699469372966258</v>
      </c>
      <c r="U6511">
        <f t="shared" si="509"/>
        <v>0.96302786837020071</v>
      </c>
      <c r="V6511">
        <f t="shared" si="510"/>
        <v>0.85644023576858475</v>
      </c>
    </row>
    <row r="6512" spans="1:22" ht="12.75" x14ac:dyDescent="0.2">
      <c r="A6512" s="1" t="s">
        <v>2276</v>
      </c>
      <c r="B6512" s="1" t="s">
        <v>5</v>
      </c>
      <c r="C6512" s="1" t="s">
        <v>9</v>
      </c>
      <c r="D6512" s="1" t="s">
        <v>891</v>
      </c>
      <c r="E6512" s="1">
        <v>853369</v>
      </c>
      <c r="F6512" s="1">
        <v>212619</v>
      </c>
      <c r="N6512">
        <f t="shared" si="506"/>
        <v>0.24915247683007</v>
      </c>
      <c r="S6512">
        <f t="shared" si="507"/>
        <v>7.9592011485308571</v>
      </c>
      <c r="T6512">
        <f t="shared" si="508"/>
        <v>1.0295556893804545</v>
      </c>
      <c r="U6512">
        <f t="shared" si="509"/>
        <v>0.7237439596522055</v>
      </c>
      <c r="V6512">
        <f t="shared" si="510"/>
        <v>0.64364019754654489</v>
      </c>
    </row>
    <row r="6513" spans="1:22" ht="12.75" x14ac:dyDescent="0.2">
      <c r="A6513" s="1" t="s">
        <v>2277</v>
      </c>
      <c r="B6513" s="1" t="s">
        <v>5</v>
      </c>
      <c r="C6513" s="1" t="s">
        <v>6</v>
      </c>
      <c r="D6513" s="1" t="s">
        <v>891</v>
      </c>
      <c r="E6513" s="1">
        <v>30908</v>
      </c>
      <c r="F6513" s="1">
        <v>12462</v>
      </c>
      <c r="N6513">
        <f t="shared" si="506"/>
        <v>0.40319658340882619</v>
      </c>
      <c r="S6513">
        <f t="shared" si="507"/>
        <v>12.880155760763204</v>
      </c>
      <c r="T6513">
        <f t="shared" si="508"/>
        <v>1.6661015843339926</v>
      </c>
      <c r="U6513">
        <f t="shared" si="509"/>
        <v>1.1712148942174441</v>
      </c>
      <c r="V6513">
        <f t="shared" si="510"/>
        <v>1.0415851846913222</v>
      </c>
    </row>
    <row r="6514" spans="1:22" ht="12.75" x14ac:dyDescent="0.2">
      <c r="A6514" s="1" t="s">
        <v>2277</v>
      </c>
      <c r="B6514" s="1" t="s">
        <v>5</v>
      </c>
      <c r="C6514" s="1" t="s">
        <v>8</v>
      </c>
      <c r="D6514" s="1" t="s">
        <v>891</v>
      </c>
      <c r="E6514" s="1">
        <v>30908</v>
      </c>
      <c r="F6514" s="1">
        <v>4</v>
      </c>
      <c r="N6514">
        <f t="shared" si="506"/>
        <v>1.2941633234114146E-4</v>
      </c>
      <c r="S6514">
        <f t="shared" si="507"/>
        <v>4.1342178657561247E-3</v>
      </c>
      <c r="T6514">
        <f t="shared" si="508"/>
        <v>5.3477823281463418E-4</v>
      </c>
      <c r="U6514">
        <f t="shared" si="509"/>
        <v>3.7593159820813486E-4</v>
      </c>
      <c r="V6514">
        <f t="shared" si="510"/>
        <v>3.3432360285389899E-4</v>
      </c>
    </row>
    <row r="6515" spans="1:22" ht="12.75" x14ac:dyDescent="0.2">
      <c r="A6515" s="1" t="s">
        <v>2277</v>
      </c>
      <c r="B6515" s="1" t="s">
        <v>5</v>
      </c>
      <c r="C6515" s="1" t="s">
        <v>9</v>
      </c>
      <c r="D6515" s="1" t="s">
        <v>891</v>
      </c>
      <c r="E6515" s="1">
        <v>30908</v>
      </c>
      <c r="F6515" s="1">
        <v>5244</v>
      </c>
      <c r="N6515">
        <f t="shared" si="506"/>
        <v>0.16966481169923645</v>
      </c>
      <c r="S6515">
        <f t="shared" si="507"/>
        <v>5.4199596220062789</v>
      </c>
      <c r="T6515">
        <f t="shared" si="508"/>
        <v>0.70109426321998536</v>
      </c>
      <c r="U6515">
        <f t="shared" si="509"/>
        <v>0.4928463252508648</v>
      </c>
      <c r="V6515">
        <f t="shared" si="510"/>
        <v>0.43829824334146156</v>
      </c>
    </row>
    <row r="6516" spans="1:22" ht="12.75" x14ac:dyDescent="0.2">
      <c r="A6516" s="1" t="s">
        <v>2278</v>
      </c>
      <c r="B6516" s="1" t="s">
        <v>5</v>
      </c>
      <c r="C6516" s="1" t="s">
        <v>6</v>
      </c>
      <c r="D6516" s="1" t="s">
        <v>891</v>
      </c>
      <c r="E6516" s="1">
        <v>39755</v>
      </c>
      <c r="F6516" s="1">
        <v>17003</v>
      </c>
      <c r="N6516">
        <f t="shared" si="506"/>
        <v>0.42769462960633881</v>
      </c>
      <c r="S6516">
        <f t="shared" si="507"/>
        <v>13.662748331837625</v>
      </c>
      <c r="T6516">
        <f t="shared" si="508"/>
        <v>1.7673331801914827</v>
      </c>
      <c r="U6516">
        <f t="shared" si="509"/>
        <v>1.2423773935203231</v>
      </c>
      <c r="V6516">
        <f t="shared" si="510"/>
        <v>1.1048714401389277</v>
      </c>
    </row>
    <row r="6517" spans="1:22" ht="12.75" x14ac:dyDescent="0.2">
      <c r="A6517" s="1" t="s">
        <v>2278</v>
      </c>
      <c r="B6517" s="1" t="s">
        <v>5</v>
      </c>
      <c r="C6517" s="1" t="s">
        <v>8</v>
      </c>
      <c r="D6517" s="1" t="s">
        <v>891</v>
      </c>
      <c r="E6517" s="1">
        <v>39755</v>
      </c>
      <c r="F6517" s="1">
        <v>1</v>
      </c>
      <c r="N6517">
        <f t="shared" si="506"/>
        <v>2.515406867060747E-5</v>
      </c>
      <c r="S6517">
        <f t="shared" si="507"/>
        <v>8.0354927553006087E-4</v>
      </c>
      <c r="T6517">
        <f t="shared" si="508"/>
        <v>1.0394243252317136E-4</v>
      </c>
      <c r="U6517">
        <f t="shared" si="509"/>
        <v>7.3068128772588552E-5</v>
      </c>
      <c r="V6517">
        <f t="shared" si="510"/>
        <v>6.4980970425156009E-5</v>
      </c>
    </row>
    <row r="6518" spans="1:22" ht="12.75" x14ac:dyDescent="0.2">
      <c r="A6518" s="1" t="s">
        <v>2278</v>
      </c>
      <c r="B6518" s="1" t="s">
        <v>5</v>
      </c>
      <c r="C6518" s="1" t="s">
        <v>9</v>
      </c>
      <c r="D6518" s="1" t="s">
        <v>891</v>
      </c>
      <c r="E6518" s="1">
        <v>39755</v>
      </c>
      <c r="F6518" s="1">
        <v>6826</v>
      </c>
      <c r="N6518">
        <f t="shared" si="506"/>
        <v>0.17170167274556661</v>
      </c>
      <c r="S6518">
        <f t="shared" si="507"/>
        <v>5.4850273547681958</v>
      </c>
      <c r="T6518">
        <f t="shared" si="508"/>
        <v>0.70951104440316781</v>
      </c>
      <c r="U6518">
        <f t="shared" si="509"/>
        <v>0.4987630470016895</v>
      </c>
      <c r="V6518">
        <f t="shared" si="510"/>
        <v>0.443560104122115</v>
      </c>
    </row>
    <row r="6519" spans="1:22" ht="12.75" x14ac:dyDescent="0.2">
      <c r="A6519" s="1" t="s">
        <v>2279</v>
      </c>
      <c r="B6519" s="1" t="s">
        <v>5</v>
      </c>
      <c r="C6519" s="1" t="s">
        <v>6</v>
      </c>
      <c r="D6519" s="1" t="s">
        <v>891</v>
      </c>
      <c r="E6519" s="1">
        <v>20679</v>
      </c>
      <c r="F6519" s="1">
        <v>8504</v>
      </c>
      <c r="N6519">
        <f t="shared" si="506"/>
        <v>0.41123845447071911</v>
      </c>
      <c r="S6519">
        <f t="shared" si="507"/>
        <v>13.137054147672719</v>
      </c>
      <c r="T6519">
        <f t="shared" si="508"/>
        <v>1.699332456490575</v>
      </c>
      <c r="U6519">
        <f t="shared" si="509"/>
        <v>1.1945751099351327</v>
      </c>
      <c r="V6519">
        <f t="shared" si="510"/>
        <v>1.0623598988132728</v>
      </c>
    </row>
    <row r="6520" spans="1:22" ht="12.75" x14ac:dyDescent="0.2">
      <c r="A6520" s="1" t="s">
        <v>2279</v>
      </c>
      <c r="B6520" s="1" t="s">
        <v>5</v>
      </c>
      <c r="C6520" s="1" t="s">
        <v>9</v>
      </c>
      <c r="D6520" s="1" t="s">
        <v>891</v>
      </c>
      <c r="E6520" s="1">
        <v>20679</v>
      </c>
      <c r="F6520" s="1">
        <v>3623</v>
      </c>
      <c r="N6520">
        <f t="shared" si="506"/>
        <v>0.17520189564292277</v>
      </c>
      <c r="S6520">
        <f t="shared" si="507"/>
        <v>5.5968423303172932</v>
      </c>
      <c r="T6520">
        <f t="shared" si="508"/>
        <v>0.72397477538397836</v>
      </c>
      <c r="U6520">
        <f t="shared" si="509"/>
        <v>0.50893057658689855</v>
      </c>
      <c r="V6520">
        <f t="shared" si="510"/>
        <v>0.45260229461435642</v>
      </c>
    </row>
    <row r="6521" spans="1:22" ht="12.75" x14ac:dyDescent="0.2">
      <c r="A6521" s="1" t="s">
        <v>2280</v>
      </c>
      <c r="B6521" s="1" t="s">
        <v>5</v>
      </c>
      <c r="C6521" s="1" t="s">
        <v>6</v>
      </c>
      <c r="D6521" s="1" t="s">
        <v>891</v>
      </c>
      <c r="E6521" s="1">
        <v>27195</v>
      </c>
      <c r="F6521" s="1">
        <v>11092</v>
      </c>
      <c r="N6521">
        <f t="shared" si="506"/>
        <v>0.40786909358337931</v>
      </c>
      <c r="S6521">
        <f t="shared" si="507"/>
        <v>13.029419572309376</v>
      </c>
      <c r="T6521">
        <f t="shared" si="508"/>
        <v>1.6854094776172699</v>
      </c>
      <c r="U6521">
        <f t="shared" si="509"/>
        <v>1.1847877113865575</v>
      </c>
      <c r="V6521">
        <f t="shared" si="510"/>
        <v>1.0536557665697386</v>
      </c>
    </row>
    <row r="6522" spans="1:22" ht="12.75" x14ac:dyDescent="0.2">
      <c r="A6522" s="1" t="s">
        <v>2280</v>
      </c>
      <c r="B6522" s="1" t="s">
        <v>5</v>
      </c>
      <c r="C6522" s="1" t="s">
        <v>8</v>
      </c>
      <c r="D6522" s="1" t="s">
        <v>891</v>
      </c>
      <c r="E6522" s="1">
        <v>27195</v>
      </c>
      <c r="F6522" s="1">
        <v>3</v>
      </c>
      <c r="N6522">
        <f t="shared" si="506"/>
        <v>1.1031439602868175E-4</v>
      </c>
      <c r="S6522">
        <f t="shared" si="507"/>
        <v>3.5240045723880387E-3</v>
      </c>
      <c r="T6522">
        <f t="shared" si="508"/>
        <v>4.5584461168876757E-4</v>
      </c>
      <c r="U6522">
        <f t="shared" si="509"/>
        <v>3.2044384548861093E-4</v>
      </c>
      <c r="V6522">
        <f t="shared" si="510"/>
        <v>2.8497721778842554E-4</v>
      </c>
    </row>
    <row r="6523" spans="1:22" ht="12.75" x14ac:dyDescent="0.2">
      <c r="A6523" s="1" t="s">
        <v>2280</v>
      </c>
      <c r="B6523" s="1" t="s">
        <v>5</v>
      </c>
      <c r="C6523" s="1" t="s">
        <v>9</v>
      </c>
      <c r="D6523" s="1" t="s">
        <v>891</v>
      </c>
      <c r="E6523" s="1">
        <v>27195</v>
      </c>
      <c r="F6523" s="1">
        <v>4633</v>
      </c>
      <c r="N6523">
        <f t="shared" si="506"/>
        <v>0.1703621989336275</v>
      </c>
      <c r="S6523">
        <f t="shared" si="507"/>
        <v>5.4422377279579273</v>
      </c>
      <c r="T6523">
        <f t="shared" si="508"/>
        <v>0.70397602865135334</v>
      </c>
      <c r="U6523">
        <f t="shared" si="509"/>
        <v>0.49487211204957809</v>
      </c>
      <c r="V6523">
        <f t="shared" si="510"/>
        <v>0.44009981667125847</v>
      </c>
    </row>
    <row r="6524" spans="1:22" ht="12.75" x14ac:dyDescent="0.2">
      <c r="A6524" s="1" t="s">
        <v>2281</v>
      </c>
      <c r="B6524" s="1" t="s">
        <v>5</v>
      </c>
      <c r="C6524" s="1" t="s">
        <v>6</v>
      </c>
      <c r="D6524" s="1" t="s">
        <v>891</v>
      </c>
      <c r="E6524" s="1">
        <v>30908</v>
      </c>
      <c r="F6524" s="1">
        <v>12462</v>
      </c>
      <c r="N6524">
        <f t="shared" si="506"/>
        <v>0.40319658340882619</v>
      </c>
      <c r="S6524">
        <f t="shared" si="507"/>
        <v>12.880155760763204</v>
      </c>
      <c r="T6524">
        <f t="shared" si="508"/>
        <v>1.6661015843339926</v>
      </c>
      <c r="U6524">
        <f t="shared" si="509"/>
        <v>1.1712148942174441</v>
      </c>
      <c r="V6524">
        <f t="shared" si="510"/>
        <v>1.0415851846913222</v>
      </c>
    </row>
    <row r="6525" spans="1:22" ht="12.75" x14ac:dyDescent="0.2">
      <c r="A6525" s="1" t="s">
        <v>2281</v>
      </c>
      <c r="B6525" s="1" t="s">
        <v>5</v>
      </c>
      <c r="C6525" s="1" t="s">
        <v>8</v>
      </c>
      <c r="D6525" s="1" t="s">
        <v>891</v>
      </c>
      <c r="E6525" s="1">
        <v>30908</v>
      </c>
      <c r="F6525" s="1">
        <v>4</v>
      </c>
      <c r="N6525">
        <f t="shared" si="506"/>
        <v>1.2941633234114146E-4</v>
      </c>
      <c r="S6525">
        <f t="shared" si="507"/>
        <v>4.1342178657561247E-3</v>
      </c>
      <c r="T6525">
        <f t="shared" si="508"/>
        <v>5.3477823281463418E-4</v>
      </c>
      <c r="U6525">
        <f t="shared" si="509"/>
        <v>3.7593159820813486E-4</v>
      </c>
      <c r="V6525">
        <f t="shared" si="510"/>
        <v>3.3432360285389899E-4</v>
      </c>
    </row>
    <row r="6526" spans="1:22" ht="12.75" x14ac:dyDescent="0.2">
      <c r="A6526" s="1" t="s">
        <v>2281</v>
      </c>
      <c r="B6526" s="1" t="s">
        <v>5</v>
      </c>
      <c r="C6526" s="1" t="s">
        <v>9</v>
      </c>
      <c r="D6526" s="1" t="s">
        <v>891</v>
      </c>
      <c r="E6526" s="1">
        <v>30908</v>
      </c>
      <c r="F6526" s="1">
        <v>5244</v>
      </c>
      <c r="N6526">
        <f t="shared" si="506"/>
        <v>0.16966481169923645</v>
      </c>
      <c r="S6526">
        <f t="shared" si="507"/>
        <v>5.4199596220062789</v>
      </c>
      <c r="T6526">
        <f t="shared" si="508"/>
        <v>0.70109426321998536</v>
      </c>
      <c r="U6526">
        <f t="shared" si="509"/>
        <v>0.4928463252508648</v>
      </c>
      <c r="V6526">
        <f t="shared" si="510"/>
        <v>0.43829824334146156</v>
      </c>
    </row>
    <row r="6527" spans="1:22" ht="12.75" x14ac:dyDescent="0.2">
      <c r="A6527" s="1" t="s">
        <v>2282</v>
      </c>
      <c r="B6527" s="1" t="s">
        <v>5</v>
      </c>
      <c r="C6527" s="1" t="s">
        <v>6</v>
      </c>
      <c r="D6527" s="1" t="s">
        <v>891</v>
      </c>
      <c r="E6527" s="1">
        <v>505546</v>
      </c>
      <c r="F6527" s="1">
        <v>205773</v>
      </c>
      <c r="N6527">
        <f t="shared" si="506"/>
        <v>0.40703120982066915</v>
      </c>
      <c r="S6527">
        <f t="shared" si="507"/>
        <v>13.002653290507382</v>
      </c>
      <c r="T6527">
        <f t="shared" si="508"/>
        <v>1.681947148019294</v>
      </c>
      <c r="U6527">
        <f t="shared" si="509"/>
        <v>1.182353806976425</v>
      </c>
      <c r="V6527">
        <f t="shared" si="510"/>
        <v>1.0514912459620642</v>
      </c>
    </row>
    <row r="6528" spans="1:22" ht="12.75" x14ac:dyDescent="0.2">
      <c r="A6528" s="1" t="s">
        <v>2282</v>
      </c>
      <c r="B6528" s="1" t="s">
        <v>5</v>
      </c>
      <c r="C6528" s="1" t="s">
        <v>8</v>
      </c>
      <c r="D6528" s="1" t="s">
        <v>891</v>
      </c>
      <c r="E6528" s="1">
        <v>505546</v>
      </c>
      <c r="F6528" s="1">
        <v>5308</v>
      </c>
      <c r="N6528">
        <f t="shared" si="506"/>
        <v>1.0499539112167834E-2</v>
      </c>
      <c r="S6528">
        <f t="shared" si="507"/>
        <v>0.3354088421027695</v>
      </c>
      <c r="T6528">
        <f t="shared" si="508"/>
        <v>4.3386525256891878E-2</v>
      </c>
      <c r="U6528">
        <f t="shared" si="509"/>
        <v>3.0499307525432704E-2</v>
      </c>
      <c r="V6528">
        <f t="shared" si="510"/>
        <v>2.7123653412093118E-2</v>
      </c>
    </row>
    <row r="6529" spans="1:22" ht="12.75" x14ac:dyDescent="0.2">
      <c r="A6529" s="1" t="s">
        <v>2282</v>
      </c>
      <c r="B6529" s="1" t="s">
        <v>5</v>
      </c>
      <c r="C6529" s="1" t="s">
        <v>9</v>
      </c>
      <c r="D6529" s="1" t="s">
        <v>891</v>
      </c>
      <c r="E6529" s="1">
        <v>505546</v>
      </c>
      <c r="F6529" s="1">
        <v>118421</v>
      </c>
      <c r="N6529">
        <f t="shared" si="506"/>
        <v>0.23424376812396894</v>
      </c>
      <c r="S6529">
        <f t="shared" si="507"/>
        <v>7.4829409364453783</v>
      </c>
      <c r="T6529">
        <f t="shared" si="508"/>
        <v>0.9679494550577229</v>
      </c>
      <c r="U6529">
        <f t="shared" si="509"/>
        <v>0.68043679285404413</v>
      </c>
      <c r="V6529">
        <f t="shared" si="510"/>
        <v>0.60512625484428773</v>
      </c>
    </row>
    <row r="6530" spans="1:22" ht="12.75" x14ac:dyDescent="0.2">
      <c r="A6530" s="1" t="s">
        <v>2283</v>
      </c>
      <c r="B6530" s="1" t="s">
        <v>5</v>
      </c>
      <c r="C6530" s="1" t="s">
        <v>6</v>
      </c>
      <c r="D6530" s="1" t="s">
        <v>891</v>
      </c>
      <c r="E6530" s="1">
        <v>157705</v>
      </c>
      <c r="F6530" s="1">
        <v>60280</v>
      </c>
      <c r="N6530">
        <f t="shared" si="506"/>
        <v>0.38223264956722997</v>
      </c>
      <c r="S6530">
        <f t="shared" si="507"/>
        <v>12.210460767429629</v>
      </c>
      <c r="T6530">
        <f t="shared" si="508"/>
        <v>1.5794737585422727</v>
      </c>
      <c r="U6530">
        <f t="shared" si="509"/>
        <v>1.1103183673940247</v>
      </c>
      <c r="V6530">
        <f t="shared" si="510"/>
        <v>0.9874286670005088</v>
      </c>
    </row>
    <row r="6531" spans="1:22" ht="12.75" x14ac:dyDescent="0.2">
      <c r="A6531" s="1" t="s">
        <v>2283</v>
      </c>
      <c r="B6531" s="1" t="s">
        <v>5</v>
      </c>
      <c r="C6531" s="1" t="s">
        <v>8</v>
      </c>
      <c r="D6531" s="1" t="s">
        <v>891</v>
      </c>
      <c r="E6531" s="1">
        <v>157705</v>
      </c>
      <c r="F6531" s="1">
        <v>261</v>
      </c>
      <c r="N6531">
        <f t="shared" ref="N6531:N6594" si="511">F6531/E6531</f>
        <v>1.6549887448083446E-3</v>
      </c>
      <c r="S6531">
        <f t="shared" ref="S6531:S6594" si="512">N6531/0.031303704</f>
        <v>5.2868783349355221E-2</v>
      </c>
      <c r="T6531">
        <f t="shared" ref="T6531:T6594" si="513">N6531/0.242</f>
        <v>6.8387964661501847E-3</v>
      </c>
      <c r="U6531">
        <f t="shared" ref="U6531:U6594" si="514">N6531/0.344255</f>
        <v>4.8074501308865364E-3</v>
      </c>
      <c r="V6531">
        <f t="shared" ref="V6531:V6594" si="515">N6531/0.387099</f>
        <v>4.2753630074175968E-3</v>
      </c>
    </row>
    <row r="6532" spans="1:22" ht="12.75" x14ac:dyDescent="0.2">
      <c r="A6532" s="1" t="s">
        <v>2283</v>
      </c>
      <c r="B6532" s="1" t="s">
        <v>5</v>
      </c>
      <c r="C6532" s="1" t="s">
        <v>9</v>
      </c>
      <c r="D6532" s="1" t="s">
        <v>891</v>
      </c>
      <c r="E6532" s="1">
        <v>157705</v>
      </c>
      <c r="F6532" s="1">
        <v>36211</v>
      </c>
      <c r="N6532">
        <f t="shared" si="511"/>
        <v>0.22961225072128341</v>
      </c>
      <c r="S6532">
        <f t="shared" si="512"/>
        <v>7.3349866431551805</v>
      </c>
      <c r="T6532">
        <f t="shared" si="513"/>
        <v>0.94881095339373311</v>
      </c>
      <c r="U6532">
        <f t="shared" si="514"/>
        <v>0.66698305245031564</v>
      </c>
      <c r="V6532">
        <f t="shared" si="515"/>
        <v>0.59316157035095263</v>
      </c>
    </row>
    <row r="6533" spans="1:22" ht="12.75" x14ac:dyDescent="0.2">
      <c r="A6533" s="1" t="s">
        <v>2284</v>
      </c>
      <c r="B6533" s="1" t="s">
        <v>5</v>
      </c>
      <c r="C6533" s="1" t="s">
        <v>6</v>
      </c>
      <c r="D6533" s="1" t="s">
        <v>891</v>
      </c>
      <c r="E6533" s="1">
        <v>10498</v>
      </c>
      <c r="F6533" s="1">
        <v>4440</v>
      </c>
      <c r="N6533">
        <f t="shared" si="511"/>
        <v>0.42293770241950845</v>
      </c>
      <c r="S6533">
        <f t="shared" si="512"/>
        <v>13.510787810270262</v>
      </c>
      <c r="T6533">
        <f t="shared" si="513"/>
        <v>1.7476764562789606</v>
      </c>
      <c r="U6533">
        <f t="shared" si="514"/>
        <v>1.2285593598335782</v>
      </c>
      <c r="V6533">
        <f t="shared" si="515"/>
        <v>1.0925827822327323</v>
      </c>
    </row>
    <row r="6534" spans="1:22" ht="12.75" x14ac:dyDescent="0.2">
      <c r="A6534" s="1" t="s">
        <v>2284</v>
      </c>
      <c r="B6534" s="1" t="s">
        <v>5</v>
      </c>
      <c r="C6534" s="1" t="s">
        <v>8</v>
      </c>
      <c r="D6534" s="1" t="s">
        <v>891</v>
      </c>
      <c r="E6534" s="1">
        <v>10498</v>
      </c>
      <c r="F6534" s="1">
        <v>2</v>
      </c>
      <c r="N6534">
        <f t="shared" si="511"/>
        <v>1.9051247856734617E-4</v>
      </c>
      <c r="S6534">
        <f t="shared" si="512"/>
        <v>6.0859404550766948E-3</v>
      </c>
      <c r="T6534">
        <f t="shared" si="513"/>
        <v>7.8724164697250491E-4</v>
      </c>
      <c r="U6534">
        <f t="shared" si="514"/>
        <v>5.5340511704215242E-4</v>
      </c>
      <c r="V6534">
        <f t="shared" si="515"/>
        <v>4.9215440641114071E-4</v>
      </c>
    </row>
    <row r="6535" spans="1:22" ht="12.75" x14ac:dyDescent="0.2">
      <c r="A6535" s="1" t="s">
        <v>2284</v>
      </c>
      <c r="B6535" s="1" t="s">
        <v>5</v>
      </c>
      <c r="C6535" s="1" t="s">
        <v>9</v>
      </c>
      <c r="D6535" s="1" t="s">
        <v>891</v>
      </c>
      <c r="E6535" s="1">
        <v>10498</v>
      </c>
      <c r="F6535" s="1">
        <v>1557</v>
      </c>
      <c r="N6535">
        <f t="shared" si="511"/>
        <v>0.14831396456467899</v>
      </c>
      <c r="S6535">
        <f t="shared" si="512"/>
        <v>4.737904644277207</v>
      </c>
      <c r="T6535">
        <f t="shared" si="513"/>
        <v>0.61286762216809498</v>
      </c>
      <c r="U6535">
        <f t="shared" si="514"/>
        <v>0.43082588361731566</v>
      </c>
      <c r="V6535">
        <f t="shared" si="515"/>
        <v>0.38314220539107302</v>
      </c>
    </row>
    <row r="6536" spans="1:22" ht="12.75" x14ac:dyDescent="0.2">
      <c r="A6536" s="1" t="s">
        <v>2285</v>
      </c>
      <c r="B6536" s="1" t="s">
        <v>5</v>
      </c>
      <c r="C6536" s="1" t="s">
        <v>6</v>
      </c>
      <c r="D6536" s="1" t="s">
        <v>891</v>
      </c>
      <c r="E6536" s="1">
        <v>10498</v>
      </c>
      <c r="F6536" s="1">
        <v>4440</v>
      </c>
      <c r="N6536">
        <f t="shared" si="511"/>
        <v>0.42293770241950845</v>
      </c>
      <c r="S6536">
        <f t="shared" si="512"/>
        <v>13.510787810270262</v>
      </c>
      <c r="T6536">
        <f t="shared" si="513"/>
        <v>1.7476764562789606</v>
      </c>
      <c r="U6536">
        <f t="shared" si="514"/>
        <v>1.2285593598335782</v>
      </c>
      <c r="V6536">
        <f t="shared" si="515"/>
        <v>1.0925827822327323</v>
      </c>
    </row>
    <row r="6537" spans="1:22" ht="12.75" x14ac:dyDescent="0.2">
      <c r="A6537" s="1" t="s">
        <v>2285</v>
      </c>
      <c r="B6537" s="1" t="s">
        <v>5</v>
      </c>
      <c r="C6537" s="1" t="s">
        <v>8</v>
      </c>
      <c r="D6537" s="1" t="s">
        <v>891</v>
      </c>
      <c r="E6537" s="1">
        <v>10498</v>
      </c>
      <c r="F6537" s="1">
        <v>2</v>
      </c>
      <c r="N6537">
        <f t="shared" si="511"/>
        <v>1.9051247856734617E-4</v>
      </c>
      <c r="S6537">
        <f t="shared" si="512"/>
        <v>6.0859404550766948E-3</v>
      </c>
      <c r="T6537">
        <f t="shared" si="513"/>
        <v>7.8724164697250491E-4</v>
      </c>
      <c r="U6537">
        <f t="shared" si="514"/>
        <v>5.5340511704215242E-4</v>
      </c>
      <c r="V6537">
        <f t="shared" si="515"/>
        <v>4.9215440641114071E-4</v>
      </c>
    </row>
    <row r="6538" spans="1:22" ht="12.75" x14ac:dyDescent="0.2">
      <c r="A6538" s="1" t="s">
        <v>2285</v>
      </c>
      <c r="B6538" s="1" t="s">
        <v>5</v>
      </c>
      <c r="C6538" s="1" t="s">
        <v>9</v>
      </c>
      <c r="D6538" s="1" t="s">
        <v>891</v>
      </c>
      <c r="E6538" s="1">
        <v>10498</v>
      </c>
      <c r="F6538" s="1">
        <v>1557</v>
      </c>
      <c r="N6538">
        <f t="shared" si="511"/>
        <v>0.14831396456467899</v>
      </c>
      <c r="S6538">
        <f t="shared" si="512"/>
        <v>4.737904644277207</v>
      </c>
      <c r="T6538">
        <f t="shared" si="513"/>
        <v>0.61286762216809498</v>
      </c>
      <c r="U6538">
        <f t="shared" si="514"/>
        <v>0.43082588361731566</v>
      </c>
      <c r="V6538">
        <f t="shared" si="515"/>
        <v>0.38314220539107302</v>
      </c>
    </row>
    <row r="6539" spans="1:22" ht="12.75" x14ac:dyDescent="0.2">
      <c r="A6539" s="1" t="s">
        <v>2286</v>
      </c>
      <c r="B6539" s="1" t="s">
        <v>5</v>
      </c>
      <c r="C6539" s="1" t="s">
        <v>6</v>
      </c>
      <c r="D6539" s="1" t="s">
        <v>891</v>
      </c>
      <c r="E6539" s="1">
        <v>41666</v>
      </c>
      <c r="F6539" s="1">
        <v>18653</v>
      </c>
      <c r="N6539">
        <f t="shared" si="511"/>
        <v>0.44767916286660586</v>
      </c>
      <c r="S6539">
        <f t="shared" si="512"/>
        <v>14.301156274241727</v>
      </c>
      <c r="T6539">
        <f t="shared" si="513"/>
        <v>1.8499138961429995</v>
      </c>
      <c r="U6539">
        <f t="shared" si="514"/>
        <v>1.3004289345589923</v>
      </c>
      <c r="V6539">
        <f t="shared" si="515"/>
        <v>1.1564978542094033</v>
      </c>
    </row>
    <row r="6540" spans="1:22" ht="12.75" x14ac:dyDescent="0.2">
      <c r="A6540" s="1" t="s">
        <v>2286</v>
      </c>
      <c r="B6540" s="1" t="s">
        <v>5</v>
      </c>
      <c r="C6540" s="1" t="s">
        <v>8</v>
      </c>
      <c r="D6540" s="1" t="s">
        <v>891</v>
      </c>
      <c r="E6540" s="1">
        <v>41666</v>
      </c>
      <c r="F6540" s="1">
        <v>1</v>
      </c>
      <c r="N6540">
        <f t="shared" si="511"/>
        <v>2.4000384006144097E-5</v>
      </c>
      <c r="S6540">
        <f t="shared" si="512"/>
        <v>7.6669470188397179E-4</v>
      </c>
      <c r="T6540">
        <f t="shared" si="513"/>
        <v>9.9175140521256603E-5</v>
      </c>
      <c r="U6540">
        <f t="shared" si="514"/>
        <v>6.9716878494558099E-5</v>
      </c>
      <c r="V6540">
        <f t="shared" si="515"/>
        <v>6.2000635512218048E-5</v>
      </c>
    </row>
    <row r="6541" spans="1:22" ht="12.75" x14ac:dyDescent="0.2">
      <c r="A6541" s="1" t="s">
        <v>2286</v>
      </c>
      <c r="B6541" s="1" t="s">
        <v>5</v>
      </c>
      <c r="C6541" s="1" t="s">
        <v>9</v>
      </c>
      <c r="D6541" s="1" t="s">
        <v>891</v>
      </c>
      <c r="E6541" s="1">
        <v>41666</v>
      </c>
      <c r="F6541" s="1">
        <v>7106</v>
      </c>
      <c r="N6541">
        <f t="shared" si="511"/>
        <v>0.17054672874765997</v>
      </c>
      <c r="S6541">
        <f t="shared" si="512"/>
        <v>5.4481325515875039</v>
      </c>
      <c r="T6541">
        <f t="shared" si="513"/>
        <v>0.70473854854404949</v>
      </c>
      <c r="U6541">
        <f t="shared" si="514"/>
        <v>0.4954081385823299</v>
      </c>
      <c r="V6541">
        <f t="shared" si="515"/>
        <v>0.4405765159498215</v>
      </c>
    </row>
    <row r="6542" spans="1:22" ht="12.75" x14ac:dyDescent="0.2">
      <c r="A6542" s="1" t="s">
        <v>2287</v>
      </c>
      <c r="B6542" s="1" t="s">
        <v>5</v>
      </c>
      <c r="C6542" s="1" t="s">
        <v>6</v>
      </c>
      <c r="D6542" s="1" t="s">
        <v>891</v>
      </c>
      <c r="E6542" s="1">
        <v>17067</v>
      </c>
      <c r="F6542" s="1">
        <v>7325</v>
      </c>
      <c r="N6542">
        <f t="shared" si="511"/>
        <v>0.42919083611648212</v>
      </c>
      <c r="S6542">
        <f t="shared" si="512"/>
        <v>13.710544800592356</v>
      </c>
      <c r="T6542">
        <f t="shared" si="513"/>
        <v>1.7735158517210006</v>
      </c>
      <c r="U6542">
        <f t="shared" si="514"/>
        <v>1.2467236092910259</v>
      </c>
      <c r="V6542">
        <f t="shared" si="515"/>
        <v>1.1087366180653582</v>
      </c>
    </row>
    <row r="6543" spans="1:22" ht="12.75" x14ac:dyDescent="0.2">
      <c r="A6543" s="1" t="s">
        <v>2287</v>
      </c>
      <c r="B6543" s="1" t="s">
        <v>5</v>
      </c>
      <c r="C6543" s="1" t="s">
        <v>9</v>
      </c>
      <c r="D6543" s="1" t="s">
        <v>891</v>
      </c>
      <c r="E6543" s="1">
        <v>17067</v>
      </c>
      <c r="F6543" s="1">
        <v>3012</v>
      </c>
      <c r="N6543">
        <f t="shared" si="511"/>
        <v>0.17648092810687291</v>
      </c>
      <c r="S6543">
        <f t="shared" si="512"/>
        <v>5.6377011521343574</v>
      </c>
      <c r="T6543">
        <f t="shared" si="513"/>
        <v>0.72926003349947488</v>
      </c>
      <c r="U6543">
        <f t="shared" si="514"/>
        <v>0.51264594009345665</v>
      </c>
      <c r="V6543">
        <f t="shared" si="515"/>
        <v>0.45590644281404213</v>
      </c>
    </row>
    <row r="6544" spans="1:22" ht="12.75" x14ac:dyDescent="0.2">
      <c r="A6544" s="1" t="s">
        <v>2288</v>
      </c>
      <c r="B6544" s="1" t="s">
        <v>5</v>
      </c>
      <c r="C6544" s="1" t="s">
        <v>6</v>
      </c>
      <c r="D6544" s="1" t="s">
        <v>891</v>
      </c>
      <c r="E6544" s="1">
        <v>363</v>
      </c>
      <c r="F6544" s="1">
        <v>171</v>
      </c>
      <c r="N6544">
        <f t="shared" si="511"/>
        <v>0.47107438016528924</v>
      </c>
      <c r="S6544">
        <f t="shared" si="512"/>
        <v>15.048518864262492</v>
      </c>
      <c r="T6544">
        <f t="shared" si="513"/>
        <v>1.9465883477904515</v>
      </c>
      <c r="U6544">
        <f t="shared" si="514"/>
        <v>1.3683879106048984</v>
      </c>
      <c r="V6544">
        <f t="shared" si="515"/>
        <v>1.2169351513832101</v>
      </c>
    </row>
    <row r="6545" spans="1:22" ht="12.75" x14ac:dyDescent="0.2">
      <c r="A6545" s="1" t="s">
        <v>2288</v>
      </c>
      <c r="B6545" s="1" t="s">
        <v>5</v>
      </c>
      <c r="C6545" s="1" t="s">
        <v>9</v>
      </c>
      <c r="D6545" s="1" t="s">
        <v>891</v>
      </c>
      <c r="E6545" s="1">
        <v>363</v>
      </c>
      <c r="F6545" s="1">
        <v>23</v>
      </c>
      <c r="N6545">
        <f t="shared" si="511"/>
        <v>6.3360881542699726E-2</v>
      </c>
      <c r="S6545">
        <f t="shared" si="512"/>
        <v>2.0240697887604524</v>
      </c>
      <c r="T6545">
        <f t="shared" si="513"/>
        <v>0.26182182455661046</v>
      </c>
      <c r="U6545">
        <f t="shared" si="514"/>
        <v>0.18405217511060037</v>
      </c>
      <c r="V6545">
        <f t="shared" si="515"/>
        <v>0.16368133615095809</v>
      </c>
    </row>
    <row r="6546" spans="1:22" ht="12.75" x14ac:dyDescent="0.2">
      <c r="A6546" s="1" t="s">
        <v>2289</v>
      </c>
      <c r="B6546" s="1" t="s">
        <v>5</v>
      </c>
      <c r="C6546" s="1" t="s">
        <v>6</v>
      </c>
      <c r="D6546" s="1" t="s">
        <v>891</v>
      </c>
      <c r="E6546" s="1">
        <v>18199</v>
      </c>
      <c r="F6546" s="1">
        <v>8063</v>
      </c>
      <c r="N6546">
        <f t="shared" si="511"/>
        <v>0.443046321226441</v>
      </c>
      <c r="S6546">
        <f t="shared" si="512"/>
        <v>14.15315967805091</v>
      </c>
      <c r="T6546">
        <f t="shared" si="513"/>
        <v>1.83076992242331</v>
      </c>
      <c r="U6546">
        <f t="shared" si="514"/>
        <v>1.2869713474791682</v>
      </c>
      <c r="V6546">
        <f t="shared" si="515"/>
        <v>1.144529748788917</v>
      </c>
    </row>
    <row r="6547" spans="1:22" ht="12.75" x14ac:dyDescent="0.2">
      <c r="A6547" s="1" t="s">
        <v>2289</v>
      </c>
      <c r="B6547" s="1" t="s">
        <v>5</v>
      </c>
      <c r="C6547" s="1" t="s">
        <v>9</v>
      </c>
      <c r="D6547" s="1" t="s">
        <v>891</v>
      </c>
      <c r="E6547" s="1">
        <v>18199</v>
      </c>
      <c r="F6547" s="1">
        <v>3159</v>
      </c>
      <c r="N6547">
        <f t="shared" si="511"/>
        <v>0.17358096598714215</v>
      </c>
      <c r="S6547">
        <f t="shared" si="512"/>
        <v>5.5450615680221782</v>
      </c>
      <c r="T6547">
        <f t="shared" si="513"/>
        <v>0.7172767189551329</v>
      </c>
      <c r="U6547">
        <f t="shared" si="514"/>
        <v>0.50422206209682408</v>
      </c>
      <c r="V6547">
        <f t="shared" si="515"/>
        <v>0.44841491708101067</v>
      </c>
    </row>
    <row r="6548" spans="1:22" ht="12.75" x14ac:dyDescent="0.2">
      <c r="A6548" s="1" t="s">
        <v>2290</v>
      </c>
      <c r="B6548" s="1" t="s">
        <v>5</v>
      </c>
      <c r="C6548" s="1" t="s">
        <v>6</v>
      </c>
      <c r="D6548" s="1" t="s">
        <v>891</v>
      </c>
      <c r="E6548" s="1">
        <v>6674</v>
      </c>
      <c r="F6548" s="1">
        <v>3231</v>
      </c>
      <c r="N6548">
        <f t="shared" si="511"/>
        <v>0.48411747078213963</v>
      </c>
      <c r="S6548">
        <f t="shared" si="512"/>
        <v>15.465181717222332</v>
      </c>
      <c r="T6548">
        <f t="shared" si="513"/>
        <v>2.0004854164551227</v>
      </c>
      <c r="U6548">
        <f t="shared" si="514"/>
        <v>1.4062757862112087</v>
      </c>
      <c r="V6548">
        <f t="shared" si="515"/>
        <v>1.250629608400279</v>
      </c>
    </row>
    <row r="6549" spans="1:22" ht="12.75" x14ac:dyDescent="0.2">
      <c r="A6549" s="1" t="s">
        <v>2290</v>
      </c>
      <c r="B6549" s="1" t="s">
        <v>5</v>
      </c>
      <c r="C6549" s="1" t="s">
        <v>9</v>
      </c>
      <c r="D6549" s="1" t="s">
        <v>891</v>
      </c>
      <c r="E6549" s="1">
        <v>6674</v>
      </c>
      <c r="F6549" s="1">
        <v>760</v>
      </c>
      <c r="N6549">
        <f t="shared" si="511"/>
        <v>0.11387473778843273</v>
      </c>
      <c r="S6549">
        <f t="shared" si="512"/>
        <v>3.6377400510953182</v>
      </c>
      <c r="T6549">
        <f t="shared" si="513"/>
        <v>0.47055676772079641</v>
      </c>
      <c r="U6549">
        <f t="shared" si="514"/>
        <v>0.3307860097556542</v>
      </c>
      <c r="V6549">
        <f t="shared" si="515"/>
        <v>0.29417471444884313</v>
      </c>
    </row>
    <row r="6550" spans="1:22" ht="12.75" x14ac:dyDescent="0.2">
      <c r="A6550" s="1" t="s">
        <v>2291</v>
      </c>
      <c r="B6550" s="1" t="s">
        <v>5</v>
      </c>
      <c r="C6550" s="1" t="s">
        <v>6</v>
      </c>
      <c r="D6550" s="1" t="s">
        <v>891</v>
      </c>
      <c r="E6550" s="1">
        <v>5162</v>
      </c>
      <c r="F6550" s="1">
        <v>2518</v>
      </c>
      <c r="N6550">
        <f t="shared" si="511"/>
        <v>0.4877954281286323</v>
      </c>
      <c r="S6550">
        <f t="shared" si="512"/>
        <v>15.582674437780023</v>
      </c>
      <c r="T6550">
        <f t="shared" si="513"/>
        <v>2.015683587308398</v>
      </c>
      <c r="U6550">
        <f t="shared" si="514"/>
        <v>1.416959602993805</v>
      </c>
      <c r="V6550">
        <f t="shared" si="515"/>
        <v>1.2601309435793744</v>
      </c>
    </row>
    <row r="6551" spans="1:22" ht="12.75" x14ac:dyDescent="0.2">
      <c r="A6551" s="1" t="s">
        <v>2291</v>
      </c>
      <c r="B6551" s="1" t="s">
        <v>5</v>
      </c>
      <c r="C6551" s="1" t="s">
        <v>9</v>
      </c>
      <c r="D6551" s="1" t="s">
        <v>891</v>
      </c>
      <c r="E6551" s="1">
        <v>5162</v>
      </c>
      <c r="F6551" s="1">
        <v>666</v>
      </c>
      <c r="N6551">
        <f t="shared" si="511"/>
        <v>0.12901975978302985</v>
      </c>
      <c r="S6551">
        <f t="shared" si="512"/>
        <v>4.1215493151554794</v>
      </c>
      <c r="T6551">
        <f t="shared" si="513"/>
        <v>0.53313950323566051</v>
      </c>
      <c r="U6551">
        <f t="shared" si="514"/>
        <v>0.3747796249379961</v>
      </c>
      <c r="V6551">
        <f t="shared" si="515"/>
        <v>0.33329912963616498</v>
      </c>
    </row>
    <row r="6552" spans="1:22" ht="12.75" x14ac:dyDescent="0.2">
      <c r="A6552" s="1" t="s">
        <v>2292</v>
      </c>
      <c r="B6552" s="1" t="s">
        <v>5</v>
      </c>
      <c r="C6552" s="1" t="s">
        <v>6</v>
      </c>
      <c r="D6552" s="1" t="s">
        <v>891</v>
      </c>
      <c r="E6552" s="1">
        <v>74994</v>
      </c>
      <c r="F6552" s="1">
        <v>33094</v>
      </c>
      <c r="N6552">
        <f t="shared" si="511"/>
        <v>0.44128863642424726</v>
      </c>
      <c r="S6552">
        <f t="shared" si="512"/>
        <v>14.097010258729997</v>
      </c>
      <c r="T6552">
        <f t="shared" si="513"/>
        <v>1.8235067620836665</v>
      </c>
      <c r="U6552">
        <f t="shared" si="514"/>
        <v>1.2818655834316053</v>
      </c>
      <c r="V6552">
        <f t="shared" si="515"/>
        <v>1.1399890891587094</v>
      </c>
    </row>
    <row r="6553" spans="1:22" ht="12.75" x14ac:dyDescent="0.2">
      <c r="A6553" s="1" t="s">
        <v>2292</v>
      </c>
      <c r="B6553" s="1" t="s">
        <v>5</v>
      </c>
      <c r="C6553" s="1" t="s">
        <v>8</v>
      </c>
      <c r="D6553" s="1" t="s">
        <v>891</v>
      </c>
      <c r="E6553" s="1">
        <v>74994</v>
      </c>
      <c r="F6553" s="1">
        <v>13</v>
      </c>
      <c r="N6553">
        <f t="shared" si="511"/>
        <v>1.7334720110942208E-4</v>
      </c>
      <c r="S6553">
        <f t="shared" si="512"/>
        <v>5.5375939252882683E-3</v>
      </c>
      <c r="T6553">
        <f t="shared" si="513"/>
        <v>7.1631074838604167E-4</v>
      </c>
      <c r="U6553">
        <f t="shared" si="514"/>
        <v>5.0354301639604973E-4</v>
      </c>
      <c r="V6553">
        <f t="shared" si="515"/>
        <v>4.4781102795259629E-4</v>
      </c>
    </row>
    <row r="6554" spans="1:22" ht="12.75" x14ac:dyDescent="0.2">
      <c r="A6554" s="1" t="s">
        <v>2292</v>
      </c>
      <c r="B6554" s="1" t="s">
        <v>5</v>
      </c>
      <c r="C6554" s="1" t="s">
        <v>9</v>
      </c>
      <c r="D6554" s="1" t="s">
        <v>891</v>
      </c>
      <c r="E6554" s="1">
        <v>74994</v>
      </c>
      <c r="F6554" s="1">
        <v>13410</v>
      </c>
      <c r="N6554">
        <f t="shared" si="511"/>
        <v>0.17881430514441155</v>
      </c>
      <c r="S6554">
        <f t="shared" si="512"/>
        <v>5.7122411183165909</v>
      </c>
      <c r="T6554">
        <f t="shared" si="513"/>
        <v>0.73890208737360141</v>
      </c>
      <c r="U6554">
        <f t="shared" si="514"/>
        <v>0.51942398845161741</v>
      </c>
      <c r="V6554">
        <f t="shared" si="515"/>
        <v>0.46193429883417814</v>
      </c>
    </row>
    <row r="6555" spans="1:22" ht="12.75" x14ac:dyDescent="0.2">
      <c r="A6555" s="1" t="s">
        <v>2293</v>
      </c>
      <c r="B6555" s="1" t="s">
        <v>5</v>
      </c>
      <c r="C6555" s="1" t="s">
        <v>6</v>
      </c>
      <c r="D6555" s="1" t="s">
        <v>891</v>
      </c>
      <c r="E6555" s="1">
        <v>150538</v>
      </c>
      <c r="F6555" s="1">
        <v>71202</v>
      </c>
      <c r="N6555">
        <f t="shared" si="511"/>
        <v>0.47298356561134064</v>
      </c>
      <c r="S6555">
        <f t="shared" si="512"/>
        <v>15.109507987020981</v>
      </c>
      <c r="T6555">
        <f t="shared" si="513"/>
        <v>1.9544775438485151</v>
      </c>
      <c r="U6555">
        <f t="shared" si="514"/>
        <v>1.3739337572768462</v>
      </c>
      <c r="V6555">
        <f t="shared" si="515"/>
        <v>1.2218671854263137</v>
      </c>
    </row>
    <row r="6556" spans="1:22" ht="12.75" x14ac:dyDescent="0.2">
      <c r="A6556" s="1" t="s">
        <v>2293</v>
      </c>
      <c r="B6556" s="1" t="s">
        <v>5</v>
      </c>
      <c r="C6556" s="1" t="s">
        <v>8</v>
      </c>
      <c r="D6556" s="1" t="s">
        <v>891</v>
      </c>
      <c r="E6556" s="1">
        <v>150538</v>
      </c>
      <c r="F6556" s="1">
        <v>19</v>
      </c>
      <c r="N6556">
        <f t="shared" si="511"/>
        <v>1.2621397919462194E-4</v>
      </c>
      <c r="S6556">
        <f t="shared" si="512"/>
        <v>4.0319183696160025E-3</v>
      </c>
      <c r="T6556">
        <f t="shared" si="513"/>
        <v>5.2154536857281799E-4</v>
      </c>
      <c r="U6556">
        <f t="shared" si="514"/>
        <v>3.6662932766298804E-4</v>
      </c>
      <c r="V6556">
        <f t="shared" si="515"/>
        <v>3.2605090479340408E-4</v>
      </c>
    </row>
    <row r="6557" spans="1:22" ht="12.75" x14ac:dyDescent="0.2">
      <c r="A6557" s="1" t="s">
        <v>2293</v>
      </c>
      <c r="B6557" s="1" t="s">
        <v>5</v>
      </c>
      <c r="C6557" s="1" t="s">
        <v>9</v>
      </c>
      <c r="D6557" s="1" t="s">
        <v>891</v>
      </c>
      <c r="E6557" s="1">
        <v>150538</v>
      </c>
      <c r="F6557" s="1">
        <v>23961</v>
      </c>
      <c r="N6557">
        <f t="shared" si="511"/>
        <v>0.15916911344643878</v>
      </c>
      <c r="S6557">
        <f t="shared" si="512"/>
        <v>5.0846734765457393</v>
      </c>
      <c r="T6557">
        <f t="shared" si="513"/>
        <v>0.65772360928280493</v>
      </c>
      <c r="U6557">
        <f t="shared" si="514"/>
        <v>0.46235817474383462</v>
      </c>
      <c r="V6557">
        <f t="shared" si="515"/>
        <v>0.41118451209235563</v>
      </c>
    </row>
    <row r="6558" spans="1:22" ht="12.75" x14ac:dyDescent="0.2">
      <c r="A6558" s="1" t="s">
        <v>2294</v>
      </c>
      <c r="B6558" s="1" t="s">
        <v>5</v>
      </c>
      <c r="C6558" s="1" t="s">
        <v>6</v>
      </c>
      <c r="D6558" s="1" t="s">
        <v>891</v>
      </c>
      <c r="E6558" s="1">
        <v>150538</v>
      </c>
      <c r="F6558" s="1">
        <v>71202</v>
      </c>
      <c r="N6558">
        <f t="shared" si="511"/>
        <v>0.47298356561134064</v>
      </c>
      <c r="S6558">
        <f t="shared" si="512"/>
        <v>15.109507987020981</v>
      </c>
      <c r="T6558">
        <f t="shared" si="513"/>
        <v>1.9544775438485151</v>
      </c>
      <c r="U6558">
        <f t="shared" si="514"/>
        <v>1.3739337572768462</v>
      </c>
      <c r="V6558">
        <f t="shared" si="515"/>
        <v>1.2218671854263137</v>
      </c>
    </row>
    <row r="6559" spans="1:22" ht="12.75" x14ac:dyDescent="0.2">
      <c r="A6559" s="1" t="s">
        <v>2294</v>
      </c>
      <c r="B6559" s="1" t="s">
        <v>5</v>
      </c>
      <c r="C6559" s="1" t="s">
        <v>8</v>
      </c>
      <c r="D6559" s="1" t="s">
        <v>891</v>
      </c>
      <c r="E6559" s="1">
        <v>150538</v>
      </c>
      <c r="F6559" s="1">
        <v>19</v>
      </c>
      <c r="N6559">
        <f t="shared" si="511"/>
        <v>1.2621397919462194E-4</v>
      </c>
      <c r="S6559">
        <f t="shared" si="512"/>
        <v>4.0319183696160025E-3</v>
      </c>
      <c r="T6559">
        <f t="shared" si="513"/>
        <v>5.2154536857281799E-4</v>
      </c>
      <c r="U6559">
        <f t="shared" si="514"/>
        <v>3.6662932766298804E-4</v>
      </c>
      <c r="V6559">
        <f t="shared" si="515"/>
        <v>3.2605090479340408E-4</v>
      </c>
    </row>
    <row r="6560" spans="1:22" ht="12.75" x14ac:dyDescent="0.2">
      <c r="A6560" s="1" t="s">
        <v>2294</v>
      </c>
      <c r="B6560" s="1" t="s">
        <v>5</v>
      </c>
      <c r="C6560" s="1" t="s">
        <v>9</v>
      </c>
      <c r="D6560" s="1" t="s">
        <v>891</v>
      </c>
      <c r="E6560" s="1">
        <v>150538</v>
      </c>
      <c r="F6560" s="1">
        <v>23961</v>
      </c>
      <c r="N6560">
        <f t="shared" si="511"/>
        <v>0.15916911344643878</v>
      </c>
      <c r="S6560">
        <f t="shared" si="512"/>
        <v>5.0846734765457393</v>
      </c>
      <c r="T6560">
        <f t="shared" si="513"/>
        <v>0.65772360928280493</v>
      </c>
      <c r="U6560">
        <f t="shared" si="514"/>
        <v>0.46235817474383462</v>
      </c>
      <c r="V6560">
        <f t="shared" si="515"/>
        <v>0.41118451209235563</v>
      </c>
    </row>
    <row r="6561" spans="1:22" ht="12.75" x14ac:dyDescent="0.2">
      <c r="A6561" s="1" t="s">
        <v>2295</v>
      </c>
      <c r="B6561" s="1" t="s">
        <v>5</v>
      </c>
      <c r="C6561" s="1" t="s">
        <v>6</v>
      </c>
      <c r="D6561" s="1" t="s">
        <v>891</v>
      </c>
      <c r="E6561" s="1">
        <v>150538</v>
      </c>
      <c r="F6561" s="1">
        <v>71202</v>
      </c>
      <c r="N6561">
        <f t="shared" si="511"/>
        <v>0.47298356561134064</v>
      </c>
      <c r="S6561">
        <f t="shared" si="512"/>
        <v>15.109507987020981</v>
      </c>
      <c r="T6561">
        <f t="shared" si="513"/>
        <v>1.9544775438485151</v>
      </c>
      <c r="U6561">
        <f t="shared" si="514"/>
        <v>1.3739337572768462</v>
      </c>
      <c r="V6561">
        <f t="shared" si="515"/>
        <v>1.2218671854263137</v>
      </c>
    </row>
    <row r="6562" spans="1:22" ht="12.75" x14ac:dyDescent="0.2">
      <c r="A6562" s="1" t="s">
        <v>2295</v>
      </c>
      <c r="B6562" s="1" t="s">
        <v>5</v>
      </c>
      <c r="C6562" s="1" t="s">
        <v>8</v>
      </c>
      <c r="D6562" s="1" t="s">
        <v>891</v>
      </c>
      <c r="E6562" s="1">
        <v>150538</v>
      </c>
      <c r="F6562" s="1">
        <v>19</v>
      </c>
      <c r="N6562">
        <f t="shared" si="511"/>
        <v>1.2621397919462194E-4</v>
      </c>
      <c r="S6562">
        <f t="shared" si="512"/>
        <v>4.0319183696160025E-3</v>
      </c>
      <c r="T6562">
        <f t="shared" si="513"/>
        <v>5.2154536857281799E-4</v>
      </c>
      <c r="U6562">
        <f t="shared" si="514"/>
        <v>3.6662932766298804E-4</v>
      </c>
      <c r="V6562">
        <f t="shared" si="515"/>
        <v>3.2605090479340408E-4</v>
      </c>
    </row>
    <row r="6563" spans="1:22" ht="12.75" x14ac:dyDescent="0.2">
      <c r="A6563" s="1" t="s">
        <v>2295</v>
      </c>
      <c r="B6563" s="1" t="s">
        <v>5</v>
      </c>
      <c r="C6563" s="1" t="s">
        <v>9</v>
      </c>
      <c r="D6563" s="1" t="s">
        <v>891</v>
      </c>
      <c r="E6563" s="1">
        <v>150538</v>
      </c>
      <c r="F6563" s="1">
        <v>23961</v>
      </c>
      <c r="N6563">
        <f t="shared" si="511"/>
        <v>0.15916911344643878</v>
      </c>
      <c r="S6563">
        <f t="shared" si="512"/>
        <v>5.0846734765457393</v>
      </c>
      <c r="T6563">
        <f t="shared" si="513"/>
        <v>0.65772360928280493</v>
      </c>
      <c r="U6563">
        <f t="shared" si="514"/>
        <v>0.46235817474383462</v>
      </c>
      <c r="V6563">
        <f t="shared" si="515"/>
        <v>0.41118451209235563</v>
      </c>
    </row>
    <row r="6564" spans="1:22" ht="12.75" x14ac:dyDescent="0.2">
      <c r="A6564" s="1" t="s">
        <v>2296</v>
      </c>
      <c r="B6564" s="1" t="s">
        <v>5</v>
      </c>
      <c r="C6564" s="1" t="s">
        <v>6</v>
      </c>
      <c r="D6564" s="1" t="s">
        <v>891</v>
      </c>
      <c r="E6564" s="1">
        <v>129852</v>
      </c>
      <c r="F6564" s="1">
        <v>60535</v>
      </c>
      <c r="N6564">
        <f t="shared" si="511"/>
        <v>0.46618457936727969</v>
      </c>
      <c r="S6564">
        <f t="shared" si="512"/>
        <v>14.892313681706154</v>
      </c>
      <c r="T6564">
        <f t="shared" si="513"/>
        <v>1.9263825593689243</v>
      </c>
      <c r="U6564">
        <f t="shared" si="514"/>
        <v>1.3541839025352711</v>
      </c>
      <c r="V6564">
        <f t="shared" si="515"/>
        <v>1.2043032386218504</v>
      </c>
    </row>
    <row r="6565" spans="1:22" ht="12.75" x14ac:dyDescent="0.2">
      <c r="A6565" s="1" t="s">
        <v>2296</v>
      </c>
      <c r="B6565" s="1" t="s">
        <v>5</v>
      </c>
      <c r="C6565" s="1" t="s">
        <v>8</v>
      </c>
      <c r="D6565" s="1" t="s">
        <v>891</v>
      </c>
      <c r="E6565" s="1">
        <v>129852</v>
      </c>
      <c r="F6565" s="1">
        <v>11</v>
      </c>
      <c r="N6565">
        <f t="shared" si="511"/>
        <v>8.4711825770877617E-5</v>
      </c>
      <c r="S6565">
        <f t="shared" si="512"/>
        <v>2.7061278681550787E-3</v>
      </c>
      <c r="T6565">
        <f t="shared" si="513"/>
        <v>3.5004886682180834E-4</v>
      </c>
      <c r="U6565">
        <f t="shared" si="514"/>
        <v>2.4607289878397591E-4</v>
      </c>
      <c r="V6565">
        <f t="shared" si="515"/>
        <v>2.1883762492509051E-4</v>
      </c>
    </row>
    <row r="6566" spans="1:22" ht="12.75" x14ac:dyDescent="0.2">
      <c r="A6566" s="1" t="s">
        <v>2296</v>
      </c>
      <c r="B6566" s="1" t="s">
        <v>5</v>
      </c>
      <c r="C6566" s="1" t="s">
        <v>9</v>
      </c>
      <c r="D6566" s="1" t="s">
        <v>891</v>
      </c>
      <c r="E6566" s="1">
        <v>129852</v>
      </c>
      <c r="F6566" s="1">
        <v>20845</v>
      </c>
      <c r="N6566">
        <f t="shared" si="511"/>
        <v>0.16052890983581308</v>
      </c>
      <c r="S6566">
        <f t="shared" si="512"/>
        <v>5.1281123101538739</v>
      </c>
      <c r="T6566">
        <f t="shared" si="513"/>
        <v>0.66334260262732681</v>
      </c>
      <c r="U6566">
        <f t="shared" si="514"/>
        <v>0.46630814319563429</v>
      </c>
      <c r="V6566">
        <f t="shared" si="515"/>
        <v>0.41469729923304649</v>
      </c>
    </row>
    <row r="6567" spans="1:22" ht="12.75" x14ac:dyDescent="0.2">
      <c r="A6567" s="1" t="s">
        <v>2297</v>
      </c>
      <c r="B6567" s="1" t="s">
        <v>5</v>
      </c>
      <c r="C6567" s="1" t="s">
        <v>6</v>
      </c>
      <c r="D6567" s="1" t="s">
        <v>891</v>
      </c>
      <c r="E6567" s="1">
        <v>18109</v>
      </c>
      <c r="F6567" s="1">
        <v>8751</v>
      </c>
      <c r="N6567">
        <f t="shared" si="511"/>
        <v>0.48324037771273953</v>
      </c>
      <c r="S6567">
        <f t="shared" si="512"/>
        <v>15.437162890140398</v>
      </c>
      <c r="T6567">
        <f t="shared" si="513"/>
        <v>1.9968610649286758</v>
      </c>
      <c r="U6567">
        <f t="shared" si="514"/>
        <v>1.4037279856871783</v>
      </c>
      <c r="V6567">
        <f t="shared" si="515"/>
        <v>1.2483637976660737</v>
      </c>
    </row>
    <row r="6568" spans="1:22" ht="12.75" x14ac:dyDescent="0.2">
      <c r="A6568" s="1" t="s">
        <v>2297</v>
      </c>
      <c r="B6568" s="1" t="s">
        <v>5</v>
      </c>
      <c r="C6568" s="1" t="s">
        <v>9</v>
      </c>
      <c r="D6568" s="1" t="s">
        <v>891</v>
      </c>
      <c r="E6568" s="1">
        <v>18109</v>
      </c>
      <c r="F6568" s="1">
        <v>2674</v>
      </c>
      <c r="N6568">
        <f t="shared" si="511"/>
        <v>0.14766138384228836</v>
      </c>
      <c r="S6568">
        <f t="shared" si="512"/>
        <v>4.7170578868969741</v>
      </c>
      <c r="T6568">
        <f t="shared" si="513"/>
        <v>0.61017100761276177</v>
      </c>
      <c r="U6568">
        <f t="shared" si="514"/>
        <v>0.42893025182579297</v>
      </c>
      <c r="V6568">
        <f t="shared" si="515"/>
        <v>0.38145638155171763</v>
      </c>
    </row>
    <row r="6569" spans="1:22" ht="12.75" x14ac:dyDescent="0.2">
      <c r="A6569" s="1" t="s">
        <v>2298</v>
      </c>
      <c r="B6569" s="1" t="s">
        <v>5</v>
      </c>
      <c r="C6569" s="1" t="s">
        <v>6</v>
      </c>
      <c r="D6569" s="1" t="s">
        <v>891</v>
      </c>
      <c r="E6569" s="1">
        <v>18109</v>
      </c>
      <c r="F6569" s="1">
        <v>8751</v>
      </c>
      <c r="N6569">
        <f t="shared" si="511"/>
        <v>0.48324037771273953</v>
      </c>
      <c r="S6569">
        <f t="shared" si="512"/>
        <v>15.437162890140398</v>
      </c>
      <c r="T6569">
        <f t="shared" si="513"/>
        <v>1.9968610649286758</v>
      </c>
      <c r="U6569">
        <f t="shared" si="514"/>
        <v>1.4037279856871783</v>
      </c>
      <c r="V6569">
        <f t="shared" si="515"/>
        <v>1.2483637976660737</v>
      </c>
    </row>
    <row r="6570" spans="1:22" ht="12.75" x14ac:dyDescent="0.2">
      <c r="A6570" s="1" t="s">
        <v>2298</v>
      </c>
      <c r="B6570" s="1" t="s">
        <v>5</v>
      </c>
      <c r="C6570" s="1" t="s">
        <v>9</v>
      </c>
      <c r="D6570" s="1" t="s">
        <v>891</v>
      </c>
      <c r="E6570" s="1">
        <v>18109</v>
      </c>
      <c r="F6570" s="1">
        <v>2674</v>
      </c>
      <c r="N6570">
        <f t="shared" si="511"/>
        <v>0.14766138384228836</v>
      </c>
      <c r="S6570">
        <f t="shared" si="512"/>
        <v>4.7170578868969741</v>
      </c>
      <c r="T6570">
        <f t="shared" si="513"/>
        <v>0.61017100761276177</v>
      </c>
      <c r="U6570">
        <f t="shared" si="514"/>
        <v>0.42893025182579297</v>
      </c>
      <c r="V6570">
        <f t="shared" si="515"/>
        <v>0.38145638155171763</v>
      </c>
    </row>
    <row r="6571" spans="1:22" ht="12.75" x14ac:dyDescent="0.2">
      <c r="A6571" s="1" t="s">
        <v>2299</v>
      </c>
      <c r="B6571" s="1" t="s">
        <v>5</v>
      </c>
      <c r="C6571" s="1" t="s">
        <v>6</v>
      </c>
      <c r="D6571" s="1" t="s">
        <v>891</v>
      </c>
      <c r="E6571" s="1">
        <v>50521</v>
      </c>
      <c r="F6571" s="1">
        <v>24977</v>
      </c>
      <c r="N6571">
        <f t="shared" si="511"/>
        <v>0.49438847212050435</v>
      </c>
      <c r="S6571">
        <f t="shared" si="512"/>
        <v>15.793289896956102</v>
      </c>
      <c r="T6571">
        <f t="shared" si="513"/>
        <v>2.0429275707458858</v>
      </c>
      <c r="U6571">
        <f t="shared" si="514"/>
        <v>1.4361112318499496</v>
      </c>
      <c r="V6571">
        <f t="shared" si="515"/>
        <v>1.2771628759580993</v>
      </c>
    </row>
    <row r="6572" spans="1:22" ht="12.75" x14ac:dyDescent="0.2">
      <c r="A6572" s="1" t="s">
        <v>2299</v>
      </c>
      <c r="B6572" s="1" t="s">
        <v>5</v>
      </c>
      <c r="C6572" s="1" t="s">
        <v>8</v>
      </c>
      <c r="D6572" s="1" t="s">
        <v>891</v>
      </c>
      <c r="E6572" s="1">
        <v>50521</v>
      </c>
      <c r="F6572" s="1">
        <v>15</v>
      </c>
      <c r="N6572">
        <f t="shared" si="511"/>
        <v>2.9690623701035215E-4</v>
      </c>
      <c r="S6572">
        <f t="shared" si="512"/>
        <v>9.484699862046744E-3</v>
      </c>
      <c r="T6572">
        <f t="shared" si="513"/>
        <v>1.2268852769022815E-3</v>
      </c>
      <c r="U6572">
        <f t="shared" si="514"/>
        <v>8.6246020249626629E-4</v>
      </c>
      <c r="V6572">
        <f t="shared" si="515"/>
        <v>7.670033686740398E-4</v>
      </c>
    </row>
    <row r="6573" spans="1:22" ht="12.75" x14ac:dyDescent="0.2">
      <c r="A6573" s="1" t="s">
        <v>2299</v>
      </c>
      <c r="B6573" s="1" t="s">
        <v>5</v>
      </c>
      <c r="C6573" s="1" t="s">
        <v>9</v>
      </c>
      <c r="D6573" s="1" t="s">
        <v>891</v>
      </c>
      <c r="E6573" s="1">
        <v>50521</v>
      </c>
      <c r="F6573" s="1">
        <v>8170</v>
      </c>
      <c r="N6573">
        <f t="shared" si="511"/>
        <v>0.16171493042497179</v>
      </c>
      <c r="S6573">
        <f t="shared" si="512"/>
        <v>5.1659998581947928</v>
      </c>
      <c r="T6573">
        <f t="shared" si="513"/>
        <v>0.66824351415277605</v>
      </c>
      <c r="U6573">
        <f t="shared" si="514"/>
        <v>0.46975332362629968</v>
      </c>
      <c r="V6573">
        <f t="shared" si="515"/>
        <v>0.41776116813779363</v>
      </c>
    </row>
    <row r="6574" spans="1:22" ht="12.75" x14ac:dyDescent="0.2">
      <c r="A6574" s="1" t="s">
        <v>2300</v>
      </c>
      <c r="B6574" s="1" t="s">
        <v>5</v>
      </c>
      <c r="C6574" s="1" t="s">
        <v>6</v>
      </c>
      <c r="D6574" s="1" t="s">
        <v>891</v>
      </c>
      <c r="E6574" s="1">
        <v>25932</v>
      </c>
      <c r="F6574" s="1">
        <v>12979</v>
      </c>
      <c r="N6574">
        <f t="shared" si="511"/>
        <v>0.5005013111213944</v>
      </c>
      <c r="S6574">
        <f t="shared" si="512"/>
        <v>15.988565158979091</v>
      </c>
      <c r="T6574">
        <f t="shared" si="513"/>
        <v>2.06818723603882</v>
      </c>
      <c r="U6574">
        <f t="shared" si="514"/>
        <v>1.4538679499829905</v>
      </c>
      <c r="V6574">
        <f t="shared" si="515"/>
        <v>1.2929542859097916</v>
      </c>
    </row>
    <row r="6575" spans="1:22" ht="12.75" x14ac:dyDescent="0.2">
      <c r="A6575" s="1" t="s">
        <v>2300</v>
      </c>
      <c r="B6575" s="1" t="s">
        <v>5</v>
      </c>
      <c r="C6575" s="1" t="s">
        <v>9</v>
      </c>
      <c r="D6575" s="1" t="s">
        <v>891</v>
      </c>
      <c r="E6575" s="1">
        <v>25932</v>
      </c>
      <c r="F6575" s="1">
        <v>3812</v>
      </c>
      <c r="N6575">
        <f t="shared" si="511"/>
        <v>0.14699984575042419</v>
      </c>
      <c r="S6575">
        <f t="shared" si="512"/>
        <v>4.695924985440195</v>
      </c>
      <c r="T6575">
        <f t="shared" si="513"/>
        <v>0.60743737913398421</v>
      </c>
      <c r="U6575">
        <f t="shared" si="514"/>
        <v>0.4270086004572895</v>
      </c>
      <c r="V6575">
        <f t="shared" si="515"/>
        <v>0.37974741797427575</v>
      </c>
    </row>
    <row r="6576" spans="1:22" ht="12.75" x14ac:dyDescent="0.2">
      <c r="A6576" s="1" t="s">
        <v>2301</v>
      </c>
      <c r="B6576" s="1" t="s">
        <v>5</v>
      </c>
      <c r="C6576" s="1" t="s">
        <v>6</v>
      </c>
      <c r="D6576" s="1" t="s">
        <v>2302</v>
      </c>
      <c r="E6576" s="1">
        <v>2789</v>
      </c>
      <c r="F6576" s="1">
        <v>1474</v>
      </c>
      <c r="N6576">
        <f t="shared" si="511"/>
        <v>0.52850484044460377</v>
      </c>
      <c r="S6576">
        <f t="shared" si="512"/>
        <v>16.883140744130589</v>
      </c>
      <c r="T6576">
        <f t="shared" si="513"/>
        <v>2.183904299357867</v>
      </c>
      <c r="U6576">
        <f t="shared" si="514"/>
        <v>1.5352132589057641</v>
      </c>
      <c r="V6576">
        <f t="shared" si="515"/>
        <v>1.3652963206947157</v>
      </c>
    </row>
    <row r="6577" spans="1:22" ht="12.75" x14ac:dyDescent="0.2">
      <c r="A6577" s="1" t="s">
        <v>2301</v>
      </c>
      <c r="B6577" s="1" t="s">
        <v>5</v>
      </c>
      <c r="C6577" s="1" t="s">
        <v>9</v>
      </c>
      <c r="D6577" s="1" t="s">
        <v>2302</v>
      </c>
      <c r="E6577" s="1">
        <v>2789</v>
      </c>
      <c r="F6577" s="1">
        <v>234</v>
      </c>
      <c r="N6577">
        <f t="shared" si="511"/>
        <v>8.390103979921118E-2</v>
      </c>
      <c r="S6577">
        <f t="shared" si="512"/>
        <v>2.6802272280370136</v>
      </c>
      <c r="T6577">
        <f t="shared" si="513"/>
        <v>0.34669851156698833</v>
      </c>
      <c r="U6577">
        <f t="shared" si="514"/>
        <v>0.24371770867296388</v>
      </c>
      <c r="V6577">
        <f t="shared" si="515"/>
        <v>0.21674310654176626</v>
      </c>
    </row>
    <row r="6578" spans="1:22" ht="12.75" x14ac:dyDescent="0.2">
      <c r="A6578" s="1" t="s">
        <v>2303</v>
      </c>
      <c r="B6578" s="1" t="s">
        <v>5</v>
      </c>
      <c r="C6578" s="1" t="s">
        <v>6</v>
      </c>
      <c r="D6578" s="1" t="s">
        <v>2302</v>
      </c>
      <c r="E6578" s="1">
        <v>164</v>
      </c>
      <c r="F6578" s="1">
        <v>79</v>
      </c>
      <c r="N6578">
        <f t="shared" si="511"/>
        <v>0.48170731707317072</v>
      </c>
      <c r="S6578">
        <f t="shared" si="512"/>
        <v>15.388189112482365</v>
      </c>
      <c r="T6578">
        <f t="shared" si="513"/>
        <v>1.9905261036081434</v>
      </c>
      <c r="U6578">
        <f t="shared" si="514"/>
        <v>1.3992747151767462</v>
      </c>
      <c r="V6578">
        <f t="shared" si="515"/>
        <v>1.2444034137860616</v>
      </c>
    </row>
    <row r="6579" spans="1:22" ht="12.75" x14ac:dyDescent="0.2">
      <c r="A6579" s="1" t="s">
        <v>2303</v>
      </c>
      <c r="B6579" s="1" t="s">
        <v>5</v>
      </c>
      <c r="C6579" s="1" t="s">
        <v>9</v>
      </c>
      <c r="D6579" s="1" t="s">
        <v>2302</v>
      </c>
      <c r="E6579" s="1">
        <v>164</v>
      </c>
      <c r="F6579" s="1">
        <v>2</v>
      </c>
      <c r="N6579">
        <f t="shared" si="511"/>
        <v>1.2195121951219513E-2</v>
      </c>
      <c r="S6579">
        <f t="shared" si="512"/>
        <v>0.389574407910946</v>
      </c>
      <c r="T6579">
        <f t="shared" si="513"/>
        <v>5.0393065914130217E-2</v>
      </c>
      <c r="U6579">
        <f t="shared" si="514"/>
        <v>3.5424676333588513E-2</v>
      </c>
      <c r="V6579">
        <f t="shared" si="515"/>
        <v>3.150388389331802E-2</v>
      </c>
    </row>
    <row r="6580" spans="1:22" ht="12.75" x14ac:dyDescent="0.2">
      <c r="A6580" s="1" t="s">
        <v>2304</v>
      </c>
      <c r="B6580" s="1" t="s">
        <v>5</v>
      </c>
      <c r="C6580" s="1" t="s">
        <v>6</v>
      </c>
      <c r="D6580" s="1" t="s">
        <v>2302</v>
      </c>
      <c r="E6580" s="1">
        <v>99136</v>
      </c>
      <c r="F6580" s="1">
        <v>38612</v>
      </c>
      <c r="N6580">
        <f t="shared" si="511"/>
        <v>0.38948515171078113</v>
      </c>
      <c r="S6580">
        <f t="shared" si="512"/>
        <v>12.442142684162267</v>
      </c>
      <c r="T6580">
        <f t="shared" si="513"/>
        <v>1.609442775664385</v>
      </c>
      <c r="U6580">
        <f t="shared" si="514"/>
        <v>1.1313856057596292</v>
      </c>
      <c r="V6580">
        <f t="shared" si="515"/>
        <v>1.0061641898087599</v>
      </c>
    </row>
    <row r="6581" spans="1:22" ht="12.75" x14ac:dyDescent="0.2">
      <c r="A6581" s="1" t="s">
        <v>2304</v>
      </c>
      <c r="B6581" s="1" t="s">
        <v>5</v>
      </c>
      <c r="C6581" s="1" t="s">
        <v>8</v>
      </c>
      <c r="D6581" s="1" t="s">
        <v>2302</v>
      </c>
      <c r="E6581" s="1">
        <v>99136</v>
      </c>
      <c r="F6581" s="1">
        <v>343</v>
      </c>
      <c r="N6581">
        <f t="shared" si="511"/>
        <v>3.4598934796642995E-3</v>
      </c>
      <c r="S6581">
        <f t="shared" si="512"/>
        <v>0.11052664820956329</v>
      </c>
      <c r="T6581">
        <f t="shared" si="513"/>
        <v>1.4297080494480576E-2</v>
      </c>
      <c r="U6581">
        <f t="shared" si="514"/>
        <v>1.0050379746595691E-2</v>
      </c>
      <c r="V6581">
        <f t="shared" si="515"/>
        <v>8.9380067622605568E-3</v>
      </c>
    </row>
    <row r="6582" spans="1:22" ht="12.75" x14ac:dyDescent="0.2">
      <c r="A6582" s="1" t="s">
        <v>2304</v>
      </c>
      <c r="B6582" s="1" t="s">
        <v>5</v>
      </c>
      <c r="C6582" s="1" t="s">
        <v>9</v>
      </c>
      <c r="D6582" s="1" t="s">
        <v>2302</v>
      </c>
      <c r="E6582" s="1">
        <v>99136</v>
      </c>
      <c r="F6582" s="1">
        <v>15856</v>
      </c>
      <c r="N6582">
        <f t="shared" si="511"/>
        <v>0.15994189799870884</v>
      </c>
      <c r="S6582">
        <f t="shared" si="512"/>
        <v>5.1093601574659928</v>
      </c>
      <c r="T6582">
        <f t="shared" si="513"/>
        <v>0.66091693387896211</v>
      </c>
      <c r="U6582">
        <f t="shared" si="514"/>
        <v>0.46460297744029527</v>
      </c>
      <c r="V6582">
        <f t="shared" si="515"/>
        <v>0.41318086070671539</v>
      </c>
    </row>
    <row r="6583" spans="1:22" ht="12.75" x14ac:dyDescent="0.2">
      <c r="A6583" s="1" t="s">
        <v>2305</v>
      </c>
      <c r="B6583" s="1" t="s">
        <v>5</v>
      </c>
      <c r="C6583" s="1" t="s">
        <v>6</v>
      </c>
      <c r="D6583" s="1" t="s">
        <v>2302</v>
      </c>
      <c r="E6583" s="1">
        <v>157996</v>
      </c>
      <c r="F6583" s="1">
        <v>60127</v>
      </c>
      <c r="N6583">
        <f t="shared" si="511"/>
        <v>0.38056026734854048</v>
      </c>
      <c r="S6583">
        <f t="shared" si="512"/>
        <v>12.157036347792596</v>
      </c>
      <c r="T6583">
        <f t="shared" si="513"/>
        <v>1.5725630882171096</v>
      </c>
      <c r="U6583">
        <f t="shared" si="514"/>
        <v>1.1054603922921686</v>
      </c>
      <c r="V6583">
        <f t="shared" si="515"/>
        <v>0.98310837111059568</v>
      </c>
    </row>
    <row r="6584" spans="1:22" ht="12.75" x14ac:dyDescent="0.2">
      <c r="A6584" s="1" t="s">
        <v>2305</v>
      </c>
      <c r="B6584" s="1" t="s">
        <v>5</v>
      </c>
      <c r="C6584" s="1" t="s">
        <v>8</v>
      </c>
      <c r="D6584" s="1" t="s">
        <v>2302</v>
      </c>
      <c r="E6584" s="1">
        <v>157996</v>
      </c>
      <c r="F6584" s="1">
        <v>249</v>
      </c>
      <c r="N6584">
        <f t="shared" si="511"/>
        <v>1.5759892655510266E-3</v>
      </c>
      <c r="S6584">
        <f t="shared" si="512"/>
        <v>5.034513697008592E-2</v>
      </c>
      <c r="T6584">
        <f t="shared" si="513"/>
        <v>6.5123523369877137E-3</v>
      </c>
      <c r="U6584">
        <f t="shared" si="514"/>
        <v>4.577970590263109E-3</v>
      </c>
      <c r="V6584">
        <f t="shared" si="515"/>
        <v>4.0712821928008767E-3</v>
      </c>
    </row>
    <row r="6585" spans="1:22" ht="12.75" x14ac:dyDescent="0.2">
      <c r="A6585" s="1" t="s">
        <v>2305</v>
      </c>
      <c r="B6585" s="1" t="s">
        <v>5</v>
      </c>
      <c r="C6585" s="1" t="s">
        <v>9</v>
      </c>
      <c r="D6585" s="1" t="s">
        <v>2302</v>
      </c>
      <c r="E6585" s="1">
        <v>157996</v>
      </c>
      <c r="F6585" s="1">
        <v>40334</v>
      </c>
      <c r="N6585">
        <f t="shared" si="511"/>
        <v>0.25528494392263096</v>
      </c>
      <c r="S6585">
        <f t="shared" si="512"/>
        <v>8.1551034319335169</v>
      </c>
      <c r="T6585">
        <f t="shared" si="513"/>
        <v>1.0548964624902106</v>
      </c>
      <c r="U6585">
        <f t="shared" si="514"/>
        <v>0.74155769392639459</v>
      </c>
      <c r="V6585">
        <f t="shared" si="515"/>
        <v>0.65948231311016292</v>
      </c>
    </row>
    <row r="6586" spans="1:22" ht="12.75" x14ac:dyDescent="0.2">
      <c r="A6586" s="1" t="s">
        <v>2306</v>
      </c>
      <c r="B6586" s="1" t="s">
        <v>5</v>
      </c>
      <c r="C6586" s="1" t="s">
        <v>6</v>
      </c>
      <c r="D6586" s="1" t="s">
        <v>2302</v>
      </c>
      <c r="E6586" s="1">
        <v>1809</v>
      </c>
      <c r="F6586" s="1">
        <v>945</v>
      </c>
      <c r="N6586">
        <f t="shared" si="511"/>
        <v>0.52238805970149249</v>
      </c>
      <c r="S6586">
        <f t="shared" si="512"/>
        <v>16.687739562752462</v>
      </c>
      <c r="T6586">
        <f t="shared" si="513"/>
        <v>2.1586283458739359</v>
      </c>
      <c r="U6586">
        <f t="shared" si="514"/>
        <v>1.5174450907074479</v>
      </c>
      <c r="V6586">
        <f t="shared" si="515"/>
        <v>1.3494947279675031</v>
      </c>
    </row>
    <row r="6587" spans="1:22" ht="12.75" x14ac:dyDescent="0.2">
      <c r="A6587" s="1" t="s">
        <v>2306</v>
      </c>
      <c r="B6587" s="1" t="s">
        <v>5</v>
      </c>
      <c r="C6587" s="1" t="s">
        <v>9</v>
      </c>
      <c r="D6587" s="1" t="s">
        <v>2302</v>
      </c>
      <c r="E6587" s="1">
        <v>1809</v>
      </c>
      <c r="F6587" s="1">
        <v>109</v>
      </c>
      <c r="N6587">
        <f t="shared" si="511"/>
        <v>6.0254284134881153E-2</v>
      </c>
      <c r="S6587">
        <f t="shared" si="512"/>
        <v>1.924829219407427</v>
      </c>
      <c r="T6587">
        <f t="shared" si="513"/>
        <v>0.24898464518545932</v>
      </c>
      <c r="U6587">
        <f t="shared" si="514"/>
        <v>0.17502805808159985</v>
      </c>
      <c r="V6587">
        <f t="shared" si="515"/>
        <v>0.15565600565974375</v>
      </c>
    </row>
    <row r="6588" spans="1:22" ht="12.75" x14ac:dyDescent="0.2">
      <c r="A6588" s="1" t="s">
        <v>2307</v>
      </c>
      <c r="B6588" s="1" t="s">
        <v>5</v>
      </c>
      <c r="C6588" s="1" t="s">
        <v>6</v>
      </c>
      <c r="D6588" s="1" t="s">
        <v>2302</v>
      </c>
      <c r="E6588" s="1">
        <v>2789</v>
      </c>
      <c r="F6588" s="1">
        <v>1474</v>
      </c>
      <c r="N6588">
        <f t="shared" si="511"/>
        <v>0.52850484044460377</v>
      </c>
      <c r="S6588">
        <f t="shared" si="512"/>
        <v>16.883140744130589</v>
      </c>
      <c r="T6588">
        <f t="shared" si="513"/>
        <v>2.183904299357867</v>
      </c>
      <c r="U6588">
        <f t="shared" si="514"/>
        <v>1.5352132589057641</v>
      </c>
      <c r="V6588">
        <f t="shared" si="515"/>
        <v>1.3652963206947157</v>
      </c>
    </row>
    <row r="6589" spans="1:22" ht="12.75" x14ac:dyDescent="0.2">
      <c r="A6589" s="1" t="s">
        <v>2307</v>
      </c>
      <c r="B6589" s="1" t="s">
        <v>5</v>
      </c>
      <c r="C6589" s="1" t="s">
        <v>9</v>
      </c>
      <c r="D6589" s="1" t="s">
        <v>2302</v>
      </c>
      <c r="E6589" s="1">
        <v>2789</v>
      </c>
      <c r="F6589" s="1">
        <v>234</v>
      </c>
      <c r="N6589">
        <f t="shared" si="511"/>
        <v>8.390103979921118E-2</v>
      </c>
      <c r="S6589">
        <f t="shared" si="512"/>
        <v>2.6802272280370136</v>
      </c>
      <c r="T6589">
        <f t="shared" si="513"/>
        <v>0.34669851156698833</v>
      </c>
      <c r="U6589">
        <f t="shared" si="514"/>
        <v>0.24371770867296388</v>
      </c>
      <c r="V6589">
        <f t="shared" si="515"/>
        <v>0.21674310654176626</v>
      </c>
    </row>
    <row r="6590" spans="1:22" ht="12.75" x14ac:dyDescent="0.2">
      <c r="A6590" s="1" t="s">
        <v>2308</v>
      </c>
      <c r="B6590" s="1" t="s">
        <v>5</v>
      </c>
      <c r="C6590" s="1" t="s">
        <v>6</v>
      </c>
      <c r="D6590" s="1" t="s">
        <v>2302</v>
      </c>
      <c r="E6590" s="1">
        <v>2789</v>
      </c>
      <c r="F6590" s="1">
        <v>1474</v>
      </c>
      <c r="N6590">
        <f t="shared" si="511"/>
        <v>0.52850484044460377</v>
      </c>
      <c r="S6590">
        <f t="shared" si="512"/>
        <v>16.883140744130589</v>
      </c>
      <c r="T6590">
        <f t="shared" si="513"/>
        <v>2.183904299357867</v>
      </c>
      <c r="U6590">
        <f t="shared" si="514"/>
        <v>1.5352132589057641</v>
      </c>
      <c r="V6590">
        <f t="shared" si="515"/>
        <v>1.3652963206947157</v>
      </c>
    </row>
    <row r="6591" spans="1:22" ht="12.75" x14ac:dyDescent="0.2">
      <c r="A6591" s="1" t="s">
        <v>2308</v>
      </c>
      <c r="B6591" s="1" t="s">
        <v>5</v>
      </c>
      <c r="C6591" s="1" t="s">
        <v>9</v>
      </c>
      <c r="D6591" s="1" t="s">
        <v>2302</v>
      </c>
      <c r="E6591" s="1">
        <v>2789</v>
      </c>
      <c r="F6591" s="1">
        <v>234</v>
      </c>
      <c r="N6591">
        <f t="shared" si="511"/>
        <v>8.390103979921118E-2</v>
      </c>
      <c r="S6591">
        <f t="shared" si="512"/>
        <v>2.6802272280370136</v>
      </c>
      <c r="T6591">
        <f t="shared" si="513"/>
        <v>0.34669851156698833</v>
      </c>
      <c r="U6591">
        <f t="shared" si="514"/>
        <v>0.24371770867296388</v>
      </c>
      <c r="V6591">
        <f t="shared" si="515"/>
        <v>0.21674310654176626</v>
      </c>
    </row>
    <row r="6592" spans="1:22" ht="12.75" x14ac:dyDescent="0.2">
      <c r="A6592" s="1" t="s">
        <v>2309</v>
      </c>
      <c r="B6592" s="1" t="s">
        <v>5</v>
      </c>
      <c r="C6592" s="1" t="s">
        <v>6</v>
      </c>
      <c r="D6592" s="1" t="s">
        <v>2302</v>
      </c>
      <c r="E6592" s="1">
        <v>8821</v>
      </c>
      <c r="F6592" s="1">
        <v>4438</v>
      </c>
      <c r="N6592">
        <f t="shared" si="511"/>
        <v>0.50311756036730526</v>
      </c>
      <c r="S6592">
        <f t="shared" si="512"/>
        <v>16.072141506554789</v>
      </c>
      <c r="T6592">
        <f t="shared" si="513"/>
        <v>2.0789981833359721</v>
      </c>
      <c r="U6592">
        <f t="shared" si="514"/>
        <v>1.4614676921680303</v>
      </c>
      <c r="V6592">
        <f t="shared" si="515"/>
        <v>1.2997128909330824</v>
      </c>
    </row>
    <row r="6593" spans="1:22" ht="12.75" x14ac:dyDescent="0.2">
      <c r="A6593" s="1" t="s">
        <v>2309</v>
      </c>
      <c r="B6593" s="1" t="s">
        <v>5</v>
      </c>
      <c r="C6593" s="1" t="s">
        <v>9</v>
      </c>
      <c r="D6593" s="1" t="s">
        <v>2302</v>
      </c>
      <c r="E6593" s="1">
        <v>8821</v>
      </c>
      <c r="F6593" s="1">
        <v>695</v>
      </c>
      <c r="N6593">
        <f t="shared" si="511"/>
        <v>7.8789252919170161E-2</v>
      </c>
      <c r="S6593">
        <f t="shared" si="512"/>
        <v>2.5169306775699822</v>
      </c>
      <c r="T6593">
        <f t="shared" si="513"/>
        <v>0.32557542528582711</v>
      </c>
      <c r="U6593">
        <f t="shared" si="514"/>
        <v>0.22886887022460142</v>
      </c>
      <c r="V6593">
        <f t="shared" si="515"/>
        <v>0.20353773303255795</v>
      </c>
    </row>
    <row r="6594" spans="1:22" ht="12.75" x14ac:dyDescent="0.2">
      <c r="A6594" s="1" t="s">
        <v>2310</v>
      </c>
      <c r="B6594" s="1" t="s">
        <v>5</v>
      </c>
      <c r="C6594" s="1" t="s">
        <v>6</v>
      </c>
      <c r="D6594" s="1" t="s">
        <v>2302</v>
      </c>
      <c r="E6594" s="1">
        <v>1745</v>
      </c>
      <c r="F6594" s="1">
        <v>988</v>
      </c>
      <c r="N6594">
        <f t="shared" si="511"/>
        <v>0.56618911174785103</v>
      </c>
      <c r="S6594">
        <f t="shared" si="512"/>
        <v>18.086968613933067</v>
      </c>
      <c r="T6594">
        <f t="shared" si="513"/>
        <v>2.3396244287101284</v>
      </c>
      <c r="U6594">
        <f t="shared" si="514"/>
        <v>1.6446794142361072</v>
      </c>
      <c r="V6594">
        <f t="shared" si="515"/>
        <v>1.462646795129543</v>
      </c>
    </row>
    <row r="6595" spans="1:22" ht="12.75" x14ac:dyDescent="0.2">
      <c r="A6595" s="1" t="s">
        <v>2310</v>
      </c>
      <c r="B6595" s="1" t="s">
        <v>5</v>
      </c>
      <c r="C6595" s="1" t="s">
        <v>9</v>
      </c>
      <c r="D6595" s="1" t="s">
        <v>2302</v>
      </c>
      <c r="E6595" s="1">
        <v>1745</v>
      </c>
      <c r="F6595" s="1">
        <v>125</v>
      </c>
      <c r="N6595">
        <f t="shared" ref="N6595:N6658" si="516">F6595/E6595</f>
        <v>7.1633237822349566E-2</v>
      </c>
      <c r="S6595">
        <f t="shared" ref="S6595:S6658" si="517">N6595/0.031303704</f>
        <v>2.2883310493336366</v>
      </c>
      <c r="T6595">
        <f t="shared" ref="T6595:T6658" si="518">N6595/0.242</f>
        <v>0.29600511496838666</v>
      </c>
      <c r="U6595">
        <f t="shared" ref="U6595:U6658" si="519">N6595/0.344255</f>
        <v>0.20808190969586374</v>
      </c>
      <c r="V6595">
        <f t="shared" ref="V6595:V6658" si="520">N6595/0.387099</f>
        <v>0.18505146699513447</v>
      </c>
    </row>
    <row r="6596" spans="1:22" ht="12.75" x14ac:dyDescent="0.2">
      <c r="A6596" s="1" t="s">
        <v>2311</v>
      </c>
      <c r="B6596" s="1" t="s">
        <v>5</v>
      </c>
      <c r="C6596" s="1" t="s">
        <v>6</v>
      </c>
      <c r="D6596" s="1" t="s">
        <v>2302</v>
      </c>
      <c r="E6596" s="1">
        <v>2789</v>
      </c>
      <c r="F6596" s="1">
        <v>1474</v>
      </c>
      <c r="N6596">
        <f t="shared" si="516"/>
        <v>0.52850484044460377</v>
      </c>
      <c r="S6596">
        <f t="shared" si="517"/>
        <v>16.883140744130589</v>
      </c>
      <c r="T6596">
        <f t="shared" si="518"/>
        <v>2.183904299357867</v>
      </c>
      <c r="U6596">
        <f t="shared" si="519"/>
        <v>1.5352132589057641</v>
      </c>
      <c r="V6596">
        <f t="shared" si="520"/>
        <v>1.3652963206947157</v>
      </c>
    </row>
    <row r="6597" spans="1:22" ht="12.75" x14ac:dyDescent="0.2">
      <c r="A6597" s="1" t="s">
        <v>2311</v>
      </c>
      <c r="B6597" s="1" t="s">
        <v>5</v>
      </c>
      <c r="C6597" s="1" t="s">
        <v>9</v>
      </c>
      <c r="D6597" s="1" t="s">
        <v>2302</v>
      </c>
      <c r="E6597" s="1">
        <v>2789</v>
      </c>
      <c r="F6597" s="1">
        <v>234</v>
      </c>
      <c r="N6597">
        <f t="shared" si="516"/>
        <v>8.390103979921118E-2</v>
      </c>
      <c r="S6597">
        <f t="shared" si="517"/>
        <v>2.6802272280370136</v>
      </c>
      <c r="T6597">
        <f t="shared" si="518"/>
        <v>0.34669851156698833</v>
      </c>
      <c r="U6597">
        <f t="shared" si="519"/>
        <v>0.24371770867296388</v>
      </c>
      <c r="V6597">
        <f t="shared" si="520"/>
        <v>0.21674310654176626</v>
      </c>
    </row>
    <row r="6598" spans="1:22" ht="12.75" x14ac:dyDescent="0.2">
      <c r="A6598" s="1" t="s">
        <v>2312</v>
      </c>
      <c r="B6598" s="1" t="s">
        <v>5</v>
      </c>
      <c r="C6598" s="1" t="s">
        <v>6</v>
      </c>
      <c r="D6598" s="1" t="s">
        <v>2302</v>
      </c>
      <c r="E6598" s="1">
        <v>123214</v>
      </c>
      <c r="F6598" s="1">
        <v>46786</v>
      </c>
      <c r="N6598">
        <f t="shared" si="516"/>
        <v>0.37971334426282727</v>
      </c>
      <c r="S6598">
        <f t="shared" si="517"/>
        <v>12.129981303900243</v>
      </c>
      <c r="T6598">
        <f t="shared" si="518"/>
        <v>1.5690634060447408</v>
      </c>
      <c r="U6598">
        <f t="shared" si="519"/>
        <v>1.1030002302445201</v>
      </c>
      <c r="V6598">
        <f t="shared" si="520"/>
        <v>0.98092049905276746</v>
      </c>
    </row>
    <row r="6599" spans="1:22" ht="12.75" x14ac:dyDescent="0.2">
      <c r="A6599" s="1" t="s">
        <v>2312</v>
      </c>
      <c r="B6599" s="1" t="s">
        <v>5</v>
      </c>
      <c r="C6599" s="1" t="s">
        <v>8</v>
      </c>
      <c r="D6599" s="1" t="s">
        <v>2302</v>
      </c>
      <c r="E6599" s="1">
        <v>123214</v>
      </c>
      <c r="F6599" s="1">
        <v>321</v>
      </c>
      <c r="N6599">
        <f t="shared" si="516"/>
        <v>2.6052234324021621E-3</v>
      </c>
      <c r="S6599">
        <f t="shared" si="517"/>
        <v>8.3224126844611168E-2</v>
      </c>
      <c r="T6599">
        <f t="shared" si="518"/>
        <v>1.0765386084306456E-2</v>
      </c>
      <c r="U6599">
        <f t="shared" si="519"/>
        <v>7.5677141433012221E-3</v>
      </c>
      <c r="V6599">
        <f t="shared" si="520"/>
        <v>6.730121835505031E-3</v>
      </c>
    </row>
    <row r="6600" spans="1:22" ht="12.75" x14ac:dyDescent="0.2">
      <c r="A6600" s="1" t="s">
        <v>2312</v>
      </c>
      <c r="B6600" s="1" t="s">
        <v>5</v>
      </c>
      <c r="C6600" s="1" t="s">
        <v>9</v>
      </c>
      <c r="D6600" s="1" t="s">
        <v>2302</v>
      </c>
      <c r="E6600" s="1">
        <v>123214</v>
      </c>
      <c r="F6600" s="1">
        <v>29449</v>
      </c>
      <c r="N6600">
        <f t="shared" si="516"/>
        <v>0.2390069310305647</v>
      </c>
      <c r="S6600">
        <f t="shared" si="517"/>
        <v>7.6351006587132524</v>
      </c>
      <c r="T6600">
        <f t="shared" si="518"/>
        <v>0.98763194640729213</v>
      </c>
      <c r="U6600">
        <f t="shared" si="519"/>
        <v>0.69427294020584951</v>
      </c>
      <c r="V6600">
        <f t="shared" si="520"/>
        <v>0.61743102160058461</v>
      </c>
    </row>
    <row r="6601" spans="1:22" ht="12.75" x14ac:dyDescent="0.2">
      <c r="A6601" s="1" t="s">
        <v>2313</v>
      </c>
      <c r="B6601" s="1" t="s">
        <v>5</v>
      </c>
      <c r="C6601" s="1" t="s">
        <v>6</v>
      </c>
      <c r="D6601" s="1" t="s">
        <v>2302</v>
      </c>
      <c r="E6601" s="1">
        <v>2789</v>
      </c>
      <c r="F6601" s="1">
        <v>1474</v>
      </c>
      <c r="N6601">
        <f t="shared" si="516"/>
        <v>0.52850484044460377</v>
      </c>
      <c r="S6601">
        <f t="shared" si="517"/>
        <v>16.883140744130589</v>
      </c>
      <c r="T6601">
        <f t="shared" si="518"/>
        <v>2.183904299357867</v>
      </c>
      <c r="U6601">
        <f t="shared" si="519"/>
        <v>1.5352132589057641</v>
      </c>
      <c r="V6601">
        <f t="shared" si="520"/>
        <v>1.3652963206947157</v>
      </c>
    </row>
    <row r="6602" spans="1:22" ht="12.75" x14ac:dyDescent="0.2">
      <c r="A6602" s="1" t="s">
        <v>2313</v>
      </c>
      <c r="B6602" s="1" t="s">
        <v>5</v>
      </c>
      <c r="C6602" s="1" t="s">
        <v>9</v>
      </c>
      <c r="D6602" s="1" t="s">
        <v>2302</v>
      </c>
      <c r="E6602" s="1">
        <v>2789</v>
      </c>
      <c r="F6602" s="1">
        <v>234</v>
      </c>
      <c r="N6602">
        <f t="shared" si="516"/>
        <v>8.390103979921118E-2</v>
      </c>
      <c r="S6602">
        <f t="shared" si="517"/>
        <v>2.6802272280370136</v>
      </c>
      <c r="T6602">
        <f t="shared" si="518"/>
        <v>0.34669851156698833</v>
      </c>
      <c r="U6602">
        <f t="shared" si="519"/>
        <v>0.24371770867296388</v>
      </c>
      <c r="V6602">
        <f t="shared" si="520"/>
        <v>0.21674310654176626</v>
      </c>
    </row>
    <row r="6603" spans="1:22" ht="12.75" x14ac:dyDescent="0.2">
      <c r="A6603" s="1" t="s">
        <v>2314</v>
      </c>
      <c r="B6603" s="1" t="s">
        <v>5</v>
      </c>
      <c r="C6603" s="1" t="s">
        <v>6</v>
      </c>
      <c r="D6603" s="1" t="s">
        <v>2302</v>
      </c>
      <c r="E6603" s="1">
        <v>1907</v>
      </c>
      <c r="F6603" s="1">
        <v>870</v>
      </c>
      <c r="N6603">
        <f t="shared" si="516"/>
        <v>0.45621394861038278</v>
      </c>
      <c r="S6603">
        <f t="shared" si="517"/>
        <v>14.573800870669578</v>
      </c>
      <c r="T6603">
        <f t="shared" si="518"/>
        <v>1.885181605828028</v>
      </c>
      <c r="U6603">
        <f t="shared" si="519"/>
        <v>1.3252209804080777</v>
      </c>
      <c r="V6603">
        <f t="shared" si="520"/>
        <v>1.1785459239377594</v>
      </c>
    </row>
    <row r="6604" spans="1:22" ht="12.75" x14ac:dyDescent="0.2">
      <c r="A6604" s="1" t="s">
        <v>2314</v>
      </c>
      <c r="B6604" s="1" t="s">
        <v>5</v>
      </c>
      <c r="C6604" s="1" t="s">
        <v>9</v>
      </c>
      <c r="D6604" s="1" t="s">
        <v>2302</v>
      </c>
      <c r="E6604" s="1">
        <v>1907</v>
      </c>
      <c r="F6604" s="1">
        <v>170</v>
      </c>
      <c r="N6604">
        <f t="shared" si="516"/>
        <v>8.9145254326166753E-2</v>
      </c>
      <c r="S6604">
        <f t="shared" si="517"/>
        <v>2.8477541931193429</v>
      </c>
      <c r="T6604">
        <f t="shared" si="518"/>
        <v>0.3683688195296147</v>
      </c>
      <c r="U6604">
        <f t="shared" si="519"/>
        <v>0.25895122605675086</v>
      </c>
      <c r="V6604">
        <f t="shared" si="520"/>
        <v>0.23029058283841278</v>
      </c>
    </row>
    <row r="6605" spans="1:22" ht="12.75" x14ac:dyDescent="0.2">
      <c r="A6605" s="1" t="s">
        <v>2315</v>
      </c>
      <c r="B6605" s="1" t="s">
        <v>5</v>
      </c>
      <c r="C6605" s="1" t="s">
        <v>6</v>
      </c>
      <c r="D6605" s="1" t="s">
        <v>2302</v>
      </c>
      <c r="E6605" s="1">
        <v>2789</v>
      </c>
      <c r="F6605" s="1">
        <v>1474</v>
      </c>
      <c r="N6605">
        <f t="shared" si="516"/>
        <v>0.52850484044460377</v>
      </c>
      <c r="S6605">
        <f t="shared" si="517"/>
        <v>16.883140744130589</v>
      </c>
      <c r="T6605">
        <f t="shared" si="518"/>
        <v>2.183904299357867</v>
      </c>
      <c r="U6605">
        <f t="shared" si="519"/>
        <v>1.5352132589057641</v>
      </c>
      <c r="V6605">
        <f t="shared" si="520"/>
        <v>1.3652963206947157</v>
      </c>
    </row>
    <row r="6606" spans="1:22" ht="12.75" x14ac:dyDescent="0.2">
      <c r="A6606" s="1" t="s">
        <v>2315</v>
      </c>
      <c r="B6606" s="1" t="s">
        <v>5</v>
      </c>
      <c r="C6606" s="1" t="s">
        <v>9</v>
      </c>
      <c r="D6606" s="1" t="s">
        <v>2302</v>
      </c>
      <c r="E6606" s="1">
        <v>2789</v>
      </c>
      <c r="F6606" s="1">
        <v>234</v>
      </c>
      <c r="N6606">
        <f t="shared" si="516"/>
        <v>8.390103979921118E-2</v>
      </c>
      <c r="S6606">
        <f t="shared" si="517"/>
        <v>2.6802272280370136</v>
      </c>
      <c r="T6606">
        <f t="shared" si="518"/>
        <v>0.34669851156698833</v>
      </c>
      <c r="U6606">
        <f t="shared" si="519"/>
        <v>0.24371770867296388</v>
      </c>
      <c r="V6606">
        <f t="shared" si="520"/>
        <v>0.21674310654176626</v>
      </c>
    </row>
    <row r="6607" spans="1:22" ht="12.75" x14ac:dyDescent="0.2">
      <c r="A6607" s="1" t="s">
        <v>2316</v>
      </c>
      <c r="B6607" s="1" t="s">
        <v>5</v>
      </c>
      <c r="C6607" s="1" t="s">
        <v>6</v>
      </c>
      <c r="D6607" s="1" t="s">
        <v>2302</v>
      </c>
      <c r="E6607" s="1">
        <v>2789</v>
      </c>
      <c r="F6607" s="1">
        <v>1474</v>
      </c>
      <c r="N6607">
        <f t="shared" si="516"/>
        <v>0.52850484044460377</v>
      </c>
      <c r="S6607">
        <f t="shared" si="517"/>
        <v>16.883140744130589</v>
      </c>
      <c r="T6607">
        <f t="shared" si="518"/>
        <v>2.183904299357867</v>
      </c>
      <c r="U6607">
        <f t="shared" si="519"/>
        <v>1.5352132589057641</v>
      </c>
      <c r="V6607">
        <f t="shared" si="520"/>
        <v>1.3652963206947157</v>
      </c>
    </row>
    <row r="6608" spans="1:22" ht="12.75" x14ac:dyDescent="0.2">
      <c r="A6608" s="1" t="s">
        <v>2316</v>
      </c>
      <c r="B6608" s="1" t="s">
        <v>5</v>
      </c>
      <c r="C6608" s="1" t="s">
        <v>9</v>
      </c>
      <c r="D6608" s="1" t="s">
        <v>2302</v>
      </c>
      <c r="E6608" s="1">
        <v>2789</v>
      </c>
      <c r="F6608" s="1">
        <v>234</v>
      </c>
      <c r="N6608">
        <f t="shared" si="516"/>
        <v>8.390103979921118E-2</v>
      </c>
      <c r="S6608">
        <f t="shared" si="517"/>
        <v>2.6802272280370136</v>
      </c>
      <c r="T6608">
        <f t="shared" si="518"/>
        <v>0.34669851156698833</v>
      </c>
      <c r="U6608">
        <f t="shared" si="519"/>
        <v>0.24371770867296388</v>
      </c>
      <c r="V6608">
        <f t="shared" si="520"/>
        <v>0.21674310654176626</v>
      </c>
    </row>
    <row r="6609" spans="1:22" ht="12.75" x14ac:dyDescent="0.2">
      <c r="A6609" s="1" t="s">
        <v>2317</v>
      </c>
      <c r="B6609" s="1" t="s">
        <v>5</v>
      </c>
      <c r="C6609" s="1" t="s">
        <v>6</v>
      </c>
      <c r="D6609" s="1" t="s">
        <v>2302</v>
      </c>
      <c r="E6609" s="1">
        <v>3057</v>
      </c>
      <c r="F6609" s="1">
        <v>1618</v>
      </c>
      <c r="N6609">
        <f t="shared" si="516"/>
        <v>0.52927706902191696</v>
      </c>
      <c r="S6609">
        <f t="shared" si="517"/>
        <v>16.907809664374444</v>
      </c>
      <c r="T6609">
        <f t="shared" si="518"/>
        <v>2.1870953265368471</v>
      </c>
      <c r="U6609">
        <f t="shared" si="519"/>
        <v>1.5374564465931271</v>
      </c>
      <c r="V6609">
        <f t="shared" si="520"/>
        <v>1.3672912330486953</v>
      </c>
    </row>
    <row r="6610" spans="1:22" ht="12.75" x14ac:dyDescent="0.2">
      <c r="A6610" s="1" t="s">
        <v>2317</v>
      </c>
      <c r="B6610" s="1" t="s">
        <v>5</v>
      </c>
      <c r="C6610" s="1" t="s">
        <v>9</v>
      </c>
      <c r="D6610" s="1" t="s">
        <v>2302</v>
      </c>
      <c r="E6610" s="1">
        <v>3057</v>
      </c>
      <c r="F6610" s="1">
        <v>254</v>
      </c>
      <c r="N6610">
        <f t="shared" si="516"/>
        <v>8.3087994766110562E-2</v>
      </c>
      <c r="S6610">
        <f t="shared" si="517"/>
        <v>2.6542544219722548</v>
      </c>
      <c r="T6610">
        <f t="shared" si="518"/>
        <v>0.34333882134756433</v>
      </c>
      <c r="U6610">
        <f t="shared" si="519"/>
        <v>0.24135595638730176</v>
      </c>
      <c r="V6610">
        <f t="shared" si="520"/>
        <v>0.2146427522832933</v>
      </c>
    </row>
    <row r="6611" spans="1:22" ht="12.75" x14ac:dyDescent="0.2">
      <c r="A6611" s="1" t="s">
        <v>2318</v>
      </c>
      <c r="B6611" s="1" t="s">
        <v>5</v>
      </c>
      <c r="C6611" s="1" t="s">
        <v>6</v>
      </c>
      <c r="D6611" s="1" t="s">
        <v>2302</v>
      </c>
      <c r="E6611" s="1">
        <v>7884</v>
      </c>
      <c r="F6611" s="1">
        <v>3867</v>
      </c>
      <c r="N6611">
        <f t="shared" si="516"/>
        <v>0.49048706240487061</v>
      </c>
      <c r="S6611">
        <f t="shared" si="517"/>
        <v>15.668658967797247</v>
      </c>
      <c r="T6611">
        <f t="shared" si="518"/>
        <v>2.0268060429953332</v>
      </c>
      <c r="U6611">
        <f t="shared" si="519"/>
        <v>1.4247783253834241</v>
      </c>
      <c r="V6611">
        <f t="shared" si="520"/>
        <v>1.2670842921445691</v>
      </c>
    </row>
    <row r="6612" spans="1:22" ht="12.75" x14ac:dyDescent="0.2">
      <c r="A6612" s="1" t="s">
        <v>2318</v>
      </c>
      <c r="B6612" s="1" t="s">
        <v>5</v>
      </c>
      <c r="C6612" s="1" t="s">
        <v>9</v>
      </c>
      <c r="D6612" s="1" t="s">
        <v>2302</v>
      </c>
      <c r="E6612" s="1">
        <v>7884</v>
      </c>
      <c r="F6612" s="1">
        <v>926</v>
      </c>
      <c r="N6612">
        <f t="shared" si="516"/>
        <v>0.11745306950786402</v>
      </c>
      <c r="S6612">
        <f t="shared" si="517"/>
        <v>3.7520502208896436</v>
      </c>
      <c r="T6612">
        <f t="shared" si="518"/>
        <v>0.48534326242919018</v>
      </c>
      <c r="U6612">
        <f t="shared" si="519"/>
        <v>0.34118043167960965</v>
      </c>
      <c r="V6612">
        <f t="shared" si="520"/>
        <v>0.30341868490454382</v>
      </c>
    </row>
    <row r="6613" spans="1:22" ht="12.75" x14ac:dyDescent="0.2">
      <c r="A6613" s="1" t="s">
        <v>2319</v>
      </c>
      <c r="B6613" s="1" t="s">
        <v>5</v>
      </c>
      <c r="C6613" s="1" t="s">
        <v>6</v>
      </c>
      <c r="D6613" s="1" t="s">
        <v>2302</v>
      </c>
      <c r="E6613" s="1">
        <v>2955</v>
      </c>
      <c r="F6613" s="1">
        <v>1544</v>
      </c>
      <c r="N6613">
        <f t="shared" si="516"/>
        <v>0.52250423011844327</v>
      </c>
      <c r="S6613">
        <f t="shared" si="517"/>
        <v>16.691450638507291</v>
      </c>
      <c r="T6613">
        <f t="shared" si="518"/>
        <v>2.1591083889191873</v>
      </c>
      <c r="U6613">
        <f t="shared" si="519"/>
        <v>1.5177825452598896</v>
      </c>
      <c r="V6613">
        <f t="shared" si="520"/>
        <v>1.3497948331523544</v>
      </c>
    </row>
    <row r="6614" spans="1:22" ht="12.75" x14ac:dyDescent="0.2">
      <c r="A6614" s="1" t="s">
        <v>2319</v>
      </c>
      <c r="B6614" s="1" t="s">
        <v>5</v>
      </c>
      <c r="C6614" s="1" t="s">
        <v>9</v>
      </c>
      <c r="D6614" s="1" t="s">
        <v>2302</v>
      </c>
      <c r="E6614" s="1">
        <v>2955</v>
      </c>
      <c r="F6614" s="1">
        <v>248</v>
      </c>
      <c r="N6614">
        <f t="shared" si="516"/>
        <v>8.3925549915397635E-2</v>
      </c>
      <c r="S6614">
        <f t="shared" si="517"/>
        <v>2.6810102061851091</v>
      </c>
      <c r="T6614">
        <f t="shared" si="518"/>
        <v>0.34679979303883324</v>
      </c>
      <c r="U6614">
        <f t="shared" si="519"/>
        <v>0.24378890623345381</v>
      </c>
      <c r="V6614">
        <f t="shared" si="520"/>
        <v>0.21680642397783934</v>
      </c>
    </row>
    <row r="6615" spans="1:22" ht="12.75" x14ac:dyDescent="0.2">
      <c r="A6615" s="1" t="s">
        <v>2320</v>
      </c>
      <c r="B6615" s="1" t="s">
        <v>5</v>
      </c>
      <c r="C6615" s="1" t="s">
        <v>6</v>
      </c>
      <c r="D6615" s="1" t="s">
        <v>2302</v>
      </c>
      <c r="E6615" s="1">
        <v>2789</v>
      </c>
      <c r="F6615" s="1">
        <v>1474</v>
      </c>
      <c r="N6615">
        <f t="shared" si="516"/>
        <v>0.52850484044460377</v>
      </c>
      <c r="S6615">
        <f t="shared" si="517"/>
        <v>16.883140744130589</v>
      </c>
      <c r="T6615">
        <f t="shared" si="518"/>
        <v>2.183904299357867</v>
      </c>
      <c r="U6615">
        <f t="shared" si="519"/>
        <v>1.5352132589057641</v>
      </c>
      <c r="V6615">
        <f t="shared" si="520"/>
        <v>1.3652963206947157</v>
      </c>
    </row>
    <row r="6616" spans="1:22" ht="12.75" x14ac:dyDescent="0.2">
      <c r="A6616" s="1" t="s">
        <v>2320</v>
      </c>
      <c r="B6616" s="1" t="s">
        <v>5</v>
      </c>
      <c r="C6616" s="1" t="s">
        <v>9</v>
      </c>
      <c r="D6616" s="1" t="s">
        <v>2302</v>
      </c>
      <c r="E6616" s="1">
        <v>2789</v>
      </c>
      <c r="F6616" s="1">
        <v>234</v>
      </c>
      <c r="N6616">
        <f t="shared" si="516"/>
        <v>8.390103979921118E-2</v>
      </c>
      <c r="S6616">
        <f t="shared" si="517"/>
        <v>2.6802272280370136</v>
      </c>
      <c r="T6616">
        <f t="shared" si="518"/>
        <v>0.34669851156698833</v>
      </c>
      <c r="U6616">
        <f t="shared" si="519"/>
        <v>0.24371770867296388</v>
      </c>
      <c r="V6616">
        <f t="shared" si="520"/>
        <v>0.21674310654176626</v>
      </c>
    </row>
    <row r="6617" spans="1:22" ht="12.75" x14ac:dyDescent="0.2">
      <c r="A6617" s="1" t="s">
        <v>2321</v>
      </c>
      <c r="B6617" s="1" t="s">
        <v>5</v>
      </c>
      <c r="C6617" s="1" t="s">
        <v>6</v>
      </c>
      <c r="D6617" s="1" t="s">
        <v>2302</v>
      </c>
      <c r="E6617" s="1">
        <v>367585</v>
      </c>
      <c r="F6617" s="1">
        <v>114598</v>
      </c>
      <c r="N6617">
        <f t="shared" si="516"/>
        <v>0.31175918495041965</v>
      </c>
      <c r="S6617">
        <f t="shared" si="517"/>
        <v>9.9591787908044243</v>
      </c>
      <c r="T6617">
        <f t="shared" si="518"/>
        <v>1.2882610948364448</v>
      </c>
      <c r="U6617">
        <f t="shared" si="519"/>
        <v>0.90560539411314189</v>
      </c>
      <c r="V6617">
        <f t="shared" si="520"/>
        <v>0.80537326355898531</v>
      </c>
    </row>
    <row r="6618" spans="1:22" ht="12.75" x14ac:dyDescent="0.2">
      <c r="A6618" s="1" t="s">
        <v>2321</v>
      </c>
      <c r="B6618" s="1" t="s">
        <v>5</v>
      </c>
      <c r="C6618" s="1" t="s">
        <v>8</v>
      </c>
      <c r="D6618" s="1" t="s">
        <v>2302</v>
      </c>
      <c r="E6618" s="1">
        <v>367585</v>
      </c>
      <c r="F6618" s="1">
        <v>8006</v>
      </c>
      <c r="N6618">
        <f t="shared" si="516"/>
        <v>2.1779996463403024E-2</v>
      </c>
      <c r="S6618">
        <f t="shared" si="517"/>
        <v>0.69576419657568389</v>
      </c>
      <c r="T6618">
        <f t="shared" si="518"/>
        <v>8.9999985385962905E-2</v>
      </c>
      <c r="U6618">
        <f t="shared" si="519"/>
        <v>6.3267044671545869E-2</v>
      </c>
      <c r="V6618">
        <f t="shared" si="520"/>
        <v>5.6264667341953928E-2</v>
      </c>
    </row>
    <row r="6619" spans="1:22" ht="12.75" x14ac:dyDescent="0.2">
      <c r="A6619" s="1" t="s">
        <v>2321</v>
      </c>
      <c r="B6619" s="1" t="s">
        <v>5</v>
      </c>
      <c r="C6619" s="1" t="s">
        <v>9</v>
      </c>
      <c r="D6619" s="1" t="s">
        <v>2302</v>
      </c>
      <c r="E6619" s="1">
        <v>367585</v>
      </c>
      <c r="F6619" s="1">
        <v>90720</v>
      </c>
      <c r="N6619">
        <f t="shared" si="516"/>
        <v>0.2468000598501027</v>
      </c>
      <c r="S6619">
        <f t="shared" si="517"/>
        <v>7.8840529494561631</v>
      </c>
      <c r="T6619">
        <f t="shared" si="518"/>
        <v>1.0198349580582757</v>
      </c>
      <c r="U6619">
        <f t="shared" si="519"/>
        <v>0.71691060362261327</v>
      </c>
      <c r="V6619">
        <f t="shared" si="520"/>
        <v>0.63756315529128904</v>
      </c>
    </row>
    <row r="6620" spans="1:22" ht="12.75" x14ac:dyDescent="0.2">
      <c r="A6620" s="1" t="s">
        <v>2322</v>
      </c>
      <c r="B6620" s="1" t="s">
        <v>5</v>
      </c>
      <c r="C6620" s="1" t="s">
        <v>6</v>
      </c>
      <c r="D6620" s="1" t="s">
        <v>2302</v>
      </c>
      <c r="E6620" s="1">
        <v>10460</v>
      </c>
      <c r="F6620" s="1">
        <v>5023</v>
      </c>
      <c r="N6620">
        <f t="shared" si="516"/>
        <v>0.48021032504780115</v>
      </c>
      <c r="S6620">
        <f t="shared" si="517"/>
        <v>15.340367550364045</v>
      </c>
      <c r="T6620">
        <f t="shared" si="518"/>
        <v>1.9843401861479386</v>
      </c>
      <c r="U6620">
        <f t="shared" si="519"/>
        <v>1.3949262176229864</v>
      </c>
      <c r="V6620">
        <f t="shared" si="520"/>
        <v>1.2405362066236314</v>
      </c>
    </row>
    <row r="6621" spans="1:22" ht="12.75" x14ac:dyDescent="0.2">
      <c r="A6621" s="1" t="s">
        <v>2322</v>
      </c>
      <c r="B6621" s="1" t="s">
        <v>5</v>
      </c>
      <c r="C6621" s="1" t="s">
        <v>9</v>
      </c>
      <c r="D6621" s="1" t="s">
        <v>2302</v>
      </c>
      <c r="E6621" s="1">
        <v>10460</v>
      </c>
      <c r="F6621" s="1">
        <v>996</v>
      </c>
      <c r="N6621">
        <f t="shared" si="516"/>
        <v>9.521988527724666E-2</v>
      </c>
      <c r="S6621">
        <f t="shared" si="517"/>
        <v>3.0418088951149889</v>
      </c>
      <c r="T6621">
        <f t="shared" si="518"/>
        <v>0.39347060031920111</v>
      </c>
      <c r="U6621">
        <f t="shared" si="519"/>
        <v>0.2765969565503672</v>
      </c>
      <c r="V6621">
        <f t="shared" si="520"/>
        <v>0.24598328922897411</v>
      </c>
    </row>
    <row r="6622" spans="1:22" ht="12.75" x14ac:dyDescent="0.2">
      <c r="A6622" s="1" t="s">
        <v>2323</v>
      </c>
      <c r="B6622" s="1" t="s">
        <v>5</v>
      </c>
      <c r="C6622" s="1" t="s">
        <v>6</v>
      </c>
      <c r="D6622" s="1" t="s">
        <v>2302</v>
      </c>
      <c r="E6622" s="1">
        <v>3057</v>
      </c>
      <c r="F6622" s="1">
        <v>1618</v>
      </c>
      <c r="N6622">
        <f t="shared" si="516"/>
        <v>0.52927706902191696</v>
      </c>
      <c r="S6622">
        <f t="shared" si="517"/>
        <v>16.907809664374444</v>
      </c>
      <c r="T6622">
        <f t="shared" si="518"/>
        <v>2.1870953265368471</v>
      </c>
      <c r="U6622">
        <f t="shared" si="519"/>
        <v>1.5374564465931271</v>
      </c>
      <c r="V6622">
        <f t="shared" si="520"/>
        <v>1.3672912330486953</v>
      </c>
    </row>
    <row r="6623" spans="1:22" ht="12.75" x14ac:dyDescent="0.2">
      <c r="A6623" s="1" t="s">
        <v>2323</v>
      </c>
      <c r="B6623" s="1" t="s">
        <v>5</v>
      </c>
      <c r="C6623" s="1" t="s">
        <v>9</v>
      </c>
      <c r="D6623" s="1" t="s">
        <v>2302</v>
      </c>
      <c r="E6623" s="1">
        <v>3057</v>
      </c>
      <c r="F6623" s="1">
        <v>254</v>
      </c>
      <c r="N6623">
        <f t="shared" si="516"/>
        <v>8.3087994766110562E-2</v>
      </c>
      <c r="S6623">
        <f t="shared" si="517"/>
        <v>2.6542544219722548</v>
      </c>
      <c r="T6623">
        <f t="shared" si="518"/>
        <v>0.34333882134756433</v>
      </c>
      <c r="U6623">
        <f t="shared" si="519"/>
        <v>0.24135595638730176</v>
      </c>
      <c r="V6623">
        <f t="shared" si="520"/>
        <v>0.2146427522832933</v>
      </c>
    </row>
    <row r="6624" spans="1:22" ht="12.75" x14ac:dyDescent="0.2">
      <c r="A6624" s="1" t="s">
        <v>2324</v>
      </c>
      <c r="B6624" s="1" t="s">
        <v>5</v>
      </c>
      <c r="C6624" s="1" t="s">
        <v>6</v>
      </c>
      <c r="D6624" s="1" t="s">
        <v>2302</v>
      </c>
      <c r="E6624" s="1">
        <v>164</v>
      </c>
      <c r="F6624" s="1">
        <v>79</v>
      </c>
      <c r="N6624">
        <f t="shared" si="516"/>
        <v>0.48170731707317072</v>
      </c>
      <c r="S6624">
        <f t="shared" si="517"/>
        <v>15.388189112482365</v>
      </c>
      <c r="T6624">
        <f t="shared" si="518"/>
        <v>1.9905261036081434</v>
      </c>
      <c r="U6624">
        <f t="shared" si="519"/>
        <v>1.3992747151767462</v>
      </c>
      <c r="V6624">
        <f t="shared" si="520"/>
        <v>1.2444034137860616</v>
      </c>
    </row>
    <row r="6625" spans="1:22" ht="12.75" x14ac:dyDescent="0.2">
      <c r="A6625" s="1" t="s">
        <v>2324</v>
      </c>
      <c r="B6625" s="1" t="s">
        <v>5</v>
      </c>
      <c r="C6625" s="1" t="s">
        <v>9</v>
      </c>
      <c r="D6625" s="1" t="s">
        <v>2302</v>
      </c>
      <c r="E6625" s="1">
        <v>164</v>
      </c>
      <c r="F6625" s="1">
        <v>2</v>
      </c>
      <c r="N6625">
        <f t="shared" si="516"/>
        <v>1.2195121951219513E-2</v>
      </c>
      <c r="S6625">
        <f t="shared" si="517"/>
        <v>0.389574407910946</v>
      </c>
      <c r="T6625">
        <f t="shared" si="518"/>
        <v>5.0393065914130217E-2</v>
      </c>
      <c r="U6625">
        <f t="shared" si="519"/>
        <v>3.5424676333588513E-2</v>
      </c>
      <c r="V6625">
        <f t="shared" si="520"/>
        <v>3.150388389331802E-2</v>
      </c>
    </row>
    <row r="6626" spans="1:22" ht="12.75" x14ac:dyDescent="0.2">
      <c r="A6626" s="1" t="s">
        <v>2325</v>
      </c>
      <c r="B6626" s="1" t="s">
        <v>5</v>
      </c>
      <c r="C6626" s="1" t="s">
        <v>6</v>
      </c>
      <c r="D6626" s="1" t="s">
        <v>2302</v>
      </c>
      <c r="E6626" s="1">
        <v>2789</v>
      </c>
      <c r="F6626" s="1">
        <v>1474</v>
      </c>
      <c r="N6626">
        <f t="shared" si="516"/>
        <v>0.52850484044460377</v>
      </c>
      <c r="S6626">
        <f t="shared" si="517"/>
        <v>16.883140744130589</v>
      </c>
      <c r="T6626">
        <f t="shared" si="518"/>
        <v>2.183904299357867</v>
      </c>
      <c r="U6626">
        <f t="shared" si="519"/>
        <v>1.5352132589057641</v>
      </c>
      <c r="V6626">
        <f t="shared" si="520"/>
        <v>1.3652963206947157</v>
      </c>
    </row>
    <row r="6627" spans="1:22" ht="12.75" x14ac:dyDescent="0.2">
      <c r="A6627" s="1" t="s">
        <v>2325</v>
      </c>
      <c r="B6627" s="1" t="s">
        <v>5</v>
      </c>
      <c r="C6627" s="1" t="s">
        <v>9</v>
      </c>
      <c r="D6627" s="1" t="s">
        <v>2302</v>
      </c>
      <c r="E6627" s="1">
        <v>2789</v>
      </c>
      <c r="F6627" s="1">
        <v>234</v>
      </c>
      <c r="N6627">
        <f t="shared" si="516"/>
        <v>8.390103979921118E-2</v>
      </c>
      <c r="S6627">
        <f t="shared" si="517"/>
        <v>2.6802272280370136</v>
      </c>
      <c r="T6627">
        <f t="shared" si="518"/>
        <v>0.34669851156698833</v>
      </c>
      <c r="U6627">
        <f t="shared" si="519"/>
        <v>0.24371770867296388</v>
      </c>
      <c r="V6627">
        <f t="shared" si="520"/>
        <v>0.21674310654176626</v>
      </c>
    </row>
    <row r="6628" spans="1:22" ht="12.75" x14ac:dyDescent="0.2">
      <c r="A6628" s="1" t="s">
        <v>2326</v>
      </c>
      <c r="B6628" s="1" t="s">
        <v>5</v>
      </c>
      <c r="C6628" s="1" t="s">
        <v>6</v>
      </c>
      <c r="D6628" s="1" t="s">
        <v>2302</v>
      </c>
      <c r="E6628" s="1">
        <v>2789</v>
      </c>
      <c r="F6628" s="1">
        <v>1474</v>
      </c>
      <c r="N6628">
        <f t="shared" si="516"/>
        <v>0.52850484044460377</v>
      </c>
      <c r="S6628">
        <f t="shared" si="517"/>
        <v>16.883140744130589</v>
      </c>
      <c r="T6628">
        <f t="shared" si="518"/>
        <v>2.183904299357867</v>
      </c>
      <c r="U6628">
        <f t="shared" si="519"/>
        <v>1.5352132589057641</v>
      </c>
      <c r="V6628">
        <f t="shared" si="520"/>
        <v>1.3652963206947157</v>
      </c>
    </row>
    <row r="6629" spans="1:22" ht="12.75" x14ac:dyDescent="0.2">
      <c r="A6629" s="1" t="s">
        <v>2326</v>
      </c>
      <c r="B6629" s="1" t="s">
        <v>5</v>
      </c>
      <c r="C6629" s="1" t="s">
        <v>9</v>
      </c>
      <c r="D6629" s="1" t="s">
        <v>2302</v>
      </c>
      <c r="E6629" s="1">
        <v>2789</v>
      </c>
      <c r="F6629" s="1">
        <v>234</v>
      </c>
      <c r="N6629">
        <f t="shared" si="516"/>
        <v>8.390103979921118E-2</v>
      </c>
      <c r="S6629">
        <f t="shared" si="517"/>
        <v>2.6802272280370136</v>
      </c>
      <c r="T6629">
        <f t="shared" si="518"/>
        <v>0.34669851156698833</v>
      </c>
      <c r="U6629">
        <f t="shared" si="519"/>
        <v>0.24371770867296388</v>
      </c>
      <c r="V6629">
        <f t="shared" si="520"/>
        <v>0.21674310654176626</v>
      </c>
    </row>
    <row r="6630" spans="1:22" ht="12.75" x14ac:dyDescent="0.2">
      <c r="A6630" s="1" t="s">
        <v>2327</v>
      </c>
      <c r="B6630" s="1" t="s">
        <v>5</v>
      </c>
      <c r="C6630" s="1" t="s">
        <v>6</v>
      </c>
      <c r="D6630" s="1" t="s">
        <v>2302</v>
      </c>
      <c r="E6630" s="1">
        <v>2789</v>
      </c>
      <c r="F6630" s="1">
        <v>1474</v>
      </c>
      <c r="N6630">
        <f t="shared" si="516"/>
        <v>0.52850484044460377</v>
      </c>
      <c r="S6630">
        <f t="shared" si="517"/>
        <v>16.883140744130589</v>
      </c>
      <c r="T6630">
        <f t="shared" si="518"/>
        <v>2.183904299357867</v>
      </c>
      <c r="U6630">
        <f t="shared" si="519"/>
        <v>1.5352132589057641</v>
      </c>
      <c r="V6630">
        <f t="shared" si="520"/>
        <v>1.3652963206947157</v>
      </c>
    </row>
    <row r="6631" spans="1:22" ht="12.75" x14ac:dyDescent="0.2">
      <c r="A6631" s="1" t="s">
        <v>2327</v>
      </c>
      <c r="B6631" s="1" t="s">
        <v>5</v>
      </c>
      <c r="C6631" s="1" t="s">
        <v>9</v>
      </c>
      <c r="D6631" s="1" t="s">
        <v>2302</v>
      </c>
      <c r="E6631" s="1">
        <v>2789</v>
      </c>
      <c r="F6631" s="1">
        <v>234</v>
      </c>
      <c r="N6631">
        <f t="shared" si="516"/>
        <v>8.390103979921118E-2</v>
      </c>
      <c r="S6631">
        <f t="shared" si="517"/>
        <v>2.6802272280370136</v>
      </c>
      <c r="T6631">
        <f t="shared" si="518"/>
        <v>0.34669851156698833</v>
      </c>
      <c r="U6631">
        <f t="shared" si="519"/>
        <v>0.24371770867296388</v>
      </c>
      <c r="V6631">
        <f t="shared" si="520"/>
        <v>0.21674310654176626</v>
      </c>
    </row>
    <row r="6632" spans="1:22" ht="12.75" x14ac:dyDescent="0.2">
      <c r="A6632" s="1" t="s">
        <v>2328</v>
      </c>
      <c r="B6632" s="1" t="s">
        <v>5</v>
      </c>
      <c r="C6632" s="1" t="s">
        <v>6</v>
      </c>
      <c r="D6632" s="1" t="s">
        <v>2302</v>
      </c>
      <c r="E6632" s="1">
        <v>2789</v>
      </c>
      <c r="F6632" s="1">
        <v>1474</v>
      </c>
      <c r="N6632">
        <f t="shared" si="516"/>
        <v>0.52850484044460377</v>
      </c>
      <c r="S6632">
        <f t="shared" si="517"/>
        <v>16.883140744130589</v>
      </c>
      <c r="T6632">
        <f t="shared" si="518"/>
        <v>2.183904299357867</v>
      </c>
      <c r="U6632">
        <f t="shared" si="519"/>
        <v>1.5352132589057641</v>
      </c>
      <c r="V6632">
        <f t="shared" si="520"/>
        <v>1.3652963206947157</v>
      </c>
    </row>
    <row r="6633" spans="1:22" ht="12.75" x14ac:dyDescent="0.2">
      <c r="A6633" s="1" t="s">
        <v>2328</v>
      </c>
      <c r="B6633" s="1" t="s">
        <v>5</v>
      </c>
      <c r="C6633" s="1" t="s">
        <v>9</v>
      </c>
      <c r="D6633" s="1" t="s">
        <v>2302</v>
      </c>
      <c r="E6633" s="1">
        <v>2789</v>
      </c>
      <c r="F6633" s="1">
        <v>234</v>
      </c>
      <c r="N6633">
        <f t="shared" si="516"/>
        <v>8.390103979921118E-2</v>
      </c>
      <c r="S6633">
        <f t="shared" si="517"/>
        <v>2.6802272280370136</v>
      </c>
      <c r="T6633">
        <f t="shared" si="518"/>
        <v>0.34669851156698833</v>
      </c>
      <c r="U6633">
        <f t="shared" si="519"/>
        <v>0.24371770867296388</v>
      </c>
      <c r="V6633">
        <f t="shared" si="520"/>
        <v>0.21674310654176626</v>
      </c>
    </row>
    <row r="6634" spans="1:22" ht="12.75" x14ac:dyDescent="0.2">
      <c r="A6634" s="1" t="s">
        <v>2329</v>
      </c>
      <c r="B6634" s="1" t="s">
        <v>5</v>
      </c>
      <c r="C6634" s="1" t="s">
        <v>6</v>
      </c>
      <c r="D6634" s="1" t="s">
        <v>2302</v>
      </c>
      <c r="E6634" s="1">
        <v>5239</v>
      </c>
      <c r="F6634" s="1">
        <v>2695</v>
      </c>
      <c r="N6634">
        <f t="shared" si="516"/>
        <v>0.51441114716548964</v>
      </c>
      <c r="S6634">
        <f t="shared" si="517"/>
        <v>16.432916282542461</v>
      </c>
      <c r="T6634">
        <f t="shared" si="518"/>
        <v>2.1256658973780564</v>
      </c>
      <c r="U6634">
        <f t="shared" si="519"/>
        <v>1.4942735680396499</v>
      </c>
      <c r="V6634">
        <f t="shared" si="520"/>
        <v>1.3288878224058693</v>
      </c>
    </row>
    <row r="6635" spans="1:22" ht="12.75" x14ac:dyDescent="0.2">
      <c r="A6635" s="1" t="s">
        <v>2329</v>
      </c>
      <c r="B6635" s="1" t="s">
        <v>5</v>
      </c>
      <c r="C6635" s="1" t="s">
        <v>9</v>
      </c>
      <c r="D6635" s="1" t="s">
        <v>2302</v>
      </c>
      <c r="E6635" s="1">
        <v>5239</v>
      </c>
      <c r="F6635" s="1">
        <v>485</v>
      </c>
      <c r="N6635">
        <f t="shared" si="516"/>
        <v>9.2574918877648404E-2</v>
      </c>
      <c r="S6635">
        <f t="shared" si="517"/>
        <v>2.9573151751514262</v>
      </c>
      <c r="T6635">
        <f t="shared" si="518"/>
        <v>0.38254098709772066</v>
      </c>
      <c r="U6635">
        <f t="shared" si="519"/>
        <v>0.26891379610361044</v>
      </c>
      <c r="V6635">
        <f t="shared" si="520"/>
        <v>0.23915049865189111</v>
      </c>
    </row>
    <row r="6636" spans="1:22" ht="12.75" x14ac:dyDescent="0.2">
      <c r="A6636" s="1" t="s">
        <v>2330</v>
      </c>
      <c r="B6636" s="1" t="s">
        <v>5</v>
      </c>
      <c r="C6636" s="1" t="s">
        <v>6</v>
      </c>
      <c r="D6636" s="1" t="s">
        <v>2302</v>
      </c>
      <c r="E6636" s="1">
        <v>2186</v>
      </c>
      <c r="F6636" s="1">
        <v>1133</v>
      </c>
      <c r="N6636">
        <f t="shared" si="516"/>
        <v>0.51829826166514181</v>
      </c>
      <c r="S6636">
        <f t="shared" si="517"/>
        <v>16.557090549576554</v>
      </c>
      <c r="T6636">
        <f t="shared" si="518"/>
        <v>2.1417283539881895</v>
      </c>
      <c r="U6636">
        <f t="shared" si="519"/>
        <v>1.5055649494274357</v>
      </c>
      <c r="V6636">
        <f t="shared" si="520"/>
        <v>1.3389294771237894</v>
      </c>
    </row>
    <row r="6637" spans="1:22" ht="12.75" x14ac:dyDescent="0.2">
      <c r="A6637" s="1" t="s">
        <v>2330</v>
      </c>
      <c r="B6637" s="1" t="s">
        <v>5</v>
      </c>
      <c r="C6637" s="1" t="s">
        <v>9</v>
      </c>
      <c r="D6637" s="1" t="s">
        <v>2302</v>
      </c>
      <c r="E6637" s="1">
        <v>2186</v>
      </c>
      <c r="F6637" s="1">
        <v>116</v>
      </c>
      <c r="N6637">
        <f t="shared" si="516"/>
        <v>5.3064958828911254E-2</v>
      </c>
      <c r="S6637">
        <f t="shared" si="517"/>
        <v>1.6951654931605298</v>
      </c>
      <c r="T6637">
        <f t="shared" si="518"/>
        <v>0.21927668937566636</v>
      </c>
      <c r="U6637">
        <f t="shared" si="519"/>
        <v>0.15414433727588925</v>
      </c>
      <c r="V6637">
        <f t="shared" si="520"/>
        <v>0.13708368874347712</v>
      </c>
    </row>
    <row r="6638" spans="1:22" ht="12.75" x14ac:dyDescent="0.2">
      <c r="A6638" s="1" t="s">
        <v>2331</v>
      </c>
      <c r="B6638" s="1" t="s">
        <v>5</v>
      </c>
      <c r="C6638" s="1" t="s">
        <v>6</v>
      </c>
      <c r="D6638" s="1" t="s">
        <v>2302</v>
      </c>
      <c r="E6638" s="1">
        <v>1210</v>
      </c>
      <c r="F6638" s="1">
        <v>692</v>
      </c>
      <c r="N6638">
        <f t="shared" si="516"/>
        <v>0.57190082644628104</v>
      </c>
      <c r="S6638">
        <f t="shared" si="517"/>
        <v>18.269429919420432</v>
      </c>
      <c r="T6638">
        <f t="shared" si="518"/>
        <v>2.3632265555631449</v>
      </c>
      <c r="U6638">
        <f t="shared" si="519"/>
        <v>1.6612709370852452</v>
      </c>
      <c r="V6638">
        <f t="shared" si="520"/>
        <v>1.4774019732582131</v>
      </c>
    </row>
    <row r="6639" spans="1:22" ht="12.75" x14ac:dyDescent="0.2">
      <c r="A6639" s="1" t="s">
        <v>2331</v>
      </c>
      <c r="B6639" s="1" t="s">
        <v>5</v>
      </c>
      <c r="C6639" s="1" t="s">
        <v>9</v>
      </c>
      <c r="D6639" s="1" t="s">
        <v>2302</v>
      </c>
      <c r="E6639" s="1">
        <v>1210</v>
      </c>
      <c r="F6639" s="1">
        <v>76</v>
      </c>
      <c r="N6639">
        <f t="shared" si="516"/>
        <v>6.2809917355371905E-2</v>
      </c>
      <c r="S6639">
        <f t="shared" si="517"/>
        <v>2.0064691819016658</v>
      </c>
      <c r="T6639">
        <f t="shared" si="518"/>
        <v>0.2595451130387269</v>
      </c>
      <c r="U6639">
        <f t="shared" si="519"/>
        <v>0.18245172141398647</v>
      </c>
      <c r="V6639">
        <f t="shared" si="520"/>
        <v>0.162258020184428</v>
      </c>
    </row>
    <row r="6640" spans="1:22" ht="12.75" x14ac:dyDescent="0.2">
      <c r="A6640" s="1" t="s">
        <v>2332</v>
      </c>
      <c r="B6640" s="1" t="s">
        <v>5</v>
      </c>
      <c r="C6640" s="1" t="s">
        <v>6</v>
      </c>
      <c r="D6640" s="1" t="s">
        <v>2302</v>
      </c>
      <c r="E6640" s="1">
        <v>2789</v>
      </c>
      <c r="F6640" s="1">
        <v>1474</v>
      </c>
      <c r="N6640">
        <f t="shared" si="516"/>
        <v>0.52850484044460377</v>
      </c>
      <c r="S6640">
        <f t="shared" si="517"/>
        <v>16.883140744130589</v>
      </c>
      <c r="T6640">
        <f t="shared" si="518"/>
        <v>2.183904299357867</v>
      </c>
      <c r="U6640">
        <f t="shared" si="519"/>
        <v>1.5352132589057641</v>
      </c>
      <c r="V6640">
        <f t="shared" si="520"/>
        <v>1.3652963206947157</v>
      </c>
    </row>
    <row r="6641" spans="1:22" ht="12.75" x14ac:dyDescent="0.2">
      <c r="A6641" s="1" t="s">
        <v>2332</v>
      </c>
      <c r="B6641" s="1" t="s">
        <v>5</v>
      </c>
      <c r="C6641" s="1" t="s">
        <v>9</v>
      </c>
      <c r="D6641" s="1" t="s">
        <v>2302</v>
      </c>
      <c r="E6641" s="1">
        <v>2789</v>
      </c>
      <c r="F6641" s="1">
        <v>234</v>
      </c>
      <c r="N6641">
        <f t="shared" si="516"/>
        <v>8.390103979921118E-2</v>
      </c>
      <c r="S6641">
        <f t="shared" si="517"/>
        <v>2.6802272280370136</v>
      </c>
      <c r="T6641">
        <f t="shared" si="518"/>
        <v>0.34669851156698833</v>
      </c>
      <c r="U6641">
        <f t="shared" si="519"/>
        <v>0.24371770867296388</v>
      </c>
      <c r="V6641">
        <f t="shared" si="520"/>
        <v>0.21674310654176626</v>
      </c>
    </row>
    <row r="6642" spans="1:22" ht="12.75" x14ac:dyDescent="0.2">
      <c r="A6642" s="1" t="s">
        <v>2333</v>
      </c>
      <c r="B6642" s="1" t="s">
        <v>5</v>
      </c>
      <c r="C6642" s="1" t="s">
        <v>6</v>
      </c>
      <c r="D6642" s="1" t="s">
        <v>2302</v>
      </c>
      <c r="E6642" s="1">
        <v>2789</v>
      </c>
      <c r="F6642" s="1">
        <v>1474</v>
      </c>
      <c r="N6642">
        <f t="shared" si="516"/>
        <v>0.52850484044460377</v>
      </c>
      <c r="S6642">
        <f t="shared" si="517"/>
        <v>16.883140744130589</v>
      </c>
      <c r="T6642">
        <f t="shared" si="518"/>
        <v>2.183904299357867</v>
      </c>
      <c r="U6642">
        <f t="shared" si="519"/>
        <v>1.5352132589057641</v>
      </c>
      <c r="V6642">
        <f t="shared" si="520"/>
        <v>1.3652963206947157</v>
      </c>
    </row>
    <row r="6643" spans="1:22" ht="12.75" x14ac:dyDescent="0.2">
      <c r="A6643" s="1" t="s">
        <v>2333</v>
      </c>
      <c r="B6643" s="1" t="s">
        <v>5</v>
      </c>
      <c r="C6643" s="1" t="s">
        <v>9</v>
      </c>
      <c r="D6643" s="1" t="s">
        <v>2302</v>
      </c>
      <c r="E6643" s="1">
        <v>2789</v>
      </c>
      <c r="F6643" s="1">
        <v>234</v>
      </c>
      <c r="N6643">
        <f t="shared" si="516"/>
        <v>8.390103979921118E-2</v>
      </c>
      <c r="S6643">
        <f t="shared" si="517"/>
        <v>2.6802272280370136</v>
      </c>
      <c r="T6643">
        <f t="shared" si="518"/>
        <v>0.34669851156698833</v>
      </c>
      <c r="U6643">
        <f t="shared" si="519"/>
        <v>0.24371770867296388</v>
      </c>
      <c r="V6643">
        <f t="shared" si="520"/>
        <v>0.21674310654176626</v>
      </c>
    </row>
    <row r="6644" spans="1:22" ht="12.75" x14ac:dyDescent="0.2">
      <c r="A6644" s="1" t="s">
        <v>2334</v>
      </c>
      <c r="B6644" s="1" t="s">
        <v>5</v>
      </c>
      <c r="C6644" s="1" t="s">
        <v>6</v>
      </c>
      <c r="D6644" s="1" t="s">
        <v>2302</v>
      </c>
      <c r="E6644" s="1">
        <v>20891</v>
      </c>
      <c r="F6644" s="1">
        <v>9700</v>
      </c>
      <c r="N6644">
        <f t="shared" si="516"/>
        <v>0.46431477669809967</v>
      </c>
      <c r="S6644">
        <f t="shared" si="517"/>
        <v>14.832582645750152</v>
      </c>
      <c r="T6644">
        <f t="shared" si="518"/>
        <v>1.9186561020582631</v>
      </c>
      <c r="U6644">
        <f t="shared" si="519"/>
        <v>1.3487524558774737</v>
      </c>
      <c r="V6644">
        <f t="shared" si="520"/>
        <v>1.1994729428340027</v>
      </c>
    </row>
    <row r="6645" spans="1:22" ht="12.75" x14ac:dyDescent="0.2">
      <c r="A6645" s="1" t="s">
        <v>2334</v>
      </c>
      <c r="B6645" s="1" t="s">
        <v>5</v>
      </c>
      <c r="C6645" s="1" t="s">
        <v>9</v>
      </c>
      <c r="D6645" s="1" t="s">
        <v>2302</v>
      </c>
      <c r="E6645" s="1">
        <v>20891</v>
      </c>
      <c r="F6645" s="1">
        <v>2793</v>
      </c>
      <c r="N6645">
        <f t="shared" si="516"/>
        <v>0.13369393518740127</v>
      </c>
      <c r="S6645">
        <f t="shared" si="517"/>
        <v>4.270866322637132</v>
      </c>
      <c r="T6645">
        <f t="shared" si="518"/>
        <v>0.55245427763388955</v>
      </c>
      <c r="U6645">
        <f t="shared" si="519"/>
        <v>0.38835727930575092</v>
      </c>
      <c r="V6645">
        <f t="shared" si="520"/>
        <v>0.34537401333354328</v>
      </c>
    </row>
    <row r="6646" spans="1:22" ht="12.75" x14ac:dyDescent="0.2">
      <c r="A6646" s="1" t="s">
        <v>2335</v>
      </c>
      <c r="B6646" s="1" t="s">
        <v>5</v>
      </c>
      <c r="C6646" s="1" t="s">
        <v>6</v>
      </c>
      <c r="D6646" s="1" t="s">
        <v>2302</v>
      </c>
      <c r="E6646" s="1">
        <v>5502</v>
      </c>
      <c r="F6646" s="1">
        <v>2802</v>
      </c>
      <c r="N6646">
        <f t="shared" si="516"/>
        <v>0.50926935659760086</v>
      </c>
      <c r="S6646">
        <f t="shared" si="517"/>
        <v>16.268661261223301</v>
      </c>
      <c r="T6646">
        <f t="shared" si="518"/>
        <v>2.1044188289157062</v>
      </c>
      <c r="U6646">
        <f t="shared" si="519"/>
        <v>1.4793375741749601</v>
      </c>
      <c r="V6646">
        <f t="shared" si="520"/>
        <v>1.3156049398153982</v>
      </c>
    </row>
    <row r="6647" spans="1:22" ht="12.75" x14ac:dyDescent="0.2">
      <c r="A6647" s="1" t="s">
        <v>2335</v>
      </c>
      <c r="B6647" s="1" t="s">
        <v>5</v>
      </c>
      <c r="C6647" s="1" t="s">
        <v>9</v>
      </c>
      <c r="D6647" s="1" t="s">
        <v>2302</v>
      </c>
      <c r="E6647" s="1">
        <v>5502</v>
      </c>
      <c r="F6647" s="1">
        <v>459</v>
      </c>
      <c r="N6647">
        <f t="shared" si="516"/>
        <v>8.3424209378407846E-2</v>
      </c>
      <c r="S6647">
        <f t="shared" si="517"/>
        <v>2.6649948318706258</v>
      </c>
      <c r="T6647">
        <f t="shared" si="518"/>
        <v>0.34472813792730517</v>
      </c>
      <c r="U6647">
        <f t="shared" si="519"/>
        <v>0.24233260048048061</v>
      </c>
      <c r="V6647">
        <f t="shared" si="520"/>
        <v>0.21551130170423546</v>
      </c>
    </row>
    <row r="6648" spans="1:22" ht="12.75" x14ac:dyDescent="0.2">
      <c r="A6648" s="1" t="s">
        <v>2336</v>
      </c>
      <c r="B6648" s="1" t="s">
        <v>5</v>
      </c>
      <c r="C6648" s="1" t="s">
        <v>6</v>
      </c>
      <c r="D6648" s="1" t="s">
        <v>2302</v>
      </c>
      <c r="E6648" s="1">
        <v>15817</v>
      </c>
      <c r="F6648" s="1">
        <v>8424</v>
      </c>
      <c r="N6648">
        <f t="shared" si="516"/>
        <v>0.5325915154580515</v>
      </c>
      <c r="S6648">
        <f t="shared" si="517"/>
        <v>17.013689992023036</v>
      </c>
      <c r="T6648">
        <f t="shared" si="518"/>
        <v>2.2007913861902955</v>
      </c>
      <c r="U6648">
        <f t="shared" si="519"/>
        <v>1.547084328355584</v>
      </c>
      <c r="V6648">
        <f t="shared" si="520"/>
        <v>1.375853503775653</v>
      </c>
    </row>
    <row r="6649" spans="1:22" ht="12.75" x14ac:dyDescent="0.2">
      <c r="A6649" s="1" t="s">
        <v>2336</v>
      </c>
      <c r="B6649" s="1" t="s">
        <v>5</v>
      </c>
      <c r="C6649" s="1" t="s">
        <v>9</v>
      </c>
      <c r="D6649" s="1" t="s">
        <v>2302</v>
      </c>
      <c r="E6649" s="1">
        <v>15817</v>
      </c>
      <c r="F6649" s="1">
        <v>1129</v>
      </c>
      <c r="N6649">
        <f t="shared" si="516"/>
        <v>7.1378896124423094E-2</v>
      </c>
      <c r="S6649">
        <f t="shared" si="517"/>
        <v>2.2802060779907416</v>
      </c>
      <c r="T6649">
        <f t="shared" si="518"/>
        <v>0.29495411621662437</v>
      </c>
      <c r="U6649">
        <f t="shared" si="519"/>
        <v>0.20734309196503492</v>
      </c>
      <c r="V6649">
        <f t="shared" si="520"/>
        <v>0.18439442138683668</v>
      </c>
    </row>
    <row r="6650" spans="1:22" ht="12.75" x14ac:dyDescent="0.2">
      <c r="A6650" s="1" t="s">
        <v>2337</v>
      </c>
      <c r="B6650" s="1" t="s">
        <v>5</v>
      </c>
      <c r="C6650" s="1" t="s">
        <v>6</v>
      </c>
      <c r="D6650" s="1" t="s">
        <v>2302</v>
      </c>
      <c r="E6650" s="1">
        <v>2789</v>
      </c>
      <c r="F6650" s="1">
        <v>1474</v>
      </c>
      <c r="N6650">
        <f t="shared" si="516"/>
        <v>0.52850484044460377</v>
      </c>
      <c r="S6650">
        <f t="shared" si="517"/>
        <v>16.883140744130589</v>
      </c>
      <c r="T6650">
        <f t="shared" si="518"/>
        <v>2.183904299357867</v>
      </c>
      <c r="U6650">
        <f t="shared" si="519"/>
        <v>1.5352132589057641</v>
      </c>
      <c r="V6650">
        <f t="shared" si="520"/>
        <v>1.3652963206947157</v>
      </c>
    </row>
    <row r="6651" spans="1:22" ht="12.75" x14ac:dyDescent="0.2">
      <c r="A6651" s="1" t="s">
        <v>2337</v>
      </c>
      <c r="B6651" s="1" t="s">
        <v>5</v>
      </c>
      <c r="C6651" s="1" t="s">
        <v>9</v>
      </c>
      <c r="D6651" s="1" t="s">
        <v>2302</v>
      </c>
      <c r="E6651" s="1">
        <v>2789</v>
      </c>
      <c r="F6651" s="1">
        <v>234</v>
      </c>
      <c r="N6651">
        <f t="shared" si="516"/>
        <v>8.390103979921118E-2</v>
      </c>
      <c r="S6651">
        <f t="shared" si="517"/>
        <v>2.6802272280370136</v>
      </c>
      <c r="T6651">
        <f t="shared" si="518"/>
        <v>0.34669851156698833</v>
      </c>
      <c r="U6651">
        <f t="shared" si="519"/>
        <v>0.24371770867296388</v>
      </c>
      <c r="V6651">
        <f t="shared" si="520"/>
        <v>0.21674310654176626</v>
      </c>
    </row>
    <row r="6652" spans="1:22" ht="12.75" x14ac:dyDescent="0.2">
      <c r="A6652" s="1" t="s">
        <v>2338</v>
      </c>
      <c r="B6652" s="1" t="s">
        <v>5</v>
      </c>
      <c r="C6652" s="1" t="s">
        <v>6</v>
      </c>
      <c r="D6652" s="1" t="s">
        <v>2302</v>
      </c>
      <c r="E6652" s="1">
        <v>2789</v>
      </c>
      <c r="F6652" s="1">
        <v>1474</v>
      </c>
      <c r="N6652">
        <f t="shared" si="516"/>
        <v>0.52850484044460377</v>
      </c>
      <c r="S6652">
        <f t="shared" si="517"/>
        <v>16.883140744130589</v>
      </c>
      <c r="T6652">
        <f t="shared" si="518"/>
        <v>2.183904299357867</v>
      </c>
      <c r="U6652">
        <f t="shared" si="519"/>
        <v>1.5352132589057641</v>
      </c>
      <c r="V6652">
        <f t="shared" si="520"/>
        <v>1.3652963206947157</v>
      </c>
    </row>
    <row r="6653" spans="1:22" ht="12.75" x14ac:dyDescent="0.2">
      <c r="A6653" s="1" t="s">
        <v>2338</v>
      </c>
      <c r="B6653" s="1" t="s">
        <v>5</v>
      </c>
      <c r="C6653" s="1" t="s">
        <v>9</v>
      </c>
      <c r="D6653" s="1" t="s">
        <v>2302</v>
      </c>
      <c r="E6653" s="1">
        <v>2789</v>
      </c>
      <c r="F6653" s="1">
        <v>234</v>
      </c>
      <c r="N6653">
        <f t="shared" si="516"/>
        <v>8.390103979921118E-2</v>
      </c>
      <c r="S6653">
        <f t="shared" si="517"/>
        <v>2.6802272280370136</v>
      </c>
      <c r="T6653">
        <f t="shared" si="518"/>
        <v>0.34669851156698833</v>
      </c>
      <c r="U6653">
        <f t="shared" si="519"/>
        <v>0.24371770867296388</v>
      </c>
      <c r="V6653">
        <f t="shared" si="520"/>
        <v>0.21674310654176626</v>
      </c>
    </row>
    <row r="6654" spans="1:22" ht="12.75" x14ac:dyDescent="0.2">
      <c r="A6654" s="1" t="s">
        <v>2339</v>
      </c>
      <c r="B6654" s="1" t="s">
        <v>5</v>
      </c>
      <c r="C6654" s="1" t="s">
        <v>6</v>
      </c>
      <c r="D6654" s="1" t="s">
        <v>2302</v>
      </c>
      <c r="E6654" s="1">
        <v>2789</v>
      </c>
      <c r="F6654" s="1">
        <v>1474</v>
      </c>
      <c r="N6654">
        <f t="shared" si="516"/>
        <v>0.52850484044460377</v>
      </c>
      <c r="S6654">
        <f t="shared" si="517"/>
        <v>16.883140744130589</v>
      </c>
      <c r="T6654">
        <f t="shared" si="518"/>
        <v>2.183904299357867</v>
      </c>
      <c r="U6654">
        <f t="shared" si="519"/>
        <v>1.5352132589057641</v>
      </c>
      <c r="V6654">
        <f t="shared" si="520"/>
        <v>1.3652963206947157</v>
      </c>
    </row>
    <row r="6655" spans="1:22" ht="12.75" x14ac:dyDescent="0.2">
      <c r="A6655" s="1" t="s">
        <v>2339</v>
      </c>
      <c r="B6655" s="1" t="s">
        <v>5</v>
      </c>
      <c r="C6655" s="1" t="s">
        <v>9</v>
      </c>
      <c r="D6655" s="1" t="s">
        <v>2302</v>
      </c>
      <c r="E6655" s="1">
        <v>2789</v>
      </c>
      <c r="F6655" s="1">
        <v>234</v>
      </c>
      <c r="N6655">
        <f t="shared" si="516"/>
        <v>8.390103979921118E-2</v>
      </c>
      <c r="S6655">
        <f t="shared" si="517"/>
        <v>2.6802272280370136</v>
      </c>
      <c r="T6655">
        <f t="shared" si="518"/>
        <v>0.34669851156698833</v>
      </c>
      <c r="U6655">
        <f t="shared" si="519"/>
        <v>0.24371770867296388</v>
      </c>
      <c r="V6655">
        <f t="shared" si="520"/>
        <v>0.21674310654176626</v>
      </c>
    </row>
    <row r="6656" spans="1:22" ht="12.75" x14ac:dyDescent="0.2">
      <c r="A6656" s="1" t="s">
        <v>2340</v>
      </c>
      <c r="B6656" s="1" t="s">
        <v>5</v>
      </c>
      <c r="C6656" s="1" t="s">
        <v>6</v>
      </c>
      <c r="D6656" s="1" t="s">
        <v>2302</v>
      </c>
      <c r="E6656" s="1">
        <v>240130</v>
      </c>
      <c r="F6656" s="1">
        <v>84115</v>
      </c>
      <c r="N6656">
        <f t="shared" si="516"/>
        <v>0.35028942656061302</v>
      </c>
      <c r="S6656">
        <f t="shared" si="517"/>
        <v>11.19003126788488</v>
      </c>
      <c r="T6656">
        <f t="shared" si="518"/>
        <v>1.4474769692587315</v>
      </c>
      <c r="U6656">
        <f t="shared" si="519"/>
        <v>1.0175289438370192</v>
      </c>
      <c r="V6656">
        <f t="shared" si="520"/>
        <v>0.9049091487206451</v>
      </c>
    </row>
    <row r="6657" spans="1:22" ht="12.75" x14ac:dyDescent="0.2">
      <c r="A6657" s="1" t="s">
        <v>2340</v>
      </c>
      <c r="B6657" s="1" t="s">
        <v>5</v>
      </c>
      <c r="C6657" s="1" t="s">
        <v>8</v>
      </c>
      <c r="D6657" s="1" t="s">
        <v>2302</v>
      </c>
      <c r="E6657" s="1">
        <v>240130</v>
      </c>
      <c r="F6657" s="1">
        <v>5400</v>
      </c>
      <c r="N6657">
        <f t="shared" si="516"/>
        <v>2.2487819097988589E-2</v>
      </c>
      <c r="S6657">
        <f t="shared" si="517"/>
        <v>0.71837566244520412</v>
      </c>
      <c r="T6657">
        <f t="shared" si="518"/>
        <v>9.2924872305737968E-2</v>
      </c>
      <c r="U6657">
        <f t="shared" si="519"/>
        <v>6.5323144465551958E-2</v>
      </c>
      <c r="V6657">
        <f t="shared" si="520"/>
        <v>5.8093198633911707E-2</v>
      </c>
    </row>
    <row r="6658" spans="1:22" ht="12.75" x14ac:dyDescent="0.2">
      <c r="A6658" s="1" t="s">
        <v>2340</v>
      </c>
      <c r="B6658" s="1" t="s">
        <v>5</v>
      </c>
      <c r="C6658" s="1" t="s">
        <v>9</v>
      </c>
      <c r="D6658" s="1" t="s">
        <v>2302</v>
      </c>
      <c r="E6658" s="1">
        <v>240130</v>
      </c>
      <c r="F6658" s="1">
        <v>59903</v>
      </c>
      <c r="N6658">
        <f t="shared" si="516"/>
        <v>0.24946070878274268</v>
      </c>
      <c r="S6658">
        <f t="shared" si="517"/>
        <v>7.9690476495287159</v>
      </c>
      <c r="T6658">
        <f t="shared" si="518"/>
        <v>1.0308293751353004</v>
      </c>
      <c r="U6658">
        <f t="shared" si="519"/>
        <v>0.72463931905925172</v>
      </c>
      <c r="V6658">
        <f t="shared" si="520"/>
        <v>0.64443645884578016</v>
      </c>
    </row>
    <row r="6659" spans="1:22" ht="12.75" x14ac:dyDescent="0.2">
      <c r="A6659" s="1" t="s">
        <v>2341</v>
      </c>
      <c r="B6659" s="1" t="s">
        <v>5</v>
      </c>
      <c r="C6659" s="1" t="s">
        <v>6</v>
      </c>
      <c r="D6659" s="1" t="s">
        <v>2302</v>
      </c>
      <c r="E6659" s="1">
        <v>612553</v>
      </c>
      <c r="F6659" s="1">
        <v>160225</v>
      </c>
      <c r="N6659">
        <f t="shared" ref="N6659:N6722" si="521">F6659/E6659</f>
        <v>0.26156920299141462</v>
      </c>
      <c r="S6659">
        <f t="shared" ref="S6659:S6722" si="522">N6659/0.031303704</f>
        <v>8.3558547254157087</v>
      </c>
      <c r="T6659">
        <f t="shared" ref="T6659:T6722" si="523">N6659/0.242</f>
        <v>1.0808644751711347</v>
      </c>
      <c r="U6659">
        <f t="shared" ref="U6659:U6722" si="524">N6659/0.344255</f>
        <v>0.75981235709405714</v>
      </c>
      <c r="V6659">
        <f t="shared" ref="V6659:V6722" si="525">N6659/0.387099</f>
        <v>0.67571655569095912</v>
      </c>
    </row>
    <row r="6660" spans="1:22" ht="12.75" x14ac:dyDescent="0.2">
      <c r="A6660" s="1" t="s">
        <v>2341</v>
      </c>
      <c r="B6660" s="1" t="s">
        <v>5</v>
      </c>
      <c r="C6660" s="1" t="s">
        <v>8</v>
      </c>
      <c r="D6660" s="1" t="s">
        <v>2302</v>
      </c>
      <c r="E6660" s="1">
        <v>612553</v>
      </c>
      <c r="F6660" s="1">
        <v>28646</v>
      </c>
      <c r="N6660">
        <f t="shared" si="521"/>
        <v>4.6764932993553214E-2</v>
      </c>
      <c r="S6660">
        <f t="shared" si="522"/>
        <v>1.4939105287206016</v>
      </c>
      <c r="T6660">
        <f t="shared" si="523"/>
        <v>0.19324352476674883</v>
      </c>
      <c r="U6660">
        <f t="shared" si="524"/>
        <v>0.13584387443480331</v>
      </c>
      <c r="V6660">
        <f t="shared" si="525"/>
        <v>0.1208087155832312</v>
      </c>
    </row>
    <row r="6661" spans="1:22" ht="12.75" x14ac:dyDescent="0.2">
      <c r="A6661" s="1" t="s">
        <v>2341</v>
      </c>
      <c r="B6661" s="1" t="s">
        <v>5</v>
      </c>
      <c r="C6661" s="1" t="s">
        <v>9</v>
      </c>
      <c r="D6661" s="1" t="s">
        <v>2302</v>
      </c>
      <c r="E6661" s="1">
        <v>612553</v>
      </c>
      <c r="F6661" s="1">
        <v>182441</v>
      </c>
      <c r="N6661">
        <f t="shared" si="521"/>
        <v>0.29783708511753271</v>
      </c>
      <c r="S6661">
        <f t="shared" si="522"/>
        <v>9.5144358992639564</v>
      </c>
      <c r="T6661">
        <f t="shared" si="523"/>
        <v>1.2307317566840195</v>
      </c>
      <c r="U6661">
        <f t="shared" si="524"/>
        <v>0.86516415191509988</v>
      </c>
      <c r="V6661">
        <f t="shared" si="525"/>
        <v>0.7694080457906961</v>
      </c>
    </row>
    <row r="6662" spans="1:22" ht="12.75" x14ac:dyDescent="0.2">
      <c r="A6662" s="1" t="s">
        <v>2342</v>
      </c>
      <c r="B6662" s="1" t="s">
        <v>5</v>
      </c>
      <c r="C6662" s="1" t="s">
        <v>6</v>
      </c>
      <c r="D6662" s="1" t="s">
        <v>2302</v>
      </c>
      <c r="E6662" s="1">
        <v>395384</v>
      </c>
      <c r="F6662" s="1">
        <v>125931</v>
      </c>
      <c r="N6662">
        <f t="shared" si="521"/>
        <v>0.31850302490743176</v>
      </c>
      <c r="S6662">
        <f t="shared" si="522"/>
        <v>10.174611442384958</v>
      </c>
      <c r="T6662">
        <f t="shared" si="523"/>
        <v>1.3161282020968255</v>
      </c>
      <c r="U6662">
        <f t="shared" si="524"/>
        <v>0.92519505862640128</v>
      </c>
      <c r="V6662">
        <f t="shared" si="525"/>
        <v>0.82279474994105317</v>
      </c>
    </row>
    <row r="6663" spans="1:22" ht="12.75" x14ac:dyDescent="0.2">
      <c r="A6663" s="1" t="s">
        <v>2342</v>
      </c>
      <c r="B6663" s="1" t="s">
        <v>5</v>
      </c>
      <c r="C6663" s="1" t="s">
        <v>8</v>
      </c>
      <c r="D6663" s="1" t="s">
        <v>2302</v>
      </c>
      <c r="E6663" s="1">
        <v>395384</v>
      </c>
      <c r="F6663" s="1">
        <v>14258</v>
      </c>
      <c r="N6663">
        <f t="shared" si="521"/>
        <v>3.606114562046011E-2</v>
      </c>
      <c r="S6663">
        <f t="shared" si="522"/>
        <v>1.1519769552018544</v>
      </c>
      <c r="T6663">
        <f t="shared" si="523"/>
        <v>0.14901299843165336</v>
      </c>
      <c r="U6663">
        <f t="shared" si="524"/>
        <v>0.10475126176950258</v>
      </c>
      <c r="V6663">
        <f t="shared" si="525"/>
        <v>9.3157423864334718E-2</v>
      </c>
    </row>
    <row r="6664" spans="1:22" ht="12.75" x14ac:dyDescent="0.2">
      <c r="A6664" s="1" t="s">
        <v>2342</v>
      </c>
      <c r="B6664" s="1" t="s">
        <v>5</v>
      </c>
      <c r="C6664" s="1" t="s">
        <v>9</v>
      </c>
      <c r="D6664" s="1" t="s">
        <v>2302</v>
      </c>
      <c r="E6664" s="1">
        <v>395384</v>
      </c>
      <c r="F6664" s="1">
        <v>109328</v>
      </c>
      <c r="N6664">
        <f t="shared" si="521"/>
        <v>0.27651093620379175</v>
      </c>
      <c r="S6664">
        <f t="shared" si="522"/>
        <v>8.8331699087044697</v>
      </c>
      <c r="T6664">
        <f t="shared" si="523"/>
        <v>1.1426071743958337</v>
      </c>
      <c r="U6664">
        <f t="shared" si="524"/>
        <v>0.80321545425278285</v>
      </c>
      <c r="V6664">
        <f t="shared" si="525"/>
        <v>0.71431581121054755</v>
      </c>
    </row>
    <row r="6665" spans="1:22" ht="12.75" x14ac:dyDescent="0.2">
      <c r="A6665" s="1" t="s">
        <v>2343</v>
      </c>
      <c r="B6665" s="1" t="s">
        <v>5</v>
      </c>
      <c r="C6665" s="1" t="s">
        <v>6</v>
      </c>
      <c r="D6665" s="1" t="s">
        <v>2302</v>
      </c>
      <c r="E6665" s="1">
        <v>421132</v>
      </c>
      <c r="F6665" s="1">
        <v>137715</v>
      </c>
      <c r="N6665">
        <f t="shared" si="521"/>
        <v>0.32701148333539126</v>
      </c>
      <c r="S6665">
        <f t="shared" si="522"/>
        <v>10.44641501003815</v>
      </c>
      <c r="T6665">
        <f t="shared" si="523"/>
        <v>1.351287121220625</v>
      </c>
      <c r="U6665">
        <f t="shared" si="524"/>
        <v>0.94991062827087847</v>
      </c>
      <c r="V6665">
        <f t="shared" si="525"/>
        <v>0.844774807827949</v>
      </c>
    </row>
    <row r="6666" spans="1:22" ht="12.75" x14ac:dyDescent="0.2">
      <c r="A6666" s="1" t="s">
        <v>2343</v>
      </c>
      <c r="B6666" s="1" t="s">
        <v>5</v>
      </c>
      <c r="C6666" s="1" t="s">
        <v>8</v>
      </c>
      <c r="D6666" s="1" t="s">
        <v>2302</v>
      </c>
      <c r="E6666" s="1">
        <v>421132</v>
      </c>
      <c r="F6666" s="1">
        <v>17012</v>
      </c>
      <c r="N6666">
        <f t="shared" si="521"/>
        <v>4.0395885375606698E-2</v>
      </c>
      <c r="S6666">
        <f t="shared" si="522"/>
        <v>1.2904506564337146</v>
      </c>
      <c r="T6666">
        <f t="shared" si="523"/>
        <v>0.16692514618019297</v>
      </c>
      <c r="U6666">
        <f t="shared" si="524"/>
        <v>0.11734291550044793</v>
      </c>
      <c r="V6666">
        <f t="shared" si="525"/>
        <v>0.10435543717655353</v>
      </c>
    </row>
    <row r="6667" spans="1:22" ht="12.75" x14ac:dyDescent="0.2">
      <c r="A6667" s="1" t="s">
        <v>2343</v>
      </c>
      <c r="B6667" s="1" t="s">
        <v>5</v>
      </c>
      <c r="C6667" s="1" t="s">
        <v>9</v>
      </c>
      <c r="D6667" s="1" t="s">
        <v>2302</v>
      </c>
      <c r="E6667" s="1">
        <v>421132</v>
      </c>
      <c r="F6667" s="1">
        <v>106388</v>
      </c>
      <c r="N6667">
        <f t="shared" si="521"/>
        <v>0.25262388039854489</v>
      </c>
      <c r="S6667">
        <f t="shared" si="522"/>
        <v>8.0700954876951574</v>
      </c>
      <c r="T6667">
        <f t="shared" si="523"/>
        <v>1.0439003322253921</v>
      </c>
      <c r="U6667">
        <f t="shared" si="524"/>
        <v>0.7338277741747975</v>
      </c>
      <c r="V6667">
        <f t="shared" si="525"/>
        <v>0.65260793853392762</v>
      </c>
    </row>
    <row r="6668" spans="1:22" ht="12.75" x14ac:dyDescent="0.2">
      <c r="A6668" s="1" t="s">
        <v>2344</v>
      </c>
      <c r="B6668" s="1" t="s">
        <v>5</v>
      </c>
      <c r="C6668" s="1" t="s">
        <v>6</v>
      </c>
      <c r="D6668" s="1" t="s">
        <v>2302</v>
      </c>
      <c r="E6668" s="1">
        <v>123389</v>
      </c>
      <c r="F6668" s="1">
        <v>53636</v>
      </c>
      <c r="N6668">
        <f t="shared" si="521"/>
        <v>0.43469028843738095</v>
      </c>
      <c r="S6668">
        <f t="shared" si="522"/>
        <v>13.886225362895743</v>
      </c>
      <c r="T6668">
        <f t="shared" si="523"/>
        <v>1.7962408613114915</v>
      </c>
      <c r="U6668">
        <f t="shared" si="524"/>
        <v>1.262698547406373</v>
      </c>
      <c r="V6668">
        <f t="shared" si="525"/>
        <v>1.1229434548717019</v>
      </c>
    </row>
    <row r="6669" spans="1:22" ht="12.75" x14ac:dyDescent="0.2">
      <c r="A6669" s="1" t="s">
        <v>2344</v>
      </c>
      <c r="B6669" s="1" t="s">
        <v>5</v>
      </c>
      <c r="C6669" s="1" t="s">
        <v>8</v>
      </c>
      <c r="D6669" s="1" t="s">
        <v>2302</v>
      </c>
      <c r="E6669" s="1">
        <v>123389</v>
      </c>
      <c r="F6669" s="1">
        <v>403</v>
      </c>
      <c r="N6669">
        <f t="shared" si="521"/>
        <v>3.2660934118924701E-3</v>
      </c>
      <c r="S6669">
        <f t="shared" si="522"/>
        <v>0.10433568538382774</v>
      </c>
      <c r="T6669">
        <f t="shared" si="523"/>
        <v>1.3496253768150702E-2</v>
      </c>
      <c r="U6669">
        <f t="shared" si="524"/>
        <v>9.4874247633076354E-3</v>
      </c>
      <c r="V6669">
        <f t="shared" si="525"/>
        <v>8.437359465905285E-3</v>
      </c>
    </row>
    <row r="6670" spans="1:22" ht="12.75" x14ac:dyDescent="0.2">
      <c r="A6670" s="1" t="s">
        <v>2344</v>
      </c>
      <c r="B6670" s="1" t="s">
        <v>5</v>
      </c>
      <c r="C6670" s="1" t="s">
        <v>9</v>
      </c>
      <c r="D6670" s="1" t="s">
        <v>2302</v>
      </c>
      <c r="E6670" s="1">
        <v>123389</v>
      </c>
      <c r="F6670" s="1">
        <v>25562</v>
      </c>
      <c r="N6670">
        <f t="shared" si="521"/>
        <v>0.20716595482579483</v>
      </c>
      <c r="S6670">
        <f t="shared" si="522"/>
        <v>6.6179374436263139</v>
      </c>
      <c r="T6670">
        <f t="shared" si="523"/>
        <v>0.85605766456940013</v>
      </c>
      <c r="U6670">
        <f t="shared" si="524"/>
        <v>0.60178052555749328</v>
      </c>
      <c r="V6670">
        <f t="shared" si="525"/>
        <v>0.53517563937337687</v>
      </c>
    </row>
    <row r="6671" spans="1:22" ht="12.75" x14ac:dyDescent="0.2">
      <c r="A6671" s="1" t="s">
        <v>2345</v>
      </c>
      <c r="B6671" s="1" t="s">
        <v>5</v>
      </c>
      <c r="C6671" s="1" t="s">
        <v>6</v>
      </c>
      <c r="D6671" s="1" t="s">
        <v>2302</v>
      </c>
      <c r="E6671" s="1">
        <v>33481</v>
      </c>
      <c r="F6671" s="1">
        <v>15229</v>
      </c>
      <c r="N6671">
        <f t="shared" si="521"/>
        <v>0.45485499238374005</v>
      </c>
      <c r="S6671">
        <f t="shared" si="522"/>
        <v>14.530388876145137</v>
      </c>
      <c r="T6671">
        <f t="shared" si="523"/>
        <v>1.8795660842303308</v>
      </c>
      <c r="U6671">
        <f t="shared" si="524"/>
        <v>1.3212734524806904</v>
      </c>
      <c r="V6671">
        <f t="shared" si="525"/>
        <v>1.1750353072049786</v>
      </c>
    </row>
    <row r="6672" spans="1:22" ht="12.75" x14ac:dyDescent="0.2">
      <c r="A6672" s="1" t="s">
        <v>2345</v>
      </c>
      <c r="B6672" s="1" t="s">
        <v>5</v>
      </c>
      <c r="C6672" s="1" t="s">
        <v>8</v>
      </c>
      <c r="D6672" s="1" t="s">
        <v>2302</v>
      </c>
      <c r="E6672" s="1">
        <v>33481</v>
      </c>
      <c r="F6672" s="1">
        <v>22</v>
      </c>
      <c r="N6672">
        <f t="shared" si="521"/>
        <v>6.5708909530778653E-4</v>
      </c>
      <c r="S6672">
        <f t="shared" si="522"/>
        <v>2.0990777810440148E-2</v>
      </c>
      <c r="T6672">
        <f t="shared" si="523"/>
        <v>2.7152441954867213E-3</v>
      </c>
      <c r="U6672">
        <f t="shared" si="524"/>
        <v>1.9087278189359241E-3</v>
      </c>
      <c r="V6672">
        <f t="shared" si="525"/>
        <v>1.6974704024236345E-3</v>
      </c>
    </row>
    <row r="6673" spans="1:22" ht="12.75" x14ac:dyDescent="0.2">
      <c r="A6673" s="1" t="s">
        <v>2345</v>
      </c>
      <c r="B6673" s="1" t="s">
        <v>5</v>
      </c>
      <c r="C6673" s="1" t="s">
        <v>9</v>
      </c>
      <c r="D6673" s="1" t="s">
        <v>2302</v>
      </c>
      <c r="E6673" s="1">
        <v>33481</v>
      </c>
      <c r="F6673" s="1">
        <v>4733</v>
      </c>
      <c r="N6673">
        <f t="shared" si="521"/>
        <v>0.14136375854962516</v>
      </c>
      <c r="S6673">
        <f t="shared" si="522"/>
        <v>4.5158796080369639</v>
      </c>
      <c r="T6673">
        <f t="shared" si="523"/>
        <v>0.58414776260175683</v>
      </c>
      <c r="U6673">
        <f t="shared" si="524"/>
        <v>0.41063676213744221</v>
      </c>
      <c r="V6673">
        <f t="shared" si="525"/>
        <v>0.36518760975777553</v>
      </c>
    </row>
    <row r="6674" spans="1:22" ht="12.75" x14ac:dyDescent="0.2">
      <c r="A6674" s="1" t="s">
        <v>2346</v>
      </c>
      <c r="B6674" s="1" t="s">
        <v>5</v>
      </c>
      <c r="C6674" s="1" t="s">
        <v>6</v>
      </c>
      <c r="D6674" s="1" t="s">
        <v>2302</v>
      </c>
      <c r="E6674" s="1">
        <v>240130</v>
      </c>
      <c r="F6674" s="1">
        <v>84115</v>
      </c>
      <c r="N6674">
        <f t="shared" si="521"/>
        <v>0.35028942656061302</v>
      </c>
      <c r="S6674">
        <f t="shared" si="522"/>
        <v>11.19003126788488</v>
      </c>
      <c r="T6674">
        <f t="shared" si="523"/>
        <v>1.4474769692587315</v>
      </c>
      <c r="U6674">
        <f t="shared" si="524"/>
        <v>1.0175289438370192</v>
      </c>
      <c r="V6674">
        <f t="shared" si="525"/>
        <v>0.9049091487206451</v>
      </c>
    </row>
    <row r="6675" spans="1:22" ht="12.75" x14ac:dyDescent="0.2">
      <c r="A6675" s="1" t="s">
        <v>2346</v>
      </c>
      <c r="B6675" s="1" t="s">
        <v>5</v>
      </c>
      <c r="C6675" s="1" t="s">
        <v>8</v>
      </c>
      <c r="D6675" s="1" t="s">
        <v>2302</v>
      </c>
      <c r="E6675" s="1">
        <v>240130</v>
      </c>
      <c r="F6675" s="1">
        <v>5400</v>
      </c>
      <c r="N6675">
        <f t="shared" si="521"/>
        <v>2.2487819097988589E-2</v>
      </c>
      <c r="S6675">
        <f t="shared" si="522"/>
        <v>0.71837566244520412</v>
      </c>
      <c r="T6675">
        <f t="shared" si="523"/>
        <v>9.2924872305737968E-2</v>
      </c>
      <c r="U6675">
        <f t="shared" si="524"/>
        <v>6.5323144465551958E-2</v>
      </c>
      <c r="V6675">
        <f t="shared" si="525"/>
        <v>5.8093198633911707E-2</v>
      </c>
    </row>
    <row r="6676" spans="1:22" ht="12.75" x14ac:dyDescent="0.2">
      <c r="A6676" s="1" t="s">
        <v>2346</v>
      </c>
      <c r="B6676" s="1" t="s">
        <v>5</v>
      </c>
      <c r="C6676" s="1" t="s">
        <v>9</v>
      </c>
      <c r="D6676" s="1" t="s">
        <v>2302</v>
      </c>
      <c r="E6676" s="1">
        <v>240130</v>
      </c>
      <c r="F6676" s="1">
        <v>59903</v>
      </c>
      <c r="N6676">
        <f t="shared" si="521"/>
        <v>0.24946070878274268</v>
      </c>
      <c r="S6676">
        <f t="shared" si="522"/>
        <v>7.9690476495287159</v>
      </c>
      <c r="T6676">
        <f t="shared" si="523"/>
        <v>1.0308293751353004</v>
      </c>
      <c r="U6676">
        <f t="shared" si="524"/>
        <v>0.72463931905925172</v>
      </c>
      <c r="V6676">
        <f t="shared" si="525"/>
        <v>0.64443645884578016</v>
      </c>
    </row>
    <row r="6677" spans="1:22" ht="12.75" x14ac:dyDescent="0.2">
      <c r="A6677" s="1" t="s">
        <v>2347</v>
      </c>
      <c r="B6677" s="1" t="s">
        <v>5</v>
      </c>
      <c r="C6677" s="1" t="s">
        <v>6</v>
      </c>
      <c r="D6677" s="1" t="s">
        <v>2302</v>
      </c>
      <c r="E6677" s="1">
        <v>240130</v>
      </c>
      <c r="F6677" s="1">
        <v>84115</v>
      </c>
      <c r="N6677">
        <f t="shared" si="521"/>
        <v>0.35028942656061302</v>
      </c>
      <c r="S6677">
        <f t="shared" si="522"/>
        <v>11.19003126788488</v>
      </c>
      <c r="T6677">
        <f t="shared" si="523"/>
        <v>1.4474769692587315</v>
      </c>
      <c r="U6677">
        <f t="shared" si="524"/>
        <v>1.0175289438370192</v>
      </c>
      <c r="V6677">
        <f t="shared" si="525"/>
        <v>0.9049091487206451</v>
      </c>
    </row>
    <row r="6678" spans="1:22" ht="12.75" x14ac:dyDescent="0.2">
      <c r="A6678" s="1" t="s">
        <v>2347</v>
      </c>
      <c r="B6678" s="1" t="s">
        <v>5</v>
      </c>
      <c r="C6678" s="1" t="s">
        <v>8</v>
      </c>
      <c r="D6678" s="1" t="s">
        <v>2302</v>
      </c>
      <c r="E6678" s="1">
        <v>240130</v>
      </c>
      <c r="F6678" s="1">
        <v>5400</v>
      </c>
      <c r="N6678">
        <f t="shared" si="521"/>
        <v>2.2487819097988589E-2</v>
      </c>
      <c r="S6678">
        <f t="shared" si="522"/>
        <v>0.71837566244520412</v>
      </c>
      <c r="T6678">
        <f t="shared" si="523"/>
        <v>9.2924872305737968E-2</v>
      </c>
      <c r="U6678">
        <f t="shared" si="524"/>
        <v>6.5323144465551958E-2</v>
      </c>
      <c r="V6678">
        <f t="shared" si="525"/>
        <v>5.8093198633911707E-2</v>
      </c>
    </row>
    <row r="6679" spans="1:22" ht="12.75" x14ac:dyDescent="0.2">
      <c r="A6679" s="1" t="s">
        <v>2347</v>
      </c>
      <c r="B6679" s="1" t="s">
        <v>5</v>
      </c>
      <c r="C6679" s="1" t="s">
        <v>9</v>
      </c>
      <c r="D6679" s="1" t="s">
        <v>2302</v>
      </c>
      <c r="E6679" s="1">
        <v>240130</v>
      </c>
      <c r="F6679" s="1">
        <v>59903</v>
      </c>
      <c r="N6679">
        <f t="shared" si="521"/>
        <v>0.24946070878274268</v>
      </c>
      <c r="S6679">
        <f t="shared" si="522"/>
        <v>7.9690476495287159</v>
      </c>
      <c r="T6679">
        <f t="shared" si="523"/>
        <v>1.0308293751353004</v>
      </c>
      <c r="U6679">
        <f t="shared" si="524"/>
        <v>0.72463931905925172</v>
      </c>
      <c r="V6679">
        <f t="shared" si="525"/>
        <v>0.64443645884578016</v>
      </c>
    </row>
    <row r="6680" spans="1:22" ht="12.75" x14ac:dyDescent="0.2">
      <c r="A6680" s="1" t="s">
        <v>2348</v>
      </c>
      <c r="B6680" s="1" t="s">
        <v>5</v>
      </c>
      <c r="C6680" s="1" t="s">
        <v>6</v>
      </c>
      <c r="D6680" s="1" t="s">
        <v>2302</v>
      </c>
      <c r="E6680" s="1">
        <v>240130</v>
      </c>
      <c r="F6680" s="1">
        <v>84115</v>
      </c>
      <c r="N6680">
        <f t="shared" si="521"/>
        <v>0.35028942656061302</v>
      </c>
      <c r="S6680">
        <f t="shared" si="522"/>
        <v>11.19003126788488</v>
      </c>
      <c r="T6680">
        <f t="shared" si="523"/>
        <v>1.4474769692587315</v>
      </c>
      <c r="U6680">
        <f t="shared" si="524"/>
        <v>1.0175289438370192</v>
      </c>
      <c r="V6680">
        <f t="shared" si="525"/>
        <v>0.9049091487206451</v>
      </c>
    </row>
    <row r="6681" spans="1:22" ht="12.75" x14ac:dyDescent="0.2">
      <c r="A6681" s="1" t="s">
        <v>2348</v>
      </c>
      <c r="B6681" s="1" t="s">
        <v>5</v>
      </c>
      <c r="C6681" s="1" t="s">
        <v>8</v>
      </c>
      <c r="D6681" s="1" t="s">
        <v>2302</v>
      </c>
      <c r="E6681" s="1">
        <v>240130</v>
      </c>
      <c r="F6681" s="1">
        <v>5400</v>
      </c>
      <c r="N6681">
        <f t="shared" si="521"/>
        <v>2.2487819097988589E-2</v>
      </c>
      <c r="S6681">
        <f t="shared" si="522"/>
        <v>0.71837566244520412</v>
      </c>
      <c r="T6681">
        <f t="shared" si="523"/>
        <v>9.2924872305737968E-2</v>
      </c>
      <c r="U6681">
        <f t="shared" si="524"/>
        <v>6.5323144465551958E-2</v>
      </c>
      <c r="V6681">
        <f t="shared" si="525"/>
        <v>5.8093198633911707E-2</v>
      </c>
    </row>
    <row r="6682" spans="1:22" ht="12.75" x14ac:dyDescent="0.2">
      <c r="A6682" s="1" t="s">
        <v>2348</v>
      </c>
      <c r="B6682" s="1" t="s">
        <v>5</v>
      </c>
      <c r="C6682" s="1" t="s">
        <v>9</v>
      </c>
      <c r="D6682" s="1" t="s">
        <v>2302</v>
      </c>
      <c r="E6682" s="1">
        <v>240130</v>
      </c>
      <c r="F6682" s="1">
        <v>59903</v>
      </c>
      <c r="N6682">
        <f t="shared" si="521"/>
        <v>0.24946070878274268</v>
      </c>
      <c r="S6682">
        <f t="shared" si="522"/>
        <v>7.9690476495287159</v>
      </c>
      <c r="T6682">
        <f t="shared" si="523"/>
        <v>1.0308293751353004</v>
      </c>
      <c r="U6682">
        <f t="shared" si="524"/>
        <v>0.72463931905925172</v>
      </c>
      <c r="V6682">
        <f t="shared" si="525"/>
        <v>0.64443645884578016</v>
      </c>
    </row>
    <row r="6683" spans="1:22" ht="12.75" x14ac:dyDescent="0.2">
      <c r="A6683" s="1" t="s">
        <v>2349</v>
      </c>
      <c r="B6683" s="1" t="s">
        <v>5</v>
      </c>
      <c r="C6683" s="1" t="s">
        <v>8</v>
      </c>
      <c r="D6683" s="1" t="s">
        <v>2302</v>
      </c>
      <c r="E6683" s="1">
        <v>240130</v>
      </c>
      <c r="F6683" s="1">
        <v>5400</v>
      </c>
      <c r="N6683">
        <f t="shared" si="521"/>
        <v>2.2487819097988589E-2</v>
      </c>
      <c r="S6683">
        <f t="shared" si="522"/>
        <v>0.71837566244520412</v>
      </c>
      <c r="T6683">
        <f t="shared" si="523"/>
        <v>9.2924872305737968E-2</v>
      </c>
      <c r="U6683">
        <f t="shared" si="524"/>
        <v>6.5323144465551958E-2</v>
      </c>
      <c r="V6683">
        <f t="shared" si="525"/>
        <v>5.8093198633911707E-2</v>
      </c>
    </row>
    <row r="6684" spans="1:22" ht="12.75" x14ac:dyDescent="0.2">
      <c r="A6684" s="1" t="s">
        <v>2349</v>
      </c>
      <c r="B6684" s="1" t="s">
        <v>5</v>
      </c>
      <c r="C6684" s="1" t="s">
        <v>6</v>
      </c>
      <c r="D6684" s="1" t="s">
        <v>2302</v>
      </c>
      <c r="E6684" s="1">
        <v>240130</v>
      </c>
      <c r="F6684" s="1">
        <v>84115</v>
      </c>
      <c r="N6684">
        <f t="shared" si="521"/>
        <v>0.35028942656061302</v>
      </c>
      <c r="S6684">
        <f t="shared" si="522"/>
        <v>11.19003126788488</v>
      </c>
      <c r="T6684">
        <f t="shared" si="523"/>
        <v>1.4474769692587315</v>
      </c>
      <c r="U6684">
        <f t="shared" si="524"/>
        <v>1.0175289438370192</v>
      </c>
      <c r="V6684">
        <f t="shared" si="525"/>
        <v>0.9049091487206451</v>
      </c>
    </row>
    <row r="6685" spans="1:22" ht="12.75" x14ac:dyDescent="0.2">
      <c r="A6685" s="1" t="s">
        <v>2349</v>
      </c>
      <c r="B6685" s="1" t="s">
        <v>5</v>
      </c>
      <c r="C6685" s="1" t="s">
        <v>9</v>
      </c>
      <c r="D6685" s="1" t="s">
        <v>2302</v>
      </c>
      <c r="E6685" s="1">
        <v>240130</v>
      </c>
      <c r="F6685" s="1">
        <v>59903</v>
      </c>
      <c r="N6685">
        <f t="shared" si="521"/>
        <v>0.24946070878274268</v>
      </c>
      <c r="S6685">
        <f t="shared" si="522"/>
        <v>7.9690476495287159</v>
      </c>
      <c r="T6685">
        <f t="shared" si="523"/>
        <v>1.0308293751353004</v>
      </c>
      <c r="U6685">
        <f t="shared" si="524"/>
        <v>0.72463931905925172</v>
      </c>
      <c r="V6685">
        <f t="shared" si="525"/>
        <v>0.64443645884578016</v>
      </c>
    </row>
    <row r="6686" spans="1:22" ht="12.75" x14ac:dyDescent="0.2">
      <c r="A6686" s="1" t="s">
        <v>2350</v>
      </c>
      <c r="B6686" s="1" t="s">
        <v>5</v>
      </c>
      <c r="C6686" s="1" t="s">
        <v>6</v>
      </c>
      <c r="D6686" s="1" t="s">
        <v>2302</v>
      </c>
      <c r="E6686" s="1">
        <v>235748</v>
      </c>
      <c r="F6686" s="1">
        <v>86364</v>
      </c>
      <c r="N6686">
        <f t="shared" si="521"/>
        <v>0.36634032950438605</v>
      </c>
      <c r="S6686">
        <f t="shared" si="522"/>
        <v>11.702778990766909</v>
      </c>
      <c r="T6686">
        <f t="shared" si="523"/>
        <v>1.5138030144809342</v>
      </c>
      <c r="U6686">
        <f t="shared" si="524"/>
        <v>1.0641539832519094</v>
      </c>
      <c r="V6686">
        <f t="shared" si="525"/>
        <v>0.94637374290397558</v>
      </c>
    </row>
    <row r="6687" spans="1:22" ht="12.75" x14ac:dyDescent="0.2">
      <c r="A6687" s="1" t="s">
        <v>2350</v>
      </c>
      <c r="B6687" s="1" t="s">
        <v>5</v>
      </c>
      <c r="C6687" s="1" t="s">
        <v>8</v>
      </c>
      <c r="D6687" s="1" t="s">
        <v>2302</v>
      </c>
      <c r="E6687" s="1">
        <v>235748</v>
      </c>
      <c r="F6687" s="1">
        <v>4041</v>
      </c>
      <c r="N6687">
        <f t="shared" si="521"/>
        <v>1.7141184654800887E-2</v>
      </c>
      <c r="S6687">
        <f t="shared" si="522"/>
        <v>0.54757688274847238</v>
      </c>
      <c r="T6687">
        <f t="shared" si="523"/>
        <v>7.0831341548763999E-2</v>
      </c>
      <c r="U6687">
        <f t="shared" si="524"/>
        <v>4.9792115306388836E-2</v>
      </c>
      <c r="V6687">
        <f t="shared" si="525"/>
        <v>4.4281139075019273E-2</v>
      </c>
    </row>
    <row r="6688" spans="1:22" ht="12.75" x14ac:dyDescent="0.2">
      <c r="A6688" s="1" t="s">
        <v>2350</v>
      </c>
      <c r="B6688" s="1" t="s">
        <v>5</v>
      </c>
      <c r="C6688" s="1" t="s">
        <v>9</v>
      </c>
      <c r="D6688" s="1" t="s">
        <v>2302</v>
      </c>
      <c r="E6688" s="1">
        <v>235748</v>
      </c>
      <c r="F6688" s="1">
        <v>56917</v>
      </c>
      <c r="N6688">
        <f t="shared" si="521"/>
        <v>0.24143152858136654</v>
      </c>
      <c r="S6688">
        <f t="shared" si="522"/>
        <v>7.7125546734458812</v>
      </c>
      <c r="T6688">
        <f t="shared" si="523"/>
        <v>0.99765094455110148</v>
      </c>
      <c r="U6688">
        <f t="shared" si="524"/>
        <v>0.70131596805091156</v>
      </c>
      <c r="V6688">
        <f t="shared" si="525"/>
        <v>0.62369452925832025</v>
      </c>
    </row>
    <row r="6689" spans="1:22" ht="12.75" x14ac:dyDescent="0.2">
      <c r="A6689" s="1" t="s">
        <v>2351</v>
      </c>
      <c r="B6689" s="1" t="s">
        <v>5</v>
      </c>
      <c r="C6689" s="1" t="s">
        <v>6</v>
      </c>
      <c r="D6689" s="1" t="s">
        <v>2302</v>
      </c>
      <c r="E6689" s="1">
        <v>207058</v>
      </c>
      <c r="F6689" s="1">
        <v>70377</v>
      </c>
      <c r="N6689">
        <f t="shared" si="521"/>
        <v>0.33989027229085572</v>
      </c>
      <c r="S6689">
        <f t="shared" si="522"/>
        <v>10.857829229756828</v>
      </c>
      <c r="T6689">
        <f t="shared" si="523"/>
        <v>1.4045052574002304</v>
      </c>
      <c r="U6689">
        <f t="shared" si="524"/>
        <v>0.98732123655678417</v>
      </c>
      <c r="V6689">
        <f t="shared" si="525"/>
        <v>0.87804482132698791</v>
      </c>
    </row>
    <row r="6690" spans="1:22" ht="12.75" x14ac:dyDescent="0.2">
      <c r="A6690" s="1" t="s">
        <v>2351</v>
      </c>
      <c r="B6690" s="1" t="s">
        <v>5</v>
      </c>
      <c r="C6690" s="1" t="s">
        <v>8</v>
      </c>
      <c r="D6690" s="1" t="s">
        <v>2302</v>
      </c>
      <c r="E6690" s="1">
        <v>207058</v>
      </c>
      <c r="F6690" s="1">
        <v>3714</v>
      </c>
      <c r="N6690">
        <f t="shared" si="521"/>
        <v>1.7937003158535289E-2</v>
      </c>
      <c r="S6690">
        <f t="shared" si="522"/>
        <v>0.57299938558501862</v>
      </c>
      <c r="T6690">
        <f t="shared" si="523"/>
        <v>7.4119847762542518E-2</v>
      </c>
      <c r="U6690">
        <f t="shared" si="524"/>
        <v>5.2103827565424726E-2</v>
      </c>
      <c r="V6690">
        <f t="shared" si="525"/>
        <v>4.633699172184709E-2</v>
      </c>
    </row>
    <row r="6691" spans="1:22" ht="12.75" x14ac:dyDescent="0.2">
      <c r="A6691" s="1" t="s">
        <v>2351</v>
      </c>
      <c r="B6691" s="1" t="s">
        <v>5</v>
      </c>
      <c r="C6691" s="1" t="s">
        <v>9</v>
      </c>
      <c r="D6691" s="1" t="s">
        <v>2302</v>
      </c>
      <c r="E6691" s="1">
        <v>207058</v>
      </c>
      <c r="F6691" s="1">
        <v>52455</v>
      </c>
      <c r="N6691">
        <f t="shared" si="521"/>
        <v>0.25333481439983002</v>
      </c>
      <c r="S6691">
        <f t="shared" si="522"/>
        <v>8.0928063464895406</v>
      </c>
      <c r="T6691">
        <f t="shared" si="523"/>
        <v>1.0468380760323555</v>
      </c>
      <c r="U6691">
        <f t="shared" si="524"/>
        <v>0.73589291193978312</v>
      </c>
      <c r="V6691">
        <f t="shared" si="525"/>
        <v>0.65444450747697613</v>
      </c>
    </row>
    <row r="6692" spans="1:22" ht="12.75" x14ac:dyDescent="0.2">
      <c r="A6692" s="1" t="s">
        <v>2352</v>
      </c>
      <c r="B6692" s="1" t="s">
        <v>5</v>
      </c>
      <c r="C6692" s="1" t="s">
        <v>6</v>
      </c>
      <c r="D6692" s="1" t="s">
        <v>2302</v>
      </c>
      <c r="E6692" s="1">
        <v>18019</v>
      </c>
      <c r="F6692" s="1">
        <v>7307</v>
      </c>
      <c r="N6692">
        <f t="shared" si="521"/>
        <v>0.40551639935623507</v>
      </c>
      <c r="S6692">
        <f t="shared" si="522"/>
        <v>12.954262516545487</v>
      </c>
      <c r="T6692">
        <f t="shared" si="523"/>
        <v>1.6756876006455994</v>
      </c>
      <c r="U6692">
        <f t="shared" si="524"/>
        <v>1.1779535500028615</v>
      </c>
      <c r="V6692">
        <f t="shared" si="525"/>
        <v>1.0475780080967274</v>
      </c>
    </row>
    <row r="6693" spans="1:22" ht="12.75" x14ac:dyDescent="0.2">
      <c r="A6693" s="1" t="s">
        <v>2352</v>
      </c>
      <c r="B6693" s="1" t="s">
        <v>5</v>
      </c>
      <c r="C6693" s="1" t="s">
        <v>8</v>
      </c>
      <c r="D6693" s="1" t="s">
        <v>2302</v>
      </c>
      <c r="E6693" s="1">
        <v>18019</v>
      </c>
      <c r="F6693" s="1">
        <v>6</v>
      </c>
      <c r="N6693">
        <f t="shared" si="521"/>
        <v>3.3298185248903936E-4</v>
      </c>
      <c r="S6693">
        <f t="shared" si="522"/>
        <v>1.0637139058337613E-2</v>
      </c>
      <c r="T6693">
        <f t="shared" si="523"/>
        <v>1.3759580681365264E-3</v>
      </c>
      <c r="U6693">
        <f t="shared" si="524"/>
        <v>9.6725349664940059E-4</v>
      </c>
      <c r="V6693">
        <f t="shared" si="525"/>
        <v>8.6019817279052479E-4</v>
      </c>
    </row>
    <row r="6694" spans="1:22" ht="12.75" x14ac:dyDescent="0.2">
      <c r="A6694" s="1" t="s">
        <v>2352</v>
      </c>
      <c r="B6694" s="1" t="s">
        <v>5</v>
      </c>
      <c r="C6694" s="1" t="s">
        <v>9</v>
      </c>
      <c r="D6694" s="1" t="s">
        <v>2302</v>
      </c>
      <c r="E6694" s="1">
        <v>18019</v>
      </c>
      <c r="F6694" s="1">
        <v>2980</v>
      </c>
      <c r="N6694">
        <f t="shared" si="521"/>
        <v>0.16538098673622287</v>
      </c>
      <c r="S6694">
        <f t="shared" si="522"/>
        <v>5.2831123989743469</v>
      </c>
      <c r="T6694">
        <f t="shared" si="523"/>
        <v>0.68339250717447464</v>
      </c>
      <c r="U6694">
        <f t="shared" si="524"/>
        <v>0.48040257000253556</v>
      </c>
      <c r="V6694">
        <f t="shared" si="525"/>
        <v>0.42723175915262723</v>
      </c>
    </row>
    <row r="6695" spans="1:22" ht="12.75" x14ac:dyDescent="0.2">
      <c r="A6695" s="1" t="s">
        <v>2353</v>
      </c>
      <c r="B6695" s="1" t="s">
        <v>5</v>
      </c>
      <c r="C6695" s="1" t="s">
        <v>6</v>
      </c>
      <c r="D6695" s="1" t="s">
        <v>2302</v>
      </c>
      <c r="E6695" s="1">
        <v>240130</v>
      </c>
      <c r="F6695" s="1">
        <v>84115</v>
      </c>
      <c r="N6695">
        <f t="shared" si="521"/>
        <v>0.35028942656061302</v>
      </c>
      <c r="S6695">
        <f t="shared" si="522"/>
        <v>11.19003126788488</v>
      </c>
      <c r="T6695">
        <f t="shared" si="523"/>
        <v>1.4474769692587315</v>
      </c>
      <c r="U6695">
        <f t="shared" si="524"/>
        <v>1.0175289438370192</v>
      </c>
      <c r="V6695">
        <f t="shared" si="525"/>
        <v>0.9049091487206451</v>
      </c>
    </row>
    <row r="6696" spans="1:22" ht="12.75" x14ac:dyDescent="0.2">
      <c r="A6696" s="1" t="s">
        <v>2353</v>
      </c>
      <c r="B6696" s="1" t="s">
        <v>5</v>
      </c>
      <c r="C6696" s="1" t="s">
        <v>8</v>
      </c>
      <c r="D6696" s="1" t="s">
        <v>2302</v>
      </c>
      <c r="E6696" s="1">
        <v>240130</v>
      </c>
      <c r="F6696" s="1">
        <v>5400</v>
      </c>
      <c r="N6696">
        <f t="shared" si="521"/>
        <v>2.2487819097988589E-2</v>
      </c>
      <c r="S6696">
        <f t="shared" si="522"/>
        <v>0.71837566244520412</v>
      </c>
      <c r="T6696">
        <f t="shared" si="523"/>
        <v>9.2924872305737968E-2</v>
      </c>
      <c r="U6696">
        <f t="shared" si="524"/>
        <v>6.5323144465551958E-2</v>
      </c>
      <c r="V6696">
        <f t="shared" si="525"/>
        <v>5.8093198633911707E-2</v>
      </c>
    </row>
    <row r="6697" spans="1:22" ht="12.75" x14ac:dyDescent="0.2">
      <c r="A6697" s="1" t="s">
        <v>2353</v>
      </c>
      <c r="B6697" s="1" t="s">
        <v>5</v>
      </c>
      <c r="C6697" s="1" t="s">
        <v>9</v>
      </c>
      <c r="D6697" s="1" t="s">
        <v>2302</v>
      </c>
      <c r="E6697" s="1">
        <v>240130</v>
      </c>
      <c r="F6697" s="1">
        <v>59903</v>
      </c>
      <c r="N6697">
        <f t="shared" si="521"/>
        <v>0.24946070878274268</v>
      </c>
      <c r="S6697">
        <f t="shared" si="522"/>
        <v>7.9690476495287159</v>
      </c>
      <c r="T6697">
        <f t="shared" si="523"/>
        <v>1.0308293751353004</v>
      </c>
      <c r="U6697">
        <f t="shared" si="524"/>
        <v>0.72463931905925172</v>
      </c>
      <c r="V6697">
        <f t="shared" si="525"/>
        <v>0.64443645884578016</v>
      </c>
    </row>
    <row r="6698" spans="1:22" ht="12.75" x14ac:dyDescent="0.2">
      <c r="A6698" s="1" t="s">
        <v>2354</v>
      </c>
      <c r="B6698" s="1" t="s">
        <v>5</v>
      </c>
      <c r="C6698" s="1" t="s">
        <v>6</v>
      </c>
      <c r="D6698" s="1" t="s">
        <v>2302</v>
      </c>
      <c r="E6698" s="1">
        <v>540959</v>
      </c>
      <c r="F6698" s="1">
        <v>166556</v>
      </c>
      <c r="N6698">
        <f t="shared" si="521"/>
        <v>0.3078902467654665</v>
      </c>
      <c r="S6698">
        <f t="shared" si="522"/>
        <v>9.8355851679873574</v>
      </c>
      <c r="T6698">
        <f t="shared" si="523"/>
        <v>1.2722737469647376</v>
      </c>
      <c r="U6698">
        <f t="shared" si="524"/>
        <v>0.89436681171069854</v>
      </c>
      <c r="V6698">
        <f t="shared" si="525"/>
        <v>0.79537856405071183</v>
      </c>
    </row>
    <row r="6699" spans="1:22" ht="12.75" x14ac:dyDescent="0.2">
      <c r="A6699" s="1" t="s">
        <v>2354</v>
      </c>
      <c r="B6699" s="1" t="s">
        <v>5</v>
      </c>
      <c r="C6699" s="1" t="s">
        <v>8</v>
      </c>
      <c r="D6699" s="1" t="s">
        <v>2302</v>
      </c>
      <c r="E6699" s="1">
        <v>540959</v>
      </c>
      <c r="F6699" s="1">
        <v>24565</v>
      </c>
      <c r="N6699">
        <f t="shared" si="521"/>
        <v>4.5410095774356285E-2</v>
      </c>
      <c r="S6699">
        <f t="shared" si="522"/>
        <v>1.4506301163068844</v>
      </c>
      <c r="T6699">
        <f t="shared" si="523"/>
        <v>0.1876450238609764</v>
      </c>
      <c r="U6699">
        <f t="shared" si="524"/>
        <v>0.13190831149687379</v>
      </c>
      <c r="V6699">
        <f t="shared" si="525"/>
        <v>0.11730873955850127</v>
      </c>
    </row>
    <row r="6700" spans="1:22" ht="12.75" x14ac:dyDescent="0.2">
      <c r="A6700" s="1" t="s">
        <v>2354</v>
      </c>
      <c r="B6700" s="1" t="s">
        <v>5</v>
      </c>
      <c r="C6700" s="1" t="s">
        <v>9</v>
      </c>
      <c r="D6700" s="1" t="s">
        <v>2302</v>
      </c>
      <c r="E6700" s="1">
        <v>540959</v>
      </c>
      <c r="F6700" s="1">
        <v>144081</v>
      </c>
      <c r="N6700">
        <f t="shared" si="521"/>
        <v>0.26634366005556798</v>
      </c>
      <c r="S6700">
        <f t="shared" si="522"/>
        <v>8.5083752406925388</v>
      </c>
      <c r="T6700">
        <f t="shared" si="523"/>
        <v>1.100593636593256</v>
      </c>
      <c r="U6700">
        <f t="shared" si="524"/>
        <v>0.77368131197968948</v>
      </c>
      <c r="V6700">
        <f t="shared" si="525"/>
        <v>0.68805049885318215</v>
      </c>
    </row>
    <row r="6701" spans="1:22" ht="12.75" x14ac:dyDescent="0.2">
      <c r="A6701" s="1" t="s">
        <v>2355</v>
      </c>
      <c r="B6701" s="1" t="s">
        <v>5</v>
      </c>
      <c r="C6701" s="1" t="s">
        <v>6</v>
      </c>
      <c r="D6701" s="1" t="s">
        <v>2302</v>
      </c>
      <c r="E6701" s="1">
        <v>134133</v>
      </c>
      <c r="F6701" s="1">
        <v>56366</v>
      </c>
      <c r="N6701">
        <f t="shared" si="521"/>
        <v>0.42022470234766984</v>
      </c>
      <c r="S6701">
        <f t="shared" si="522"/>
        <v>13.424120747745054</v>
      </c>
      <c r="T6701">
        <f t="shared" si="523"/>
        <v>1.7364657121804539</v>
      </c>
      <c r="U6701">
        <f t="shared" si="524"/>
        <v>1.2206785735796717</v>
      </c>
      <c r="V6701">
        <f t="shared" si="525"/>
        <v>1.0855742390129393</v>
      </c>
    </row>
    <row r="6702" spans="1:22" ht="12.75" x14ac:dyDescent="0.2">
      <c r="A6702" s="1" t="s">
        <v>2355</v>
      </c>
      <c r="B6702" s="1" t="s">
        <v>5</v>
      </c>
      <c r="C6702" s="1" t="s">
        <v>8</v>
      </c>
      <c r="D6702" s="1" t="s">
        <v>2302</v>
      </c>
      <c r="E6702" s="1">
        <v>134133</v>
      </c>
      <c r="F6702" s="1">
        <v>1247</v>
      </c>
      <c r="N6702">
        <f t="shared" si="521"/>
        <v>9.2967427851460855E-3</v>
      </c>
      <c r="S6702">
        <f t="shared" si="522"/>
        <v>0.29698539141393893</v>
      </c>
      <c r="T6702">
        <f t="shared" si="523"/>
        <v>3.841629250060366E-2</v>
      </c>
      <c r="U6702">
        <f t="shared" si="524"/>
        <v>2.7005396537874791E-2</v>
      </c>
      <c r="V6702">
        <f t="shared" si="525"/>
        <v>2.4016447433721309E-2</v>
      </c>
    </row>
    <row r="6703" spans="1:22" ht="12.75" x14ac:dyDescent="0.2">
      <c r="A6703" s="1" t="s">
        <v>2355</v>
      </c>
      <c r="B6703" s="1" t="s">
        <v>5</v>
      </c>
      <c r="C6703" s="1" t="s">
        <v>9</v>
      </c>
      <c r="D6703" s="1" t="s">
        <v>2302</v>
      </c>
      <c r="E6703" s="1">
        <v>134133</v>
      </c>
      <c r="F6703" s="1">
        <v>23774</v>
      </c>
      <c r="N6703">
        <f t="shared" si="521"/>
        <v>0.17724199115802972</v>
      </c>
      <c r="S6703">
        <f t="shared" si="522"/>
        <v>5.6620133885124169</v>
      </c>
      <c r="T6703">
        <f t="shared" si="523"/>
        <v>0.7324049221406187</v>
      </c>
      <c r="U6703">
        <f t="shared" si="524"/>
        <v>0.51485669389850464</v>
      </c>
      <c r="V6703">
        <f t="shared" si="525"/>
        <v>0.4578725110579715</v>
      </c>
    </row>
    <row r="6704" spans="1:22" ht="12.75" x14ac:dyDescent="0.2">
      <c r="A6704" s="1" t="s">
        <v>2356</v>
      </c>
      <c r="B6704" s="1" t="s">
        <v>5</v>
      </c>
      <c r="C6704" s="1" t="s">
        <v>6</v>
      </c>
      <c r="D6704" s="1" t="s">
        <v>2302</v>
      </c>
      <c r="E6704" s="1">
        <v>347983</v>
      </c>
      <c r="F6704" s="1">
        <v>110396</v>
      </c>
      <c r="N6704">
        <f t="shared" si="521"/>
        <v>0.31724538267673996</v>
      </c>
      <c r="S6704">
        <f t="shared" si="522"/>
        <v>10.134435933739342</v>
      </c>
      <c r="T6704">
        <f t="shared" si="523"/>
        <v>1.3109313333749586</v>
      </c>
      <c r="U6704">
        <f t="shared" si="524"/>
        <v>0.92154182997121314</v>
      </c>
      <c r="V6704">
        <f t="shared" si="525"/>
        <v>0.81954585952621928</v>
      </c>
    </row>
    <row r="6705" spans="1:22" ht="12.75" x14ac:dyDescent="0.2">
      <c r="A6705" s="1" t="s">
        <v>2356</v>
      </c>
      <c r="B6705" s="1" t="s">
        <v>5</v>
      </c>
      <c r="C6705" s="1" t="s">
        <v>8</v>
      </c>
      <c r="D6705" s="1" t="s">
        <v>2302</v>
      </c>
      <c r="E6705" s="1">
        <v>347983</v>
      </c>
      <c r="F6705" s="1">
        <v>9745</v>
      </c>
      <c r="N6705">
        <f t="shared" si="521"/>
        <v>2.8004241586514284E-2</v>
      </c>
      <c r="S6705">
        <f t="shared" si="522"/>
        <v>0.89459833847503423</v>
      </c>
      <c r="T6705">
        <f t="shared" si="523"/>
        <v>0.11572000655584415</v>
      </c>
      <c r="U6705">
        <f t="shared" si="524"/>
        <v>8.1347377921930794E-2</v>
      </c>
      <c r="V6705">
        <f t="shared" si="525"/>
        <v>7.2343874787881859E-2</v>
      </c>
    </row>
    <row r="6706" spans="1:22" ht="12.75" x14ac:dyDescent="0.2">
      <c r="A6706" s="1" t="s">
        <v>2356</v>
      </c>
      <c r="B6706" s="1" t="s">
        <v>5</v>
      </c>
      <c r="C6706" s="1" t="s">
        <v>9</v>
      </c>
      <c r="D6706" s="1" t="s">
        <v>2302</v>
      </c>
      <c r="E6706" s="1">
        <v>347983</v>
      </c>
      <c r="F6706" s="1">
        <v>90606</v>
      </c>
      <c r="N6706">
        <f t="shared" si="521"/>
        <v>0.26037478842357242</v>
      </c>
      <c r="S6706">
        <f t="shared" si="522"/>
        <v>8.3176990308741878</v>
      </c>
      <c r="T6706">
        <f t="shared" si="523"/>
        <v>1.0759288777833571</v>
      </c>
      <c r="U6706">
        <f t="shared" si="524"/>
        <v>0.75634279363719459</v>
      </c>
      <c r="V6706">
        <f t="shared" si="525"/>
        <v>0.67263100246596452</v>
      </c>
    </row>
    <row r="6707" spans="1:22" ht="12.75" x14ac:dyDescent="0.2">
      <c r="A6707" s="1" t="s">
        <v>2357</v>
      </c>
      <c r="B6707" s="1" t="s">
        <v>5</v>
      </c>
      <c r="C6707" s="1" t="s">
        <v>6</v>
      </c>
      <c r="D6707" s="1" t="s">
        <v>2302</v>
      </c>
      <c r="E6707" s="1">
        <v>236989</v>
      </c>
      <c r="F6707" s="1">
        <v>92159</v>
      </c>
      <c r="N6707">
        <f t="shared" si="521"/>
        <v>0.38887458911595052</v>
      </c>
      <c r="S6707">
        <f t="shared" si="522"/>
        <v>12.422638200129624</v>
      </c>
      <c r="T6707">
        <f t="shared" si="523"/>
        <v>1.6069197897353327</v>
      </c>
      <c r="U6707">
        <f t="shared" si="524"/>
        <v>1.129612029210761</v>
      </c>
      <c r="V6707">
        <f t="shared" si="525"/>
        <v>1.0045869121747937</v>
      </c>
    </row>
    <row r="6708" spans="1:22" ht="12.75" x14ac:dyDescent="0.2">
      <c r="A6708" s="1" t="s">
        <v>2357</v>
      </c>
      <c r="B6708" s="1" t="s">
        <v>5</v>
      </c>
      <c r="C6708" s="1" t="s">
        <v>8</v>
      </c>
      <c r="D6708" s="1" t="s">
        <v>2302</v>
      </c>
      <c r="E6708" s="1">
        <v>236989</v>
      </c>
      <c r="F6708" s="1">
        <v>2689</v>
      </c>
      <c r="N6708">
        <f t="shared" si="521"/>
        <v>1.1346518192827516E-2</v>
      </c>
      <c r="S6708">
        <f t="shared" si="522"/>
        <v>0.36246567475936764</v>
      </c>
      <c r="T6708">
        <f t="shared" si="523"/>
        <v>4.6886438813336845E-2</v>
      </c>
      <c r="U6708">
        <f t="shared" si="524"/>
        <v>3.2959632228515251E-2</v>
      </c>
      <c r="V6708">
        <f t="shared" si="525"/>
        <v>2.9311670122701208E-2</v>
      </c>
    </row>
    <row r="6709" spans="1:22" ht="12.75" x14ac:dyDescent="0.2">
      <c r="A6709" s="1" t="s">
        <v>2357</v>
      </c>
      <c r="B6709" s="1" t="s">
        <v>5</v>
      </c>
      <c r="C6709" s="1" t="s">
        <v>9</v>
      </c>
      <c r="D6709" s="1" t="s">
        <v>2302</v>
      </c>
      <c r="E6709" s="1">
        <v>236989</v>
      </c>
      <c r="F6709" s="1">
        <v>60747</v>
      </c>
      <c r="N6709">
        <f t="shared" si="521"/>
        <v>0.25632835279274563</v>
      </c>
      <c r="S6709">
        <f t="shared" si="522"/>
        <v>8.1884352341418012</v>
      </c>
      <c r="T6709">
        <f t="shared" si="523"/>
        <v>1.0592080693915109</v>
      </c>
      <c r="U6709">
        <f t="shared" si="524"/>
        <v>0.74458861249000197</v>
      </c>
      <c r="V6709">
        <f t="shared" si="525"/>
        <v>0.66217777052574567</v>
      </c>
    </row>
    <row r="6710" spans="1:22" ht="12.75" x14ac:dyDescent="0.2">
      <c r="A6710" s="1" t="s">
        <v>2358</v>
      </c>
      <c r="B6710" s="1" t="s">
        <v>5</v>
      </c>
      <c r="C6710" s="1" t="s">
        <v>6</v>
      </c>
      <c r="D6710" s="1" t="s">
        <v>2302</v>
      </c>
      <c r="E6710" s="1">
        <v>240130</v>
      </c>
      <c r="F6710" s="1">
        <v>84115</v>
      </c>
      <c r="N6710">
        <f t="shared" si="521"/>
        <v>0.35028942656061302</v>
      </c>
      <c r="S6710">
        <f t="shared" si="522"/>
        <v>11.19003126788488</v>
      </c>
      <c r="T6710">
        <f t="shared" si="523"/>
        <v>1.4474769692587315</v>
      </c>
      <c r="U6710">
        <f t="shared" si="524"/>
        <v>1.0175289438370192</v>
      </c>
      <c r="V6710">
        <f t="shared" si="525"/>
        <v>0.9049091487206451</v>
      </c>
    </row>
    <row r="6711" spans="1:22" ht="12.75" x14ac:dyDescent="0.2">
      <c r="A6711" s="1" t="s">
        <v>2358</v>
      </c>
      <c r="B6711" s="1" t="s">
        <v>5</v>
      </c>
      <c r="C6711" s="1" t="s">
        <v>8</v>
      </c>
      <c r="D6711" s="1" t="s">
        <v>2302</v>
      </c>
      <c r="E6711" s="1">
        <v>240130</v>
      </c>
      <c r="F6711" s="1">
        <v>5400</v>
      </c>
      <c r="N6711">
        <f t="shared" si="521"/>
        <v>2.2487819097988589E-2</v>
      </c>
      <c r="S6711">
        <f t="shared" si="522"/>
        <v>0.71837566244520412</v>
      </c>
      <c r="T6711">
        <f t="shared" si="523"/>
        <v>9.2924872305737968E-2</v>
      </c>
      <c r="U6711">
        <f t="shared" si="524"/>
        <v>6.5323144465551958E-2</v>
      </c>
      <c r="V6711">
        <f t="shared" si="525"/>
        <v>5.8093198633911707E-2</v>
      </c>
    </row>
    <row r="6712" spans="1:22" ht="12.75" x14ac:dyDescent="0.2">
      <c r="A6712" s="1" t="s">
        <v>2358</v>
      </c>
      <c r="B6712" s="1" t="s">
        <v>5</v>
      </c>
      <c r="C6712" s="1" t="s">
        <v>9</v>
      </c>
      <c r="D6712" s="1" t="s">
        <v>2302</v>
      </c>
      <c r="E6712" s="1">
        <v>240130</v>
      </c>
      <c r="F6712" s="1">
        <v>59903</v>
      </c>
      <c r="N6712">
        <f t="shared" si="521"/>
        <v>0.24946070878274268</v>
      </c>
      <c r="S6712">
        <f t="shared" si="522"/>
        <v>7.9690476495287159</v>
      </c>
      <c r="T6712">
        <f t="shared" si="523"/>
        <v>1.0308293751353004</v>
      </c>
      <c r="U6712">
        <f t="shared" si="524"/>
        <v>0.72463931905925172</v>
      </c>
      <c r="V6712">
        <f t="shared" si="525"/>
        <v>0.64443645884578016</v>
      </c>
    </row>
    <row r="6713" spans="1:22" ht="12.75" x14ac:dyDescent="0.2">
      <c r="A6713" s="1" t="s">
        <v>2359</v>
      </c>
      <c r="B6713" s="1" t="s">
        <v>5</v>
      </c>
      <c r="C6713" s="1" t="s">
        <v>6</v>
      </c>
      <c r="D6713" s="1" t="s">
        <v>2302</v>
      </c>
      <c r="E6713" s="1">
        <v>240130</v>
      </c>
      <c r="F6713" s="1">
        <v>84115</v>
      </c>
      <c r="N6713">
        <f t="shared" si="521"/>
        <v>0.35028942656061302</v>
      </c>
      <c r="S6713">
        <f t="shared" si="522"/>
        <v>11.19003126788488</v>
      </c>
      <c r="T6713">
        <f t="shared" si="523"/>
        <v>1.4474769692587315</v>
      </c>
      <c r="U6713">
        <f t="shared" si="524"/>
        <v>1.0175289438370192</v>
      </c>
      <c r="V6713">
        <f t="shared" si="525"/>
        <v>0.9049091487206451</v>
      </c>
    </row>
    <row r="6714" spans="1:22" ht="12.75" x14ac:dyDescent="0.2">
      <c r="A6714" s="1" t="s">
        <v>2359</v>
      </c>
      <c r="B6714" s="1" t="s">
        <v>5</v>
      </c>
      <c r="C6714" s="1" t="s">
        <v>8</v>
      </c>
      <c r="D6714" s="1" t="s">
        <v>2302</v>
      </c>
      <c r="E6714" s="1">
        <v>240130</v>
      </c>
      <c r="F6714" s="1">
        <v>5400</v>
      </c>
      <c r="N6714">
        <f t="shared" si="521"/>
        <v>2.2487819097988589E-2</v>
      </c>
      <c r="S6714">
        <f t="shared" si="522"/>
        <v>0.71837566244520412</v>
      </c>
      <c r="T6714">
        <f t="shared" si="523"/>
        <v>9.2924872305737968E-2</v>
      </c>
      <c r="U6714">
        <f t="shared" si="524"/>
        <v>6.5323144465551958E-2</v>
      </c>
      <c r="V6714">
        <f t="shared" si="525"/>
        <v>5.8093198633911707E-2</v>
      </c>
    </row>
    <row r="6715" spans="1:22" ht="12.75" x14ac:dyDescent="0.2">
      <c r="A6715" s="1" t="s">
        <v>2359</v>
      </c>
      <c r="B6715" s="1" t="s">
        <v>5</v>
      </c>
      <c r="C6715" s="1" t="s">
        <v>9</v>
      </c>
      <c r="D6715" s="1" t="s">
        <v>2302</v>
      </c>
      <c r="E6715" s="1">
        <v>240130</v>
      </c>
      <c r="F6715" s="1">
        <v>59903</v>
      </c>
      <c r="N6715">
        <f t="shared" si="521"/>
        <v>0.24946070878274268</v>
      </c>
      <c r="S6715">
        <f t="shared" si="522"/>
        <v>7.9690476495287159</v>
      </c>
      <c r="T6715">
        <f t="shared" si="523"/>
        <v>1.0308293751353004</v>
      </c>
      <c r="U6715">
        <f t="shared" si="524"/>
        <v>0.72463931905925172</v>
      </c>
      <c r="V6715">
        <f t="shared" si="525"/>
        <v>0.64443645884578016</v>
      </c>
    </row>
    <row r="6716" spans="1:22" ht="12.75" x14ac:dyDescent="0.2">
      <c r="A6716" s="1" t="s">
        <v>2360</v>
      </c>
      <c r="B6716" s="1" t="s">
        <v>5</v>
      </c>
      <c r="C6716" s="1" t="s">
        <v>6</v>
      </c>
      <c r="D6716" s="1" t="s">
        <v>2302</v>
      </c>
      <c r="E6716" s="1">
        <v>59486</v>
      </c>
      <c r="F6716" s="1">
        <v>27198</v>
      </c>
      <c r="N6716">
        <f t="shared" si="521"/>
        <v>0.4572168241266853</v>
      </c>
      <c r="S6716">
        <f t="shared" si="522"/>
        <v>14.605837830778277</v>
      </c>
      <c r="T6716">
        <f t="shared" si="523"/>
        <v>1.8893257195317574</v>
      </c>
      <c r="U6716">
        <f t="shared" si="524"/>
        <v>1.3281341567346454</v>
      </c>
      <c r="V6716">
        <f t="shared" si="525"/>
        <v>1.1811366707914133</v>
      </c>
    </row>
    <row r="6717" spans="1:22" ht="12.75" x14ac:dyDescent="0.2">
      <c r="A6717" s="1" t="s">
        <v>2360</v>
      </c>
      <c r="B6717" s="1" t="s">
        <v>5</v>
      </c>
      <c r="C6717" s="1" t="s">
        <v>8</v>
      </c>
      <c r="D6717" s="1" t="s">
        <v>2302</v>
      </c>
      <c r="E6717" s="1">
        <v>59486</v>
      </c>
      <c r="F6717" s="1">
        <v>12</v>
      </c>
      <c r="N6717">
        <f t="shared" si="521"/>
        <v>2.0172813771307535E-4</v>
      </c>
      <c r="S6717">
        <f t="shared" si="522"/>
        <v>6.4442258243010263E-3</v>
      </c>
      <c r="T6717">
        <f t="shared" si="523"/>
        <v>8.3358734592179902E-4</v>
      </c>
      <c r="U6717">
        <f t="shared" si="524"/>
        <v>5.8598462684078772E-4</v>
      </c>
      <c r="V6717">
        <f t="shared" si="525"/>
        <v>5.2112802593929546E-4</v>
      </c>
    </row>
    <row r="6718" spans="1:22" ht="12.75" x14ac:dyDescent="0.2">
      <c r="A6718" s="1" t="s">
        <v>2360</v>
      </c>
      <c r="B6718" s="1" t="s">
        <v>5</v>
      </c>
      <c r="C6718" s="1" t="s">
        <v>9</v>
      </c>
      <c r="D6718" s="1" t="s">
        <v>2302</v>
      </c>
      <c r="E6718" s="1">
        <v>59486</v>
      </c>
      <c r="F6718" s="1">
        <v>10712</v>
      </c>
      <c r="N6718">
        <f t="shared" si="521"/>
        <v>0.18007598426520527</v>
      </c>
      <c r="S6718">
        <f t="shared" si="522"/>
        <v>5.7525455858260495</v>
      </c>
      <c r="T6718">
        <f t="shared" si="523"/>
        <v>0.74411563745952591</v>
      </c>
      <c r="U6718">
        <f t="shared" si="524"/>
        <v>0.52308894355987645</v>
      </c>
      <c r="V6718">
        <f t="shared" si="525"/>
        <v>0.46519361782181112</v>
      </c>
    </row>
    <row r="6719" spans="1:22" ht="12.75" x14ac:dyDescent="0.2">
      <c r="A6719" s="1" t="s">
        <v>2361</v>
      </c>
      <c r="B6719" s="1" t="s">
        <v>5</v>
      </c>
      <c r="C6719" s="1" t="s">
        <v>6</v>
      </c>
      <c r="D6719" s="1" t="s">
        <v>2302</v>
      </c>
      <c r="E6719" s="1">
        <v>236989</v>
      </c>
      <c r="F6719" s="1">
        <v>92159</v>
      </c>
      <c r="N6719">
        <f t="shared" si="521"/>
        <v>0.38887458911595052</v>
      </c>
      <c r="S6719">
        <f t="shared" si="522"/>
        <v>12.422638200129624</v>
      </c>
      <c r="T6719">
        <f t="shared" si="523"/>
        <v>1.6069197897353327</v>
      </c>
      <c r="U6719">
        <f t="shared" si="524"/>
        <v>1.129612029210761</v>
      </c>
      <c r="V6719">
        <f t="shared" si="525"/>
        <v>1.0045869121747937</v>
      </c>
    </row>
    <row r="6720" spans="1:22" ht="12.75" x14ac:dyDescent="0.2">
      <c r="A6720" s="1" t="s">
        <v>2361</v>
      </c>
      <c r="B6720" s="1" t="s">
        <v>5</v>
      </c>
      <c r="C6720" s="1" t="s">
        <v>8</v>
      </c>
      <c r="D6720" s="1" t="s">
        <v>2302</v>
      </c>
      <c r="E6720" s="1">
        <v>236989</v>
      </c>
      <c r="F6720" s="1">
        <v>2689</v>
      </c>
      <c r="N6720">
        <f t="shared" si="521"/>
        <v>1.1346518192827516E-2</v>
      </c>
      <c r="S6720">
        <f t="shared" si="522"/>
        <v>0.36246567475936764</v>
      </c>
      <c r="T6720">
        <f t="shared" si="523"/>
        <v>4.6886438813336845E-2</v>
      </c>
      <c r="U6720">
        <f t="shared" si="524"/>
        <v>3.2959632228515251E-2</v>
      </c>
      <c r="V6720">
        <f t="shared" si="525"/>
        <v>2.9311670122701208E-2</v>
      </c>
    </row>
    <row r="6721" spans="1:22" ht="12.75" x14ac:dyDescent="0.2">
      <c r="A6721" s="1" t="s">
        <v>2361</v>
      </c>
      <c r="B6721" s="1" t="s">
        <v>5</v>
      </c>
      <c r="C6721" s="1" t="s">
        <v>9</v>
      </c>
      <c r="D6721" s="1" t="s">
        <v>2302</v>
      </c>
      <c r="E6721" s="1">
        <v>236989</v>
      </c>
      <c r="F6721" s="1">
        <v>60747</v>
      </c>
      <c r="N6721">
        <f t="shared" si="521"/>
        <v>0.25632835279274563</v>
      </c>
      <c r="S6721">
        <f t="shared" si="522"/>
        <v>8.1884352341418012</v>
      </c>
      <c r="T6721">
        <f t="shared" si="523"/>
        <v>1.0592080693915109</v>
      </c>
      <c r="U6721">
        <f t="shared" si="524"/>
        <v>0.74458861249000197</v>
      </c>
      <c r="V6721">
        <f t="shared" si="525"/>
        <v>0.66217777052574567</v>
      </c>
    </row>
    <row r="6722" spans="1:22" ht="12.75" x14ac:dyDescent="0.2">
      <c r="A6722" s="1" t="s">
        <v>2362</v>
      </c>
      <c r="B6722" s="1" t="s">
        <v>5</v>
      </c>
      <c r="C6722" s="1" t="s">
        <v>6</v>
      </c>
      <c r="D6722" s="1" t="s">
        <v>2302</v>
      </c>
      <c r="E6722" s="1">
        <v>240130</v>
      </c>
      <c r="F6722" s="1">
        <v>84115</v>
      </c>
      <c r="N6722">
        <f t="shared" si="521"/>
        <v>0.35028942656061302</v>
      </c>
      <c r="S6722">
        <f t="shared" si="522"/>
        <v>11.19003126788488</v>
      </c>
      <c r="T6722">
        <f t="shared" si="523"/>
        <v>1.4474769692587315</v>
      </c>
      <c r="U6722">
        <f t="shared" si="524"/>
        <v>1.0175289438370192</v>
      </c>
      <c r="V6722">
        <f t="shared" si="525"/>
        <v>0.9049091487206451</v>
      </c>
    </row>
    <row r="6723" spans="1:22" ht="12.75" x14ac:dyDescent="0.2">
      <c r="A6723" s="1" t="s">
        <v>2362</v>
      </c>
      <c r="B6723" s="1" t="s">
        <v>5</v>
      </c>
      <c r="C6723" s="1" t="s">
        <v>8</v>
      </c>
      <c r="D6723" s="1" t="s">
        <v>2302</v>
      </c>
      <c r="E6723" s="1">
        <v>240130</v>
      </c>
      <c r="F6723" s="1">
        <v>5400</v>
      </c>
      <c r="N6723">
        <f t="shared" ref="N6723:N6786" si="526">F6723/E6723</f>
        <v>2.2487819097988589E-2</v>
      </c>
      <c r="S6723">
        <f t="shared" ref="S6723:S6786" si="527">N6723/0.031303704</f>
        <v>0.71837566244520412</v>
      </c>
      <c r="T6723">
        <f t="shared" ref="T6723:T6786" si="528">N6723/0.242</f>
        <v>9.2924872305737968E-2</v>
      </c>
      <c r="U6723">
        <f t="shared" ref="U6723:U6786" si="529">N6723/0.344255</f>
        <v>6.5323144465551958E-2</v>
      </c>
      <c r="V6723">
        <f t="shared" ref="V6723:V6786" si="530">N6723/0.387099</f>
        <v>5.8093198633911707E-2</v>
      </c>
    </row>
    <row r="6724" spans="1:22" ht="12.75" x14ac:dyDescent="0.2">
      <c r="A6724" s="1" t="s">
        <v>2362</v>
      </c>
      <c r="B6724" s="1" t="s">
        <v>5</v>
      </c>
      <c r="C6724" s="1" t="s">
        <v>9</v>
      </c>
      <c r="D6724" s="1" t="s">
        <v>2302</v>
      </c>
      <c r="E6724" s="1">
        <v>240130</v>
      </c>
      <c r="F6724" s="1">
        <v>59903</v>
      </c>
      <c r="N6724">
        <f t="shared" si="526"/>
        <v>0.24946070878274268</v>
      </c>
      <c r="S6724">
        <f t="shared" si="527"/>
        <v>7.9690476495287159</v>
      </c>
      <c r="T6724">
        <f t="shared" si="528"/>
        <v>1.0308293751353004</v>
      </c>
      <c r="U6724">
        <f t="shared" si="529"/>
        <v>0.72463931905925172</v>
      </c>
      <c r="V6724">
        <f t="shared" si="530"/>
        <v>0.64443645884578016</v>
      </c>
    </row>
    <row r="6725" spans="1:22" ht="12.75" x14ac:dyDescent="0.2">
      <c r="A6725" s="1" t="s">
        <v>2363</v>
      </c>
      <c r="B6725" s="1" t="s">
        <v>5</v>
      </c>
      <c r="C6725" s="1" t="s">
        <v>6</v>
      </c>
      <c r="D6725" s="1" t="s">
        <v>2302</v>
      </c>
      <c r="E6725" s="1">
        <v>240130</v>
      </c>
      <c r="F6725" s="1">
        <v>84115</v>
      </c>
      <c r="N6725">
        <f t="shared" si="526"/>
        <v>0.35028942656061302</v>
      </c>
      <c r="S6725">
        <f t="shared" si="527"/>
        <v>11.19003126788488</v>
      </c>
      <c r="T6725">
        <f t="shared" si="528"/>
        <v>1.4474769692587315</v>
      </c>
      <c r="U6725">
        <f t="shared" si="529"/>
        <v>1.0175289438370192</v>
      </c>
      <c r="V6725">
        <f t="shared" si="530"/>
        <v>0.9049091487206451</v>
      </c>
    </row>
    <row r="6726" spans="1:22" ht="12.75" x14ac:dyDescent="0.2">
      <c r="A6726" s="1" t="s">
        <v>2363</v>
      </c>
      <c r="B6726" s="1" t="s">
        <v>5</v>
      </c>
      <c r="C6726" s="1" t="s">
        <v>8</v>
      </c>
      <c r="D6726" s="1" t="s">
        <v>2302</v>
      </c>
      <c r="E6726" s="1">
        <v>240130</v>
      </c>
      <c r="F6726" s="1">
        <v>5400</v>
      </c>
      <c r="N6726">
        <f t="shared" si="526"/>
        <v>2.2487819097988589E-2</v>
      </c>
      <c r="S6726">
        <f t="shared" si="527"/>
        <v>0.71837566244520412</v>
      </c>
      <c r="T6726">
        <f t="shared" si="528"/>
        <v>9.2924872305737968E-2</v>
      </c>
      <c r="U6726">
        <f t="shared" si="529"/>
        <v>6.5323144465551958E-2</v>
      </c>
      <c r="V6726">
        <f t="shared" si="530"/>
        <v>5.8093198633911707E-2</v>
      </c>
    </row>
    <row r="6727" spans="1:22" ht="12.75" x14ac:dyDescent="0.2">
      <c r="A6727" s="1" t="s">
        <v>2363</v>
      </c>
      <c r="B6727" s="1" t="s">
        <v>5</v>
      </c>
      <c r="C6727" s="1" t="s">
        <v>9</v>
      </c>
      <c r="D6727" s="1" t="s">
        <v>2302</v>
      </c>
      <c r="E6727" s="1">
        <v>240130</v>
      </c>
      <c r="F6727" s="1">
        <v>59903</v>
      </c>
      <c r="N6727">
        <f t="shared" si="526"/>
        <v>0.24946070878274268</v>
      </c>
      <c r="S6727">
        <f t="shared" si="527"/>
        <v>7.9690476495287159</v>
      </c>
      <c r="T6727">
        <f t="shared" si="528"/>
        <v>1.0308293751353004</v>
      </c>
      <c r="U6727">
        <f t="shared" si="529"/>
        <v>0.72463931905925172</v>
      </c>
      <c r="V6727">
        <f t="shared" si="530"/>
        <v>0.64443645884578016</v>
      </c>
    </row>
    <row r="6728" spans="1:22" ht="12.75" x14ac:dyDescent="0.2">
      <c r="A6728" s="1" t="s">
        <v>2364</v>
      </c>
      <c r="B6728" s="1" t="s">
        <v>5</v>
      </c>
      <c r="C6728" s="1" t="s">
        <v>6</v>
      </c>
      <c r="D6728" s="1" t="s">
        <v>2302</v>
      </c>
      <c r="E6728" s="1">
        <v>361788</v>
      </c>
      <c r="F6728" s="1">
        <v>115572</v>
      </c>
      <c r="N6728">
        <f t="shared" si="526"/>
        <v>0.31944674781916482</v>
      </c>
      <c r="S6728">
        <f t="shared" si="527"/>
        <v>10.204758766539729</v>
      </c>
      <c r="T6728">
        <f t="shared" si="528"/>
        <v>1.3200278835502679</v>
      </c>
      <c r="U6728">
        <f t="shared" si="529"/>
        <v>0.92793640707953362</v>
      </c>
      <c r="V6728">
        <f t="shared" si="530"/>
        <v>0.82523268677822681</v>
      </c>
    </row>
    <row r="6729" spans="1:22" ht="12.75" x14ac:dyDescent="0.2">
      <c r="A6729" s="1" t="s">
        <v>2364</v>
      </c>
      <c r="B6729" s="1" t="s">
        <v>5</v>
      </c>
      <c r="C6729" s="1" t="s">
        <v>8</v>
      </c>
      <c r="D6729" s="1" t="s">
        <v>2302</v>
      </c>
      <c r="E6729" s="1">
        <v>361788</v>
      </c>
      <c r="F6729" s="1">
        <v>9844</v>
      </c>
      <c r="N6729">
        <f t="shared" si="526"/>
        <v>2.7209304896790385E-2</v>
      </c>
      <c r="S6729">
        <f t="shared" si="527"/>
        <v>0.86920400527651243</v>
      </c>
      <c r="T6729">
        <f t="shared" si="528"/>
        <v>0.11243514420161317</v>
      </c>
      <c r="U6729">
        <f t="shared" si="529"/>
        <v>7.9038227176919398E-2</v>
      </c>
      <c r="V6729">
        <f t="shared" si="530"/>
        <v>7.0290300147482637E-2</v>
      </c>
    </row>
    <row r="6730" spans="1:22" ht="12.75" x14ac:dyDescent="0.2">
      <c r="A6730" s="1" t="s">
        <v>2364</v>
      </c>
      <c r="B6730" s="1" t="s">
        <v>5</v>
      </c>
      <c r="C6730" s="1" t="s">
        <v>9</v>
      </c>
      <c r="D6730" s="1" t="s">
        <v>2302</v>
      </c>
      <c r="E6730" s="1">
        <v>361788</v>
      </c>
      <c r="F6730" s="1">
        <v>98105</v>
      </c>
      <c r="N6730">
        <f t="shared" si="526"/>
        <v>0.271167092330315</v>
      </c>
      <c r="S6730">
        <f t="shared" si="527"/>
        <v>8.662460274040253</v>
      </c>
      <c r="T6730">
        <f t="shared" si="528"/>
        <v>1.1205251749186571</v>
      </c>
      <c r="U6730">
        <f t="shared" si="529"/>
        <v>0.78769253120598104</v>
      </c>
      <c r="V6730">
        <f t="shared" si="530"/>
        <v>0.70051096058195705</v>
      </c>
    </row>
    <row r="6731" spans="1:22" ht="12.75" x14ac:dyDescent="0.2">
      <c r="A6731" s="1" t="s">
        <v>2365</v>
      </c>
      <c r="B6731" s="1" t="s">
        <v>5</v>
      </c>
      <c r="C6731" s="1" t="s">
        <v>6</v>
      </c>
      <c r="D6731" s="1" t="s">
        <v>2302</v>
      </c>
      <c r="E6731" s="1">
        <v>413675</v>
      </c>
      <c r="F6731" s="1">
        <v>117984</v>
      </c>
      <c r="N6731">
        <f t="shared" si="526"/>
        <v>0.28520940351725388</v>
      </c>
      <c r="S6731">
        <f t="shared" si="527"/>
        <v>9.1110433294811966</v>
      </c>
      <c r="T6731">
        <f t="shared" si="528"/>
        <v>1.1785512542035284</v>
      </c>
      <c r="U6731">
        <f t="shared" si="529"/>
        <v>0.82848296616535388</v>
      </c>
      <c r="V6731">
        <f t="shared" si="530"/>
        <v>0.73678672256258437</v>
      </c>
    </row>
    <row r="6732" spans="1:22" ht="12.75" x14ac:dyDescent="0.2">
      <c r="A6732" s="1" t="s">
        <v>2365</v>
      </c>
      <c r="B6732" s="1" t="s">
        <v>5</v>
      </c>
      <c r="C6732" s="1" t="s">
        <v>8</v>
      </c>
      <c r="D6732" s="1" t="s">
        <v>2302</v>
      </c>
      <c r="E6732" s="1">
        <v>413675</v>
      </c>
      <c r="F6732" s="1">
        <v>15221</v>
      </c>
      <c r="N6732">
        <f t="shared" si="526"/>
        <v>3.6794585121170002E-2</v>
      </c>
      <c r="S6732">
        <f t="shared" si="527"/>
        <v>1.1754067544585138</v>
      </c>
      <c r="T6732">
        <f t="shared" si="528"/>
        <v>0.15204374017012398</v>
      </c>
      <c r="U6732">
        <f t="shared" si="529"/>
        <v>0.10688177403718176</v>
      </c>
      <c r="V6732">
        <f t="shared" si="530"/>
        <v>9.5052131679932012E-2</v>
      </c>
    </row>
    <row r="6733" spans="1:22" ht="12.75" x14ac:dyDescent="0.2">
      <c r="A6733" s="1" t="s">
        <v>2365</v>
      </c>
      <c r="B6733" s="1" t="s">
        <v>5</v>
      </c>
      <c r="C6733" s="1" t="s">
        <v>9</v>
      </c>
      <c r="D6733" s="1" t="s">
        <v>2302</v>
      </c>
      <c r="E6733" s="1">
        <v>413675</v>
      </c>
      <c r="F6733" s="1">
        <v>120233</v>
      </c>
      <c r="N6733">
        <f t="shared" si="526"/>
        <v>0.29064603855683807</v>
      </c>
      <c r="S6733">
        <f t="shared" si="527"/>
        <v>9.2847171873602576</v>
      </c>
      <c r="T6733">
        <f t="shared" si="528"/>
        <v>1.2010166882513971</v>
      </c>
      <c r="U6733">
        <f t="shared" si="529"/>
        <v>0.84427543116828541</v>
      </c>
      <c r="V6733">
        <f t="shared" si="530"/>
        <v>0.75083128232529162</v>
      </c>
    </row>
    <row r="6734" spans="1:22" ht="12.75" x14ac:dyDescent="0.2">
      <c r="A6734" s="1" t="s">
        <v>2366</v>
      </c>
      <c r="B6734" s="1" t="s">
        <v>5</v>
      </c>
      <c r="C6734" s="1" t="s">
        <v>6</v>
      </c>
      <c r="D6734" s="1" t="s">
        <v>2302</v>
      </c>
      <c r="E6734" s="1">
        <v>240130</v>
      </c>
      <c r="F6734" s="1">
        <v>84115</v>
      </c>
      <c r="N6734">
        <f t="shared" si="526"/>
        <v>0.35028942656061302</v>
      </c>
      <c r="S6734">
        <f t="shared" si="527"/>
        <v>11.19003126788488</v>
      </c>
      <c r="T6734">
        <f t="shared" si="528"/>
        <v>1.4474769692587315</v>
      </c>
      <c r="U6734">
        <f t="shared" si="529"/>
        <v>1.0175289438370192</v>
      </c>
      <c r="V6734">
        <f t="shared" si="530"/>
        <v>0.9049091487206451</v>
      </c>
    </row>
    <row r="6735" spans="1:22" ht="12.75" x14ac:dyDescent="0.2">
      <c r="A6735" s="1" t="s">
        <v>2366</v>
      </c>
      <c r="B6735" s="1" t="s">
        <v>5</v>
      </c>
      <c r="C6735" s="1" t="s">
        <v>8</v>
      </c>
      <c r="D6735" s="1" t="s">
        <v>2302</v>
      </c>
      <c r="E6735" s="1">
        <v>240130</v>
      </c>
      <c r="F6735" s="1">
        <v>5400</v>
      </c>
      <c r="N6735">
        <f t="shared" si="526"/>
        <v>2.2487819097988589E-2</v>
      </c>
      <c r="S6735">
        <f t="shared" si="527"/>
        <v>0.71837566244520412</v>
      </c>
      <c r="T6735">
        <f t="shared" si="528"/>
        <v>9.2924872305737968E-2</v>
      </c>
      <c r="U6735">
        <f t="shared" si="529"/>
        <v>6.5323144465551958E-2</v>
      </c>
      <c r="V6735">
        <f t="shared" si="530"/>
        <v>5.8093198633911707E-2</v>
      </c>
    </row>
    <row r="6736" spans="1:22" ht="12.75" x14ac:dyDescent="0.2">
      <c r="A6736" s="1" t="s">
        <v>2366</v>
      </c>
      <c r="B6736" s="1" t="s">
        <v>5</v>
      </c>
      <c r="C6736" s="1" t="s">
        <v>9</v>
      </c>
      <c r="D6736" s="1" t="s">
        <v>2302</v>
      </c>
      <c r="E6736" s="1">
        <v>240130</v>
      </c>
      <c r="F6736" s="1">
        <v>59903</v>
      </c>
      <c r="N6736">
        <f t="shared" si="526"/>
        <v>0.24946070878274268</v>
      </c>
      <c r="S6736">
        <f t="shared" si="527"/>
        <v>7.9690476495287159</v>
      </c>
      <c r="T6736">
        <f t="shared" si="528"/>
        <v>1.0308293751353004</v>
      </c>
      <c r="U6736">
        <f t="shared" si="529"/>
        <v>0.72463931905925172</v>
      </c>
      <c r="V6736">
        <f t="shared" si="530"/>
        <v>0.64443645884578016</v>
      </c>
    </row>
    <row r="6737" spans="1:22" ht="12.75" x14ac:dyDescent="0.2">
      <c r="A6737" s="1" t="s">
        <v>2367</v>
      </c>
      <c r="B6737" s="1" t="s">
        <v>5</v>
      </c>
      <c r="C6737" s="1" t="s">
        <v>6</v>
      </c>
      <c r="D6737" s="1" t="s">
        <v>2302</v>
      </c>
      <c r="E6737" s="1">
        <v>240130</v>
      </c>
      <c r="F6737" s="1">
        <v>84115</v>
      </c>
      <c r="N6737">
        <f t="shared" si="526"/>
        <v>0.35028942656061302</v>
      </c>
      <c r="S6737">
        <f t="shared" si="527"/>
        <v>11.19003126788488</v>
      </c>
      <c r="T6737">
        <f t="shared" si="528"/>
        <v>1.4474769692587315</v>
      </c>
      <c r="U6737">
        <f t="shared" si="529"/>
        <v>1.0175289438370192</v>
      </c>
      <c r="V6737">
        <f t="shared" si="530"/>
        <v>0.9049091487206451</v>
      </c>
    </row>
    <row r="6738" spans="1:22" ht="12.75" x14ac:dyDescent="0.2">
      <c r="A6738" s="1" t="s">
        <v>2367</v>
      </c>
      <c r="B6738" s="1" t="s">
        <v>5</v>
      </c>
      <c r="C6738" s="1" t="s">
        <v>8</v>
      </c>
      <c r="D6738" s="1" t="s">
        <v>2302</v>
      </c>
      <c r="E6738" s="1">
        <v>240130</v>
      </c>
      <c r="F6738" s="1">
        <v>5400</v>
      </c>
      <c r="N6738">
        <f t="shared" si="526"/>
        <v>2.2487819097988589E-2</v>
      </c>
      <c r="S6738">
        <f t="shared" si="527"/>
        <v>0.71837566244520412</v>
      </c>
      <c r="T6738">
        <f t="shared" si="528"/>
        <v>9.2924872305737968E-2</v>
      </c>
      <c r="U6738">
        <f t="shared" si="529"/>
        <v>6.5323144465551958E-2</v>
      </c>
      <c r="V6738">
        <f t="shared" si="530"/>
        <v>5.8093198633911707E-2</v>
      </c>
    </row>
    <row r="6739" spans="1:22" ht="12.75" x14ac:dyDescent="0.2">
      <c r="A6739" s="1" t="s">
        <v>2367</v>
      </c>
      <c r="B6739" s="1" t="s">
        <v>5</v>
      </c>
      <c r="C6739" s="1" t="s">
        <v>9</v>
      </c>
      <c r="D6739" s="1" t="s">
        <v>2302</v>
      </c>
      <c r="E6739" s="1">
        <v>240130</v>
      </c>
      <c r="F6739" s="1">
        <v>59903</v>
      </c>
      <c r="N6739">
        <f t="shared" si="526"/>
        <v>0.24946070878274268</v>
      </c>
      <c r="S6739">
        <f t="shared" si="527"/>
        <v>7.9690476495287159</v>
      </c>
      <c r="T6739">
        <f t="shared" si="528"/>
        <v>1.0308293751353004</v>
      </c>
      <c r="U6739">
        <f t="shared" si="529"/>
        <v>0.72463931905925172</v>
      </c>
      <c r="V6739">
        <f t="shared" si="530"/>
        <v>0.64443645884578016</v>
      </c>
    </row>
    <row r="6740" spans="1:22" ht="12.75" x14ac:dyDescent="0.2">
      <c r="A6740" s="1" t="s">
        <v>2368</v>
      </c>
      <c r="B6740" s="1" t="s">
        <v>5</v>
      </c>
      <c r="C6740" s="1" t="s">
        <v>6</v>
      </c>
      <c r="D6740" s="1" t="s">
        <v>2302</v>
      </c>
      <c r="E6740" s="1">
        <v>240130</v>
      </c>
      <c r="F6740" s="1">
        <v>84115</v>
      </c>
      <c r="N6740">
        <f t="shared" si="526"/>
        <v>0.35028942656061302</v>
      </c>
      <c r="S6740">
        <f t="shared" si="527"/>
        <v>11.19003126788488</v>
      </c>
      <c r="T6740">
        <f t="shared" si="528"/>
        <v>1.4474769692587315</v>
      </c>
      <c r="U6740">
        <f t="shared" si="529"/>
        <v>1.0175289438370192</v>
      </c>
      <c r="V6740">
        <f t="shared" si="530"/>
        <v>0.9049091487206451</v>
      </c>
    </row>
    <row r="6741" spans="1:22" ht="12.75" x14ac:dyDescent="0.2">
      <c r="A6741" s="1" t="s">
        <v>2368</v>
      </c>
      <c r="B6741" s="1" t="s">
        <v>5</v>
      </c>
      <c r="C6741" s="1" t="s">
        <v>8</v>
      </c>
      <c r="D6741" s="1" t="s">
        <v>2302</v>
      </c>
      <c r="E6741" s="1">
        <v>240130</v>
      </c>
      <c r="F6741" s="1">
        <v>5400</v>
      </c>
      <c r="N6741">
        <f t="shared" si="526"/>
        <v>2.2487819097988589E-2</v>
      </c>
      <c r="S6741">
        <f t="shared" si="527"/>
        <v>0.71837566244520412</v>
      </c>
      <c r="T6741">
        <f t="shared" si="528"/>
        <v>9.2924872305737968E-2</v>
      </c>
      <c r="U6741">
        <f t="shared" si="529"/>
        <v>6.5323144465551958E-2</v>
      </c>
      <c r="V6741">
        <f t="shared" si="530"/>
        <v>5.8093198633911707E-2</v>
      </c>
    </row>
    <row r="6742" spans="1:22" ht="12.75" x14ac:dyDescent="0.2">
      <c r="A6742" s="1" t="s">
        <v>2368</v>
      </c>
      <c r="B6742" s="1" t="s">
        <v>5</v>
      </c>
      <c r="C6742" s="1" t="s">
        <v>9</v>
      </c>
      <c r="D6742" s="1" t="s">
        <v>2302</v>
      </c>
      <c r="E6742" s="1">
        <v>240130</v>
      </c>
      <c r="F6742" s="1">
        <v>59903</v>
      </c>
      <c r="N6742">
        <f t="shared" si="526"/>
        <v>0.24946070878274268</v>
      </c>
      <c r="S6742">
        <f t="shared" si="527"/>
        <v>7.9690476495287159</v>
      </c>
      <c r="T6742">
        <f t="shared" si="528"/>
        <v>1.0308293751353004</v>
      </c>
      <c r="U6742">
        <f t="shared" si="529"/>
        <v>0.72463931905925172</v>
      </c>
      <c r="V6742">
        <f t="shared" si="530"/>
        <v>0.64443645884578016</v>
      </c>
    </row>
    <row r="6743" spans="1:22" ht="12.75" x14ac:dyDescent="0.2">
      <c r="A6743" s="1" t="s">
        <v>2369</v>
      </c>
      <c r="B6743" s="1" t="s">
        <v>5</v>
      </c>
      <c r="C6743" s="1" t="s">
        <v>6</v>
      </c>
      <c r="D6743" s="1" t="s">
        <v>2302</v>
      </c>
      <c r="E6743" s="1">
        <v>336260</v>
      </c>
      <c r="F6743" s="1">
        <v>104921</v>
      </c>
      <c r="N6743">
        <f t="shared" si="526"/>
        <v>0.31202343424730861</v>
      </c>
      <c r="S6743">
        <f t="shared" si="527"/>
        <v>9.9676202614012901</v>
      </c>
      <c r="T6743">
        <f t="shared" si="528"/>
        <v>1.2893530340797876</v>
      </c>
      <c r="U6743">
        <f t="shared" si="529"/>
        <v>0.90637299166986285</v>
      </c>
      <c r="V6743">
        <f t="shared" si="530"/>
        <v>0.80605590365076785</v>
      </c>
    </row>
    <row r="6744" spans="1:22" ht="12.75" x14ac:dyDescent="0.2">
      <c r="A6744" s="1" t="s">
        <v>2369</v>
      </c>
      <c r="B6744" s="1" t="s">
        <v>5</v>
      </c>
      <c r="C6744" s="1" t="s">
        <v>8</v>
      </c>
      <c r="D6744" s="1" t="s">
        <v>2302</v>
      </c>
      <c r="E6744" s="1">
        <v>336260</v>
      </c>
      <c r="F6744" s="1">
        <v>4785</v>
      </c>
      <c r="N6744">
        <f t="shared" si="526"/>
        <v>1.4230060072562898E-2</v>
      </c>
      <c r="S6744">
        <f t="shared" si="527"/>
        <v>0.45458071263908251</v>
      </c>
      <c r="T6744">
        <f t="shared" si="528"/>
        <v>5.8801901126292966E-2</v>
      </c>
      <c r="U6744">
        <f t="shared" si="529"/>
        <v>4.1335812326801058E-2</v>
      </c>
      <c r="V6744">
        <f t="shared" si="530"/>
        <v>3.6760777146318889E-2</v>
      </c>
    </row>
    <row r="6745" spans="1:22" ht="12.75" x14ac:dyDescent="0.2">
      <c r="A6745" s="1" t="s">
        <v>2369</v>
      </c>
      <c r="B6745" s="1" t="s">
        <v>5</v>
      </c>
      <c r="C6745" s="1" t="s">
        <v>9</v>
      </c>
      <c r="D6745" s="1" t="s">
        <v>2302</v>
      </c>
      <c r="E6745" s="1">
        <v>336260</v>
      </c>
      <c r="F6745" s="1">
        <v>109770</v>
      </c>
      <c r="N6745">
        <f t="shared" si="526"/>
        <v>0.32644382323202281</v>
      </c>
      <c r="S6745">
        <f t="shared" si="527"/>
        <v>10.428281050447666</v>
      </c>
      <c r="T6745">
        <f t="shared" si="528"/>
        <v>1.3489414183141439</v>
      </c>
      <c r="U6745">
        <f t="shared" si="529"/>
        <v>0.94826167588567434</v>
      </c>
      <c r="V6745">
        <f t="shared" si="530"/>
        <v>0.84330836099298312</v>
      </c>
    </row>
    <row r="6746" spans="1:22" ht="12.75" x14ac:dyDescent="0.2">
      <c r="A6746" s="1" t="s">
        <v>2370</v>
      </c>
      <c r="B6746" s="1" t="s">
        <v>5</v>
      </c>
      <c r="C6746" s="1" t="s">
        <v>6</v>
      </c>
      <c r="D6746" s="1" t="s">
        <v>2302</v>
      </c>
      <c r="E6746" s="1">
        <v>240130</v>
      </c>
      <c r="F6746" s="1">
        <v>84115</v>
      </c>
      <c r="N6746">
        <f t="shared" si="526"/>
        <v>0.35028942656061302</v>
      </c>
      <c r="S6746">
        <f t="shared" si="527"/>
        <v>11.19003126788488</v>
      </c>
      <c r="T6746">
        <f t="shared" si="528"/>
        <v>1.4474769692587315</v>
      </c>
      <c r="U6746">
        <f t="shared" si="529"/>
        <v>1.0175289438370192</v>
      </c>
      <c r="V6746">
        <f t="shared" si="530"/>
        <v>0.9049091487206451</v>
      </c>
    </row>
    <row r="6747" spans="1:22" ht="12.75" x14ac:dyDescent="0.2">
      <c r="A6747" s="1" t="s">
        <v>2370</v>
      </c>
      <c r="B6747" s="1" t="s">
        <v>5</v>
      </c>
      <c r="C6747" s="1" t="s">
        <v>8</v>
      </c>
      <c r="D6747" s="1" t="s">
        <v>2302</v>
      </c>
      <c r="E6747" s="1">
        <v>240130</v>
      </c>
      <c r="F6747" s="1">
        <v>5400</v>
      </c>
      <c r="N6747">
        <f t="shared" si="526"/>
        <v>2.2487819097988589E-2</v>
      </c>
      <c r="S6747">
        <f t="shared" si="527"/>
        <v>0.71837566244520412</v>
      </c>
      <c r="T6747">
        <f t="shared" si="528"/>
        <v>9.2924872305737968E-2</v>
      </c>
      <c r="U6747">
        <f t="shared" si="529"/>
        <v>6.5323144465551958E-2</v>
      </c>
      <c r="V6747">
        <f t="shared" si="530"/>
        <v>5.8093198633911707E-2</v>
      </c>
    </row>
    <row r="6748" spans="1:22" ht="12.75" x14ac:dyDescent="0.2">
      <c r="A6748" s="1" t="s">
        <v>2370</v>
      </c>
      <c r="B6748" s="1" t="s">
        <v>5</v>
      </c>
      <c r="C6748" s="1" t="s">
        <v>9</v>
      </c>
      <c r="D6748" s="1" t="s">
        <v>2302</v>
      </c>
      <c r="E6748" s="1">
        <v>240130</v>
      </c>
      <c r="F6748" s="1">
        <v>59903</v>
      </c>
      <c r="N6748">
        <f t="shared" si="526"/>
        <v>0.24946070878274268</v>
      </c>
      <c r="S6748">
        <f t="shared" si="527"/>
        <v>7.9690476495287159</v>
      </c>
      <c r="T6748">
        <f t="shared" si="528"/>
        <v>1.0308293751353004</v>
      </c>
      <c r="U6748">
        <f t="shared" si="529"/>
        <v>0.72463931905925172</v>
      </c>
      <c r="V6748">
        <f t="shared" si="530"/>
        <v>0.64443645884578016</v>
      </c>
    </row>
    <row r="6749" spans="1:22" ht="12.75" x14ac:dyDescent="0.2">
      <c r="A6749" s="1" t="s">
        <v>2371</v>
      </c>
      <c r="B6749" s="1" t="s">
        <v>5</v>
      </c>
      <c r="C6749" s="1" t="s">
        <v>6</v>
      </c>
      <c r="D6749" s="1" t="s">
        <v>2302</v>
      </c>
      <c r="E6749" s="1">
        <v>240130</v>
      </c>
      <c r="F6749" s="1">
        <v>84115</v>
      </c>
      <c r="N6749">
        <f t="shared" si="526"/>
        <v>0.35028942656061302</v>
      </c>
      <c r="S6749">
        <f t="shared" si="527"/>
        <v>11.19003126788488</v>
      </c>
      <c r="T6749">
        <f t="shared" si="528"/>
        <v>1.4474769692587315</v>
      </c>
      <c r="U6749">
        <f t="shared" si="529"/>
        <v>1.0175289438370192</v>
      </c>
      <c r="V6749">
        <f t="shared" si="530"/>
        <v>0.9049091487206451</v>
      </c>
    </row>
    <row r="6750" spans="1:22" ht="12.75" x14ac:dyDescent="0.2">
      <c r="A6750" s="1" t="s">
        <v>2371</v>
      </c>
      <c r="B6750" s="1" t="s">
        <v>5</v>
      </c>
      <c r="C6750" s="1" t="s">
        <v>8</v>
      </c>
      <c r="D6750" s="1" t="s">
        <v>2302</v>
      </c>
      <c r="E6750" s="1">
        <v>240130</v>
      </c>
      <c r="F6750" s="1">
        <v>5400</v>
      </c>
      <c r="N6750">
        <f t="shared" si="526"/>
        <v>2.2487819097988589E-2</v>
      </c>
      <c r="S6750">
        <f t="shared" si="527"/>
        <v>0.71837566244520412</v>
      </c>
      <c r="T6750">
        <f t="shared" si="528"/>
        <v>9.2924872305737968E-2</v>
      </c>
      <c r="U6750">
        <f t="shared" si="529"/>
        <v>6.5323144465551958E-2</v>
      </c>
      <c r="V6750">
        <f t="shared" si="530"/>
        <v>5.8093198633911707E-2</v>
      </c>
    </row>
    <row r="6751" spans="1:22" ht="12.75" x14ac:dyDescent="0.2">
      <c r="A6751" s="1" t="s">
        <v>2371</v>
      </c>
      <c r="B6751" s="1" t="s">
        <v>5</v>
      </c>
      <c r="C6751" s="1" t="s">
        <v>9</v>
      </c>
      <c r="D6751" s="1" t="s">
        <v>2302</v>
      </c>
      <c r="E6751" s="1">
        <v>240130</v>
      </c>
      <c r="F6751" s="1">
        <v>59903</v>
      </c>
      <c r="N6751">
        <f t="shared" si="526"/>
        <v>0.24946070878274268</v>
      </c>
      <c r="S6751">
        <f t="shared" si="527"/>
        <v>7.9690476495287159</v>
      </c>
      <c r="T6751">
        <f t="shared" si="528"/>
        <v>1.0308293751353004</v>
      </c>
      <c r="U6751">
        <f t="shared" si="529"/>
        <v>0.72463931905925172</v>
      </c>
      <c r="V6751">
        <f t="shared" si="530"/>
        <v>0.64443645884578016</v>
      </c>
    </row>
    <row r="6752" spans="1:22" ht="12.75" x14ac:dyDescent="0.2">
      <c r="A6752" s="1" t="s">
        <v>2372</v>
      </c>
      <c r="B6752" s="1" t="s">
        <v>5</v>
      </c>
      <c r="C6752" s="1" t="s">
        <v>6</v>
      </c>
      <c r="D6752" s="1" t="s">
        <v>2302</v>
      </c>
      <c r="E6752" s="1">
        <v>274529</v>
      </c>
      <c r="F6752" s="1">
        <v>94427</v>
      </c>
      <c r="N6752">
        <f t="shared" si="526"/>
        <v>0.34396001879582849</v>
      </c>
      <c r="S6752">
        <f t="shared" si="527"/>
        <v>10.987837694728665</v>
      </c>
      <c r="T6752">
        <f t="shared" si="528"/>
        <v>1.4213223917182995</v>
      </c>
      <c r="U6752">
        <f t="shared" si="529"/>
        <v>0.99914313167805413</v>
      </c>
      <c r="V6752">
        <f t="shared" si="530"/>
        <v>0.88855827267915566</v>
      </c>
    </row>
    <row r="6753" spans="1:22" ht="12.75" x14ac:dyDescent="0.2">
      <c r="A6753" s="1" t="s">
        <v>2372</v>
      </c>
      <c r="B6753" s="1" t="s">
        <v>5</v>
      </c>
      <c r="C6753" s="1" t="s">
        <v>8</v>
      </c>
      <c r="D6753" s="1" t="s">
        <v>2302</v>
      </c>
      <c r="E6753" s="1">
        <v>274529</v>
      </c>
      <c r="F6753" s="1">
        <v>6484</v>
      </c>
      <c r="N6753">
        <f t="shared" si="526"/>
        <v>2.3618634096944219E-2</v>
      </c>
      <c r="S6753">
        <f t="shared" si="527"/>
        <v>0.75449966230655063</v>
      </c>
      <c r="T6753">
        <f t="shared" si="528"/>
        <v>9.7597661557620743E-2</v>
      </c>
      <c r="U6753">
        <f t="shared" si="529"/>
        <v>6.8607962402707931E-2</v>
      </c>
      <c r="V6753">
        <f t="shared" si="530"/>
        <v>6.1014453917329202E-2</v>
      </c>
    </row>
    <row r="6754" spans="1:22" ht="12.75" x14ac:dyDescent="0.2">
      <c r="A6754" s="1" t="s">
        <v>2372</v>
      </c>
      <c r="B6754" s="1" t="s">
        <v>5</v>
      </c>
      <c r="C6754" s="1" t="s">
        <v>9</v>
      </c>
      <c r="D6754" s="1" t="s">
        <v>2302</v>
      </c>
      <c r="E6754" s="1">
        <v>274529</v>
      </c>
      <c r="F6754" s="1">
        <v>69681</v>
      </c>
      <c r="N6754">
        <f t="shared" si="526"/>
        <v>0.25382017928889117</v>
      </c>
      <c r="S6754">
        <f t="shared" si="527"/>
        <v>8.1083113771102351</v>
      </c>
      <c r="T6754">
        <f t="shared" si="528"/>
        <v>1.0488437160697983</v>
      </c>
      <c r="U6754">
        <f t="shared" si="529"/>
        <v>0.73730281125587482</v>
      </c>
      <c r="V6754">
        <f t="shared" si="530"/>
        <v>0.65569835956406797</v>
      </c>
    </row>
    <row r="6755" spans="1:22" ht="12.75" x14ac:dyDescent="0.2">
      <c r="A6755" s="1" t="s">
        <v>2373</v>
      </c>
      <c r="B6755" s="1" t="s">
        <v>5</v>
      </c>
      <c r="C6755" s="1" t="s">
        <v>6</v>
      </c>
      <c r="D6755" s="1" t="s">
        <v>2302</v>
      </c>
      <c r="E6755" s="1">
        <v>240130</v>
      </c>
      <c r="F6755" s="1">
        <v>84115</v>
      </c>
      <c r="N6755">
        <f t="shared" si="526"/>
        <v>0.35028942656061302</v>
      </c>
      <c r="S6755">
        <f t="shared" si="527"/>
        <v>11.19003126788488</v>
      </c>
      <c r="T6755">
        <f t="shared" si="528"/>
        <v>1.4474769692587315</v>
      </c>
      <c r="U6755">
        <f t="shared" si="529"/>
        <v>1.0175289438370192</v>
      </c>
      <c r="V6755">
        <f t="shared" si="530"/>
        <v>0.9049091487206451</v>
      </c>
    </row>
    <row r="6756" spans="1:22" ht="12.75" x14ac:dyDescent="0.2">
      <c r="A6756" s="1" t="s">
        <v>2373</v>
      </c>
      <c r="B6756" s="1" t="s">
        <v>5</v>
      </c>
      <c r="C6756" s="1" t="s">
        <v>8</v>
      </c>
      <c r="D6756" s="1" t="s">
        <v>2302</v>
      </c>
      <c r="E6756" s="1">
        <v>240130</v>
      </c>
      <c r="F6756" s="1">
        <v>5400</v>
      </c>
      <c r="N6756">
        <f t="shared" si="526"/>
        <v>2.2487819097988589E-2</v>
      </c>
      <c r="S6756">
        <f t="shared" si="527"/>
        <v>0.71837566244520412</v>
      </c>
      <c r="T6756">
        <f t="shared" si="528"/>
        <v>9.2924872305737968E-2</v>
      </c>
      <c r="U6756">
        <f t="shared" si="529"/>
        <v>6.5323144465551958E-2</v>
      </c>
      <c r="V6756">
        <f t="shared" si="530"/>
        <v>5.8093198633911707E-2</v>
      </c>
    </row>
    <row r="6757" spans="1:22" ht="12.75" x14ac:dyDescent="0.2">
      <c r="A6757" s="1" t="s">
        <v>2373</v>
      </c>
      <c r="B6757" s="1" t="s">
        <v>5</v>
      </c>
      <c r="C6757" s="1" t="s">
        <v>9</v>
      </c>
      <c r="D6757" s="1" t="s">
        <v>2302</v>
      </c>
      <c r="E6757" s="1">
        <v>240130</v>
      </c>
      <c r="F6757" s="1">
        <v>59903</v>
      </c>
      <c r="N6757">
        <f t="shared" si="526"/>
        <v>0.24946070878274268</v>
      </c>
      <c r="S6757">
        <f t="shared" si="527"/>
        <v>7.9690476495287159</v>
      </c>
      <c r="T6757">
        <f t="shared" si="528"/>
        <v>1.0308293751353004</v>
      </c>
      <c r="U6757">
        <f t="shared" si="529"/>
        <v>0.72463931905925172</v>
      </c>
      <c r="V6757">
        <f t="shared" si="530"/>
        <v>0.64443645884578016</v>
      </c>
    </row>
    <row r="6758" spans="1:22" ht="12.75" x14ac:dyDescent="0.2">
      <c r="A6758" s="1" t="s">
        <v>2374</v>
      </c>
      <c r="B6758" s="1" t="s">
        <v>5</v>
      </c>
      <c r="C6758" s="1" t="s">
        <v>6</v>
      </c>
      <c r="D6758" s="1" t="s">
        <v>2302</v>
      </c>
      <c r="E6758" s="1">
        <v>240130</v>
      </c>
      <c r="F6758" s="1">
        <v>84115</v>
      </c>
      <c r="N6758">
        <f t="shared" si="526"/>
        <v>0.35028942656061302</v>
      </c>
      <c r="S6758">
        <f t="shared" si="527"/>
        <v>11.19003126788488</v>
      </c>
      <c r="T6758">
        <f t="shared" si="528"/>
        <v>1.4474769692587315</v>
      </c>
      <c r="U6758">
        <f t="shared" si="529"/>
        <v>1.0175289438370192</v>
      </c>
      <c r="V6758">
        <f t="shared" si="530"/>
        <v>0.9049091487206451</v>
      </c>
    </row>
    <row r="6759" spans="1:22" ht="12.75" x14ac:dyDescent="0.2">
      <c r="A6759" s="1" t="s">
        <v>2374</v>
      </c>
      <c r="B6759" s="1" t="s">
        <v>5</v>
      </c>
      <c r="C6759" s="1" t="s">
        <v>8</v>
      </c>
      <c r="D6759" s="1" t="s">
        <v>2302</v>
      </c>
      <c r="E6759" s="1">
        <v>240130</v>
      </c>
      <c r="F6759" s="1">
        <v>5400</v>
      </c>
      <c r="N6759">
        <f t="shared" si="526"/>
        <v>2.2487819097988589E-2</v>
      </c>
      <c r="S6759">
        <f t="shared" si="527"/>
        <v>0.71837566244520412</v>
      </c>
      <c r="T6759">
        <f t="shared" si="528"/>
        <v>9.2924872305737968E-2</v>
      </c>
      <c r="U6759">
        <f t="shared" si="529"/>
        <v>6.5323144465551958E-2</v>
      </c>
      <c r="V6759">
        <f t="shared" si="530"/>
        <v>5.8093198633911707E-2</v>
      </c>
    </row>
    <row r="6760" spans="1:22" ht="12.75" x14ac:dyDescent="0.2">
      <c r="A6760" s="1" t="s">
        <v>2374</v>
      </c>
      <c r="B6760" s="1" t="s">
        <v>5</v>
      </c>
      <c r="C6760" s="1" t="s">
        <v>9</v>
      </c>
      <c r="D6760" s="1" t="s">
        <v>2302</v>
      </c>
      <c r="E6760" s="1">
        <v>240130</v>
      </c>
      <c r="F6760" s="1">
        <v>59903</v>
      </c>
      <c r="N6760">
        <f t="shared" si="526"/>
        <v>0.24946070878274268</v>
      </c>
      <c r="S6760">
        <f t="shared" si="527"/>
        <v>7.9690476495287159</v>
      </c>
      <c r="T6760">
        <f t="shared" si="528"/>
        <v>1.0308293751353004</v>
      </c>
      <c r="U6760">
        <f t="shared" si="529"/>
        <v>0.72463931905925172</v>
      </c>
      <c r="V6760">
        <f t="shared" si="530"/>
        <v>0.64443645884578016</v>
      </c>
    </row>
    <row r="6761" spans="1:22" ht="12.75" x14ac:dyDescent="0.2">
      <c r="A6761" s="1" t="s">
        <v>2375</v>
      </c>
      <c r="B6761" s="1" t="s">
        <v>5</v>
      </c>
      <c r="C6761" s="1" t="s">
        <v>6</v>
      </c>
      <c r="D6761" s="1" t="s">
        <v>2302</v>
      </c>
      <c r="E6761" s="1">
        <v>240130</v>
      </c>
      <c r="F6761" s="1">
        <v>84115</v>
      </c>
      <c r="N6761">
        <f t="shared" si="526"/>
        <v>0.35028942656061302</v>
      </c>
      <c r="S6761">
        <f t="shared" si="527"/>
        <v>11.19003126788488</v>
      </c>
      <c r="T6761">
        <f t="shared" si="528"/>
        <v>1.4474769692587315</v>
      </c>
      <c r="U6761">
        <f t="shared" si="529"/>
        <v>1.0175289438370192</v>
      </c>
      <c r="V6761">
        <f t="shared" si="530"/>
        <v>0.9049091487206451</v>
      </c>
    </row>
    <row r="6762" spans="1:22" ht="12.75" x14ac:dyDescent="0.2">
      <c r="A6762" s="1" t="s">
        <v>2375</v>
      </c>
      <c r="B6762" s="1" t="s">
        <v>5</v>
      </c>
      <c r="C6762" s="1" t="s">
        <v>8</v>
      </c>
      <c r="D6762" s="1" t="s">
        <v>2302</v>
      </c>
      <c r="E6762" s="1">
        <v>240130</v>
      </c>
      <c r="F6762" s="1">
        <v>5400</v>
      </c>
      <c r="N6762">
        <f t="shared" si="526"/>
        <v>2.2487819097988589E-2</v>
      </c>
      <c r="S6762">
        <f t="shared" si="527"/>
        <v>0.71837566244520412</v>
      </c>
      <c r="T6762">
        <f t="shared" si="528"/>
        <v>9.2924872305737968E-2</v>
      </c>
      <c r="U6762">
        <f t="shared" si="529"/>
        <v>6.5323144465551958E-2</v>
      </c>
      <c r="V6762">
        <f t="shared" si="530"/>
        <v>5.8093198633911707E-2</v>
      </c>
    </row>
    <row r="6763" spans="1:22" ht="12.75" x14ac:dyDescent="0.2">
      <c r="A6763" s="1" t="s">
        <v>2375</v>
      </c>
      <c r="B6763" s="1" t="s">
        <v>5</v>
      </c>
      <c r="C6763" s="1" t="s">
        <v>9</v>
      </c>
      <c r="D6763" s="1" t="s">
        <v>2302</v>
      </c>
      <c r="E6763" s="1">
        <v>240130</v>
      </c>
      <c r="F6763" s="1">
        <v>59903</v>
      </c>
      <c r="N6763">
        <f t="shared" si="526"/>
        <v>0.24946070878274268</v>
      </c>
      <c r="S6763">
        <f t="shared" si="527"/>
        <v>7.9690476495287159</v>
      </c>
      <c r="T6763">
        <f t="shared" si="528"/>
        <v>1.0308293751353004</v>
      </c>
      <c r="U6763">
        <f t="shared" si="529"/>
        <v>0.72463931905925172</v>
      </c>
      <c r="V6763">
        <f t="shared" si="530"/>
        <v>0.64443645884578016</v>
      </c>
    </row>
    <row r="6764" spans="1:22" ht="12.75" x14ac:dyDescent="0.2">
      <c r="A6764" s="1" t="s">
        <v>2376</v>
      </c>
      <c r="B6764" s="1" t="s">
        <v>5</v>
      </c>
      <c r="C6764" s="1" t="s">
        <v>6</v>
      </c>
      <c r="D6764" s="1" t="s">
        <v>2302</v>
      </c>
      <c r="E6764" s="1">
        <v>240130</v>
      </c>
      <c r="F6764" s="1">
        <v>84115</v>
      </c>
      <c r="N6764">
        <f t="shared" si="526"/>
        <v>0.35028942656061302</v>
      </c>
      <c r="S6764">
        <f t="shared" si="527"/>
        <v>11.19003126788488</v>
      </c>
      <c r="T6764">
        <f t="shared" si="528"/>
        <v>1.4474769692587315</v>
      </c>
      <c r="U6764">
        <f t="shared" si="529"/>
        <v>1.0175289438370192</v>
      </c>
      <c r="V6764">
        <f t="shared" si="530"/>
        <v>0.9049091487206451</v>
      </c>
    </row>
    <row r="6765" spans="1:22" ht="12.75" x14ac:dyDescent="0.2">
      <c r="A6765" s="1" t="s">
        <v>2376</v>
      </c>
      <c r="B6765" s="1" t="s">
        <v>5</v>
      </c>
      <c r="C6765" s="1" t="s">
        <v>8</v>
      </c>
      <c r="D6765" s="1" t="s">
        <v>2302</v>
      </c>
      <c r="E6765" s="1">
        <v>240130</v>
      </c>
      <c r="F6765" s="1">
        <v>5400</v>
      </c>
      <c r="N6765">
        <f t="shared" si="526"/>
        <v>2.2487819097988589E-2</v>
      </c>
      <c r="S6765">
        <f t="shared" si="527"/>
        <v>0.71837566244520412</v>
      </c>
      <c r="T6765">
        <f t="shared" si="528"/>
        <v>9.2924872305737968E-2</v>
      </c>
      <c r="U6765">
        <f t="shared" si="529"/>
        <v>6.5323144465551958E-2</v>
      </c>
      <c r="V6765">
        <f t="shared" si="530"/>
        <v>5.8093198633911707E-2</v>
      </c>
    </row>
    <row r="6766" spans="1:22" ht="12.75" x14ac:dyDescent="0.2">
      <c r="A6766" s="1" t="s">
        <v>2376</v>
      </c>
      <c r="B6766" s="1" t="s">
        <v>5</v>
      </c>
      <c r="C6766" s="1" t="s">
        <v>9</v>
      </c>
      <c r="D6766" s="1" t="s">
        <v>2302</v>
      </c>
      <c r="E6766" s="1">
        <v>240130</v>
      </c>
      <c r="F6766" s="1">
        <v>59903</v>
      </c>
      <c r="N6766">
        <f t="shared" si="526"/>
        <v>0.24946070878274268</v>
      </c>
      <c r="S6766">
        <f t="shared" si="527"/>
        <v>7.9690476495287159</v>
      </c>
      <c r="T6766">
        <f t="shared" si="528"/>
        <v>1.0308293751353004</v>
      </c>
      <c r="U6766">
        <f t="shared" si="529"/>
        <v>0.72463931905925172</v>
      </c>
      <c r="V6766">
        <f t="shared" si="530"/>
        <v>0.64443645884578016</v>
      </c>
    </row>
    <row r="6767" spans="1:22" ht="12.75" x14ac:dyDescent="0.2">
      <c r="A6767" s="1" t="s">
        <v>2377</v>
      </c>
      <c r="B6767" s="1" t="s">
        <v>5</v>
      </c>
      <c r="C6767" s="1" t="s">
        <v>6</v>
      </c>
      <c r="D6767" s="1" t="s">
        <v>2302</v>
      </c>
      <c r="E6767" s="1">
        <v>732297</v>
      </c>
      <c r="F6767" s="1">
        <v>207219</v>
      </c>
      <c r="N6767">
        <f t="shared" si="526"/>
        <v>0.28297125346683111</v>
      </c>
      <c r="S6767">
        <f t="shared" si="527"/>
        <v>9.0395453990630337</v>
      </c>
      <c r="T6767">
        <f t="shared" si="528"/>
        <v>1.1693027002761616</v>
      </c>
      <c r="U6767">
        <f t="shared" si="529"/>
        <v>0.82198153539333085</v>
      </c>
      <c r="V6767">
        <f t="shared" si="530"/>
        <v>0.73100486817798827</v>
      </c>
    </row>
    <row r="6768" spans="1:22" ht="12.75" x14ac:dyDescent="0.2">
      <c r="A6768" s="1" t="s">
        <v>2377</v>
      </c>
      <c r="B6768" s="1" t="s">
        <v>5</v>
      </c>
      <c r="C6768" s="1" t="s">
        <v>8</v>
      </c>
      <c r="D6768" s="1" t="s">
        <v>2302</v>
      </c>
      <c r="E6768" s="1">
        <v>732297</v>
      </c>
      <c r="F6768" s="1">
        <v>30931</v>
      </c>
      <c r="N6768">
        <f t="shared" si="526"/>
        <v>4.2238326799099273E-2</v>
      </c>
      <c r="S6768">
        <f t="shared" si="527"/>
        <v>1.3493076346204675</v>
      </c>
      <c r="T6768">
        <f t="shared" si="528"/>
        <v>0.17453854049214576</v>
      </c>
      <c r="U6768">
        <f t="shared" si="529"/>
        <v>0.12269488256989521</v>
      </c>
      <c r="V6768">
        <f t="shared" si="530"/>
        <v>0.1091150501528014</v>
      </c>
    </row>
    <row r="6769" spans="1:22" ht="12.75" x14ac:dyDescent="0.2">
      <c r="A6769" s="1" t="s">
        <v>2377</v>
      </c>
      <c r="B6769" s="1" t="s">
        <v>5</v>
      </c>
      <c r="C6769" s="1" t="s">
        <v>9</v>
      </c>
      <c r="D6769" s="1" t="s">
        <v>2302</v>
      </c>
      <c r="E6769" s="1">
        <v>732297</v>
      </c>
      <c r="F6769" s="1">
        <v>207285</v>
      </c>
      <c r="N6769">
        <f t="shared" si="526"/>
        <v>0.28306138083318655</v>
      </c>
      <c r="S6769">
        <f t="shared" si="527"/>
        <v>9.0424245269245631</v>
      </c>
      <c r="T6769">
        <f t="shared" si="528"/>
        <v>1.1696751274098618</v>
      </c>
      <c r="U6769">
        <f t="shared" si="529"/>
        <v>0.82224333948145001</v>
      </c>
      <c r="V6769">
        <f t="shared" si="530"/>
        <v>0.73123769586898058</v>
      </c>
    </row>
    <row r="6770" spans="1:22" ht="12.75" x14ac:dyDescent="0.2">
      <c r="A6770" s="1" t="s">
        <v>2378</v>
      </c>
      <c r="B6770" s="1" t="s">
        <v>5</v>
      </c>
      <c r="C6770" s="1" t="s">
        <v>6</v>
      </c>
      <c r="D6770" s="1" t="s">
        <v>2302</v>
      </c>
      <c r="E6770" s="1">
        <v>732297</v>
      </c>
      <c r="F6770" s="1">
        <v>207219</v>
      </c>
      <c r="N6770">
        <f t="shared" si="526"/>
        <v>0.28297125346683111</v>
      </c>
      <c r="S6770">
        <f t="shared" si="527"/>
        <v>9.0395453990630337</v>
      </c>
      <c r="T6770">
        <f t="shared" si="528"/>
        <v>1.1693027002761616</v>
      </c>
      <c r="U6770">
        <f t="shared" si="529"/>
        <v>0.82198153539333085</v>
      </c>
      <c r="V6770">
        <f t="shared" si="530"/>
        <v>0.73100486817798827</v>
      </c>
    </row>
    <row r="6771" spans="1:22" ht="12.75" x14ac:dyDescent="0.2">
      <c r="A6771" s="1" t="s">
        <v>2378</v>
      </c>
      <c r="B6771" s="1" t="s">
        <v>5</v>
      </c>
      <c r="C6771" s="1" t="s">
        <v>8</v>
      </c>
      <c r="D6771" s="1" t="s">
        <v>2302</v>
      </c>
      <c r="E6771" s="1">
        <v>732297</v>
      </c>
      <c r="F6771" s="1">
        <v>30931</v>
      </c>
      <c r="N6771">
        <f t="shared" si="526"/>
        <v>4.2238326799099273E-2</v>
      </c>
      <c r="S6771">
        <f t="shared" si="527"/>
        <v>1.3493076346204675</v>
      </c>
      <c r="T6771">
        <f t="shared" si="528"/>
        <v>0.17453854049214576</v>
      </c>
      <c r="U6771">
        <f t="shared" si="529"/>
        <v>0.12269488256989521</v>
      </c>
      <c r="V6771">
        <f t="shared" si="530"/>
        <v>0.1091150501528014</v>
      </c>
    </row>
    <row r="6772" spans="1:22" ht="12.75" x14ac:dyDescent="0.2">
      <c r="A6772" s="1" t="s">
        <v>2378</v>
      </c>
      <c r="B6772" s="1" t="s">
        <v>5</v>
      </c>
      <c r="C6772" s="1" t="s">
        <v>9</v>
      </c>
      <c r="D6772" s="1" t="s">
        <v>2302</v>
      </c>
      <c r="E6772" s="1">
        <v>732297</v>
      </c>
      <c r="F6772" s="1">
        <v>207285</v>
      </c>
      <c r="N6772">
        <f t="shared" si="526"/>
        <v>0.28306138083318655</v>
      </c>
      <c r="S6772">
        <f t="shared" si="527"/>
        <v>9.0424245269245631</v>
      </c>
      <c r="T6772">
        <f t="shared" si="528"/>
        <v>1.1696751274098618</v>
      </c>
      <c r="U6772">
        <f t="shared" si="529"/>
        <v>0.82224333948145001</v>
      </c>
      <c r="V6772">
        <f t="shared" si="530"/>
        <v>0.73123769586898058</v>
      </c>
    </row>
    <row r="6773" spans="1:22" ht="12.75" x14ac:dyDescent="0.2">
      <c r="A6773" s="1" t="s">
        <v>2379</v>
      </c>
      <c r="B6773" s="1" t="s">
        <v>5</v>
      </c>
      <c r="C6773" s="1" t="s">
        <v>6</v>
      </c>
      <c r="D6773" s="1" t="s">
        <v>2302</v>
      </c>
      <c r="E6773" s="1">
        <v>538584</v>
      </c>
      <c r="F6773" s="1">
        <v>172757</v>
      </c>
      <c r="N6773">
        <f t="shared" si="526"/>
        <v>0.32076147824666162</v>
      </c>
      <c r="S6773">
        <f t="shared" si="527"/>
        <v>10.246757963423805</v>
      </c>
      <c r="T6773">
        <f t="shared" si="528"/>
        <v>1.325460653911825</v>
      </c>
      <c r="U6773">
        <f t="shared" si="529"/>
        <v>0.93175546686805322</v>
      </c>
      <c r="V6773">
        <f t="shared" si="530"/>
        <v>0.82862905418681421</v>
      </c>
    </row>
    <row r="6774" spans="1:22" ht="12.75" x14ac:dyDescent="0.2">
      <c r="A6774" s="1" t="s">
        <v>2379</v>
      </c>
      <c r="B6774" s="1" t="s">
        <v>5</v>
      </c>
      <c r="C6774" s="1" t="s">
        <v>8</v>
      </c>
      <c r="D6774" s="1" t="s">
        <v>2302</v>
      </c>
      <c r="E6774" s="1">
        <v>538584</v>
      </c>
      <c r="F6774" s="1">
        <v>13001</v>
      </c>
      <c r="N6774">
        <f t="shared" si="526"/>
        <v>2.4139224336408062E-2</v>
      </c>
      <c r="S6774">
        <f t="shared" si="527"/>
        <v>0.77112997031942487</v>
      </c>
      <c r="T6774">
        <f t="shared" si="528"/>
        <v>9.9748860894248198E-2</v>
      </c>
      <c r="U6774">
        <f t="shared" si="529"/>
        <v>7.0120185143013353E-2</v>
      </c>
      <c r="V6774">
        <f t="shared" si="530"/>
        <v>6.2359304303054412E-2</v>
      </c>
    </row>
    <row r="6775" spans="1:22" ht="12.75" x14ac:dyDescent="0.2">
      <c r="A6775" s="1" t="s">
        <v>2379</v>
      </c>
      <c r="B6775" s="1" t="s">
        <v>5</v>
      </c>
      <c r="C6775" s="1" t="s">
        <v>9</v>
      </c>
      <c r="D6775" s="1" t="s">
        <v>2302</v>
      </c>
      <c r="E6775" s="1">
        <v>538584</v>
      </c>
      <c r="F6775" s="1">
        <v>154820</v>
      </c>
      <c r="N6775">
        <f t="shared" si="526"/>
        <v>0.28745748109858443</v>
      </c>
      <c r="S6775">
        <f t="shared" si="527"/>
        <v>9.182858395881345</v>
      </c>
      <c r="T6775">
        <f t="shared" si="528"/>
        <v>1.1878408309858861</v>
      </c>
      <c r="U6775">
        <f t="shared" si="529"/>
        <v>0.83501323466205124</v>
      </c>
      <c r="V6775">
        <f t="shared" si="530"/>
        <v>0.7425942229212279</v>
      </c>
    </row>
    <row r="6776" spans="1:22" ht="12.75" x14ac:dyDescent="0.2">
      <c r="A6776" s="1" t="s">
        <v>2380</v>
      </c>
      <c r="B6776" s="1" t="s">
        <v>5</v>
      </c>
      <c r="C6776" s="1" t="s">
        <v>6</v>
      </c>
      <c r="D6776" s="1" t="s">
        <v>2302</v>
      </c>
      <c r="E6776" s="1">
        <v>538584</v>
      </c>
      <c r="F6776" s="1">
        <v>172757</v>
      </c>
      <c r="N6776">
        <f t="shared" si="526"/>
        <v>0.32076147824666162</v>
      </c>
      <c r="S6776">
        <f t="shared" si="527"/>
        <v>10.246757963423805</v>
      </c>
      <c r="T6776">
        <f t="shared" si="528"/>
        <v>1.325460653911825</v>
      </c>
      <c r="U6776">
        <f t="shared" si="529"/>
        <v>0.93175546686805322</v>
      </c>
      <c r="V6776">
        <f t="shared" si="530"/>
        <v>0.82862905418681421</v>
      </c>
    </row>
    <row r="6777" spans="1:22" ht="12.75" x14ac:dyDescent="0.2">
      <c r="A6777" s="1" t="s">
        <v>2380</v>
      </c>
      <c r="B6777" s="1" t="s">
        <v>5</v>
      </c>
      <c r="C6777" s="1" t="s">
        <v>8</v>
      </c>
      <c r="D6777" s="1" t="s">
        <v>2302</v>
      </c>
      <c r="E6777" s="1">
        <v>538584</v>
      </c>
      <c r="F6777" s="1">
        <v>13001</v>
      </c>
      <c r="N6777">
        <f t="shared" si="526"/>
        <v>2.4139224336408062E-2</v>
      </c>
      <c r="S6777">
        <f t="shared" si="527"/>
        <v>0.77112997031942487</v>
      </c>
      <c r="T6777">
        <f t="shared" si="528"/>
        <v>9.9748860894248198E-2</v>
      </c>
      <c r="U6777">
        <f t="shared" si="529"/>
        <v>7.0120185143013353E-2</v>
      </c>
      <c r="V6777">
        <f t="shared" si="530"/>
        <v>6.2359304303054412E-2</v>
      </c>
    </row>
    <row r="6778" spans="1:22" ht="12.75" x14ac:dyDescent="0.2">
      <c r="A6778" s="1" t="s">
        <v>2380</v>
      </c>
      <c r="B6778" s="1" t="s">
        <v>5</v>
      </c>
      <c r="C6778" s="1" t="s">
        <v>9</v>
      </c>
      <c r="D6778" s="1" t="s">
        <v>2302</v>
      </c>
      <c r="E6778" s="1">
        <v>538584</v>
      </c>
      <c r="F6778" s="1">
        <v>154820</v>
      </c>
      <c r="N6778">
        <f t="shared" si="526"/>
        <v>0.28745748109858443</v>
      </c>
      <c r="S6778">
        <f t="shared" si="527"/>
        <v>9.182858395881345</v>
      </c>
      <c r="T6778">
        <f t="shared" si="528"/>
        <v>1.1878408309858861</v>
      </c>
      <c r="U6778">
        <f t="shared" si="529"/>
        <v>0.83501323466205124</v>
      </c>
      <c r="V6778">
        <f t="shared" si="530"/>
        <v>0.7425942229212279</v>
      </c>
    </row>
    <row r="6779" spans="1:22" ht="12.75" x14ac:dyDescent="0.2">
      <c r="A6779" s="1" t="s">
        <v>2381</v>
      </c>
      <c r="B6779" s="1" t="s">
        <v>5</v>
      </c>
      <c r="C6779" s="1" t="s">
        <v>6</v>
      </c>
      <c r="D6779" s="1" t="s">
        <v>2302</v>
      </c>
      <c r="E6779" s="1">
        <v>442705</v>
      </c>
      <c r="F6779" s="1">
        <v>147403</v>
      </c>
      <c r="N6779">
        <f t="shared" si="526"/>
        <v>0.33295987169785751</v>
      </c>
      <c r="S6779">
        <f t="shared" si="527"/>
        <v>10.636436879733385</v>
      </c>
      <c r="T6779">
        <f t="shared" si="528"/>
        <v>1.3758672384208988</v>
      </c>
      <c r="U6779">
        <f t="shared" si="529"/>
        <v>0.96718964633152038</v>
      </c>
      <c r="V6779">
        <f t="shared" si="530"/>
        <v>0.86014138940647611</v>
      </c>
    </row>
    <row r="6780" spans="1:22" ht="12.75" x14ac:dyDescent="0.2">
      <c r="A6780" s="1" t="s">
        <v>2381</v>
      </c>
      <c r="B6780" s="1" t="s">
        <v>5</v>
      </c>
      <c r="C6780" s="1" t="s">
        <v>8</v>
      </c>
      <c r="D6780" s="1" t="s">
        <v>2302</v>
      </c>
      <c r="E6780" s="1">
        <v>442705</v>
      </c>
      <c r="F6780" s="1">
        <v>12586</v>
      </c>
      <c r="N6780">
        <f t="shared" si="526"/>
        <v>2.8429767000598592E-2</v>
      </c>
      <c r="S6780">
        <f t="shared" si="527"/>
        <v>0.90819179099695646</v>
      </c>
      <c r="T6780">
        <f t="shared" si="528"/>
        <v>0.11747837603553138</v>
      </c>
      <c r="U6780">
        <f t="shared" si="529"/>
        <v>8.2583454127314326E-2</v>
      </c>
      <c r="V6780">
        <f t="shared" si="530"/>
        <v>7.3443142453477245E-2</v>
      </c>
    </row>
    <row r="6781" spans="1:22" ht="12.75" x14ac:dyDescent="0.2">
      <c r="A6781" s="1" t="s">
        <v>2381</v>
      </c>
      <c r="B6781" s="1" t="s">
        <v>5</v>
      </c>
      <c r="C6781" s="1" t="s">
        <v>9</v>
      </c>
      <c r="D6781" s="1" t="s">
        <v>2302</v>
      </c>
      <c r="E6781" s="1">
        <v>442705</v>
      </c>
      <c r="F6781" s="1">
        <v>115276</v>
      </c>
      <c r="N6781">
        <f t="shared" si="526"/>
        <v>0.26039010176076621</v>
      </c>
      <c r="S6781">
        <f t="shared" si="527"/>
        <v>8.3181882169843604</v>
      </c>
      <c r="T6781">
        <f t="shared" si="528"/>
        <v>1.075992156036224</v>
      </c>
      <c r="U6781">
        <f t="shared" si="529"/>
        <v>0.75638727617831614</v>
      </c>
      <c r="V6781">
        <f t="shared" si="530"/>
        <v>0.67267056169291628</v>
      </c>
    </row>
    <row r="6782" spans="1:22" ht="12.75" x14ac:dyDescent="0.2">
      <c r="A6782" s="1" t="s">
        <v>2382</v>
      </c>
      <c r="B6782" s="1" t="s">
        <v>5</v>
      </c>
      <c r="C6782" s="1" t="s">
        <v>6</v>
      </c>
      <c r="D6782" s="1" t="s">
        <v>2302</v>
      </c>
      <c r="E6782" s="1">
        <v>627897</v>
      </c>
      <c r="F6782" s="1">
        <v>170980</v>
      </c>
      <c r="N6782">
        <f t="shared" si="526"/>
        <v>0.27230580811821048</v>
      </c>
      <c r="S6782">
        <f t="shared" si="527"/>
        <v>8.6988366654058087</v>
      </c>
      <c r="T6782">
        <f t="shared" si="528"/>
        <v>1.125230612058721</v>
      </c>
      <c r="U6782">
        <f t="shared" si="529"/>
        <v>0.79100029954019691</v>
      </c>
      <c r="V6782">
        <f t="shared" si="530"/>
        <v>0.70345262611944348</v>
      </c>
    </row>
    <row r="6783" spans="1:22" ht="12.75" x14ac:dyDescent="0.2">
      <c r="A6783" s="1" t="s">
        <v>2382</v>
      </c>
      <c r="B6783" s="1" t="s">
        <v>5</v>
      </c>
      <c r="C6783" s="1" t="s">
        <v>8</v>
      </c>
      <c r="D6783" s="1" t="s">
        <v>2302</v>
      </c>
      <c r="E6783" s="1">
        <v>627897</v>
      </c>
      <c r="F6783" s="1">
        <v>16563</v>
      </c>
      <c r="N6783">
        <f t="shared" si="526"/>
        <v>2.6378530236647095E-2</v>
      </c>
      <c r="S6783">
        <f t="shared" si="527"/>
        <v>0.84266482447722779</v>
      </c>
      <c r="T6783">
        <f t="shared" si="528"/>
        <v>0.10900219106052519</v>
      </c>
      <c r="U6783">
        <f t="shared" si="529"/>
        <v>7.6624973454698111E-2</v>
      </c>
      <c r="V6783">
        <f t="shared" si="530"/>
        <v>6.8144144615840119E-2</v>
      </c>
    </row>
    <row r="6784" spans="1:22" ht="12.75" x14ac:dyDescent="0.2">
      <c r="A6784" s="1" t="s">
        <v>2382</v>
      </c>
      <c r="B6784" s="1" t="s">
        <v>5</v>
      </c>
      <c r="C6784" s="1" t="s">
        <v>9</v>
      </c>
      <c r="D6784" s="1" t="s">
        <v>2302</v>
      </c>
      <c r="E6784" s="1">
        <v>627897</v>
      </c>
      <c r="F6784" s="1">
        <v>220785</v>
      </c>
      <c r="N6784">
        <f t="shared" si="526"/>
        <v>0.35162614250426422</v>
      </c>
      <c r="S6784">
        <f t="shared" si="527"/>
        <v>11.232732794312909</v>
      </c>
      <c r="T6784">
        <f t="shared" si="528"/>
        <v>1.4530005888605959</v>
      </c>
      <c r="U6784">
        <f t="shared" si="529"/>
        <v>1.0214118676686301</v>
      </c>
      <c r="V6784">
        <f t="shared" si="530"/>
        <v>0.90836231171939008</v>
      </c>
    </row>
    <row r="6785" spans="1:22" ht="12.75" x14ac:dyDescent="0.2">
      <c r="A6785" s="1" t="s">
        <v>2383</v>
      </c>
      <c r="B6785" s="1" t="s">
        <v>5</v>
      </c>
      <c r="C6785" s="1" t="s">
        <v>6</v>
      </c>
      <c r="D6785" s="1" t="s">
        <v>2302</v>
      </c>
      <c r="E6785" s="1">
        <v>443182</v>
      </c>
      <c r="F6785" s="1">
        <v>159622</v>
      </c>
      <c r="N6785">
        <f t="shared" si="526"/>
        <v>0.36017257018561222</v>
      </c>
      <c r="S6785">
        <f t="shared" si="527"/>
        <v>11.505749293617528</v>
      </c>
      <c r="T6785">
        <f t="shared" si="528"/>
        <v>1.4883164057256704</v>
      </c>
      <c r="U6785">
        <f t="shared" si="529"/>
        <v>1.0462377312910844</v>
      </c>
      <c r="V6785">
        <f t="shared" si="530"/>
        <v>0.93044045628020788</v>
      </c>
    </row>
    <row r="6786" spans="1:22" ht="12.75" x14ac:dyDescent="0.2">
      <c r="A6786" s="1" t="s">
        <v>2383</v>
      </c>
      <c r="B6786" s="1" t="s">
        <v>5</v>
      </c>
      <c r="C6786" s="1" t="s">
        <v>8</v>
      </c>
      <c r="D6786" s="1" t="s">
        <v>2302</v>
      </c>
      <c r="E6786" s="1">
        <v>443182</v>
      </c>
      <c r="F6786" s="1">
        <v>7832</v>
      </c>
      <c r="N6786">
        <f t="shared" si="526"/>
        <v>1.7672197878072664E-2</v>
      </c>
      <c r="S6786">
        <f t="shared" si="527"/>
        <v>0.56454015403648916</v>
      </c>
      <c r="T6786">
        <f t="shared" si="528"/>
        <v>7.3025611066415974E-2</v>
      </c>
      <c r="U6786">
        <f t="shared" si="529"/>
        <v>5.1334614974576011E-2</v>
      </c>
      <c r="V6786">
        <f t="shared" si="530"/>
        <v>4.5652915347424466E-2</v>
      </c>
    </row>
    <row r="6787" spans="1:22" ht="12.75" x14ac:dyDescent="0.2">
      <c r="A6787" s="1" t="s">
        <v>2383</v>
      </c>
      <c r="B6787" s="1" t="s">
        <v>5</v>
      </c>
      <c r="C6787" s="1" t="s">
        <v>9</v>
      </c>
      <c r="D6787" s="1" t="s">
        <v>2302</v>
      </c>
      <c r="E6787" s="1">
        <v>443182</v>
      </c>
      <c r="F6787" s="1">
        <v>115270</v>
      </c>
      <c r="N6787">
        <f t="shared" ref="N6787:N6850" si="531">F6787/E6787</f>
        <v>0.26009630355023444</v>
      </c>
      <c r="S6787">
        <f t="shared" ref="S6787:S6850" si="532">N6787/0.031303704</f>
        <v>8.3088028033434771</v>
      </c>
      <c r="T6787">
        <f t="shared" ref="T6787:T6850" si="533">N6787/0.242</f>
        <v>1.0747781138439441</v>
      </c>
      <c r="U6787">
        <f t="shared" ref="U6787:U6850" si="534">N6787/0.344255</f>
        <v>0.75553384424404713</v>
      </c>
      <c r="V6787">
        <f t="shared" ref="V6787:V6850" si="535">N6787/0.387099</f>
        <v>0.67191158734647838</v>
      </c>
    </row>
    <row r="6788" spans="1:22" ht="12.75" x14ac:dyDescent="0.2">
      <c r="A6788" s="1" t="s">
        <v>2384</v>
      </c>
      <c r="B6788" s="1" t="s">
        <v>5</v>
      </c>
      <c r="C6788" s="1" t="s">
        <v>6</v>
      </c>
      <c r="D6788" s="1" t="s">
        <v>2302</v>
      </c>
      <c r="E6788" s="1">
        <v>361739</v>
      </c>
      <c r="F6788" s="1">
        <v>135015</v>
      </c>
      <c r="N6788">
        <f t="shared" si="531"/>
        <v>0.37323871631203714</v>
      </c>
      <c r="S6788">
        <f t="shared" si="532"/>
        <v>11.92314865716968</v>
      </c>
      <c r="T6788">
        <f t="shared" si="533"/>
        <v>1.5423087450910626</v>
      </c>
      <c r="U6788">
        <f t="shared" si="534"/>
        <v>1.0841925790824742</v>
      </c>
      <c r="V6788">
        <f t="shared" si="535"/>
        <v>0.96419447302120931</v>
      </c>
    </row>
    <row r="6789" spans="1:22" ht="12.75" x14ac:dyDescent="0.2">
      <c r="A6789" s="1" t="s">
        <v>2384</v>
      </c>
      <c r="B6789" s="1" t="s">
        <v>5</v>
      </c>
      <c r="C6789" s="1" t="s">
        <v>8</v>
      </c>
      <c r="D6789" s="1" t="s">
        <v>2302</v>
      </c>
      <c r="E6789" s="1">
        <v>361739</v>
      </c>
      <c r="F6789" s="1">
        <v>6052</v>
      </c>
      <c r="N6789">
        <f t="shared" si="531"/>
        <v>1.6730294494096572E-2</v>
      </c>
      <c r="S6789">
        <f t="shared" si="532"/>
        <v>0.53445095488050143</v>
      </c>
      <c r="T6789">
        <f t="shared" si="533"/>
        <v>6.9133448322713106E-2</v>
      </c>
      <c r="U6789">
        <f t="shared" si="534"/>
        <v>4.8598551928357103E-2</v>
      </c>
      <c r="V6789">
        <f t="shared" si="535"/>
        <v>4.3219678929928965E-2</v>
      </c>
    </row>
    <row r="6790" spans="1:22" ht="12.75" x14ac:dyDescent="0.2">
      <c r="A6790" s="1" t="s">
        <v>2384</v>
      </c>
      <c r="B6790" s="1" t="s">
        <v>5</v>
      </c>
      <c r="C6790" s="1" t="s">
        <v>9</v>
      </c>
      <c r="D6790" s="1" t="s">
        <v>2302</v>
      </c>
      <c r="E6790" s="1">
        <v>361739</v>
      </c>
      <c r="F6790" s="1">
        <v>93182</v>
      </c>
      <c r="N6790">
        <f t="shared" si="531"/>
        <v>0.25759456403650144</v>
      </c>
      <c r="S6790">
        <f t="shared" si="532"/>
        <v>8.2288844807790618</v>
      </c>
      <c r="T6790">
        <f t="shared" si="533"/>
        <v>1.0644403472582704</v>
      </c>
      <c r="U6790">
        <f t="shared" si="534"/>
        <v>0.74826673261536203</v>
      </c>
      <c r="V6790">
        <f t="shared" si="535"/>
        <v>0.66544879743037677</v>
      </c>
    </row>
    <row r="6791" spans="1:22" ht="12.75" x14ac:dyDescent="0.2">
      <c r="A6791" s="1" t="s">
        <v>2385</v>
      </c>
      <c r="B6791" s="1" t="s">
        <v>5</v>
      </c>
      <c r="C6791" s="1" t="s">
        <v>6</v>
      </c>
      <c r="D6791" s="1" t="s">
        <v>2302</v>
      </c>
      <c r="E6791" s="1">
        <v>538584</v>
      </c>
      <c r="F6791" s="1">
        <v>172757</v>
      </c>
      <c r="N6791">
        <f t="shared" si="531"/>
        <v>0.32076147824666162</v>
      </c>
      <c r="S6791">
        <f t="shared" si="532"/>
        <v>10.246757963423805</v>
      </c>
      <c r="T6791">
        <f t="shared" si="533"/>
        <v>1.325460653911825</v>
      </c>
      <c r="U6791">
        <f t="shared" si="534"/>
        <v>0.93175546686805322</v>
      </c>
      <c r="V6791">
        <f t="shared" si="535"/>
        <v>0.82862905418681421</v>
      </c>
    </row>
    <row r="6792" spans="1:22" ht="12.75" x14ac:dyDescent="0.2">
      <c r="A6792" s="1" t="s">
        <v>2385</v>
      </c>
      <c r="B6792" s="1" t="s">
        <v>5</v>
      </c>
      <c r="C6792" s="1" t="s">
        <v>8</v>
      </c>
      <c r="D6792" s="1" t="s">
        <v>2302</v>
      </c>
      <c r="E6792" s="1">
        <v>538584</v>
      </c>
      <c r="F6792" s="1">
        <v>13001</v>
      </c>
      <c r="N6792">
        <f t="shared" si="531"/>
        <v>2.4139224336408062E-2</v>
      </c>
      <c r="S6792">
        <f t="shared" si="532"/>
        <v>0.77112997031942487</v>
      </c>
      <c r="T6792">
        <f t="shared" si="533"/>
        <v>9.9748860894248198E-2</v>
      </c>
      <c r="U6792">
        <f t="shared" si="534"/>
        <v>7.0120185143013353E-2</v>
      </c>
      <c r="V6792">
        <f t="shared" si="535"/>
        <v>6.2359304303054412E-2</v>
      </c>
    </row>
    <row r="6793" spans="1:22" ht="12.75" x14ac:dyDescent="0.2">
      <c r="A6793" s="1" t="s">
        <v>2385</v>
      </c>
      <c r="B6793" s="1" t="s">
        <v>5</v>
      </c>
      <c r="C6793" s="1" t="s">
        <v>9</v>
      </c>
      <c r="D6793" s="1" t="s">
        <v>2302</v>
      </c>
      <c r="E6793" s="1">
        <v>538584</v>
      </c>
      <c r="F6793" s="1">
        <v>154820</v>
      </c>
      <c r="N6793">
        <f t="shared" si="531"/>
        <v>0.28745748109858443</v>
      </c>
      <c r="S6793">
        <f t="shared" si="532"/>
        <v>9.182858395881345</v>
      </c>
      <c r="T6793">
        <f t="shared" si="533"/>
        <v>1.1878408309858861</v>
      </c>
      <c r="U6793">
        <f t="shared" si="534"/>
        <v>0.83501323466205124</v>
      </c>
      <c r="V6793">
        <f t="shared" si="535"/>
        <v>0.7425942229212279</v>
      </c>
    </row>
    <row r="6794" spans="1:22" ht="12.75" x14ac:dyDescent="0.2">
      <c r="A6794" s="1" t="s">
        <v>2386</v>
      </c>
      <c r="B6794" s="1" t="s">
        <v>5</v>
      </c>
      <c r="C6794" s="1" t="s">
        <v>6</v>
      </c>
      <c r="D6794" s="1" t="s">
        <v>2302</v>
      </c>
      <c r="E6794" s="1">
        <v>404223</v>
      </c>
      <c r="F6794" s="1">
        <v>144042</v>
      </c>
      <c r="N6794">
        <f t="shared" si="531"/>
        <v>0.35634290973052002</v>
      </c>
      <c r="S6794">
        <f t="shared" si="532"/>
        <v>11.383410401865543</v>
      </c>
      <c r="T6794">
        <f t="shared" si="533"/>
        <v>1.47249136252281</v>
      </c>
      <c r="U6794">
        <f t="shared" si="534"/>
        <v>1.0351132437597712</v>
      </c>
      <c r="V6794">
        <f t="shared" si="535"/>
        <v>0.92054722365730723</v>
      </c>
    </row>
    <row r="6795" spans="1:22" ht="12.75" x14ac:dyDescent="0.2">
      <c r="A6795" s="1" t="s">
        <v>2386</v>
      </c>
      <c r="B6795" s="1" t="s">
        <v>5</v>
      </c>
      <c r="C6795" s="1" t="s">
        <v>8</v>
      </c>
      <c r="D6795" s="1" t="s">
        <v>2302</v>
      </c>
      <c r="E6795" s="1">
        <v>404223</v>
      </c>
      <c r="F6795" s="1">
        <v>5789</v>
      </c>
      <c r="N6795">
        <f t="shared" si="531"/>
        <v>1.4321302845211678E-2</v>
      </c>
      <c r="S6795">
        <f t="shared" si="532"/>
        <v>0.45749547226780823</v>
      </c>
      <c r="T6795">
        <f t="shared" si="533"/>
        <v>5.9178937376907763E-2</v>
      </c>
      <c r="U6795">
        <f t="shared" si="534"/>
        <v>4.1600856473287762E-2</v>
      </c>
      <c r="V6795">
        <f t="shared" si="535"/>
        <v>3.6996486287000682E-2</v>
      </c>
    </row>
    <row r="6796" spans="1:22" ht="12.75" x14ac:dyDescent="0.2">
      <c r="A6796" s="1" t="s">
        <v>2386</v>
      </c>
      <c r="B6796" s="1" t="s">
        <v>5</v>
      </c>
      <c r="C6796" s="1" t="s">
        <v>9</v>
      </c>
      <c r="D6796" s="1" t="s">
        <v>2302</v>
      </c>
      <c r="E6796" s="1">
        <v>404223</v>
      </c>
      <c r="F6796" s="1">
        <v>108903</v>
      </c>
      <c r="N6796">
        <f t="shared" si="531"/>
        <v>0.26941317045294305</v>
      </c>
      <c r="S6796">
        <f t="shared" si="532"/>
        <v>8.6064310617345168</v>
      </c>
      <c r="T6796">
        <f t="shared" si="533"/>
        <v>1.1132775638551367</v>
      </c>
      <c r="U6796">
        <f t="shared" si="534"/>
        <v>0.78259769779071642</v>
      </c>
      <c r="V6796">
        <f t="shared" si="535"/>
        <v>0.69598002178497753</v>
      </c>
    </row>
    <row r="6797" spans="1:22" ht="12.75" x14ac:dyDescent="0.2">
      <c r="A6797" s="1" t="s">
        <v>2387</v>
      </c>
      <c r="B6797" s="1" t="s">
        <v>5</v>
      </c>
      <c r="C6797" s="1" t="s">
        <v>6</v>
      </c>
      <c r="D6797" s="1" t="s">
        <v>2302</v>
      </c>
      <c r="E6797" s="1">
        <v>400841</v>
      </c>
      <c r="F6797" s="1">
        <v>137566</v>
      </c>
      <c r="N6797">
        <f t="shared" si="531"/>
        <v>0.34319343580122791</v>
      </c>
      <c r="S6797">
        <f t="shared" si="532"/>
        <v>10.963349123197302</v>
      </c>
      <c r="T6797">
        <f t="shared" si="533"/>
        <v>1.4181546933935039</v>
      </c>
      <c r="U6797">
        <f t="shared" si="534"/>
        <v>0.99691634341179625</v>
      </c>
      <c r="V6797">
        <f t="shared" si="535"/>
        <v>0.88657794466332351</v>
      </c>
    </row>
    <row r="6798" spans="1:22" ht="12.75" x14ac:dyDescent="0.2">
      <c r="A6798" s="1" t="s">
        <v>2387</v>
      </c>
      <c r="B6798" s="1" t="s">
        <v>5</v>
      </c>
      <c r="C6798" s="1" t="s">
        <v>8</v>
      </c>
      <c r="D6798" s="1" t="s">
        <v>2302</v>
      </c>
      <c r="E6798" s="1">
        <v>400841</v>
      </c>
      <c r="F6798" s="1">
        <v>6681</v>
      </c>
      <c r="N6798">
        <f t="shared" si="531"/>
        <v>1.6667456672346391E-2</v>
      </c>
      <c r="S6798">
        <f t="shared" si="532"/>
        <v>0.53244359428987664</v>
      </c>
      <c r="T6798">
        <f t="shared" si="533"/>
        <v>6.8873787902257816E-2</v>
      </c>
      <c r="U6798">
        <f t="shared" si="534"/>
        <v>4.8416019149602453E-2</v>
      </c>
      <c r="V6798">
        <f t="shared" si="535"/>
        <v>4.3057348823805769E-2</v>
      </c>
    </row>
    <row r="6799" spans="1:22" ht="12.75" x14ac:dyDescent="0.2">
      <c r="A6799" s="1" t="s">
        <v>2387</v>
      </c>
      <c r="B6799" s="1" t="s">
        <v>5</v>
      </c>
      <c r="C6799" s="1" t="s">
        <v>9</v>
      </c>
      <c r="D6799" s="1" t="s">
        <v>2302</v>
      </c>
      <c r="E6799" s="1">
        <v>400841</v>
      </c>
      <c r="F6799" s="1">
        <v>109981</v>
      </c>
      <c r="N6799">
        <f t="shared" si="531"/>
        <v>0.27437562524791625</v>
      </c>
      <c r="S6799">
        <f t="shared" si="532"/>
        <v>8.764957183594511</v>
      </c>
      <c r="T6799">
        <f t="shared" si="533"/>
        <v>1.1337835754046126</v>
      </c>
      <c r="U6799">
        <f t="shared" si="534"/>
        <v>0.79701275289513962</v>
      </c>
      <c r="V6799">
        <f t="shared" si="535"/>
        <v>0.70879962295928489</v>
      </c>
    </row>
    <row r="6800" spans="1:22" ht="12.75" x14ac:dyDescent="0.2">
      <c r="A6800" s="1" t="s">
        <v>2388</v>
      </c>
      <c r="B6800" s="1" t="s">
        <v>5</v>
      </c>
      <c r="C6800" s="1" t="s">
        <v>6</v>
      </c>
      <c r="D6800" s="1" t="s">
        <v>2302</v>
      </c>
      <c r="E6800" s="1">
        <v>284508</v>
      </c>
      <c r="F6800" s="1">
        <v>105741</v>
      </c>
      <c r="N6800">
        <f t="shared" si="531"/>
        <v>0.37166265974946222</v>
      </c>
      <c r="S6800">
        <f t="shared" si="532"/>
        <v>11.872801370389338</v>
      </c>
      <c r="T6800">
        <f t="shared" si="533"/>
        <v>1.5357961146671992</v>
      </c>
      <c r="U6800">
        <f t="shared" si="534"/>
        <v>1.0796144130062373</v>
      </c>
      <c r="V6800">
        <f t="shared" si="535"/>
        <v>0.96012301697876301</v>
      </c>
    </row>
    <row r="6801" spans="1:22" ht="12.75" x14ac:dyDescent="0.2">
      <c r="A6801" s="1" t="s">
        <v>2388</v>
      </c>
      <c r="B6801" s="1" t="s">
        <v>5</v>
      </c>
      <c r="C6801" s="1" t="s">
        <v>8</v>
      </c>
      <c r="D6801" s="1" t="s">
        <v>2302</v>
      </c>
      <c r="E6801" s="1">
        <v>284508</v>
      </c>
      <c r="F6801" s="1">
        <v>2914</v>
      </c>
      <c r="N6801">
        <f t="shared" si="531"/>
        <v>1.0242242748885796E-2</v>
      </c>
      <c r="S6801">
        <f t="shared" si="532"/>
        <v>0.32718948367534384</v>
      </c>
      <c r="T6801">
        <f t="shared" si="533"/>
        <v>4.2323317144156179E-2</v>
      </c>
      <c r="U6801">
        <f t="shared" si="534"/>
        <v>2.9751907013364502E-2</v>
      </c>
      <c r="V6801">
        <f t="shared" si="535"/>
        <v>2.6458974962182271E-2</v>
      </c>
    </row>
    <row r="6802" spans="1:22" ht="12.75" x14ac:dyDescent="0.2">
      <c r="A6802" s="1" t="s">
        <v>2388</v>
      </c>
      <c r="B6802" s="1" t="s">
        <v>5</v>
      </c>
      <c r="C6802" s="1" t="s">
        <v>9</v>
      </c>
      <c r="D6802" s="1" t="s">
        <v>2302</v>
      </c>
      <c r="E6802" s="1">
        <v>284508</v>
      </c>
      <c r="F6802" s="1">
        <v>68736</v>
      </c>
      <c r="N6802">
        <f t="shared" si="531"/>
        <v>0.24159601838964107</v>
      </c>
      <c r="S6802">
        <f t="shared" si="532"/>
        <v>7.7178093170584878</v>
      </c>
      <c r="T6802">
        <f t="shared" si="533"/>
        <v>0.99833065450264902</v>
      </c>
      <c r="U6802">
        <f t="shared" si="534"/>
        <v>0.70179378190481212</v>
      </c>
      <c r="V6802">
        <f t="shared" si="535"/>
        <v>0.62411945881968445</v>
      </c>
    </row>
    <row r="6803" spans="1:22" ht="12.75" x14ac:dyDescent="0.2">
      <c r="A6803" s="1" t="s">
        <v>2389</v>
      </c>
      <c r="B6803" s="1" t="s">
        <v>5</v>
      </c>
      <c r="C6803" s="1" t="s">
        <v>6</v>
      </c>
      <c r="D6803" s="1" t="s">
        <v>2302</v>
      </c>
      <c r="E6803" s="1">
        <v>537962</v>
      </c>
      <c r="F6803" s="1">
        <v>171022</v>
      </c>
      <c r="N6803">
        <f t="shared" si="531"/>
        <v>0.31790721277711065</v>
      </c>
      <c r="S6803">
        <f t="shared" si="532"/>
        <v>10.155578163437484</v>
      </c>
      <c r="T6803">
        <f t="shared" si="533"/>
        <v>1.3136661685004574</v>
      </c>
      <c r="U6803">
        <f t="shared" si="534"/>
        <v>0.92346432957287672</v>
      </c>
      <c r="V6803">
        <f t="shared" si="535"/>
        <v>0.82125557745463207</v>
      </c>
    </row>
    <row r="6804" spans="1:22" ht="12.75" x14ac:dyDescent="0.2">
      <c r="A6804" s="1" t="s">
        <v>2389</v>
      </c>
      <c r="B6804" s="1" t="s">
        <v>5</v>
      </c>
      <c r="C6804" s="1" t="s">
        <v>8</v>
      </c>
      <c r="D6804" s="1" t="s">
        <v>2302</v>
      </c>
      <c r="E6804" s="1">
        <v>537962</v>
      </c>
      <c r="F6804" s="1">
        <v>11548</v>
      </c>
      <c r="N6804">
        <f t="shared" si="531"/>
        <v>2.1466200214885066E-2</v>
      </c>
      <c r="S6804">
        <f t="shared" si="532"/>
        <v>0.68573994358255708</v>
      </c>
      <c r="T6804">
        <f t="shared" si="533"/>
        <v>8.8703306673078783E-2</v>
      </c>
      <c r="U6804">
        <f t="shared" si="534"/>
        <v>6.2355521967393551E-2</v>
      </c>
      <c r="V6804">
        <f t="shared" si="535"/>
        <v>5.5454031694437508E-2</v>
      </c>
    </row>
    <row r="6805" spans="1:22" ht="12.75" x14ac:dyDescent="0.2">
      <c r="A6805" s="1" t="s">
        <v>2389</v>
      </c>
      <c r="B6805" s="1" t="s">
        <v>5</v>
      </c>
      <c r="C6805" s="1" t="s">
        <v>9</v>
      </c>
      <c r="D6805" s="1" t="s">
        <v>2302</v>
      </c>
      <c r="E6805" s="1">
        <v>537962</v>
      </c>
      <c r="F6805" s="1">
        <v>157747</v>
      </c>
      <c r="N6805">
        <f t="shared" si="531"/>
        <v>0.29323074864023851</v>
      </c>
      <c r="S6805">
        <f t="shared" si="532"/>
        <v>9.3672860131899558</v>
      </c>
      <c r="T6805">
        <f t="shared" si="533"/>
        <v>1.2116973084307376</v>
      </c>
      <c r="U6805">
        <f t="shared" si="534"/>
        <v>0.85178355765417646</v>
      </c>
      <c r="V6805">
        <f t="shared" si="535"/>
        <v>0.75750841164724914</v>
      </c>
    </row>
    <row r="6806" spans="1:22" ht="12.75" x14ac:dyDescent="0.2">
      <c r="A6806" s="1" t="s">
        <v>2390</v>
      </c>
      <c r="B6806" s="1" t="s">
        <v>5</v>
      </c>
      <c r="C6806" s="1" t="s">
        <v>6</v>
      </c>
      <c r="D6806" s="1" t="s">
        <v>2302</v>
      </c>
      <c r="E6806" s="1">
        <v>319539</v>
      </c>
      <c r="F6806" s="1">
        <v>108950</v>
      </c>
      <c r="N6806">
        <f t="shared" si="531"/>
        <v>0.34095994542137265</v>
      </c>
      <c r="S6806">
        <f t="shared" si="532"/>
        <v>10.892000046428135</v>
      </c>
      <c r="T6806">
        <f t="shared" si="533"/>
        <v>1.4089253943031927</v>
      </c>
      <c r="U6806">
        <f t="shared" si="534"/>
        <v>0.99042844816015063</v>
      </c>
      <c r="V6806">
        <f t="shared" si="535"/>
        <v>0.88080812769181172</v>
      </c>
    </row>
    <row r="6807" spans="1:22" ht="12.75" x14ac:dyDescent="0.2">
      <c r="A6807" s="1" t="s">
        <v>2390</v>
      </c>
      <c r="B6807" s="1" t="s">
        <v>5</v>
      </c>
      <c r="C6807" s="1" t="s">
        <v>8</v>
      </c>
      <c r="D6807" s="1" t="s">
        <v>2302</v>
      </c>
      <c r="E6807" s="1">
        <v>319539</v>
      </c>
      <c r="F6807" s="1">
        <v>8698</v>
      </c>
      <c r="N6807">
        <f t="shared" si="531"/>
        <v>2.7220464481643867E-2</v>
      </c>
      <c r="S6807">
        <f t="shared" si="532"/>
        <v>0.86956049934678226</v>
      </c>
      <c r="T6807">
        <f t="shared" si="533"/>
        <v>0.11248125818861103</v>
      </c>
      <c r="U6807">
        <f t="shared" si="534"/>
        <v>7.9070643800798451E-2</v>
      </c>
      <c r="V6807">
        <f t="shared" si="535"/>
        <v>7.0319128909255429E-2</v>
      </c>
    </row>
    <row r="6808" spans="1:22" ht="12.75" x14ac:dyDescent="0.2">
      <c r="A6808" s="1" t="s">
        <v>2390</v>
      </c>
      <c r="B6808" s="1" t="s">
        <v>5</v>
      </c>
      <c r="C6808" s="1" t="s">
        <v>9</v>
      </c>
      <c r="D6808" s="1" t="s">
        <v>2302</v>
      </c>
      <c r="E6808" s="1">
        <v>319539</v>
      </c>
      <c r="F6808" s="1">
        <v>75982</v>
      </c>
      <c r="N6808">
        <f t="shared" si="531"/>
        <v>0.23778631090414629</v>
      </c>
      <c r="S6808">
        <f t="shared" si="532"/>
        <v>7.5961078249444949</v>
      </c>
      <c r="T6808">
        <f t="shared" si="533"/>
        <v>0.98258806158738132</v>
      </c>
      <c r="U6808">
        <f t="shared" si="534"/>
        <v>0.69072725422766934</v>
      </c>
      <c r="V6808">
        <f t="shared" si="535"/>
        <v>0.61427777107186088</v>
      </c>
    </row>
    <row r="6809" spans="1:22" ht="12.75" x14ac:dyDescent="0.2">
      <c r="A6809" s="1" t="s">
        <v>2391</v>
      </c>
      <c r="B6809" s="1" t="s">
        <v>5</v>
      </c>
      <c r="C6809" s="1" t="s">
        <v>6</v>
      </c>
      <c r="D6809" s="1" t="s">
        <v>2302</v>
      </c>
      <c r="E6809" s="1">
        <v>427968</v>
      </c>
      <c r="F6809" s="1">
        <v>142725</v>
      </c>
      <c r="N6809">
        <f t="shared" si="531"/>
        <v>0.33349456034096009</v>
      </c>
      <c r="S6809">
        <f t="shared" si="532"/>
        <v>10.653517562680763</v>
      </c>
      <c r="T6809">
        <f t="shared" si="533"/>
        <v>1.378076695623802</v>
      </c>
      <c r="U6809">
        <f t="shared" si="534"/>
        <v>0.96874282244545495</v>
      </c>
      <c r="V6809">
        <f t="shared" si="535"/>
        <v>0.86152266045884918</v>
      </c>
    </row>
    <row r="6810" spans="1:22" ht="12.75" x14ac:dyDescent="0.2">
      <c r="A6810" s="1" t="s">
        <v>2391</v>
      </c>
      <c r="B6810" s="1" t="s">
        <v>5</v>
      </c>
      <c r="C6810" s="1" t="s">
        <v>8</v>
      </c>
      <c r="D6810" s="1" t="s">
        <v>2302</v>
      </c>
      <c r="E6810" s="1">
        <v>427968</v>
      </c>
      <c r="F6810" s="1">
        <v>12360</v>
      </c>
      <c r="N6810">
        <f t="shared" si="531"/>
        <v>2.8880663974876625E-2</v>
      </c>
      <c r="S6810">
        <f t="shared" si="532"/>
        <v>0.92259574058317906</v>
      </c>
      <c r="T6810">
        <f t="shared" si="533"/>
        <v>0.11934158667304391</v>
      </c>
      <c r="U6810">
        <f t="shared" si="534"/>
        <v>8.389323023594901E-2</v>
      </c>
      <c r="V6810">
        <f t="shared" si="535"/>
        <v>7.4607952939368546E-2</v>
      </c>
    </row>
    <row r="6811" spans="1:22" ht="12.75" x14ac:dyDescent="0.2">
      <c r="A6811" s="1" t="s">
        <v>2391</v>
      </c>
      <c r="B6811" s="1" t="s">
        <v>5</v>
      </c>
      <c r="C6811" s="1" t="s">
        <v>9</v>
      </c>
      <c r="D6811" s="1" t="s">
        <v>2302</v>
      </c>
      <c r="E6811" s="1">
        <v>427968</v>
      </c>
      <c r="F6811" s="1">
        <v>105028</v>
      </c>
      <c r="N6811">
        <f t="shared" si="531"/>
        <v>0.24541087184088531</v>
      </c>
      <c r="S6811">
        <f t="shared" si="532"/>
        <v>7.8396751975703989</v>
      </c>
      <c r="T6811">
        <f t="shared" si="533"/>
        <v>1.0140945117391955</v>
      </c>
      <c r="U6811">
        <f t="shared" si="534"/>
        <v>0.71287525770398485</v>
      </c>
      <c r="V6811">
        <f t="shared" si="535"/>
        <v>0.63397444023592231</v>
      </c>
    </row>
    <row r="6812" spans="1:22" ht="12.75" x14ac:dyDescent="0.2">
      <c r="A6812" s="1" t="s">
        <v>2392</v>
      </c>
      <c r="B6812" s="1" t="s">
        <v>5</v>
      </c>
      <c r="C6812" s="1" t="s">
        <v>6</v>
      </c>
      <c r="D6812" s="1" t="s">
        <v>2302</v>
      </c>
      <c r="E6812" s="1">
        <v>987392</v>
      </c>
      <c r="F6812" s="1">
        <v>255044</v>
      </c>
      <c r="N6812">
        <f t="shared" si="531"/>
        <v>0.25830065465387608</v>
      </c>
      <c r="S6812">
        <f t="shared" si="532"/>
        <v>8.2514406171830679</v>
      </c>
      <c r="T6812">
        <f t="shared" si="533"/>
        <v>1.0673580770821327</v>
      </c>
      <c r="U6812">
        <f t="shared" si="534"/>
        <v>0.7503178012051418</v>
      </c>
      <c r="V6812">
        <f t="shared" si="535"/>
        <v>0.66727285437026718</v>
      </c>
    </row>
    <row r="6813" spans="1:22" ht="12.75" x14ac:dyDescent="0.2">
      <c r="A6813" s="1" t="s">
        <v>2392</v>
      </c>
      <c r="B6813" s="1" t="s">
        <v>5</v>
      </c>
      <c r="C6813" s="1" t="s">
        <v>8</v>
      </c>
      <c r="D6813" s="1" t="s">
        <v>2302</v>
      </c>
      <c r="E6813" s="1">
        <v>987392</v>
      </c>
      <c r="F6813" s="1">
        <v>57721</v>
      </c>
      <c r="N6813">
        <f t="shared" si="531"/>
        <v>5.8458038955146487E-2</v>
      </c>
      <c r="S6813">
        <f t="shared" si="532"/>
        <v>1.867447984914069</v>
      </c>
      <c r="T6813">
        <f t="shared" si="533"/>
        <v>0.24156214444275409</v>
      </c>
      <c r="U6813">
        <f t="shared" si="534"/>
        <v>0.16981028294475459</v>
      </c>
      <c r="V6813">
        <f t="shared" si="535"/>
        <v>0.15101573229366771</v>
      </c>
    </row>
    <row r="6814" spans="1:22" ht="12.75" x14ac:dyDescent="0.2">
      <c r="A6814" s="1" t="s">
        <v>2392</v>
      </c>
      <c r="B6814" s="1" t="s">
        <v>5</v>
      </c>
      <c r="C6814" s="1" t="s">
        <v>9</v>
      </c>
      <c r="D6814" s="1" t="s">
        <v>2302</v>
      </c>
      <c r="E6814" s="1">
        <v>987392</v>
      </c>
      <c r="F6814" s="1">
        <v>284186</v>
      </c>
      <c r="N6814">
        <f t="shared" si="531"/>
        <v>0.28781476860254085</v>
      </c>
      <c r="S6814">
        <f t="shared" si="532"/>
        <v>9.1942719814415845</v>
      </c>
      <c r="T6814">
        <f t="shared" si="533"/>
        <v>1.1893172256303342</v>
      </c>
      <c r="U6814">
        <f t="shared" si="534"/>
        <v>0.83605109178527792</v>
      </c>
      <c r="V6814">
        <f t="shared" si="535"/>
        <v>0.74351721033260443</v>
      </c>
    </row>
    <row r="6815" spans="1:22" ht="12.75" x14ac:dyDescent="0.2">
      <c r="A6815" s="1" t="s">
        <v>2393</v>
      </c>
      <c r="B6815" s="1" t="s">
        <v>5</v>
      </c>
      <c r="C6815" s="1" t="s">
        <v>6</v>
      </c>
      <c r="D6815" s="1" t="s">
        <v>2302</v>
      </c>
      <c r="E6815" s="1">
        <v>539470</v>
      </c>
      <c r="F6815" s="1">
        <v>166495</v>
      </c>
      <c r="N6815">
        <f t="shared" si="531"/>
        <v>0.30862698574526848</v>
      </c>
      <c r="S6815">
        <f t="shared" si="532"/>
        <v>9.8591203694383402</v>
      </c>
      <c r="T6815">
        <f t="shared" si="533"/>
        <v>1.2753181229143327</v>
      </c>
      <c r="U6815">
        <f t="shared" si="534"/>
        <v>0.89650690838264802</v>
      </c>
      <c r="V6815">
        <f t="shared" si="535"/>
        <v>0.79728179547161959</v>
      </c>
    </row>
    <row r="6816" spans="1:22" ht="12.75" x14ac:dyDescent="0.2">
      <c r="A6816" s="1" t="s">
        <v>2393</v>
      </c>
      <c r="B6816" s="1" t="s">
        <v>5</v>
      </c>
      <c r="C6816" s="1" t="s">
        <v>8</v>
      </c>
      <c r="D6816" s="1" t="s">
        <v>2302</v>
      </c>
      <c r="E6816" s="1">
        <v>539470</v>
      </c>
      <c r="F6816" s="1">
        <v>17794</v>
      </c>
      <c r="N6816">
        <f t="shared" si="531"/>
        <v>3.2984225258123716E-2</v>
      </c>
      <c r="S6816">
        <f t="shared" si="532"/>
        <v>1.0536844220774548</v>
      </c>
      <c r="T6816">
        <f t="shared" si="533"/>
        <v>0.13629845147985006</v>
      </c>
      <c r="U6816">
        <f t="shared" si="534"/>
        <v>9.5813351318423029E-2</v>
      </c>
      <c r="V6816">
        <f t="shared" si="535"/>
        <v>8.5208758633124118E-2</v>
      </c>
    </row>
    <row r="6817" spans="1:22" ht="12.75" x14ac:dyDescent="0.2">
      <c r="A6817" s="1" t="s">
        <v>2393</v>
      </c>
      <c r="B6817" s="1" t="s">
        <v>5</v>
      </c>
      <c r="C6817" s="1" t="s">
        <v>9</v>
      </c>
      <c r="D6817" s="1" t="s">
        <v>2302</v>
      </c>
      <c r="E6817" s="1">
        <v>539470</v>
      </c>
      <c r="F6817" s="1">
        <v>149446</v>
      </c>
      <c r="N6817">
        <f t="shared" si="531"/>
        <v>0.27702374552801823</v>
      </c>
      <c r="S6817">
        <f t="shared" si="532"/>
        <v>8.8495516545907229</v>
      </c>
      <c r="T6817">
        <f t="shared" si="533"/>
        <v>1.1447262211901581</v>
      </c>
      <c r="U6817">
        <f t="shared" si="534"/>
        <v>0.8047050748079716</v>
      </c>
      <c r="V6817">
        <f t="shared" si="535"/>
        <v>0.71564056101415452</v>
      </c>
    </row>
    <row r="6818" spans="1:22" ht="12.75" x14ac:dyDescent="0.2">
      <c r="A6818" s="1" t="s">
        <v>2394</v>
      </c>
      <c r="B6818" s="1" t="s">
        <v>5</v>
      </c>
      <c r="C6818" s="1" t="s">
        <v>6</v>
      </c>
      <c r="D6818" s="1" t="s">
        <v>2302</v>
      </c>
      <c r="E6818" s="1">
        <v>538584</v>
      </c>
      <c r="F6818" s="1">
        <v>172757</v>
      </c>
      <c r="N6818">
        <f t="shared" si="531"/>
        <v>0.32076147824666162</v>
      </c>
      <c r="S6818">
        <f t="shared" si="532"/>
        <v>10.246757963423805</v>
      </c>
      <c r="T6818">
        <f t="shared" si="533"/>
        <v>1.325460653911825</v>
      </c>
      <c r="U6818">
        <f t="shared" si="534"/>
        <v>0.93175546686805322</v>
      </c>
      <c r="V6818">
        <f t="shared" si="535"/>
        <v>0.82862905418681421</v>
      </c>
    </row>
    <row r="6819" spans="1:22" ht="12.75" x14ac:dyDescent="0.2">
      <c r="A6819" s="1" t="s">
        <v>2394</v>
      </c>
      <c r="B6819" s="1" t="s">
        <v>5</v>
      </c>
      <c r="C6819" s="1" t="s">
        <v>8</v>
      </c>
      <c r="D6819" s="1" t="s">
        <v>2302</v>
      </c>
      <c r="E6819" s="1">
        <v>538584</v>
      </c>
      <c r="F6819" s="1">
        <v>13001</v>
      </c>
      <c r="N6819">
        <f t="shared" si="531"/>
        <v>2.4139224336408062E-2</v>
      </c>
      <c r="S6819">
        <f t="shared" si="532"/>
        <v>0.77112997031942487</v>
      </c>
      <c r="T6819">
        <f t="shared" si="533"/>
        <v>9.9748860894248198E-2</v>
      </c>
      <c r="U6819">
        <f t="shared" si="534"/>
        <v>7.0120185143013353E-2</v>
      </c>
      <c r="V6819">
        <f t="shared" si="535"/>
        <v>6.2359304303054412E-2</v>
      </c>
    </row>
    <row r="6820" spans="1:22" ht="12.75" x14ac:dyDescent="0.2">
      <c r="A6820" s="1" t="s">
        <v>2394</v>
      </c>
      <c r="B6820" s="1" t="s">
        <v>5</v>
      </c>
      <c r="C6820" s="1" t="s">
        <v>9</v>
      </c>
      <c r="D6820" s="1" t="s">
        <v>2302</v>
      </c>
      <c r="E6820" s="1">
        <v>538584</v>
      </c>
      <c r="F6820" s="1">
        <v>154820</v>
      </c>
      <c r="N6820">
        <f t="shared" si="531"/>
        <v>0.28745748109858443</v>
      </c>
      <c r="S6820">
        <f t="shared" si="532"/>
        <v>9.182858395881345</v>
      </c>
      <c r="T6820">
        <f t="shared" si="533"/>
        <v>1.1878408309858861</v>
      </c>
      <c r="U6820">
        <f t="shared" si="534"/>
        <v>0.83501323466205124</v>
      </c>
      <c r="V6820">
        <f t="shared" si="535"/>
        <v>0.7425942229212279</v>
      </c>
    </row>
    <row r="6821" spans="1:22" ht="12.75" x14ac:dyDescent="0.2">
      <c r="A6821" s="1" t="s">
        <v>2395</v>
      </c>
      <c r="B6821" s="1" t="s">
        <v>5</v>
      </c>
      <c r="C6821" s="1" t="s">
        <v>6</v>
      </c>
      <c r="D6821" s="1" t="s">
        <v>2302</v>
      </c>
      <c r="E6821" s="1">
        <v>284508</v>
      </c>
      <c r="F6821" s="1">
        <v>105741</v>
      </c>
      <c r="N6821">
        <f t="shared" si="531"/>
        <v>0.37166265974946222</v>
      </c>
      <c r="S6821">
        <f t="shared" si="532"/>
        <v>11.872801370389338</v>
      </c>
      <c r="T6821">
        <f t="shared" si="533"/>
        <v>1.5357961146671992</v>
      </c>
      <c r="U6821">
        <f t="shared" si="534"/>
        <v>1.0796144130062373</v>
      </c>
      <c r="V6821">
        <f t="shared" si="535"/>
        <v>0.96012301697876301</v>
      </c>
    </row>
    <row r="6822" spans="1:22" ht="12.75" x14ac:dyDescent="0.2">
      <c r="A6822" s="1" t="s">
        <v>2395</v>
      </c>
      <c r="B6822" s="1" t="s">
        <v>5</v>
      </c>
      <c r="C6822" s="1" t="s">
        <v>8</v>
      </c>
      <c r="D6822" s="1" t="s">
        <v>2302</v>
      </c>
      <c r="E6822" s="1">
        <v>284508</v>
      </c>
      <c r="F6822" s="1">
        <v>2914</v>
      </c>
      <c r="N6822">
        <f t="shared" si="531"/>
        <v>1.0242242748885796E-2</v>
      </c>
      <c r="S6822">
        <f t="shared" si="532"/>
        <v>0.32718948367534384</v>
      </c>
      <c r="T6822">
        <f t="shared" si="533"/>
        <v>4.2323317144156179E-2</v>
      </c>
      <c r="U6822">
        <f t="shared" si="534"/>
        <v>2.9751907013364502E-2</v>
      </c>
      <c r="V6822">
        <f t="shared" si="535"/>
        <v>2.6458974962182271E-2</v>
      </c>
    </row>
    <row r="6823" spans="1:22" ht="12.75" x14ac:dyDescent="0.2">
      <c r="A6823" s="1" t="s">
        <v>2395</v>
      </c>
      <c r="B6823" s="1" t="s">
        <v>5</v>
      </c>
      <c r="C6823" s="1" t="s">
        <v>9</v>
      </c>
      <c r="D6823" s="1" t="s">
        <v>2302</v>
      </c>
      <c r="E6823" s="1">
        <v>284508</v>
      </c>
      <c r="F6823" s="1">
        <v>68736</v>
      </c>
      <c r="N6823">
        <f t="shared" si="531"/>
        <v>0.24159601838964107</v>
      </c>
      <c r="S6823">
        <f t="shared" si="532"/>
        <v>7.7178093170584878</v>
      </c>
      <c r="T6823">
        <f t="shared" si="533"/>
        <v>0.99833065450264902</v>
      </c>
      <c r="U6823">
        <f t="shared" si="534"/>
        <v>0.70179378190481212</v>
      </c>
      <c r="V6823">
        <f t="shared" si="535"/>
        <v>0.62411945881968445</v>
      </c>
    </row>
    <row r="6824" spans="1:22" ht="12.75" x14ac:dyDescent="0.2">
      <c r="A6824" s="1" t="s">
        <v>2396</v>
      </c>
      <c r="B6824" s="1" t="s">
        <v>5</v>
      </c>
      <c r="C6824" s="1" t="s">
        <v>6</v>
      </c>
      <c r="D6824" s="1" t="s">
        <v>2302</v>
      </c>
      <c r="E6824" s="1">
        <v>301252</v>
      </c>
      <c r="F6824" s="1">
        <v>106180</v>
      </c>
      <c r="N6824">
        <f t="shared" si="531"/>
        <v>0.35246239029118481</v>
      </c>
      <c r="S6824">
        <f t="shared" si="532"/>
        <v>11.259446814702336</v>
      </c>
      <c r="T6824">
        <f t="shared" si="533"/>
        <v>1.4564561582280364</v>
      </c>
      <c r="U6824">
        <f t="shared" si="534"/>
        <v>1.02384101985791</v>
      </c>
      <c r="V6824">
        <f t="shared" si="535"/>
        <v>0.91052260608057578</v>
      </c>
    </row>
    <row r="6825" spans="1:22" ht="12.75" x14ac:dyDescent="0.2">
      <c r="A6825" s="1" t="s">
        <v>2396</v>
      </c>
      <c r="B6825" s="1" t="s">
        <v>5</v>
      </c>
      <c r="C6825" s="1" t="s">
        <v>8</v>
      </c>
      <c r="D6825" s="1" t="s">
        <v>2302</v>
      </c>
      <c r="E6825" s="1">
        <v>301252</v>
      </c>
      <c r="F6825" s="1">
        <v>4068</v>
      </c>
      <c r="N6825">
        <f t="shared" si="531"/>
        <v>1.3503644789080239E-2</v>
      </c>
      <c r="S6825">
        <f t="shared" si="532"/>
        <v>0.43137530271434454</v>
      </c>
      <c r="T6825">
        <f t="shared" si="533"/>
        <v>5.5800185078843961E-2</v>
      </c>
      <c r="U6825">
        <f t="shared" si="534"/>
        <v>3.9225704170107158E-2</v>
      </c>
      <c r="V6825">
        <f t="shared" si="535"/>
        <v>3.4884215120887005E-2</v>
      </c>
    </row>
    <row r="6826" spans="1:22" ht="12.75" x14ac:dyDescent="0.2">
      <c r="A6826" s="1" t="s">
        <v>2396</v>
      </c>
      <c r="B6826" s="1" t="s">
        <v>5</v>
      </c>
      <c r="C6826" s="1" t="s">
        <v>9</v>
      </c>
      <c r="D6826" s="1" t="s">
        <v>2302</v>
      </c>
      <c r="E6826" s="1">
        <v>301252</v>
      </c>
      <c r="F6826" s="1">
        <v>80981</v>
      </c>
      <c r="N6826">
        <f t="shared" si="531"/>
        <v>0.26881481284771552</v>
      </c>
      <c r="S6826">
        <f t="shared" si="532"/>
        <v>8.5873164673329239</v>
      </c>
      <c r="T6826">
        <f t="shared" si="533"/>
        <v>1.1108050117674195</v>
      </c>
      <c r="U6826">
        <f t="shared" si="534"/>
        <v>0.78085957458196842</v>
      </c>
      <c r="V6826">
        <f t="shared" si="535"/>
        <v>0.69443427352619225</v>
      </c>
    </row>
    <row r="6827" spans="1:22" ht="12.75" x14ac:dyDescent="0.2">
      <c r="A6827" s="1" t="s">
        <v>2397</v>
      </c>
      <c r="B6827" s="1" t="s">
        <v>5</v>
      </c>
      <c r="C6827" s="1" t="s">
        <v>6</v>
      </c>
      <c r="D6827" s="1" t="s">
        <v>2302</v>
      </c>
      <c r="E6827" s="1">
        <v>538584</v>
      </c>
      <c r="F6827" s="1">
        <v>172757</v>
      </c>
      <c r="N6827">
        <f t="shared" si="531"/>
        <v>0.32076147824666162</v>
      </c>
      <c r="S6827">
        <f t="shared" si="532"/>
        <v>10.246757963423805</v>
      </c>
      <c r="T6827">
        <f t="shared" si="533"/>
        <v>1.325460653911825</v>
      </c>
      <c r="U6827">
        <f t="shared" si="534"/>
        <v>0.93175546686805322</v>
      </c>
      <c r="V6827">
        <f t="shared" si="535"/>
        <v>0.82862905418681421</v>
      </c>
    </row>
    <row r="6828" spans="1:22" ht="12.75" x14ac:dyDescent="0.2">
      <c r="A6828" s="1" t="s">
        <v>2397</v>
      </c>
      <c r="B6828" s="1" t="s">
        <v>5</v>
      </c>
      <c r="C6828" s="1" t="s">
        <v>8</v>
      </c>
      <c r="D6828" s="1" t="s">
        <v>2302</v>
      </c>
      <c r="E6828" s="1">
        <v>538584</v>
      </c>
      <c r="F6828" s="1">
        <v>13001</v>
      </c>
      <c r="N6828">
        <f t="shared" si="531"/>
        <v>2.4139224336408062E-2</v>
      </c>
      <c r="S6828">
        <f t="shared" si="532"/>
        <v>0.77112997031942487</v>
      </c>
      <c r="T6828">
        <f t="shared" si="533"/>
        <v>9.9748860894248198E-2</v>
      </c>
      <c r="U6828">
        <f t="shared" si="534"/>
        <v>7.0120185143013353E-2</v>
      </c>
      <c r="V6828">
        <f t="shared" si="535"/>
        <v>6.2359304303054412E-2</v>
      </c>
    </row>
    <row r="6829" spans="1:22" ht="12.75" x14ac:dyDescent="0.2">
      <c r="A6829" s="1" t="s">
        <v>2397</v>
      </c>
      <c r="B6829" s="1" t="s">
        <v>5</v>
      </c>
      <c r="C6829" s="1" t="s">
        <v>9</v>
      </c>
      <c r="D6829" s="1" t="s">
        <v>2302</v>
      </c>
      <c r="E6829" s="1">
        <v>538584</v>
      </c>
      <c r="F6829" s="1">
        <v>154820</v>
      </c>
      <c r="N6829">
        <f t="shared" si="531"/>
        <v>0.28745748109858443</v>
      </c>
      <c r="S6829">
        <f t="shared" si="532"/>
        <v>9.182858395881345</v>
      </c>
      <c r="T6829">
        <f t="shared" si="533"/>
        <v>1.1878408309858861</v>
      </c>
      <c r="U6829">
        <f t="shared" si="534"/>
        <v>0.83501323466205124</v>
      </c>
      <c r="V6829">
        <f t="shared" si="535"/>
        <v>0.7425942229212279</v>
      </c>
    </row>
    <row r="6830" spans="1:22" ht="12.75" x14ac:dyDescent="0.2">
      <c r="A6830" s="1" t="s">
        <v>2398</v>
      </c>
      <c r="B6830" s="1" t="s">
        <v>5</v>
      </c>
      <c r="C6830" s="1" t="s">
        <v>6</v>
      </c>
      <c r="D6830" s="1" t="s">
        <v>2302</v>
      </c>
      <c r="E6830" s="1">
        <v>538584</v>
      </c>
      <c r="F6830" s="1">
        <v>172757</v>
      </c>
      <c r="N6830">
        <f t="shared" si="531"/>
        <v>0.32076147824666162</v>
      </c>
      <c r="S6830">
        <f t="shared" si="532"/>
        <v>10.246757963423805</v>
      </c>
      <c r="T6830">
        <f t="shared" si="533"/>
        <v>1.325460653911825</v>
      </c>
      <c r="U6830">
        <f t="shared" si="534"/>
        <v>0.93175546686805322</v>
      </c>
      <c r="V6830">
        <f t="shared" si="535"/>
        <v>0.82862905418681421</v>
      </c>
    </row>
    <row r="6831" spans="1:22" ht="12.75" x14ac:dyDescent="0.2">
      <c r="A6831" s="1" t="s">
        <v>2398</v>
      </c>
      <c r="B6831" s="1" t="s">
        <v>5</v>
      </c>
      <c r="C6831" s="1" t="s">
        <v>8</v>
      </c>
      <c r="D6831" s="1" t="s">
        <v>2302</v>
      </c>
      <c r="E6831" s="1">
        <v>538584</v>
      </c>
      <c r="F6831" s="1">
        <v>13001</v>
      </c>
      <c r="N6831">
        <f t="shared" si="531"/>
        <v>2.4139224336408062E-2</v>
      </c>
      <c r="S6831">
        <f t="shared" si="532"/>
        <v>0.77112997031942487</v>
      </c>
      <c r="T6831">
        <f t="shared" si="533"/>
        <v>9.9748860894248198E-2</v>
      </c>
      <c r="U6831">
        <f t="shared" si="534"/>
        <v>7.0120185143013353E-2</v>
      </c>
      <c r="V6831">
        <f t="shared" si="535"/>
        <v>6.2359304303054412E-2</v>
      </c>
    </row>
    <row r="6832" spans="1:22" ht="12.75" x14ac:dyDescent="0.2">
      <c r="A6832" s="1" t="s">
        <v>2398</v>
      </c>
      <c r="B6832" s="1" t="s">
        <v>5</v>
      </c>
      <c r="C6832" s="1" t="s">
        <v>9</v>
      </c>
      <c r="D6832" s="1" t="s">
        <v>2302</v>
      </c>
      <c r="E6832" s="1">
        <v>538584</v>
      </c>
      <c r="F6832" s="1">
        <v>154820</v>
      </c>
      <c r="N6832">
        <f t="shared" si="531"/>
        <v>0.28745748109858443</v>
      </c>
      <c r="S6832">
        <f t="shared" si="532"/>
        <v>9.182858395881345</v>
      </c>
      <c r="T6832">
        <f t="shared" si="533"/>
        <v>1.1878408309858861</v>
      </c>
      <c r="U6832">
        <f t="shared" si="534"/>
        <v>0.83501323466205124</v>
      </c>
      <c r="V6832">
        <f t="shared" si="535"/>
        <v>0.7425942229212279</v>
      </c>
    </row>
    <row r="6833" spans="1:22" ht="12.75" x14ac:dyDescent="0.2">
      <c r="A6833" s="1" t="s">
        <v>2399</v>
      </c>
      <c r="B6833" s="1" t="s">
        <v>5</v>
      </c>
      <c r="C6833" s="1" t="s">
        <v>6</v>
      </c>
      <c r="D6833" s="1" t="s">
        <v>2302</v>
      </c>
      <c r="E6833" s="1">
        <v>442705</v>
      </c>
      <c r="F6833" s="1">
        <v>147403</v>
      </c>
      <c r="N6833">
        <f t="shared" si="531"/>
        <v>0.33295987169785751</v>
      </c>
      <c r="S6833">
        <f t="shared" si="532"/>
        <v>10.636436879733385</v>
      </c>
      <c r="T6833">
        <f t="shared" si="533"/>
        <v>1.3758672384208988</v>
      </c>
      <c r="U6833">
        <f t="shared" si="534"/>
        <v>0.96718964633152038</v>
      </c>
      <c r="V6833">
        <f t="shared" si="535"/>
        <v>0.86014138940647611</v>
      </c>
    </row>
    <row r="6834" spans="1:22" ht="12.75" x14ac:dyDescent="0.2">
      <c r="A6834" s="1" t="s">
        <v>2399</v>
      </c>
      <c r="B6834" s="1" t="s">
        <v>5</v>
      </c>
      <c r="C6834" s="1" t="s">
        <v>8</v>
      </c>
      <c r="D6834" s="1" t="s">
        <v>2302</v>
      </c>
      <c r="E6834" s="1">
        <v>442705</v>
      </c>
      <c r="F6834" s="1">
        <v>12586</v>
      </c>
      <c r="N6834">
        <f t="shared" si="531"/>
        <v>2.8429767000598592E-2</v>
      </c>
      <c r="S6834">
        <f t="shared" si="532"/>
        <v>0.90819179099695646</v>
      </c>
      <c r="T6834">
        <f t="shared" si="533"/>
        <v>0.11747837603553138</v>
      </c>
      <c r="U6834">
        <f t="shared" si="534"/>
        <v>8.2583454127314326E-2</v>
      </c>
      <c r="V6834">
        <f t="shared" si="535"/>
        <v>7.3443142453477245E-2</v>
      </c>
    </row>
    <row r="6835" spans="1:22" ht="12.75" x14ac:dyDescent="0.2">
      <c r="A6835" s="1" t="s">
        <v>2399</v>
      </c>
      <c r="B6835" s="1" t="s">
        <v>5</v>
      </c>
      <c r="C6835" s="1" t="s">
        <v>9</v>
      </c>
      <c r="D6835" s="1" t="s">
        <v>2302</v>
      </c>
      <c r="E6835" s="1">
        <v>442705</v>
      </c>
      <c r="F6835" s="1">
        <v>115276</v>
      </c>
      <c r="N6835">
        <f t="shared" si="531"/>
        <v>0.26039010176076621</v>
      </c>
      <c r="S6835">
        <f t="shared" si="532"/>
        <v>8.3181882169843604</v>
      </c>
      <c r="T6835">
        <f t="shared" si="533"/>
        <v>1.075992156036224</v>
      </c>
      <c r="U6835">
        <f t="shared" si="534"/>
        <v>0.75638727617831614</v>
      </c>
      <c r="V6835">
        <f t="shared" si="535"/>
        <v>0.67267056169291628</v>
      </c>
    </row>
    <row r="6836" spans="1:22" ht="12.75" x14ac:dyDescent="0.2">
      <c r="A6836" s="1" t="s">
        <v>2400</v>
      </c>
      <c r="B6836" s="1" t="s">
        <v>5</v>
      </c>
      <c r="C6836" s="1" t="s">
        <v>6</v>
      </c>
      <c r="D6836" s="1" t="s">
        <v>2302</v>
      </c>
      <c r="E6836" s="1">
        <v>173641</v>
      </c>
      <c r="F6836" s="1">
        <v>73273</v>
      </c>
      <c r="N6836">
        <f t="shared" si="531"/>
        <v>0.42197983195213112</v>
      </c>
      <c r="S6836">
        <f t="shared" si="532"/>
        <v>13.480188541015181</v>
      </c>
      <c r="T6836">
        <f t="shared" si="533"/>
        <v>1.7437183138517816</v>
      </c>
      <c r="U6836">
        <f t="shared" si="534"/>
        <v>1.225776915228918</v>
      </c>
      <c r="V6836">
        <f t="shared" si="535"/>
        <v>1.0901082977536265</v>
      </c>
    </row>
    <row r="6837" spans="1:22" ht="12.75" x14ac:dyDescent="0.2">
      <c r="A6837" s="1" t="s">
        <v>2400</v>
      </c>
      <c r="B6837" s="1" t="s">
        <v>5</v>
      </c>
      <c r="C6837" s="1" t="s">
        <v>8</v>
      </c>
      <c r="D6837" s="1" t="s">
        <v>2302</v>
      </c>
      <c r="E6837" s="1">
        <v>173641</v>
      </c>
      <c r="F6837" s="1">
        <v>625</v>
      </c>
      <c r="N6837">
        <f t="shared" si="531"/>
        <v>3.5993803306822699E-3</v>
      </c>
      <c r="S6837">
        <f t="shared" si="532"/>
        <v>0.11498256981609171</v>
      </c>
      <c r="T6837">
        <f t="shared" si="533"/>
        <v>1.4873472440835827E-2</v>
      </c>
      <c r="U6837">
        <f t="shared" si="534"/>
        <v>1.0455564423704143E-2</v>
      </c>
      <c r="V6837">
        <f t="shared" si="535"/>
        <v>9.2983457221079615E-3</v>
      </c>
    </row>
    <row r="6838" spans="1:22" ht="12.75" x14ac:dyDescent="0.2">
      <c r="A6838" s="1" t="s">
        <v>2400</v>
      </c>
      <c r="B6838" s="1" t="s">
        <v>5</v>
      </c>
      <c r="C6838" s="1" t="s">
        <v>9</v>
      </c>
      <c r="D6838" s="1" t="s">
        <v>2302</v>
      </c>
      <c r="E6838" s="1">
        <v>173641</v>
      </c>
      <c r="F6838" s="1">
        <v>36123</v>
      </c>
      <c r="N6838">
        <f t="shared" si="531"/>
        <v>0.208032665096377</v>
      </c>
      <c r="S6838">
        <f t="shared" si="532"/>
        <v>6.6456245911466896</v>
      </c>
      <c r="T6838">
        <f t="shared" si="533"/>
        <v>0.85963911196849996</v>
      </c>
      <c r="U6838">
        <f t="shared" si="534"/>
        <v>0.60429816588394358</v>
      </c>
      <c r="V6838">
        <f t="shared" si="535"/>
        <v>0.5374146280315294</v>
      </c>
    </row>
    <row r="6839" spans="1:22" ht="12.75" x14ac:dyDescent="0.2">
      <c r="A6839" s="1" t="s">
        <v>2401</v>
      </c>
      <c r="B6839" s="1" t="s">
        <v>5</v>
      </c>
      <c r="C6839" s="1" t="s">
        <v>6</v>
      </c>
      <c r="D6839" s="1" t="s">
        <v>2302</v>
      </c>
      <c r="E6839" s="1">
        <v>436444</v>
      </c>
      <c r="F6839" s="1">
        <v>144724</v>
      </c>
      <c r="N6839">
        <f t="shared" si="531"/>
        <v>0.33159809735040463</v>
      </c>
      <c r="S6839">
        <f t="shared" si="532"/>
        <v>10.592934860053768</v>
      </c>
      <c r="T6839">
        <f t="shared" si="533"/>
        <v>1.3702400716958869</v>
      </c>
      <c r="U6839">
        <f t="shared" si="534"/>
        <v>0.96323393226069232</v>
      </c>
      <c r="V6839">
        <f t="shared" si="535"/>
        <v>0.8566234925701296</v>
      </c>
    </row>
    <row r="6840" spans="1:22" ht="12.75" x14ac:dyDescent="0.2">
      <c r="A6840" s="1" t="s">
        <v>2401</v>
      </c>
      <c r="B6840" s="1" t="s">
        <v>5</v>
      </c>
      <c r="C6840" s="1" t="s">
        <v>8</v>
      </c>
      <c r="D6840" s="1" t="s">
        <v>2302</v>
      </c>
      <c r="E6840" s="1">
        <v>436444</v>
      </c>
      <c r="F6840" s="1">
        <v>13043</v>
      </c>
      <c r="N6840">
        <f t="shared" si="531"/>
        <v>2.9884704566908928E-2</v>
      </c>
      <c r="S6840">
        <f t="shared" si="532"/>
        <v>0.95466991915426125</v>
      </c>
      <c r="T6840">
        <f t="shared" si="533"/>
        <v>0.12349051473929309</v>
      </c>
      <c r="U6840">
        <f t="shared" si="534"/>
        <v>8.6809790901828388E-2</v>
      </c>
      <c r="V6840">
        <f t="shared" si="535"/>
        <v>7.7201709554684791E-2</v>
      </c>
    </row>
    <row r="6841" spans="1:22" ht="12.75" x14ac:dyDescent="0.2">
      <c r="A6841" s="1" t="s">
        <v>2401</v>
      </c>
      <c r="B6841" s="1" t="s">
        <v>5</v>
      </c>
      <c r="C6841" s="1" t="s">
        <v>9</v>
      </c>
      <c r="D6841" s="1" t="s">
        <v>2302</v>
      </c>
      <c r="E6841" s="1">
        <v>436444</v>
      </c>
      <c r="F6841" s="1">
        <v>112306</v>
      </c>
      <c r="N6841">
        <f t="shared" si="531"/>
        <v>0.25732052680298045</v>
      </c>
      <c r="S6841">
        <f t="shared" si="532"/>
        <v>8.220130333553513</v>
      </c>
      <c r="T6841">
        <f t="shared" si="533"/>
        <v>1.063307961995787</v>
      </c>
      <c r="U6841">
        <f t="shared" si="534"/>
        <v>0.74747070283069372</v>
      </c>
      <c r="V6841">
        <f t="shared" si="535"/>
        <v>0.66474087198101894</v>
      </c>
    </row>
    <row r="6842" spans="1:22" ht="12.75" x14ac:dyDescent="0.2">
      <c r="A6842" s="1" t="s">
        <v>2402</v>
      </c>
      <c r="B6842" s="1" t="s">
        <v>5</v>
      </c>
      <c r="C6842" s="1" t="s">
        <v>6</v>
      </c>
      <c r="D6842" s="1" t="s">
        <v>2302</v>
      </c>
      <c r="E6842" s="1">
        <v>99523</v>
      </c>
      <c r="F6842" s="1">
        <v>46607</v>
      </c>
      <c r="N6842">
        <f t="shared" si="531"/>
        <v>0.46830380916973968</v>
      </c>
      <c r="S6842">
        <f t="shared" si="532"/>
        <v>14.960012692738841</v>
      </c>
      <c r="T6842">
        <f t="shared" si="533"/>
        <v>1.9351397073129739</v>
      </c>
      <c r="U6842">
        <f t="shared" si="534"/>
        <v>1.3603398909812194</v>
      </c>
      <c r="V6842">
        <f t="shared" si="535"/>
        <v>1.209777884132327</v>
      </c>
    </row>
    <row r="6843" spans="1:22" ht="12.75" x14ac:dyDescent="0.2">
      <c r="A6843" s="1" t="s">
        <v>2402</v>
      </c>
      <c r="B6843" s="1" t="s">
        <v>5</v>
      </c>
      <c r="C6843" s="1" t="s">
        <v>8</v>
      </c>
      <c r="D6843" s="1" t="s">
        <v>2302</v>
      </c>
      <c r="E6843" s="1">
        <v>99523</v>
      </c>
      <c r="F6843" s="1">
        <v>334</v>
      </c>
      <c r="N6843">
        <f t="shared" si="531"/>
        <v>3.3560081589180391E-3</v>
      </c>
      <c r="S6843">
        <f t="shared" si="532"/>
        <v>0.10720802109929352</v>
      </c>
      <c r="T6843">
        <f t="shared" si="533"/>
        <v>1.3867802309578674E-2</v>
      </c>
      <c r="U6843">
        <f t="shared" si="534"/>
        <v>9.7486112298094119E-3</v>
      </c>
      <c r="V6843">
        <f t="shared" si="535"/>
        <v>8.6696378934537129E-3</v>
      </c>
    </row>
    <row r="6844" spans="1:22" ht="12.75" x14ac:dyDescent="0.2">
      <c r="A6844" s="1" t="s">
        <v>2402</v>
      </c>
      <c r="B6844" s="1" t="s">
        <v>5</v>
      </c>
      <c r="C6844" s="1" t="s">
        <v>9</v>
      </c>
      <c r="D6844" s="1" t="s">
        <v>2302</v>
      </c>
      <c r="E6844" s="1">
        <v>99523</v>
      </c>
      <c r="F6844" s="1">
        <v>19221</v>
      </c>
      <c r="N6844">
        <f t="shared" si="531"/>
        <v>0.19313123599569948</v>
      </c>
      <c r="S6844">
        <f t="shared" si="532"/>
        <v>6.1695969267949717</v>
      </c>
      <c r="T6844">
        <f t="shared" si="533"/>
        <v>0.79806295865991528</v>
      </c>
      <c r="U6844">
        <f t="shared" si="534"/>
        <v>0.56101214505439134</v>
      </c>
      <c r="V6844">
        <f t="shared" si="535"/>
        <v>0.49891949086848447</v>
      </c>
    </row>
    <row r="6845" spans="1:22" ht="12.75" x14ac:dyDescent="0.2">
      <c r="A6845" s="1" t="s">
        <v>2403</v>
      </c>
      <c r="B6845" s="1" t="s">
        <v>5</v>
      </c>
      <c r="C6845" s="1" t="s">
        <v>8</v>
      </c>
      <c r="D6845" s="1" t="s">
        <v>2302</v>
      </c>
      <c r="E6845" s="1">
        <v>285292</v>
      </c>
      <c r="F6845" s="1">
        <v>2404</v>
      </c>
      <c r="N6845">
        <f t="shared" si="531"/>
        <v>8.4264542994545947E-3</v>
      </c>
      <c r="S6845">
        <f t="shared" si="532"/>
        <v>0.26918393744889085</v>
      </c>
      <c r="T6845">
        <f t="shared" si="533"/>
        <v>3.4820059088655354E-2</v>
      </c>
      <c r="U6845">
        <f t="shared" si="534"/>
        <v>2.4477362128232257E-2</v>
      </c>
      <c r="V6845">
        <f t="shared" si="535"/>
        <v>2.1768215106354172E-2</v>
      </c>
    </row>
    <row r="6846" spans="1:22" ht="12.75" x14ac:dyDescent="0.2">
      <c r="A6846" s="1" t="s">
        <v>2403</v>
      </c>
      <c r="B6846" s="1" t="s">
        <v>5</v>
      </c>
      <c r="C6846" s="1" t="s">
        <v>6</v>
      </c>
      <c r="D6846" s="1" t="s">
        <v>2302</v>
      </c>
      <c r="E6846" s="1">
        <v>285292</v>
      </c>
      <c r="F6846" s="1">
        <v>117949</v>
      </c>
      <c r="N6846">
        <f t="shared" si="531"/>
        <v>0.4134325533137978</v>
      </c>
      <c r="S6846">
        <f t="shared" si="532"/>
        <v>13.207144857803337</v>
      </c>
      <c r="T6846">
        <f t="shared" si="533"/>
        <v>1.7083989806355282</v>
      </c>
      <c r="U6846">
        <f t="shared" si="534"/>
        <v>1.2009485797266497</v>
      </c>
      <c r="V6846">
        <f t="shared" si="535"/>
        <v>1.0680279548999037</v>
      </c>
    </row>
    <row r="6847" spans="1:22" ht="12.75" x14ac:dyDescent="0.2">
      <c r="A6847" s="1" t="s">
        <v>2403</v>
      </c>
      <c r="B6847" s="1" t="s">
        <v>5</v>
      </c>
      <c r="C6847" s="1" t="s">
        <v>9</v>
      </c>
      <c r="D6847" s="1" t="s">
        <v>2302</v>
      </c>
      <c r="E6847" s="1">
        <v>285292</v>
      </c>
      <c r="F6847" s="1">
        <v>66875</v>
      </c>
      <c r="N6847">
        <f t="shared" si="531"/>
        <v>0.23440895643761481</v>
      </c>
      <c r="S6847">
        <f t="shared" si="532"/>
        <v>7.4882178938829345</v>
      </c>
      <c r="T6847">
        <f t="shared" si="533"/>
        <v>0.96863205139510256</v>
      </c>
      <c r="U6847">
        <f t="shared" si="534"/>
        <v>0.68091663574273376</v>
      </c>
      <c r="V6847">
        <f t="shared" si="535"/>
        <v>0.60555298886748554</v>
      </c>
    </row>
    <row r="6848" spans="1:22" ht="12.75" x14ac:dyDescent="0.2">
      <c r="A6848" s="1" t="s">
        <v>2404</v>
      </c>
      <c r="B6848" s="1" t="s">
        <v>5</v>
      </c>
      <c r="C6848" s="1" t="s">
        <v>6</v>
      </c>
      <c r="D6848" s="1" t="s">
        <v>2302</v>
      </c>
      <c r="E6848" s="1">
        <v>538584</v>
      </c>
      <c r="F6848" s="1">
        <v>172757</v>
      </c>
      <c r="N6848">
        <f t="shared" si="531"/>
        <v>0.32076147824666162</v>
      </c>
      <c r="S6848">
        <f t="shared" si="532"/>
        <v>10.246757963423805</v>
      </c>
      <c r="T6848">
        <f t="shared" si="533"/>
        <v>1.325460653911825</v>
      </c>
      <c r="U6848">
        <f t="shared" si="534"/>
        <v>0.93175546686805322</v>
      </c>
      <c r="V6848">
        <f t="shared" si="535"/>
        <v>0.82862905418681421</v>
      </c>
    </row>
    <row r="6849" spans="1:22" ht="12.75" x14ac:dyDescent="0.2">
      <c r="A6849" s="1" t="s">
        <v>2404</v>
      </c>
      <c r="B6849" s="1" t="s">
        <v>5</v>
      </c>
      <c r="C6849" s="1" t="s">
        <v>8</v>
      </c>
      <c r="D6849" s="1" t="s">
        <v>2302</v>
      </c>
      <c r="E6849" s="1">
        <v>538584</v>
      </c>
      <c r="F6849" s="1">
        <v>13001</v>
      </c>
      <c r="N6849">
        <f t="shared" si="531"/>
        <v>2.4139224336408062E-2</v>
      </c>
      <c r="S6849">
        <f t="shared" si="532"/>
        <v>0.77112997031942487</v>
      </c>
      <c r="T6849">
        <f t="shared" si="533"/>
        <v>9.9748860894248198E-2</v>
      </c>
      <c r="U6849">
        <f t="shared" si="534"/>
        <v>7.0120185143013353E-2</v>
      </c>
      <c r="V6849">
        <f t="shared" si="535"/>
        <v>6.2359304303054412E-2</v>
      </c>
    </row>
    <row r="6850" spans="1:22" ht="12.75" x14ac:dyDescent="0.2">
      <c r="A6850" s="1" t="s">
        <v>2404</v>
      </c>
      <c r="B6850" s="1" t="s">
        <v>5</v>
      </c>
      <c r="C6850" s="1" t="s">
        <v>9</v>
      </c>
      <c r="D6850" s="1" t="s">
        <v>2302</v>
      </c>
      <c r="E6850" s="1">
        <v>538584</v>
      </c>
      <c r="F6850" s="1">
        <v>154820</v>
      </c>
      <c r="N6850">
        <f t="shared" si="531"/>
        <v>0.28745748109858443</v>
      </c>
      <c r="S6850">
        <f t="shared" si="532"/>
        <v>9.182858395881345</v>
      </c>
      <c r="T6850">
        <f t="shared" si="533"/>
        <v>1.1878408309858861</v>
      </c>
      <c r="U6850">
        <f t="shared" si="534"/>
        <v>0.83501323466205124</v>
      </c>
      <c r="V6850">
        <f t="shared" si="535"/>
        <v>0.7425942229212279</v>
      </c>
    </row>
    <row r="6851" spans="1:22" ht="12.75" x14ac:dyDescent="0.2">
      <c r="A6851" s="1" t="s">
        <v>2405</v>
      </c>
      <c r="B6851" s="1" t="s">
        <v>5</v>
      </c>
      <c r="C6851" s="1" t="s">
        <v>6</v>
      </c>
      <c r="D6851" s="1" t="s">
        <v>2302</v>
      </c>
      <c r="E6851" s="1">
        <v>361739</v>
      </c>
      <c r="F6851" s="1">
        <v>135015</v>
      </c>
      <c r="N6851">
        <f t="shared" ref="N6851:N6914" si="536">F6851/E6851</f>
        <v>0.37323871631203714</v>
      </c>
      <c r="S6851">
        <f t="shared" ref="S6851:S6914" si="537">N6851/0.031303704</f>
        <v>11.92314865716968</v>
      </c>
      <c r="T6851">
        <f t="shared" ref="T6851:T6914" si="538">N6851/0.242</f>
        <v>1.5423087450910626</v>
      </c>
      <c r="U6851">
        <f t="shared" ref="U6851:U6914" si="539">N6851/0.344255</f>
        <v>1.0841925790824742</v>
      </c>
      <c r="V6851">
        <f t="shared" ref="V6851:V6914" si="540">N6851/0.387099</f>
        <v>0.96419447302120931</v>
      </c>
    </row>
    <row r="6852" spans="1:22" ht="12.75" x14ac:dyDescent="0.2">
      <c r="A6852" s="1" t="s">
        <v>2405</v>
      </c>
      <c r="B6852" s="1" t="s">
        <v>5</v>
      </c>
      <c r="C6852" s="1" t="s">
        <v>8</v>
      </c>
      <c r="D6852" s="1" t="s">
        <v>2302</v>
      </c>
      <c r="E6852" s="1">
        <v>361739</v>
      </c>
      <c r="F6852" s="1">
        <v>6052</v>
      </c>
      <c r="N6852">
        <f t="shared" si="536"/>
        <v>1.6730294494096572E-2</v>
      </c>
      <c r="S6852">
        <f t="shared" si="537"/>
        <v>0.53445095488050143</v>
      </c>
      <c r="T6852">
        <f t="shared" si="538"/>
        <v>6.9133448322713106E-2</v>
      </c>
      <c r="U6852">
        <f t="shared" si="539"/>
        <v>4.8598551928357103E-2</v>
      </c>
      <c r="V6852">
        <f t="shared" si="540"/>
        <v>4.3219678929928965E-2</v>
      </c>
    </row>
    <row r="6853" spans="1:22" ht="12.75" x14ac:dyDescent="0.2">
      <c r="A6853" s="1" t="s">
        <v>2405</v>
      </c>
      <c r="B6853" s="1" t="s">
        <v>5</v>
      </c>
      <c r="C6853" s="1" t="s">
        <v>9</v>
      </c>
      <c r="D6853" s="1" t="s">
        <v>2302</v>
      </c>
      <c r="E6853" s="1">
        <v>361739</v>
      </c>
      <c r="F6853" s="1">
        <v>93182</v>
      </c>
      <c r="N6853">
        <f t="shared" si="536"/>
        <v>0.25759456403650144</v>
      </c>
      <c r="S6853">
        <f t="shared" si="537"/>
        <v>8.2288844807790618</v>
      </c>
      <c r="T6853">
        <f t="shared" si="538"/>
        <v>1.0644403472582704</v>
      </c>
      <c r="U6853">
        <f t="shared" si="539"/>
        <v>0.74826673261536203</v>
      </c>
      <c r="V6853">
        <f t="shared" si="540"/>
        <v>0.66544879743037677</v>
      </c>
    </row>
    <row r="6854" spans="1:22" ht="12.75" x14ac:dyDescent="0.2">
      <c r="A6854" s="1" t="s">
        <v>2406</v>
      </c>
      <c r="B6854" s="1" t="s">
        <v>5</v>
      </c>
      <c r="C6854" s="1" t="s">
        <v>6</v>
      </c>
      <c r="D6854" s="1" t="s">
        <v>2302</v>
      </c>
      <c r="E6854" s="1">
        <v>538584</v>
      </c>
      <c r="F6854" s="1">
        <v>172757</v>
      </c>
      <c r="N6854">
        <f t="shared" si="536"/>
        <v>0.32076147824666162</v>
      </c>
      <c r="S6854">
        <f t="shared" si="537"/>
        <v>10.246757963423805</v>
      </c>
      <c r="T6854">
        <f t="shared" si="538"/>
        <v>1.325460653911825</v>
      </c>
      <c r="U6854">
        <f t="shared" si="539"/>
        <v>0.93175546686805322</v>
      </c>
      <c r="V6854">
        <f t="shared" si="540"/>
        <v>0.82862905418681421</v>
      </c>
    </row>
    <row r="6855" spans="1:22" ht="12.75" x14ac:dyDescent="0.2">
      <c r="A6855" s="1" t="s">
        <v>2406</v>
      </c>
      <c r="B6855" s="1" t="s">
        <v>5</v>
      </c>
      <c r="C6855" s="1" t="s">
        <v>8</v>
      </c>
      <c r="D6855" s="1" t="s">
        <v>2302</v>
      </c>
      <c r="E6855" s="1">
        <v>538584</v>
      </c>
      <c r="F6855" s="1">
        <v>13001</v>
      </c>
      <c r="N6855">
        <f t="shared" si="536"/>
        <v>2.4139224336408062E-2</v>
      </c>
      <c r="S6855">
        <f t="shared" si="537"/>
        <v>0.77112997031942487</v>
      </c>
      <c r="T6855">
        <f t="shared" si="538"/>
        <v>9.9748860894248198E-2</v>
      </c>
      <c r="U6855">
        <f t="shared" si="539"/>
        <v>7.0120185143013353E-2</v>
      </c>
      <c r="V6855">
        <f t="shared" si="540"/>
        <v>6.2359304303054412E-2</v>
      </c>
    </row>
    <row r="6856" spans="1:22" ht="12.75" x14ac:dyDescent="0.2">
      <c r="A6856" s="1" t="s">
        <v>2406</v>
      </c>
      <c r="B6856" s="1" t="s">
        <v>5</v>
      </c>
      <c r="C6856" s="1" t="s">
        <v>9</v>
      </c>
      <c r="D6856" s="1" t="s">
        <v>2302</v>
      </c>
      <c r="E6856" s="1">
        <v>538584</v>
      </c>
      <c r="F6856" s="1">
        <v>154820</v>
      </c>
      <c r="N6856">
        <f t="shared" si="536"/>
        <v>0.28745748109858443</v>
      </c>
      <c r="S6856">
        <f t="shared" si="537"/>
        <v>9.182858395881345</v>
      </c>
      <c r="T6856">
        <f t="shared" si="538"/>
        <v>1.1878408309858861</v>
      </c>
      <c r="U6856">
        <f t="shared" si="539"/>
        <v>0.83501323466205124</v>
      </c>
      <c r="V6856">
        <f t="shared" si="540"/>
        <v>0.7425942229212279</v>
      </c>
    </row>
    <row r="6857" spans="1:22" ht="12.75" x14ac:dyDescent="0.2">
      <c r="A6857" s="1" t="s">
        <v>2407</v>
      </c>
      <c r="B6857" s="1" t="s">
        <v>5</v>
      </c>
      <c r="C6857" s="1" t="s">
        <v>6</v>
      </c>
      <c r="D6857" s="1" t="s">
        <v>2302</v>
      </c>
      <c r="E6857" s="1">
        <v>872540</v>
      </c>
      <c r="F6857" s="1">
        <v>237203</v>
      </c>
      <c r="N6857">
        <f t="shared" si="536"/>
        <v>0.2718534393838678</v>
      </c>
      <c r="S6857">
        <f t="shared" si="537"/>
        <v>8.684385700295012</v>
      </c>
      <c r="T6857">
        <f t="shared" si="538"/>
        <v>1.1233613197680488</v>
      </c>
      <c r="U6857">
        <f t="shared" si="539"/>
        <v>0.78968624822839995</v>
      </c>
      <c r="V6857">
        <f t="shared" si="540"/>
        <v>0.70228401360858017</v>
      </c>
    </row>
    <row r="6858" spans="1:22" ht="12.75" x14ac:dyDescent="0.2">
      <c r="A6858" s="1" t="s">
        <v>2407</v>
      </c>
      <c r="B6858" s="1" t="s">
        <v>5</v>
      </c>
      <c r="C6858" s="1" t="s">
        <v>8</v>
      </c>
      <c r="D6858" s="1" t="s">
        <v>2302</v>
      </c>
      <c r="E6858" s="1">
        <v>872540</v>
      </c>
      <c r="F6858" s="1">
        <v>42437</v>
      </c>
      <c r="N6858">
        <f t="shared" si="536"/>
        <v>4.8636165677218235E-2</v>
      </c>
      <c r="S6858">
        <f t="shared" si="537"/>
        <v>1.5536872466343994</v>
      </c>
      <c r="T6858">
        <f t="shared" si="538"/>
        <v>0.20097589122817452</v>
      </c>
      <c r="U6858">
        <f t="shared" si="539"/>
        <v>0.14127947503222391</v>
      </c>
      <c r="V6858">
        <f t="shared" si="540"/>
        <v>0.12564270555392348</v>
      </c>
    </row>
    <row r="6859" spans="1:22" ht="12.75" x14ac:dyDescent="0.2">
      <c r="A6859" s="1" t="s">
        <v>2407</v>
      </c>
      <c r="B6859" s="1" t="s">
        <v>5</v>
      </c>
      <c r="C6859" s="1" t="s">
        <v>9</v>
      </c>
      <c r="D6859" s="1" t="s">
        <v>2302</v>
      </c>
      <c r="E6859" s="1">
        <v>872540</v>
      </c>
      <c r="F6859" s="1">
        <v>256668</v>
      </c>
      <c r="N6859">
        <f t="shared" si="536"/>
        <v>0.29416187223508378</v>
      </c>
      <c r="S6859">
        <f t="shared" si="537"/>
        <v>9.397030850888564</v>
      </c>
      <c r="T6859">
        <f t="shared" si="538"/>
        <v>1.2155449265912552</v>
      </c>
      <c r="U6859">
        <f t="shared" si="539"/>
        <v>0.85448830731604131</v>
      </c>
      <c r="V6859">
        <f t="shared" si="540"/>
        <v>0.75991380043628054</v>
      </c>
    </row>
    <row r="6860" spans="1:22" ht="12.75" x14ac:dyDescent="0.2">
      <c r="A6860" s="1" t="s">
        <v>2408</v>
      </c>
      <c r="B6860" s="1" t="s">
        <v>5</v>
      </c>
      <c r="C6860" s="1" t="s">
        <v>6</v>
      </c>
      <c r="D6860" s="1" t="s">
        <v>2302</v>
      </c>
      <c r="E6860" s="1">
        <v>529675</v>
      </c>
      <c r="F6860" s="1">
        <v>168363</v>
      </c>
      <c r="N6860">
        <f t="shared" si="536"/>
        <v>0.31786095247085477</v>
      </c>
      <c r="S6860">
        <f t="shared" si="537"/>
        <v>10.154100373261093</v>
      </c>
      <c r="T6860">
        <f t="shared" si="538"/>
        <v>1.3134750102101438</v>
      </c>
      <c r="U6860">
        <f t="shared" si="539"/>
        <v>0.92332995155002773</v>
      </c>
      <c r="V6860">
        <f t="shared" si="540"/>
        <v>0.82113607235062547</v>
      </c>
    </row>
    <row r="6861" spans="1:22" ht="12.75" x14ac:dyDescent="0.2">
      <c r="A6861" s="1" t="s">
        <v>2408</v>
      </c>
      <c r="B6861" s="1" t="s">
        <v>5</v>
      </c>
      <c r="C6861" s="1" t="s">
        <v>8</v>
      </c>
      <c r="D6861" s="1" t="s">
        <v>2302</v>
      </c>
      <c r="E6861" s="1">
        <v>529675</v>
      </c>
      <c r="F6861" s="1">
        <v>13467</v>
      </c>
      <c r="N6861">
        <f t="shared" si="536"/>
        <v>2.5425024779345825E-2</v>
      </c>
      <c r="S6861">
        <f t="shared" si="537"/>
        <v>0.81220499591185191</v>
      </c>
      <c r="T6861">
        <f t="shared" si="538"/>
        <v>0.10506208586506539</v>
      </c>
      <c r="U6861">
        <f t="shared" si="539"/>
        <v>7.3855208433707062E-2</v>
      </c>
      <c r="V6861">
        <f t="shared" si="540"/>
        <v>6.5680936347926044E-2</v>
      </c>
    </row>
    <row r="6862" spans="1:22" ht="12.75" x14ac:dyDescent="0.2">
      <c r="A6862" s="1" t="s">
        <v>2408</v>
      </c>
      <c r="B6862" s="1" t="s">
        <v>5</v>
      </c>
      <c r="C6862" s="1" t="s">
        <v>9</v>
      </c>
      <c r="D6862" s="1" t="s">
        <v>2302</v>
      </c>
      <c r="E6862" s="1">
        <v>529675</v>
      </c>
      <c r="F6862" s="1">
        <v>158553</v>
      </c>
      <c r="N6862">
        <f t="shared" si="536"/>
        <v>0.29934016141973852</v>
      </c>
      <c r="S6862">
        <f t="shared" si="537"/>
        <v>9.5624518242230536</v>
      </c>
      <c r="T6862">
        <f t="shared" si="538"/>
        <v>1.2369428157840434</v>
      </c>
      <c r="U6862">
        <f t="shared" si="539"/>
        <v>0.86953032321894685</v>
      </c>
      <c r="V6862">
        <f t="shared" si="540"/>
        <v>0.7732909705779103</v>
      </c>
    </row>
    <row r="6863" spans="1:22" ht="12.75" x14ac:dyDescent="0.2">
      <c r="A6863" s="1" t="s">
        <v>2409</v>
      </c>
      <c r="B6863" s="1" t="s">
        <v>5</v>
      </c>
      <c r="C6863" s="1" t="s">
        <v>6</v>
      </c>
      <c r="D6863" s="1" t="s">
        <v>2302</v>
      </c>
      <c r="E6863" s="1">
        <v>537962</v>
      </c>
      <c r="F6863" s="1">
        <v>171022</v>
      </c>
      <c r="N6863">
        <f t="shared" si="536"/>
        <v>0.31790721277711065</v>
      </c>
      <c r="S6863">
        <f t="shared" si="537"/>
        <v>10.155578163437484</v>
      </c>
      <c r="T6863">
        <f t="shared" si="538"/>
        <v>1.3136661685004574</v>
      </c>
      <c r="U6863">
        <f t="shared" si="539"/>
        <v>0.92346432957287672</v>
      </c>
      <c r="V6863">
        <f t="shared" si="540"/>
        <v>0.82125557745463207</v>
      </c>
    </row>
    <row r="6864" spans="1:22" ht="12.75" x14ac:dyDescent="0.2">
      <c r="A6864" s="1" t="s">
        <v>2409</v>
      </c>
      <c r="B6864" s="1" t="s">
        <v>5</v>
      </c>
      <c r="C6864" s="1" t="s">
        <v>8</v>
      </c>
      <c r="D6864" s="1" t="s">
        <v>2302</v>
      </c>
      <c r="E6864" s="1">
        <v>537962</v>
      </c>
      <c r="F6864" s="1">
        <v>11548</v>
      </c>
      <c r="N6864">
        <f t="shared" si="536"/>
        <v>2.1466200214885066E-2</v>
      </c>
      <c r="S6864">
        <f t="shared" si="537"/>
        <v>0.68573994358255708</v>
      </c>
      <c r="T6864">
        <f t="shared" si="538"/>
        <v>8.8703306673078783E-2</v>
      </c>
      <c r="U6864">
        <f t="shared" si="539"/>
        <v>6.2355521967393551E-2</v>
      </c>
      <c r="V6864">
        <f t="shared" si="540"/>
        <v>5.5454031694437508E-2</v>
      </c>
    </row>
    <row r="6865" spans="1:22" ht="12.75" x14ac:dyDescent="0.2">
      <c r="A6865" s="1" t="s">
        <v>2409</v>
      </c>
      <c r="B6865" s="1" t="s">
        <v>5</v>
      </c>
      <c r="C6865" s="1" t="s">
        <v>9</v>
      </c>
      <c r="D6865" s="1" t="s">
        <v>2302</v>
      </c>
      <c r="E6865" s="1">
        <v>537962</v>
      </c>
      <c r="F6865" s="1">
        <v>157747</v>
      </c>
      <c r="N6865">
        <f t="shared" si="536"/>
        <v>0.29323074864023851</v>
      </c>
      <c r="S6865">
        <f t="shared" si="537"/>
        <v>9.3672860131899558</v>
      </c>
      <c r="T6865">
        <f t="shared" si="538"/>
        <v>1.2116973084307376</v>
      </c>
      <c r="U6865">
        <f t="shared" si="539"/>
        <v>0.85178355765417646</v>
      </c>
      <c r="V6865">
        <f t="shared" si="540"/>
        <v>0.75750841164724914</v>
      </c>
    </row>
    <row r="6866" spans="1:22" ht="12.75" x14ac:dyDescent="0.2">
      <c r="A6866" s="1" t="s">
        <v>2410</v>
      </c>
      <c r="B6866" s="1" t="s">
        <v>5</v>
      </c>
      <c r="C6866" s="1" t="s">
        <v>6</v>
      </c>
      <c r="D6866" s="1" t="s">
        <v>2302</v>
      </c>
      <c r="E6866" s="1">
        <v>895423</v>
      </c>
      <c r="F6866" s="1">
        <v>218793</v>
      </c>
      <c r="N6866">
        <f t="shared" si="536"/>
        <v>0.24434596833005184</v>
      </c>
      <c r="S6866">
        <f t="shared" si="537"/>
        <v>7.8056567468837503</v>
      </c>
      <c r="T6866">
        <f t="shared" si="538"/>
        <v>1.0096940840084787</v>
      </c>
      <c r="U6866">
        <f t="shared" si="539"/>
        <v>0.70978190100376715</v>
      </c>
      <c r="V6866">
        <f t="shared" si="540"/>
        <v>0.6312234553177658</v>
      </c>
    </row>
    <row r="6867" spans="1:22" ht="12.75" x14ac:dyDescent="0.2">
      <c r="A6867" s="1" t="s">
        <v>2410</v>
      </c>
      <c r="B6867" s="1" t="s">
        <v>5</v>
      </c>
      <c r="C6867" s="1" t="s">
        <v>8</v>
      </c>
      <c r="D6867" s="1" t="s">
        <v>2302</v>
      </c>
      <c r="E6867" s="1">
        <v>895423</v>
      </c>
      <c r="F6867" s="1">
        <v>52541</v>
      </c>
      <c r="N6867">
        <f t="shared" si="536"/>
        <v>5.8677295535182812E-2</v>
      </c>
      <c r="S6867">
        <f t="shared" si="537"/>
        <v>1.8744521586066241</v>
      </c>
      <c r="T6867">
        <f t="shared" si="538"/>
        <v>0.24246816336852403</v>
      </c>
      <c r="U6867">
        <f t="shared" si="539"/>
        <v>0.1704471846020619</v>
      </c>
      <c r="V6867">
        <f t="shared" si="540"/>
        <v>0.15158214186857319</v>
      </c>
    </row>
    <row r="6868" spans="1:22" ht="12.75" x14ac:dyDescent="0.2">
      <c r="A6868" s="1" t="s">
        <v>2410</v>
      </c>
      <c r="B6868" s="1" t="s">
        <v>5</v>
      </c>
      <c r="C6868" s="1" t="s">
        <v>9</v>
      </c>
      <c r="D6868" s="1" t="s">
        <v>2302</v>
      </c>
      <c r="E6868" s="1">
        <v>895423</v>
      </c>
      <c r="F6868" s="1">
        <v>271947</v>
      </c>
      <c r="N6868">
        <f t="shared" si="536"/>
        <v>0.30370785651027504</v>
      </c>
      <c r="S6868">
        <f t="shared" si="537"/>
        <v>9.701978286987222</v>
      </c>
      <c r="T6868">
        <f t="shared" si="538"/>
        <v>1.2549911426044424</v>
      </c>
      <c r="U6868">
        <f t="shared" si="539"/>
        <v>0.88221770638124375</v>
      </c>
      <c r="V6868">
        <f t="shared" si="540"/>
        <v>0.78457411801703192</v>
      </c>
    </row>
    <row r="6869" spans="1:22" ht="12.75" x14ac:dyDescent="0.2">
      <c r="A6869" s="1" t="s">
        <v>2411</v>
      </c>
      <c r="B6869" s="1" t="s">
        <v>5</v>
      </c>
      <c r="C6869" s="1" t="s">
        <v>6</v>
      </c>
      <c r="D6869" s="1" t="s">
        <v>2302</v>
      </c>
      <c r="E6869" s="1">
        <v>400841</v>
      </c>
      <c r="F6869" s="1">
        <v>137566</v>
      </c>
      <c r="N6869">
        <f t="shared" si="536"/>
        <v>0.34319343580122791</v>
      </c>
      <c r="S6869">
        <f t="shared" si="537"/>
        <v>10.963349123197302</v>
      </c>
      <c r="T6869">
        <f t="shared" si="538"/>
        <v>1.4181546933935039</v>
      </c>
      <c r="U6869">
        <f t="shared" si="539"/>
        <v>0.99691634341179625</v>
      </c>
      <c r="V6869">
        <f t="shared" si="540"/>
        <v>0.88657794466332351</v>
      </c>
    </row>
    <row r="6870" spans="1:22" ht="12.75" x14ac:dyDescent="0.2">
      <c r="A6870" s="1" t="s">
        <v>2411</v>
      </c>
      <c r="B6870" s="1" t="s">
        <v>5</v>
      </c>
      <c r="C6870" s="1" t="s">
        <v>8</v>
      </c>
      <c r="D6870" s="1" t="s">
        <v>2302</v>
      </c>
      <c r="E6870" s="1">
        <v>400841</v>
      </c>
      <c r="F6870" s="1">
        <v>6681</v>
      </c>
      <c r="N6870">
        <f t="shared" si="536"/>
        <v>1.6667456672346391E-2</v>
      </c>
      <c r="S6870">
        <f t="shared" si="537"/>
        <v>0.53244359428987664</v>
      </c>
      <c r="T6870">
        <f t="shared" si="538"/>
        <v>6.8873787902257816E-2</v>
      </c>
      <c r="U6870">
        <f t="shared" si="539"/>
        <v>4.8416019149602453E-2</v>
      </c>
      <c r="V6870">
        <f t="shared" si="540"/>
        <v>4.3057348823805769E-2</v>
      </c>
    </row>
    <row r="6871" spans="1:22" ht="12.75" x14ac:dyDescent="0.2">
      <c r="A6871" s="1" t="s">
        <v>2411</v>
      </c>
      <c r="B6871" s="1" t="s">
        <v>5</v>
      </c>
      <c r="C6871" s="1" t="s">
        <v>9</v>
      </c>
      <c r="D6871" s="1" t="s">
        <v>2302</v>
      </c>
      <c r="E6871" s="1">
        <v>400841</v>
      </c>
      <c r="F6871" s="1">
        <v>109981</v>
      </c>
      <c r="N6871">
        <f t="shared" si="536"/>
        <v>0.27437562524791625</v>
      </c>
      <c r="S6871">
        <f t="shared" si="537"/>
        <v>8.764957183594511</v>
      </c>
      <c r="T6871">
        <f t="shared" si="538"/>
        <v>1.1337835754046126</v>
      </c>
      <c r="U6871">
        <f t="shared" si="539"/>
        <v>0.79701275289513962</v>
      </c>
      <c r="V6871">
        <f t="shared" si="540"/>
        <v>0.70879962295928489</v>
      </c>
    </row>
    <row r="6872" spans="1:22" ht="12.75" x14ac:dyDescent="0.2">
      <c r="A6872" s="1" t="s">
        <v>2412</v>
      </c>
      <c r="B6872" s="1" t="s">
        <v>5</v>
      </c>
      <c r="C6872" s="1" t="s">
        <v>6</v>
      </c>
      <c r="D6872" s="1" t="s">
        <v>2302</v>
      </c>
      <c r="E6872" s="1">
        <v>541827</v>
      </c>
      <c r="F6872" s="1">
        <v>172380</v>
      </c>
      <c r="N6872">
        <f t="shared" si="536"/>
        <v>0.31814582883466491</v>
      </c>
      <c r="S6872">
        <f t="shared" si="537"/>
        <v>10.163200777603343</v>
      </c>
      <c r="T6872">
        <f t="shared" si="538"/>
        <v>1.3146521852672104</v>
      </c>
      <c r="U6872">
        <f t="shared" si="539"/>
        <v>0.92415746709463897</v>
      </c>
      <c r="V6872">
        <f t="shared" si="540"/>
        <v>0.82187199872555827</v>
      </c>
    </row>
    <row r="6873" spans="1:22" ht="12.75" x14ac:dyDescent="0.2">
      <c r="A6873" s="1" t="s">
        <v>2412</v>
      </c>
      <c r="B6873" s="1" t="s">
        <v>5</v>
      </c>
      <c r="C6873" s="1" t="s">
        <v>8</v>
      </c>
      <c r="D6873" s="1" t="s">
        <v>2302</v>
      </c>
      <c r="E6873" s="1">
        <v>541827</v>
      </c>
      <c r="F6873" s="1">
        <v>13868</v>
      </c>
      <c r="N6873">
        <f t="shared" si="536"/>
        <v>2.5594885452367638E-2</v>
      </c>
      <c r="S6873">
        <f t="shared" si="537"/>
        <v>0.81763121234367786</v>
      </c>
      <c r="T6873">
        <f t="shared" si="538"/>
        <v>0.10576398947259355</v>
      </c>
      <c r="U6873">
        <f t="shared" si="539"/>
        <v>7.4348623701522537E-2</v>
      </c>
      <c r="V6873">
        <f t="shared" si="540"/>
        <v>6.6119740563441484E-2</v>
      </c>
    </row>
    <row r="6874" spans="1:22" ht="12.75" x14ac:dyDescent="0.2">
      <c r="A6874" s="1" t="s">
        <v>2412</v>
      </c>
      <c r="B6874" s="1" t="s">
        <v>5</v>
      </c>
      <c r="C6874" s="1" t="s">
        <v>9</v>
      </c>
      <c r="D6874" s="1" t="s">
        <v>2302</v>
      </c>
      <c r="E6874" s="1">
        <v>541827</v>
      </c>
      <c r="F6874" s="1">
        <v>155340</v>
      </c>
      <c r="N6874">
        <f t="shared" si="536"/>
        <v>0.28669667624536982</v>
      </c>
      <c r="S6874">
        <f t="shared" si="537"/>
        <v>9.1585544076627414</v>
      </c>
      <c r="T6874">
        <f t="shared" si="538"/>
        <v>1.1846970092783877</v>
      </c>
      <c r="U6874">
        <f t="shared" si="539"/>
        <v>0.83280323087644281</v>
      </c>
      <c r="V6874">
        <f t="shared" si="540"/>
        <v>0.74062882168481392</v>
      </c>
    </row>
    <row r="6875" spans="1:22" ht="12.75" x14ac:dyDescent="0.2">
      <c r="A6875" s="1" t="s">
        <v>2413</v>
      </c>
      <c r="B6875" s="1" t="s">
        <v>5</v>
      </c>
      <c r="C6875" s="1" t="s">
        <v>6</v>
      </c>
      <c r="D6875" s="1" t="s">
        <v>2302</v>
      </c>
      <c r="E6875" s="1">
        <v>51386</v>
      </c>
      <c r="F6875" s="1">
        <v>25475</v>
      </c>
      <c r="N6875">
        <f t="shared" si="536"/>
        <v>0.4957575993461254</v>
      </c>
      <c r="S6875">
        <f t="shared" si="537"/>
        <v>15.837026805074741</v>
      </c>
      <c r="T6875">
        <f t="shared" si="538"/>
        <v>2.0485851212649813</v>
      </c>
      <c r="U6875">
        <f t="shared" si="539"/>
        <v>1.4400883047337742</v>
      </c>
      <c r="V6875">
        <f t="shared" si="540"/>
        <v>1.2806997676204934</v>
      </c>
    </row>
    <row r="6876" spans="1:22" ht="12.75" x14ac:dyDescent="0.2">
      <c r="A6876" s="1" t="s">
        <v>2413</v>
      </c>
      <c r="B6876" s="1" t="s">
        <v>5</v>
      </c>
      <c r="C6876" s="1" t="s">
        <v>8</v>
      </c>
      <c r="D6876" s="1" t="s">
        <v>2302</v>
      </c>
      <c r="E6876" s="1">
        <v>51386</v>
      </c>
      <c r="F6876" s="1">
        <v>7</v>
      </c>
      <c r="N6876">
        <f t="shared" si="536"/>
        <v>1.3622387420698245E-4</v>
      </c>
      <c r="S6876">
        <f t="shared" si="537"/>
        <v>4.3516854812766705E-3</v>
      </c>
      <c r="T6876">
        <f t="shared" si="538"/>
        <v>5.6290857110323327E-4</v>
      </c>
      <c r="U6876">
        <f t="shared" si="539"/>
        <v>3.9570630552056605E-4</v>
      </c>
      <c r="V6876">
        <f t="shared" si="540"/>
        <v>3.5190965155420823E-4</v>
      </c>
    </row>
    <row r="6877" spans="1:22" ht="12.75" x14ac:dyDescent="0.2">
      <c r="A6877" s="1" t="s">
        <v>2413</v>
      </c>
      <c r="B6877" s="1" t="s">
        <v>5</v>
      </c>
      <c r="C6877" s="1" t="s">
        <v>9</v>
      </c>
      <c r="D6877" s="1" t="s">
        <v>2302</v>
      </c>
      <c r="E6877" s="1">
        <v>51386</v>
      </c>
      <c r="F6877" s="1">
        <v>4910</v>
      </c>
      <c r="N6877">
        <f t="shared" si="536"/>
        <v>9.5551317479469114E-2</v>
      </c>
      <c r="S6877">
        <f t="shared" si="537"/>
        <v>3.0523965304383505</v>
      </c>
      <c r="T6877">
        <f t="shared" si="538"/>
        <v>0.39484015487383933</v>
      </c>
      <c r="U6877">
        <f t="shared" si="539"/>
        <v>0.27755970858656842</v>
      </c>
      <c r="V6877">
        <f t="shared" si="540"/>
        <v>0.2468394841615946</v>
      </c>
    </row>
    <row r="6878" spans="1:22" ht="12.75" x14ac:dyDescent="0.2">
      <c r="A6878" s="1" t="s">
        <v>2414</v>
      </c>
      <c r="B6878" s="1" t="s">
        <v>5</v>
      </c>
      <c r="C6878" s="1" t="s">
        <v>6</v>
      </c>
      <c r="D6878" s="1" t="s">
        <v>2302</v>
      </c>
      <c r="E6878" s="1">
        <v>680368</v>
      </c>
      <c r="F6878" s="1">
        <v>197612</v>
      </c>
      <c r="N6878">
        <f t="shared" si="536"/>
        <v>0.29044869835148035</v>
      </c>
      <c r="S6878">
        <f t="shared" si="537"/>
        <v>9.2784131344801981</v>
      </c>
      <c r="T6878">
        <f t="shared" si="538"/>
        <v>1.2002012328573568</v>
      </c>
      <c r="U6878">
        <f t="shared" si="539"/>
        <v>0.84370219271028846</v>
      </c>
      <c r="V6878">
        <f t="shared" si="540"/>
        <v>0.75032148972609158</v>
      </c>
    </row>
    <row r="6879" spans="1:22" ht="12.75" x14ac:dyDescent="0.2">
      <c r="A6879" s="1" t="s">
        <v>2414</v>
      </c>
      <c r="B6879" s="1" t="s">
        <v>5</v>
      </c>
      <c r="C6879" s="1" t="s">
        <v>8</v>
      </c>
      <c r="D6879" s="1" t="s">
        <v>2302</v>
      </c>
      <c r="E6879" s="1">
        <v>680368</v>
      </c>
      <c r="F6879" s="1">
        <v>29099</v>
      </c>
      <c r="N6879">
        <f t="shared" si="536"/>
        <v>4.2769501211109284E-2</v>
      </c>
      <c r="S6879">
        <f t="shared" si="537"/>
        <v>1.3662760550990798</v>
      </c>
      <c r="T6879">
        <f t="shared" si="538"/>
        <v>0.176733476078964</v>
      </c>
      <c r="U6879">
        <f t="shared" si="539"/>
        <v>0.1242378504629106</v>
      </c>
      <c r="V6879">
        <f t="shared" si="540"/>
        <v>0.11048724282705272</v>
      </c>
    </row>
    <row r="6880" spans="1:22" ht="12.75" x14ac:dyDescent="0.2">
      <c r="A6880" s="1" t="s">
        <v>2414</v>
      </c>
      <c r="B6880" s="1" t="s">
        <v>5</v>
      </c>
      <c r="C6880" s="1" t="s">
        <v>9</v>
      </c>
      <c r="D6880" s="1" t="s">
        <v>2302</v>
      </c>
      <c r="E6880" s="1">
        <v>680368</v>
      </c>
      <c r="F6880" s="1">
        <v>188521</v>
      </c>
      <c r="N6880">
        <f t="shared" si="536"/>
        <v>0.2770868118430026</v>
      </c>
      <c r="S6880">
        <f t="shared" si="537"/>
        <v>8.8515663144208929</v>
      </c>
      <c r="T6880">
        <f t="shared" si="538"/>
        <v>1.1449868257975315</v>
      </c>
      <c r="U6880">
        <f t="shared" si="539"/>
        <v>0.80488827131923313</v>
      </c>
      <c r="V6880">
        <f t="shared" si="540"/>
        <v>0.71580348139107197</v>
      </c>
    </row>
    <row r="6881" spans="1:22" ht="12.75" x14ac:dyDescent="0.2">
      <c r="A6881" s="1" t="s">
        <v>2415</v>
      </c>
      <c r="B6881" s="1" t="s">
        <v>5</v>
      </c>
      <c r="C6881" s="1" t="s">
        <v>6</v>
      </c>
      <c r="D6881" s="1" t="s">
        <v>2302</v>
      </c>
      <c r="E6881" s="1">
        <v>538584</v>
      </c>
      <c r="F6881" s="1">
        <v>172757</v>
      </c>
      <c r="N6881">
        <f t="shared" si="536"/>
        <v>0.32076147824666162</v>
      </c>
      <c r="S6881">
        <f t="shared" si="537"/>
        <v>10.246757963423805</v>
      </c>
      <c r="T6881">
        <f t="shared" si="538"/>
        <v>1.325460653911825</v>
      </c>
      <c r="U6881">
        <f t="shared" si="539"/>
        <v>0.93175546686805322</v>
      </c>
      <c r="V6881">
        <f t="shared" si="540"/>
        <v>0.82862905418681421</v>
      </c>
    </row>
    <row r="6882" spans="1:22" ht="12.75" x14ac:dyDescent="0.2">
      <c r="A6882" s="1" t="s">
        <v>2415</v>
      </c>
      <c r="B6882" s="1" t="s">
        <v>5</v>
      </c>
      <c r="C6882" s="1" t="s">
        <v>8</v>
      </c>
      <c r="D6882" s="1" t="s">
        <v>2302</v>
      </c>
      <c r="E6882" s="1">
        <v>538584</v>
      </c>
      <c r="F6882" s="1">
        <v>13001</v>
      </c>
      <c r="N6882">
        <f t="shared" si="536"/>
        <v>2.4139224336408062E-2</v>
      </c>
      <c r="S6882">
        <f t="shared" si="537"/>
        <v>0.77112997031942487</v>
      </c>
      <c r="T6882">
        <f t="shared" si="538"/>
        <v>9.9748860894248198E-2</v>
      </c>
      <c r="U6882">
        <f t="shared" si="539"/>
        <v>7.0120185143013353E-2</v>
      </c>
      <c r="V6882">
        <f t="shared" si="540"/>
        <v>6.2359304303054412E-2</v>
      </c>
    </row>
    <row r="6883" spans="1:22" ht="12.75" x14ac:dyDescent="0.2">
      <c r="A6883" s="1" t="s">
        <v>2415</v>
      </c>
      <c r="B6883" s="1" t="s">
        <v>5</v>
      </c>
      <c r="C6883" s="1" t="s">
        <v>9</v>
      </c>
      <c r="D6883" s="1" t="s">
        <v>2302</v>
      </c>
      <c r="E6883" s="1">
        <v>538584</v>
      </c>
      <c r="F6883" s="1">
        <v>154820</v>
      </c>
      <c r="N6883">
        <f t="shared" si="536"/>
        <v>0.28745748109858443</v>
      </c>
      <c r="S6883">
        <f t="shared" si="537"/>
        <v>9.182858395881345</v>
      </c>
      <c r="T6883">
        <f t="shared" si="538"/>
        <v>1.1878408309858861</v>
      </c>
      <c r="U6883">
        <f t="shared" si="539"/>
        <v>0.83501323466205124</v>
      </c>
      <c r="V6883">
        <f t="shared" si="540"/>
        <v>0.7425942229212279</v>
      </c>
    </row>
    <row r="6884" spans="1:22" ht="12.75" x14ac:dyDescent="0.2">
      <c r="A6884" s="1" t="s">
        <v>2416</v>
      </c>
      <c r="B6884" s="1" t="s">
        <v>5</v>
      </c>
      <c r="C6884" s="1" t="s">
        <v>6</v>
      </c>
      <c r="D6884" s="1" t="s">
        <v>2302</v>
      </c>
      <c r="E6884" s="1">
        <v>680368</v>
      </c>
      <c r="F6884" s="1">
        <v>197612</v>
      </c>
      <c r="N6884">
        <f t="shared" si="536"/>
        <v>0.29044869835148035</v>
      </c>
      <c r="S6884">
        <f t="shared" si="537"/>
        <v>9.2784131344801981</v>
      </c>
      <c r="T6884">
        <f t="shared" si="538"/>
        <v>1.2002012328573568</v>
      </c>
      <c r="U6884">
        <f t="shared" si="539"/>
        <v>0.84370219271028846</v>
      </c>
      <c r="V6884">
        <f t="shared" si="540"/>
        <v>0.75032148972609158</v>
      </c>
    </row>
    <row r="6885" spans="1:22" ht="12.75" x14ac:dyDescent="0.2">
      <c r="A6885" s="1" t="s">
        <v>2416</v>
      </c>
      <c r="B6885" s="1" t="s">
        <v>5</v>
      </c>
      <c r="C6885" s="1" t="s">
        <v>8</v>
      </c>
      <c r="D6885" s="1" t="s">
        <v>2302</v>
      </c>
      <c r="E6885" s="1">
        <v>680368</v>
      </c>
      <c r="F6885" s="1">
        <v>29099</v>
      </c>
      <c r="N6885">
        <f t="shared" si="536"/>
        <v>4.2769501211109284E-2</v>
      </c>
      <c r="S6885">
        <f t="shared" si="537"/>
        <v>1.3662760550990798</v>
      </c>
      <c r="T6885">
        <f t="shared" si="538"/>
        <v>0.176733476078964</v>
      </c>
      <c r="U6885">
        <f t="shared" si="539"/>
        <v>0.1242378504629106</v>
      </c>
      <c r="V6885">
        <f t="shared" si="540"/>
        <v>0.11048724282705272</v>
      </c>
    </row>
    <row r="6886" spans="1:22" ht="12.75" x14ac:dyDescent="0.2">
      <c r="A6886" s="1" t="s">
        <v>2416</v>
      </c>
      <c r="B6886" s="1" t="s">
        <v>5</v>
      </c>
      <c r="C6886" s="1" t="s">
        <v>9</v>
      </c>
      <c r="D6886" s="1" t="s">
        <v>2302</v>
      </c>
      <c r="E6886" s="1">
        <v>680368</v>
      </c>
      <c r="F6886" s="1">
        <v>188521</v>
      </c>
      <c r="N6886">
        <f t="shared" si="536"/>
        <v>0.2770868118430026</v>
      </c>
      <c r="S6886">
        <f t="shared" si="537"/>
        <v>8.8515663144208929</v>
      </c>
      <c r="T6886">
        <f t="shared" si="538"/>
        <v>1.1449868257975315</v>
      </c>
      <c r="U6886">
        <f t="shared" si="539"/>
        <v>0.80488827131923313</v>
      </c>
      <c r="V6886">
        <f t="shared" si="540"/>
        <v>0.71580348139107197</v>
      </c>
    </row>
    <row r="6887" spans="1:22" ht="12.75" x14ac:dyDescent="0.2">
      <c r="A6887" s="1" t="s">
        <v>2417</v>
      </c>
      <c r="B6887" s="1" t="s">
        <v>5</v>
      </c>
      <c r="C6887" s="1" t="s">
        <v>6</v>
      </c>
      <c r="D6887" s="1" t="s">
        <v>2302</v>
      </c>
      <c r="E6887" s="1">
        <v>680368</v>
      </c>
      <c r="F6887" s="1">
        <v>197612</v>
      </c>
      <c r="N6887">
        <f t="shared" si="536"/>
        <v>0.29044869835148035</v>
      </c>
      <c r="S6887">
        <f t="shared" si="537"/>
        <v>9.2784131344801981</v>
      </c>
      <c r="T6887">
        <f t="shared" si="538"/>
        <v>1.2002012328573568</v>
      </c>
      <c r="U6887">
        <f t="shared" si="539"/>
        <v>0.84370219271028846</v>
      </c>
      <c r="V6887">
        <f t="shared" si="540"/>
        <v>0.75032148972609158</v>
      </c>
    </row>
    <row r="6888" spans="1:22" ht="12.75" x14ac:dyDescent="0.2">
      <c r="A6888" s="1" t="s">
        <v>2417</v>
      </c>
      <c r="B6888" s="1" t="s">
        <v>5</v>
      </c>
      <c r="C6888" s="1" t="s">
        <v>8</v>
      </c>
      <c r="D6888" s="1" t="s">
        <v>2302</v>
      </c>
      <c r="E6888" s="1">
        <v>680368</v>
      </c>
      <c r="F6888" s="1">
        <v>29099</v>
      </c>
      <c r="N6888">
        <f t="shared" si="536"/>
        <v>4.2769501211109284E-2</v>
      </c>
      <c r="S6888">
        <f t="shared" si="537"/>
        <v>1.3662760550990798</v>
      </c>
      <c r="T6888">
        <f t="shared" si="538"/>
        <v>0.176733476078964</v>
      </c>
      <c r="U6888">
        <f t="shared" si="539"/>
        <v>0.1242378504629106</v>
      </c>
      <c r="V6888">
        <f t="shared" si="540"/>
        <v>0.11048724282705272</v>
      </c>
    </row>
    <row r="6889" spans="1:22" ht="12.75" x14ac:dyDescent="0.2">
      <c r="A6889" s="1" t="s">
        <v>2417</v>
      </c>
      <c r="B6889" s="1" t="s">
        <v>5</v>
      </c>
      <c r="C6889" s="1" t="s">
        <v>9</v>
      </c>
      <c r="D6889" s="1" t="s">
        <v>2302</v>
      </c>
      <c r="E6889" s="1">
        <v>680368</v>
      </c>
      <c r="F6889" s="1">
        <v>188521</v>
      </c>
      <c r="N6889">
        <f t="shared" si="536"/>
        <v>0.2770868118430026</v>
      </c>
      <c r="S6889">
        <f t="shared" si="537"/>
        <v>8.8515663144208929</v>
      </c>
      <c r="T6889">
        <f t="shared" si="538"/>
        <v>1.1449868257975315</v>
      </c>
      <c r="U6889">
        <f t="shared" si="539"/>
        <v>0.80488827131923313</v>
      </c>
      <c r="V6889">
        <f t="shared" si="540"/>
        <v>0.71580348139107197</v>
      </c>
    </row>
    <row r="6890" spans="1:22" ht="12.75" x14ac:dyDescent="0.2">
      <c r="A6890" s="1" t="s">
        <v>2418</v>
      </c>
      <c r="B6890" s="1" t="s">
        <v>5</v>
      </c>
      <c r="C6890" s="1" t="s">
        <v>6</v>
      </c>
      <c r="D6890" s="1" t="s">
        <v>2302</v>
      </c>
      <c r="E6890" s="1">
        <v>538584</v>
      </c>
      <c r="F6890" s="1">
        <v>172757</v>
      </c>
      <c r="N6890">
        <f t="shared" si="536"/>
        <v>0.32076147824666162</v>
      </c>
      <c r="S6890">
        <f t="shared" si="537"/>
        <v>10.246757963423805</v>
      </c>
      <c r="T6890">
        <f t="shared" si="538"/>
        <v>1.325460653911825</v>
      </c>
      <c r="U6890">
        <f t="shared" si="539"/>
        <v>0.93175546686805322</v>
      </c>
      <c r="V6890">
        <f t="shared" si="540"/>
        <v>0.82862905418681421</v>
      </c>
    </row>
    <row r="6891" spans="1:22" ht="12.75" x14ac:dyDescent="0.2">
      <c r="A6891" s="1" t="s">
        <v>2418</v>
      </c>
      <c r="B6891" s="1" t="s">
        <v>5</v>
      </c>
      <c r="C6891" s="1" t="s">
        <v>8</v>
      </c>
      <c r="D6891" s="1" t="s">
        <v>2302</v>
      </c>
      <c r="E6891" s="1">
        <v>538584</v>
      </c>
      <c r="F6891" s="1">
        <v>13001</v>
      </c>
      <c r="N6891">
        <f t="shared" si="536"/>
        <v>2.4139224336408062E-2</v>
      </c>
      <c r="S6891">
        <f t="shared" si="537"/>
        <v>0.77112997031942487</v>
      </c>
      <c r="T6891">
        <f t="shared" si="538"/>
        <v>9.9748860894248198E-2</v>
      </c>
      <c r="U6891">
        <f t="shared" si="539"/>
        <v>7.0120185143013353E-2</v>
      </c>
      <c r="V6891">
        <f t="shared" si="540"/>
        <v>6.2359304303054412E-2</v>
      </c>
    </row>
    <row r="6892" spans="1:22" ht="12.75" x14ac:dyDescent="0.2">
      <c r="A6892" s="1" t="s">
        <v>2418</v>
      </c>
      <c r="B6892" s="1" t="s">
        <v>5</v>
      </c>
      <c r="C6892" s="1" t="s">
        <v>9</v>
      </c>
      <c r="D6892" s="1" t="s">
        <v>2302</v>
      </c>
      <c r="E6892" s="1">
        <v>538584</v>
      </c>
      <c r="F6892" s="1">
        <v>154820</v>
      </c>
      <c r="N6892">
        <f t="shared" si="536"/>
        <v>0.28745748109858443</v>
      </c>
      <c r="S6892">
        <f t="shared" si="537"/>
        <v>9.182858395881345</v>
      </c>
      <c r="T6892">
        <f t="shared" si="538"/>
        <v>1.1878408309858861</v>
      </c>
      <c r="U6892">
        <f t="shared" si="539"/>
        <v>0.83501323466205124</v>
      </c>
      <c r="V6892">
        <f t="shared" si="540"/>
        <v>0.7425942229212279</v>
      </c>
    </row>
    <row r="6893" spans="1:22" ht="12.75" x14ac:dyDescent="0.2">
      <c r="A6893" s="1" t="s">
        <v>2419</v>
      </c>
      <c r="B6893" s="1" t="s">
        <v>5</v>
      </c>
      <c r="C6893" s="1" t="s">
        <v>6</v>
      </c>
      <c r="D6893" s="1" t="s">
        <v>2302</v>
      </c>
      <c r="E6893" s="1">
        <v>443182</v>
      </c>
      <c r="F6893" s="1">
        <v>159622</v>
      </c>
      <c r="N6893">
        <f t="shared" si="536"/>
        <v>0.36017257018561222</v>
      </c>
      <c r="S6893">
        <f t="shared" si="537"/>
        <v>11.505749293617528</v>
      </c>
      <c r="T6893">
        <f t="shared" si="538"/>
        <v>1.4883164057256704</v>
      </c>
      <c r="U6893">
        <f t="shared" si="539"/>
        <v>1.0462377312910844</v>
      </c>
      <c r="V6893">
        <f t="shared" si="540"/>
        <v>0.93044045628020788</v>
      </c>
    </row>
    <row r="6894" spans="1:22" ht="12.75" x14ac:dyDescent="0.2">
      <c r="A6894" s="1" t="s">
        <v>2419</v>
      </c>
      <c r="B6894" s="1" t="s">
        <v>5</v>
      </c>
      <c r="C6894" s="1" t="s">
        <v>8</v>
      </c>
      <c r="D6894" s="1" t="s">
        <v>2302</v>
      </c>
      <c r="E6894" s="1">
        <v>443182</v>
      </c>
      <c r="F6894" s="1">
        <v>7832</v>
      </c>
      <c r="N6894">
        <f t="shared" si="536"/>
        <v>1.7672197878072664E-2</v>
      </c>
      <c r="S6894">
        <f t="shared" si="537"/>
        <v>0.56454015403648916</v>
      </c>
      <c r="T6894">
        <f t="shared" si="538"/>
        <v>7.3025611066415974E-2</v>
      </c>
      <c r="U6894">
        <f t="shared" si="539"/>
        <v>5.1334614974576011E-2</v>
      </c>
      <c r="V6894">
        <f t="shared" si="540"/>
        <v>4.5652915347424466E-2</v>
      </c>
    </row>
    <row r="6895" spans="1:22" ht="12.75" x14ac:dyDescent="0.2">
      <c r="A6895" s="1" t="s">
        <v>2419</v>
      </c>
      <c r="B6895" s="1" t="s">
        <v>5</v>
      </c>
      <c r="C6895" s="1" t="s">
        <v>9</v>
      </c>
      <c r="D6895" s="1" t="s">
        <v>2302</v>
      </c>
      <c r="E6895" s="1">
        <v>443182</v>
      </c>
      <c r="F6895" s="1">
        <v>115270</v>
      </c>
      <c r="N6895">
        <f t="shared" si="536"/>
        <v>0.26009630355023444</v>
      </c>
      <c r="S6895">
        <f t="shared" si="537"/>
        <v>8.3088028033434771</v>
      </c>
      <c r="T6895">
        <f t="shared" si="538"/>
        <v>1.0747781138439441</v>
      </c>
      <c r="U6895">
        <f t="shared" si="539"/>
        <v>0.75553384424404713</v>
      </c>
      <c r="V6895">
        <f t="shared" si="540"/>
        <v>0.67191158734647838</v>
      </c>
    </row>
    <row r="6896" spans="1:22" ht="12.75" x14ac:dyDescent="0.2">
      <c r="A6896" s="1" t="s">
        <v>2420</v>
      </c>
      <c r="B6896" s="1" t="s">
        <v>5</v>
      </c>
      <c r="C6896" s="1" t="s">
        <v>6</v>
      </c>
      <c r="D6896" s="1" t="s">
        <v>2302</v>
      </c>
      <c r="E6896" s="1">
        <v>538584</v>
      </c>
      <c r="F6896" s="1">
        <v>172757</v>
      </c>
      <c r="N6896">
        <f t="shared" si="536"/>
        <v>0.32076147824666162</v>
      </c>
      <c r="S6896">
        <f t="shared" si="537"/>
        <v>10.246757963423805</v>
      </c>
      <c r="T6896">
        <f t="shared" si="538"/>
        <v>1.325460653911825</v>
      </c>
      <c r="U6896">
        <f t="shared" si="539"/>
        <v>0.93175546686805322</v>
      </c>
      <c r="V6896">
        <f t="shared" si="540"/>
        <v>0.82862905418681421</v>
      </c>
    </row>
    <row r="6897" spans="1:22" ht="12.75" x14ac:dyDescent="0.2">
      <c r="A6897" s="1" t="s">
        <v>2420</v>
      </c>
      <c r="B6897" s="1" t="s">
        <v>5</v>
      </c>
      <c r="C6897" s="1" t="s">
        <v>8</v>
      </c>
      <c r="D6897" s="1" t="s">
        <v>2302</v>
      </c>
      <c r="E6897" s="1">
        <v>538584</v>
      </c>
      <c r="F6897" s="1">
        <v>13001</v>
      </c>
      <c r="N6897">
        <f t="shared" si="536"/>
        <v>2.4139224336408062E-2</v>
      </c>
      <c r="S6897">
        <f t="shared" si="537"/>
        <v>0.77112997031942487</v>
      </c>
      <c r="T6897">
        <f t="shared" si="538"/>
        <v>9.9748860894248198E-2</v>
      </c>
      <c r="U6897">
        <f t="shared" si="539"/>
        <v>7.0120185143013353E-2</v>
      </c>
      <c r="V6897">
        <f t="shared" si="540"/>
        <v>6.2359304303054412E-2</v>
      </c>
    </row>
    <row r="6898" spans="1:22" ht="12.75" x14ac:dyDescent="0.2">
      <c r="A6898" s="1" t="s">
        <v>2420</v>
      </c>
      <c r="B6898" s="1" t="s">
        <v>5</v>
      </c>
      <c r="C6898" s="1" t="s">
        <v>9</v>
      </c>
      <c r="D6898" s="1" t="s">
        <v>2302</v>
      </c>
      <c r="E6898" s="1">
        <v>538584</v>
      </c>
      <c r="F6898" s="1">
        <v>154820</v>
      </c>
      <c r="N6898">
        <f t="shared" si="536"/>
        <v>0.28745748109858443</v>
      </c>
      <c r="S6898">
        <f t="shared" si="537"/>
        <v>9.182858395881345</v>
      </c>
      <c r="T6898">
        <f t="shared" si="538"/>
        <v>1.1878408309858861</v>
      </c>
      <c r="U6898">
        <f t="shared" si="539"/>
        <v>0.83501323466205124</v>
      </c>
      <c r="V6898">
        <f t="shared" si="540"/>
        <v>0.7425942229212279</v>
      </c>
    </row>
    <row r="6899" spans="1:22" ht="12.75" x14ac:dyDescent="0.2">
      <c r="A6899" s="1" t="s">
        <v>2421</v>
      </c>
      <c r="B6899" s="1" t="s">
        <v>5</v>
      </c>
      <c r="C6899" s="1" t="s">
        <v>6</v>
      </c>
      <c r="D6899" s="1" t="s">
        <v>2302</v>
      </c>
      <c r="E6899" s="1">
        <v>538584</v>
      </c>
      <c r="F6899" s="1">
        <v>172757</v>
      </c>
      <c r="N6899">
        <f t="shared" si="536"/>
        <v>0.32076147824666162</v>
      </c>
      <c r="S6899">
        <f t="shared" si="537"/>
        <v>10.246757963423805</v>
      </c>
      <c r="T6899">
        <f t="shared" si="538"/>
        <v>1.325460653911825</v>
      </c>
      <c r="U6899">
        <f t="shared" si="539"/>
        <v>0.93175546686805322</v>
      </c>
      <c r="V6899">
        <f t="shared" si="540"/>
        <v>0.82862905418681421</v>
      </c>
    </row>
    <row r="6900" spans="1:22" ht="12.75" x14ac:dyDescent="0.2">
      <c r="A6900" s="1" t="s">
        <v>2421</v>
      </c>
      <c r="B6900" s="1" t="s">
        <v>5</v>
      </c>
      <c r="C6900" s="1" t="s">
        <v>8</v>
      </c>
      <c r="D6900" s="1" t="s">
        <v>2302</v>
      </c>
      <c r="E6900" s="1">
        <v>538584</v>
      </c>
      <c r="F6900" s="1">
        <v>13001</v>
      </c>
      <c r="N6900">
        <f t="shared" si="536"/>
        <v>2.4139224336408062E-2</v>
      </c>
      <c r="S6900">
        <f t="shared" si="537"/>
        <v>0.77112997031942487</v>
      </c>
      <c r="T6900">
        <f t="shared" si="538"/>
        <v>9.9748860894248198E-2</v>
      </c>
      <c r="U6900">
        <f t="shared" si="539"/>
        <v>7.0120185143013353E-2</v>
      </c>
      <c r="V6900">
        <f t="shared" si="540"/>
        <v>6.2359304303054412E-2</v>
      </c>
    </row>
    <row r="6901" spans="1:22" ht="12.75" x14ac:dyDescent="0.2">
      <c r="A6901" s="1" t="s">
        <v>2421</v>
      </c>
      <c r="B6901" s="1" t="s">
        <v>5</v>
      </c>
      <c r="C6901" s="1" t="s">
        <v>9</v>
      </c>
      <c r="D6901" s="1" t="s">
        <v>2302</v>
      </c>
      <c r="E6901" s="1">
        <v>538584</v>
      </c>
      <c r="F6901" s="1">
        <v>154820</v>
      </c>
      <c r="N6901">
        <f t="shared" si="536"/>
        <v>0.28745748109858443</v>
      </c>
      <c r="S6901">
        <f t="shared" si="537"/>
        <v>9.182858395881345</v>
      </c>
      <c r="T6901">
        <f t="shared" si="538"/>
        <v>1.1878408309858861</v>
      </c>
      <c r="U6901">
        <f t="shared" si="539"/>
        <v>0.83501323466205124</v>
      </c>
      <c r="V6901">
        <f t="shared" si="540"/>
        <v>0.7425942229212279</v>
      </c>
    </row>
    <row r="6902" spans="1:22" ht="12.75" x14ac:dyDescent="0.2">
      <c r="A6902" s="1" t="s">
        <v>2422</v>
      </c>
      <c r="B6902" s="1" t="s">
        <v>5</v>
      </c>
      <c r="C6902" s="1" t="s">
        <v>6</v>
      </c>
      <c r="D6902" s="1" t="s">
        <v>2302</v>
      </c>
      <c r="E6902" s="1">
        <v>538584</v>
      </c>
      <c r="F6902" s="1">
        <v>172757</v>
      </c>
      <c r="N6902">
        <f t="shared" si="536"/>
        <v>0.32076147824666162</v>
      </c>
      <c r="S6902">
        <f t="shared" si="537"/>
        <v>10.246757963423805</v>
      </c>
      <c r="T6902">
        <f t="shared" si="538"/>
        <v>1.325460653911825</v>
      </c>
      <c r="U6902">
        <f t="shared" si="539"/>
        <v>0.93175546686805322</v>
      </c>
      <c r="V6902">
        <f t="shared" si="540"/>
        <v>0.82862905418681421</v>
      </c>
    </row>
    <row r="6903" spans="1:22" ht="12.75" x14ac:dyDescent="0.2">
      <c r="A6903" s="1" t="s">
        <v>2422</v>
      </c>
      <c r="B6903" s="1" t="s">
        <v>5</v>
      </c>
      <c r="C6903" s="1" t="s">
        <v>8</v>
      </c>
      <c r="D6903" s="1" t="s">
        <v>2302</v>
      </c>
      <c r="E6903" s="1">
        <v>538584</v>
      </c>
      <c r="F6903" s="1">
        <v>13001</v>
      </c>
      <c r="N6903">
        <f t="shared" si="536"/>
        <v>2.4139224336408062E-2</v>
      </c>
      <c r="S6903">
        <f t="shared" si="537"/>
        <v>0.77112997031942487</v>
      </c>
      <c r="T6903">
        <f t="shared" si="538"/>
        <v>9.9748860894248198E-2</v>
      </c>
      <c r="U6903">
        <f t="shared" si="539"/>
        <v>7.0120185143013353E-2</v>
      </c>
      <c r="V6903">
        <f t="shared" si="540"/>
        <v>6.2359304303054412E-2</v>
      </c>
    </row>
    <row r="6904" spans="1:22" ht="12.75" x14ac:dyDescent="0.2">
      <c r="A6904" s="1" t="s">
        <v>2422</v>
      </c>
      <c r="B6904" s="1" t="s">
        <v>5</v>
      </c>
      <c r="C6904" s="1" t="s">
        <v>9</v>
      </c>
      <c r="D6904" s="1" t="s">
        <v>2302</v>
      </c>
      <c r="E6904" s="1">
        <v>538584</v>
      </c>
      <c r="F6904" s="1">
        <v>154820</v>
      </c>
      <c r="N6904">
        <f t="shared" si="536"/>
        <v>0.28745748109858443</v>
      </c>
      <c r="S6904">
        <f t="shared" si="537"/>
        <v>9.182858395881345</v>
      </c>
      <c r="T6904">
        <f t="shared" si="538"/>
        <v>1.1878408309858861</v>
      </c>
      <c r="U6904">
        <f t="shared" si="539"/>
        <v>0.83501323466205124</v>
      </c>
      <c r="V6904">
        <f t="shared" si="540"/>
        <v>0.7425942229212279</v>
      </c>
    </row>
    <row r="6905" spans="1:22" ht="12.75" x14ac:dyDescent="0.2">
      <c r="A6905" s="1" t="s">
        <v>2423</v>
      </c>
      <c r="B6905" s="1" t="s">
        <v>5</v>
      </c>
      <c r="C6905" s="1" t="s">
        <v>6</v>
      </c>
      <c r="D6905" s="1" t="s">
        <v>2302</v>
      </c>
      <c r="E6905" s="1">
        <v>99523</v>
      </c>
      <c r="F6905" s="1">
        <v>46607</v>
      </c>
      <c r="N6905">
        <f t="shared" si="536"/>
        <v>0.46830380916973968</v>
      </c>
      <c r="S6905">
        <f t="shared" si="537"/>
        <v>14.960012692738841</v>
      </c>
      <c r="T6905">
        <f t="shared" si="538"/>
        <v>1.9351397073129739</v>
      </c>
      <c r="U6905">
        <f t="shared" si="539"/>
        <v>1.3603398909812194</v>
      </c>
      <c r="V6905">
        <f t="shared" si="540"/>
        <v>1.209777884132327</v>
      </c>
    </row>
    <row r="6906" spans="1:22" ht="12.75" x14ac:dyDescent="0.2">
      <c r="A6906" s="1" t="s">
        <v>2423</v>
      </c>
      <c r="B6906" s="1" t="s">
        <v>5</v>
      </c>
      <c r="C6906" s="1" t="s">
        <v>8</v>
      </c>
      <c r="D6906" s="1" t="s">
        <v>2302</v>
      </c>
      <c r="E6906" s="1">
        <v>99523</v>
      </c>
      <c r="F6906" s="1">
        <v>334</v>
      </c>
      <c r="N6906">
        <f t="shared" si="536"/>
        <v>3.3560081589180391E-3</v>
      </c>
      <c r="S6906">
        <f t="shared" si="537"/>
        <v>0.10720802109929352</v>
      </c>
      <c r="T6906">
        <f t="shared" si="538"/>
        <v>1.3867802309578674E-2</v>
      </c>
      <c r="U6906">
        <f t="shared" si="539"/>
        <v>9.7486112298094119E-3</v>
      </c>
      <c r="V6906">
        <f t="shared" si="540"/>
        <v>8.6696378934537129E-3</v>
      </c>
    </row>
    <row r="6907" spans="1:22" ht="12.75" x14ac:dyDescent="0.2">
      <c r="A6907" s="1" t="s">
        <v>2423</v>
      </c>
      <c r="B6907" s="1" t="s">
        <v>5</v>
      </c>
      <c r="C6907" s="1" t="s">
        <v>9</v>
      </c>
      <c r="D6907" s="1" t="s">
        <v>2302</v>
      </c>
      <c r="E6907" s="1">
        <v>99523</v>
      </c>
      <c r="F6907" s="1">
        <v>19221</v>
      </c>
      <c r="N6907">
        <f t="shared" si="536"/>
        <v>0.19313123599569948</v>
      </c>
      <c r="S6907">
        <f t="shared" si="537"/>
        <v>6.1695969267949717</v>
      </c>
      <c r="T6907">
        <f t="shared" si="538"/>
        <v>0.79806295865991528</v>
      </c>
      <c r="U6907">
        <f t="shared" si="539"/>
        <v>0.56101214505439134</v>
      </c>
      <c r="V6907">
        <f t="shared" si="540"/>
        <v>0.49891949086848447</v>
      </c>
    </row>
    <row r="6908" spans="1:22" ht="12.75" x14ac:dyDescent="0.2">
      <c r="A6908" s="1" t="s">
        <v>2424</v>
      </c>
      <c r="B6908" s="1" t="s">
        <v>5</v>
      </c>
      <c r="C6908" s="1" t="s">
        <v>6</v>
      </c>
      <c r="D6908" s="1" t="s">
        <v>2302</v>
      </c>
      <c r="E6908" s="1">
        <v>538584</v>
      </c>
      <c r="F6908" s="1">
        <v>172757</v>
      </c>
      <c r="N6908">
        <f t="shared" si="536"/>
        <v>0.32076147824666162</v>
      </c>
      <c r="S6908">
        <f t="shared" si="537"/>
        <v>10.246757963423805</v>
      </c>
      <c r="T6908">
        <f t="shared" si="538"/>
        <v>1.325460653911825</v>
      </c>
      <c r="U6908">
        <f t="shared" si="539"/>
        <v>0.93175546686805322</v>
      </c>
      <c r="V6908">
        <f t="shared" si="540"/>
        <v>0.82862905418681421</v>
      </c>
    </row>
    <row r="6909" spans="1:22" ht="12.75" x14ac:dyDescent="0.2">
      <c r="A6909" s="1" t="s">
        <v>2424</v>
      </c>
      <c r="B6909" s="1" t="s">
        <v>5</v>
      </c>
      <c r="C6909" s="1" t="s">
        <v>8</v>
      </c>
      <c r="D6909" s="1" t="s">
        <v>2302</v>
      </c>
      <c r="E6909" s="1">
        <v>538584</v>
      </c>
      <c r="F6909" s="1">
        <v>13001</v>
      </c>
      <c r="N6909">
        <f t="shared" si="536"/>
        <v>2.4139224336408062E-2</v>
      </c>
      <c r="S6909">
        <f t="shared" si="537"/>
        <v>0.77112997031942487</v>
      </c>
      <c r="T6909">
        <f t="shared" si="538"/>
        <v>9.9748860894248198E-2</v>
      </c>
      <c r="U6909">
        <f t="shared" si="539"/>
        <v>7.0120185143013353E-2</v>
      </c>
      <c r="V6909">
        <f t="shared" si="540"/>
        <v>6.2359304303054412E-2</v>
      </c>
    </row>
    <row r="6910" spans="1:22" ht="12.75" x14ac:dyDescent="0.2">
      <c r="A6910" s="1" t="s">
        <v>2424</v>
      </c>
      <c r="B6910" s="1" t="s">
        <v>5</v>
      </c>
      <c r="C6910" s="1" t="s">
        <v>9</v>
      </c>
      <c r="D6910" s="1" t="s">
        <v>2302</v>
      </c>
      <c r="E6910" s="1">
        <v>538584</v>
      </c>
      <c r="F6910" s="1">
        <v>154820</v>
      </c>
      <c r="N6910">
        <f t="shared" si="536"/>
        <v>0.28745748109858443</v>
      </c>
      <c r="S6910">
        <f t="shared" si="537"/>
        <v>9.182858395881345</v>
      </c>
      <c r="T6910">
        <f t="shared" si="538"/>
        <v>1.1878408309858861</v>
      </c>
      <c r="U6910">
        <f t="shared" si="539"/>
        <v>0.83501323466205124</v>
      </c>
      <c r="V6910">
        <f t="shared" si="540"/>
        <v>0.7425942229212279</v>
      </c>
    </row>
    <row r="6911" spans="1:22" ht="12.75" x14ac:dyDescent="0.2">
      <c r="A6911" s="1" t="s">
        <v>2425</v>
      </c>
      <c r="B6911" s="1" t="s">
        <v>5</v>
      </c>
      <c r="C6911" s="1" t="s">
        <v>6</v>
      </c>
      <c r="D6911" s="1" t="s">
        <v>2302</v>
      </c>
      <c r="E6911" s="1">
        <v>411841</v>
      </c>
      <c r="F6911" s="1">
        <v>143115</v>
      </c>
      <c r="N6911">
        <f t="shared" si="536"/>
        <v>0.34750061310068692</v>
      </c>
      <c r="S6911">
        <f t="shared" si="537"/>
        <v>11.100942338986048</v>
      </c>
      <c r="T6911">
        <f t="shared" si="538"/>
        <v>1.4359529466970533</v>
      </c>
      <c r="U6911">
        <f t="shared" si="539"/>
        <v>1.009427933074863</v>
      </c>
      <c r="V6911">
        <f t="shared" si="540"/>
        <v>0.89770475537443106</v>
      </c>
    </row>
    <row r="6912" spans="1:22" ht="12.75" x14ac:dyDescent="0.2">
      <c r="A6912" s="1" t="s">
        <v>2425</v>
      </c>
      <c r="B6912" s="1" t="s">
        <v>5</v>
      </c>
      <c r="C6912" s="1" t="s">
        <v>8</v>
      </c>
      <c r="D6912" s="1" t="s">
        <v>2302</v>
      </c>
      <c r="E6912" s="1">
        <v>411841</v>
      </c>
      <c r="F6912" s="1">
        <v>9946</v>
      </c>
      <c r="N6912">
        <f t="shared" si="536"/>
        <v>2.4150096760643065E-2</v>
      </c>
      <c r="S6912">
        <f t="shared" si="537"/>
        <v>0.77147729101460527</v>
      </c>
      <c r="T6912">
        <f t="shared" si="538"/>
        <v>9.9793788267120112E-2</v>
      </c>
      <c r="U6912">
        <f t="shared" si="539"/>
        <v>7.0151767615991248E-2</v>
      </c>
      <c r="V6912">
        <f t="shared" si="540"/>
        <v>6.2387391237494969E-2</v>
      </c>
    </row>
    <row r="6913" spans="1:22" ht="12.75" x14ac:dyDescent="0.2">
      <c r="A6913" s="1" t="s">
        <v>2425</v>
      </c>
      <c r="B6913" s="1" t="s">
        <v>5</v>
      </c>
      <c r="C6913" s="1" t="s">
        <v>9</v>
      </c>
      <c r="D6913" s="1" t="s">
        <v>2302</v>
      </c>
      <c r="E6913" s="1">
        <v>411841</v>
      </c>
      <c r="F6913" s="1">
        <v>100337</v>
      </c>
      <c r="N6913">
        <f t="shared" si="536"/>
        <v>0.24363043019029187</v>
      </c>
      <c r="S6913">
        <f t="shared" si="537"/>
        <v>7.782798808418705</v>
      </c>
      <c r="T6913">
        <f t="shared" si="538"/>
        <v>1.0067373148359169</v>
      </c>
      <c r="U6913">
        <f t="shared" si="539"/>
        <v>0.70770338902932972</v>
      </c>
      <c r="V6913">
        <f t="shared" si="540"/>
        <v>0.6293749924187142</v>
      </c>
    </row>
    <row r="6914" spans="1:22" ht="12.75" x14ac:dyDescent="0.2">
      <c r="A6914" s="1" t="s">
        <v>2426</v>
      </c>
      <c r="B6914" s="1" t="s">
        <v>5</v>
      </c>
      <c r="C6914" s="1" t="s">
        <v>6</v>
      </c>
      <c r="D6914" s="1" t="s">
        <v>2302</v>
      </c>
      <c r="E6914" s="1">
        <v>538584</v>
      </c>
      <c r="F6914" s="1">
        <v>172757</v>
      </c>
      <c r="N6914">
        <f t="shared" si="536"/>
        <v>0.32076147824666162</v>
      </c>
      <c r="S6914">
        <f t="shared" si="537"/>
        <v>10.246757963423805</v>
      </c>
      <c r="T6914">
        <f t="shared" si="538"/>
        <v>1.325460653911825</v>
      </c>
      <c r="U6914">
        <f t="shared" si="539"/>
        <v>0.93175546686805322</v>
      </c>
      <c r="V6914">
        <f t="shared" si="540"/>
        <v>0.82862905418681421</v>
      </c>
    </row>
    <row r="6915" spans="1:22" ht="12.75" x14ac:dyDescent="0.2">
      <c r="A6915" s="1" t="s">
        <v>2426</v>
      </c>
      <c r="B6915" s="1" t="s">
        <v>5</v>
      </c>
      <c r="C6915" s="1" t="s">
        <v>8</v>
      </c>
      <c r="D6915" s="1" t="s">
        <v>2302</v>
      </c>
      <c r="E6915" s="1">
        <v>538584</v>
      </c>
      <c r="F6915" s="1">
        <v>13001</v>
      </c>
      <c r="N6915">
        <f t="shared" ref="N6915:N6978" si="541">F6915/E6915</f>
        <v>2.4139224336408062E-2</v>
      </c>
      <c r="S6915">
        <f t="shared" ref="S6915:S6978" si="542">N6915/0.031303704</f>
        <v>0.77112997031942487</v>
      </c>
      <c r="T6915">
        <f t="shared" ref="T6915:T6978" si="543">N6915/0.242</f>
        <v>9.9748860894248198E-2</v>
      </c>
      <c r="U6915">
        <f t="shared" ref="U6915:U6978" si="544">N6915/0.344255</f>
        <v>7.0120185143013353E-2</v>
      </c>
      <c r="V6915">
        <f t="shared" ref="V6915:V6978" si="545">N6915/0.387099</f>
        <v>6.2359304303054412E-2</v>
      </c>
    </row>
    <row r="6916" spans="1:22" ht="12.75" x14ac:dyDescent="0.2">
      <c r="A6916" s="1" t="s">
        <v>2426</v>
      </c>
      <c r="B6916" s="1" t="s">
        <v>5</v>
      </c>
      <c r="C6916" s="1" t="s">
        <v>9</v>
      </c>
      <c r="D6916" s="1" t="s">
        <v>2302</v>
      </c>
      <c r="E6916" s="1">
        <v>538584</v>
      </c>
      <c r="F6916" s="1">
        <v>154820</v>
      </c>
      <c r="N6916">
        <f t="shared" si="541"/>
        <v>0.28745748109858443</v>
      </c>
      <c r="S6916">
        <f t="shared" si="542"/>
        <v>9.182858395881345</v>
      </c>
      <c r="T6916">
        <f t="shared" si="543"/>
        <v>1.1878408309858861</v>
      </c>
      <c r="U6916">
        <f t="shared" si="544"/>
        <v>0.83501323466205124</v>
      </c>
      <c r="V6916">
        <f t="shared" si="545"/>
        <v>0.7425942229212279</v>
      </c>
    </row>
    <row r="6917" spans="1:22" ht="12.75" x14ac:dyDescent="0.2">
      <c r="A6917" s="1" t="s">
        <v>2427</v>
      </c>
      <c r="B6917" s="1" t="s">
        <v>5</v>
      </c>
      <c r="C6917" s="1" t="s">
        <v>6</v>
      </c>
      <c r="D6917" s="1" t="s">
        <v>2302</v>
      </c>
      <c r="E6917" s="1">
        <v>538584</v>
      </c>
      <c r="F6917" s="1">
        <v>172757</v>
      </c>
      <c r="N6917">
        <f t="shared" si="541"/>
        <v>0.32076147824666162</v>
      </c>
      <c r="S6917">
        <f t="shared" si="542"/>
        <v>10.246757963423805</v>
      </c>
      <c r="T6917">
        <f t="shared" si="543"/>
        <v>1.325460653911825</v>
      </c>
      <c r="U6917">
        <f t="shared" si="544"/>
        <v>0.93175546686805322</v>
      </c>
      <c r="V6917">
        <f t="shared" si="545"/>
        <v>0.82862905418681421</v>
      </c>
    </row>
    <row r="6918" spans="1:22" ht="12.75" x14ac:dyDescent="0.2">
      <c r="A6918" s="1" t="s">
        <v>2427</v>
      </c>
      <c r="B6918" s="1" t="s">
        <v>5</v>
      </c>
      <c r="C6918" s="1" t="s">
        <v>8</v>
      </c>
      <c r="D6918" s="1" t="s">
        <v>2302</v>
      </c>
      <c r="E6918" s="1">
        <v>538584</v>
      </c>
      <c r="F6918" s="1">
        <v>13001</v>
      </c>
      <c r="N6918">
        <f t="shared" si="541"/>
        <v>2.4139224336408062E-2</v>
      </c>
      <c r="S6918">
        <f t="shared" si="542"/>
        <v>0.77112997031942487</v>
      </c>
      <c r="T6918">
        <f t="shared" si="543"/>
        <v>9.9748860894248198E-2</v>
      </c>
      <c r="U6918">
        <f t="shared" si="544"/>
        <v>7.0120185143013353E-2</v>
      </c>
      <c r="V6918">
        <f t="shared" si="545"/>
        <v>6.2359304303054412E-2</v>
      </c>
    </row>
    <row r="6919" spans="1:22" ht="12.75" x14ac:dyDescent="0.2">
      <c r="A6919" s="1" t="s">
        <v>2427</v>
      </c>
      <c r="B6919" s="1" t="s">
        <v>5</v>
      </c>
      <c r="C6919" s="1" t="s">
        <v>9</v>
      </c>
      <c r="D6919" s="1" t="s">
        <v>2302</v>
      </c>
      <c r="E6919" s="1">
        <v>538584</v>
      </c>
      <c r="F6919" s="1">
        <v>154820</v>
      </c>
      <c r="N6919">
        <f t="shared" si="541"/>
        <v>0.28745748109858443</v>
      </c>
      <c r="S6919">
        <f t="shared" si="542"/>
        <v>9.182858395881345</v>
      </c>
      <c r="T6919">
        <f t="shared" si="543"/>
        <v>1.1878408309858861</v>
      </c>
      <c r="U6919">
        <f t="shared" si="544"/>
        <v>0.83501323466205124</v>
      </c>
      <c r="V6919">
        <f t="shared" si="545"/>
        <v>0.7425942229212279</v>
      </c>
    </row>
    <row r="6920" spans="1:22" ht="12.75" x14ac:dyDescent="0.2">
      <c r="A6920" s="1" t="s">
        <v>2428</v>
      </c>
      <c r="B6920" s="1" t="s">
        <v>5</v>
      </c>
      <c r="C6920" s="1" t="s">
        <v>6</v>
      </c>
      <c r="D6920" s="1" t="s">
        <v>2302</v>
      </c>
      <c r="E6920" s="1">
        <v>571410</v>
      </c>
      <c r="F6920" s="1">
        <v>180298</v>
      </c>
      <c r="N6920">
        <f t="shared" si="541"/>
        <v>0.31553175478203044</v>
      </c>
      <c r="S6920">
        <f t="shared" si="542"/>
        <v>10.079693916797527</v>
      </c>
      <c r="T6920">
        <f t="shared" si="543"/>
        <v>1.3038502263720266</v>
      </c>
      <c r="U6920">
        <f t="shared" si="544"/>
        <v>0.91656404346205711</v>
      </c>
      <c r="V6920">
        <f t="shared" si="545"/>
        <v>0.81511901291925426</v>
      </c>
    </row>
    <row r="6921" spans="1:22" ht="12.75" x14ac:dyDescent="0.2">
      <c r="A6921" s="1" t="s">
        <v>2428</v>
      </c>
      <c r="B6921" s="1" t="s">
        <v>5</v>
      </c>
      <c r="C6921" s="1" t="s">
        <v>8</v>
      </c>
      <c r="D6921" s="1" t="s">
        <v>2302</v>
      </c>
      <c r="E6921" s="1">
        <v>571410</v>
      </c>
      <c r="F6921" s="1">
        <v>14734</v>
      </c>
      <c r="N6921">
        <f t="shared" si="541"/>
        <v>2.5785338023485763E-2</v>
      </c>
      <c r="S6921">
        <f t="shared" si="542"/>
        <v>0.82371523904921162</v>
      </c>
      <c r="T6921">
        <f t="shared" si="543"/>
        <v>0.10655098356812299</v>
      </c>
      <c r="U6921">
        <f t="shared" si="544"/>
        <v>7.4901854798000794E-2</v>
      </c>
      <c r="V6921">
        <f t="shared" si="545"/>
        <v>6.6611740209832015E-2</v>
      </c>
    </row>
    <row r="6922" spans="1:22" ht="12.75" x14ac:dyDescent="0.2">
      <c r="A6922" s="1" t="s">
        <v>2428</v>
      </c>
      <c r="B6922" s="1" t="s">
        <v>5</v>
      </c>
      <c r="C6922" s="1" t="s">
        <v>9</v>
      </c>
      <c r="D6922" s="1" t="s">
        <v>2302</v>
      </c>
      <c r="E6922" s="1">
        <v>571410</v>
      </c>
      <c r="F6922" s="1">
        <v>167218</v>
      </c>
      <c r="N6922">
        <f t="shared" si="541"/>
        <v>0.29264101083285204</v>
      </c>
      <c r="S6922">
        <f t="shared" si="542"/>
        <v>9.3484467791048633</v>
      </c>
      <c r="T6922">
        <f t="shared" si="543"/>
        <v>1.2092603753423639</v>
      </c>
      <c r="U6922">
        <f t="shared" si="544"/>
        <v>0.85007047343641218</v>
      </c>
      <c r="V6922">
        <f t="shared" si="545"/>
        <v>0.7559849310715141</v>
      </c>
    </row>
    <row r="6923" spans="1:22" ht="12.75" x14ac:dyDescent="0.2">
      <c r="A6923" s="1" t="s">
        <v>2429</v>
      </c>
      <c r="B6923" s="1" t="s">
        <v>5</v>
      </c>
      <c r="C6923" s="1" t="s">
        <v>6</v>
      </c>
      <c r="D6923" s="1" t="s">
        <v>2302</v>
      </c>
      <c r="E6923" s="1">
        <v>695553</v>
      </c>
      <c r="F6923" s="1">
        <v>199103</v>
      </c>
      <c r="N6923">
        <f t="shared" si="541"/>
        <v>0.28625137121110827</v>
      </c>
      <c r="S6923">
        <f t="shared" si="542"/>
        <v>9.1443290931676415</v>
      </c>
      <c r="T6923">
        <f t="shared" si="543"/>
        <v>1.1828569058310259</v>
      </c>
      <c r="U6923">
        <f t="shared" si="544"/>
        <v>0.83150969836635136</v>
      </c>
      <c r="V6923">
        <f t="shared" si="545"/>
        <v>0.73947845696090209</v>
      </c>
    </row>
    <row r="6924" spans="1:22" ht="12.75" x14ac:dyDescent="0.2">
      <c r="A6924" s="1" t="s">
        <v>2429</v>
      </c>
      <c r="B6924" s="1" t="s">
        <v>5</v>
      </c>
      <c r="C6924" s="1" t="s">
        <v>8</v>
      </c>
      <c r="D6924" s="1" t="s">
        <v>2302</v>
      </c>
      <c r="E6924" s="1">
        <v>695553</v>
      </c>
      <c r="F6924" s="1">
        <v>25338</v>
      </c>
      <c r="N6924">
        <f t="shared" si="541"/>
        <v>3.6428568347775081E-2</v>
      </c>
      <c r="S6924">
        <f t="shared" si="542"/>
        <v>1.1637143115004882</v>
      </c>
      <c r="T6924">
        <f t="shared" si="543"/>
        <v>0.15053127416435985</v>
      </c>
      <c r="U6924">
        <f t="shared" si="544"/>
        <v>0.10581855992730703</v>
      </c>
      <c r="V6924">
        <f t="shared" si="545"/>
        <v>9.4106593785504691E-2</v>
      </c>
    </row>
    <row r="6925" spans="1:22" ht="12.75" x14ac:dyDescent="0.2">
      <c r="A6925" s="1" t="s">
        <v>2429</v>
      </c>
      <c r="B6925" s="1" t="s">
        <v>5</v>
      </c>
      <c r="C6925" s="1" t="s">
        <v>9</v>
      </c>
      <c r="D6925" s="1" t="s">
        <v>2302</v>
      </c>
      <c r="E6925" s="1">
        <v>695553</v>
      </c>
      <c r="F6925" s="1">
        <v>214522</v>
      </c>
      <c r="N6925">
        <f t="shared" si="541"/>
        <v>0.30841934403273369</v>
      </c>
      <c r="S6925">
        <f t="shared" si="542"/>
        <v>9.8524872338664355</v>
      </c>
      <c r="T6925">
        <f t="shared" si="543"/>
        <v>1.2744600993088169</v>
      </c>
      <c r="U6925">
        <f t="shared" si="544"/>
        <v>0.89590374586493648</v>
      </c>
      <c r="V6925">
        <f t="shared" si="545"/>
        <v>0.79674539079856488</v>
      </c>
    </row>
    <row r="6926" spans="1:22" ht="12.75" x14ac:dyDescent="0.2">
      <c r="A6926" s="1" t="s">
        <v>2430</v>
      </c>
      <c r="B6926" s="1" t="s">
        <v>5</v>
      </c>
      <c r="C6926" s="1" t="s">
        <v>6</v>
      </c>
      <c r="D6926" s="1" t="s">
        <v>2302</v>
      </c>
      <c r="E6926" s="1">
        <v>538584</v>
      </c>
      <c r="F6926" s="1">
        <v>172757</v>
      </c>
      <c r="N6926">
        <f t="shared" si="541"/>
        <v>0.32076147824666162</v>
      </c>
      <c r="S6926">
        <f t="shared" si="542"/>
        <v>10.246757963423805</v>
      </c>
      <c r="T6926">
        <f t="shared" si="543"/>
        <v>1.325460653911825</v>
      </c>
      <c r="U6926">
        <f t="shared" si="544"/>
        <v>0.93175546686805322</v>
      </c>
      <c r="V6926">
        <f t="shared" si="545"/>
        <v>0.82862905418681421</v>
      </c>
    </row>
    <row r="6927" spans="1:22" ht="12.75" x14ac:dyDescent="0.2">
      <c r="A6927" s="1" t="s">
        <v>2430</v>
      </c>
      <c r="B6927" s="1" t="s">
        <v>5</v>
      </c>
      <c r="C6927" s="1" t="s">
        <v>8</v>
      </c>
      <c r="D6927" s="1" t="s">
        <v>2302</v>
      </c>
      <c r="E6927" s="1">
        <v>538584</v>
      </c>
      <c r="F6927" s="1">
        <v>13001</v>
      </c>
      <c r="N6927">
        <f t="shared" si="541"/>
        <v>2.4139224336408062E-2</v>
      </c>
      <c r="S6927">
        <f t="shared" si="542"/>
        <v>0.77112997031942487</v>
      </c>
      <c r="T6927">
        <f t="shared" si="543"/>
        <v>9.9748860894248198E-2</v>
      </c>
      <c r="U6927">
        <f t="shared" si="544"/>
        <v>7.0120185143013353E-2</v>
      </c>
      <c r="V6927">
        <f t="shared" si="545"/>
        <v>6.2359304303054412E-2</v>
      </c>
    </row>
    <row r="6928" spans="1:22" ht="12.75" x14ac:dyDescent="0.2">
      <c r="A6928" s="1" t="s">
        <v>2430</v>
      </c>
      <c r="B6928" s="1" t="s">
        <v>5</v>
      </c>
      <c r="C6928" s="1" t="s">
        <v>9</v>
      </c>
      <c r="D6928" s="1" t="s">
        <v>2302</v>
      </c>
      <c r="E6928" s="1">
        <v>538584</v>
      </c>
      <c r="F6928" s="1">
        <v>154820</v>
      </c>
      <c r="N6928">
        <f t="shared" si="541"/>
        <v>0.28745748109858443</v>
      </c>
      <c r="S6928">
        <f t="shared" si="542"/>
        <v>9.182858395881345</v>
      </c>
      <c r="T6928">
        <f t="shared" si="543"/>
        <v>1.1878408309858861</v>
      </c>
      <c r="U6928">
        <f t="shared" si="544"/>
        <v>0.83501323466205124</v>
      </c>
      <c r="V6928">
        <f t="shared" si="545"/>
        <v>0.7425942229212279</v>
      </c>
    </row>
    <row r="6929" spans="1:22" ht="12.75" x14ac:dyDescent="0.2">
      <c r="A6929" s="1" t="s">
        <v>2431</v>
      </c>
      <c r="B6929" s="1" t="s">
        <v>5</v>
      </c>
      <c r="C6929" s="1" t="s">
        <v>6</v>
      </c>
      <c r="D6929" s="1" t="s">
        <v>2302</v>
      </c>
      <c r="E6929" s="1">
        <v>538584</v>
      </c>
      <c r="F6929" s="1">
        <v>172757</v>
      </c>
      <c r="N6929">
        <f t="shared" si="541"/>
        <v>0.32076147824666162</v>
      </c>
      <c r="S6929">
        <f t="shared" si="542"/>
        <v>10.246757963423805</v>
      </c>
      <c r="T6929">
        <f t="shared" si="543"/>
        <v>1.325460653911825</v>
      </c>
      <c r="U6929">
        <f t="shared" si="544"/>
        <v>0.93175546686805322</v>
      </c>
      <c r="V6929">
        <f t="shared" si="545"/>
        <v>0.82862905418681421</v>
      </c>
    </row>
    <row r="6930" spans="1:22" ht="12.75" x14ac:dyDescent="0.2">
      <c r="A6930" s="1" t="s">
        <v>2431</v>
      </c>
      <c r="B6930" s="1" t="s">
        <v>5</v>
      </c>
      <c r="C6930" s="1" t="s">
        <v>8</v>
      </c>
      <c r="D6930" s="1" t="s">
        <v>2302</v>
      </c>
      <c r="E6930" s="1">
        <v>538584</v>
      </c>
      <c r="F6930" s="1">
        <v>13001</v>
      </c>
      <c r="N6930">
        <f t="shared" si="541"/>
        <v>2.4139224336408062E-2</v>
      </c>
      <c r="S6930">
        <f t="shared" si="542"/>
        <v>0.77112997031942487</v>
      </c>
      <c r="T6930">
        <f t="shared" si="543"/>
        <v>9.9748860894248198E-2</v>
      </c>
      <c r="U6930">
        <f t="shared" si="544"/>
        <v>7.0120185143013353E-2</v>
      </c>
      <c r="V6930">
        <f t="shared" si="545"/>
        <v>6.2359304303054412E-2</v>
      </c>
    </row>
    <row r="6931" spans="1:22" ht="12.75" x14ac:dyDescent="0.2">
      <c r="A6931" s="1" t="s">
        <v>2431</v>
      </c>
      <c r="B6931" s="1" t="s">
        <v>5</v>
      </c>
      <c r="C6931" s="1" t="s">
        <v>9</v>
      </c>
      <c r="D6931" s="1" t="s">
        <v>2302</v>
      </c>
      <c r="E6931" s="1">
        <v>538584</v>
      </c>
      <c r="F6931" s="1">
        <v>154820</v>
      </c>
      <c r="N6931">
        <f t="shared" si="541"/>
        <v>0.28745748109858443</v>
      </c>
      <c r="S6931">
        <f t="shared" si="542"/>
        <v>9.182858395881345</v>
      </c>
      <c r="T6931">
        <f t="shared" si="543"/>
        <v>1.1878408309858861</v>
      </c>
      <c r="U6931">
        <f t="shared" si="544"/>
        <v>0.83501323466205124</v>
      </c>
      <c r="V6931">
        <f t="shared" si="545"/>
        <v>0.7425942229212279</v>
      </c>
    </row>
    <row r="6932" spans="1:22" ht="12.75" x14ac:dyDescent="0.2">
      <c r="A6932" s="1" t="s">
        <v>2432</v>
      </c>
      <c r="B6932" s="1" t="s">
        <v>5</v>
      </c>
      <c r="C6932" s="1" t="s">
        <v>6</v>
      </c>
      <c r="D6932" s="1" t="s">
        <v>2302</v>
      </c>
      <c r="E6932" s="1">
        <v>1355</v>
      </c>
      <c r="F6932" s="1">
        <v>758</v>
      </c>
      <c r="N6932">
        <f t="shared" si="541"/>
        <v>0.55940959409594093</v>
      </c>
      <c r="S6932">
        <f t="shared" si="542"/>
        <v>17.870396234769562</v>
      </c>
      <c r="T6932">
        <f t="shared" si="543"/>
        <v>2.3116098929584337</v>
      </c>
      <c r="U6932">
        <f t="shared" si="544"/>
        <v>1.6249861123177325</v>
      </c>
      <c r="V6932">
        <f t="shared" si="545"/>
        <v>1.4451331418989481</v>
      </c>
    </row>
    <row r="6933" spans="1:22" ht="12.75" x14ac:dyDescent="0.2">
      <c r="A6933" s="1" t="s">
        <v>2432</v>
      </c>
      <c r="B6933" s="1" t="s">
        <v>5</v>
      </c>
      <c r="C6933" s="1" t="s">
        <v>9</v>
      </c>
      <c r="D6933" s="1" t="s">
        <v>2302</v>
      </c>
      <c r="E6933" s="1">
        <v>1355</v>
      </c>
      <c r="F6933" s="1">
        <v>91</v>
      </c>
      <c r="N6933">
        <f t="shared" si="541"/>
        <v>6.7158671586715873E-2</v>
      </c>
      <c r="S6933">
        <f t="shared" si="542"/>
        <v>2.1453905769974018</v>
      </c>
      <c r="T6933">
        <f t="shared" si="543"/>
        <v>0.27751517184593338</v>
      </c>
      <c r="U6933">
        <f t="shared" si="544"/>
        <v>0.1950840847241605</v>
      </c>
      <c r="V6933">
        <f t="shared" si="545"/>
        <v>0.17349223735198455</v>
      </c>
    </row>
    <row r="6934" spans="1:22" ht="12.75" x14ac:dyDescent="0.2">
      <c r="A6934" s="1" t="s">
        <v>2433</v>
      </c>
      <c r="B6934" s="1" t="s">
        <v>5</v>
      </c>
      <c r="C6934" s="1" t="s">
        <v>6</v>
      </c>
      <c r="D6934" s="1" t="s">
        <v>2302</v>
      </c>
      <c r="E6934" s="1">
        <v>538584</v>
      </c>
      <c r="F6934" s="1">
        <v>172757</v>
      </c>
      <c r="N6934">
        <f t="shared" si="541"/>
        <v>0.32076147824666162</v>
      </c>
      <c r="S6934">
        <f t="shared" si="542"/>
        <v>10.246757963423805</v>
      </c>
      <c r="T6934">
        <f t="shared" si="543"/>
        <v>1.325460653911825</v>
      </c>
      <c r="U6934">
        <f t="shared" si="544"/>
        <v>0.93175546686805322</v>
      </c>
      <c r="V6934">
        <f t="shared" si="545"/>
        <v>0.82862905418681421</v>
      </c>
    </row>
    <row r="6935" spans="1:22" ht="12.75" x14ac:dyDescent="0.2">
      <c r="A6935" s="1" t="s">
        <v>2433</v>
      </c>
      <c r="B6935" s="1" t="s">
        <v>5</v>
      </c>
      <c r="C6935" s="1" t="s">
        <v>8</v>
      </c>
      <c r="D6935" s="1" t="s">
        <v>2302</v>
      </c>
      <c r="E6935" s="1">
        <v>538584</v>
      </c>
      <c r="F6935" s="1">
        <v>13001</v>
      </c>
      <c r="N6935">
        <f t="shared" si="541"/>
        <v>2.4139224336408062E-2</v>
      </c>
      <c r="S6935">
        <f t="shared" si="542"/>
        <v>0.77112997031942487</v>
      </c>
      <c r="T6935">
        <f t="shared" si="543"/>
        <v>9.9748860894248198E-2</v>
      </c>
      <c r="U6935">
        <f t="shared" si="544"/>
        <v>7.0120185143013353E-2</v>
      </c>
      <c r="V6935">
        <f t="shared" si="545"/>
        <v>6.2359304303054412E-2</v>
      </c>
    </row>
    <row r="6936" spans="1:22" ht="12.75" x14ac:dyDescent="0.2">
      <c r="A6936" s="1" t="s">
        <v>2433</v>
      </c>
      <c r="B6936" s="1" t="s">
        <v>5</v>
      </c>
      <c r="C6936" s="1" t="s">
        <v>9</v>
      </c>
      <c r="D6936" s="1" t="s">
        <v>2302</v>
      </c>
      <c r="E6936" s="1">
        <v>538584</v>
      </c>
      <c r="F6936" s="1">
        <v>154820</v>
      </c>
      <c r="N6936">
        <f t="shared" si="541"/>
        <v>0.28745748109858443</v>
      </c>
      <c r="S6936">
        <f t="shared" si="542"/>
        <v>9.182858395881345</v>
      </c>
      <c r="T6936">
        <f t="shared" si="543"/>
        <v>1.1878408309858861</v>
      </c>
      <c r="U6936">
        <f t="shared" si="544"/>
        <v>0.83501323466205124</v>
      </c>
      <c r="V6936">
        <f t="shared" si="545"/>
        <v>0.7425942229212279</v>
      </c>
    </row>
    <row r="6937" spans="1:22" ht="12.75" x14ac:dyDescent="0.2">
      <c r="A6937" s="1" t="s">
        <v>2434</v>
      </c>
      <c r="B6937" s="1" t="s">
        <v>5</v>
      </c>
      <c r="C6937" s="1" t="s">
        <v>6</v>
      </c>
      <c r="D6937" s="1" t="s">
        <v>2302</v>
      </c>
      <c r="E6937" s="1">
        <v>732297</v>
      </c>
      <c r="F6937" s="1">
        <v>207219</v>
      </c>
      <c r="N6937">
        <f t="shared" si="541"/>
        <v>0.28297125346683111</v>
      </c>
      <c r="S6937">
        <f t="shared" si="542"/>
        <v>9.0395453990630337</v>
      </c>
      <c r="T6937">
        <f t="shared" si="543"/>
        <v>1.1693027002761616</v>
      </c>
      <c r="U6937">
        <f t="shared" si="544"/>
        <v>0.82198153539333085</v>
      </c>
      <c r="V6937">
        <f t="shared" si="545"/>
        <v>0.73100486817798827</v>
      </c>
    </row>
    <row r="6938" spans="1:22" ht="12.75" x14ac:dyDescent="0.2">
      <c r="A6938" s="1" t="s">
        <v>2434</v>
      </c>
      <c r="B6938" s="1" t="s">
        <v>5</v>
      </c>
      <c r="C6938" s="1" t="s">
        <v>8</v>
      </c>
      <c r="D6938" s="1" t="s">
        <v>2302</v>
      </c>
      <c r="E6938" s="1">
        <v>732297</v>
      </c>
      <c r="F6938" s="1">
        <v>30931</v>
      </c>
      <c r="N6938">
        <f t="shared" si="541"/>
        <v>4.2238326799099273E-2</v>
      </c>
      <c r="S6938">
        <f t="shared" si="542"/>
        <v>1.3493076346204675</v>
      </c>
      <c r="T6938">
        <f t="shared" si="543"/>
        <v>0.17453854049214576</v>
      </c>
      <c r="U6938">
        <f t="shared" si="544"/>
        <v>0.12269488256989521</v>
      </c>
      <c r="V6938">
        <f t="shared" si="545"/>
        <v>0.1091150501528014</v>
      </c>
    </row>
    <row r="6939" spans="1:22" ht="12.75" x14ac:dyDescent="0.2">
      <c r="A6939" s="1" t="s">
        <v>2434</v>
      </c>
      <c r="B6939" s="1" t="s">
        <v>5</v>
      </c>
      <c r="C6939" s="1" t="s">
        <v>9</v>
      </c>
      <c r="D6939" s="1" t="s">
        <v>2302</v>
      </c>
      <c r="E6939" s="1">
        <v>732297</v>
      </c>
      <c r="F6939" s="1">
        <v>207285</v>
      </c>
      <c r="N6939">
        <f t="shared" si="541"/>
        <v>0.28306138083318655</v>
      </c>
      <c r="S6939">
        <f t="shared" si="542"/>
        <v>9.0424245269245631</v>
      </c>
      <c r="T6939">
        <f t="shared" si="543"/>
        <v>1.1696751274098618</v>
      </c>
      <c r="U6939">
        <f t="shared" si="544"/>
        <v>0.82224333948145001</v>
      </c>
      <c r="V6939">
        <f t="shared" si="545"/>
        <v>0.73123769586898058</v>
      </c>
    </row>
    <row r="6940" spans="1:22" ht="12.75" x14ac:dyDescent="0.2">
      <c r="A6940" s="1" t="s">
        <v>2435</v>
      </c>
      <c r="B6940" s="1" t="s">
        <v>5</v>
      </c>
      <c r="C6940" s="1" t="s">
        <v>6</v>
      </c>
      <c r="D6940" s="1" t="s">
        <v>2302</v>
      </c>
      <c r="E6940" s="1">
        <v>538584</v>
      </c>
      <c r="F6940" s="1">
        <v>172757</v>
      </c>
      <c r="N6940">
        <f t="shared" si="541"/>
        <v>0.32076147824666162</v>
      </c>
      <c r="S6940">
        <f t="shared" si="542"/>
        <v>10.246757963423805</v>
      </c>
      <c r="T6940">
        <f t="shared" si="543"/>
        <v>1.325460653911825</v>
      </c>
      <c r="U6940">
        <f t="shared" si="544"/>
        <v>0.93175546686805322</v>
      </c>
      <c r="V6940">
        <f t="shared" si="545"/>
        <v>0.82862905418681421</v>
      </c>
    </row>
    <row r="6941" spans="1:22" ht="12.75" x14ac:dyDescent="0.2">
      <c r="A6941" s="1" t="s">
        <v>2435</v>
      </c>
      <c r="B6941" s="1" t="s">
        <v>5</v>
      </c>
      <c r="C6941" s="1" t="s">
        <v>8</v>
      </c>
      <c r="D6941" s="1" t="s">
        <v>2302</v>
      </c>
      <c r="E6941" s="1">
        <v>538584</v>
      </c>
      <c r="F6941" s="1">
        <v>13001</v>
      </c>
      <c r="N6941">
        <f t="shared" si="541"/>
        <v>2.4139224336408062E-2</v>
      </c>
      <c r="S6941">
        <f t="shared" si="542"/>
        <v>0.77112997031942487</v>
      </c>
      <c r="T6941">
        <f t="shared" si="543"/>
        <v>9.9748860894248198E-2</v>
      </c>
      <c r="U6941">
        <f t="shared" si="544"/>
        <v>7.0120185143013353E-2</v>
      </c>
      <c r="V6941">
        <f t="shared" si="545"/>
        <v>6.2359304303054412E-2</v>
      </c>
    </row>
    <row r="6942" spans="1:22" ht="12.75" x14ac:dyDescent="0.2">
      <c r="A6942" s="1" t="s">
        <v>2435</v>
      </c>
      <c r="B6942" s="1" t="s">
        <v>5</v>
      </c>
      <c r="C6942" s="1" t="s">
        <v>9</v>
      </c>
      <c r="D6942" s="1" t="s">
        <v>2302</v>
      </c>
      <c r="E6942" s="1">
        <v>538584</v>
      </c>
      <c r="F6942" s="1">
        <v>154820</v>
      </c>
      <c r="N6942">
        <f t="shared" si="541"/>
        <v>0.28745748109858443</v>
      </c>
      <c r="S6942">
        <f t="shared" si="542"/>
        <v>9.182858395881345</v>
      </c>
      <c r="T6942">
        <f t="shared" si="543"/>
        <v>1.1878408309858861</v>
      </c>
      <c r="U6942">
        <f t="shared" si="544"/>
        <v>0.83501323466205124</v>
      </c>
      <c r="V6942">
        <f t="shared" si="545"/>
        <v>0.7425942229212279</v>
      </c>
    </row>
    <row r="6943" spans="1:22" ht="12.75" x14ac:dyDescent="0.2">
      <c r="A6943" s="1" t="s">
        <v>2436</v>
      </c>
      <c r="B6943" s="1" t="s">
        <v>5</v>
      </c>
      <c r="C6943" s="1" t="s">
        <v>6</v>
      </c>
      <c r="D6943" s="1" t="s">
        <v>2302</v>
      </c>
      <c r="E6943" s="1">
        <v>538584</v>
      </c>
      <c r="F6943" s="1">
        <v>172757</v>
      </c>
      <c r="N6943">
        <f t="shared" si="541"/>
        <v>0.32076147824666162</v>
      </c>
      <c r="S6943">
        <f t="shared" si="542"/>
        <v>10.246757963423805</v>
      </c>
      <c r="T6943">
        <f t="shared" si="543"/>
        <v>1.325460653911825</v>
      </c>
      <c r="U6943">
        <f t="shared" si="544"/>
        <v>0.93175546686805322</v>
      </c>
      <c r="V6943">
        <f t="shared" si="545"/>
        <v>0.82862905418681421</v>
      </c>
    </row>
    <row r="6944" spans="1:22" ht="12.75" x14ac:dyDescent="0.2">
      <c r="A6944" s="1" t="s">
        <v>2436</v>
      </c>
      <c r="B6944" s="1" t="s">
        <v>5</v>
      </c>
      <c r="C6944" s="1" t="s">
        <v>8</v>
      </c>
      <c r="D6944" s="1" t="s">
        <v>2302</v>
      </c>
      <c r="E6944" s="1">
        <v>538584</v>
      </c>
      <c r="F6944" s="1">
        <v>13001</v>
      </c>
      <c r="N6944">
        <f t="shared" si="541"/>
        <v>2.4139224336408062E-2</v>
      </c>
      <c r="S6944">
        <f t="shared" si="542"/>
        <v>0.77112997031942487</v>
      </c>
      <c r="T6944">
        <f t="shared" si="543"/>
        <v>9.9748860894248198E-2</v>
      </c>
      <c r="U6944">
        <f t="shared" si="544"/>
        <v>7.0120185143013353E-2</v>
      </c>
      <c r="V6944">
        <f t="shared" si="545"/>
        <v>6.2359304303054412E-2</v>
      </c>
    </row>
    <row r="6945" spans="1:22" ht="12.75" x14ac:dyDescent="0.2">
      <c r="A6945" s="1" t="s">
        <v>2436</v>
      </c>
      <c r="B6945" s="1" t="s">
        <v>5</v>
      </c>
      <c r="C6945" s="1" t="s">
        <v>9</v>
      </c>
      <c r="D6945" s="1" t="s">
        <v>2302</v>
      </c>
      <c r="E6945" s="1">
        <v>538584</v>
      </c>
      <c r="F6945" s="1">
        <v>154820</v>
      </c>
      <c r="N6945">
        <f t="shared" si="541"/>
        <v>0.28745748109858443</v>
      </c>
      <c r="S6945">
        <f t="shared" si="542"/>
        <v>9.182858395881345</v>
      </c>
      <c r="T6945">
        <f t="shared" si="543"/>
        <v>1.1878408309858861</v>
      </c>
      <c r="U6945">
        <f t="shared" si="544"/>
        <v>0.83501323466205124</v>
      </c>
      <c r="V6945">
        <f t="shared" si="545"/>
        <v>0.7425942229212279</v>
      </c>
    </row>
    <row r="6946" spans="1:22" ht="12.75" x14ac:dyDescent="0.2">
      <c r="A6946" s="1" t="s">
        <v>2437</v>
      </c>
      <c r="B6946" s="1" t="s">
        <v>5</v>
      </c>
      <c r="C6946" s="1" t="s">
        <v>6</v>
      </c>
      <c r="D6946" s="1" t="s">
        <v>2302</v>
      </c>
      <c r="E6946" s="1">
        <v>538584</v>
      </c>
      <c r="F6946" s="1">
        <v>172757</v>
      </c>
      <c r="N6946">
        <f t="shared" si="541"/>
        <v>0.32076147824666162</v>
      </c>
      <c r="S6946">
        <f t="shared" si="542"/>
        <v>10.246757963423805</v>
      </c>
      <c r="T6946">
        <f t="shared" si="543"/>
        <v>1.325460653911825</v>
      </c>
      <c r="U6946">
        <f t="shared" si="544"/>
        <v>0.93175546686805322</v>
      </c>
      <c r="V6946">
        <f t="shared" si="545"/>
        <v>0.82862905418681421</v>
      </c>
    </row>
    <row r="6947" spans="1:22" ht="12.75" x14ac:dyDescent="0.2">
      <c r="A6947" s="1" t="s">
        <v>2437</v>
      </c>
      <c r="B6947" s="1" t="s">
        <v>5</v>
      </c>
      <c r="C6947" s="1" t="s">
        <v>8</v>
      </c>
      <c r="D6947" s="1" t="s">
        <v>2302</v>
      </c>
      <c r="E6947" s="1">
        <v>538584</v>
      </c>
      <c r="F6947" s="1">
        <v>13001</v>
      </c>
      <c r="N6947">
        <f t="shared" si="541"/>
        <v>2.4139224336408062E-2</v>
      </c>
      <c r="S6947">
        <f t="shared" si="542"/>
        <v>0.77112997031942487</v>
      </c>
      <c r="T6947">
        <f t="shared" si="543"/>
        <v>9.9748860894248198E-2</v>
      </c>
      <c r="U6947">
        <f t="shared" si="544"/>
        <v>7.0120185143013353E-2</v>
      </c>
      <c r="V6947">
        <f t="shared" si="545"/>
        <v>6.2359304303054412E-2</v>
      </c>
    </row>
    <row r="6948" spans="1:22" ht="12.75" x14ac:dyDescent="0.2">
      <c r="A6948" s="1" t="s">
        <v>2437</v>
      </c>
      <c r="B6948" s="1" t="s">
        <v>5</v>
      </c>
      <c r="C6948" s="1" t="s">
        <v>9</v>
      </c>
      <c r="D6948" s="1" t="s">
        <v>2302</v>
      </c>
      <c r="E6948" s="1">
        <v>538584</v>
      </c>
      <c r="F6948" s="1">
        <v>154820</v>
      </c>
      <c r="N6948">
        <f t="shared" si="541"/>
        <v>0.28745748109858443</v>
      </c>
      <c r="S6948">
        <f t="shared" si="542"/>
        <v>9.182858395881345</v>
      </c>
      <c r="T6948">
        <f t="shared" si="543"/>
        <v>1.1878408309858861</v>
      </c>
      <c r="U6948">
        <f t="shared" si="544"/>
        <v>0.83501323466205124</v>
      </c>
      <c r="V6948">
        <f t="shared" si="545"/>
        <v>0.7425942229212279</v>
      </c>
    </row>
    <row r="6949" spans="1:22" ht="12.75" x14ac:dyDescent="0.2">
      <c r="A6949" s="1" t="s">
        <v>2438</v>
      </c>
      <c r="B6949" s="1" t="s">
        <v>5</v>
      </c>
      <c r="C6949" s="1" t="s">
        <v>6</v>
      </c>
      <c r="D6949" s="1" t="s">
        <v>2302</v>
      </c>
      <c r="E6949" s="1">
        <v>538584</v>
      </c>
      <c r="F6949" s="1">
        <v>172757</v>
      </c>
      <c r="N6949">
        <f t="shared" si="541"/>
        <v>0.32076147824666162</v>
      </c>
      <c r="S6949">
        <f t="shared" si="542"/>
        <v>10.246757963423805</v>
      </c>
      <c r="T6949">
        <f t="shared" si="543"/>
        <v>1.325460653911825</v>
      </c>
      <c r="U6949">
        <f t="shared" si="544"/>
        <v>0.93175546686805322</v>
      </c>
      <c r="V6949">
        <f t="shared" si="545"/>
        <v>0.82862905418681421</v>
      </c>
    </row>
    <row r="6950" spans="1:22" ht="12.75" x14ac:dyDescent="0.2">
      <c r="A6950" s="1" t="s">
        <v>2438</v>
      </c>
      <c r="B6950" s="1" t="s">
        <v>5</v>
      </c>
      <c r="C6950" s="1" t="s">
        <v>8</v>
      </c>
      <c r="D6950" s="1" t="s">
        <v>2302</v>
      </c>
      <c r="E6950" s="1">
        <v>538584</v>
      </c>
      <c r="F6950" s="1">
        <v>13001</v>
      </c>
      <c r="N6950">
        <f t="shared" si="541"/>
        <v>2.4139224336408062E-2</v>
      </c>
      <c r="S6950">
        <f t="shared" si="542"/>
        <v>0.77112997031942487</v>
      </c>
      <c r="T6950">
        <f t="shared" si="543"/>
        <v>9.9748860894248198E-2</v>
      </c>
      <c r="U6950">
        <f t="shared" si="544"/>
        <v>7.0120185143013353E-2</v>
      </c>
      <c r="V6950">
        <f t="shared" si="545"/>
        <v>6.2359304303054412E-2</v>
      </c>
    </row>
    <row r="6951" spans="1:22" ht="12.75" x14ac:dyDescent="0.2">
      <c r="A6951" s="1" t="s">
        <v>2438</v>
      </c>
      <c r="B6951" s="1" t="s">
        <v>5</v>
      </c>
      <c r="C6951" s="1" t="s">
        <v>9</v>
      </c>
      <c r="D6951" s="1" t="s">
        <v>2302</v>
      </c>
      <c r="E6951" s="1">
        <v>538584</v>
      </c>
      <c r="F6951" s="1">
        <v>154820</v>
      </c>
      <c r="N6951">
        <f t="shared" si="541"/>
        <v>0.28745748109858443</v>
      </c>
      <c r="S6951">
        <f t="shared" si="542"/>
        <v>9.182858395881345</v>
      </c>
      <c r="T6951">
        <f t="shared" si="543"/>
        <v>1.1878408309858861</v>
      </c>
      <c r="U6951">
        <f t="shared" si="544"/>
        <v>0.83501323466205124</v>
      </c>
      <c r="V6951">
        <f t="shared" si="545"/>
        <v>0.7425942229212279</v>
      </c>
    </row>
    <row r="6952" spans="1:22" ht="12.75" x14ac:dyDescent="0.2">
      <c r="A6952" s="1" t="s">
        <v>2439</v>
      </c>
      <c r="B6952" s="1" t="s">
        <v>5</v>
      </c>
      <c r="C6952" s="1" t="s">
        <v>6</v>
      </c>
      <c r="D6952" s="1" t="s">
        <v>2302</v>
      </c>
      <c r="E6952" s="1">
        <v>538584</v>
      </c>
      <c r="F6952" s="1">
        <v>172757</v>
      </c>
      <c r="N6952">
        <f t="shared" si="541"/>
        <v>0.32076147824666162</v>
      </c>
      <c r="S6952">
        <f t="shared" si="542"/>
        <v>10.246757963423805</v>
      </c>
      <c r="T6952">
        <f t="shared" si="543"/>
        <v>1.325460653911825</v>
      </c>
      <c r="U6952">
        <f t="shared" si="544"/>
        <v>0.93175546686805322</v>
      </c>
      <c r="V6952">
        <f t="shared" si="545"/>
        <v>0.82862905418681421</v>
      </c>
    </row>
    <row r="6953" spans="1:22" ht="12.75" x14ac:dyDescent="0.2">
      <c r="A6953" s="1" t="s">
        <v>2439</v>
      </c>
      <c r="B6953" s="1" t="s">
        <v>5</v>
      </c>
      <c r="C6953" s="1" t="s">
        <v>8</v>
      </c>
      <c r="D6953" s="1" t="s">
        <v>2302</v>
      </c>
      <c r="E6953" s="1">
        <v>538584</v>
      </c>
      <c r="F6953" s="1">
        <v>13001</v>
      </c>
      <c r="N6953">
        <f t="shared" si="541"/>
        <v>2.4139224336408062E-2</v>
      </c>
      <c r="S6953">
        <f t="shared" si="542"/>
        <v>0.77112997031942487</v>
      </c>
      <c r="T6953">
        <f t="shared" si="543"/>
        <v>9.9748860894248198E-2</v>
      </c>
      <c r="U6953">
        <f t="shared" si="544"/>
        <v>7.0120185143013353E-2</v>
      </c>
      <c r="V6953">
        <f t="shared" si="545"/>
        <v>6.2359304303054412E-2</v>
      </c>
    </row>
    <row r="6954" spans="1:22" ht="12.75" x14ac:dyDescent="0.2">
      <c r="A6954" s="1" t="s">
        <v>2439</v>
      </c>
      <c r="B6954" s="1" t="s">
        <v>5</v>
      </c>
      <c r="C6954" s="1" t="s">
        <v>9</v>
      </c>
      <c r="D6954" s="1" t="s">
        <v>2302</v>
      </c>
      <c r="E6954" s="1">
        <v>538584</v>
      </c>
      <c r="F6954" s="1">
        <v>154820</v>
      </c>
      <c r="N6954">
        <f t="shared" si="541"/>
        <v>0.28745748109858443</v>
      </c>
      <c r="S6954">
        <f t="shared" si="542"/>
        <v>9.182858395881345</v>
      </c>
      <c r="T6954">
        <f t="shared" si="543"/>
        <v>1.1878408309858861</v>
      </c>
      <c r="U6954">
        <f t="shared" si="544"/>
        <v>0.83501323466205124</v>
      </c>
      <c r="V6954">
        <f t="shared" si="545"/>
        <v>0.7425942229212279</v>
      </c>
    </row>
    <row r="6955" spans="1:22" ht="12.75" x14ac:dyDescent="0.2">
      <c r="A6955" s="1" t="s">
        <v>2440</v>
      </c>
      <c r="B6955" s="1" t="s">
        <v>5</v>
      </c>
      <c r="C6955" s="1" t="s">
        <v>6</v>
      </c>
      <c r="D6955" s="1" t="s">
        <v>2302</v>
      </c>
      <c r="E6955" s="1">
        <v>538584</v>
      </c>
      <c r="F6955" s="1">
        <v>172757</v>
      </c>
      <c r="N6955">
        <f t="shared" si="541"/>
        <v>0.32076147824666162</v>
      </c>
      <c r="S6955">
        <f t="shared" si="542"/>
        <v>10.246757963423805</v>
      </c>
      <c r="T6955">
        <f t="shared" si="543"/>
        <v>1.325460653911825</v>
      </c>
      <c r="U6955">
        <f t="shared" si="544"/>
        <v>0.93175546686805322</v>
      </c>
      <c r="V6955">
        <f t="shared" si="545"/>
        <v>0.82862905418681421</v>
      </c>
    </row>
    <row r="6956" spans="1:22" ht="12.75" x14ac:dyDescent="0.2">
      <c r="A6956" s="1" t="s">
        <v>2440</v>
      </c>
      <c r="B6956" s="1" t="s">
        <v>5</v>
      </c>
      <c r="C6956" s="1" t="s">
        <v>8</v>
      </c>
      <c r="D6956" s="1" t="s">
        <v>2302</v>
      </c>
      <c r="E6956" s="1">
        <v>538584</v>
      </c>
      <c r="F6956" s="1">
        <v>13001</v>
      </c>
      <c r="N6956">
        <f t="shared" si="541"/>
        <v>2.4139224336408062E-2</v>
      </c>
      <c r="S6956">
        <f t="shared" si="542"/>
        <v>0.77112997031942487</v>
      </c>
      <c r="T6956">
        <f t="shared" si="543"/>
        <v>9.9748860894248198E-2</v>
      </c>
      <c r="U6956">
        <f t="shared" si="544"/>
        <v>7.0120185143013353E-2</v>
      </c>
      <c r="V6956">
        <f t="shared" si="545"/>
        <v>6.2359304303054412E-2</v>
      </c>
    </row>
    <row r="6957" spans="1:22" ht="12.75" x14ac:dyDescent="0.2">
      <c r="A6957" s="1" t="s">
        <v>2440</v>
      </c>
      <c r="B6957" s="1" t="s">
        <v>5</v>
      </c>
      <c r="C6957" s="1" t="s">
        <v>9</v>
      </c>
      <c r="D6957" s="1" t="s">
        <v>2302</v>
      </c>
      <c r="E6957" s="1">
        <v>538584</v>
      </c>
      <c r="F6957" s="1">
        <v>154820</v>
      </c>
      <c r="N6957">
        <f t="shared" si="541"/>
        <v>0.28745748109858443</v>
      </c>
      <c r="S6957">
        <f t="shared" si="542"/>
        <v>9.182858395881345</v>
      </c>
      <c r="T6957">
        <f t="shared" si="543"/>
        <v>1.1878408309858861</v>
      </c>
      <c r="U6957">
        <f t="shared" si="544"/>
        <v>0.83501323466205124</v>
      </c>
      <c r="V6957">
        <f t="shared" si="545"/>
        <v>0.7425942229212279</v>
      </c>
    </row>
    <row r="6958" spans="1:22" ht="12.75" x14ac:dyDescent="0.2">
      <c r="A6958" s="1" t="s">
        <v>2441</v>
      </c>
      <c r="B6958" s="1" t="s">
        <v>5</v>
      </c>
      <c r="C6958" s="1" t="s">
        <v>6</v>
      </c>
      <c r="D6958" s="1" t="s">
        <v>2302</v>
      </c>
      <c r="E6958" s="1">
        <v>76502</v>
      </c>
      <c r="F6958" s="1">
        <v>37149</v>
      </c>
      <c r="N6958">
        <f t="shared" si="541"/>
        <v>0.48559514783927216</v>
      </c>
      <c r="S6958">
        <f t="shared" si="542"/>
        <v>15.512386260720843</v>
      </c>
      <c r="T6958">
        <f t="shared" si="543"/>
        <v>2.0065915199969924</v>
      </c>
      <c r="U6958">
        <f t="shared" si="544"/>
        <v>1.4105681771921168</v>
      </c>
      <c r="V6958">
        <f t="shared" si="545"/>
        <v>1.2544469188483363</v>
      </c>
    </row>
    <row r="6959" spans="1:22" ht="12.75" x14ac:dyDescent="0.2">
      <c r="A6959" s="1" t="s">
        <v>2441</v>
      </c>
      <c r="B6959" s="1" t="s">
        <v>5</v>
      </c>
      <c r="C6959" s="1" t="s">
        <v>8</v>
      </c>
      <c r="D6959" s="1" t="s">
        <v>2302</v>
      </c>
      <c r="E6959" s="1">
        <v>76502</v>
      </c>
      <c r="F6959" s="1">
        <v>65</v>
      </c>
      <c r="N6959">
        <f t="shared" si="541"/>
        <v>8.4965098951661391E-4</v>
      </c>
      <c r="S6959">
        <f t="shared" si="542"/>
        <v>2.7142187056094509E-2</v>
      </c>
      <c r="T6959">
        <f t="shared" si="543"/>
        <v>3.5109545021347684E-3</v>
      </c>
      <c r="U6959">
        <f t="shared" si="544"/>
        <v>2.4680861266114188E-3</v>
      </c>
      <c r="V6959">
        <f t="shared" si="545"/>
        <v>2.194919102133082E-3</v>
      </c>
    </row>
    <row r="6960" spans="1:22" ht="12.75" x14ac:dyDescent="0.2">
      <c r="A6960" s="1" t="s">
        <v>2441</v>
      </c>
      <c r="B6960" s="1" t="s">
        <v>5</v>
      </c>
      <c r="C6960" s="1" t="s">
        <v>9</v>
      </c>
      <c r="D6960" s="1" t="s">
        <v>2302</v>
      </c>
      <c r="E6960" s="1">
        <v>76502</v>
      </c>
      <c r="F6960" s="1">
        <v>8163</v>
      </c>
      <c r="N6960">
        <f t="shared" si="541"/>
        <v>0.10670309272960184</v>
      </c>
      <c r="S6960">
        <f t="shared" si="542"/>
        <v>3.4086411221369151</v>
      </c>
      <c r="T6960">
        <f t="shared" si="543"/>
        <v>0.44092187078347866</v>
      </c>
      <c r="U6960">
        <f t="shared" si="544"/>
        <v>0.30995364694660016</v>
      </c>
      <c r="V6960">
        <f t="shared" si="545"/>
        <v>0.27564807124172841</v>
      </c>
    </row>
    <row r="6961" spans="1:22" ht="12.75" x14ac:dyDescent="0.2">
      <c r="A6961" s="1" t="s">
        <v>2442</v>
      </c>
      <c r="B6961" s="1" t="s">
        <v>5</v>
      </c>
      <c r="C6961" s="1" t="s">
        <v>6</v>
      </c>
      <c r="D6961" s="1" t="s">
        <v>2302</v>
      </c>
      <c r="E6961" s="1">
        <v>538584</v>
      </c>
      <c r="F6961" s="1">
        <v>172757</v>
      </c>
      <c r="N6961">
        <f t="shared" si="541"/>
        <v>0.32076147824666162</v>
      </c>
      <c r="S6961">
        <f t="shared" si="542"/>
        <v>10.246757963423805</v>
      </c>
      <c r="T6961">
        <f t="shared" si="543"/>
        <v>1.325460653911825</v>
      </c>
      <c r="U6961">
        <f t="shared" si="544"/>
        <v>0.93175546686805322</v>
      </c>
      <c r="V6961">
        <f t="shared" si="545"/>
        <v>0.82862905418681421</v>
      </c>
    </row>
    <row r="6962" spans="1:22" ht="12.75" x14ac:dyDescent="0.2">
      <c r="A6962" s="1" t="s">
        <v>2442</v>
      </c>
      <c r="B6962" s="1" t="s">
        <v>5</v>
      </c>
      <c r="C6962" s="1" t="s">
        <v>8</v>
      </c>
      <c r="D6962" s="1" t="s">
        <v>2302</v>
      </c>
      <c r="E6962" s="1">
        <v>538584</v>
      </c>
      <c r="F6962" s="1">
        <v>13001</v>
      </c>
      <c r="N6962">
        <f t="shared" si="541"/>
        <v>2.4139224336408062E-2</v>
      </c>
      <c r="S6962">
        <f t="shared" si="542"/>
        <v>0.77112997031942487</v>
      </c>
      <c r="T6962">
        <f t="shared" si="543"/>
        <v>9.9748860894248198E-2</v>
      </c>
      <c r="U6962">
        <f t="shared" si="544"/>
        <v>7.0120185143013353E-2</v>
      </c>
      <c r="V6962">
        <f t="shared" si="545"/>
        <v>6.2359304303054412E-2</v>
      </c>
    </row>
    <row r="6963" spans="1:22" ht="12.75" x14ac:dyDescent="0.2">
      <c r="A6963" s="1" t="s">
        <v>2442</v>
      </c>
      <c r="B6963" s="1" t="s">
        <v>5</v>
      </c>
      <c r="C6963" s="1" t="s">
        <v>9</v>
      </c>
      <c r="D6963" s="1" t="s">
        <v>2302</v>
      </c>
      <c r="E6963" s="1">
        <v>538584</v>
      </c>
      <c r="F6963" s="1">
        <v>154820</v>
      </c>
      <c r="N6963">
        <f t="shared" si="541"/>
        <v>0.28745748109858443</v>
      </c>
      <c r="S6963">
        <f t="shared" si="542"/>
        <v>9.182858395881345</v>
      </c>
      <c r="T6963">
        <f t="shared" si="543"/>
        <v>1.1878408309858861</v>
      </c>
      <c r="U6963">
        <f t="shared" si="544"/>
        <v>0.83501323466205124</v>
      </c>
      <c r="V6963">
        <f t="shared" si="545"/>
        <v>0.7425942229212279</v>
      </c>
    </row>
    <row r="6964" spans="1:22" ht="12.75" x14ac:dyDescent="0.2">
      <c r="A6964" s="1" t="s">
        <v>2443</v>
      </c>
      <c r="B6964" s="1" t="s">
        <v>5</v>
      </c>
      <c r="C6964" s="1" t="s">
        <v>6</v>
      </c>
      <c r="D6964" s="1" t="s">
        <v>2302</v>
      </c>
      <c r="E6964" s="1">
        <v>541827</v>
      </c>
      <c r="F6964" s="1">
        <v>172380</v>
      </c>
      <c r="N6964">
        <f t="shared" si="541"/>
        <v>0.31814582883466491</v>
      </c>
      <c r="S6964">
        <f t="shared" si="542"/>
        <v>10.163200777603343</v>
      </c>
      <c r="T6964">
        <f t="shared" si="543"/>
        <v>1.3146521852672104</v>
      </c>
      <c r="U6964">
        <f t="shared" si="544"/>
        <v>0.92415746709463897</v>
      </c>
      <c r="V6964">
        <f t="shared" si="545"/>
        <v>0.82187199872555827</v>
      </c>
    </row>
    <row r="6965" spans="1:22" ht="12.75" x14ac:dyDescent="0.2">
      <c r="A6965" s="1" t="s">
        <v>2443</v>
      </c>
      <c r="B6965" s="1" t="s">
        <v>5</v>
      </c>
      <c r="C6965" s="1" t="s">
        <v>8</v>
      </c>
      <c r="D6965" s="1" t="s">
        <v>2302</v>
      </c>
      <c r="E6965" s="1">
        <v>541827</v>
      </c>
      <c r="F6965" s="1">
        <v>13868</v>
      </c>
      <c r="N6965">
        <f t="shared" si="541"/>
        <v>2.5594885452367638E-2</v>
      </c>
      <c r="S6965">
        <f t="shared" si="542"/>
        <v>0.81763121234367786</v>
      </c>
      <c r="T6965">
        <f t="shared" si="543"/>
        <v>0.10576398947259355</v>
      </c>
      <c r="U6965">
        <f t="shared" si="544"/>
        <v>7.4348623701522537E-2</v>
      </c>
      <c r="V6965">
        <f t="shared" si="545"/>
        <v>6.6119740563441484E-2</v>
      </c>
    </row>
    <row r="6966" spans="1:22" ht="12.75" x14ac:dyDescent="0.2">
      <c r="A6966" s="1" t="s">
        <v>2443</v>
      </c>
      <c r="B6966" s="1" t="s">
        <v>5</v>
      </c>
      <c r="C6966" s="1" t="s">
        <v>9</v>
      </c>
      <c r="D6966" s="1" t="s">
        <v>2302</v>
      </c>
      <c r="E6966" s="1">
        <v>541827</v>
      </c>
      <c r="F6966" s="1">
        <v>155340</v>
      </c>
      <c r="N6966">
        <f t="shared" si="541"/>
        <v>0.28669667624536982</v>
      </c>
      <c r="S6966">
        <f t="shared" si="542"/>
        <v>9.1585544076627414</v>
      </c>
      <c r="T6966">
        <f t="shared" si="543"/>
        <v>1.1846970092783877</v>
      </c>
      <c r="U6966">
        <f t="shared" si="544"/>
        <v>0.83280323087644281</v>
      </c>
      <c r="V6966">
        <f t="shared" si="545"/>
        <v>0.74062882168481392</v>
      </c>
    </row>
    <row r="6967" spans="1:22" ht="12.75" x14ac:dyDescent="0.2">
      <c r="A6967" s="1" t="s">
        <v>2444</v>
      </c>
      <c r="B6967" s="1" t="s">
        <v>5</v>
      </c>
      <c r="C6967" s="1" t="s">
        <v>6</v>
      </c>
      <c r="D6967" s="1" t="s">
        <v>2302</v>
      </c>
      <c r="E6967" s="1">
        <v>479288</v>
      </c>
      <c r="F6967" s="1">
        <v>158748</v>
      </c>
      <c r="N6967">
        <f t="shared" si="541"/>
        <v>0.3312163041845404</v>
      </c>
      <c r="S6967">
        <f t="shared" si="542"/>
        <v>10.580738438637816</v>
      </c>
      <c r="T6967">
        <f t="shared" si="543"/>
        <v>1.3686624139857042</v>
      </c>
      <c r="U6967">
        <f t="shared" si="544"/>
        <v>0.9621248905158688</v>
      </c>
      <c r="V6967">
        <f t="shared" si="545"/>
        <v>0.85563719922950043</v>
      </c>
    </row>
    <row r="6968" spans="1:22" ht="12.75" x14ac:dyDescent="0.2">
      <c r="A6968" s="1" t="s">
        <v>2444</v>
      </c>
      <c r="B6968" s="1" t="s">
        <v>5</v>
      </c>
      <c r="C6968" s="1" t="s">
        <v>8</v>
      </c>
      <c r="D6968" s="1" t="s">
        <v>2302</v>
      </c>
      <c r="E6968" s="1">
        <v>479288</v>
      </c>
      <c r="F6968" s="1">
        <v>9912</v>
      </c>
      <c r="N6968">
        <f t="shared" si="541"/>
        <v>2.0680676336565906E-2</v>
      </c>
      <c r="S6968">
        <f t="shared" si="542"/>
        <v>0.66064630359927712</v>
      </c>
      <c r="T6968">
        <f t="shared" si="543"/>
        <v>8.545734023374342E-2</v>
      </c>
      <c r="U6968">
        <f t="shared" si="544"/>
        <v>6.0073713777769114E-2</v>
      </c>
      <c r="V6968">
        <f t="shared" si="545"/>
        <v>5.3424773343681863E-2</v>
      </c>
    </row>
    <row r="6969" spans="1:22" ht="12.75" x14ac:dyDescent="0.2">
      <c r="A6969" s="1" t="s">
        <v>2444</v>
      </c>
      <c r="B6969" s="1" t="s">
        <v>5</v>
      </c>
      <c r="C6969" s="1" t="s">
        <v>9</v>
      </c>
      <c r="D6969" s="1" t="s">
        <v>2302</v>
      </c>
      <c r="E6969" s="1">
        <v>479288</v>
      </c>
      <c r="F6969" s="1">
        <v>137470</v>
      </c>
      <c r="N6969">
        <f t="shared" si="541"/>
        <v>0.28682128490594383</v>
      </c>
      <c r="S6969">
        <f t="shared" si="542"/>
        <v>9.1625350439661641</v>
      </c>
      <c r="T6969">
        <f t="shared" si="543"/>
        <v>1.1852119210989416</v>
      </c>
      <c r="U6969">
        <f t="shared" si="544"/>
        <v>0.83316519703691694</v>
      </c>
      <c r="V6969">
        <f t="shared" si="545"/>
        <v>0.74095072554034969</v>
      </c>
    </row>
    <row r="6970" spans="1:22" ht="12.75" x14ac:dyDescent="0.2">
      <c r="A6970" s="1" t="s">
        <v>2445</v>
      </c>
      <c r="B6970" s="1" t="s">
        <v>5</v>
      </c>
      <c r="C6970" s="1" t="s">
        <v>6</v>
      </c>
      <c r="D6970" s="1" t="s">
        <v>2302</v>
      </c>
      <c r="E6970" s="1">
        <v>993046</v>
      </c>
      <c r="F6970" s="1">
        <v>254331</v>
      </c>
      <c r="N6970">
        <f t="shared" si="541"/>
        <v>0.25611200286794367</v>
      </c>
      <c r="S6970">
        <f t="shared" si="542"/>
        <v>8.1815239138455844</v>
      </c>
      <c r="T6970">
        <f t="shared" si="543"/>
        <v>1.0583140614377837</v>
      </c>
      <c r="U6970">
        <f t="shared" si="544"/>
        <v>0.74396015415300776</v>
      </c>
      <c r="V6970">
        <f t="shared" si="545"/>
        <v>0.66161886976701989</v>
      </c>
    </row>
    <row r="6971" spans="1:22" ht="12.75" x14ac:dyDescent="0.2">
      <c r="A6971" s="1" t="s">
        <v>2445</v>
      </c>
      <c r="B6971" s="1" t="s">
        <v>5</v>
      </c>
      <c r="C6971" s="1" t="s">
        <v>8</v>
      </c>
      <c r="D6971" s="1" t="s">
        <v>2302</v>
      </c>
      <c r="E6971" s="1">
        <v>993046</v>
      </c>
      <c r="F6971" s="1">
        <v>66317</v>
      </c>
      <c r="N6971">
        <f t="shared" si="541"/>
        <v>6.6781397840583415E-2</v>
      </c>
      <c r="S6971">
        <f t="shared" si="542"/>
        <v>2.1333385289032702</v>
      </c>
      <c r="T6971">
        <f t="shared" si="543"/>
        <v>0.27595618942389843</v>
      </c>
      <c r="U6971">
        <f t="shared" si="544"/>
        <v>0.1939881710957965</v>
      </c>
      <c r="V6971">
        <f t="shared" si="545"/>
        <v>0.17251761911186392</v>
      </c>
    </row>
    <row r="6972" spans="1:22" ht="12.75" x14ac:dyDescent="0.2">
      <c r="A6972" s="1" t="s">
        <v>2445</v>
      </c>
      <c r="B6972" s="1" t="s">
        <v>5</v>
      </c>
      <c r="C6972" s="1" t="s">
        <v>9</v>
      </c>
      <c r="D6972" s="1" t="s">
        <v>2302</v>
      </c>
      <c r="E6972" s="1">
        <v>993046</v>
      </c>
      <c r="F6972" s="1">
        <v>274760</v>
      </c>
      <c r="N6972">
        <f t="shared" si="541"/>
        <v>0.27668406095991527</v>
      </c>
      <c r="S6972">
        <f t="shared" si="542"/>
        <v>8.8387003966021158</v>
      </c>
      <c r="T6972">
        <f t="shared" si="543"/>
        <v>1.1433225659500632</v>
      </c>
      <c r="U6972">
        <f t="shared" si="544"/>
        <v>0.8037183511057655</v>
      </c>
      <c r="V6972">
        <f t="shared" si="545"/>
        <v>0.71476304759225739</v>
      </c>
    </row>
    <row r="6973" spans="1:22" ht="12.75" x14ac:dyDescent="0.2">
      <c r="A6973" s="1" t="s">
        <v>2446</v>
      </c>
      <c r="B6973" s="1" t="s">
        <v>5</v>
      </c>
      <c r="C6973" s="1" t="s">
        <v>6</v>
      </c>
      <c r="D6973" s="1" t="s">
        <v>2302</v>
      </c>
      <c r="E6973" s="1">
        <v>538584</v>
      </c>
      <c r="F6973" s="1">
        <v>172757</v>
      </c>
      <c r="N6973">
        <f t="shared" si="541"/>
        <v>0.32076147824666162</v>
      </c>
      <c r="S6973">
        <f t="shared" si="542"/>
        <v>10.246757963423805</v>
      </c>
      <c r="T6973">
        <f t="shared" si="543"/>
        <v>1.325460653911825</v>
      </c>
      <c r="U6973">
        <f t="shared" si="544"/>
        <v>0.93175546686805322</v>
      </c>
      <c r="V6973">
        <f t="shared" si="545"/>
        <v>0.82862905418681421</v>
      </c>
    </row>
    <row r="6974" spans="1:22" ht="12.75" x14ac:dyDescent="0.2">
      <c r="A6974" s="1" t="s">
        <v>2446</v>
      </c>
      <c r="B6974" s="1" t="s">
        <v>5</v>
      </c>
      <c r="C6974" s="1" t="s">
        <v>8</v>
      </c>
      <c r="D6974" s="1" t="s">
        <v>2302</v>
      </c>
      <c r="E6974" s="1">
        <v>538584</v>
      </c>
      <c r="F6974" s="1">
        <v>13001</v>
      </c>
      <c r="N6974">
        <f t="shared" si="541"/>
        <v>2.4139224336408062E-2</v>
      </c>
      <c r="S6974">
        <f t="shared" si="542"/>
        <v>0.77112997031942487</v>
      </c>
      <c r="T6974">
        <f t="shared" si="543"/>
        <v>9.9748860894248198E-2</v>
      </c>
      <c r="U6974">
        <f t="shared" si="544"/>
        <v>7.0120185143013353E-2</v>
      </c>
      <c r="V6974">
        <f t="shared" si="545"/>
        <v>6.2359304303054412E-2</v>
      </c>
    </row>
    <row r="6975" spans="1:22" ht="12.75" x14ac:dyDescent="0.2">
      <c r="A6975" s="1" t="s">
        <v>2446</v>
      </c>
      <c r="B6975" s="1" t="s">
        <v>5</v>
      </c>
      <c r="C6975" s="1" t="s">
        <v>9</v>
      </c>
      <c r="D6975" s="1" t="s">
        <v>2302</v>
      </c>
      <c r="E6975" s="1">
        <v>538584</v>
      </c>
      <c r="F6975" s="1">
        <v>154820</v>
      </c>
      <c r="N6975">
        <f t="shared" si="541"/>
        <v>0.28745748109858443</v>
      </c>
      <c r="S6975">
        <f t="shared" si="542"/>
        <v>9.182858395881345</v>
      </c>
      <c r="T6975">
        <f t="shared" si="543"/>
        <v>1.1878408309858861</v>
      </c>
      <c r="U6975">
        <f t="shared" si="544"/>
        <v>0.83501323466205124</v>
      </c>
      <c r="V6975">
        <f t="shared" si="545"/>
        <v>0.7425942229212279</v>
      </c>
    </row>
    <row r="6976" spans="1:22" ht="12.75" x14ac:dyDescent="0.2">
      <c r="A6976" s="1" t="s">
        <v>2447</v>
      </c>
      <c r="B6976" s="1" t="s">
        <v>5</v>
      </c>
      <c r="C6976" s="1" t="s">
        <v>6</v>
      </c>
      <c r="D6976" s="1" t="s">
        <v>2302</v>
      </c>
      <c r="E6976" s="1">
        <v>538584</v>
      </c>
      <c r="F6976" s="1">
        <v>172757</v>
      </c>
      <c r="N6976">
        <f t="shared" si="541"/>
        <v>0.32076147824666162</v>
      </c>
      <c r="S6976">
        <f t="shared" si="542"/>
        <v>10.246757963423805</v>
      </c>
      <c r="T6976">
        <f t="shared" si="543"/>
        <v>1.325460653911825</v>
      </c>
      <c r="U6976">
        <f t="shared" si="544"/>
        <v>0.93175546686805322</v>
      </c>
      <c r="V6976">
        <f t="shared" si="545"/>
        <v>0.82862905418681421</v>
      </c>
    </row>
    <row r="6977" spans="1:22" ht="12.75" x14ac:dyDescent="0.2">
      <c r="A6977" s="1" t="s">
        <v>2447</v>
      </c>
      <c r="B6977" s="1" t="s">
        <v>5</v>
      </c>
      <c r="C6977" s="1" t="s">
        <v>8</v>
      </c>
      <c r="D6977" s="1" t="s">
        <v>2302</v>
      </c>
      <c r="E6977" s="1">
        <v>538584</v>
      </c>
      <c r="F6977" s="1">
        <v>13001</v>
      </c>
      <c r="N6977">
        <f t="shared" si="541"/>
        <v>2.4139224336408062E-2</v>
      </c>
      <c r="S6977">
        <f t="shared" si="542"/>
        <v>0.77112997031942487</v>
      </c>
      <c r="T6977">
        <f t="shared" si="543"/>
        <v>9.9748860894248198E-2</v>
      </c>
      <c r="U6977">
        <f t="shared" si="544"/>
        <v>7.0120185143013353E-2</v>
      </c>
      <c r="V6977">
        <f t="shared" si="545"/>
        <v>6.2359304303054412E-2</v>
      </c>
    </row>
    <row r="6978" spans="1:22" ht="12.75" x14ac:dyDescent="0.2">
      <c r="A6978" s="1" t="s">
        <v>2447</v>
      </c>
      <c r="B6978" s="1" t="s">
        <v>5</v>
      </c>
      <c r="C6978" s="1" t="s">
        <v>9</v>
      </c>
      <c r="D6978" s="1" t="s">
        <v>2302</v>
      </c>
      <c r="E6978" s="1">
        <v>538584</v>
      </c>
      <c r="F6978" s="1">
        <v>154820</v>
      </c>
      <c r="N6978">
        <f t="shared" si="541"/>
        <v>0.28745748109858443</v>
      </c>
      <c r="S6978">
        <f t="shared" si="542"/>
        <v>9.182858395881345</v>
      </c>
      <c r="T6978">
        <f t="shared" si="543"/>
        <v>1.1878408309858861</v>
      </c>
      <c r="U6978">
        <f t="shared" si="544"/>
        <v>0.83501323466205124</v>
      </c>
      <c r="V6978">
        <f t="shared" si="545"/>
        <v>0.7425942229212279</v>
      </c>
    </row>
    <row r="6979" spans="1:22" ht="12.75" x14ac:dyDescent="0.2">
      <c r="A6979" s="1" t="s">
        <v>2448</v>
      </c>
      <c r="B6979" s="1" t="s">
        <v>5</v>
      </c>
      <c r="C6979" s="1" t="s">
        <v>6</v>
      </c>
      <c r="D6979" s="1" t="s">
        <v>2302</v>
      </c>
      <c r="E6979" s="1">
        <v>538584</v>
      </c>
      <c r="F6979" s="1">
        <v>172757</v>
      </c>
      <c r="N6979">
        <f t="shared" ref="N6979:N7042" si="546">F6979/E6979</f>
        <v>0.32076147824666162</v>
      </c>
      <c r="S6979">
        <f t="shared" ref="S6979:S7042" si="547">N6979/0.031303704</f>
        <v>10.246757963423805</v>
      </c>
      <c r="T6979">
        <f t="shared" ref="T6979:T7042" si="548">N6979/0.242</f>
        <v>1.325460653911825</v>
      </c>
      <c r="U6979">
        <f t="shared" ref="U6979:U7042" si="549">N6979/0.344255</f>
        <v>0.93175546686805322</v>
      </c>
      <c r="V6979">
        <f t="shared" ref="V6979:V7042" si="550">N6979/0.387099</f>
        <v>0.82862905418681421</v>
      </c>
    </row>
    <row r="6980" spans="1:22" ht="12.75" x14ac:dyDescent="0.2">
      <c r="A6980" s="1" t="s">
        <v>2448</v>
      </c>
      <c r="B6980" s="1" t="s">
        <v>5</v>
      </c>
      <c r="C6980" s="1" t="s">
        <v>8</v>
      </c>
      <c r="D6980" s="1" t="s">
        <v>2302</v>
      </c>
      <c r="E6980" s="1">
        <v>538584</v>
      </c>
      <c r="F6980" s="1">
        <v>13001</v>
      </c>
      <c r="N6980">
        <f t="shared" si="546"/>
        <v>2.4139224336408062E-2</v>
      </c>
      <c r="S6980">
        <f t="shared" si="547"/>
        <v>0.77112997031942487</v>
      </c>
      <c r="T6980">
        <f t="shared" si="548"/>
        <v>9.9748860894248198E-2</v>
      </c>
      <c r="U6980">
        <f t="shared" si="549"/>
        <v>7.0120185143013353E-2</v>
      </c>
      <c r="V6980">
        <f t="shared" si="550"/>
        <v>6.2359304303054412E-2</v>
      </c>
    </row>
    <row r="6981" spans="1:22" ht="12.75" x14ac:dyDescent="0.2">
      <c r="A6981" s="1" t="s">
        <v>2448</v>
      </c>
      <c r="B6981" s="1" t="s">
        <v>5</v>
      </c>
      <c r="C6981" s="1" t="s">
        <v>9</v>
      </c>
      <c r="D6981" s="1" t="s">
        <v>2302</v>
      </c>
      <c r="E6981" s="1">
        <v>538584</v>
      </c>
      <c r="F6981" s="1">
        <v>154820</v>
      </c>
      <c r="N6981">
        <f t="shared" si="546"/>
        <v>0.28745748109858443</v>
      </c>
      <c r="S6981">
        <f t="shared" si="547"/>
        <v>9.182858395881345</v>
      </c>
      <c r="T6981">
        <f t="shared" si="548"/>
        <v>1.1878408309858861</v>
      </c>
      <c r="U6981">
        <f t="shared" si="549"/>
        <v>0.83501323466205124</v>
      </c>
      <c r="V6981">
        <f t="shared" si="550"/>
        <v>0.7425942229212279</v>
      </c>
    </row>
    <row r="6982" spans="1:22" ht="12.75" x14ac:dyDescent="0.2">
      <c r="A6982" s="1" t="s">
        <v>2449</v>
      </c>
      <c r="B6982" s="1" t="s">
        <v>5</v>
      </c>
      <c r="C6982" s="1" t="s">
        <v>6</v>
      </c>
      <c r="D6982" s="1" t="s">
        <v>2302</v>
      </c>
      <c r="E6982" s="1">
        <v>538584</v>
      </c>
      <c r="F6982" s="1">
        <v>172757</v>
      </c>
      <c r="N6982">
        <f t="shared" si="546"/>
        <v>0.32076147824666162</v>
      </c>
      <c r="S6982">
        <f t="shared" si="547"/>
        <v>10.246757963423805</v>
      </c>
      <c r="T6982">
        <f t="shared" si="548"/>
        <v>1.325460653911825</v>
      </c>
      <c r="U6982">
        <f t="shared" si="549"/>
        <v>0.93175546686805322</v>
      </c>
      <c r="V6982">
        <f t="shared" si="550"/>
        <v>0.82862905418681421</v>
      </c>
    </row>
    <row r="6983" spans="1:22" ht="12.75" x14ac:dyDescent="0.2">
      <c r="A6983" s="1" t="s">
        <v>2449</v>
      </c>
      <c r="B6983" s="1" t="s">
        <v>5</v>
      </c>
      <c r="C6983" s="1" t="s">
        <v>8</v>
      </c>
      <c r="D6983" s="1" t="s">
        <v>2302</v>
      </c>
      <c r="E6983" s="1">
        <v>538584</v>
      </c>
      <c r="F6983" s="1">
        <v>13001</v>
      </c>
      <c r="N6983">
        <f t="shared" si="546"/>
        <v>2.4139224336408062E-2</v>
      </c>
      <c r="S6983">
        <f t="shared" si="547"/>
        <v>0.77112997031942487</v>
      </c>
      <c r="T6983">
        <f t="shared" si="548"/>
        <v>9.9748860894248198E-2</v>
      </c>
      <c r="U6983">
        <f t="shared" si="549"/>
        <v>7.0120185143013353E-2</v>
      </c>
      <c r="V6983">
        <f t="shared" si="550"/>
        <v>6.2359304303054412E-2</v>
      </c>
    </row>
    <row r="6984" spans="1:22" ht="12.75" x14ac:dyDescent="0.2">
      <c r="A6984" s="1" t="s">
        <v>2449</v>
      </c>
      <c r="B6984" s="1" t="s">
        <v>5</v>
      </c>
      <c r="C6984" s="1" t="s">
        <v>9</v>
      </c>
      <c r="D6984" s="1" t="s">
        <v>2302</v>
      </c>
      <c r="E6984" s="1">
        <v>538584</v>
      </c>
      <c r="F6984" s="1">
        <v>154820</v>
      </c>
      <c r="N6984">
        <f t="shared" si="546"/>
        <v>0.28745748109858443</v>
      </c>
      <c r="S6984">
        <f t="shared" si="547"/>
        <v>9.182858395881345</v>
      </c>
      <c r="T6984">
        <f t="shared" si="548"/>
        <v>1.1878408309858861</v>
      </c>
      <c r="U6984">
        <f t="shared" si="549"/>
        <v>0.83501323466205124</v>
      </c>
      <c r="V6984">
        <f t="shared" si="550"/>
        <v>0.7425942229212279</v>
      </c>
    </row>
    <row r="6985" spans="1:22" ht="12.75" x14ac:dyDescent="0.2">
      <c r="A6985" s="1" t="s">
        <v>2450</v>
      </c>
      <c r="B6985" s="1" t="s">
        <v>5</v>
      </c>
      <c r="C6985" s="1" t="s">
        <v>8</v>
      </c>
      <c r="D6985" s="1" t="s">
        <v>2302</v>
      </c>
      <c r="E6985" s="1">
        <v>659559</v>
      </c>
      <c r="F6985" s="1">
        <v>19268</v>
      </c>
      <c r="N6985">
        <f t="shared" si="546"/>
        <v>2.9213459296287367E-2</v>
      </c>
      <c r="S6985">
        <f t="shared" si="547"/>
        <v>0.93322692088729708</v>
      </c>
      <c r="T6985">
        <f t="shared" si="548"/>
        <v>0.12071677395160069</v>
      </c>
      <c r="U6985">
        <f t="shared" si="549"/>
        <v>8.4859941892746274E-2</v>
      </c>
      <c r="V6985">
        <f t="shared" si="550"/>
        <v>7.5467669242977542E-2</v>
      </c>
    </row>
    <row r="6986" spans="1:22" ht="12.75" x14ac:dyDescent="0.2">
      <c r="A6986" s="1" t="s">
        <v>2450</v>
      </c>
      <c r="B6986" s="1" t="s">
        <v>5</v>
      </c>
      <c r="C6986" s="1" t="s">
        <v>6</v>
      </c>
      <c r="D6986" s="1" t="s">
        <v>2302</v>
      </c>
      <c r="E6986" s="1">
        <v>659559</v>
      </c>
      <c r="F6986" s="1">
        <v>196144</v>
      </c>
      <c r="N6986">
        <f t="shared" si="546"/>
        <v>0.29738658709834903</v>
      </c>
      <c r="S6986">
        <f t="shared" si="547"/>
        <v>9.5000446943386958</v>
      </c>
      <c r="T6986">
        <f t="shared" si="548"/>
        <v>1.228870194621277</v>
      </c>
      <c r="U6986">
        <f t="shared" si="549"/>
        <v>0.86385553470058252</v>
      </c>
      <c r="V6986">
        <f t="shared" si="550"/>
        <v>0.76824426593287254</v>
      </c>
    </row>
    <row r="6987" spans="1:22" ht="12.75" x14ac:dyDescent="0.2">
      <c r="A6987" s="1" t="s">
        <v>2450</v>
      </c>
      <c r="B6987" s="1" t="s">
        <v>5</v>
      </c>
      <c r="C6987" s="1" t="s">
        <v>9</v>
      </c>
      <c r="D6987" s="1" t="s">
        <v>2302</v>
      </c>
      <c r="E6987" s="1">
        <v>659559</v>
      </c>
      <c r="F6987" s="1">
        <v>200927</v>
      </c>
      <c r="N6987">
        <f t="shared" si="546"/>
        <v>0.30463840232640294</v>
      </c>
      <c r="S6987">
        <f t="shared" si="547"/>
        <v>9.7317046674860883</v>
      </c>
      <c r="T6987">
        <f t="shared" si="548"/>
        <v>1.2588363732495989</v>
      </c>
      <c r="U6987">
        <f t="shared" si="549"/>
        <v>0.88492077769793598</v>
      </c>
      <c r="V6987">
        <f t="shared" si="550"/>
        <v>0.78697801421962577</v>
      </c>
    </row>
    <row r="6988" spans="1:22" ht="12.75" x14ac:dyDescent="0.2">
      <c r="A6988" s="1" t="s">
        <v>2451</v>
      </c>
      <c r="B6988" s="1" t="s">
        <v>5</v>
      </c>
      <c r="C6988" s="1" t="s">
        <v>6</v>
      </c>
      <c r="D6988" s="1" t="s">
        <v>2302</v>
      </c>
      <c r="E6988" s="1">
        <v>386802</v>
      </c>
      <c r="F6988" s="1">
        <v>128612</v>
      </c>
      <c r="N6988">
        <f t="shared" si="546"/>
        <v>0.33250086607618368</v>
      </c>
      <c r="S6988">
        <f t="shared" si="547"/>
        <v>10.621773898583493</v>
      </c>
      <c r="T6988">
        <f t="shared" si="548"/>
        <v>1.3739705209759656</v>
      </c>
      <c r="U6988">
        <f t="shared" si="549"/>
        <v>0.9658563160337067</v>
      </c>
      <c r="V6988">
        <f t="shared" si="550"/>
        <v>0.85895563170192546</v>
      </c>
    </row>
    <row r="6989" spans="1:22" ht="12.75" x14ac:dyDescent="0.2">
      <c r="A6989" s="1" t="s">
        <v>2451</v>
      </c>
      <c r="B6989" s="1" t="s">
        <v>5</v>
      </c>
      <c r="C6989" s="1" t="s">
        <v>8</v>
      </c>
      <c r="D6989" s="1" t="s">
        <v>2302</v>
      </c>
      <c r="E6989" s="1">
        <v>386802</v>
      </c>
      <c r="F6989" s="1">
        <v>10452</v>
      </c>
      <c r="N6989">
        <f t="shared" si="546"/>
        <v>2.7021576930832829E-2</v>
      </c>
      <c r="S6989">
        <f t="shared" si="547"/>
        <v>0.86320701635924069</v>
      </c>
      <c r="T6989">
        <f t="shared" si="548"/>
        <v>0.11165940880509434</v>
      </c>
      <c r="U6989">
        <f t="shared" si="549"/>
        <v>7.8492910577429034E-2</v>
      </c>
      <c r="V6989">
        <f t="shared" si="550"/>
        <v>6.9805339023952084E-2</v>
      </c>
    </row>
    <row r="6990" spans="1:22" ht="12.75" x14ac:dyDescent="0.2">
      <c r="A6990" s="1" t="s">
        <v>2451</v>
      </c>
      <c r="B6990" s="1" t="s">
        <v>5</v>
      </c>
      <c r="C6990" s="1" t="s">
        <v>9</v>
      </c>
      <c r="D6990" s="1" t="s">
        <v>2302</v>
      </c>
      <c r="E6990" s="1">
        <v>386802</v>
      </c>
      <c r="F6990" s="1">
        <v>103205</v>
      </c>
      <c r="N6990">
        <f t="shared" si="546"/>
        <v>0.26681609712462706</v>
      </c>
      <c r="S6990">
        <f t="shared" si="547"/>
        <v>8.5234672907917552</v>
      </c>
      <c r="T6990">
        <f t="shared" si="548"/>
        <v>1.1025458558868888</v>
      </c>
      <c r="U6990">
        <f t="shared" si="549"/>
        <v>0.77505365826096084</v>
      </c>
      <c r="V6990">
        <f t="shared" si="550"/>
        <v>0.68927095426396623</v>
      </c>
    </row>
    <row r="6991" spans="1:22" ht="12.75" x14ac:dyDescent="0.2">
      <c r="A6991" s="1" t="s">
        <v>2452</v>
      </c>
      <c r="B6991" s="1" t="s">
        <v>5</v>
      </c>
      <c r="C6991" s="1" t="s">
        <v>6</v>
      </c>
      <c r="D6991" s="1" t="s">
        <v>2302</v>
      </c>
      <c r="E6991" s="1">
        <v>521108</v>
      </c>
      <c r="F6991" s="1">
        <v>168453</v>
      </c>
      <c r="N6991">
        <f t="shared" si="546"/>
        <v>0.32325928598294401</v>
      </c>
      <c r="S6991">
        <f t="shared" si="547"/>
        <v>10.326550684958686</v>
      </c>
      <c r="T6991">
        <f t="shared" si="548"/>
        <v>1.3357821734832398</v>
      </c>
      <c r="U6991">
        <f t="shared" si="549"/>
        <v>0.93901115737736285</v>
      </c>
      <c r="V6991">
        <f t="shared" si="550"/>
        <v>0.83508168706957131</v>
      </c>
    </row>
    <row r="6992" spans="1:22" ht="12.75" x14ac:dyDescent="0.2">
      <c r="A6992" s="1" t="s">
        <v>2452</v>
      </c>
      <c r="B6992" s="1" t="s">
        <v>5</v>
      </c>
      <c r="C6992" s="1" t="s">
        <v>8</v>
      </c>
      <c r="D6992" s="1" t="s">
        <v>2302</v>
      </c>
      <c r="E6992" s="1">
        <v>521108</v>
      </c>
      <c r="F6992" s="1">
        <v>11026</v>
      </c>
      <c r="N6992">
        <f t="shared" si="546"/>
        <v>2.1158761715421755E-2</v>
      </c>
      <c r="S6992">
        <f t="shared" si="547"/>
        <v>0.67591878952796625</v>
      </c>
      <c r="T6992">
        <f t="shared" si="548"/>
        <v>8.7432899650503118E-2</v>
      </c>
      <c r="U6992">
        <f t="shared" si="549"/>
        <v>6.1462467401843857E-2</v>
      </c>
      <c r="V6992">
        <f t="shared" si="550"/>
        <v>5.4659820137540407E-2</v>
      </c>
    </row>
    <row r="6993" spans="1:22" ht="12.75" x14ac:dyDescent="0.2">
      <c r="A6993" s="1" t="s">
        <v>2452</v>
      </c>
      <c r="B6993" s="1" t="s">
        <v>5</v>
      </c>
      <c r="C6993" s="1" t="s">
        <v>9</v>
      </c>
      <c r="D6993" s="1" t="s">
        <v>2302</v>
      </c>
      <c r="E6993" s="1">
        <v>521108</v>
      </c>
      <c r="F6993" s="1">
        <v>151486</v>
      </c>
      <c r="N6993">
        <f t="shared" si="546"/>
        <v>0.29069981654474697</v>
      </c>
      <c r="S6993">
        <f t="shared" si="547"/>
        <v>9.286435130639715</v>
      </c>
      <c r="T6993">
        <f t="shared" si="548"/>
        <v>1.2012389113419297</v>
      </c>
      <c r="U6993">
        <f t="shared" si="549"/>
        <v>0.84443164672916005</v>
      </c>
      <c r="V6993">
        <f t="shared" si="550"/>
        <v>0.75097020799523362</v>
      </c>
    </row>
    <row r="6994" spans="1:22" ht="12.75" x14ac:dyDescent="0.2">
      <c r="A6994" s="1" t="s">
        <v>2453</v>
      </c>
      <c r="B6994" s="1" t="s">
        <v>5</v>
      </c>
      <c r="C6994" s="1" t="s">
        <v>6</v>
      </c>
      <c r="D6994" s="1" t="s">
        <v>2302</v>
      </c>
      <c r="E6994" s="1">
        <v>538584</v>
      </c>
      <c r="F6994" s="1">
        <v>172757</v>
      </c>
      <c r="N6994">
        <f t="shared" si="546"/>
        <v>0.32076147824666162</v>
      </c>
      <c r="S6994">
        <f t="shared" si="547"/>
        <v>10.246757963423805</v>
      </c>
      <c r="T6994">
        <f t="shared" si="548"/>
        <v>1.325460653911825</v>
      </c>
      <c r="U6994">
        <f t="shared" si="549"/>
        <v>0.93175546686805322</v>
      </c>
      <c r="V6994">
        <f t="shared" si="550"/>
        <v>0.82862905418681421</v>
      </c>
    </row>
    <row r="6995" spans="1:22" ht="12.75" x14ac:dyDescent="0.2">
      <c r="A6995" s="1" t="s">
        <v>2453</v>
      </c>
      <c r="B6995" s="1" t="s">
        <v>5</v>
      </c>
      <c r="C6995" s="1" t="s">
        <v>8</v>
      </c>
      <c r="D6995" s="1" t="s">
        <v>2302</v>
      </c>
      <c r="E6995" s="1">
        <v>538584</v>
      </c>
      <c r="F6995" s="1">
        <v>13001</v>
      </c>
      <c r="N6995">
        <f t="shared" si="546"/>
        <v>2.4139224336408062E-2</v>
      </c>
      <c r="S6995">
        <f t="shared" si="547"/>
        <v>0.77112997031942487</v>
      </c>
      <c r="T6995">
        <f t="shared" si="548"/>
        <v>9.9748860894248198E-2</v>
      </c>
      <c r="U6995">
        <f t="shared" si="549"/>
        <v>7.0120185143013353E-2</v>
      </c>
      <c r="V6995">
        <f t="shared" si="550"/>
        <v>6.2359304303054412E-2</v>
      </c>
    </row>
    <row r="6996" spans="1:22" ht="12.75" x14ac:dyDescent="0.2">
      <c r="A6996" s="1" t="s">
        <v>2453</v>
      </c>
      <c r="B6996" s="1" t="s">
        <v>5</v>
      </c>
      <c r="C6996" s="1" t="s">
        <v>9</v>
      </c>
      <c r="D6996" s="1" t="s">
        <v>2302</v>
      </c>
      <c r="E6996" s="1">
        <v>538584</v>
      </c>
      <c r="F6996" s="1">
        <v>154820</v>
      </c>
      <c r="N6996">
        <f t="shared" si="546"/>
        <v>0.28745748109858443</v>
      </c>
      <c r="S6996">
        <f t="shared" si="547"/>
        <v>9.182858395881345</v>
      </c>
      <c r="T6996">
        <f t="shared" si="548"/>
        <v>1.1878408309858861</v>
      </c>
      <c r="U6996">
        <f t="shared" si="549"/>
        <v>0.83501323466205124</v>
      </c>
      <c r="V6996">
        <f t="shared" si="550"/>
        <v>0.7425942229212279</v>
      </c>
    </row>
    <row r="6997" spans="1:22" ht="12.75" x14ac:dyDescent="0.2">
      <c r="A6997" s="1" t="s">
        <v>2454</v>
      </c>
      <c r="B6997" s="1" t="s">
        <v>5</v>
      </c>
      <c r="C6997" s="1" t="s">
        <v>6</v>
      </c>
      <c r="D6997" s="1" t="s">
        <v>2302</v>
      </c>
      <c r="E6997" s="1">
        <v>301252</v>
      </c>
      <c r="F6997" s="1">
        <v>106180</v>
      </c>
      <c r="N6997">
        <f t="shared" si="546"/>
        <v>0.35246239029118481</v>
      </c>
      <c r="S6997">
        <f t="shared" si="547"/>
        <v>11.259446814702336</v>
      </c>
      <c r="T6997">
        <f t="shared" si="548"/>
        <v>1.4564561582280364</v>
      </c>
      <c r="U6997">
        <f t="shared" si="549"/>
        <v>1.02384101985791</v>
      </c>
      <c r="V6997">
        <f t="shared" si="550"/>
        <v>0.91052260608057578</v>
      </c>
    </row>
    <row r="6998" spans="1:22" ht="12.75" x14ac:dyDescent="0.2">
      <c r="A6998" s="1" t="s">
        <v>2454</v>
      </c>
      <c r="B6998" s="1" t="s">
        <v>5</v>
      </c>
      <c r="C6998" s="1" t="s">
        <v>8</v>
      </c>
      <c r="D6998" s="1" t="s">
        <v>2302</v>
      </c>
      <c r="E6998" s="1">
        <v>301252</v>
      </c>
      <c r="F6998" s="1">
        <v>4068</v>
      </c>
      <c r="N6998">
        <f t="shared" si="546"/>
        <v>1.3503644789080239E-2</v>
      </c>
      <c r="S6998">
        <f t="shared" si="547"/>
        <v>0.43137530271434454</v>
      </c>
      <c r="T6998">
        <f t="shared" si="548"/>
        <v>5.5800185078843961E-2</v>
      </c>
      <c r="U6998">
        <f t="shared" si="549"/>
        <v>3.9225704170107158E-2</v>
      </c>
      <c r="V6998">
        <f t="shared" si="550"/>
        <v>3.4884215120887005E-2</v>
      </c>
    </row>
    <row r="6999" spans="1:22" ht="12.75" x14ac:dyDescent="0.2">
      <c r="A6999" s="1" t="s">
        <v>2454</v>
      </c>
      <c r="B6999" s="1" t="s">
        <v>5</v>
      </c>
      <c r="C6999" s="1" t="s">
        <v>9</v>
      </c>
      <c r="D6999" s="1" t="s">
        <v>2302</v>
      </c>
      <c r="E6999" s="1">
        <v>301252</v>
      </c>
      <c r="F6999" s="1">
        <v>80981</v>
      </c>
      <c r="N6999">
        <f t="shared" si="546"/>
        <v>0.26881481284771552</v>
      </c>
      <c r="S6999">
        <f t="shared" si="547"/>
        <v>8.5873164673329239</v>
      </c>
      <c r="T6999">
        <f t="shared" si="548"/>
        <v>1.1108050117674195</v>
      </c>
      <c r="U6999">
        <f t="shared" si="549"/>
        <v>0.78085957458196842</v>
      </c>
      <c r="V6999">
        <f t="shared" si="550"/>
        <v>0.69443427352619225</v>
      </c>
    </row>
    <row r="7000" spans="1:22" ht="12.75" x14ac:dyDescent="0.2">
      <c r="A7000" s="1" t="s">
        <v>2455</v>
      </c>
      <c r="B7000" s="1" t="s">
        <v>5</v>
      </c>
      <c r="C7000" s="1" t="s">
        <v>6</v>
      </c>
      <c r="D7000" s="1" t="s">
        <v>2302</v>
      </c>
      <c r="E7000" s="1">
        <v>538584</v>
      </c>
      <c r="F7000" s="1">
        <v>172757</v>
      </c>
      <c r="N7000">
        <f t="shared" si="546"/>
        <v>0.32076147824666162</v>
      </c>
      <c r="S7000">
        <f t="shared" si="547"/>
        <v>10.246757963423805</v>
      </c>
      <c r="T7000">
        <f t="shared" si="548"/>
        <v>1.325460653911825</v>
      </c>
      <c r="U7000">
        <f t="shared" si="549"/>
        <v>0.93175546686805322</v>
      </c>
      <c r="V7000">
        <f t="shared" si="550"/>
        <v>0.82862905418681421</v>
      </c>
    </row>
    <row r="7001" spans="1:22" ht="12.75" x14ac:dyDescent="0.2">
      <c r="A7001" s="1" t="s">
        <v>2455</v>
      </c>
      <c r="B7001" s="1" t="s">
        <v>5</v>
      </c>
      <c r="C7001" s="1" t="s">
        <v>8</v>
      </c>
      <c r="D7001" s="1" t="s">
        <v>2302</v>
      </c>
      <c r="E7001" s="1">
        <v>538584</v>
      </c>
      <c r="F7001" s="1">
        <v>13001</v>
      </c>
      <c r="N7001">
        <f t="shared" si="546"/>
        <v>2.4139224336408062E-2</v>
      </c>
      <c r="S7001">
        <f t="shared" si="547"/>
        <v>0.77112997031942487</v>
      </c>
      <c r="T7001">
        <f t="shared" si="548"/>
        <v>9.9748860894248198E-2</v>
      </c>
      <c r="U7001">
        <f t="shared" si="549"/>
        <v>7.0120185143013353E-2</v>
      </c>
      <c r="V7001">
        <f t="shared" si="550"/>
        <v>6.2359304303054412E-2</v>
      </c>
    </row>
    <row r="7002" spans="1:22" ht="12.75" x14ac:dyDescent="0.2">
      <c r="A7002" s="1" t="s">
        <v>2455</v>
      </c>
      <c r="B7002" s="1" t="s">
        <v>5</v>
      </c>
      <c r="C7002" s="1" t="s">
        <v>9</v>
      </c>
      <c r="D7002" s="1" t="s">
        <v>2302</v>
      </c>
      <c r="E7002" s="1">
        <v>538584</v>
      </c>
      <c r="F7002" s="1">
        <v>154820</v>
      </c>
      <c r="N7002">
        <f t="shared" si="546"/>
        <v>0.28745748109858443</v>
      </c>
      <c r="S7002">
        <f t="shared" si="547"/>
        <v>9.182858395881345</v>
      </c>
      <c r="T7002">
        <f t="shared" si="548"/>
        <v>1.1878408309858861</v>
      </c>
      <c r="U7002">
        <f t="shared" si="549"/>
        <v>0.83501323466205124</v>
      </c>
      <c r="V7002">
        <f t="shared" si="550"/>
        <v>0.7425942229212279</v>
      </c>
    </row>
    <row r="7003" spans="1:22" ht="12.75" x14ac:dyDescent="0.2">
      <c r="A7003" s="1" t="s">
        <v>2456</v>
      </c>
      <c r="B7003" s="1" t="s">
        <v>5</v>
      </c>
      <c r="C7003" s="1" t="s">
        <v>6</v>
      </c>
      <c r="D7003" s="1" t="s">
        <v>2302</v>
      </c>
      <c r="E7003" s="1">
        <v>538584</v>
      </c>
      <c r="F7003" s="1">
        <v>172757</v>
      </c>
      <c r="N7003">
        <f t="shared" si="546"/>
        <v>0.32076147824666162</v>
      </c>
      <c r="S7003">
        <f t="shared" si="547"/>
        <v>10.246757963423805</v>
      </c>
      <c r="T7003">
        <f t="shared" si="548"/>
        <v>1.325460653911825</v>
      </c>
      <c r="U7003">
        <f t="shared" si="549"/>
        <v>0.93175546686805322</v>
      </c>
      <c r="V7003">
        <f t="shared" si="550"/>
        <v>0.82862905418681421</v>
      </c>
    </row>
    <row r="7004" spans="1:22" ht="12.75" x14ac:dyDescent="0.2">
      <c r="A7004" s="1" t="s">
        <v>2456</v>
      </c>
      <c r="B7004" s="1" t="s">
        <v>5</v>
      </c>
      <c r="C7004" s="1" t="s">
        <v>8</v>
      </c>
      <c r="D7004" s="1" t="s">
        <v>2302</v>
      </c>
      <c r="E7004" s="1">
        <v>538584</v>
      </c>
      <c r="F7004" s="1">
        <v>13001</v>
      </c>
      <c r="N7004">
        <f t="shared" si="546"/>
        <v>2.4139224336408062E-2</v>
      </c>
      <c r="S7004">
        <f t="shared" si="547"/>
        <v>0.77112997031942487</v>
      </c>
      <c r="T7004">
        <f t="shared" si="548"/>
        <v>9.9748860894248198E-2</v>
      </c>
      <c r="U7004">
        <f t="shared" si="549"/>
        <v>7.0120185143013353E-2</v>
      </c>
      <c r="V7004">
        <f t="shared" si="550"/>
        <v>6.2359304303054412E-2</v>
      </c>
    </row>
    <row r="7005" spans="1:22" ht="12.75" x14ac:dyDescent="0.2">
      <c r="A7005" s="1" t="s">
        <v>2456</v>
      </c>
      <c r="B7005" s="1" t="s">
        <v>5</v>
      </c>
      <c r="C7005" s="1" t="s">
        <v>9</v>
      </c>
      <c r="D7005" s="1" t="s">
        <v>2302</v>
      </c>
      <c r="E7005" s="1">
        <v>538584</v>
      </c>
      <c r="F7005" s="1">
        <v>154820</v>
      </c>
      <c r="N7005">
        <f t="shared" si="546"/>
        <v>0.28745748109858443</v>
      </c>
      <c r="S7005">
        <f t="shared" si="547"/>
        <v>9.182858395881345</v>
      </c>
      <c r="T7005">
        <f t="shared" si="548"/>
        <v>1.1878408309858861</v>
      </c>
      <c r="U7005">
        <f t="shared" si="549"/>
        <v>0.83501323466205124</v>
      </c>
      <c r="V7005">
        <f t="shared" si="550"/>
        <v>0.7425942229212279</v>
      </c>
    </row>
    <row r="7006" spans="1:22" ht="12.75" x14ac:dyDescent="0.2">
      <c r="A7006" s="1" t="s">
        <v>2457</v>
      </c>
      <c r="B7006" s="1" t="s">
        <v>5</v>
      </c>
      <c r="C7006" s="1" t="s">
        <v>8</v>
      </c>
      <c r="D7006" s="1" t="s">
        <v>2302</v>
      </c>
      <c r="E7006" s="1">
        <v>538584</v>
      </c>
      <c r="F7006" s="1">
        <v>13001</v>
      </c>
      <c r="N7006">
        <f t="shared" si="546"/>
        <v>2.4139224336408062E-2</v>
      </c>
      <c r="S7006">
        <f t="shared" si="547"/>
        <v>0.77112997031942487</v>
      </c>
      <c r="T7006">
        <f t="shared" si="548"/>
        <v>9.9748860894248198E-2</v>
      </c>
      <c r="U7006">
        <f t="shared" si="549"/>
        <v>7.0120185143013353E-2</v>
      </c>
      <c r="V7006">
        <f t="shared" si="550"/>
        <v>6.2359304303054412E-2</v>
      </c>
    </row>
    <row r="7007" spans="1:22" ht="12.75" x14ac:dyDescent="0.2">
      <c r="A7007" s="1" t="s">
        <v>2457</v>
      </c>
      <c r="B7007" s="1" t="s">
        <v>5</v>
      </c>
      <c r="C7007" s="1" t="s">
        <v>6</v>
      </c>
      <c r="D7007" s="1" t="s">
        <v>2302</v>
      </c>
      <c r="E7007" s="1">
        <v>538584</v>
      </c>
      <c r="F7007" s="1">
        <v>172757</v>
      </c>
      <c r="N7007">
        <f t="shared" si="546"/>
        <v>0.32076147824666162</v>
      </c>
      <c r="S7007">
        <f t="shared" si="547"/>
        <v>10.246757963423805</v>
      </c>
      <c r="T7007">
        <f t="shared" si="548"/>
        <v>1.325460653911825</v>
      </c>
      <c r="U7007">
        <f t="shared" si="549"/>
        <v>0.93175546686805322</v>
      </c>
      <c r="V7007">
        <f t="shared" si="550"/>
        <v>0.82862905418681421</v>
      </c>
    </row>
    <row r="7008" spans="1:22" ht="12.75" x14ac:dyDescent="0.2">
      <c r="A7008" s="1" t="s">
        <v>2457</v>
      </c>
      <c r="B7008" s="1" t="s">
        <v>5</v>
      </c>
      <c r="C7008" s="1" t="s">
        <v>9</v>
      </c>
      <c r="D7008" s="1" t="s">
        <v>2302</v>
      </c>
      <c r="E7008" s="1">
        <v>538584</v>
      </c>
      <c r="F7008" s="1">
        <v>154820</v>
      </c>
      <c r="N7008">
        <f t="shared" si="546"/>
        <v>0.28745748109858443</v>
      </c>
      <c r="S7008">
        <f t="shared" si="547"/>
        <v>9.182858395881345</v>
      </c>
      <c r="T7008">
        <f t="shared" si="548"/>
        <v>1.1878408309858861</v>
      </c>
      <c r="U7008">
        <f t="shared" si="549"/>
        <v>0.83501323466205124</v>
      </c>
      <c r="V7008">
        <f t="shared" si="550"/>
        <v>0.7425942229212279</v>
      </c>
    </row>
    <row r="7009" spans="1:22" ht="12.75" x14ac:dyDescent="0.2">
      <c r="A7009" s="1" t="s">
        <v>2458</v>
      </c>
      <c r="B7009" s="1" t="s">
        <v>5</v>
      </c>
      <c r="C7009" s="1" t="s">
        <v>6</v>
      </c>
      <c r="D7009" s="1" t="s">
        <v>2302</v>
      </c>
      <c r="E7009" s="1">
        <v>732297</v>
      </c>
      <c r="F7009" s="1">
        <v>207219</v>
      </c>
      <c r="N7009">
        <f t="shared" si="546"/>
        <v>0.28297125346683111</v>
      </c>
      <c r="S7009">
        <f t="shared" si="547"/>
        <v>9.0395453990630337</v>
      </c>
      <c r="T7009">
        <f t="shared" si="548"/>
        <v>1.1693027002761616</v>
      </c>
      <c r="U7009">
        <f t="shared" si="549"/>
        <v>0.82198153539333085</v>
      </c>
      <c r="V7009">
        <f t="shared" si="550"/>
        <v>0.73100486817798827</v>
      </c>
    </row>
    <row r="7010" spans="1:22" ht="12.75" x14ac:dyDescent="0.2">
      <c r="A7010" s="1" t="s">
        <v>2458</v>
      </c>
      <c r="B7010" s="1" t="s">
        <v>5</v>
      </c>
      <c r="C7010" s="1" t="s">
        <v>8</v>
      </c>
      <c r="D7010" s="1" t="s">
        <v>2302</v>
      </c>
      <c r="E7010" s="1">
        <v>732297</v>
      </c>
      <c r="F7010" s="1">
        <v>30931</v>
      </c>
      <c r="N7010">
        <f t="shared" si="546"/>
        <v>4.2238326799099273E-2</v>
      </c>
      <c r="S7010">
        <f t="shared" si="547"/>
        <v>1.3493076346204675</v>
      </c>
      <c r="T7010">
        <f t="shared" si="548"/>
        <v>0.17453854049214576</v>
      </c>
      <c r="U7010">
        <f t="shared" si="549"/>
        <v>0.12269488256989521</v>
      </c>
      <c r="V7010">
        <f t="shared" si="550"/>
        <v>0.1091150501528014</v>
      </c>
    </row>
    <row r="7011" spans="1:22" ht="12.75" x14ac:dyDescent="0.2">
      <c r="A7011" s="1" t="s">
        <v>2458</v>
      </c>
      <c r="B7011" s="1" t="s">
        <v>5</v>
      </c>
      <c r="C7011" s="1" t="s">
        <v>9</v>
      </c>
      <c r="D7011" s="1" t="s">
        <v>2302</v>
      </c>
      <c r="E7011" s="1">
        <v>732297</v>
      </c>
      <c r="F7011" s="1">
        <v>207285</v>
      </c>
      <c r="N7011">
        <f t="shared" si="546"/>
        <v>0.28306138083318655</v>
      </c>
      <c r="S7011">
        <f t="shared" si="547"/>
        <v>9.0424245269245631</v>
      </c>
      <c r="T7011">
        <f t="shared" si="548"/>
        <v>1.1696751274098618</v>
      </c>
      <c r="U7011">
        <f t="shared" si="549"/>
        <v>0.82224333948145001</v>
      </c>
      <c r="V7011">
        <f t="shared" si="550"/>
        <v>0.73123769586898058</v>
      </c>
    </row>
    <row r="7012" spans="1:22" ht="12.75" x14ac:dyDescent="0.2">
      <c r="A7012" s="1" t="s">
        <v>2459</v>
      </c>
      <c r="B7012" s="1" t="s">
        <v>5</v>
      </c>
      <c r="C7012" s="1" t="s">
        <v>6</v>
      </c>
      <c r="D7012" s="1" t="s">
        <v>2302</v>
      </c>
      <c r="E7012" s="1">
        <v>538584</v>
      </c>
      <c r="F7012" s="1">
        <v>172757</v>
      </c>
      <c r="N7012">
        <f t="shared" si="546"/>
        <v>0.32076147824666162</v>
      </c>
      <c r="S7012">
        <f t="shared" si="547"/>
        <v>10.246757963423805</v>
      </c>
      <c r="T7012">
        <f t="shared" si="548"/>
        <v>1.325460653911825</v>
      </c>
      <c r="U7012">
        <f t="shared" si="549"/>
        <v>0.93175546686805322</v>
      </c>
      <c r="V7012">
        <f t="shared" si="550"/>
        <v>0.82862905418681421</v>
      </c>
    </row>
    <row r="7013" spans="1:22" ht="12.75" x14ac:dyDescent="0.2">
      <c r="A7013" s="1" t="s">
        <v>2459</v>
      </c>
      <c r="B7013" s="1" t="s">
        <v>5</v>
      </c>
      <c r="C7013" s="1" t="s">
        <v>8</v>
      </c>
      <c r="D7013" s="1" t="s">
        <v>2302</v>
      </c>
      <c r="E7013" s="1">
        <v>538584</v>
      </c>
      <c r="F7013" s="1">
        <v>13001</v>
      </c>
      <c r="N7013">
        <f t="shared" si="546"/>
        <v>2.4139224336408062E-2</v>
      </c>
      <c r="S7013">
        <f t="shared" si="547"/>
        <v>0.77112997031942487</v>
      </c>
      <c r="T7013">
        <f t="shared" si="548"/>
        <v>9.9748860894248198E-2</v>
      </c>
      <c r="U7013">
        <f t="shared" si="549"/>
        <v>7.0120185143013353E-2</v>
      </c>
      <c r="V7013">
        <f t="shared" si="550"/>
        <v>6.2359304303054412E-2</v>
      </c>
    </row>
    <row r="7014" spans="1:22" ht="12.75" x14ac:dyDescent="0.2">
      <c r="A7014" s="1" t="s">
        <v>2459</v>
      </c>
      <c r="B7014" s="1" t="s">
        <v>5</v>
      </c>
      <c r="C7014" s="1" t="s">
        <v>9</v>
      </c>
      <c r="D7014" s="1" t="s">
        <v>2302</v>
      </c>
      <c r="E7014" s="1">
        <v>538584</v>
      </c>
      <c r="F7014" s="1">
        <v>154820</v>
      </c>
      <c r="N7014">
        <f t="shared" si="546"/>
        <v>0.28745748109858443</v>
      </c>
      <c r="S7014">
        <f t="shared" si="547"/>
        <v>9.182858395881345</v>
      </c>
      <c r="T7014">
        <f t="shared" si="548"/>
        <v>1.1878408309858861</v>
      </c>
      <c r="U7014">
        <f t="shared" si="549"/>
        <v>0.83501323466205124</v>
      </c>
      <c r="V7014">
        <f t="shared" si="550"/>
        <v>0.7425942229212279</v>
      </c>
    </row>
    <row r="7015" spans="1:22" ht="12.75" x14ac:dyDescent="0.2">
      <c r="A7015" s="1" t="s">
        <v>2460</v>
      </c>
      <c r="B7015" s="1" t="s">
        <v>5</v>
      </c>
      <c r="C7015" s="1" t="s">
        <v>6</v>
      </c>
      <c r="D7015" s="1" t="s">
        <v>2302</v>
      </c>
      <c r="E7015" s="1">
        <v>16355</v>
      </c>
      <c r="F7015" s="1">
        <v>8171</v>
      </c>
      <c r="N7015">
        <f t="shared" si="546"/>
        <v>0.49960256802201164</v>
      </c>
      <c r="S7015">
        <f t="shared" si="547"/>
        <v>15.959854719492991</v>
      </c>
      <c r="T7015">
        <f t="shared" si="548"/>
        <v>2.0644734215785605</v>
      </c>
      <c r="U7015">
        <f t="shared" si="549"/>
        <v>1.4512572599439708</v>
      </c>
      <c r="V7015">
        <f t="shared" si="550"/>
        <v>1.2906325462530557</v>
      </c>
    </row>
    <row r="7016" spans="1:22" ht="12.75" x14ac:dyDescent="0.2">
      <c r="A7016" s="1" t="s">
        <v>2460</v>
      </c>
      <c r="B7016" s="1" t="s">
        <v>5</v>
      </c>
      <c r="C7016" s="1" t="s">
        <v>9</v>
      </c>
      <c r="D7016" s="1" t="s">
        <v>2302</v>
      </c>
      <c r="E7016" s="1">
        <v>16355</v>
      </c>
      <c r="F7016" s="1">
        <v>2295</v>
      </c>
      <c r="N7016">
        <f t="shared" si="546"/>
        <v>0.14032405992051361</v>
      </c>
      <c r="S7016">
        <f t="shared" si="547"/>
        <v>4.4826663298539238</v>
      </c>
      <c r="T7016">
        <f t="shared" si="548"/>
        <v>0.5798514872748497</v>
      </c>
      <c r="U7016">
        <f t="shared" si="549"/>
        <v>0.40761662116894054</v>
      </c>
      <c r="V7016">
        <f t="shared" si="550"/>
        <v>0.36250173707633859</v>
      </c>
    </row>
    <row r="7017" spans="1:22" ht="12.75" x14ac:dyDescent="0.2">
      <c r="A7017" s="1" t="s">
        <v>2461</v>
      </c>
      <c r="B7017" s="1" t="s">
        <v>5</v>
      </c>
      <c r="C7017" s="1" t="s">
        <v>6</v>
      </c>
      <c r="D7017" s="1" t="s">
        <v>2302</v>
      </c>
      <c r="E7017" s="1">
        <v>538584</v>
      </c>
      <c r="F7017" s="1">
        <v>172757</v>
      </c>
      <c r="N7017">
        <f t="shared" si="546"/>
        <v>0.32076147824666162</v>
      </c>
      <c r="S7017">
        <f t="shared" si="547"/>
        <v>10.246757963423805</v>
      </c>
      <c r="T7017">
        <f t="shared" si="548"/>
        <v>1.325460653911825</v>
      </c>
      <c r="U7017">
        <f t="shared" si="549"/>
        <v>0.93175546686805322</v>
      </c>
      <c r="V7017">
        <f t="shared" si="550"/>
        <v>0.82862905418681421</v>
      </c>
    </row>
    <row r="7018" spans="1:22" ht="12.75" x14ac:dyDescent="0.2">
      <c r="A7018" s="1" t="s">
        <v>2461</v>
      </c>
      <c r="B7018" s="1" t="s">
        <v>5</v>
      </c>
      <c r="C7018" s="1" t="s">
        <v>8</v>
      </c>
      <c r="D7018" s="1" t="s">
        <v>2302</v>
      </c>
      <c r="E7018" s="1">
        <v>538584</v>
      </c>
      <c r="F7018" s="1">
        <v>13001</v>
      </c>
      <c r="N7018">
        <f t="shared" si="546"/>
        <v>2.4139224336408062E-2</v>
      </c>
      <c r="S7018">
        <f t="shared" si="547"/>
        <v>0.77112997031942487</v>
      </c>
      <c r="T7018">
        <f t="shared" si="548"/>
        <v>9.9748860894248198E-2</v>
      </c>
      <c r="U7018">
        <f t="shared" si="549"/>
        <v>7.0120185143013353E-2</v>
      </c>
      <c r="V7018">
        <f t="shared" si="550"/>
        <v>6.2359304303054412E-2</v>
      </c>
    </row>
    <row r="7019" spans="1:22" ht="12.75" x14ac:dyDescent="0.2">
      <c r="A7019" s="1" t="s">
        <v>2461</v>
      </c>
      <c r="B7019" s="1" t="s">
        <v>5</v>
      </c>
      <c r="C7019" s="1" t="s">
        <v>9</v>
      </c>
      <c r="D7019" s="1" t="s">
        <v>2302</v>
      </c>
      <c r="E7019" s="1">
        <v>538584</v>
      </c>
      <c r="F7019" s="1">
        <v>154820</v>
      </c>
      <c r="N7019">
        <f t="shared" si="546"/>
        <v>0.28745748109858443</v>
      </c>
      <c r="S7019">
        <f t="shared" si="547"/>
        <v>9.182858395881345</v>
      </c>
      <c r="T7019">
        <f t="shared" si="548"/>
        <v>1.1878408309858861</v>
      </c>
      <c r="U7019">
        <f t="shared" si="549"/>
        <v>0.83501323466205124</v>
      </c>
      <c r="V7019">
        <f t="shared" si="550"/>
        <v>0.7425942229212279</v>
      </c>
    </row>
    <row r="7020" spans="1:22" ht="12.75" x14ac:dyDescent="0.2">
      <c r="A7020" s="1" t="s">
        <v>2462</v>
      </c>
      <c r="B7020" s="1" t="s">
        <v>5</v>
      </c>
      <c r="C7020" s="1" t="s">
        <v>6</v>
      </c>
      <c r="D7020" s="1" t="s">
        <v>2302</v>
      </c>
      <c r="E7020" s="1">
        <v>538584</v>
      </c>
      <c r="F7020" s="1">
        <v>172757</v>
      </c>
      <c r="N7020">
        <f t="shared" si="546"/>
        <v>0.32076147824666162</v>
      </c>
      <c r="S7020">
        <f t="shared" si="547"/>
        <v>10.246757963423805</v>
      </c>
      <c r="T7020">
        <f t="shared" si="548"/>
        <v>1.325460653911825</v>
      </c>
      <c r="U7020">
        <f t="shared" si="549"/>
        <v>0.93175546686805322</v>
      </c>
      <c r="V7020">
        <f t="shared" si="550"/>
        <v>0.82862905418681421</v>
      </c>
    </row>
    <row r="7021" spans="1:22" ht="12.75" x14ac:dyDescent="0.2">
      <c r="A7021" s="1" t="s">
        <v>2462</v>
      </c>
      <c r="B7021" s="1" t="s">
        <v>5</v>
      </c>
      <c r="C7021" s="1" t="s">
        <v>8</v>
      </c>
      <c r="D7021" s="1" t="s">
        <v>2302</v>
      </c>
      <c r="E7021" s="1">
        <v>538584</v>
      </c>
      <c r="F7021" s="1">
        <v>13001</v>
      </c>
      <c r="N7021">
        <f t="shared" si="546"/>
        <v>2.4139224336408062E-2</v>
      </c>
      <c r="S7021">
        <f t="shared" si="547"/>
        <v>0.77112997031942487</v>
      </c>
      <c r="T7021">
        <f t="shared" si="548"/>
        <v>9.9748860894248198E-2</v>
      </c>
      <c r="U7021">
        <f t="shared" si="549"/>
        <v>7.0120185143013353E-2</v>
      </c>
      <c r="V7021">
        <f t="shared" si="550"/>
        <v>6.2359304303054412E-2</v>
      </c>
    </row>
    <row r="7022" spans="1:22" ht="12.75" x14ac:dyDescent="0.2">
      <c r="A7022" s="1" t="s">
        <v>2462</v>
      </c>
      <c r="B7022" s="1" t="s">
        <v>5</v>
      </c>
      <c r="C7022" s="1" t="s">
        <v>9</v>
      </c>
      <c r="D7022" s="1" t="s">
        <v>2302</v>
      </c>
      <c r="E7022" s="1">
        <v>538584</v>
      </c>
      <c r="F7022" s="1">
        <v>154820</v>
      </c>
      <c r="N7022">
        <f t="shared" si="546"/>
        <v>0.28745748109858443</v>
      </c>
      <c r="S7022">
        <f t="shared" si="547"/>
        <v>9.182858395881345</v>
      </c>
      <c r="T7022">
        <f t="shared" si="548"/>
        <v>1.1878408309858861</v>
      </c>
      <c r="U7022">
        <f t="shared" si="549"/>
        <v>0.83501323466205124</v>
      </c>
      <c r="V7022">
        <f t="shared" si="550"/>
        <v>0.7425942229212279</v>
      </c>
    </row>
    <row r="7023" spans="1:22" ht="12.75" x14ac:dyDescent="0.2">
      <c r="A7023" s="1" t="s">
        <v>2463</v>
      </c>
      <c r="B7023" s="1" t="s">
        <v>5</v>
      </c>
      <c r="C7023" s="1" t="s">
        <v>6</v>
      </c>
      <c r="D7023" s="1" t="s">
        <v>2302</v>
      </c>
      <c r="E7023" s="1">
        <v>256926</v>
      </c>
      <c r="F7023" s="1">
        <v>96860</v>
      </c>
      <c r="N7023">
        <f t="shared" si="546"/>
        <v>0.37699571082724209</v>
      </c>
      <c r="S7023">
        <f t="shared" si="547"/>
        <v>12.043166228100102</v>
      </c>
      <c r="T7023">
        <f t="shared" si="548"/>
        <v>1.55783351581505</v>
      </c>
      <c r="U7023">
        <f t="shared" si="549"/>
        <v>1.0951059848869069</v>
      </c>
      <c r="V7023">
        <f t="shared" si="550"/>
        <v>0.97389998637878694</v>
      </c>
    </row>
    <row r="7024" spans="1:22" ht="12.75" x14ac:dyDescent="0.2">
      <c r="A7024" s="1" t="s">
        <v>2463</v>
      </c>
      <c r="B7024" s="1" t="s">
        <v>5</v>
      </c>
      <c r="C7024" s="1" t="s">
        <v>8</v>
      </c>
      <c r="D7024" s="1" t="s">
        <v>2302</v>
      </c>
      <c r="E7024" s="1">
        <v>256926</v>
      </c>
      <c r="F7024" s="1">
        <v>3931</v>
      </c>
      <c r="N7024">
        <f t="shared" si="546"/>
        <v>1.530012532791543E-2</v>
      </c>
      <c r="S7024">
        <f t="shared" si="547"/>
        <v>0.4887640557780456</v>
      </c>
      <c r="T7024">
        <f t="shared" si="548"/>
        <v>6.3223658379815834E-2</v>
      </c>
      <c r="U7024">
        <f t="shared" si="549"/>
        <v>4.4444162983588997E-2</v>
      </c>
      <c r="V7024">
        <f t="shared" si="550"/>
        <v>3.9525096494476684E-2</v>
      </c>
    </row>
    <row r="7025" spans="1:22" ht="12.75" x14ac:dyDescent="0.2">
      <c r="A7025" s="1" t="s">
        <v>2463</v>
      </c>
      <c r="B7025" s="1" t="s">
        <v>5</v>
      </c>
      <c r="C7025" s="1" t="s">
        <v>9</v>
      </c>
      <c r="D7025" s="1" t="s">
        <v>2302</v>
      </c>
      <c r="E7025" s="1">
        <v>256926</v>
      </c>
      <c r="F7025" s="1">
        <v>51868</v>
      </c>
      <c r="N7025">
        <f t="shared" si="546"/>
        <v>0.20187914029720619</v>
      </c>
      <c r="S7025">
        <f t="shared" si="547"/>
        <v>6.4490496171701013</v>
      </c>
      <c r="T7025">
        <f t="shared" si="548"/>
        <v>0.83421132354217431</v>
      </c>
      <c r="U7025">
        <f t="shared" si="549"/>
        <v>0.5864232626895941</v>
      </c>
      <c r="V7025">
        <f t="shared" si="550"/>
        <v>0.52151811370529544</v>
      </c>
    </row>
    <row r="7026" spans="1:22" ht="12.75" x14ac:dyDescent="0.2">
      <c r="A7026" s="1" t="s">
        <v>2464</v>
      </c>
      <c r="B7026" s="1" t="s">
        <v>5</v>
      </c>
      <c r="C7026" s="1" t="s">
        <v>8</v>
      </c>
      <c r="D7026" s="1" t="s">
        <v>2302</v>
      </c>
      <c r="E7026" s="1">
        <v>638360</v>
      </c>
      <c r="F7026" s="1">
        <v>16840</v>
      </c>
      <c r="N7026">
        <f t="shared" si="546"/>
        <v>2.6380099003696974E-2</v>
      </c>
      <c r="S7026">
        <f t="shared" si="547"/>
        <v>0.84271493889978555</v>
      </c>
      <c r="T7026">
        <f t="shared" si="548"/>
        <v>0.10900867356899577</v>
      </c>
      <c r="U7026">
        <f t="shared" si="549"/>
        <v>7.6629530446026856E-2</v>
      </c>
      <c r="V7026">
        <f t="shared" si="550"/>
        <v>6.8148197240749706E-2</v>
      </c>
    </row>
    <row r="7027" spans="1:22" ht="12.75" x14ac:dyDescent="0.2">
      <c r="A7027" s="1" t="s">
        <v>2464</v>
      </c>
      <c r="B7027" s="1" t="s">
        <v>5</v>
      </c>
      <c r="C7027" s="1" t="s">
        <v>6</v>
      </c>
      <c r="D7027" s="1" t="s">
        <v>2302</v>
      </c>
      <c r="E7027" s="1">
        <v>638360</v>
      </c>
      <c r="F7027" s="1">
        <v>195188</v>
      </c>
      <c r="N7027">
        <f t="shared" si="546"/>
        <v>0.30576477222883641</v>
      </c>
      <c r="S7027">
        <f t="shared" si="547"/>
        <v>9.7676866682880856</v>
      </c>
      <c r="T7027">
        <f t="shared" si="548"/>
        <v>1.2634907943340348</v>
      </c>
      <c r="U7027">
        <f t="shared" si="549"/>
        <v>0.88819268341443536</v>
      </c>
      <c r="V7027">
        <f t="shared" si="550"/>
        <v>0.78988778640305557</v>
      </c>
    </row>
    <row r="7028" spans="1:22" ht="12.75" x14ac:dyDescent="0.2">
      <c r="A7028" s="1" t="s">
        <v>2464</v>
      </c>
      <c r="B7028" s="1" t="s">
        <v>5</v>
      </c>
      <c r="C7028" s="1" t="s">
        <v>9</v>
      </c>
      <c r="D7028" s="1" t="s">
        <v>2302</v>
      </c>
      <c r="E7028" s="1">
        <v>638360</v>
      </c>
      <c r="F7028" s="1">
        <v>186748</v>
      </c>
      <c r="N7028">
        <f t="shared" si="546"/>
        <v>0.29254339244313554</v>
      </c>
      <c r="S7028">
        <f t="shared" si="547"/>
        <v>9.3453283497421111</v>
      </c>
      <c r="T7028">
        <f t="shared" si="548"/>
        <v>1.2088569935666758</v>
      </c>
      <c r="U7028">
        <f t="shared" si="549"/>
        <v>0.84978690924789924</v>
      </c>
      <c r="V7028">
        <f t="shared" si="550"/>
        <v>0.7557327516814446</v>
      </c>
    </row>
    <row r="7029" spans="1:22" ht="12.75" x14ac:dyDescent="0.2">
      <c r="A7029" s="1" t="s">
        <v>2465</v>
      </c>
      <c r="B7029" s="1" t="s">
        <v>5</v>
      </c>
      <c r="C7029" s="1" t="s">
        <v>6</v>
      </c>
      <c r="D7029" s="1" t="s">
        <v>2302</v>
      </c>
      <c r="E7029" s="1">
        <v>538584</v>
      </c>
      <c r="F7029" s="1">
        <v>172757</v>
      </c>
      <c r="N7029">
        <f t="shared" si="546"/>
        <v>0.32076147824666162</v>
      </c>
      <c r="S7029">
        <f t="shared" si="547"/>
        <v>10.246757963423805</v>
      </c>
      <c r="T7029">
        <f t="shared" si="548"/>
        <v>1.325460653911825</v>
      </c>
      <c r="U7029">
        <f t="shared" si="549"/>
        <v>0.93175546686805322</v>
      </c>
      <c r="V7029">
        <f t="shared" si="550"/>
        <v>0.82862905418681421</v>
      </c>
    </row>
    <row r="7030" spans="1:22" ht="12.75" x14ac:dyDescent="0.2">
      <c r="A7030" s="1" t="s">
        <v>2465</v>
      </c>
      <c r="B7030" s="1" t="s">
        <v>5</v>
      </c>
      <c r="C7030" s="1" t="s">
        <v>8</v>
      </c>
      <c r="D7030" s="1" t="s">
        <v>2302</v>
      </c>
      <c r="E7030" s="1">
        <v>538584</v>
      </c>
      <c r="F7030" s="1">
        <v>13001</v>
      </c>
      <c r="N7030">
        <f t="shared" si="546"/>
        <v>2.4139224336408062E-2</v>
      </c>
      <c r="S7030">
        <f t="shared" si="547"/>
        <v>0.77112997031942487</v>
      </c>
      <c r="T7030">
        <f t="shared" si="548"/>
        <v>9.9748860894248198E-2</v>
      </c>
      <c r="U7030">
        <f t="shared" si="549"/>
        <v>7.0120185143013353E-2</v>
      </c>
      <c r="V7030">
        <f t="shared" si="550"/>
        <v>6.2359304303054412E-2</v>
      </c>
    </row>
    <row r="7031" spans="1:22" ht="12.75" x14ac:dyDescent="0.2">
      <c r="A7031" s="1" t="s">
        <v>2465</v>
      </c>
      <c r="B7031" s="1" t="s">
        <v>5</v>
      </c>
      <c r="C7031" s="1" t="s">
        <v>9</v>
      </c>
      <c r="D7031" s="1" t="s">
        <v>2302</v>
      </c>
      <c r="E7031" s="1">
        <v>538584</v>
      </c>
      <c r="F7031" s="1">
        <v>154820</v>
      </c>
      <c r="N7031">
        <f t="shared" si="546"/>
        <v>0.28745748109858443</v>
      </c>
      <c r="S7031">
        <f t="shared" si="547"/>
        <v>9.182858395881345</v>
      </c>
      <c r="T7031">
        <f t="shared" si="548"/>
        <v>1.1878408309858861</v>
      </c>
      <c r="U7031">
        <f t="shared" si="549"/>
        <v>0.83501323466205124</v>
      </c>
      <c r="V7031">
        <f t="shared" si="550"/>
        <v>0.7425942229212279</v>
      </c>
    </row>
    <row r="7032" spans="1:22" ht="12.75" x14ac:dyDescent="0.2">
      <c r="A7032" s="1" t="s">
        <v>2466</v>
      </c>
      <c r="B7032" s="1" t="s">
        <v>5</v>
      </c>
      <c r="C7032" s="1" t="s">
        <v>6</v>
      </c>
      <c r="D7032" s="1" t="s">
        <v>2302</v>
      </c>
      <c r="E7032" s="1">
        <v>695553</v>
      </c>
      <c r="F7032" s="1">
        <v>199103</v>
      </c>
      <c r="N7032">
        <f t="shared" si="546"/>
        <v>0.28625137121110827</v>
      </c>
      <c r="S7032">
        <f t="shared" si="547"/>
        <v>9.1443290931676415</v>
      </c>
      <c r="T7032">
        <f t="shared" si="548"/>
        <v>1.1828569058310259</v>
      </c>
      <c r="U7032">
        <f t="shared" si="549"/>
        <v>0.83150969836635136</v>
      </c>
      <c r="V7032">
        <f t="shared" si="550"/>
        <v>0.73947845696090209</v>
      </c>
    </row>
    <row r="7033" spans="1:22" ht="12.75" x14ac:dyDescent="0.2">
      <c r="A7033" s="1" t="s">
        <v>2466</v>
      </c>
      <c r="B7033" s="1" t="s">
        <v>5</v>
      </c>
      <c r="C7033" s="1" t="s">
        <v>8</v>
      </c>
      <c r="D7033" s="1" t="s">
        <v>2302</v>
      </c>
      <c r="E7033" s="1">
        <v>695553</v>
      </c>
      <c r="F7033" s="1">
        <v>25338</v>
      </c>
      <c r="N7033">
        <f t="shared" si="546"/>
        <v>3.6428568347775081E-2</v>
      </c>
      <c r="S7033">
        <f t="shared" si="547"/>
        <v>1.1637143115004882</v>
      </c>
      <c r="T7033">
        <f t="shared" si="548"/>
        <v>0.15053127416435985</v>
      </c>
      <c r="U7033">
        <f t="shared" si="549"/>
        <v>0.10581855992730703</v>
      </c>
      <c r="V7033">
        <f t="shared" si="550"/>
        <v>9.4106593785504691E-2</v>
      </c>
    </row>
    <row r="7034" spans="1:22" ht="12.75" x14ac:dyDescent="0.2">
      <c r="A7034" s="1" t="s">
        <v>2466</v>
      </c>
      <c r="B7034" s="1" t="s">
        <v>5</v>
      </c>
      <c r="C7034" s="1" t="s">
        <v>9</v>
      </c>
      <c r="D7034" s="1" t="s">
        <v>2302</v>
      </c>
      <c r="E7034" s="1">
        <v>695553</v>
      </c>
      <c r="F7034" s="1">
        <v>214522</v>
      </c>
      <c r="N7034">
        <f t="shared" si="546"/>
        <v>0.30841934403273369</v>
      </c>
      <c r="S7034">
        <f t="shared" si="547"/>
        <v>9.8524872338664355</v>
      </c>
      <c r="T7034">
        <f t="shared" si="548"/>
        <v>1.2744600993088169</v>
      </c>
      <c r="U7034">
        <f t="shared" si="549"/>
        <v>0.89590374586493648</v>
      </c>
      <c r="V7034">
        <f t="shared" si="550"/>
        <v>0.79674539079856488</v>
      </c>
    </row>
    <row r="7035" spans="1:22" ht="12.75" x14ac:dyDescent="0.2">
      <c r="A7035" s="1" t="s">
        <v>2467</v>
      </c>
      <c r="B7035" s="1" t="s">
        <v>5</v>
      </c>
      <c r="C7035" s="1" t="s">
        <v>6</v>
      </c>
      <c r="D7035" s="1" t="s">
        <v>2302</v>
      </c>
      <c r="E7035" s="1">
        <v>538584</v>
      </c>
      <c r="F7035" s="1">
        <v>172757</v>
      </c>
      <c r="N7035">
        <f t="shared" si="546"/>
        <v>0.32076147824666162</v>
      </c>
      <c r="S7035">
        <f t="shared" si="547"/>
        <v>10.246757963423805</v>
      </c>
      <c r="T7035">
        <f t="shared" si="548"/>
        <v>1.325460653911825</v>
      </c>
      <c r="U7035">
        <f t="shared" si="549"/>
        <v>0.93175546686805322</v>
      </c>
      <c r="V7035">
        <f t="shared" si="550"/>
        <v>0.82862905418681421</v>
      </c>
    </row>
    <row r="7036" spans="1:22" ht="12.75" x14ac:dyDescent="0.2">
      <c r="A7036" s="1" t="s">
        <v>2467</v>
      </c>
      <c r="B7036" s="1" t="s">
        <v>5</v>
      </c>
      <c r="C7036" s="1" t="s">
        <v>8</v>
      </c>
      <c r="D7036" s="1" t="s">
        <v>2302</v>
      </c>
      <c r="E7036" s="1">
        <v>538584</v>
      </c>
      <c r="F7036" s="1">
        <v>13001</v>
      </c>
      <c r="N7036">
        <f t="shared" si="546"/>
        <v>2.4139224336408062E-2</v>
      </c>
      <c r="S7036">
        <f t="shared" si="547"/>
        <v>0.77112997031942487</v>
      </c>
      <c r="T7036">
        <f t="shared" si="548"/>
        <v>9.9748860894248198E-2</v>
      </c>
      <c r="U7036">
        <f t="shared" si="549"/>
        <v>7.0120185143013353E-2</v>
      </c>
      <c r="V7036">
        <f t="shared" si="550"/>
        <v>6.2359304303054412E-2</v>
      </c>
    </row>
    <row r="7037" spans="1:22" ht="12.75" x14ac:dyDescent="0.2">
      <c r="A7037" s="1" t="s">
        <v>2467</v>
      </c>
      <c r="B7037" s="1" t="s">
        <v>5</v>
      </c>
      <c r="C7037" s="1" t="s">
        <v>9</v>
      </c>
      <c r="D7037" s="1" t="s">
        <v>2302</v>
      </c>
      <c r="E7037" s="1">
        <v>538584</v>
      </c>
      <c r="F7037" s="1">
        <v>154820</v>
      </c>
      <c r="N7037">
        <f t="shared" si="546"/>
        <v>0.28745748109858443</v>
      </c>
      <c r="S7037">
        <f t="shared" si="547"/>
        <v>9.182858395881345</v>
      </c>
      <c r="T7037">
        <f t="shared" si="548"/>
        <v>1.1878408309858861</v>
      </c>
      <c r="U7037">
        <f t="shared" si="549"/>
        <v>0.83501323466205124</v>
      </c>
      <c r="V7037">
        <f t="shared" si="550"/>
        <v>0.7425942229212279</v>
      </c>
    </row>
    <row r="7038" spans="1:22" ht="12.75" x14ac:dyDescent="0.2">
      <c r="A7038" s="1" t="s">
        <v>2468</v>
      </c>
      <c r="B7038" s="1" t="s">
        <v>5</v>
      </c>
      <c r="C7038" s="1" t="s">
        <v>6</v>
      </c>
      <c r="D7038" s="1" t="s">
        <v>2302</v>
      </c>
      <c r="E7038" s="1">
        <v>16355</v>
      </c>
      <c r="F7038" s="1">
        <v>8171</v>
      </c>
      <c r="N7038">
        <f t="shared" si="546"/>
        <v>0.49960256802201164</v>
      </c>
      <c r="S7038">
        <f t="shared" si="547"/>
        <v>15.959854719492991</v>
      </c>
      <c r="T7038">
        <f t="shared" si="548"/>
        <v>2.0644734215785605</v>
      </c>
      <c r="U7038">
        <f t="shared" si="549"/>
        <v>1.4512572599439708</v>
      </c>
      <c r="V7038">
        <f t="shared" si="550"/>
        <v>1.2906325462530557</v>
      </c>
    </row>
    <row r="7039" spans="1:22" ht="12.75" x14ac:dyDescent="0.2">
      <c r="A7039" s="1" t="s">
        <v>2468</v>
      </c>
      <c r="B7039" s="1" t="s">
        <v>5</v>
      </c>
      <c r="C7039" s="1" t="s">
        <v>9</v>
      </c>
      <c r="D7039" s="1" t="s">
        <v>2302</v>
      </c>
      <c r="E7039" s="1">
        <v>16355</v>
      </c>
      <c r="F7039" s="1">
        <v>2295</v>
      </c>
      <c r="N7039">
        <f t="shared" si="546"/>
        <v>0.14032405992051361</v>
      </c>
      <c r="S7039">
        <f t="shared" si="547"/>
        <v>4.4826663298539238</v>
      </c>
      <c r="T7039">
        <f t="shared" si="548"/>
        <v>0.5798514872748497</v>
      </c>
      <c r="U7039">
        <f t="shared" si="549"/>
        <v>0.40761662116894054</v>
      </c>
      <c r="V7039">
        <f t="shared" si="550"/>
        <v>0.36250173707633859</v>
      </c>
    </row>
    <row r="7040" spans="1:22" ht="12.75" x14ac:dyDescent="0.2">
      <c r="A7040" s="1" t="s">
        <v>2469</v>
      </c>
      <c r="B7040" s="1" t="s">
        <v>5</v>
      </c>
      <c r="C7040" s="1" t="s">
        <v>6</v>
      </c>
      <c r="D7040" s="1" t="s">
        <v>2302</v>
      </c>
      <c r="E7040" s="1">
        <v>653</v>
      </c>
      <c r="F7040" s="1">
        <v>288</v>
      </c>
      <c r="N7040">
        <f t="shared" si="546"/>
        <v>0.44104134762633995</v>
      </c>
      <c r="S7040">
        <f t="shared" si="547"/>
        <v>14.089110592993721</v>
      </c>
      <c r="T7040">
        <f t="shared" si="548"/>
        <v>1.8224849075468594</v>
      </c>
      <c r="U7040">
        <f t="shared" si="549"/>
        <v>1.2811472531302086</v>
      </c>
      <c r="V7040">
        <f t="shared" si="550"/>
        <v>1.1393502634373633</v>
      </c>
    </row>
    <row r="7041" spans="1:22" ht="12.75" x14ac:dyDescent="0.2">
      <c r="A7041" s="1" t="s">
        <v>2469</v>
      </c>
      <c r="B7041" s="1" t="s">
        <v>5</v>
      </c>
      <c r="C7041" s="1" t="s">
        <v>9</v>
      </c>
      <c r="D7041" s="1" t="s">
        <v>2302</v>
      </c>
      <c r="E7041" s="1">
        <v>653</v>
      </c>
      <c r="F7041" s="1">
        <v>24</v>
      </c>
      <c r="N7041">
        <f t="shared" si="546"/>
        <v>3.6753445635528334E-2</v>
      </c>
      <c r="S7041">
        <f t="shared" si="547"/>
        <v>1.1740925494161436</v>
      </c>
      <c r="T7041">
        <f t="shared" si="548"/>
        <v>0.15187374229557163</v>
      </c>
      <c r="U7041">
        <f t="shared" si="549"/>
        <v>0.10676227109418407</v>
      </c>
      <c r="V7041">
        <f t="shared" si="550"/>
        <v>9.4945855286446959E-2</v>
      </c>
    </row>
    <row r="7042" spans="1:22" ht="12.75" x14ac:dyDescent="0.2">
      <c r="A7042" s="1" t="s">
        <v>2470</v>
      </c>
      <c r="B7042" s="1" t="s">
        <v>5</v>
      </c>
      <c r="C7042" s="1" t="s">
        <v>6</v>
      </c>
      <c r="D7042" s="1" t="s">
        <v>2302</v>
      </c>
      <c r="E7042" s="1">
        <v>17195</v>
      </c>
      <c r="F7042" s="1">
        <v>9055</v>
      </c>
      <c r="N7042">
        <f t="shared" si="546"/>
        <v>0.52660657167781333</v>
      </c>
      <c r="S7042">
        <f t="shared" si="547"/>
        <v>16.822500355798574</v>
      </c>
      <c r="T7042">
        <f t="shared" si="548"/>
        <v>2.1760602135446834</v>
      </c>
      <c r="U7042">
        <f t="shared" si="549"/>
        <v>1.5296991232598316</v>
      </c>
      <c r="V7042">
        <f t="shared" si="550"/>
        <v>1.3603924879108789</v>
      </c>
    </row>
    <row r="7043" spans="1:22" ht="12.75" x14ac:dyDescent="0.2">
      <c r="A7043" s="1" t="s">
        <v>2470</v>
      </c>
      <c r="B7043" s="1" t="s">
        <v>5</v>
      </c>
      <c r="C7043" s="1" t="s">
        <v>9</v>
      </c>
      <c r="D7043" s="1" t="s">
        <v>2302</v>
      </c>
      <c r="E7043" s="1">
        <v>17195</v>
      </c>
      <c r="F7043" s="1">
        <v>1113</v>
      </c>
      <c r="N7043">
        <f t="shared" ref="N7043:N7106" si="551">F7043/E7043</f>
        <v>6.4728118639139284E-2</v>
      </c>
      <c r="S7043">
        <f t="shared" ref="S7043:S7106" si="552">N7043/0.031303704</f>
        <v>2.0677463165106365</v>
      </c>
      <c r="T7043">
        <f t="shared" ref="T7043:T7106" si="553">N7043/0.242</f>
        <v>0.26747156462454252</v>
      </c>
      <c r="U7043">
        <f t="shared" ref="U7043:U7106" si="554">N7043/0.344255</f>
        <v>0.1880237575028374</v>
      </c>
      <c r="V7043">
        <f t="shared" ref="V7043:V7106" si="555">N7043/0.387099</f>
        <v>0.16721334500770935</v>
      </c>
    </row>
    <row r="7044" spans="1:22" ht="12.75" x14ac:dyDescent="0.2">
      <c r="A7044" s="1" t="s">
        <v>2471</v>
      </c>
      <c r="B7044" s="1" t="s">
        <v>5</v>
      </c>
      <c r="C7044" s="1" t="s">
        <v>6</v>
      </c>
      <c r="D7044" s="1" t="s">
        <v>2302</v>
      </c>
      <c r="E7044" s="1">
        <v>461</v>
      </c>
      <c r="F7044" s="1">
        <v>192</v>
      </c>
      <c r="N7044">
        <f t="shared" si="551"/>
        <v>0.41648590021691972</v>
      </c>
      <c r="S7044">
        <f t="shared" si="552"/>
        <v>13.304684334381633</v>
      </c>
      <c r="T7044">
        <f t="shared" si="553"/>
        <v>1.7210161165988418</v>
      </c>
      <c r="U7044">
        <f t="shared" si="554"/>
        <v>1.2098180134403851</v>
      </c>
      <c r="V7044">
        <f t="shared" si="555"/>
        <v>1.0759157223783056</v>
      </c>
    </row>
    <row r="7045" spans="1:22" ht="12.75" x14ac:dyDescent="0.2">
      <c r="A7045" s="1" t="s">
        <v>2471</v>
      </c>
      <c r="B7045" s="1" t="s">
        <v>5</v>
      </c>
      <c r="C7045" s="1" t="s">
        <v>9</v>
      </c>
      <c r="D7045" s="1" t="s">
        <v>2302</v>
      </c>
      <c r="E7045" s="1">
        <v>461</v>
      </c>
      <c r="F7045" s="1">
        <v>29</v>
      </c>
      <c r="N7045">
        <f t="shared" si="551"/>
        <v>6.2906724511930592E-2</v>
      </c>
      <c r="S7045">
        <f t="shared" si="552"/>
        <v>2.0095616963388929</v>
      </c>
      <c r="T7045">
        <f t="shared" si="553"/>
        <v>0.25994514261128343</v>
      </c>
      <c r="U7045">
        <f t="shared" si="554"/>
        <v>0.18273292911339151</v>
      </c>
      <c r="V7045">
        <f t="shared" si="555"/>
        <v>0.16250810390088993</v>
      </c>
    </row>
    <row r="7046" spans="1:22" ht="12.75" x14ac:dyDescent="0.2">
      <c r="A7046" s="1" t="s">
        <v>2472</v>
      </c>
      <c r="B7046" s="1" t="s">
        <v>5</v>
      </c>
      <c r="C7046" s="1" t="s">
        <v>6</v>
      </c>
      <c r="D7046" s="1" t="s">
        <v>2302</v>
      </c>
      <c r="E7046" s="1">
        <v>653</v>
      </c>
      <c r="F7046" s="1">
        <v>288</v>
      </c>
      <c r="N7046">
        <f t="shared" si="551"/>
        <v>0.44104134762633995</v>
      </c>
      <c r="S7046">
        <f t="shared" si="552"/>
        <v>14.089110592993721</v>
      </c>
      <c r="T7046">
        <f t="shared" si="553"/>
        <v>1.8224849075468594</v>
      </c>
      <c r="U7046">
        <f t="shared" si="554"/>
        <v>1.2811472531302086</v>
      </c>
      <c r="V7046">
        <f t="shared" si="555"/>
        <v>1.1393502634373633</v>
      </c>
    </row>
    <row r="7047" spans="1:22" ht="12.75" x14ac:dyDescent="0.2">
      <c r="A7047" s="1" t="s">
        <v>2472</v>
      </c>
      <c r="B7047" s="1" t="s">
        <v>5</v>
      </c>
      <c r="C7047" s="1" t="s">
        <v>9</v>
      </c>
      <c r="D7047" s="1" t="s">
        <v>2302</v>
      </c>
      <c r="E7047" s="1">
        <v>653</v>
      </c>
      <c r="F7047" s="1">
        <v>24</v>
      </c>
      <c r="N7047">
        <f t="shared" si="551"/>
        <v>3.6753445635528334E-2</v>
      </c>
      <c r="S7047">
        <f t="shared" si="552"/>
        <v>1.1740925494161436</v>
      </c>
      <c r="T7047">
        <f t="shared" si="553"/>
        <v>0.15187374229557163</v>
      </c>
      <c r="U7047">
        <f t="shared" si="554"/>
        <v>0.10676227109418407</v>
      </c>
      <c r="V7047">
        <f t="shared" si="555"/>
        <v>9.4945855286446959E-2</v>
      </c>
    </row>
    <row r="7048" spans="1:22" ht="12.75" x14ac:dyDescent="0.2">
      <c r="A7048" s="1" t="s">
        <v>2473</v>
      </c>
      <c r="B7048" s="1" t="s">
        <v>5</v>
      </c>
      <c r="C7048" s="1" t="s">
        <v>6</v>
      </c>
      <c r="D7048" s="1" t="s">
        <v>2302</v>
      </c>
      <c r="E7048" s="1">
        <v>23973</v>
      </c>
      <c r="F7048" s="1">
        <v>11295</v>
      </c>
      <c r="N7048">
        <f t="shared" si="551"/>
        <v>0.47115504943060943</v>
      </c>
      <c r="S7048">
        <f t="shared" si="552"/>
        <v>15.051095852126936</v>
      </c>
      <c r="T7048">
        <f t="shared" si="553"/>
        <v>1.9469216918620225</v>
      </c>
      <c r="U7048">
        <f t="shared" si="554"/>
        <v>1.3686222405792492</v>
      </c>
      <c r="V7048">
        <f t="shared" si="555"/>
        <v>1.2171435457870194</v>
      </c>
    </row>
    <row r="7049" spans="1:22" ht="12.75" x14ac:dyDescent="0.2">
      <c r="A7049" s="1" t="s">
        <v>2473</v>
      </c>
      <c r="B7049" s="1" t="s">
        <v>5</v>
      </c>
      <c r="C7049" s="1" t="s">
        <v>8</v>
      </c>
      <c r="D7049" s="1" t="s">
        <v>2302</v>
      </c>
      <c r="E7049" s="1">
        <v>23973</v>
      </c>
      <c r="F7049" s="1">
        <v>5</v>
      </c>
      <c r="N7049">
        <f t="shared" si="551"/>
        <v>2.0856797230217329E-4</v>
      </c>
      <c r="S7049">
        <f t="shared" si="552"/>
        <v>6.6627250341420707E-3</v>
      </c>
      <c r="T7049">
        <f t="shared" si="553"/>
        <v>8.6185112521559209E-4</v>
      </c>
      <c r="U7049">
        <f t="shared" si="554"/>
        <v>6.0585313881330205E-4</v>
      </c>
      <c r="V7049">
        <f t="shared" si="555"/>
        <v>5.3879749702833975E-4</v>
      </c>
    </row>
    <row r="7050" spans="1:22" ht="12.75" x14ac:dyDescent="0.2">
      <c r="A7050" s="1" t="s">
        <v>2473</v>
      </c>
      <c r="B7050" s="1" t="s">
        <v>5</v>
      </c>
      <c r="C7050" s="1" t="s">
        <v>9</v>
      </c>
      <c r="D7050" s="1" t="s">
        <v>2302</v>
      </c>
      <c r="E7050" s="1">
        <v>23973</v>
      </c>
      <c r="F7050" s="1">
        <v>3001</v>
      </c>
      <c r="N7050">
        <f t="shared" si="551"/>
        <v>0.12518249697576439</v>
      </c>
      <c r="S7050">
        <f t="shared" si="552"/>
        <v>3.9989675654920704</v>
      </c>
      <c r="T7050">
        <f t="shared" si="553"/>
        <v>0.51728304535439829</v>
      </c>
      <c r="U7050">
        <f t="shared" si="554"/>
        <v>0.36363305391574385</v>
      </c>
      <c r="V7050">
        <f t="shared" si="555"/>
        <v>0.32338625771640944</v>
      </c>
    </row>
    <row r="7051" spans="1:22" ht="12.75" x14ac:dyDescent="0.2">
      <c r="A7051" s="1" t="s">
        <v>2474</v>
      </c>
      <c r="B7051" s="1" t="s">
        <v>5</v>
      </c>
      <c r="C7051" s="1" t="s">
        <v>6</v>
      </c>
      <c r="D7051" s="1" t="s">
        <v>2302</v>
      </c>
      <c r="E7051" s="1">
        <v>653</v>
      </c>
      <c r="F7051" s="1">
        <v>288</v>
      </c>
      <c r="N7051">
        <f t="shared" si="551"/>
        <v>0.44104134762633995</v>
      </c>
      <c r="S7051">
        <f t="shared" si="552"/>
        <v>14.089110592993721</v>
      </c>
      <c r="T7051">
        <f t="shared" si="553"/>
        <v>1.8224849075468594</v>
      </c>
      <c r="U7051">
        <f t="shared" si="554"/>
        <v>1.2811472531302086</v>
      </c>
      <c r="V7051">
        <f t="shared" si="555"/>
        <v>1.1393502634373633</v>
      </c>
    </row>
    <row r="7052" spans="1:22" ht="12.75" x14ac:dyDescent="0.2">
      <c r="A7052" s="1" t="s">
        <v>2474</v>
      </c>
      <c r="B7052" s="1" t="s">
        <v>5</v>
      </c>
      <c r="C7052" s="1" t="s">
        <v>9</v>
      </c>
      <c r="D7052" s="1" t="s">
        <v>2302</v>
      </c>
      <c r="E7052" s="1">
        <v>653</v>
      </c>
      <c r="F7052" s="1">
        <v>24</v>
      </c>
      <c r="N7052">
        <f t="shared" si="551"/>
        <v>3.6753445635528334E-2</v>
      </c>
      <c r="S7052">
        <f t="shared" si="552"/>
        <v>1.1740925494161436</v>
      </c>
      <c r="T7052">
        <f t="shared" si="553"/>
        <v>0.15187374229557163</v>
      </c>
      <c r="U7052">
        <f t="shared" si="554"/>
        <v>0.10676227109418407</v>
      </c>
      <c r="V7052">
        <f t="shared" si="555"/>
        <v>9.4945855286446959E-2</v>
      </c>
    </row>
    <row r="7053" spans="1:22" ht="12.75" x14ac:dyDescent="0.2">
      <c r="A7053" s="1" t="s">
        <v>2475</v>
      </c>
      <c r="B7053" s="1" t="s">
        <v>5</v>
      </c>
      <c r="C7053" s="1" t="s">
        <v>6</v>
      </c>
      <c r="D7053" s="1" t="s">
        <v>2302</v>
      </c>
      <c r="E7053" s="1">
        <v>186</v>
      </c>
      <c r="F7053" s="1">
        <v>82</v>
      </c>
      <c r="N7053">
        <f t="shared" si="551"/>
        <v>0.44086021505376344</v>
      </c>
      <c r="S7053">
        <f t="shared" si="552"/>
        <v>14.083324294587101</v>
      </c>
      <c r="T7053">
        <f t="shared" si="553"/>
        <v>1.8217364258419977</v>
      </c>
      <c r="U7053">
        <f t="shared" si="554"/>
        <v>1.2806210949841352</v>
      </c>
      <c r="V7053">
        <f t="shared" si="555"/>
        <v>1.138882340315432</v>
      </c>
    </row>
    <row r="7054" spans="1:22" ht="12.75" x14ac:dyDescent="0.2">
      <c r="A7054" s="1" t="s">
        <v>2475</v>
      </c>
      <c r="B7054" s="1" t="s">
        <v>5</v>
      </c>
      <c r="C7054" s="1" t="s">
        <v>9</v>
      </c>
      <c r="D7054" s="1" t="s">
        <v>2302</v>
      </c>
      <c r="E7054" s="1">
        <v>186</v>
      </c>
      <c r="F7054" s="1">
        <v>3</v>
      </c>
      <c r="N7054">
        <f t="shared" si="551"/>
        <v>1.6129032258064516E-2</v>
      </c>
      <c r="S7054">
        <f t="shared" si="552"/>
        <v>0.51524357175318658</v>
      </c>
      <c r="T7054">
        <f t="shared" si="553"/>
        <v>6.6648893628365763E-2</v>
      </c>
      <c r="U7054">
        <f t="shared" si="554"/>
        <v>4.6851991279907385E-2</v>
      </c>
      <c r="V7054">
        <f t="shared" si="555"/>
        <v>4.1666427084710925E-2</v>
      </c>
    </row>
    <row r="7055" spans="1:22" ht="12.75" x14ac:dyDescent="0.2">
      <c r="A7055" s="1" t="s">
        <v>2476</v>
      </c>
      <c r="B7055" s="1" t="s">
        <v>5</v>
      </c>
      <c r="C7055" s="1" t="s">
        <v>6</v>
      </c>
      <c r="D7055" s="1" t="s">
        <v>2302</v>
      </c>
      <c r="E7055" s="1">
        <v>1584</v>
      </c>
      <c r="F7055" s="1">
        <v>739</v>
      </c>
      <c r="N7055">
        <f t="shared" si="551"/>
        <v>0.46654040404040403</v>
      </c>
      <c r="S7055">
        <f t="shared" si="552"/>
        <v>14.903680536987061</v>
      </c>
      <c r="T7055">
        <f t="shared" si="553"/>
        <v>1.927852909257868</v>
      </c>
      <c r="U7055">
        <f t="shared" si="554"/>
        <v>1.3552175103931796</v>
      </c>
      <c r="V7055">
        <f t="shared" si="555"/>
        <v>1.2052224470753063</v>
      </c>
    </row>
    <row r="7056" spans="1:22" ht="12.75" x14ac:dyDescent="0.2">
      <c r="A7056" s="1" t="s">
        <v>2476</v>
      </c>
      <c r="B7056" s="1" t="s">
        <v>5</v>
      </c>
      <c r="C7056" s="1" t="s">
        <v>9</v>
      </c>
      <c r="D7056" s="1" t="s">
        <v>2302</v>
      </c>
      <c r="E7056" s="1">
        <v>1584</v>
      </c>
      <c r="F7056" s="1">
        <v>71</v>
      </c>
      <c r="N7056">
        <f t="shared" si="551"/>
        <v>4.482323232323232E-2</v>
      </c>
      <c r="S7056">
        <f t="shared" si="552"/>
        <v>1.4318827038241966</v>
      </c>
      <c r="T7056">
        <f t="shared" si="553"/>
        <v>0.1852199682778195</v>
      </c>
      <c r="U7056">
        <f t="shared" si="554"/>
        <v>0.13020357677661129</v>
      </c>
      <c r="V7056">
        <f t="shared" si="555"/>
        <v>0.11579268436041508</v>
      </c>
    </row>
    <row r="7057" spans="1:22" ht="12.75" x14ac:dyDescent="0.2">
      <c r="A7057" s="1" t="s">
        <v>2477</v>
      </c>
      <c r="B7057" s="1" t="s">
        <v>5</v>
      </c>
      <c r="C7057" s="1" t="s">
        <v>6</v>
      </c>
      <c r="D7057" s="1" t="s">
        <v>2302</v>
      </c>
      <c r="E7057" s="1">
        <v>690</v>
      </c>
      <c r="F7057" s="1">
        <v>349</v>
      </c>
      <c r="N7057">
        <f t="shared" si="551"/>
        <v>0.50579710144927537</v>
      </c>
      <c r="S7057">
        <f t="shared" si="552"/>
        <v>16.15773971825428</v>
      </c>
      <c r="T7057">
        <f t="shared" si="553"/>
        <v>2.0900706671457661</v>
      </c>
      <c r="U7057">
        <f t="shared" si="554"/>
        <v>1.4692512859632407</v>
      </c>
      <c r="V7057">
        <f t="shared" si="555"/>
        <v>1.3066349989260508</v>
      </c>
    </row>
    <row r="7058" spans="1:22" ht="12.75" x14ac:dyDescent="0.2">
      <c r="A7058" s="1" t="s">
        <v>2477</v>
      </c>
      <c r="B7058" s="1" t="s">
        <v>5</v>
      </c>
      <c r="C7058" s="1" t="s">
        <v>9</v>
      </c>
      <c r="D7058" s="1" t="s">
        <v>2302</v>
      </c>
      <c r="E7058" s="1">
        <v>690</v>
      </c>
      <c r="F7058" s="1">
        <v>31</v>
      </c>
      <c r="N7058">
        <f t="shared" si="551"/>
        <v>4.4927536231884058E-2</v>
      </c>
      <c r="S7058">
        <f t="shared" si="552"/>
        <v>1.4352147027675721</v>
      </c>
      <c r="T7058">
        <f t="shared" si="553"/>
        <v>0.18565097616481016</v>
      </c>
      <c r="U7058">
        <f t="shared" si="554"/>
        <v>0.1305065612173652</v>
      </c>
      <c r="V7058">
        <f t="shared" si="555"/>
        <v>0.11606213457509333</v>
      </c>
    </row>
    <row r="7059" spans="1:22" ht="12.75" x14ac:dyDescent="0.2">
      <c r="A7059" s="1" t="s">
        <v>2478</v>
      </c>
      <c r="B7059" s="1" t="s">
        <v>5</v>
      </c>
      <c r="C7059" s="1" t="s">
        <v>6</v>
      </c>
      <c r="D7059" s="1" t="s">
        <v>2302</v>
      </c>
      <c r="E7059" s="1">
        <v>653</v>
      </c>
      <c r="F7059" s="1">
        <v>288</v>
      </c>
      <c r="N7059">
        <f t="shared" si="551"/>
        <v>0.44104134762633995</v>
      </c>
      <c r="S7059">
        <f t="shared" si="552"/>
        <v>14.089110592993721</v>
      </c>
      <c r="T7059">
        <f t="shared" si="553"/>
        <v>1.8224849075468594</v>
      </c>
      <c r="U7059">
        <f t="shared" si="554"/>
        <v>1.2811472531302086</v>
      </c>
      <c r="V7059">
        <f t="shared" si="555"/>
        <v>1.1393502634373633</v>
      </c>
    </row>
    <row r="7060" spans="1:22" ht="12.75" x14ac:dyDescent="0.2">
      <c r="A7060" s="1" t="s">
        <v>2478</v>
      </c>
      <c r="B7060" s="1" t="s">
        <v>5</v>
      </c>
      <c r="C7060" s="1" t="s">
        <v>9</v>
      </c>
      <c r="D7060" s="1" t="s">
        <v>2302</v>
      </c>
      <c r="E7060" s="1">
        <v>653</v>
      </c>
      <c r="F7060" s="1">
        <v>24</v>
      </c>
      <c r="N7060">
        <f t="shared" si="551"/>
        <v>3.6753445635528334E-2</v>
      </c>
      <c r="S7060">
        <f t="shared" si="552"/>
        <v>1.1740925494161436</v>
      </c>
      <c r="T7060">
        <f t="shared" si="553"/>
        <v>0.15187374229557163</v>
      </c>
      <c r="U7060">
        <f t="shared" si="554"/>
        <v>0.10676227109418407</v>
      </c>
      <c r="V7060">
        <f t="shared" si="555"/>
        <v>9.4945855286446959E-2</v>
      </c>
    </row>
    <row r="7061" spans="1:22" ht="12.75" x14ac:dyDescent="0.2">
      <c r="A7061" s="1" t="s">
        <v>2479</v>
      </c>
      <c r="B7061" s="1" t="s">
        <v>5</v>
      </c>
      <c r="C7061" s="1" t="s">
        <v>6</v>
      </c>
      <c r="D7061" s="1" t="s">
        <v>2302</v>
      </c>
      <c r="E7061" s="1">
        <v>697</v>
      </c>
      <c r="F7061" s="1">
        <v>304</v>
      </c>
      <c r="N7061">
        <f t="shared" si="551"/>
        <v>0.43615494978479197</v>
      </c>
      <c r="S7061">
        <f t="shared" si="552"/>
        <v>13.933014118226774</v>
      </c>
      <c r="T7061">
        <f t="shared" si="553"/>
        <v>1.8022931809288925</v>
      </c>
      <c r="U7061">
        <f t="shared" si="554"/>
        <v>1.2669531300483421</v>
      </c>
      <c r="V7061">
        <f t="shared" si="555"/>
        <v>1.1267271415963149</v>
      </c>
    </row>
    <row r="7062" spans="1:22" ht="12.75" x14ac:dyDescent="0.2">
      <c r="A7062" s="1" t="s">
        <v>2479</v>
      </c>
      <c r="B7062" s="1" t="s">
        <v>5</v>
      </c>
      <c r="C7062" s="1" t="s">
        <v>9</v>
      </c>
      <c r="D7062" s="1" t="s">
        <v>2302</v>
      </c>
      <c r="E7062" s="1">
        <v>697</v>
      </c>
      <c r="F7062" s="1">
        <v>27</v>
      </c>
      <c r="N7062">
        <f t="shared" si="551"/>
        <v>3.8737446197991389E-2</v>
      </c>
      <c r="S7062">
        <f t="shared" si="552"/>
        <v>1.2374716486582988</v>
      </c>
      <c r="T7062">
        <f t="shared" si="553"/>
        <v>0.16007209172723716</v>
      </c>
      <c r="U7062">
        <f t="shared" si="554"/>
        <v>0.1125254424713988</v>
      </c>
      <c r="V7062">
        <f t="shared" si="555"/>
        <v>0.10007116060230428</v>
      </c>
    </row>
    <row r="7063" spans="1:22" ht="12.75" x14ac:dyDescent="0.2">
      <c r="A7063" s="1" t="s">
        <v>2480</v>
      </c>
      <c r="B7063" s="1" t="s">
        <v>5</v>
      </c>
      <c r="C7063" s="1" t="s">
        <v>6</v>
      </c>
      <c r="D7063" s="1" t="s">
        <v>2302</v>
      </c>
      <c r="E7063" s="1">
        <v>313</v>
      </c>
      <c r="F7063" s="1">
        <v>130</v>
      </c>
      <c r="N7063">
        <f t="shared" si="551"/>
        <v>0.41533546325878595</v>
      </c>
      <c r="S7063">
        <f t="shared" si="552"/>
        <v>13.26793350904372</v>
      </c>
      <c r="T7063">
        <f t="shared" si="553"/>
        <v>1.7162622448710163</v>
      </c>
      <c r="U7063">
        <f t="shared" si="554"/>
        <v>1.2064761971758899</v>
      </c>
      <c r="V7063">
        <f t="shared" si="555"/>
        <v>1.072943777325144</v>
      </c>
    </row>
    <row r="7064" spans="1:22" ht="12.75" x14ac:dyDescent="0.2">
      <c r="A7064" s="1" t="s">
        <v>2480</v>
      </c>
      <c r="B7064" s="1" t="s">
        <v>5</v>
      </c>
      <c r="C7064" s="1" t="s">
        <v>9</v>
      </c>
      <c r="D7064" s="1" t="s">
        <v>2302</v>
      </c>
      <c r="E7064" s="1">
        <v>313</v>
      </c>
      <c r="F7064" s="1">
        <v>9</v>
      </c>
      <c r="N7064">
        <f t="shared" si="551"/>
        <v>2.8753993610223641E-2</v>
      </c>
      <c r="S7064">
        <f t="shared" si="552"/>
        <v>0.91854924293379592</v>
      </c>
      <c r="T7064">
        <f t="shared" si="553"/>
        <v>0.11881815541414728</v>
      </c>
      <c r="U7064">
        <f t="shared" si="554"/>
        <v>8.3525275189100065E-2</v>
      </c>
      <c r="V7064">
        <f t="shared" si="555"/>
        <v>7.4280723045586888E-2</v>
      </c>
    </row>
    <row r="7065" spans="1:22" ht="12.75" x14ac:dyDescent="0.2">
      <c r="A7065" s="1" t="s">
        <v>2481</v>
      </c>
      <c r="B7065" s="1" t="s">
        <v>5</v>
      </c>
      <c r="C7065" s="1" t="s">
        <v>6</v>
      </c>
      <c r="D7065" s="1" t="s">
        <v>2302</v>
      </c>
      <c r="E7065" s="1">
        <v>6260</v>
      </c>
      <c r="F7065" s="1">
        <v>3018</v>
      </c>
      <c r="N7065">
        <f t="shared" si="551"/>
        <v>0.48210862619808309</v>
      </c>
      <c r="S7065">
        <f t="shared" si="552"/>
        <v>15.401008973189979</v>
      </c>
      <c r="T7065">
        <f t="shared" si="553"/>
        <v>1.9921844057772029</v>
      </c>
      <c r="U7065">
        <f t="shared" si="554"/>
        <v>1.4004404473372445</v>
      </c>
      <c r="V7065">
        <f t="shared" si="555"/>
        <v>1.2454401230643404</v>
      </c>
    </row>
    <row r="7066" spans="1:22" ht="12.75" x14ac:dyDescent="0.2">
      <c r="A7066" s="1" t="s">
        <v>2481</v>
      </c>
      <c r="B7066" s="1" t="s">
        <v>5</v>
      </c>
      <c r="C7066" s="1" t="s">
        <v>9</v>
      </c>
      <c r="D7066" s="1" t="s">
        <v>2302</v>
      </c>
      <c r="E7066" s="1">
        <v>6260</v>
      </c>
      <c r="F7066" s="1">
        <v>334</v>
      </c>
      <c r="N7066">
        <f t="shared" si="551"/>
        <v>5.3354632587859427E-2</v>
      </c>
      <c r="S7066">
        <f t="shared" si="552"/>
        <v>1.7044191507771549</v>
      </c>
      <c r="T7066">
        <f t="shared" si="553"/>
        <v>0.22047368837958442</v>
      </c>
      <c r="U7066">
        <f t="shared" si="554"/>
        <v>0.15498578840644125</v>
      </c>
      <c r="V7066">
        <f t="shared" si="555"/>
        <v>0.13783200831792236</v>
      </c>
    </row>
    <row r="7067" spans="1:22" ht="12.75" x14ac:dyDescent="0.2">
      <c r="A7067" s="1" t="s">
        <v>2482</v>
      </c>
      <c r="B7067" s="1" t="s">
        <v>5</v>
      </c>
      <c r="C7067" s="1" t="s">
        <v>6</v>
      </c>
      <c r="D7067" s="1" t="s">
        <v>2302</v>
      </c>
      <c r="E7067" s="1">
        <v>17195</v>
      </c>
      <c r="F7067" s="1">
        <v>9055</v>
      </c>
      <c r="N7067">
        <f t="shared" si="551"/>
        <v>0.52660657167781333</v>
      </c>
      <c r="S7067">
        <f t="shared" si="552"/>
        <v>16.822500355798574</v>
      </c>
      <c r="T7067">
        <f t="shared" si="553"/>
        <v>2.1760602135446834</v>
      </c>
      <c r="U7067">
        <f t="shared" si="554"/>
        <v>1.5296991232598316</v>
      </c>
      <c r="V7067">
        <f t="shared" si="555"/>
        <v>1.3603924879108789</v>
      </c>
    </row>
    <row r="7068" spans="1:22" ht="12.75" x14ac:dyDescent="0.2">
      <c r="A7068" s="1" t="s">
        <v>2482</v>
      </c>
      <c r="B7068" s="1" t="s">
        <v>5</v>
      </c>
      <c r="C7068" s="1" t="s">
        <v>9</v>
      </c>
      <c r="D7068" s="1" t="s">
        <v>2302</v>
      </c>
      <c r="E7068" s="1">
        <v>17195</v>
      </c>
      <c r="F7068" s="1">
        <v>1113</v>
      </c>
      <c r="N7068">
        <f t="shared" si="551"/>
        <v>6.4728118639139284E-2</v>
      </c>
      <c r="S7068">
        <f t="shared" si="552"/>
        <v>2.0677463165106365</v>
      </c>
      <c r="T7068">
        <f t="shared" si="553"/>
        <v>0.26747156462454252</v>
      </c>
      <c r="U7068">
        <f t="shared" si="554"/>
        <v>0.1880237575028374</v>
      </c>
      <c r="V7068">
        <f t="shared" si="555"/>
        <v>0.16721334500770935</v>
      </c>
    </row>
    <row r="7069" spans="1:22" ht="12.75" x14ac:dyDescent="0.2">
      <c r="A7069" s="1" t="s">
        <v>2483</v>
      </c>
      <c r="B7069" s="1" t="s">
        <v>5</v>
      </c>
      <c r="C7069" s="1" t="s">
        <v>6</v>
      </c>
      <c r="D7069" s="1" t="s">
        <v>2302</v>
      </c>
      <c r="E7069" s="1">
        <v>6260</v>
      </c>
      <c r="F7069" s="1">
        <v>3018</v>
      </c>
      <c r="N7069">
        <f t="shared" si="551"/>
        <v>0.48210862619808309</v>
      </c>
      <c r="S7069">
        <f t="shared" si="552"/>
        <v>15.401008973189979</v>
      </c>
      <c r="T7069">
        <f t="shared" si="553"/>
        <v>1.9921844057772029</v>
      </c>
      <c r="U7069">
        <f t="shared" si="554"/>
        <v>1.4004404473372445</v>
      </c>
      <c r="V7069">
        <f t="shared" si="555"/>
        <v>1.2454401230643404</v>
      </c>
    </row>
    <row r="7070" spans="1:22" ht="12.75" x14ac:dyDescent="0.2">
      <c r="A7070" s="1" t="s">
        <v>2483</v>
      </c>
      <c r="B7070" s="1" t="s">
        <v>5</v>
      </c>
      <c r="C7070" s="1" t="s">
        <v>9</v>
      </c>
      <c r="D7070" s="1" t="s">
        <v>2302</v>
      </c>
      <c r="E7070" s="1">
        <v>6260</v>
      </c>
      <c r="F7070" s="1">
        <v>334</v>
      </c>
      <c r="N7070">
        <f t="shared" si="551"/>
        <v>5.3354632587859427E-2</v>
      </c>
      <c r="S7070">
        <f t="shared" si="552"/>
        <v>1.7044191507771549</v>
      </c>
      <c r="T7070">
        <f t="shared" si="553"/>
        <v>0.22047368837958442</v>
      </c>
      <c r="U7070">
        <f t="shared" si="554"/>
        <v>0.15498578840644125</v>
      </c>
      <c r="V7070">
        <f t="shared" si="555"/>
        <v>0.13783200831792236</v>
      </c>
    </row>
    <row r="7071" spans="1:22" ht="12.75" x14ac:dyDescent="0.2">
      <c r="A7071" s="1" t="s">
        <v>2484</v>
      </c>
      <c r="B7071" s="1" t="s">
        <v>5</v>
      </c>
      <c r="C7071" s="1" t="s">
        <v>6</v>
      </c>
      <c r="D7071" s="1" t="s">
        <v>2302</v>
      </c>
      <c r="E7071" s="1">
        <v>653</v>
      </c>
      <c r="F7071" s="1">
        <v>288</v>
      </c>
      <c r="N7071">
        <f t="shared" si="551"/>
        <v>0.44104134762633995</v>
      </c>
      <c r="S7071">
        <f t="shared" si="552"/>
        <v>14.089110592993721</v>
      </c>
      <c r="T7071">
        <f t="shared" si="553"/>
        <v>1.8224849075468594</v>
      </c>
      <c r="U7071">
        <f t="shared" si="554"/>
        <v>1.2811472531302086</v>
      </c>
      <c r="V7071">
        <f t="shared" si="555"/>
        <v>1.1393502634373633</v>
      </c>
    </row>
    <row r="7072" spans="1:22" ht="12.75" x14ac:dyDescent="0.2">
      <c r="A7072" s="1" t="s">
        <v>2484</v>
      </c>
      <c r="B7072" s="1" t="s">
        <v>5</v>
      </c>
      <c r="C7072" s="1" t="s">
        <v>9</v>
      </c>
      <c r="D7072" s="1" t="s">
        <v>2302</v>
      </c>
      <c r="E7072" s="1">
        <v>653</v>
      </c>
      <c r="F7072" s="1">
        <v>24</v>
      </c>
      <c r="N7072">
        <f t="shared" si="551"/>
        <v>3.6753445635528334E-2</v>
      </c>
      <c r="S7072">
        <f t="shared" si="552"/>
        <v>1.1740925494161436</v>
      </c>
      <c r="T7072">
        <f t="shared" si="553"/>
        <v>0.15187374229557163</v>
      </c>
      <c r="U7072">
        <f t="shared" si="554"/>
        <v>0.10676227109418407</v>
      </c>
      <c r="V7072">
        <f t="shared" si="555"/>
        <v>9.4945855286446959E-2</v>
      </c>
    </row>
    <row r="7073" spans="1:22" ht="12.75" x14ac:dyDescent="0.2">
      <c r="A7073" s="1" t="s">
        <v>2485</v>
      </c>
      <c r="B7073" s="1" t="s">
        <v>5</v>
      </c>
      <c r="C7073" s="1" t="s">
        <v>6</v>
      </c>
      <c r="D7073" s="1" t="s">
        <v>2302</v>
      </c>
      <c r="E7073" s="1">
        <v>653</v>
      </c>
      <c r="F7073" s="1">
        <v>288</v>
      </c>
      <c r="N7073">
        <f t="shared" si="551"/>
        <v>0.44104134762633995</v>
      </c>
      <c r="S7073">
        <f t="shared" si="552"/>
        <v>14.089110592993721</v>
      </c>
      <c r="T7073">
        <f t="shared" si="553"/>
        <v>1.8224849075468594</v>
      </c>
      <c r="U7073">
        <f t="shared" si="554"/>
        <v>1.2811472531302086</v>
      </c>
      <c r="V7073">
        <f t="shared" si="555"/>
        <v>1.1393502634373633</v>
      </c>
    </row>
    <row r="7074" spans="1:22" ht="12.75" x14ac:dyDescent="0.2">
      <c r="A7074" s="1" t="s">
        <v>2485</v>
      </c>
      <c r="B7074" s="1" t="s">
        <v>5</v>
      </c>
      <c r="C7074" s="1" t="s">
        <v>9</v>
      </c>
      <c r="D7074" s="1" t="s">
        <v>2302</v>
      </c>
      <c r="E7074" s="1">
        <v>653</v>
      </c>
      <c r="F7074" s="1">
        <v>24</v>
      </c>
      <c r="N7074">
        <f t="shared" si="551"/>
        <v>3.6753445635528334E-2</v>
      </c>
      <c r="S7074">
        <f t="shared" si="552"/>
        <v>1.1740925494161436</v>
      </c>
      <c r="T7074">
        <f t="shared" si="553"/>
        <v>0.15187374229557163</v>
      </c>
      <c r="U7074">
        <f t="shared" si="554"/>
        <v>0.10676227109418407</v>
      </c>
      <c r="V7074">
        <f t="shared" si="555"/>
        <v>9.4945855286446959E-2</v>
      </c>
    </row>
    <row r="7075" spans="1:22" ht="12.75" x14ac:dyDescent="0.2">
      <c r="A7075" s="1" t="s">
        <v>2486</v>
      </c>
      <c r="B7075" s="1" t="s">
        <v>5</v>
      </c>
      <c r="C7075" s="1" t="s">
        <v>6</v>
      </c>
      <c r="D7075" s="1" t="s">
        <v>2302</v>
      </c>
      <c r="E7075" s="1">
        <v>653</v>
      </c>
      <c r="F7075" s="1">
        <v>288</v>
      </c>
      <c r="N7075">
        <f t="shared" si="551"/>
        <v>0.44104134762633995</v>
      </c>
      <c r="S7075">
        <f t="shared" si="552"/>
        <v>14.089110592993721</v>
      </c>
      <c r="T7075">
        <f t="shared" si="553"/>
        <v>1.8224849075468594</v>
      </c>
      <c r="U7075">
        <f t="shared" si="554"/>
        <v>1.2811472531302086</v>
      </c>
      <c r="V7075">
        <f t="shared" si="555"/>
        <v>1.1393502634373633</v>
      </c>
    </row>
    <row r="7076" spans="1:22" ht="12.75" x14ac:dyDescent="0.2">
      <c r="A7076" s="1" t="s">
        <v>2486</v>
      </c>
      <c r="B7076" s="1" t="s">
        <v>5</v>
      </c>
      <c r="C7076" s="1" t="s">
        <v>9</v>
      </c>
      <c r="D7076" s="1" t="s">
        <v>2302</v>
      </c>
      <c r="E7076" s="1">
        <v>653</v>
      </c>
      <c r="F7076" s="1">
        <v>24</v>
      </c>
      <c r="N7076">
        <f t="shared" si="551"/>
        <v>3.6753445635528334E-2</v>
      </c>
      <c r="S7076">
        <f t="shared" si="552"/>
        <v>1.1740925494161436</v>
      </c>
      <c r="T7076">
        <f t="shared" si="553"/>
        <v>0.15187374229557163</v>
      </c>
      <c r="U7076">
        <f t="shared" si="554"/>
        <v>0.10676227109418407</v>
      </c>
      <c r="V7076">
        <f t="shared" si="555"/>
        <v>9.4945855286446959E-2</v>
      </c>
    </row>
    <row r="7077" spans="1:22" ht="12.75" x14ac:dyDescent="0.2">
      <c r="A7077" s="1" t="s">
        <v>2487</v>
      </c>
      <c r="B7077" s="1" t="s">
        <v>5</v>
      </c>
      <c r="C7077" s="1" t="s">
        <v>6</v>
      </c>
      <c r="D7077" s="1" t="s">
        <v>2302</v>
      </c>
      <c r="E7077" s="1">
        <v>477</v>
      </c>
      <c r="F7077" s="1">
        <v>224</v>
      </c>
      <c r="N7077">
        <f t="shared" si="551"/>
        <v>0.46960167714884699</v>
      </c>
      <c r="S7077">
        <f t="shared" si="552"/>
        <v>15.001473216998441</v>
      </c>
      <c r="T7077">
        <f t="shared" si="553"/>
        <v>1.9405027981357315</v>
      </c>
      <c r="U7077">
        <f t="shared" si="554"/>
        <v>1.3641099683340752</v>
      </c>
      <c r="V7077">
        <f t="shared" si="555"/>
        <v>1.2131306904663846</v>
      </c>
    </row>
    <row r="7078" spans="1:22" ht="12.75" x14ac:dyDescent="0.2">
      <c r="A7078" s="1" t="s">
        <v>2487</v>
      </c>
      <c r="B7078" s="1" t="s">
        <v>5</v>
      </c>
      <c r="C7078" s="1" t="s">
        <v>9</v>
      </c>
      <c r="D7078" s="1" t="s">
        <v>2302</v>
      </c>
      <c r="E7078" s="1">
        <v>477</v>
      </c>
      <c r="F7078" s="1">
        <v>15</v>
      </c>
      <c r="N7078">
        <f t="shared" si="551"/>
        <v>3.1446540880503145E-2</v>
      </c>
      <c r="S7078">
        <f t="shared" si="552"/>
        <v>1.0045629386382884</v>
      </c>
      <c r="T7078">
        <f t="shared" si="553"/>
        <v>0.12994438380373199</v>
      </c>
      <c r="U7078">
        <f t="shared" si="554"/>
        <v>9.1346649665228236E-2</v>
      </c>
      <c r="V7078">
        <f t="shared" si="555"/>
        <v>8.1236430165159662E-2</v>
      </c>
    </row>
    <row r="7079" spans="1:22" ht="12.75" x14ac:dyDescent="0.2">
      <c r="A7079" s="1" t="s">
        <v>2488</v>
      </c>
      <c r="B7079" s="1" t="s">
        <v>5</v>
      </c>
      <c r="C7079" s="1" t="s">
        <v>6</v>
      </c>
      <c r="D7079" s="1" t="s">
        <v>2302</v>
      </c>
      <c r="E7079" s="1">
        <v>653</v>
      </c>
      <c r="F7079" s="1">
        <v>288</v>
      </c>
      <c r="N7079">
        <f t="shared" si="551"/>
        <v>0.44104134762633995</v>
      </c>
      <c r="S7079">
        <f t="shared" si="552"/>
        <v>14.089110592993721</v>
      </c>
      <c r="T7079">
        <f t="shared" si="553"/>
        <v>1.8224849075468594</v>
      </c>
      <c r="U7079">
        <f t="shared" si="554"/>
        <v>1.2811472531302086</v>
      </c>
      <c r="V7079">
        <f t="shared" si="555"/>
        <v>1.1393502634373633</v>
      </c>
    </row>
    <row r="7080" spans="1:22" ht="12.75" x14ac:dyDescent="0.2">
      <c r="A7080" s="1" t="s">
        <v>2488</v>
      </c>
      <c r="B7080" s="1" t="s">
        <v>5</v>
      </c>
      <c r="C7080" s="1" t="s">
        <v>9</v>
      </c>
      <c r="D7080" s="1" t="s">
        <v>2302</v>
      </c>
      <c r="E7080" s="1">
        <v>653</v>
      </c>
      <c r="F7080" s="1">
        <v>24</v>
      </c>
      <c r="N7080">
        <f t="shared" si="551"/>
        <v>3.6753445635528334E-2</v>
      </c>
      <c r="S7080">
        <f t="shared" si="552"/>
        <v>1.1740925494161436</v>
      </c>
      <c r="T7080">
        <f t="shared" si="553"/>
        <v>0.15187374229557163</v>
      </c>
      <c r="U7080">
        <f t="shared" si="554"/>
        <v>0.10676227109418407</v>
      </c>
      <c r="V7080">
        <f t="shared" si="555"/>
        <v>9.4945855286446959E-2</v>
      </c>
    </row>
    <row r="7081" spans="1:22" ht="12.75" x14ac:dyDescent="0.2">
      <c r="A7081" s="1" t="s">
        <v>2489</v>
      </c>
      <c r="B7081" s="1" t="s">
        <v>5</v>
      </c>
      <c r="C7081" s="1" t="s">
        <v>6</v>
      </c>
      <c r="D7081" s="1" t="s">
        <v>2302</v>
      </c>
      <c r="E7081" s="1">
        <v>653</v>
      </c>
      <c r="F7081" s="1">
        <v>288</v>
      </c>
      <c r="N7081">
        <f t="shared" si="551"/>
        <v>0.44104134762633995</v>
      </c>
      <c r="S7081">
        <f t="shared" si="552"/>
        <v>14.089110592993721</v>
      </c>
      <c r="T7081">
        <f t="shared" si="553"/>
        <v>1.8224849075468594</v>
      </c>
      <c r="U7081">
        <f t="shared" si="554"/>
        <v>1.2811472531302086</v>
      </c>
      <c r="V7081">
        <f t="shared" si="555"/>
        <v>1.1393502634373633</v>
      </c>
    </row>
    <row r="7082" spans="1:22" ht="12.75" x14ac:dyDescent="0.2">
      <c r="A7082" s="1" t="s">
        <v>2489</v>
      </c>
      <c r="B7082" s="1" t="s">
        <v>5</v>
      </c>
      <c r="C7082" s="1" t="s">
        <v>9</v>
      </c>
      <c r="D7082" s="1" t="s">
        <v>2302</v>
      </c>
      <c r="E7082" s="1">
        <v>653</v>
      </c>
      <c r="F7082" s="1">
        <v>24</v>
      </c>
      <c r="N7082">
        <f t="shared" si="551"/>
        <v>3.6753445635528334E-2</v>
      </c>
      <c r="S7082">
        <f t="shared" si="552"/>
        <v>1.1740925494161436</v>
      </c>
      <c r="T7082">
        <f t="shared" si="553"/>
        <v>0.15187374229557163</v>
      </c>
      <c r="U7082">
        <f t="shared" si="554"/>
        <v>0.10676227109418407</v>
      </c>
      <c r="V7082">
        <f t="shared" si="555"/>
        <v>9.4945855286446959E-2</v>
      </c>
    </row>
    <row r="7083" spans="1:22" ht="12.75" x14ac:dyDescent="0.2">
      <c r="A7083" s="1" t="s">
        <v>2490</v>
      </c>
      <c r="B7083" s="1" t="s">
        <v>5</v>
      </c>
      <c r="C7083" s="1" t="s">
        <v>6</v>
      </c>
      <c r="D7083" s="1" t="s">
        <v>2302</v>
      </c>
      <c r="E7083" s="1">
        <v>653</v>
      </c>
      <c r="F7083" s="1">
        <v>288</v>
      </c>
      <c r="N7083">
        <f t="shared" si="551"/>
        <v>0.44104134762633995</v>
      </c>
      <c r="S7083">
        <f t="shared" si="552"/>
        <v>14.089110592993721</v>
      </c>
      <c r="T7083">
        <f t="shared" si="553"/>
        <v>1.8224849075468594</v>
      </c>
      <c r="U7083">
        <f t="shared" si="554"/>
        <v>1.2811472531302086</v>
      </c>
      <c r="V7083">
        <f t="shared" si="555"/>
        <v>1.1393502634373633</v>
      </c>
    </row>
    <row r="7084" spans="1:22" ht="12.75" x14ac:dyDescent="0.2">
      <c r="A7084" s="1" t="s">
        <v>2490</v>
      </c>
      <c r="B7084" s="1" t="s">
        <v>5</v>
      </c>
      <c r="C7084" s="1" t="s">
        <v>9</v>
      </c>
      <c r="D7084" s="1" t="s">
        <v>2302</v>
      </c>
      <c r="E7084" s="1">
        <v>653</v>
      </c>
      <c r="F7084" s="1">
        <v>24</v>
      </c>
      <c r="N7084">
        <f t="shared" si="551"/>
        <v>3.6753445635528334E-2</v>
      </c>
      <c r="S7084">
        <f t="shared" si="552"/>
        <v>1.1740925494161436</v>
      </c>
      <c r="T7084">
        <f t="shared" si="553"/>
        <v>0.15187374229557163</v>
      </c>
      <c r="U7084">
        <f t="shared" si="554"/>
        <v>0.10676227109418407</v>
      </c>
      <c r="V7084">
        <f t="shared" si="555"/>
        <v>9.4945855286446959E-2</v>
      </c>
    </row>
    <row r="7085" spans="1:22" ht="12.75" x14ac:dyDescent="0.2">
      <c r="A7085" s="1" t="s">
        <v>2491</v>
      </c>
      <c r="B7085" s="1" t="s">
        <v>5</v>
      </c>
      <c r="C7085" s="1" t="s">
        <v>6</v>
      </c>
      <c r="D7085" s="1" t="s">
        <v>2302</v>
      </c>
      <c r="E7085" s="1">
        <v>653</v>
      </c>
      <c r="F7085" s="1">
        <v>288</v>
      </c>
      <c r="N7085">
        <f t="shared" si="551"/>
        <v>0.44104134762633995</v>
      </c>
      <c r="S7085">
        <f t="shared" si="552"/>
        <v>14.089110592993721</v>
      </c>
      <c r="T7085">
        <f t="shared" si="553"/>
        <v>1.8224849075468594</v>
      </c>
      <c r="U7085">
        <f t="shared" si="554"/>
        <v>1.2811472531302086</v>
      </c>
      <c r="V7085">
        <f t="shared" si="555"/>
        <v>1.1393502634373633</v>
      </c>
    </row>
    <row r="7086" spans="1:22" ht="12.75" x14ac:dyDescent="0.2">
      <c r="A7086" s="1" t="s">
        <v>2491</v>
      </c>
      <c r="B7086" s="1" t="s">
        <v>5</v>
      </c>
      <c r="C7086" s="1" t="s">
        <v>9</v>
      </c>
      <c r="D7086" s="1" t="s">
        <v>2302</v>
      </c>
      <c r="E7086" s="1">
        <v>653</v>
      </c>
      <c r="F7086" s="1">
        <v>24</v>
      </c>
      <c r="N7086">
        <f t="shared" si="551"/>
        <v>3.6753445635528334E-2</v>
      </c>
      <c r="S7086">
        <f t="shared" si="552"/>
        <v>1.1740925494161436</v>
      </c>
      <c r="T7086">
        <f t="shared" si="553"/>
        <v>0.15187374229557163</v>
      </c>
      <c r="U7086">
        <f t="shared" si="554"/>
        <v>0.10676227109418407</v>
      </c>
      <c r="V7086">
        <f t="shared" si="555"/>
        <v>9.4945855286446959E-2</v>
      </c>
    </row>
    <row r="7087" spans="1:22" ht="12.75" x14ac:dyDescent="0.2">
      <c r="A7087" s="1" t="s">
        <v>2492</v>
      </c>
      <c r="B7087" s="1" t="s">
        <v>5</v>
      </c>
      <c r="C7087" s="1" t="s">
        <v>6</v>
      </c>
      <c r="D7087" s="1" t="s">
        <v>2302</v>
      </c>
      <c r="E7087" s="1">
        <v>653</v>
      </c>
      <c r="F7087" s="1">
        <v>288</v>
      </c>
      <c r="N7087">
        <f t="shared" si="551"/>
        <v>0.44104134762633995</v>
      </c>
      <c r="S7087">
        <f t="shared" si="552"/>
        <v>14.089110592993721</v>
      </c>
      <c r="T7087">
        <f t="shared" si="553"/>
        <v>1.8224849075468594</v>
      </c>
      <c r="U7087">
        <f t="shared" si="554"/>
        <v>1.2811472531302086</v>
      </c>
      <c r="V7087">
        <f t="shared" si="555"/>
        <v>1.1393502634373633</v>
      </c>
    </row>
    <row r="7088" spans="1:22" ht="12.75" x14ac:dyDescent="0.2">
      <c r="A7088" s="1" t="s">
        <v>2492</v>
      </c>
      <c r="B7088" s="1" t="s">
        <v>5</v>
      </c>
      <c r="C7088" s="1" t="s">
        <v>9</v>
      </c>
      <c r="D7088" s="1" t="s">
        <v>2302</v>
      </c>
      <c r="E7088" s="1">
        <v>653</v>
      </c>
      <c r="F7088" s="1">
        <v>24</v>
      </c>
      <c r="N7088">
        <f t="shared" si="551"/>
        <v>3.6753445635528334E-2</v>
      </c>
      <c r="S7088">
        <f t="shared" si="552"/>
        <v>1.1740925494161436</v>
      </c>
      <c r="T7088">
        <f t="shared" si="553"/>
        <v>0.15187374229557163</v>
      </c>
      <c r="U7088">
        <f t="shared" si="554"/>
        <v>0.10676227109418407</v>
      </c>
      <c r="V7088">
        <f t="shared" si="555"/>
        <v>9.4945855286446959E-2</v>
      </c>
    </row>
    <row r="7089" spans="1:22" ht="12.75" x14ac:dyDescent="0.2">
      <c r="A7089" s="1" t="s">
        <v>2493</v>
      </c>
      <c r="B7089" s="1" t="s">
        <v>5</v>
      </c>
      <c r="C7089" s="1" t="s">
        <v>6</v>
      </c>
      <c r="D7089" s="1" t="s">
        <v>2302</v>
      </c>
      <c r="E7089" s="1">
        <v>328</v>
      </c>
      <c r="F7089" s="1">
        <v>163</v>
      </c>
      <c r="N7089">
        <f t="shared" si="551"/>
        <v>0.49695121951219512</v>
      </c>
      <c r="S7089">
        <f t="shared" si="552"/>
        <v>15.875157122371048</v>
      </c>
      <c r="T7089">
        <f t="shared" si="553"/>
        <v>2.0535174360008064</v>
      </c>
      <c r="U7089">
        <f t="shared" si="554"/>
        <v>1.4435555605937318</v>
      </c>
      <c r="V7089">
        <f t="shared" si="555"/>
        <v>1.2837832686527093</v>
      </c>
    </row>
    <row r="7090" spans="1:22" ht="12.75" x14ac:dyDescent="0.2">
      <c r="A7090" s="1" t="s">
        <v>2493</v>
      </c>
      <c r="B7090" s="1" t="s">
        <v>5</v>
      </c>
      <c r="C7090" s="1" t="s">
        <v>9</v>
      </c>
      <c r="D7090" s="1" t="s">
        <v>2302</v>
      </c>
      <c r="E7090" s="1">
        <v>328</v>
      </c>
      <c r="F7090" s="1">
        <v>11</v>
      </c>
      <c r="N7090">
        <f t="shared" si="551"/>
        <v>3.3536585365853661E-2</v>
      </c>
      <c r="S7090">
        <f t="shared" si="552"/>
        <v>1.0713296217551016</v>
      </c>
      <c r="T7090">
        <f t="shared" si="553"/>
        <v>0.13858093126385809</v>
      </c>
      <c r="U7090">
        <f t="shared" si="554"/>
        <v>9.7417859917368413E-2</v>
      </c>
      <c r="V7090">
        <f t="shared" si="555"/>
        <v>8.6635680706624557E-2</v>
      </c>
    </row>
    <row r="7091" spans="1:22" ht="12.75" x14ac:dyDescent="0.2">
      <c r="A7091" s="1" t="s">
        <v>2494</v>
      </c>
      <c r="B7091" s="1" t="s">
        <v>5</v>
      </c>
      <c r="C7091" s="1" t="s">
        <v>6</v>
      </c>
      <c r="D7091" s="1" t="s">
        <v>2302</v>
      </c>
      <c r="E7091" s="1">
        <v>653</v>
      </c>
      <c r="F7091" s="1">
        <v>288</v>
      </c>
      <c r="N7091">
        <f t="shared" si="551"/>
        <v>0.44104134762633995</v>
      </c>
      <c r="S7091">
        <f t="shared" si="552"/>
        <v>14.089110592993721</v>
      </c>
      <c r="T7091">
        <f t="shared" si="553"/>
        <v>1.8224849075468594</v>
      </c>
      <c r="U7091">
        <f t="shared" si="554"/>
        <v>1.2811472531302086</v>
      </c>
      <c r="V7091">
        <f t="shared" si="555"/>
        <v>1.1393502634373633</v>
      </c>
    </row>
    <row r="7092" spans="1:22" ht="12.75" x14ac:dyDescent="0.2">
      <c r="A7092" s="1" t="s">
        <v>2494</v>
      </c>
      <c r="B7092" s="1" t="s">
        <v>5</v>
      </c>
      <c r="C7092" s="1" t="s">
        <v>9</v>
      </c>
      <c r="D7092" s="1" t="s">
        <v>2302</v>
      </c>
      <c r="E7092" s="1">
        <v>653</v>
      </c>
      <c r="F7092" s="1">
        <v>24</v>
      </c>
      <c r="N7092">
        <f t="shared" si="551"/>
        <v>3.6753445635528334E-2</v>
      </c>
      <c r="S7092">
        <f t="shared" si="552"/>
        <v>1.1740925494161436</v>
      </c>
      <c r="T7092">
        <f t="shared" si="553"/>
        <v>0.15187374229557163</v>
      </c>
      <c r="U7092">
        <f t="shared" si="554"/>
        <v>0.10676227109418407</v>
      </c>
      <c r="V7092">
        <f t="shared" si="555"/>
        <v>9.4945855286446959E-2</v>
      </c>
    </row>
    <row r="7093" spans="1:22" ht="12.75" x14ac:dyDescent="0.2">
      <c r="A7093" s="1" t="s">
        <v>2495</v>
      </c>
      <c r="B7093" s="1" t="s">
        <v>5</v>
      </c>
      <c r="C7093" s="1" t="s">
        <v>6</v>
      </c>
      <c r="D7093" s="1" t="s">
        <v>2302</v>
      </c>
      <c r="E7093" s="1">
        <v>1501</v>
      </c>
      <c r="F7093" s="1">
        <v>675</v>
      </c>
      <c r="N7093">
        <f t="shared" si="551"/>
        <v>0.44970019986675552</v>
      </c>
      <c r="S7093">
        <f t="shared" si="552"/>
        <v>14.365718506243079</v>
      </c>
      <c r="T7093">
        <f t="shared" si="553"/>
        <v>1.8582652887056015</v>
      </c>
      <c r="U7093">
        <f t="shared" si="554"/>
        <v>1.3062996902492501</v>
      </c>
      <c r="V7093">
        <f t="shared" si="555"/>
        <v>1.1617188364391422</v>
      </c>
    </row>
    <row r="7094" spans="1:22" ht="12.75" x14ac:dyDescent="0.2">
      <c r="A7094" s="1" t="s">
        <v>2495</v>
      </c>
      <c r="B7094" s="1" t="s">
        <v>5</v>
      </c>
      <c r="C7094" s="1" t="s">
        <v>9</v>
      </c>
      <c r="D7094" s="1" t="s">
        <v>2302</v>
      </c>
      <c r="E7094" s="1">
        <v>1501</v>
      </c>
      <c r="F7094" s="1">
        <v>63</v>
      </c>
      <c r="N7094">
        <f t="shared" si="551"/>
        <v>4.197201865423051E-2</v>
      </c>
      <c r="S7094">
        <f t="shared" si="552"/>
        <v>1.3408003939160205</v>
      </c>
      <c r="T7094">
        <f t="shared" si="553"/>
        <v>0.17343809361252277</v>
      </c>
      <c r="U7094">
        <f t="shared" si="554"/>
        <v>0.12192130442326332</v>
      </c>
      <c r="V7094">
        <f t="shared" si="555"/>
        <v>0.10842709140098658</v>
      </c>
    </row>
    <row r="7095" spans="1:22" ht="12.75" x14ac:dyDescent="0.2">
      <c r="A7095" s="1" t="s">
        <v>2496</v>
      </c>
      <c r="B7095" s="1" t="s">
        <v>5</v>
      </c>
      <c r="C7095" s="1" t="s">
        <v>6</v>
      </c>
      <c r="D7095" s="1" t="s">
        <v>2302</v>
      </c>
      <c r="E7095" s="1">
        <v>533</v>
      </c>
      <c r="F7095" s="1">
        <v>241</v>
      </c>
      <c r="N7095">
        <f t="shared" si="551"/>
        <v>0.4521575984990619</v>
      </c>
      <c r="S7095">
        <f t="shared" si="552"/>
        <v>14.444220354851996</v>
      </c>
      <c r="T7095">
        <f t="shared" si="553"/>
        <v>1.8684198285085203</v>
      </c>
      <c r="U7095">
        <f t="shared" si="554"/>
        <v>1.3134379994453587</v>
      </c>
      <c r="V7095">
        <f t="shared" si="555"/>
        <v>1.168067079736868</v>
      </c>
    </row>
    <row r="7096" spans="1:22" ht="12.75" x14ac:dyDescent="0.2">
      <c r="A7096" s="1" t="s">
        <v>2496</v>
      </c>
      <c r="B7096" s="1" t="s">
        <v>5</v>
      </c>
      <c r="C7096" s="1" t="s">
        <v>9</v>
      </c>
      <c r="D7096" s="1" t="s">
        <v>2302</v>
      </c>
      <c r="E7096" s="1">
        <v>533</v>
      </c>
      <c r="F7096" s="1">
        <v>19</v>
      </c>
      <c r="N7096">
        <f t="shared" si="551"/>
        <v>3.5647279549718573E-2</v>
      </c>
      <c r="S7096">
        <f t="shared" si="552"/>
        <v>1.138755961585842</v>
      </c>
      <c r="T7096">
        <f t="shared" si="553"/>
        <v>0.14730280805668833</v>
      </c>
      <c r="U7096">
        <f t="shared" si="554"/>
        <v>0.10354905389818179</v>
      </c>
      <c r="V7096">
        <f t="shared" si="555"/>
        <v>9.2088275995852661E-2</v>
      </c>
    </row>
    <row r="7097" spans="1:22" ht="12.75" x14ac:dyDescent="0.2">
      <c r="A7097" s="1" t="s">
        <v>2497</v>
      </c>
      <c r="B7097" s="1" t="s">
        <v>5</v>
      </c>
      <c r="C7097" s="1" t="s">
        <v>6</v>
      </c>
      <c r="D7097" s="1" t="s">
        <v>2302</v>
      </c>
      <c r="E7097" s="1">
        <v>653</v>
      </c>
      <c r="F7097" s="1">
        <v>288</v>
      </c>
      <c r="N7097">
        <f t="shared" si="551"/>
        <v>0.44104134762633995</v>
      </c>
      <c r="S7097">
        <f t="shared" si="552"/>
        <v>14.089110592993721</v>
      </c>
      <c r="T7097">
        <f t="shared" si="553"/>
        <v>1.8224849075468594</v>
      </c>
      <c r="U7097">
        <f t="shared" si="554"/>
        <v>1.2811472531302086</v>
      </c>
      <c r="V7097">
        <f t="shared" si="555"/>
        <v>1.1393502634373633</v>
      </c>
    </row>
    <row r="7098" spans="1:22" ht="12.75" x14ac:dyDescent="0.2">
      <c r="A7098" s="1" t="s">
        <v>2497</v>
      </c>
      <c r="B7098" s="1" t="s">
        <v>5</v>
      </c>
      <c r="C7098" s="1" t="s">
        <v>9</v>
      </c>
      <c r="D7098" s="1" t="s">
        <v>2302</v>
      </c>
      <c r="E7098" s="1">
        <v>653</v>
      </c>
      <c r="F7098" s="1">
        <v>24</v>
      </c>
      <c r="N7098">
        <f t="shared" si="551"/>
        <v>3.6753445635528334E-2</v>
      </c>
      <c r="S7098">
        <f t="shared" si="552"/>
        <v>1.1740925494161436</v>
      </c>
      <c r="T7098">
        <f t="shared" si="553"/>
        <v>0.15187374229557163</v>
      </c>
      <c r="U7098">
        <f t="shared" si="554"/>
        <v>0.10676227109418407</v>
      </c>
      <c r="V7098">
        <f t="shared" si="555"/>
        <v>9.4945855286446959E-2</v>
      </c>
    </row>
    <row r="7099" spans="1:22" ht="12.75" x14ac:dyDescent="0.2">
      <c r="A7099" s="1" t="s">
        <v>2498</v>
      </c>
      <c r="B7099" s="1" t="s">
        <v>5</v>
      </c>
      <c r="C7099" s="1" t="s">
        <v>6</v>
      </c>
      <c r="D7099" s="1" t="s">
        <v>2302</v>
      </c>
      <c r="E7099" s="1">
        <v>1461</v>
      </c>
      <c r="F7099" s="1">
        <v>693</v>
      </c>
      <c r="N7099">
        <f t="shared" si="551"/>
        <v>0.47433264887063653</v>
      </c>
      <c r="S7099">
        <f t="shared" si="552"/>
        <v>15.152604588601926</v>
      </c>
      <c r="T7099">
        <f t="shared" si="553"/>
        <v>1.9600522680604815</v>
      </c>
      <c r="U7099">
        <f t="shared" si="554"/>
        <v>1.377852605977071</v>
      </c>
      <c r="V7099">
        <f t="shared" si="555"/>
        <v>1.2253522971401023</v>
      </c>
    </row>
    <row r="7100" spans="1:22" ht="12.75" x14ac:dyDescent="0.2">
      <c r="A7100" s="1" t="s">
        <v>2498</v>
      </c>
      <c r="B7100" s="1" t="s">
        <v>5</v>
      </c>
      <c r="C7100" s="1" t="s">
        <v>9</v>
      </c>
      <c r="D7100" s="1" t="s">
        <v>2302</v>
      </c>
      <c r="E7100" s="1">
        <v>1461</v>
      </c>
      <c r="F7100" s="1">
        <v>55</v>
      </c>
      <c r="N7100">
        <f t="shared" si="551"/>
        <v>3.7645448323066391E-2</v>
      </c>
      <c r="S7100">
        <f t="shared" si="552"/>
        <v>1.2025876657620578</v>
      </c>
      <c r="T7100">
        <f t="shared" si="553"/>
        <v>0.15555970381432394</v>
      </c>
      <c r="U7100">
        <f t="shared" si="554"/>
        <v>0.10935338142675166</v>
      </c>
      <c r="V7100">
        <f t="shared" si="555"/>
        <v>9.7250182312706546E-2</v>
      </c>
    </row>
    <row r="7101" spans="1:22" ht="12.75" x14ac:dyDescent="0.2">
      <c r="A7101" s="1" t="s">
        <v>2499</v>
      </c>
      <c r="B7101" s="1" t="s">
        <v>5</v>
      </c>
      <c r="C7101" s="1" t="s">
        <v>6</v>
      </c>
      <c r="D7101" s="1" t="s">
        <v>2302</v>
      </c>
      <c r="E7101" s="1">
        <v>653</v>
      </c>
      <c r="F7101" s="1">
        <v>288</v>
      </c>
      <c r="N7101">
        <f t="shared" si="551"/>
        <v>0.44104134762633995</v>
      </c>
      <c r="S7101">
        <f t="shared" si="552"/>
        <v>14.089110592993721</v>
      </c>
      <c r="T7101">
        <f t="shared" si="553"/>
        <v>1.8224849075468594</v>
      </c>
      <c r="U7101">
        <f t="shared" si="554"/>
        <v>1.2811472531302086</v>
      </c>
      <c r="V7101">
        <f t="shared" si="555"/>
        <v>1.1393502634373633</v>
      </c>
    </row>
    <row r="7102" spans="1:22" ht="12.75" x14ac:dyDescent="0.2">
      <c r="A7102" s="1" t="s">
        <v>2499</v>
      </c>
      <c r="B7102" s="1" t="s">
        <v>5</v>
      </c>
      <c r="C7102" s="1" t="s">
        <v>9</v>
      </c>
      <c r="D7102" s="1" t="s">
        <v>2302</v>
      </c>
      <c r="E7102" s="1">
        <v>653</v>
      </c>
      <c r="F7102" s="1">
        <v>24</v>
      </c>
      <c r="N7102">
        <f t="shared" si="551"/>
        <v>3.6753445635528334E-2</v>
      </c>
      <c r="S7102">
        <f t="shared" si="552"/>
        <v>1.1740925494161436</v>
      </c>
      <c r="T7102">
        <f t="shared" si="553"/>
        <v>0.15187374229557163</v>
      </c>
      <c r="U7102">
        <f t="shared" si="554"/>
        <v>0.10676227109418407</v>
      </c>
      <c r="V7102">
        <f t="shared" si="555"/>
        <v>9.4945855286446959E-2</v>
      </c>
    </row>
    <row r="7103" spans="1:22" ht="12.75" x14ac:dyDescent="0.2">
      <c r="A7103" s="1" t="s">
        <v>2500</v>
      </c>
      <c r="B7103" s="1" t="s">
        <v>5</v>
      </c>
      <c r="C7103" s="1" t="s">
        <v>6</v>
      </c>
      <c r="D7103" s="1" t="s">
        <v>2302</v>
      </c>
      <c r="E7103" s="1">
        <v>690</v>
      </c>
      <c r="F7103" s="1">
        <v>349</v>
      </c>
      <c r="N7103">
        <f t="shared" si="551"/>
        <v>0.50579710144927537</v>
      </c>
      <c r="S7103">
        <f t="shared" si="552"/>
        <v>16.15773971825428</v>
      </c>
      <c r="T7103">
        <f t="shared" si="553"/>
        <v>2.0900706671457661</v>
      </c>
      <c r="U7103">
        <f t="shared" si="554"/>
        <v>1.4692512859632407</v>
      </c>
      <c r="V7103">
        <f t="shared" si="555"/>
        <v>1.3066349989260508</v>
      </c>
    </row>
    <row r="7104" spans="1:22" ht="12.75" x14ac:dyDescent="0.2">
      <c r="A7104" s="1" t="s">
        <v>2500</v>
      </c>
      <c r="B7104" s="1" t="s">
        <v>5</v>
      </c>
      <c r="C7104" s="1" t="s">
        <v>9</v>
      </c>
      <c r="D7104" s="1" t="s">
        <v>2302</v>
      </c>
      <c r="E7104" s="1">
        <v>690</v>
      </c>
      <c r="F7104" s="1">
        <v>31</v>
      </c>
      <c r="N7104">
        <f t="shared" si="551"/>
        <v>4.4927536231884058E-2</v>
      </c>
      <c r="S7104">
        <f t="shared" si="552"/>
        <v>1.4352147027675721</v>
      </c>
      <c r="T7104">
        <f t="shared" si="553"/>
        <v>0.18565097616481016</v>
      </c>
      <c r="U7104">
        <f t="shared" si="554"/>
        <v>0.1305065612173652</v>
      </c>
      <c r="V7104">
        <f t="shared" si="555"/>
        <v>0.11606213457509333</v>
      </c>
    </row>
    <row r="7105" spans="1:22" ht="12.75" x14ac:dyDescent="0.2">
      <c r="A7105" s="1" t="s">
        <v>2501</v>
      </c>
      <c r="B7105" s="1" t="s">
        <v>5</v>
      </c>
      <c r="C7105" s="1" t="s">
        <v>6</v>
      </c>
      <c r="D7105" s="1" t="s">
        <v>2302</v>
      </c>
      <c r="E7105" s="1">
        <v>1382</v>
      </c>
      <c r="F7105" s="1">
        <v>647</v>
      </c>
      <c r="N7105">
        <f t="shared" si="551"/>
        <v>0.46816208393632419</v>
      </c>
      <c r="S7105">
        <f t="shared" si="552"/>
        <v>14.955485265779544</v>
      </c>
      <c r="T7105">
        <f t="shared" si="553"/>
        <v>1.9345540658525793</v>
      </c>
      <c r="U7105">
        <f t="shared" si="554"/>
        <v>1.3599282041984118</v>
      </c>
      <c r="V7105">
        <f t="shared" si="555"/>
        <v>1.2094117627178684</v>
      </c>
    </row>
    <row r="7106" spans="1:22" ht="12.75" x14ac:dyDescent="0.2">
      <c r="A7106" s="1" t="s">
        <v>2501</v>
      </c>
      <c r="B7106" s="1" t="s">
        <v>5</v>
      </c>
      <c r="C7106" s="1" t="s">
        <v>9</v>
      </c>
      <c r="D7106" s="1" t="s">
        <v>2302</v>
      </c>
      <c r="E7106" s="1">
        <v>1382</v>
      </c>
      <c r="F7106" s="1">
        <v>76</v>
      </c>
      <c r="N7106">
        <f t="shared" si="551"/>
        <v>5.4992764109985527E-2</v>
      </c>
      <c r="S7106">
        <f t="shared" si="552"/>
        <v>1.7567494284377825</v>
      </c>
      <c r="T7106">
        <f t="shared" si="553"/>
        <v>0.22724282690076664</v>
      </c>
      <c r="U7106">
        <f t="shared" si="554"/>
        <v>0.15974427128142085</v>
      </c>
      <c r="V7106">
        <f t="shared" si="555"/>
        <v>0.14206382375047605</v>
      </c>
    </row>
    <row r="7107" spans="1:22" ht="12.75" x14ac:dyDescent="0.2">
      <c r="A7107" s="1" t="s">
        <v>2502</v>
      </c>
      <c r="B7107" s="1" t="s">
        <v>5</v>
      </c>
      <c r="C7107" s="1" t="s">
        <v>6</v>
      </c>
      <c r="D7107" s="1" t="s">
        <v>2302</v>
      </c>
      <c r="E7107" s="1">
        <v>653</v>
      </c>
      <c r="F7107" s="1">
        <v>288</v>
      </c>
      <c r="N7107">
        <f t="shared" ref="N7107:N7170" si="556">F7107/E7107</f>
        <v>0.44104134762633995</v>
      </c>
      <c r="S7107">
        <f t="shared" ref="S7107:S7170" si="557">N7107/0.031303704</f>
        <v>14.089110592993721</v>
      </c>
      <c r="T7107">
        <f t="shared" ref="T7107:T7170" si="558">N7107/0.242</f>
        <v>1.8224849075468594</v>
      </c>
      <c r="U7107">
        <f t="shared" ref="U7107:U7170" si="559">N7107/0.344255</f>
        <v>1.2811472531302086</v>
      </c>
      <c r="V7107">
        <f t="shared" ref="V7107:V7170" si="560">N7107/0.387099</f>
        <v>1.1393502634373633</v>
      </c>
    </row>
    <row r="7108" spans="1:22" ht="12.75" x14ac:dyDescent="0.2">
      <c r="A7108" s="1" t="s">
        <v>2502</v>
      </c>
      <c r="B7108" s="1" t="s">
        <v>5</v>
      </c>
      <c r="C7108" s="1" t="s">
        <v>9</v>
      </c>
      <c r="D7108" s="1" t="s">
        <v>2302</v>
      </c>
      <c r="E7108" s="1">
        <v>653</v>
      </c>
      <c r="F7108" s="1">
        <v>24</v>
      </c>
      <c r="N7108">
        <f t="shared" si="556"/>
        <v>3.6753445635528334E-2</v>
      </c>
      <c r="S7108">
        <f t="shared" si="557"/>
        <v>1.1740925494161436</v>
      </c>
      <c r="T7108">
        <f t="shared" si="558"/>
        <v>0.15187374229557163</v>
      </c>
      <c r="U7108">
        <f t="shared" si="559"/>
        <v>0.10676227109418407</v>
      </c>
      <c r="V7108">
        <f t="shared" si="560"/>
        <v>9.4945855286446959E-2</v>
      </c>
    </row>
    <row r="7109" spans="1:22" ht="12.75" x14ac:dyDescent="0.2">
      <c r="A7109" s="1" t="s">
        <v>2503</v>
      </c>
      <c r="B7109" s="1" t="s">
        <v>5</v>
      </c>
      <c r="C7109" s="1" t="s">
        <v>6</v>
      </c>
      <c r="D7109" s="1" t="s">
        <v>2302</v>
      </c>
      <c r="E7109" s="1">
        <v>653</v>
      </c>
      <c r="F7109" s="1">
        <v>288</v>
      </c>
      <c r="N7109">
        <f t="shared" si="556"/>
        <v>0.44104134762633995</v>
      </c>
      <c r="S7109">
        <f t="shared" si="557"/>
        <v>14.089110592993721</v>
      </c>
      <c r="T7109">
        <f t="shared" si="558"/>
        <v>1.8224849075468594</v>
      </c>
      <c r="U7109">
        <f t="shared" si="559"/>
        <v>1.2811472531302086</v>
      </c>
      <c r="V7109">
        <f t="shared" si="560"/>
        <v>1.1393502634373633</v>
      </c>
    </row>
    <row r="7110" spans="1:22" ht="12.75" x14ac:dyDescent="0.2">
      <c r="A7110" s="1" t="s">
        <v>2503</v>
      </c>
      <c r="B7110" s="1" t="s">
        <v>5</v>
      </c>
      <c r="C7110" s="1" t="s">
        <v>9</v>
      </c>
      <c r="D7110" s="1" t="s">
        <v>2302</v>
      </c>
      <c r="E7110" s="1">
        <v>653</v>
      </c>
      <c r="F7110" s="1">
        <v>24</v>
      </c>
      <c r="N7110">
        <f t="shared" si="556"/>
        <v>3.6753445635528334E-2</v>
      </c>
      <c r="S7110">
        <f t="shared" si="557"/>
        <v>1.1740925494161436</v>
      </c>
      <c r="T7110">
        <f t="shared" si="558"/>
        <v>0.15187374229557163</v>
      </c>
      <c r="U7110">
        <f t="shared" si="559"/>
        <v>0.10676227109418407</v>
      </c>
      <c r="V7110">
        <f t="shared" si="560"/>
        <v>9.4945855286446959E-2</v>
      </c>
    </row>
    <row r="7111" spans="1:22" ht="12.75" x14ac:dyDescent="0.2">
      <c r="A7111" s="1" t="s">
        <v>2504</v>
      </c>
      <c r="B7111" s="1" t="s">
        <v>5</v>
      </c>
      <c r="C7111" s="1" t="s">
        <v>6</v>
      </c>
      <c r="D7111" s="1" t="s">
        <v>2302</v>
      </c>
      <c r="E7111" s="1">
        <v>890</v>
      </c>
      <c r="F7111" s="1">
        <v>406</v>
      </c>
      <c r="N7111">
        <f t="shared" si="556"/>
        <v>0.45617977528089887</v>
      </c>
      <c r="S7111">
        <f t="shared" si="557"/>
        <v>14.572709200192374</v>
      </c>
      <c r="T7111">
        <f t="shared" si="558"/>
        <v>1.8850403937227227</v>
      </c>
      <c r="U7111">
        <f t="shared" si="559"/>
        <v>1.3251217129189086</v>
      </c>
      <c r="V7111">
        <f t="shared" si="560"/>
        <v>1.178457643344206</v>
      </c>
    </row>
    <row r="7112" spans="1:22" ht="12.75" x14ac:dyDescent="0.2">
      <c r="A7112" s="1" t="s">
        <v>2504</v>
      </c>
      <c r="B7112" s="1" t="s">
        <v>5</v>
      </c>
      <c r="C7112" s="1" t="s">
        <v>9</v>
      </c>
      <c r="D7112" s="1" t="s">
        <v>2302</v>
      </c>
      <c r="E7112" s="1">
        <v>890</v>
      </c>
      <c r="F7112" s="1">
        <v>36</v>
      </c>
      <c r="N7112">
        <f t="shared" si="556"/>
        <v>4.0449438202247189E-2</v>
      </c>
      <c r="S7112">
        <f t="shared" si="557"/>
        <v>1.2921614069136096</v>
      </c>
      <c r="T7112">
        <f t="shared" si="558"/>
        <v>0.1671464388522611</v>
      </c>
      <c r="U7112">
        <f t="shared" si="559"/>
        <v>0.11749847700758795</v>
      </c>
      <c r="V7112">
        <f t="shared" si="560"/>
        <v>0.10449378118323009</v>
      </c>
    </row>
    <row r="7113" spans="1:22" ht="12.75" x14ac:dyDescent="0.2">
      <c r="A7113" s="1" t="s">
        <v>2505</v>
      </c>
      <c r="B7113" s="1" t="s">
        <v>5</v>
      </c>
      <c r="C7113" s="1" t="s">
        <v>6</v>
      </c>
      <c r="D7113" s="1" t="s">
        <v>2302</v>
      </c>
      <c r="E7113" s="1">
        <v>653</v>
      </c>
      <c r="F7113" s="1">
        <v>288</v>
      </c>
      <c r="N7113">
        <f t="shared" si="556"/>
        <v>0.44104134762633995</v>
      </c>
      <c r="S7113">
        <f t="shared" si="557"/>
        <v>14.089110592993721</v>
      </c>
      <c r="T7113">
        <f t="shared" si="558"/>
        <v>1.8224849075468594</v>
      </c>
      <c r="U7113">
        <f t="shared" si="559"/>
        <v>1.2811472531302086</v>
      </c>
      <c r="V7113">
        <f t="shared" si="560"/>
        <v>1.1393502634373633</v>
      </c>
    </row>
    <row r="7114" spans="1:22" ht="12.75" x14ac:dyDescent="0.2">
      <c r="A7114" s="1" t="s">
        <v>2505</v>
      </c>
      <c r="B7114" s="1" t="s">
        <v>5</v>
      </c>
      <c r="C7114" s="1" t="s">
        <v>9</v>
      </c>
      <c r="D7114" s="1" t="s">
        <v>2302</v>
      </c>
      <c r="E7114" s="1">
        <v>653</v>
      </c>
      <c r="F7114" s="1">
        <v>24</v>
      </c>
      <c r="N7114">
        <f t="shared" si="556"/>
        <v>3.6753445635528334E-2</v>
      </c>
      <c r="S7114">
        <f t="shared" si="557"/>
        <v>1.1740925494161436</v>
      </c>
      <c r="T7114">
        <f t="shared" si="558"/>
        <v>0.15187374229557163</v>
      </c>
      <c r="U7114">
        <f t="shared" si="559"/>
        <v>0.10676227109418407</v>
      </c>
      <c r="V7114">
        <f t="shared" si="560"/>
        <v>9.4945855286446959E-2</v>
      </c>
    </row>
    <row r="7115" spans="1:22" ht="12.75" x14ac:dyDescent="0.2">
      <c r="A7115" s="1" t="s">
        <v>2506</v>
      </c>
      <c r="B7115" s="1" t="s">
        <v>5</v>
      </c>
      <c r="C7115" s="1" t="s">
        <v>6</v>
      </c>
      <c r="D7115" s="1" t="s">
        <v>2302</v>
      </c>
      <c r="E7115" s="1">
        <v>67</v>
      </c>
      <c r="F7115" s="1">
        <v>27</v>
      </c>
      <c r="N7115">
        <f t="shared" si="556"/>
        <v>0.40298507462686567</v>
      </c>
      <c r="S7115">
        <f t="shared" si="557"/>
        <v>12.873399091266185</v>
      </c>
      <c r="T7115">
        <f t="shared" si="558"/>
        <v>1.6652275811027508</v>
      </c>
      <c r="U7115">
        <f t="shared" si="559"/>
        <v>1.1706004985457457</v>
      </c>
      <c r="V7115">
        <f t="shared" si="560"/>
        <v>1.0410387901463596</v>
      </c>
    </row>
    <row r="7116" spans="1:22" ht="12.75" x14ac:dyDescent="0.2">
      <c r="A7116" s="1" t="s">
        <v>2507</v>
      </c>
      <c r="B7116" s="1" t="s">
        <v>5</v>
      </c>
      <c r="C7116" s="1" t="s">
        <v>6</v>
      </c>
      <c r="D7116" s="1" t="s">
        <v>2302</v>
      </c>
      <c r="E7116" s="1">
        <v>653</v>
      </c>
      <c r="F7116" s="1">
        <v>288</v>
      </c>
      <c r="N7116">
        <f t="shared" si="556"/>
        <v>0.44104134762633995</v>
      </c>
      <c r="S7116">
        <f t="shared" si="557"/>
        <v>14.089110592993721</v>
      </c>
      <c r="T7116">
        <f t="shared" si="558"/>
        <v>1.8224849075468594</v>
      </c>
      <c r="U7116">
        <f t="shared" si="559"/>
        <v>1.2811472531302086</v>
      </c>
      <c r="V7116">
        <f t="shared" si="560"/>
        <v>1.1393502634373633</v>
      </c>
    </row>
    <row r="7117" spans="1:22" ht="12.75" x14ac:dyDescent="0.2">
      <c r="A7117" s="1" t="s">
        <v>2507</v>
      </c>
      <c r="B7117" s="1" t="s">
        <v>5</v>
      </c>
      <c r="C7117" s="1" t="s">
        <v>9</v>
      </c>
      <c r="D7117" s="1" t="s">
        <v>2302</v>
      </c>
      <c r="E7117" s="1">
        <v>653</v>
      </c>
      <c r="F7117" s="1">
        <v>24</v>
      </c>
      <c r="N7117">
        <f t="shared" si="556"/>
        <v>3.6753445635528334E-2</v>
      </c>
      <c r="S7117">
        <f t="shared" si="557"/>
        <v>1.1740925494161436</v>
      </c>
      <c r="T7117">
        <f t="shared" si="558"/>
        <v>0.15187374229557163</v>
      </c>
      <c r="U7117">
        <f t="shared" si="559"/>
        <v>0.10676227109418407</v>
      </c>
      <c r="V7117">
        <f t="shared" si="560"/>
        <v>9.4945855286446959E-2</v>
      </c>
    </row>
    <row r="7118" spans="1:22" ht="12.75" x14ac:dyDescent="0.2">
      <c r="A7118" s="1" t="s">
        <v>2508</v>
      </c>
      <c r="B7118" s="1" t="s">
        <v>5</v>
      </c>
      <c r="C7118" s="1" t="s">
        <v>6</v>
      </c>
      <c r="D7118" s="1" t="s">
        <v>2302</v>
      </c>
      <c r="E7118" s="1">
        <v>653</v>
      </c>
      <c r="F7118" s="1">
        <v>288</v>
      </c>
      <c r="N7118">
        <f t="shared" si="556"/>
        <v>0.44104134762633995</v>
      </c>
      <c r="S7118">
        <f t="shared" si="557"/>
        <v>14.089110592993721</v>
      </c>
      <c r="T7118">
        <f t="shared" si="558"/>
        <v>1.8224849075468594</v>
      </c>
      <c r="U7118">
        <f t="shared" si="559"/>
        <v>1.2811472531302086</v>
      </c>
      <c r="V7118">
        <f t="shared" si="560"/>
        <v>1.1393502634373633</v>
      </c>
    </row>
    <row r="7119" spans="1:22" ht="12.75" x14ac:dyDescent="0.2">
      <c r="A7119" s="1" t="s">
        <v>2508</v>
      </c>
      <c r="B7119" s="1" t="s">
        <v>5</v>
      </c>
      <c r="C7119" s="1" t="s">
        <v>9</v>
      </c>
      <c r="D7119" s="1" t="s">
        <v>2302</v>
      </c>
      <c r="E7119" s="1">
        <v>653</v>
      </c>
      <c r="F7119" s="1">
        <v>24</v>
      </c>
      <c r="N7119">
        <f t="shared" si="556"/>
        <v>3.6753445635528334E-2</v>
      </c>
      <c r="S7119">
        <f t="shared" si="557"/>
        <v>1.1740925494161436</v>
      </c>
      <c r="T7119">
        <f t="shared" si="558"/>
        <v>0.15187374229557163</v>
      </c>
      <c r="U7119">
        <f t="shared" si="559"/>
        <v>0.10676227109418407</v>
      </c>
      <c r="V7119">
        <f t="shared" si="560"/>
        <v>9.4945855286446959E-2</v>
      </c>
    </row>
    <row r="7120" spans="1:22" ht="12.75" x14ac:dyDescent="0.2">
      <c r="A7120" s="1" t="s">
        <v>2509</v>
      </c>
      <c r="B7120" s="1" t="s">
        <v>5</v>
      </c>
      <c r="C7120" s="1" t="s">
        <v>6</v>
      </c>
      <c r="D7120" s="1" t="s">
        <v>2302</v>
      </c>
      <c r="E7120" s="1">
        <v>653</v>
      </c>
      <c r="F7120" s="1">
        <v>288</v>
      </c>
      <c r="N7120">
        <f t="shared" si="556"/>
        <v>0.44104134762633995</v>
      </c>
      <c r="S7120">
        <f t="shared" si="557"/>
        <v>14.089110592993721</v>
      </c>
      <c r="T7120">
        <f t="shared" si="558"/>
        <v>1.8224849075468594</v>
      </c>
      <c r="U7120">
        <f t="shared" si="559"/>
        <v>1.2811472531302086</v>
      </c>
      <c r="V7120">
        <f t="shared" si="560"/>
        <v>1.1393502634373633</v>
      </c>
    </row>
    <row r="7121" spans="1:22" ht="12.75" x14ac:dyDescent="0.2">
      <c r="A7121" s="1" t="s">
        <v>2509</v>
      </c>
      <c r="B7121" s="1" t="s">
        <v>5</v>
      </c>
      <c r="C7121" s="1" t="s">
        <v>9</v>
      </c>
      <c r="D7121" s="1" t="s">
        <v>2302</v>
      </c>
      <c r="E7121" s="1">
        <v>653</v>
      </c>
      <c r="F7121" s="1">
        <v>24</v>
      </c>
      <c r="N7121">
        <f t="shared" si="556"/>
        <v>3.6753445635528334E-2</v>
      </c>
      <c r="S7121">
        <f t="shared" si="557"/>
        <v>1.1740925494161436</v>
      </c>
      <c r="T7121">
        <f t="shared" si="558"/>
        <v>0.15187374229557163</v>
      </c>
      <c r="U7121">
        <f t="shared" si="559"/>
        <v>0.10676227109418407</v>
      </c>
      <c r="V7121">
        <f t="shared" si="560"/>
        <v>9.4945855286446959E-2</v>
      </c>
    </row>
    <row r="7122" spans="1:22" ht="12.75" x14ac:dyDescent="0.2">
      <c r="A7122" s="1" t="s">
        <v>2510</v>
      </c>
      <c r="B7122" s="1" t="s">
        <v>5</v>
      </c>
      <c r="C7122" s="1" t="s">
        <v>6</v>
      </c>
      <c r="D7122" s="1" t="s">
        <v>2302</v>
      </c>
      <c r="E7122" s="1">
        <v>653</v>
      </c>
      <c r="F7122" s="1">
        <v>288</v>
      </c>
      <c r="N7122">
        <f t="shared" si="556"/>
        <v>0.44104134762633995</v>
      </c>
      <c r="S7122">
        <f t="shared" si="557"/>
        <v>14.089110592993721</v>
      </c>
      <c r="T7122">
        <f t="shared" si="558"/>
        <v>1.8224849075468594</v>
      </c>
      <c r="U7122">
        <f t="shared" si="559"/>
        <v>1.2811472531302086</v>
      </c>
      <c r="V7122">
        <f t="shared" si="560"/>
        <v>1.1393502634373633</v>
      </c>
    </row>
    <row r="7123" spans="1:22" ht="12.75" x14ac:dyDescent="0.2">
      <c r="A7123" s="1" t="s">
        <v>2510</v>
      </c>
      <c r="B7123" s="1" t="s">
        <v>5</v>
      </c>
      <c r="C7123" s="1" t="s">
        <v>9</v>
      </c>
      <c r="D7123" s="1" t="s">
        <v>2302</v>
      </c>
      <c r="E7123" s="1">
        <v>653</v>
      </c>
      <c r="F7123" s="1">
        <v>24</v>
      </c>
      <c r="N7123">
        <f t="shared" si="556"/>
        <v>3.6753445635528334E-2</v>
      </c>
      <c r="S7123">
        <f t="shared" si="557"/>
        <v>1.1740925494161436</v>
      </c>
      <c r="T7123">
        <f t="shared" si="558"/>
        <v>0.15187374229557163</v>
      </c>
      <c r="U7123">
        <f t="shared" si="559"/>
        <v>0.10676227109418407</v>
      </c>
      <c r="V7123">
        <f t="shared" si="560"/>
        <v>9.4945855286446959E-2</v>
      </c>
    </row>
    <row r="7124" spans="1:22" ht="12.75" x14ac:dyDescent="0.2">
      <c r="A7124" s="1" t="s">
        <v>2511</v>
      </c>
      <c r="B7124" s="1" t="s">
        <v>5</v>
      </c>
      <c r="C7124" s="1" t="s">
        <v>6</v>
      </c>
      <c r="D7124" s="1" t="s">
        <v>2302</v>
      </c>
      <c r="E7124" s="1">
        <v>653</v>
      </c>
      <c r="F7124" s="1">
        <v>288</v>
      </c>
      <c r="N7124">
        <f t="shared" si="556"/>
        <v>0.44104134762633995</v>
      </c>
      <c r="S7124">
        <f t="shared" si="557"/>
        <v>14.089110592993721</v>
      </c>
      <c r="T7124">
        <f t="shared" si="558"/>
        <v>1.8224849075468594</v>
      </c>
      <c r="U7124">
        <f t="shared" si="559"/>
        <v>1.2811472531302086</v>
      </c>
      <c r="V7124">
        <f t="shared" si="560"/>
        <v>1.1393502634373633</v>
      </c>
    </row>
    <row r="7125" spans="1:22" ht="12.75" x14ac:dyDescent="0.2">
      <c r="A7125" s="1" t="s">
        <v>2511</v>
      </c>
      <c r="B7125" s="1" t="s">
        <v>5</v>
      </c>
      <c r="C7125" s="1" t="s">
        <v>9</v>
      </c>
      <c r="D7125" s="1" t="s">
        <v>2302</v>
      </c>
      <c r="E7125" s="1">
        <v>653</v>
      </c>
      <c r="F7125" s="1">
        <v>24</v>
      </c>
      <c r="N7125">
        <f t="shared" si="556"/>
        <v>3.6753445635528334E-2</v>
      </c>
      <c r="S7125">
        <f t="shared" si="557"/>
        <v>1.1740925494161436</v>
      </c>
      <c r="T7125">
        <f t="shared" si="558"/>
        <v>0.15187374229557163</v>
      </c>
      <c r="U7125">
        <f t="shared" si="559"/>
        <v>0.10676227109418407</v>
      </c>
      <c r="V7125">
        <f t="shared" si="560"/>
        <v>9.4945855286446959E-2</v>
      </c>
    </row>
    <row r="7126" spans="1:22" ht="12.75" x14ac:dyDescent="0.2">
      <c r="A7126" s="1" t="s">
        <v>2512</v>
      </c>
      <c r="B7126" s="1" t="s">
        <v>5</v>
      </c>
      <c r="C7126" s="1" t="s">
        <v>6</v>
      </c>
      <c r="D7126" s="1" t="s">
        <v>2302</v>
      </c>
      <c r="E7126" s="1">
        <v>772</v>
      </c>
      <c r="F7126" s="1">
        <v>361</v>
      </c>
      <c r="N7126">
        <f t="shared" si="556"/>
        <v>0.46761658031088082</v>
      </c>
      <c r="S7126">
        <f t="shared" si="557"/>
        <v>14.938059097124123</v>
      </c>
      <c r="T7126">
        <f t="shared" si="558"/>
        <v>1.9322999186400034</v>
      </c>
      <c r="U7126">
        <f t="shared" si="559"/>
        <v>1.358343612470061</v>
      </c>
      <c r="V7126">
        <f t="shared" si="560"/>
        <v>1.2080025531217615</v>
      </c>
    </row>
    <row r="7127" spans="1:22" ht="12.75" x14ac:dyDescent="0.2">
      <c r="A7127" s="1" t="s">
        <v>2512</v>
      </c>
      <c r="B7127" s="1" t="s">
        <v>5</v>
      </c>
      <c r="C7127" s="1" t="s">
        <v>9</v>
      </c>
      <c r="D7127" s="1" t="s">
        <v>2302</v>
      </c>
      <c r="E7127" s="1">
        <v>772</v>
      </c>
      <c r="F7127" s="1">
        <v>30</v>
      </c>
      <c r="N7127">
        <f t="shared" si="556"/>
        <v>3.8860103626943004E-2</v>
      </c>
      <c r="S7127">
        <f t="shared" si="557"/>
        <v>1.2413899526695946</v>
      </c>
      <c r="T7127">
        <f t="shared" si="558"/>
        <v>0.16057894060720251</v>
      </c>
      <c r="U7127">
        <f t="shared" si="559"/>
        <v>0.11288174064848153</v>
      </c>
      <c r="V7127">
        <f t="shared" si="560"/>
        <v>0.10038802380513254</v>
      </c>
    </row>
    <row r="7128" spans="1:22" ht="12.75" x14ac:dyDescent="0.2">
      <c r="A7128" s="1" t="s">
        <v>2513</v>
      </c>
      <c r="B7128" s="1" t="s">
        <v>5</v>
      </c>
      <c r="C7128" s="1" t="s">
        <v>6</v>
      </c>
      <c r="D7128" s="1" t="s">
        <v>2302</v>
      </c>
      <c r="E7128" s="1">
        <v>933</v>
      </c>
      <c r="F7128" s="1">
        <v>434</v>
      </c>
      <c r="N7128">
        <f t="shared" si="556"/>
        <v>0.46516613076098606</v>
      </c>
      <c r="S7128">
        <f t="shared" si="557"/>
        <v>14.85977923765782</v>
      </c>
      <c r="T7128">
        <f t="shared" si="558"/>
        <v>1.9221740940536616</v>
      </c>
      <c r="U7128">
        <f t="shared" si="559"/>
        <v>1.3512254891315627</v>
      </c>
      <c r="V7128">
        <f t="shared" si="560"/>
        <v>1.2016722615170434</v>
      </c>
    </row>
    <row r="7129" spans="1:22" ht="12.75" x14ac:dyDescent="0.2">
      <c r="A7129" s="1" t="s">
        <v>2513</v>
      </c>
      <c r="B7129" s="1" t="s">
        <v>5</v>
      </c>
      <c r="C7129" s="1" t="s">
        <v>9</v>
      </c>
      <c r="D7129" s="1" t="s">
        <v>2302</v>
      </c>
      <c r="E7129" s="1">
        <v>933</v>
      </c>
      <c r="F7129" s="1">
        <v>33</v>
      </c>
      <c r="N7129">
        <f t="shared" si="556"/>
        <v>3.5369774919614148E-2</v>
      </c>
      <c r="S7129">
        <f t="shared" si="557"/>
        <v>1.1298910480246729</v>
      </c>
      <c r="T7129">
        <f t="shared" si="558"/>
        <v>0.14615609470914936</v>
      </c>
      <c r="U7129">
        <f t="shared" si="559"/>
        <v>0.10274295193857504</v>
      </c>
      <c r="V7129">
        <f t="shared" si="560"/>
        <v>9.1371393156825895E-2</v>
      </c>
    </row>
    <row r="7130" spans="1:22" ht="12.75" x14ac:dyDescent="0.2">
      <c r="A7130" s="1" t="s">
        <v>2514</v>
      </c>
      <c r="B7130" s="1" t="s">
        <v>5</v>
      </c>
      <c r="C7130" s="1" t="s">
        <v>6</v>
      </c>
      <c r="D7130" s="1" t="s">
        <v>2302</v>
      </c>
      <c r="E7130" s="1">
        <v>653</v>
      </c>
      <c r="F7130" s="1">
        <v>288</v>
      </c>
      <c r="N7130">
        <f t="shared" si="556"/>
        <v>0.44104134762633995</v>
      </c>
      <c r="S7130">
        <f t="shared" si="557"/>
        <v>14.089110592993721</v>
      </c>
      <c r="T7130">
        <f t="shared" si="558"/>
        <v>1.8224849075468594</v>
      </c>
      <c r="U7130">
        <f t="shared" si="559"/>
        <v>1.2811472531302086</v>
      </c>
      <c r="V7130">
        <f t="shared" si="560"/>
        <v>1.1393502634373633</v>
      </c>
    </row>
    <row r="7131" spans="1:22" ht="12.75" x14ac:dyDescent="0.2">
      <c r="A7131" s="1" t="s">
        <v>2514</v>
      </c>
      <c r="B7131" s="1" t="s">
        <v>5</v>
      </c>
      <c r="C7131" s="1" t="s">
        <v>9</v>
      </c>
      <c r="D7131" s="1" t="s">
        <v>2302</v>
      </c>
      <c r="E7131" s="1">
        <v>653</v>
      </c>
      <c r="F7131" s="1">
        <v>24</v>
      </c>
      <c r="N7131">
        <f t="shared" si="556"/>
        <v>3.6753445635528334E-2</v>
      </c>
      <c r="S7131">
        <f t="shared" si="557"/>
        <v>1.1740925494161436</v>
      </c>
      <c r="T7131">
        <f t="shared" si="558"/>
        <v>0.15187374229557163</v>
      </c>
      <c r="U7131">
        <f t="shared" si="559"/>
        <v>0.10676227109418407</v>
      </c>
      <c r="V7131">
        <f t="shared" si="560"/>
        <v>9.4945855286446959E-2</v>
      </c>
    </row>
    <row r="7132" spans="1:22" ht="12.75" x14ac:dyDescent="0.2">
      <c r="A7132" s="1" t="s">
        <v>2515</v>
      </c>
      <c r="B7132" s="1" t="s">
        <v>5</v>
      </c>
      <c r="C7132" s="1" t="s">
        <v>6</v>
      </c>
      <c r="D7132" s="1" t="s">
        <v>2302</v>
      </c>
      <c r="E7132" s="1">
        <v>653</v>
      </c>
      <c r="F7132" s="1">
        <v>288</v>
      </c>
      <c r="N7132">
        <f t="shared" si="556"/>
        <v>0.44104134762633995</v>
      </c>
      <c r="S7132">
        <f t="shared" si="557"/>
        <v>14.089110592993721</v>
      </c>
      <c r="T7132">
        <f t="shared" si="558"/>
        <v>1.8224849075468594</v>
      </c>
      <c r="U7132">
        <f t="shared" si="559"/>
        <v>1.2811472531302086</v>
      </c>
      <c r="V7132">
        <f t="shared" si="560"/>
        <v>1.1393502634373633</v>
      </c>
    </row>
    <row r="7133" spans="1:22" ht="12.75" x14ac:dyDescent="0.2">
      <c r="A7133" s="1" t="s">
        <v>2515</v>
      </c>
      <c r="B7133" s="1" t="s">
        <v>5</v>
      </c>
      <c r="C7133" s="1" t="s">
        <v>9</v>
      </c>
      <c r="D7133" s="1" t="s">
        <v>2302</v>
      </c>
      <c r="E7133" s="1">
        <v>653</v>
      </c>
      <c r="F7133" s="1">
        <v>24</v>
      </c>
      <c r="N7133">
        <f t="shared" si="556"/>
        <v>3.6753445635528334E-2</v>
      </c>
      <c r="S7133">
        <f t="shared" si="557"/>
        <v>1.1740925494161436</v>
      </c>
      <c r="T7133">
        <f t="shared" si="558"/>
        <v>0.15187374229557163</v>
      </c>
      <c r="U7133">
        <f t="shared" si="559"/>
        <v>0.10676227109418407</v>
      </c>
      <c r="V7133">
        <f t="shared" si="560"/>
        <v>9.4945855286446959E-2</v>
      </c>
    </row>
    <row r="7134" spans="1:22" ht="12.75" x14ac:dyDescent="0.2">
      <c r="A7134" s="1" t="s">
        <v>2516</v>
      </c>
      <c r="B7134" s="1" t="s">
        <v>5</v>
      </c>
      <c r="C7134" s="1" t="s">
        <v>6</v>
      </c>
      <c r="D7134" s="1" t="s">
        <v>2302</v>
      </c>
      <c r="E7134" s="1">
        <v>653</v>
      </c>
      <c r="F7134" s="1">
        <v>288</v>
      </c>
      <c r="N7134">
        <f t="shared" si="556"/>
        <v>0.44104134762633995</v>
      </c>
      <c r="S7134">
        <f t="shared" si="557"/>
        <v>14.089110592993721</v>
      </c>
      <c r="T7134">
        <f t="shared" si="558"/>
        <v>1.8224849075468594</v>
      </c>
      <c r="U7134">
        <f t="shared" si="559"/>
        <v>1.2811472531302086</v>
      </c>
      <c r="V7134">
        <f t="shared" si="560"/>
        <v>1.1393502634373633</v>
      </c>
    </row>
    <row r="7135" spans="1:22" ht="12.75" x14ac:dyDescent="0.2">
      <c r="A7135" s="1" t="s">
        <v>2516</v>
      </c>
      <c r="B7135" s="1" t="s">
        <v>5</v>
      </c>
      <c r="C7135" s="1" t="s">
        <v>9</v>
      </c>
      <c r="D7135" s="1" t="s">
        <v>2302</v>
      </c>
      <c r="E7135" s="1">
        <v>653</v>
      </c>
      <c r="F7135" s="1">
        <v>24</v>
      </c>
      <c r="N7135">
        <f t="shared" si="556"/>
        <v>3.6753445635528334E-2</v>
      </c>
      <c r="S7135">
        <f t="shared" si="557"/>
        <v>1.1740925494161436</v>
      </c>
      <c r="T7135">
        <f t="shared" si="558"/>
        <v>0.15187374229557163</v>
      </c>
      <c r="U7135">
        <f t="shared" si="559"/>
        <v>0.10676227109418407</v>
      </c>
      <c r="V7135">
        <f t="shared" si="560"/>
        <v>9.4945855286446959E-2</v>
      </c>
    </row>
    <row r="7136" spans="1:22" ht="12.75" x14ac:dyDescent="0.2">
      <c r="A7136" s="1" t="s">
        <v>2517</v>
      </c>
      <c r="B7136" s="1" t="s">
        <v>5</v>
      </c>
      <c r="C7136" s="1" t="s">
        <v>6</v>
      </c>
      <c r="D7136" s="1" t="s">
        <v>2302</v>
      </c>
      <c r="E7136" s="1">
        <v>653</v>
      </c>
      <c r="F7136" s="1">
        <v>288</v>
      </c>
      <c r="N7136">
        <f t="shared" si="556"/>
        <v>0.44104134762633995</v>
      </c>
      <c r="S7136">
        <f t="shared" si="557"/>
        <v>14.089110592993721</v>
      </c>
      <c r="T7136">
        <f t="shared" si="558"/>
        <v>1.8224849075468594</v>
      </c>
      <c r="U7136">
        <f t="shared" si="559"/>
        <v>1.2811472531302086</v>
      </c>
      <c r="V7136">
        <f t="shared" si="560"/>
        <v>1.1393502634373633</v>
      </c>
    </row>
    <row r="7137" spans="1:22" ht="12.75" x14ac:dyDescent="0.2">
      <c r="A7137" s="1" t="s">
        <v>2517</v>
      </c>
      <c r="B7137" s="1" t="s">
        <v>5</v>
      </c>
      <c r="C7137" s="1" t="s">
        <v>9</v>
      </c>
      <c r="D7137" s="1" t="s">
        <v>2302</v>
      </c>
      <c r="E7137" s="1">
        <v>653</v>
      </c>
      <c r="F7137" s="1">
        <v>24</v>
      </c>
      <c r="N7137">
        <f t="shared" si="556"/>
        <v>3.6753445635528334E-2</v>
      </c>
      <c r="S7137">
        <f t="shared" si="557"/>
        <v>1.1740925494161436</v>
      </c>
      <c r="T7137">
        <f t="shared" si="558"/>
        <v>0.15187374229557163</v>
      </c>
      <c r="U7137">
        <f t="shared" si="559"/>
        <v>0.10676227109418407</v>
      </c>
      <c r="V7137">
        <f t="shared" si="560"/>
        <v>9.4945855286446959E-2</v>
      </c>
    </row>
    <row r="7138" spans="1:22" ht="12.75" x14ac:dyDescent="0.2">
      <c r="A7138" s="1" t="s">
        <v>2518</v>
      </c>
      <c r="B7138" s="1" t="s">
        <v>5</v>
      </c>
      <c r="C7138" s="1" t="s">
        <v>6</v>
      </c>
      <c r="D7138" s="1" t="s">
        <v>2302</v>
      </c>
      <c r="E7138" s="1">
        <v>17911</v>
      </c>
      <c r="F7138" s="1">
        <v>7998</v>
      </c>
      <c r="N7138">
        <f t="shared" si="556"/>
        <v>0.44654123164535758</v>
      </c>
      <c r="S7138">
        <f t="shared" si="557"/>
        <v>14.264804945937311</v>
      </c>
      <c r="T7138">
        <f t="shared" si="558"/>
        <v>1.8452117010138744</v>
      </c>
      <c r="U7138">
        <f t="shared" si="559"/>
        <v>1.2971234452523785</v>
      </c>
      <c r="V7138">
        <f t="shared" si="560"/>
        <v>1.1535582154574349</v>
      </c>
    </row>
    <row r="7139" spans="1:22" ht="12.75" x14ac:dyDescent="0.2">
      <c r="A7139" s="1" t="s">
        <v>2518</v>
      </c>
      <c r="B7139" s="1" t="s">
        <v>5</v>
      </c>
      <c r="C7139" s="1" t="s">
        <v>8</v>
      </c>
      <c r="D7139" s="1" t="s">
        <v>2302</v>
      </c>
      <c r="E7139" s="1">
        <v>17911</v>
      </c>
      <c r="F7139" s="1">
        <v>56</v>
      </c>
      <c r="N7139">
        <f t="shared" si="556"/>
        <v>3.1265702640835241E-3</v>
      </c>
      <c r="S7139">
        <f t="shared" si="557"/>
        <v>9.9878604272629332E-2</v>
      </c>
      <c r="T7139">
        <f t="shared" si="558"/>
        <v>1.2919711835055886E-2</v>
      </c>
      <c r="U7139">
        <f t="shared" si="559"/>
        <v>9.0821346504292577E-3</v>
      </c>
      <c r="V7139">
        <f t="shared" si="560"/>
        <v>8.0769267398870161E-3</v>
      </c>
    </row>
    <row r="7140" spans="1:22" ht="12.75" x14ac:dyDescent="0.2">
      <c r="A7140" s="1" t="s">
        <v>2518</v>
      </c>
      <c r="B7140" s="1" t="s">
        <v>5</v>
      </c>
      <c r="C7140" s="1" t="s">
        <v>9</v>
      </c>
      <c r="D7140" s="1" t="s">
        <v>2302</v>
      </c>
      <c r="E7140" s="1">
        <v>17911</v>
      </c>
      <c r="F7140" s="1">
        <v>1812</v>
      </c>
      <c r="N7140">
        <f t="shared" si="556"/>
        <v>0.10116688068784546</v>
      </c>
      <c r="S7140">
        <f t="shared" si="557"/>
        <v>3.2317862668215063</v>
      </c>
      <c r="T7140">
        <f t="shared" si="558"/>
        <v>0.41804496152002257</v>
      </c>
      <c r="U7140">
        <f t="shared" si="559"/>
        <v>0.29387192833174675</v>
      </c>
      <c r="V7140">
        <f t="shared" si="560"/>
        <v>0.26134627236920133</v>
      </c>
    </row>
    <row r="7141" spans="1:22" ht="12.75" x14ac:dyDescent="0.2">
      <c r="A7141" s="1" t="s">
        <v>2519</v>
      </c>
      <c r="B7141" s="1" t="s">
        <v>5</v>
      </c>
      <c r="C7141" s="1" t="s">
        <v>6</v>
      </c>
      <c r="D7141" s="1" t="s">
        <v>2302</v>
      </c>
      <c r="E7141" s="1">
        <v>690</v>
      </c>
      <c r="F7141" s="1">
        <v>349</v>
      </c>
      <c r="N7141">
        <f t="shared" si="556"/>
        <v>0.50579710144927537</v>
      </c>
      <c r="S7141">
        <f t="shared" si="557"/>
        <v>16.15773971825428</v>
      </c>
      <c r="T7141">
        <f t="shared" si="558"/>
        <v>2.0900706671457661</v>
      </c>
      <c r="U7141">
        <f t="shared" si="559"/>
        <v>1.4692512859632407</v>
      </c>
      <c r="V7141">
        <f t="shared" si="560"/>
        <v>1.3066349989260508</v>
      </c>
    </row>
    <row r="7142" spans="1:22" ht="12.75" x14ac:dyDescent="0.2">
      <c r="A7142" s="1" t="s">
        <v>2519</v>
      </c>
      <c r="B7142" s="1" t="s">
        <v>5</v>
      </c>
      <c r="C7142" s="1" t="s">
        <v>9</v>
      </c>
      <c r="D7142" s="1" t="s">
        <v>2302</v>
      </c>
      <c r="E7142" s="1">
        <v>690</v>
      </c>
      <c r="F7142" s="1">
        <v>31</v>
      </c>
      <c r="N7142">
        <f t="shared" si="556"/>
        <v>4.4927536231884058E-2</v>
      </c>
      <c r="S7142">
        <f t="shared" si="557"/>
        <v>1.4352147027675721</v>
      </c>
      <c r="T7142">
        <f t="shared" si="558"/>
        <v>0.18565097616481016</v>
      </c>
      <c r="U7142">
        <f t="shared" si="559"/>
        <v>0.1305065612173652</v>
      </c>
      <c r="V7142">
        <f t="shared" si="560"/>
        <v>0.11606213457509333</v>
      </c>
    </row>
    <row r="7143" spans="1:22" ht="12.75" x14ac:dyDescent="0.2">
      <c r="A7143" s="1" t="s">
        <v>2520</v>
      </c>
      <c r="B7143" s="1" t="s">
        <v>5</v>
      </c>
      <c r="C7143" s="1" t="s">
        <v>6</v>
      </c>
      <c r="D7143" s="1" t="s">
        <v>2302</v>
      </c>
      <c r="E7143" s="1">
        <v>653</v>
      </c>
      <c r="F7143" s="1">
        <v>288</v>
      </c>
      <c r="N7143">
        <f t="shared" si="556"/>
        <v>0.44104134762633995</v>
      </c>
      <c r="S7143">
        <f t="shared" si="557"/>
        <v>14.089110592993721</v>
      </c>
      <c r="T7143">
        <f t="shared" si="558"/>
        <v>1.8224849075468594</v>
      </c>
      <c r="U7143">
        <f t="shared" si="559"/>
        <v>1.2811472531302086</v>
      </c>
      <c r="V7143">
        <f t="shared" si="560"/>
        <v>1.1393502634373633</v>
      </c>
    </row>
    <row r="7144" spans="1:22" ht="12.75" x14ac:dyDescent="0.2">
      <c r="A7144" s="1" t="s">
        <v>2520</v>
      </c>
      <c r="B7144" s="1" t="s">
        <v>5</v>
      </c>
      <c r="C7144" s="1" t="s">
        <v>9</v>
      </c>
      <c r="D7144" s="1" t="s">
        <v>2302</v>
      </c>
      <c r="E7144" s="1">
        <v>653</v>
      </c>
      <c r="F7144" s="1">
        <v>24</v>
      </c>
      <c r="N7144">
        <f t="shared" si="556"/>
        <v>3.6753445635528334E-2</v>
      </c>
      <c r="S7144">
        <f t="shared" si="557"/>
        <v>1.1740925494161436</v>
      </c>
      <c r="T7144">
        <f t="shared" si="558"/>
        <v>0.15187374229557163</v>
      </c>
      <c r="U7144">
        <f t="shared" si="559"/>
        <v>0.10676227109418407</v>
      </c>
      <c r="V7144">
        <f t="shared" si="560"/>
        <v>9.4945855286446959E-2</v>
      </c>
    </row>
    <row r="7145" spans="1:22" ht="12.75" x14ac:dyDescent="0.2">
      <c r="A7145" s="1" t="s">
        <v>2521</v>
      </c>
      <c r="B7145" s="1" t="s">
        <v>5</v>
      </c>
      <c r="C7145" s="1" t="s">
        <v>6</v>
      </c>
      <c r="D7145" s="1" t="s">
        <v>2302</v>
      </c>
      <c r="E7145" s="1">
        <v>653</v>
      </c>
      <c r="F7145" s="1">
        <v>288</v>
      </c>
      <c r="N7145">
        <f t="shared" si="556"/>
        <v>0.44104134762633995</v>
      </c>
      <c r="S7145">
        <f t="shared" si="557"/>
        <v>14.089110592993721</v>
      </c>
      <c r="T7145">
        <f t="shared" si="558"/>
        <v>1.8224849075468594</v>
      </c>
      <c r="U7145">
        <f t="shared" si="559"/>
        <v>1.2811472531302086</v>
      </c>
      <c r="V7145">
        <f t="shared" si="560"/>
        <v>1.1393502634373633</v>
      </c>
    </row>
    <row r="7146" spans="1:22" ht="12.75" x14ac:dyDescent="0.2">
      <c r="A7146" s="1" t="s">
        <v>2521</v>
      </c>
      <c r="B7146" s="1" t="s">
        <v>5</v>
      </c>
      <c r="C7146" s="1" t="s">
        <v>9</v>
      </c>
      <c r="D7146" s="1" t="s">
        <v>2302</v>
      </c>
      <c r="E7146" s="1">
        <v>653</v>
      </c>
      <c r="F7146" s="1">
        <v>24</v>
      </c>
      <c r="N7146">
        <f t="shared" si="556"/>
        <v>3.6753445635528334E-2</v>
      </c>
      <c r="S7146">
        <f t="shared" si="557"/>
        <v>1.1740925494161436</v>
      </c>
      <c r="T7146">
        <f t="shared" si="558"/>
        <v>0.15187374229557163</v>
      </c>
      <c r="U7146">
        <f t="shared" si="559"/>
        <v>0.10676227109418407</v>
      </c>
      <c r="V7146">
        <f t="shared" si="560"/>
        <v>9.4945855286446959E-2</v>
      </c>
    </row>
    <row r="7147" spans="1:22" ht="12.75" x14ac:dyDescent="0.2">
      <c r="A7147" s="1" t="s">
        <v>2522</v>
      </c>
      <c r="B7147" s="1" t="s">
        <v>5</v>
      </c>
      <c r="C7147" s="1" t="s">
        <v>6</v>
      </c>
      <c r="D7147" s="1" t="s">
        <v>2302</v>
      </c>
      <c r="E7147" s="1">
        <v>149</v>
      </c>
      <c r="F7147" s="1">
        <v>62</v>
      </c>
      <c r="N7147">
        <f t="shared" si="556"/>
        <v>0.41610738255033558</v>
      </c>
      <c r="S7147">
        <f t="shared" si="557"/>
        <v>13.29259254912248</v>
      </c>
      <c r="T7147">
        <f t="shared" si="558"/>
        <v>1.7194519940096513</v>
      </c>
      <c r="U7147">
        <f t="shared" si="559"/>
        <v>1.2087184864427114</v>
      </c>
      <c r="V7147">
        <f t="shared" si="560"/>
        <v>1.0749378906954954</v>
      </c>
    </row>
    <row r="7148" spans="1:22" ht="12.75" x14ac:dyDescent="0.2">
      <c r="A7148" s="1" t="s">
        <v>2522</v>
      </c>
      <c r="B7148" s="1" t="s">
        <v>5</v>
      </c>
      <c r="C7148" s="1" t="s">
        <v>9</v>
      </c>
      <c r="D7148" s="1" t="s">
        <v>2302</v>
      </c>
      <c r="E7148" s="1">
        <v>149</v>
      </c>
      <c r="F7148" s="1">
        <v>5</v>
      </c>
      <c r="N7148">
        <f t="shared" si="556"/>
        <v>3.3557046979865772E-2</v>
      </c>
      <c r="S7148">
        <f t="shared" si="557"/>
        <v>1.0719832700905225</v>
      </c>
      <c r="T7148">
        <f t="shared" si="558"/>
        <v>0.1386654833878751</v>
      </c>
      <c r="U7148">
        <f t="shared" si="559"/>
        <v>9.7477297293767043E-2</v>
      </c>
      <c r="V7148">
        <f t="shared" si="560"/>
        <v>8.6688539572217366E-2</v>
      </c>
    </row>
    <row r="7149" spans="1:22" ht="12.75" x14ac:dyDescent="0.2">
      <c r="A7149" s="1" t="s">
        <v>2523</v>
      </c>
      <c r="B7149" s="1" t="s">
        <v>5</v>
      </c>
      <c r="C7149" s="1" t="s">
        <v>6</v>
      </c>
      <c r="D7149" s="1" t="s">
        <v>2302</v>
      </c>
      <c r="E7149" s="1">
        <v>653</v>
      </c>
      <c r="F7149" s="1">
        <v>288</v>
      </c>
      <c r="N7149">
        <f t="shared" si="556"/>
        <v>0.44104134762633995</v>
      </c>
      <c r="S7149">
        <f t="shared" si="557"/>
        <v>14.089110592993721</v>
      </c>
      <c r="T7149">
        <f t="shared" si="558"/>
        <v>1.8224849075468594</v>
      </c>
      <c r="U7149">
        <f t="shared" si="559"/>
        <v>1.2811472531302086</v>
      </c>
      <c r="V7149">
        <f t="shared" si="560"/>
        <v>1.1393502634373633</v>
      </c>
    </row>
    <row r="7150" spans="1:22" ht="12.75" x14ac:dyDescent="0.2">
      <c r="A7150" s="1" t="s">
        <v>2523</v>
      </c>
      <c r="B7150" s="1" t="s">
        <v>5</v>
      </c>
      <c r="C7150" s="1" t="s">
        <v>9</v>
      </c>
      <c r="D7150" s="1" t="s">
        <v>2302</v>
      </c>
      <c r="E7150" s="1">
        <v>653</v>
      </c>
      <c r="F7150" s="1">
        <v>24</v>
      </c>
      <c r="N7150">
        <f t="shared" si="556"/>
        <v>3.6753445635528334E-2</v>
      </c>
      <c r="S7150">
        <f t="shared" si="557"/>
        <v>1.1740925494161436</v>
      </c>
      <c r="T7150">
        <f t="shared" si="558"/>
        <v>0.15187374229557163</v>
      </c>
      <c r="U7150">
        <f t="shared" si="559"/>
        <v>0.10676227109418407</v>
      </c>
      <c r="V7150">
        <f t="shared" si="560"/>
        <v>9.4945855286446959E-2</v>
      </c>
    </row>
    <row r="7151" spans="1:22" ht="12.75" x14ac:dyDescent="0.2">
      <c r="A7151" s="1" t="s">
        <v>2524</v>
      </c>
      <c r="B7151" s="1" t="s">
        <v>5</v>
      </c>
      <c r="C7151" s="1" t="s">
        <v>6</v>
      </c>
      <c r="D7151" s="1" t="s">
        <v>2302</v>
      </c>
      <c r="E7151" s="1">
        <v>511</v>
      </c>
      <c r="F7151" s="1">
        <v>230</v>
      </c>
      <c r="N7151">
        <f t="shared" si="556"/>
        <v>0.45009784735812131</v>
      </c>
      <c r="S7151">
        <f t="shared" si="557"/>
        <v>14.378421395695579</v>
      </c>
      <c r="T7151">
        <f t="shared" si="558"/>
        <v>1.8599084601575262</v>
      </c>
      <c r="U7151">
        <f t="shared" si="559"/>
        <v>1.3074547860107226</v>
      </c>
      <c r="V7151">
        <f t="shared" si="560"/>
        <v>1.1627460865518155</v>
      </c>
    </row>
    <row r="7152" spans="1:22" ht="12.75" x14ac:dyDescent="0.2">
      <c r="A7152" s="1" t="s">
        <v>2524</v>
      </c>
      <c r="B7152" s="1" t="s">
        <v>5</v>
      </c>
      <c r="C7152" s="1" t="s">
        <v>9</v>
      </c>
      <c r="D7152" s="1" t="s">
        <v>2302</v>
      </c>
      <c r="E7152" s="1">
        <v>511</v>
      </c>
      <c r="F7152" s="1">
        <v>15</v>
      </c>
      <c r="N7152">
        <f t="shared" si="556"/>
        <v>2.9354207436399216E-2</v>
      </c>
      <c r="S7152">
        <f t="shared" si="557"/>
        <v>0.9377231345018856</v>
      </c>
      <c r="T7152">
        <f t="shared" si="558"/>
        <v>0.1212983778363604</v>
      </c>
      <c r="U7152">
        <f t="shared" si="559"/>
        <v>8.5268790392003649E-2</v>
      </c>
      <c r="V7152">
        <f t="shared" si="560"/>
        <v>7.5831266514248846E-2</v>
      </c>
    </row>
    <row r="7153" spans="1:22" ht="12.75" x14ac:dyDescent="0.2">
      <c r="A7153" s="1" t="s">
        <v>2525</v>
      </c>
      <c r="B7153" s="1" t="s">
        <v>5</v>
      </c>
      <c r="C7153" s="1" t="s">
        <v>6</v>
      </c>
      <c r="D7153" s="1" t="s">
        <v>2302</v>
      </c>
      <c r="E7153" s="1">
        <v>653</v>
      </c>
      <c r="F7153" s="1">
        <v>288</v>
      </c>
      <c r="N7153">
        <f t="shared" si="556"/>
        <v>0.44104134762633995</v>
      </c>
      <c r="S7153">
        <f t="shared" si="557"/>
        <v>14.089110592993721</v>
      </c>
      <c r="T7153">
        <f t="shared" si="558"/>
        <v>1.8224849075468594</v>
      </c>
      <c r="U7153">
        <f t="shared" si="559"/>
        <v>1.2811472531302086</v>
      </c>
      <c r="V7153">
        <f t="shared" si="560"/>
        <v>1.1393502634373633</v>
      </c>
    </row>
    <row r="7154" spans="1:22" ht="12.75" x14ac:dyDescent="0.2">
      <c r="A7154" s="1" t="s">
        <v>2525</v>
      </c>
      <c r="B7154" s="1" t="s">
        <v>5</v>
      </c>
      <c r="C7154" s="1" t="s">
        <v>9</v>
      </c>
      <c r="D7154" s="1" t="s">
        <v>2302</v>
      </c>
      <c r="E7154" s="1">
        <v>653</v>
      </c>
      <c r="F7154" s="1">
        <v>24</v>
      </c>
      <c r="N7154">
        <f t="shared" si="556"/>
        <v>3.6753445635528334E-2</v>
      </c>
      <c r="S7154">
        <f t="shared" si="557"/>
        <v>1.1740925494161436</v>
      </c>
      <c r="T7154">
        <f t="shared" si="558"/>
        <v>0.15187374229557163</v>
      </c>
      <c r="U7154">
        <f t="shared" si="559"/>
        <v>0.10676227109418407</v>
      </c>
      <c r="V7154">
        <f t="shared" si="560"/>
        <v>9.4945855286446959E-2</v>
      </c>
    </row>
    <row r="7155" spans="1:22" ht="12.75" x14ac:dyDescent="0.2">
      <c r="A7155" s="1" t="s">
        <v>2526</v>
      </c>
      <c r="B7155" s="1" t="s">
        <v>5</v>
      </c>
      <c r="C7155" s="1" t="s">
        <v>6</v>
      </c>
      <c r="D7155" s="1" t="s">
        <v>2302</v>
      </c>
      <c r="E7155" s="1">
        <v>653</v>
      </c>
      <c r="F7155" s="1">
        <v>288</v>
      </c>
      <c r="N7155">
        <f t="shared" si="556"/>
        <v>0.44104134762633995</v>
      </c>
      <c r="S7155">
        <f t="shared" si="557"/>
        <v>14.089110592993721</v>
      </c>
      <c r="T7155">
        <f t="shared" si="558"/>
        <v>1.8224849075468594</v>
      </c>
      <c r="U7155">
        <f t="shared" si="559"/>
        <v>1.2811472531302086</v>
      </c>
      <c r="V7155">
        <f t="shared" si="560"/>
        <v>1.1393502634373633</v>
      </c>
    </row>
    <row r="7156" spans="1:22" ht="12.75" x14ac:dyDescent="0.2">
      <c r="A7156" s="1" t="s">
        <v>2526</v>
      </c>
      <c r="B7156" s="1" t="s">
        <v>5</v>
      </c>
      <c r="C7156" s="1" t="s">
        <v>9</v>
      </c>
      <c r="D7156" s="1" t="s">
        <v>2302</v>
      </c>
      <c r="E7156" s="1">
        <v>653</v>
      </c>
      <c r="F7156" s="1">
        <v>24</v>
      </c>
      <c r="N7156">
        <f t="shared" si="556"/>
        <v>3.6753445635528334E-2</v>
      </c>
      <c r="S7156">
        <f t="shared" si="557"/>
        <v>1.1740925494161436</v>
      </c>
      <c r="T7156">
        <f t="shared" si="558"/>
        <v>0.15187374229557163</v>
      </c>
      <c r="U7156">
        <f t="shared" si="559"/>
        <v>0.10676227109418407</v>
      </c>
      <c r="V7156">
        <f t="shared" si="560"/>
        <v>9.4945855286446959E-2</v>
      </c>
    </row>
    <row r="7157" spans="1:22" ht="12.75" x14ac:dyDescent="0.2">
      <c r="A7157" s="1" t="s">
        <v>2527</v>
      </c>
      <c r="B7157" s="1" t="s">
        <v>5</v>
      </c>
      <c r="C7157" s="1" t="s">
        <v>6</v>
      </c>
      <c r="D7157" s="1" t="s">
        <v>2302</v>
      </c>
      <c r="E7157" s="1">
        <v>653</v>
      </c>
      <c r="F7157" s="1">
        <v>288</v>
      </c>
      <c r="N7157">
        <f t="shared" si="556"/>
        <v>0.44104134762633995</v>
      </c>
      <c r="S7157">
        <f t="shared" si="557"/>
        <v>14.089110592993721</v>
      </c>
      <c r="T7157">
        <f t="shared" si="558"/>
        <v>1.8224849075468594</v>
      </c>
      <c r="U7157">
        <f t="shared" si="559"/>
        <v>1.2811472531302086</v>
      </c>
      <c r="V7157">
        <f t="shared" si="560"/>
        <v>1.1393502634373633</v>
      </c>
    </row>
    <row r="7158" spans="1:22" ht="12.75" x14ac:dyDescent="0.2">
      <c r="A7158" s="1" t="s">
        <v>2527</v>
      </c>
      <c r="B7158" s="1" t="s">
        <v>5</v>
      </c>
      <c r="C7158" s="1" t="s">
        <v>9</v>
      </c>
      <c r="D7158" s="1" t="s">
        <v>2302</v>
      </c>
      <c r="E7158" s="1">
        <v>653</v>
      </c>
      <c r="F7158" s="1">
        <v>24</v>
      </c>
      <c r="N7158">
        <f t="shared" si="556"/>
        <v>3.6753445635528334E-2</v>
      </c>
      <c r="S7158">
        <f t="shared" si="557"/>
        <v>1.1740925494161436</v>
      </c>
      <c r="T7158">
        <f t="shared" si="558"/>
        <v>0.15187374229557163</v>
      </c>
      <c r="U7158">
        <f t="shared" si="559"/>
        <v>0.10676227109418407</v>
      </c>
      <c r="V7158">
        <f t="shared" si="560"/>
        <v>9.4945855286446959E-2</v>
      </c>
    </row>
    <row r="7159" spans="1:22" ht="12.75" x14ac:dyDescent="0.2">
      <c r="A7159" s="1" t="s">
        <v>2528</v>
      </c>
      <c r="B7159" s="1" t="s">
        <v>5</v>
      </c>
      <c r="C7159" s="1" t="s">
        <v>6</v>
      </c>
      <c r="D7159" s="1" t="s">
        <v>2302</v>
      </c>
      <c r="E7159" s="1">
        <v>653</v>
      </c>
      <c r="F7159" s="1">
        <v>288</v>
      </c>
      <c r="N7159">
        <f t="shared" si="556"/>
        <v>0.44104134762633995</v>
      </c>
      <c r="S7159">
        <f t="shared" si="557"/>
        <v>14.089110592993721</v>
      </c>
      <c r="T7159">
        <f t="shared" si="558"/>
        <v>1.8224849075468594</v>
      </c>
      <c r="U7159">
        <f t="shared" si="559"/>
        <v>1.2811472531302086</v>
      </c>
      <c r="V7159">
        <f t="shared" si="560"/>
        <v>1.1393502634373633</v>
      </c>
    </row>
    <row r="7160" spans="1:22" ht="12.75" x14ac:dyDescent="0.2">
      <c r="A7160" s="1" t="s">
        <v>2528</v>
      </c>
      <c r="B7160" s="1" t="s">
        <v>5</v>
      </c>
      <c r="C7160" s="1" t="s">
        <v>9</v>
      </c>
      <c r="D7160" s="1" t="s">
        <v>2302</v>
      </c>
      <c r="E7160" s="1">
        <v>653</v>
      </c>
      <c r="F7160" s="1">
        <v>24</v>
      </c>
      <c r="N7160">
        <f t="shared" si="556"/>
        <v>3.6753445635528334E-2</v>
      </c>
      <c r="S7160">
        <f t="shared" si="557"/>
        <v>1.1740925494161436</v>
      </c>
      <c r="T7160">
        <f t="shared" si="558"/>
        <v>0.15187374229557163</v>
      </c>
      <c r="U7160">
        <f t="shared" si="559"/>
        <v>0.10676227109418407</v>
      </c>
      <c r="V7160">
        <f t="shared" si="560"/>
        <v>9.4945855286446959E-2</v>
      </c>
    </row>
    <row r="7161" spans="1:22" ht="12.75" x14ac:dyDescent="0.2">
      <c r="A7161" s="1" t="s">
        <v>2529</v>
      </c>
      <c r="B7161" s="1" t="s">
        <v>5</v>
      </c>
      <c r="C7161" s="1" t="s">
        <v>6</v>
      </c>
      <c r="D7161" s="1" t="s">
        <v>2302</v>
      </c>
      <c r="E7161" s="1">
        <v>653</v>
      </c>
      <c r="F7161" s="1">
        <v>288</v>
      </c>
      <c r="N7161">
        <f t="shared" si="556"/>
        <v>0.44104134762633995</v>
      </c>
      <c r="S7161">
        <f t="shared" si="557"/>
        <v>14.089110592993721</v>
      </c>
      <c r="T7161">
        <f t="shared" si="558"/>
        <v>1.8224849075468594</v>
      </c>
      <c r="U7161">
        <f t="shared" si="559"/>
        <v>1.2811472531302086</v>
      </c>
      <c r="V7161">
        <f t="shared" si="560"/>
        <v>1.1393502634373633</v>
      </c>
    </row>
    <row r="7162" spans="1:22" ht="12.75" x14ac:dyDescent="0.2">
      <c r="A7162" s="1" t="s">
        <v>2529</v>
      </c>
      <c r="B7162" s="1" t="s">
        <v>5</v>
      </c>
      <c r="C7162" s="1" t="s">
        <v>9</v>
      </c>
      <c r="D7162" s="1" t="s">
        <v>2302</v>
      </c>
      <c r="E7162" s="1">
        <v>653</v>
      </c>
      <c r="F7162" s="1">
        <v>24</v>
      </c>
      <c r="N7162">
        <f t="shared" si="556"/>
        <v>3.6753445635528334E-2</v>
      </c>
      <c r="S7162">
        <f t="shared" si="557"/>
        <v>1.1740925494161436</v>
      </c>
      <c r="T7162">
        <f t="shared" si="558"/>
        <v>0.15187374229557163</v>
      </c>
      <c r="U7162">
        <f t="shared" si="559"/>
        <v>0.10676227109418407</v>
      </c>
      <c r="V7162">
        <f t="shared" si="560"/>
        <v>9.4945855286446959E-2</v>
      </c>
    </row>
    <row r="7163" spans="1:22" ht="12.75" x14ac:dyDescent="0.2">
      <c r="A7163" s="1" t="s">
        <v>2530</v>
      </c>
      <c r="B7163" s="1" t="s">
        <v>5</v>
      </c>
      <c r="C7163" s="1" t="s">
        <v>6</v>
      </c>
      <c r="D7163" s="1" t="s">
        <v>2302</v>
      </c>
      <c r="E7163" s="1">
        <v>653</v>
      </c>
      <c r="F7163" s="1">
        <v>288</v>
      </c>
      <c r="N7163">
        <f t="shared" si="556"/>
        <v>0.44104134762633995</v>
      </c>
      <c r="S7163">
        <f t="shared" si="557"/>
        <v>14.089110592993721</v>
      </c>
      <c r="T7163">
        <f t="shared" si="558"/>
        <v>1.8224849075468594</v>
      </c>
      <c r="U7163">
        <f t="shared" si="559"/>
        <v>1.2811472531302086</v>
      </c>
      <c r="V7163">
        <f t="shared" si="560"/>
        <v>1.1393502634373633</v>
      </c>
    </row>
    <row r="7164" spans="1:22" ht="12.75" x14ac:dyDescent="0.2">
      <c r="A7164" s="1" t="s">
        <v>2530</v>
      </c>
      <c r="B7164" s="1" t="s">
        <v>5</v>
      </c>
      <c r="C7164" s="1" t="s">
        <v>9</v>
      </c>
      <c r="D7164" s="1" t="s">
        <v>2302</v>
      </c>
      <c r="E7164" s="1">
        <v>653</v>
      </c>
      <c r="F7164" s="1">
        <v>24</v>
      </c>
      <c r="N7164">
        <f t="shared" si="556"/>
        <v>3.6753445635528334E-2</v>
      </c>
      <c r="S7164">
        <f t="shared" si="557"/>
        <v>1.1740925494161436</v>
      </c>
      <c r="T7164">
        <f t="shared" si="558"/>
        <v>0.15187374229557163</v>
      </c>
      <c r="U7164">
        <f t="shared" si="559"/>
        <v>0.10676227109418407</v>
      </c>
      <c r="V7164">
        <f t="shared" si="560"/>
        <v>9.4945855286446959E-2</v>
      </c>
    </row>
    <row r="7165" spans="1:22" ht="12.75" x14ac:dyDescent="0.2">
      <c r="A7165" s="1" t="s">
        <v>2531</v>
      </c>
      <c r="B7165" s="1" t="s">
        <v>5</v>
      </c>
      <c r="C7165" s="1" t="s">
        <v>6</v>
      </c>
      <c r="D7165" s="1" t="s">
        <v>2302</v>
      </c>
      <c r="E7165" s="1">
        <v>432</v>
      </c>
      <c r="F7165" s="1">
        <v>183</v>
      </c>
      <c r="N7165">
        <f t="shared" si="556"/>
        <v>0.4236111111111111</v>
      </c>
      <c r="S7165">
        <f t="shared" si="557"/>
        <v>13.532299919239943</v>
      </c>
      <c r="T7165">
        <f t="shared" si="558"/>
        <v>1.7504591368227733</v>
      </c>
      <c r="U7165">
        <f t="shared" si="559"/>
        <v>1.2305154931986786</v>
      </c>
      <c r="V7165">
        <f t="shared" si="560"/>
        <v>1.0943224113498384</v>
      </c>
    </row>
    <row r="7166" spans="1:22" ht="12.75" x14ac:dyDescent="0.2">
      <c r="A7166" s="1" t="s">
        <v>2531</v>
      </c>
      <c r="B7166" s="1" t="s">
        <v>5</v>
      </c>
      <c r="C7166" s="1" t="s">
        <v>9</v>
      </c>
      <c r="D7166" s="1" t="s">
        <v>2302</v>
      </c>
      <c r="E7166" s="1">
        <v>432</v>
      </c>
      <c r="F7166" s="1">
        <v>12</v>
      </c>
      <c r="N7166">
        <f t="shared" si="556"/>
        <v>2.7777777777777776E-2</v>
      </c>
      <c r="S7166">
        <f t="shared" si="557"/>
        <v>0.88736392913048801</v>
      </c>
      <c r="T7166">
        <f t="shared" si="558"/>
        <v>0.1147842056932966</v>
      </c>
      <c r="U7166">
        <f t="shared" si="559"/>
        <v>8.0689540537618273E-2</v>
      </c>
      <c r="V7166">
        <f t="shared" si="560"/>
        <v>7.1758846645891036E-2</v>
      </c>
    </row>
    <row r="7167" spans="1:22" ht="12.75" x14ac:dyDescent="0.2">
      <c r="A7167" s="1" t="s">
        <v>2532</v>
      </c>
      <c r="B7167" s="1" t="s">
        <v>5</v>
      </c>
      <c r="C7167" s="1" t="s">
        <v>6</v>
      </c>
      <c r="D7167" s="1" t="s">
        <v>2302</v>
      </c>
      <c r="E7167" s="1">
        <v>968</v>
      </c>
      <c r="F7167" s="1">
        <v>465</v>
      </c>
      <c r="N7167">
        <f t="shared" si="556"/>
        <v>0.48037190082644626</v>
      </c>
      <c r="S7167">
        <f t="shared" si="557"/>
        <v>15.345529105004514</v>
      </c>
      <c r="T7167">
        <f t="shared" si="558"/>
        <v>1.9850078546547367</v>
      </c>
      <c r="U7167">
        <f t="shared" si="559"/>
        <v>1.3953955667352582</v>
      </c>
      <c r="V7167">
        <f t="shared" si="560"/>
        <v>1.240953608318405</v>
      </c>
    </row>
    <row r="7168" spans="1:22" ht="12.75" x14ac:dyDescent="0.2">
      <c r="A7168" s="1" t="s">
        <v>2532</v>
      </c>
      <c r="B7168" s="1" t="s">
        <v>5</v>
      </c>
      <c r="C7168" s="1" t="s">
        <v>9</v>
      </c>
      <c r="D7168" s="1" t="s">
        <v>2302</v>
      </c>
      <c r="E7168" s="1">
        <v>968</v>
      </c>
      <c r="F7168" s="1">
        <v>32</v>
      </c>
      <c r="N7168">
        <f t="shared" si="556"/>
        <v>3.3057851239669422E-2</v>
      </c>
      <c r="S7168">
        <f t="shared" si="557"/>
        <v>1.0560364115271925</v>
      </c>
      <c r="T7168">
        <f t="shared" si="558"/>
        <v>0.13660269107301415</v>
      </c>
      <c r="U7168">
        <f t="shared" si="559"/>
        <v>9.6027221796834969E-2</v>
      </c>
      <c r="V7168">
        <f t="shared" si="560"/>
        <v>8.539895799180422E-2</v>
      </c>
    </row>
    <row r="7169" spans="1:22" ht="12.75" x14ac:dyDescent="0.2">
      <c r="A7169" s="1" t="s">
        <v>2533</v>
      </c>
      <c r="B7169" s="1" t="s">
        <v>5</v>
      </c>
      <c r="C7169" s="1" t="s">
        <v>6</v>
      </c>
      <c r="D7169" s="1" t="s">
        <v>2302</v>
      </c>
      <c r="E7169" s="1">
        <v>653</v>
      </c>
      <c r="F7169" s="1">
        <v>288</v>
      </c>
      <c r="N7169">
        <f t="shared" si="556"/>
        <v>0.44104134762633995</v>
      </c>
      <c r="S7169">
        <f t="shared" si="557"/>
        <v>14.089110592993721</v>
      </c>
      <c r="T7169">
        <f t="shared" si="558"/>
        <v>1.8224849075468594</v>
      </c>
      <c r="U7169">
        <f t="shared" si="559"/>
        <v>1.2811472531302086</v>
      </c>
      <c r="V7169">
        <f t="shared" si="560"/>
        <v>1.1393502634373633</v>
      </c>
    </row>
    <row r="7170" spans="1:22" ht="12.75" x14ac:dyDescent="0.2">
      <c r="A7170" s="1" t="s">
        <v>2533</v>
      </c>
      <c r="B7170" s="1" t="s">
        <v>5</v>
      </c>
      <c r="C7170" s="1" t="s">
        <v>9</v>
      </c>
      <c r="D7170" s="1" t="s">
        <v>2302</v>
      </c>
      <c r="E7170" s="1">
        <v>653</v>
      </c>
      <c r="F7170" s="1">
        <v>24</v>
      </c>
      <c r="N7170">
        <f t="shared" si="556"/>
        <v>3.6753445635528334E-2</v>
      </c>
      <c r="S7170">
        <f t="shared" si="557"/>
        <v>1.1740925494161436</v>
      </c>
      <c r="T7170">
        <f t="shared" si="558"/>
        <v>0.15187374229557163</v>
      </c>
      <c r="U7170">
        <f t="shared" si="559"/>
        <v>0.10676227109418407</v>
      </c>
      <c r="V7170">
        <f t="shared" si="560"/>
        <v>9.4945855286446959E-2</v>
      </c>
    </row>
    <row r="7171" spans="1:22" ht="12.75" x14ac:dyDescent="0.2">
      <c r="A7171" s="1" t="s">
        <v>2534</v>
      </c>
      <c r="B7171" s="1" t="s">
        <v>5</v>
      </c>
      <c r="C7171" s="1" t="s">
        <v>6</v>
      </c>
      <c r="D7171" s="1" t="s">
        <v>2302</v>
      </c>
      <c r="E7171" s="1">
        <v>128233</v>
      </c>
      <c r="F7171" s="1">
        <v>56029</v>
      </c>
      <c r="N7171">
        <f t="shared" ref="N7171:N7234" si="561">F7171/E7171</f>
        <v>0.43693121115469497</v>
      </c>
      <c r="S7171">
        <f t="shared" ref="S7171:S7234" si="562">N7171/0.031303704</f>
        <v>13.95781186643903</v>
      </c>
      <c r="T7171">
        <f t="shared" ref="T7171:T7234" si="563">N7171/0.242</f>
        <v>1.8055008725400619</v>
      </c>
      <c r="U7171">
        <f t="shared" ref="U7171:U7234" si="564">N7171/0.344255</f>
        <v>1.2692080322862267</v>
      </c>
      <c r="V7171">
        <f t="shared" ref="V7171:V7234" si="565">N7171/0.387099</f>
        <v>1.128732471937915</v>
      </c>
    </row>
    <row r="7172" spans="1:22" ht="12.75" x14ac:dyDescent="0.2">
      <c r="A7172" s="1" t="s">
        <v>2534</v>
      </c>
      <c r="B7172" s="1" t="s">
        <v>5</v>
      </c>
      <c r="C7172" s="1" t="s">
        <v>8</v>
      </c>
      <c r="D7172" s="1" t="s">
        <v>2302</v>
      </c>
      <c r="E7172" s="1">
        <v>128233</v>
      </c>
      <c r="F7172" s="1">
        <v>163</v>
      </c>
      <c r="N7172">
        <f t="shared" si="561"/>
        <v>1.2711236577168123E-3</v>
      </c>
      <c r="S7172">
        <f t="shared" si="562"/>
        <v>4.0606174199603093E-2</v>
      </c>
      <c r="T7172">
        <f t="shared" si="563"/>
        <v>5.2525770980033568E-3</v>
      </c>
      <c r="U7172">
        <f t="shared" si="564"/>
        <v>3.6923898206759885E-3</v>
      </c>
      <c r="V7172">
        <f t="shared" si="565"/>
        <v>3.2837172343943336E-3</v>
      </c>
    </row>
    <row r="7173" spans="1:22" ht="12.75" x14ac:dyDescent="0.2">
      <c r="A7173" s="1" t="s">
        <v>2534</v>
      </c>
      <c r="B7173" s="1" t="s">
        <v>5</v>
      </c>
      <c r="C7173" s="1" t="s">
        <v>9</v>
      </c>
      <c r="D7173" s="1" t="s">
        <v>2302</v>
      </c>
      <c r="E7173" s="1">
        <v>128233</v>
      </c>
      <c r="F7173" s="1">
        <v>26564</v>
      </c>
      <c r="N7173">
        <f t="shared" si="561"/>
        <v>0.20715416468459757</v>
      </c>
      <c r="S7173">
        <f t="shared" si="562"/>
        <v>6.6175608063696734</v>
      </c>
      <c r="T7173">
        <f t="shared" si="563"/>
        <v>0.85600894497767599</v>
      </c>
      <c r="U7173">
        <f t="shared" si="564"/>
        <v>0.6017462772787544</v>
      </c>
      <c r="V7173">
        <f t="shared" si="565"/>
        <v>0.53514518168374903</v>
      </c>
    </row>
    <row r="7174" spans="1:22" ht="12.75" x14ac:dyDescent="0.2">
      <c r="A7174" s="1" t="s">
        <v>2535</v>
      </c>
      <c r="B7174" s="1" t="s">
        <v>5</v>
      </c>
      <c r="C7174" s="1" t="s">
        <v>6</v>
      </c>
      <c r="D7174" s="1" t="s">
        <v>2302</v>
      </c>
      <c r="E7174" s="1">
        <v>128233</v>
      </c>
      <c r="F7174" s="1">
        <v>56029</v>
      </c>
      <c r="N7174">
        <f t="shared" si="561"/>
        <v>0.43693121115469497</v>
      </c>
      <c r="S7174">
        <f t="shared" si="562"/>
        <v>13.95781186643903</v>
      </c>
      <c r="T7174">
        <f t="shared" si="563"/>
        <v>1.8055008725400619</v>
      </c>
      <c r="U7174">
        <f t="shared" si="564"/>
        <v>1.2692080322862267</v>
      </c>
      <c r="V7174">
        <f t="shared" si="565"/>
        <v>1.128732471937915</v>
      </c>
    </row>
    <row r="7175" spans="1:22" ht="12.75" x14ac:dyDescent="0.2">
      <c r="A7175" s="1" t="s">
        <v>2535</v>
      </c>
      <c r="B7175" s="1" t="s">
        <v>5</v>
      </c>
      <c r="C7175" s="1" t="s">
        <v>8</v>
      </c>
      <c r="D7175" s="1" t="s">
        <v>2302</v>
      </c>
      <c r="E7175" s="1">
        <v>128233</v>
      </c>
      <c r="F7175" s="1">
        <v>163</v>
      </c>
      <c r="N7175">
        <f t="shared" si="561"/>
        <v>1.2711236577168123E-3</v>
      </c>
      <c r="S7175">
        <f t="shared" si="562"/>
        <v>4.0606174199603093E-2</v>
      </c>
      <c r="T7175">
        <f t="shared" si="563"/>
        <v>5.2525770980033568E-3</v>
      </c>
      <c r="U7175">
        <f t="shared" si="564"/>
        <v>3.6923898206759885E-3</v>
      </c>
      <c r="V7175">
        <f t="shared" si="565"/>
        <v>3.2837172343943336E-3</v>
      </c>
    </row>
    <row r="7176" spans="1:22" ht="12.75" x14ac:dyDescent="0.2">
      <c r="A7176" s="1" t="s">
        <v>2535</v>
      </c>
      <c r="B7176" s="1" t="s">
        <v>5</v>
      </c>
      <c r="C7176" s="1" t="s">
        <v>9</v>
      </c>
      <c r="D7176" s="1" t="s">
        <v>2302</v>
      </c>
      <c r="E7176" s="1">
        <v>128233</v>
      </c>
      <c r="F7176" s="1">
        <v>26564</v>
      </c>
      <c r="N7176">
        <f t="shared" si="561"/>
        <v>0.20715416468459757</v>
      </c>
      <c r="S7176">
        <f t="shared" si="562"/>
        <v>6.6175608063696734</v>
      </c>
      <c r="T7176">
        <f t="shared" si="563"/>
        <v>0.85600894497767599</v>
      </c>
      <c r="U7176">
        <f t="shared" si="564"/>
        <v>0.6017462772787544</v>
      </c>
      <c r="V7176">
        <f t="shared" si="565"/>
        <v>0.53514518168374903</v>
      </c>
    </row>
    <row r="7177" spans="1:22" ht="12.75" x14ac:dyDescent="0.2">
      <c r="A7177" s="1" t="s">
        <v>2536</v>
      </c>
      <c r="B7177" s="1" t="s">
        <v>5</v>
      </c>
      <c r="C7177" s="1" t="s">
        <v>6</v>
      </c>
      <c r="D7177" s="1" t="s">
        <v>2302</v>
      </c>
      <c r="E7177" s="1">
        <v>329153</v>
      </c>
      <c r="F7177" s="1">
        <v>101841</v>
      </c>
      <c r="N7177">
        <f t="shared" si="561"/>
        <v>0.30940322585545321</v>
      </c>
      <c r="S7177">
        <f t="shared" si="562"/>
        <v>9.8839174385067405</v>
      </c>
      <c r="T7177">
        <f t="shared" si="563"/>
        <v>1.2785257266754266</v>
      </c>
      <c r="U7177">
        <f t="shared" si="564"/>
        <v>0.89876174886480442</v>
      </c>
      <c r="V7177">
        <f t="shared" si="565"/>
        <v>0.79928707089259643</v>
      </c>
    </row>
    <row r="7178" spans="1:22" ht="12.75" x14ac:dyDescent="0.2">
      <c r="A7178" s="1" t="s">
        <v>2536</v>
      </c>
      <c r="B7178" s="1" t="s">
        <v>5</v>
      </c>
      <c r="C7178" s="1" t="s">
        <v>8</v>
      </c>
      <c r="D7178" s="1" t="s">
        <v>2302</v>
      </c>
      <c r="E7178" s="1">
        <v>329153</v>
      </c>
      <c r="F7178" s="1">
        <v>4769</v>
      </c>
      <c r="N7178">
        <f t="shared" si="561"/>
        <v>1.4488702822091854E-2</v>
      </c>
      <c r="S7178">
        <f t="shared" si="562"/>
        <v>0.46284308151175507</v>
      </c>
      <c r="T7178">
        <f t="shared" si="563"/>
        <v>5.9870672818561378E-2</v>
      </c>
      <c r="U7178">
        <f t="shared" si="564"/>
        <v>4.2087123853224662E-2</v>
      </c>
      <c r="V7178">
        <f t="shared" si="565"/>
        <v>3.7428933740701609E-2</v>
      </c>
    </row>
    <row r="7179" spans="1:22" ht="12.75" x14ac:dyDescent="0.2">
      <c r="A7179" s="1" t="s">
        <v>2536</v>
      </c>
      <c r="B7179" s="1" t="s">
        <v>5</v>
      </c>
      <c r="C7179" s="1" t="s">
        <v>9</v>
      </c>
      <c r="D7179" s="1" t="s">
        <v>2302</v>
      </c>
      <c r="E7179" s="1">
        <v>329153</v>
      </c>
      <c r="F7179" s="1">
        <v>103463</v>
      </c>
      <c r="N7179">
        <f t="shared" si="561"/>
        <v>0.31433102538940855</v>
      </c>
      <c r="S7179">
        <f t="shared" si="562"/>
        <v>10.041336494537788</v>
      </c>
      <c r="T7179">
        <f t="shared" si="563"/>
        <v>1.2988885346669774</v>
      </c>
      <c r="U7179">
        <f t="shared" si="564"/>
        <v>0.91307613655403286</v>
      </c>
      <c r="V7179">
        <f t="shared" si="565"/>
        <v>0.81201714649071299</v>
      </c>
    </row>
    <row r="7180" spans="1:22" ht="12.75" x14ac:dyDescent="0.2">
      <c r="A7180" s="1" t="s">
        <v>2537</v>
      </c>
      <c r="B7180" s="1" t="s">
        <v>5</v>
      </c>
      <c r="C7180" s="1" t="s">
        <v>6</v>
      </c>
      <c r="D7180" s="1" t="s">
        <v>2302</v>
      </c>
      <c r="E7180" s="1">
        <v>128233</v>
      </c>
      <c r="F7180" s="1">
        <v>56029</v>
      </c>
      <c r="N7180">
        <f t="shared" si="561"/>
        <v>0.43693121115469497</v>
      </c>
      <c r="S7180">
        <f t="shared" si="562"/>
        <v>13.95781186643903</v>
      </c>
      <c r="T7180">
        <f t="shared" si="563"/>
        <v>1.8055008725400619</v>
      </c>
      <c r="U7180">
        <f t="shared" si="564"/>
        <v>1.2692080322862267</v>
      </c>
      <c r="V7180">
        <f t="shared" si="565"/>
        <v>1.128732471937915</v>
      </c>
    </row>
    <row r="7181" spans="1:22" ht="12.75" x14ac:dyDescent="0.2">
      <c r="A7181" s="1" t="s">
        <v>2537</v>
      </c>
      <c r="B7181" s="1" t="s">
        <v>5</v>
      </c>
      <c r="C7181" s="1" t="s">
        <v>8</v>
      </c>
      <c r="D7181" s="1" t="s">
        <v>2302</v>
      </c>
      <c r="E7181" s="1">
        <v>128233</v>
      </c>
      <c r="F7181" s="1">
        <v>163</v>
      </c>
      <c r="N7181">
        <f t="shared" si="561"/>
        <v>1.2711236577168123E-3</v>
      </c>
      <c r="S7181">
        <f t="shared" si="562"/>
        <v>4.0606174199603093E-2</v>
      </c>
      <c r="T7181">
        <f t="shared" si="563"/>
        <v>5.2525770980033568E-3</v>
      </c>
      <c r="U7181">
        <f t="shared" si="564"/>
        <v>3.6923898206759885E-3</v>
      </c>
      <c r="V7181">
        <f t="shared" si="565"/>
        <v>3.2837172343943336E-3</v>
      </c>
    </row>
    <row r="7182" spans="1:22" ht="12.75" x14ac:dyDescent="0.2">
      <c r="A7182" s="1" t="s">
        <v>2537</v>
      </c>
      <c r="B7182" s="1" t="s">
        <v>5</v>
      </c>
      <c r="C7182" s="1" t="s">
        <v>9</v>
      </c>
      <c r="D7182" s="1" t="s">
        <v>2302</v>
      </c>
      <c r="E7182" s="1">
        <v>128233</v>
      </c>
      <c r="F7182" s="1">
        <v>26564</v>
      </c>
      <c r="N7182">
        <f t="shared" si="561"/>
        <v>0.20715416468459757</v>
      </c>
      <c r="S7182">
        <f t="shared" si="562"/>
        <v>6.6175608063696734</v>
      </c>
      <c r="T7182">
        <f t="shared" si="563"/>
        <v>0.85600894497767599</v>
      </c>
      <c r="U7182">
        <f t="shared" si="564"/>
        <v>0.6017462772787544</v>
      </c>
      <c r="V7182">
        <f t="shared" si="565"/>
        <v>0.53514518168374903</v>
      </c>
    </row>
    <row r="7183" spans="1:22" ht="12.75" x14ac:dyDescent="0.2">
      <c r="A7183" s="1" t="s">
        <v>2538</v>
      </c>
      <c r="B7183" s="1" t="s">
        <v>5</v>
      </c>
      <c r="C7183" s="1" t="s">
        <v>6</v>
      </c>
      <c r="D7183" s="1" t="s">
        <v>2302</v>
      </c>
      <c r="E7183" s="1">
        <v>128233</v>
      </c>
      <c r="F7183" s="1">
        <v>56029</v>
      </c>
      <c r="N7183">
        <f t="shared" si="561"/>
        <v>0.43693121115469497</v>
      </c>
      <c r="S7183">
        <f t="shared" si="562"/>
        <v>13.95781186643903</v>
      </c>
      <c r="T7183">
        <f t="shared" si="563"/>
        <v>1.8055008725400619</v>
      </c>
      <c r="U7183">
        <f t="shared" si="564"/>
        <v>1.2692080322862267</v>
      </c>
      <c r="V7183">
        <f t="shared" si="565"/>
        <v>1.128732471937915</v>
      </c>
    </row>
    <row r="7184" spans="1:22" ht="12.75" x14ac:dyDescent="0.2">
      <c r="A7184" s="1" t="s">
        <v>2538</v>
      </c>
      <c r="B7184" s="1" t="s">
        <v>5</v>
      </c>
      <c r="C7184" s="1" t="s">
        <v>8</v>
      </c>
      <c r="D7184" s="1" t="s">
        <v>2302</v>
      </c>
      <c r="E7184" s="1">
        <v>128233</v>
      </c>
      <c r="F7184" s="1">
        <v>163</v>
      </c>
      <c r="N7184">
        <f t="shared" si="561"/>
        <v>1.2711236577168123E-3</v>
      </c>
      <c r="S7184">
        <f t="shared" si="562"/>
        <v>4.0606174199603093E-2</v>
      </c>
      <c r="T7184">
        <f t="shared" si="563"/>
        <v>5.2525770980033568E-3</v>
      </c>
      <c r="U7184">
        <f t="shared" si="564"/>
        <v>3.6923898206759885E-3</v>
      </c>
      <c r="V7184">
        <f t="shared" si="565"/>
        <v>3.2837172343943336E-3</v>
      </c>
    </row>
    <row r="7185" spans="1:22" ht="12.75" x14ac:dyDescent="0.2">
      <c r="A7185" s="1" t="s">
        <v>2538</v>
      </c>
      <c r="B7185" s="1" t="s">
        <v>5</v>
      </c>
      <c r="C7185" s="1" t="s">
        <v>9</v>
      </c>
      <c r="D7185" s="1" t="s">
        <v>2302</v>
      </c>
      <c r="E7185" s="1">
        <v>128233</v>
      </c>
      <c r="F7185" s="1">
        <v>26564</v>
      </c>
      <c r="N7185">
        <f t="shared" si="561"/>
        <v>0.20715416468459757</v>
      </c>
      <c r="S7185">
        <f t="shared" si="562"/>
        <v>6.6175608063696734</v>
      </c>
      <c r="T7185">
        <f t="shared" si="563"/>
        <v>0.85600894497767599</v>
      </c>
      <c r="U7185">
        <f t="shared" si="564"/>
        <v>0.6017462772787544</v>
      </c>
      <c r="V7185">
        <f t="shared" si="565"/>
        <v>0.53514518168374903</v>
      </c>
    </row>
    <row r="7186" spans="1:22" ht="12.75" x14ac:dyDescent="0.2">
      <c r="A7186" s="1" t="s">
        <v>2539</v>
      </c>
      <c r="B7186" s="1" t="s">
        <v>5</v>
      </c>
      <c r="C7186" s="1" t="s">
        <v>6</v>
      </c>
      <c r="D7186" s="1" t="s">
        <v>2302</v>
      </c>
      <c r="E7186" s="1">
        <v>75169</v>
      </c>
      <c r="F7186" s="1">
        <v>32765</v>
      </c>
      <c r="N7186">
        <f t="shared" si="561"/>
        <v>0.43588447365270255</v>
      </c>
      <c r="S7186">
        <f t="shared" si="562"/>
        <v>13.924373730747726</v>
      </c>
      <c r="T7186">
        <f t="shared" si="563"/>
        <v>1.8011755109615808</v>
      </c>
      <c r="U7186">
        <f t="shared" si="564"/>
        <v>1.2661674446346534</v>
      </c>
      <c r="V7186">
        <f t="shared" si="565"/>
        <v>1.1260284156060918</v>
      </c>
    </row>
    <row r="7187" spans="1:22" ht="12.75" x14ac:dyDescent="0.2">
      <c r="A7187" s="1" t="s">
        <v>2539</v>
      </c>
      <c r="B7187" s="1" t="s">
        <v>5</v>
      </c>
      <c r="C7187" s="1" t="s">
        <v>8</v>
      </c>
      <c r="D7187" s="1" t="s">
        <v>2302</v>
      </c>
      <c r="E7187" s="1">
        <v>75169</v>
      </c>
      <c r="F7187" s="1">
        <v>42</v>
      </c>
      <c r="N7187">
        <f t="shared" si="561"/>
        <v>5.5874097034681847E-4</v>
      </c>
      <c r="S7187">
        <f t="shared" si="562"/>
        <v>1.7849036981272836E-2</v>
      </c>
      <c r="T7187">
        <f t="shared" si="563"/>
        <v>2.3088469849042088E-3</v>
      </c>
      <c r="U7187">
        <f t="shared" si="564"/>
        <v>1.6230438783658E-3</v>
      </c>
      <c r="V7187">
        <f t="shared" si="565"/>
        <v>1.4434058738121733E-3</v>
      </c>
    </row>
    <row r="7188" spans="1:22" ht="12.75" x14ac:dyDescent="0.2">
      <c r="A7188" s="1" t="s">
        <v>2539</v>
      </c>
      <c r="B7188" s="1" t="s">
        <v>5</v>
      </c>
      <c r="C7188" s="1" t="s">
        <v>9</v>
      </c>
      <c r="D7188" s="1" t="s">
        <v>2302</v>
      </c>
      <c r="E7188" s="1">
        <v>75169</v>
      </c>
      <c r="F7188" s="1">
        <v>14530</v>
      </c>
      <c r="N7188">
        <f t="shared" si="561"/>
        <v>0.19329776902712553</v>
      </c>
      <c r="S7188">
        <f t="shared" si="562"/>
        <v>6.1749168413784359</v>
      </c>
      <c r="T7188">
        <f t="shared" si="563"/>
        <v>0.79875111168233692</v>
      </c>
      <c r="U7188">
        <f t="shared" si="564"/>
        <v>0.56149589411083511</v>
      </c>
      <c r="V7188">
        <f t="shared" si="565"/>
        <v>0.49934969872597323</v>
      </c>
    </row>
    <row r="7189" spans="1:22" ht="12.75" x14ac:dyDescent="0.2">
      <c r="A7189" s="1" t="s">
        <v>2540</v>
      </c>
      <c r="B7189" s="1" t="s">
        <v>5</v>
      </c>
      <c r="C7189" s="1" t="s">
        <v>6</v>
      </c>
      <c r="D7189" s="1" t="s">
        <v>2302</v>
      </c>
      <c r="E7189" s="1">
        <v>128233</v>
      </c>
      <c r="F7189" s="1">
        <v>56029</v>
      </c>
      <c r="N7189">
        <f t="shared" si="561"/>
        <v>0.43693121115469497</v>
      </c>
      <c r="S7189">
        <f t="shared" si="562"/>
        <v>13.95781186643903</v>
      </c>
      <c r="T7189">
        <f t="shared" si="563"/>
        <v>1.8055008725400619</v>
      </c>
      <c r="U7189">
        <f t="shared" si="564"/>
        <v>1.2692080322862267</v>
      </c>
      <c r="V7189">
        <f t="shared" si="565"/>
        <v>1.128732471937915</v>
      </c>
    </row>
    <row r="7190" spans="1:22" ht="12.75" x14ac:dyDescent="0.2">
      <c r="A7190" s="1" t="s">
        <v>2540</v>
      </c>
      <c r="B7190" s="1" t="s">
        <v>5</v>
      </c>
      <c r="C7190" s="1" t="s">
        <v>8</v>
      </c>
      <c r="D7190" s="1" t="s">
        <v>2302</v>
      </c>
      <c r="E7190" s="1">
        <v>128233</v>
      </c>
      <c r="F7190" s="1">
        <v>163</v>
      </c>
      <c r="N7190">
        <f t="shared" si="561"/>
        <v>1.2711236577168123E-3</v>
      </c>
      <c r="S7190">
        <f t="shared" si="562"/>
        <v>4.0606174199603093E-2</v>
      </c>
      <c r="T7190">
        <f t="shared" si="563"/>
        <v>5.2525770980033568E-3</v>
      </c>
      <c r="U7190">
        <f t="shared" si="564"/>
        <v>3.6923898206759885E-3</v>
      </c>
      <c r="V7190">
        <f t="shared" si="565"/>
        <v>3.2837172343943336E-3</v>
      </c>
    </row>
    <row r="7191" spans="1:22" ht="12.75" x14ac:dyDescent="0.2">
      <c r="A7191" s="1" t="s">
        <v>2540</v>
      </c>
      <c r="B7191" s="1" t="s">
        <v>5</v>
      </c>
      <c r="C7191" s="1" t="s">
        <v>9</v>
      </c>
      <c r="D7191" s="1" t="s">
        <v>2302</v>
      </c>
      <c r="E7191" s="1">
        <v>128233</v>
      </c>
      <c r="F7191" s="1">
        <v>26564</v>
      </c>
      <c r="N7191">
        <f t="shared" si="561"/>
        <v>0.20715416468459757</v>
      </c>
      <c r="S7191">
        <f t="shared" si="562"/>
        <v>6.6175608063696734</v>
      </c>
      <c r="T7191">
        <f t="shared" si="563"/>
        <v>0.85600894497767599</v>
      </c>
      <c r="U7191">
        <f t="shared" si="564"/>
        <v>0.6017462772787544</v>
      </c>
      <c r="V7191">
        <f t="shared" si="565"/>
        <v>0.53514518168374903</v>
      </c>
    </row>
    <row r="7192" spans="1:22" ht="12.75" x14ac:dyDescent="0.2">
      <c r="A7192" s="1" t="s">
        <v>2541</v>
      </c>
      <c r="B7192" s="1" t="s">
        <v>5</v>
      </c>
      <c r="C7192" s="1" t="s">
        <v>6</v>
      </c>
      <c r="D7192" s="1" t="s">
        <v>2302</v>
      </c>
      <c r="E7192" s="1">
        <v>97036</v>
      </c>
      <c r="F7192" s="1">
        <v>44719</v>
      </c>
      <c r="N7192">
        <f t="shared" si="561"/>
        <v>0.46084958159858197</v>
      </c>
      <c r="S7192">
        <f t="shared" si="562"/>
        <v>14.72188663675653</v>
      </c>
      <c r="T7192">
        <f t="shared" si="563"/>
        <v>1.9043371140437273</v>
      </c>
      <c r="U7192">
        <f t="shared" si="564"/>
        <v>1.3386866758611553</v>
      </c>
      <c r="V7192">
        <f t="shared" si="565"/>
        <v>1.1905212402992049</v>
      </c>
    </row>
    <row r="7193" spans="1:22" ht="12.75" x14ac:dyDescent="0.2">
      <c r="A7193" s="1" t="s">
        <v>2541</v>
      </c>
      <c r="B7193" s="1" t="s">
        <v>5</v>
      </c>
      <c r="C7193" s="1" t="s">
        <v>8</v>
      </c>
      <c r="D7193" s="1" t="s">
        <v>2302</v>
      </c>
      <c r="E7193" s="1">
        <v>97036</v>
      </c>
      <c r="F7193" s="1">
        <v>65</v>
      </c>
      <c r="N7193">
        <f t="shared" si="561"/>
        <v>6.6985448699451752E-4</v>
      </c>
      <c r="S7193">
        <f t="shared" si="562"/>
        <v>2.139856954290513E-2</v>
      </c>
      <c r="T7193">
        <f t="shared" si="563"/>
        <v>2.7679937479112293E-3</v>
      </c>
      <c r="U7193">
        <f t="shared" si="564"/>
        <v>1.9458090281753862E-3</v>
      </c>
      <c r="V7193">
        <f t="shared" si="565"/>
        <v>1.7304474746628576E-3</v>
      </c>
    </row>
    <row r="7194" spans="1:22" ht="12.75" x14ac:dyDescent="0.2">
      <c r="A7194" s="1" t="s">
        <v>2541</v>
      </c>
      <c r="B7194" s="1" t="s">
        <v>5</v>
      </c>
      <c r="C7194" s="1" t="s">
        <v>9</v>
      </c>
      <c r="D7194" s="1" t="s">
        <v>2302</v>
      </c>
      <c r="E7194" s="1">
        <v>97036</v>
      </c>
      <c r="F7194" s="1">
        <v>17855</v>
      </c>
      <c r="N7194">
        <f t="shared" si="561"/>
        <v>0.18400387485057093</v>
      </c>
      <c r="S7194">
        <f t="shared" si="562"/>
        <v>5.8780224490549404</v>
      </c>
      <c r="T7194">
        <f t="shared" si="563"/>
        <v>0.76034659029161544</v>
      </c>
      <c r="U7194">
        <f t="shared" si="564"/>
        <v>0.53449877227802334</v>
      </c>
      <c r="V7194">
        <f t="shared" si="565"/>
        <v>0.47534061015546647</v>
      </c>
    </row>
    <row r="7195" spans="1:22" ht="12.75" x14ac:dyDescent="0.2">
      <c r="A7195" s="1" t="s">
        <v>2542</v>
      </c>
      <c r="B7195" s="1" t="s">
        <v>5</v>
      </c>
      <c r="C7195" s="1" t="s">
        <v>6</v>
      </c>
      <c r="D7195" s="1" t="s">
        <v>2302</v>
      </c>
      <c r="E7195" s="1">
        <v>218520</v>
      </c>
      <c r="F7195" s="1">
        <v>81058</v>
      </c>
      <c r="N7195">
        <f t="shared" si="561"/>
        <v>0.37094087497711881</v>
      </c>
      <c r="S7195">
        <f t="shared" si="562"/>
        <v>11.849743882612703</v>
      </c>
      <c r="T7195">
        <f t="shared" si="563"/>
        <v>1.5328135329633008</v>
      </c>
      <c r="U7195">
        <f t="shared" si="564"/>
        <v>1.0775177556669295</v>
      </c>
      <c r="V7195">
        <f t="shared" si="565"/>
        <v>0.95825841703832559</v>
      </c>
    </row>
    <row r="7196" spans="1:22" ht="12.75" x14ac:dyDescent="0.2">
      <c r="A7196" s="1" t="s">
        <v>2542</v>
      </c>
      <c r="B7196" s="1" t="s">
        <v>5</v>
      </c>
      <c r="C7196" s="1" t="s">
        <v>8</v>
      </c>
      <c r="D7196" s="1" t="s">
        <v>2302</v>
      </c>
      <c r="E7196" s="1">
        <v>218520</v>
      </c>
      <c r="F7196" s="1">
        <v>1133</v>
      </c>
      <c r="N7196">
        <f t="shared" si="561"/>
        <v>5.1848801025077794E-3</v>
      </c>
      <c r="S7196">
        <f t="shared" si="562"/>
        <v>0.16563152087394448</v>
      </c>
      <c r="T7196">
        <f t="shared" si="563"/>
        <v>2.1425124390528013E-2</v>
      </c>
      <c r="U7196">
        <f t="shared" si="564"/>
        <v>1.5061161355703708E-2</v>
      </c>
      <c r="V7196">
        <f t="shared" si="565"/>
        <v>1.3394196581514752E-2</v>
      </c>
    </row>
    <row r="7197" spans="1:22" ht="12.75" x14ac:dyDescent="0.2">
      <c r="A7197" s="1" t="s">
        <v>2542</v>
      </c>
      <c r="B7197" s="1" t="s">
        <v>5</v>
      </c>
      <c r="C7197" s="1" t="s">
        <v>9</v>
      </c>
      <c r="D7197" s="1" t="s">
        <v>2302</v>
      </c>
      <c r="E7197" s="1">
        <v>218520</v>
      </c>
      <c r="F7197" s="1">
        <v>56127</v>
      </c>
      <c r="N7197">
        <f t="shared" si="561"/>
        <v>0.25685063152114224</v>
      </c>
      <c r="S7197">
        <f t="shared" si="562"/>
        <v>8.2051194811049264</v>
      </c>
      <c r="T7197">
        <f t="shared" si="563"/>
        <v>1.0613662459551332</v>
      </c>
      <c r="U7197">
        <f t="shared" si="564"/>
        <v>0.74610573999257024</v>
      </c>
      <c r="V7197">
        <f t="shared" si="565"/>
        <v>0.66352698281613287</v>
      </c>
    </row>
    <row r="7198" spans="1:22" ht="12.75" x14ac:dyDescent="0.2">
      <c r="A7198" s="1" t="s">
        <v>2543</v>
      </c>
      <c r="B7198" s="1" t="s">
        <v>5</v>
      </c>
      <c r="C7198" s="1" t="s">
        <v>6</v>
      </c>
      <c r="D7198" s="1" t="s">
        <v>2302</v>
      </c>
      <c r="E7198" s="1">
        <v>54314</v>
      </c>
      <c r="F7198" s="1">
        <v>26324</v>
      </c>
      <c r="N7198">
        <f t="shared" si="561"/>
        <v>0.4846632544095445</v>
      </c>
      <c r="S7198">
        <f t="shared" si="562"/>
        <v>15.482616830568819</v>
      </c>
      <c r="T7198">
        <f t="shared" si="563"/>
        <v>2.0027407207005972</v>
      </c>
      <c r="U7198">
        <f t="shared" si="564"/>
        <v>1.4078611912958259</v>
      </c>
      <c r="V7198">
        <f t="shared" si="565"/>
        <v>1.2520395413306271</v>
      </c>
    </row>
    <row r="7199" spans="1:22" ht="12.75" x14ac:dyDescent="0.2">
      <c r="A7199" s="1" t="s">
        <v>2543</v>
      </c>
      <c r="B7199" s="1" t="s">
        <v>5</v>
      </c>
      <c r="C7199" s="1" t="s">
        <v>8</v>
      </c>
      <c r="D7199" s="1" t="s">
        <v>2302</v>
      </c>
      <c r="E7199" s="1">
        <v>54314</v>
      </c>
      <c r="F7199" s="1">
        <v>9</v>
      </c>
      <c r="N7199">
        <f t="shared" si="561"/>
        <v>1.6570313363037153E-4</v>
      </c>
      <c r="S7199">
        <f t="shared" si="562"/>
        <v>5.2934034141893091E-3</v>
      </c>
      <c r="T7199">
        <f t="shared" si="563"/>
        <v>6.8472369268748575E-4</v>
      </c>
      <c r="U7199">
        <f t="shared" si="564"/>
        <v>4.8133834985801673E-4</v>
      </c>
      <c r="V7199">
        <f t="shared" si="565"/>
        <v>4.2806396717731519E-4</v>
      </c>
    </row>
    <row r="7200" spans="1:22" ht="12.75" x14ac:dyDescent="0.2">
      <c r="A7200" s="1" t="s">
        <v>2543</v>
      </c>
      <c r="B7200" s="1" t="s">
        <v>5</v>
      </c>
      <c r="C7200" s="1" t="s">
        <v>9</v>
      </c>
      <c r="D7200" s="1" t="s">
        <v>2302</v>
      </c>
      <c r="E7200" s="1">
        <v>54314</v>
      </c>
      <c r="F7200" s="1">
        <v>7739</v>
      </c>
      <c r="N7200">
        <f t="shared" si="561"/>
        <v>0.14248628346282727</v>
      </c>
      <c r="S7200">
        <f t="shared" si="562"/>
        <v>4.5517387802678959</v>
      </c>
      <c r="T7200">
        <f t="shared" si="563"/>
        <v>0.58878629530093918</v>
      </c>
      <c r="U7200">
        <f t="shared" si="564"/>
        <v>0.41389749883902127</v>
      </c>
      <c r="V7200">
        <f t="shared" si="565"/>
        <v>0.36808744910947139</v>
      </c>
    </row>
    <row r="7201" spans="1:22" ht="12.75" x14ac:dyDescent="0.2">
      <c r="A7201" s="1" t="s">
        <v>2544</v>
      </c>
      <c r="B7201" s="1" t="s">
        <v>5</v>
      </c>
      <c r="C7201" s="1" t="s">
        <v>6</v>
      </c>
      <c r="D7201" s="1" t="s">
        <v>2302</v>
      </c>
      <c r="E7201" s="1">
        <v>128233</v>
      </c>
      <c r="F7201" s="1">
        <v>56029</v>
      </c>
      <c r="N7201">
        <f t="shared" si="561"/>
        <v>0.43693121115469497</v>
      </c>
      <c r="S7201">
        <f t="shared" si="562"/>
        <v>13.95781186643903</v>
      </c>
      <c r="T7201">
        <f t="shared" si="563"/>
        <v>1.8055008725400619</v>
      </c>
      <c r="U7201">
        <f t="shared" si="564"/>
        <v>1.2692080322862267</v>
      </c>
      <c r="V7201">
        <f t="shared" si="565"/>
        <v>1.128732471937915</v>
      </c>
    </row>
    <row r="7202" spans="1:22" ht="12.75" x14ac:dyDescent="0.2">
      <c r="A7202" s="1" t="s">
        <v>2544</v>
      </c>
      <c r="B7202" s="1" t="s">
        <v>5</v>
      </c>
      <c r="C7202" s="1" t="s">
        <v>8</v>
      </c>
      <c r="D7202" s="1" t="s">
        <v>2302</v>
      </c>
      <c r="E7202" s="1">
        <v>128233</v>
      </c>
      <c r="F7202" s="1">
        <v>163</v>
      </c>
      <c r="N7202">
        <f t="shared" si="561"/>
        <v>1.2711236577168123E-3</v>
      </c>
      <c r="S7202">
        <f t="shared" si="562"/>
        <v>4.0606174199603093E-2</v>
      </c>
      <c r="T7202">
        <f t="shared" si="563"/>
        <v>5.2525770980033568E-3</v>
      </c>
      <c r="U7202">
        <f t="shared" si="564"/>
        <v>3.6923898206759885E-3</v>
      </c>
      <c r="V7202">
        <f t="shared" si="565"/>
        <v>3.2837172343943336E-3</v>
      </c>
    </row>
    <row r="7203" spans="1:22" ht="12.75" x14ac:dyDescent="0.2">
      <c r="A7203" s="1" t="s">
        <v>2544</v>
      </c>
      <c r="B7203" s="1" t="s">
        <v>5</v>
      </c>
      <c r="C7203" s="1" t="s">
        <v>9</v>
      </c>
      <c r="D7203" s="1" t="s">
        <v>2302</v>
      </c>
      <c r="E7203" s="1">
        <v>128233</v>
      </c>
      <c r="F7203" s="1">
        <v>26564</v>
      </c>
      <c r="N7203">
        <f t="shared" si="561"/>
        <v>0.20715416468459757</v>
      </c>
      <c r="S7203">
        <f t="shared" si="562"/>
        <v>6.6175608063696734</v>
      </c>
      <c r="T7203">
        <f t="shared" si="563"/>
        <v>0.85600894497767599</v>
      </c>
      <c r="U7203">
        <f t="shared" si="564"/>
        <v>0.6017462772787544</v>
      </c>
      <c r="V7203">
        <f t="shared" si="565"/>
        <v>0.53514518168374903</v>
      </c>
    </row>
    <row r="7204" spans="1:22" ht="12.75" x14ac:dyDescent="0.2">
      <c r="A7204" s="1" t="s">
        <v>2545</v>
      </c>
      <c r="B7204" s="1" t="s">
        <v>5</v>
      </c>
      <c r="C7204" s="1" t="s">
        <v>6</v>
      </c>
      <c r="D7204" s="1" t="s">
        <v>2302</v>
      </c>
      <c r="E7204" s="1">
        <v>128233</v>
      </c>
      <c r="F7204" s="1">
        <v>56029</v>
      </c>
      <c r="N7204">
        <f t="shared" si="561"/>
        <v>0.43693121115469497</v>
      </c>
      <c r="S7204">
        <f t="shared" si="562"/>
        <v>13.95781186643903</v>
      </c>
      <c r="T7204">
        <f t="shared" si="563"/>
        <v>1.8055008725400619</v>
      </c>
      <c r="U7204">
        <f t="shared" si="564"/>
        <v>1.2692080322862267</v>
      </c>
      <c r="V7204">
        <f t="shared" si="565"/>
        <v>1.128732471937915</v>
      </c>
    </row>
    <row r="7205" spans="1:22" ht="12.75" x14ac:dyDescent="0.2">
      <c r="A7205" s="1" t="s">
        <v>2545</v>
      </c>
      <c r="B7205" s="1" t="s">
        <v>5</v>
      </c>
      <c r="C7205" s="1" t="s">
        <v>8</v>
      </c>
      <c r="D7205" s="1" t="s">
        <v>2302</v>
      </c>
      <c r="E7205" s="1">
        <v>128233</v>
      </c>
      <c r="F7205" s="1">
        <v>163</v>
      </c>
      <c r="N7205">
        <f t="shared" si="561"/>
        <v>1.2711236577168123E-3</v>
      </c>
      <c r="S7205">
        <f t="shared" si="562"/>
        <v>4.0606174199603093E-2</v>
      </c>
      <c r="T7205">
        <f t="shared" si="563"/>
        <v>5.2525770980033568E-3</v>
      </c>
      <c r="U7205">
        <f t="shared" si="564"/>
        <v>3.6923898206759885E-3</v>
      </c>
      <c r="V7205">
        <f t="shared" si="565"/>
        <v>3.2837172343943336E-3</v>
      </c>
    </row>
    <row r="7206" spans="1:22" ht="12.75" x14ac:dyDescent="0.2">
      <c r="A7206" s="1" t="s">
        <v>2545</v>
      </c>
      <c r="B7206" s="1" t="s">
        <v>5</v>
      </c>
      <c r="C7206" s="1" t="s">
        <v>9</v>
      </c>
      <c r="D7206" s="1" t="s">
        <v>2302</v>
      </c>
      <c r="E7206" s="1">
        <v>128233</v>
      </c>
      <c r="F7206" s="1">
        <v>26564</v>
      </c>
      <c r="N7206">
        <f t="shared" si="561"/>
        <v>0.20715416468459757</v>
      </c>
      <c r="S7206">
        <f t="shared" si="562"/>
        <v>6.6175608063696734</v>
      </c>
      <c r="T7206">
        <f t="shared" si="563"/>
        <v>0.85600894497767599</v>
      </c>
      <c r="U7206">
        <f t="shared" si="564"/>
        <v>0.6017462772787544</v>
      </c>
      <c r="V7206">
        <f t="shared" si="565"/>
        <v>0.53514518168374903</v>
      </c>
    </row>
    <row r="7207" spans="1:22" ht="12.75" x14ac:dyDescent="0.2">
      <c r="A7207" s="1" t="s">
        <v>2546</v>
      </c>
      <c r="B7207" s="1" t="s">
        <v>5</v>
      </c>
      <c r="C7207" s="1" t="s">
        <v>6</v>
      </c>
      <c r="D7207" s="1" t="s">
        <v>2302</v>
      </c>
      <c r="E7207" s="1">
        <v>127888</v>
      </c>
      <c r="F7207" s="1">
        <v>55097</v>
      </c>
      <c r="N7207">
        <f t="shared" si="561"/>
        <v>0.43082228199674716</v>
      </c>
      <c r="S7207">
        <f t="shared" si="562"/>
        <v>13.762661504745481</v>
      </c>
      <c r="T7207">
        <f t="shared" si="563"/>
        <v>1.7802573636229222</v>
      </c>
      <c r="U7207">
        <f t="shared" si="564"/>
        <v>1.2514626715566868</v>
      </c>
      <c r="V7207">
        <f t="shared" si="565"/>
        <v>1.1129511623557466</v>
      </c>
    </row>
    <row r="7208" spans="1:22" ht="12.75" x14ac:dyDescent="0.2">
      <c r="A7208" s="1" t="s">
        <v>2546</v>
      </c>
      <c r="B7208" s="1" t="s">
        <v>5</v>
      </c>
      <c r="C7208" s="1" t="s">
        <v>8</v>
      </c>
      <c r="D7208" s="1" t="s">
        <v>2302</v>
      </c>
      <c r="E7208" s="1">
        <v>127888</v>
      </c>
      <c r="F7208" s="1">
        <v>145</v>
      </c>
      <c r="N7208">
        <f t="shared" si="561"/>
        <v>1.1338045790066308E-3</v>
      </c>
      <c r="S7208">
        <f t="shared" si="562"/>
        <v>3.6219502299364659E-2</v>
      </c>
      <c r="T7208">
        <f t="shared" si="563"/>
        <v>4.6851428884571522E-3</v>
      </c>
      <c r="U7208">
        <f t="shared" si="564"/>
        <v>3.2935021394217391E-3</v>
      </c>
      <c r="V7208">
        <f t="shared" si="565"/>
        <v>2.9289783208084515E-3</v>
      </c>
    </row>
    <row r="7209" spans="1:22" ht="12.75" x14ac:dyDescent="0.2">
      <c r="A7209" s="1" t="s">
        <v>2546</v>
      </c>
      <c r="B7209" s="1" t="s">
        <v>5</v>
      </c>
      <c r="C7209" s="1" t="s">
        <v>9</v>
      </c>
      <c r="D7209" s="1" t="s">
        <v>2302</v>
      </c>
      <c r="E7209" s="1">
        <v>127888</v>
      </c>
      <c r="F7209" s="1">
        <v>26724</v>
      </c>
      <c r="N7209">
        <f t="shared" si="561"/>
        <v>0.20896409358188414</v>
      </c>
      <c r="S7209">
        <f t="shared" si="562"/>
        <v>6.6753791686084218</v>
      </c>
      <c r="T7209">
        <f t="shared" si="563"/>
        <v>0.86348799000778576</v>
      </c>
      <c r="U7209">
        <f t="shared" si="564"/>
        <v>0.6070038011993556</v>
      </c>
      <c r="V7209">
        <f t="shared" si="565"/>
        <v>0.53982080445024172</v>
      </c>
    </row>
    <row r="7210" spans="1:22" ht="12.75" x14ac:dyDescent="0.2">
      <c r="A7210" s="1" t="s">
        <v>2547</v>
      </c>
      <c r="B7210" s="1" t="s">
        <v>5</v>
      </c>
      <c r="C7210" s="1" t="s">
        <v>6</v>
      </c>
      <c r="D7210" s="1" t="s">
        <v>2302</v>
      </c>
      <c r="E7210" s="1">
        <v>74431</v>
      </c>
      <c r="F7210" s="1">
        <v>31149</v>
      </c>
      <c r="N7210">
        <f t="shared" si="561"/>
        <v>0.41849498192957235</v>
      </c>
      <c r="S7210">
        <f t="shared" si="562"/>
        <v>13.368864653511045</v>
      </c>
      <c r="T7210">
        <f t="shared" si="563"/>
        <v>1.7293181071469932</v>
      </c>
      <c r="U7210">
        <f t="shared" si="564"/>
        <v>1.2156540411310581</v>
      </c>
      <c r="V7210">
        <f t="shared" si="565"/>
        <v>1.0811058202929285</v>
      </c>
    </row>
    <row r="7211" spans="1:22" ht="12.75" x14ac:dyDescent="0.2">
      <c r="A7211" s="1" t="s">
        <v>2547</v>
      </c>
      <c r="B7211" s="1" t="s">
        <v>5</v>
      </c>
      <c r="C7211" s="1" t="s">
        <v>8</v>
      </c>
      <c r="D7211" s="1" t="s">
        <v>2302</v>
      </c>
      <c r="E7211" s="1">
        <v>74431</v>
      </c>
      <c r="F7211" s="1">
        <v>33</v>
      </c>
      <c r="N7211">
        <f t="shared" si="561"/>
        <v>4.4336365224167349E-4</v>
      </c>
      <c r="S7211">
        <f t="shared" si="562"/>
        <v>1.4163296849525329E-2</v>
      </c>
      <c r="T7211">
        <f t="shared" si="563"/>
        <v>1.8320812076102211E-3</v>
      </c>
      <c r="U7211">
        <f t="shared" si="564"/>
        <v>1.2878931380565961E-3</v>
      </c>
      <c r="V7211">
        <f t="shared" si="565"/>
        <v>1.1453495158646068E-3</v>
      </c>
    </row>
    <row r="7212" spans="1:22" ht="12.75" x14ac:dyDescent="0.2">
      <c r="A7212" s="1" t="s">
        <v>2547</v>
      </c>
      <c r="B7212" s="1" t="s">
        <v>5</v>
      </c>
      <c r="C7212" s="1" t="s">
        <v>9</v>
      </c>
      <c r="D7212" s="1" t="s">
        <v>2302</v>
      </c>
      <c r="E7212" s="1">
        <v>74431</v>
      </c>
      <c r="F7212" s="1">
        <v>15501</v>
      </c>
      <c r="N7212">
        <f t="shared" si="561"/>
        <v>0.20825999919388427</v>
      </c>
      <c r="S7212">
        <f t="shared" si="562"/>
        <v>6.652886801954307</v>
      </c>
      <c r="T7212">
        <f t="shared" si="563"/>
        <v>0.86057850906563749</v>
      </c>
      <c r="U7212">
        <f t="shared" si="564"/>
        <v>0.60495853130349386</v>
      </c>
      <c r="V7212">
        <f t="shared" si="565"/>
        <v>0.53800190440658402</v>
      </c>
    </row>
    <row r="7213" spans="1:22" ht="12.75" x14ac:dyDescent="0.2">
      <c r="A7213" s="1" t="s">
        <v>2548</v>
      </c>
      <c r="B7213" s="1" t="s">
        <v>5</v>
      </c>
      <c r="C7213" s="1" t="s">
        <v>6</v>
      </c>
      <c r="D7213" s="1" t="s">
        <v>2302</v>
      </c>
      <c r="E7213" s="1">
        <v>91693</v>
      </c>
      <c r="F7213" s="1">
        <v>37870</v>
      </c>
      <c r="N7213">
        <f t="shared" si="561"/>
        <v>0.41300862661271853</v>
      </c>
      <c r="S7213">
        <f t="shared" si="562"/>
        <v>13.193602476330549</v>
      </c>
      <c r="T7213">
        <f t="shared" si="563"/>
        <v>1.7066472174079279</v>
      </c>
      <c r="U7213">
        <f t="shared" si="564"/>
        <v>1.1997171475003081</v>
      </c>
      <c r="V7213">
        <f t="shared" si="565"/>
        <v>1.0669328172191572</v>
      </c>
    </row>
    <row r="7214" spans="1:22" ht="12.75" x14ac:dyDescent="0.2">
      <c r="A7214" s="1" t="s">
        <v>2548</v>
      </c>
      <c r="B7214" s="1" t="s">
        <v>5</v>
      </c>
      <c r="C7214" s="1" t="s">
        <v>8</v>
      </c>
      <c r="D7214" s="1" t="s">
        <v>2302</v>
      </c>
      <c r="E7214" s="1">
        <v>91693</v>
      </c>
      <c r="F7214" s="1">
        <v>55</v>
      </c>
      <c r="N7214">
        <f t="shared" si="561"/>
        <v>5.9982768586478797E-4</v>
      </c>
      <c r="S7214">
        <f t="shared" si="562"/>
        <v>1.9161556276688151E-2</v>
      </c>
      <c r="T7214">
        <f t="shared" si="563"/>
        <v>2.4786268010941652E-3</v>
      </c>
      <c r="U7214">
        <f t="shared" si="564"/>
        <v>1.7423935334702125E-3</v>
      </c>
      <c r="V7214">
        <f t="shared" si="565"/>
        <v>1.5495459452615169E-3</v>
      </c>
    </row>
    <row r="7215" spans="1:22" ht="12.75" x14ac:dyDescent="0.2">
      <c r="A7215" s="1" t="s">
        <v>2548</v>
      </c>
      <c r="B7215" s="1" t="s">
        <v>5</v>
      </c>
      <c r="C7215" s="1" t="s">
        <v>9</v>
      </c>
      <c r="D7215" s="1" t="s">
        <v>2302</v>
      </c>
      <c r="E7215" s="1">
        <v>91693</v>
      </c>
      <c r="F7215" s="1">
        <v>18416</v>
      </c>
      <c r="N7215">
        <f t="shared" si="561"/>
        <v>0.20084412114338063</v>
      </c>
      <c r="S7215">
        <f t="shared" si="562"/>
        <v>6.4159858252997992</v>
      </c>
      <c r="T7215">
        <f t="shared" si="563"/>
        <v>0.8299343848900026</v>
      </c>
      <c r="U7215">
        <f t="shared" si="564"/>
        <v>0.58341671477068058</v>
      </c>
      <c r="V7215">
        <f t="shared" si="565"/>
        <v>0.51884432959883808</v>
      </c>
    </row>
    <row r="7216" spans="1:22" ht="12.75" x14ac:dyDescent="0.2">
      <c r="A7216" s="1" t="s">
        <v>2549</v>
      </c>
      <c r="B7216" s="1" t="s">
        <v>5</v>
      </c>
      <c r="C7216" s="1" t="s">
        <v>6</v>
      </c>
      <c r="D7216" s="1" t="s">
        <v>2302</v>
      </c>
      <c r="E7216" s="1">
        <v>128233</v>
      </c>
      <c r="F7216" s="1">
        <v>56029</v>
      </c>
      <c r="N7216">
        <f t="shared" si="561"/>
        <v>0.43693121115469497</v>
      </c>
      <c r="S7216">
        <f t="shared" si="562"/>
        <v>13.95781186643903</v>
      </c>
      <c r="T7216">
        <f t="shared" si="563"/>
        <v>1.8055008725400619</v>
      </c>
      <c r="U7216">
        <f t="shared" si="564"/>
        <v>1.2692080322862267</v>
      </c>
      <c r="V7216">
        <f t="shared" si="565"/>
        <v>1.128732471937915</v>
      </c>
    </row>
    <row r="7217" spans="1:22" ht="12.75" x14ac:dyDescent="0.2">
      <c r="A7217" s="1" t="s">
        <v>2549</v>
      </c>
      <c r="B7217" s="1" t="s">
        <v>5</v>
      </c>
      <c r="C7217" s="1" t="s">
        <v>8</v>
      </c>
      <c r="D7217" s="1" t="s">
        <v>2302</v>
      </c>
      <c r="E7217" s="1">
        <v>128233</v>
      </c>
      <c r="F7217" s="1">
        <v>163</v>
      </c>
      <c r="N7217">
        <f t="shared" si="561"/>
        <v>1.2711236577168123E-3</v>
      </c>
      <c r="S7217">
        <f t="shared" si="562"/>
        <v>4.0606174199603093E-2</v>
      </c>
      <c r="T7217">
        <f t="shared" si="563"/>
        <v>5.2525770980033568E-3</v>
      </c>
      <c r="U7217">
        <f t="shared" si="564"/>
        <v>3.6923898206759885E-3</v>
      </c>
      <c r="V7217">
        <f t="shared" si="565"/>
        <v>3.2837172343943336E-3</v>
      </c>
    </row>
    <row r="7218" spans="1:22" ht="12.75" x14ac:dyDescent="0.2">
      <c r="A7218" s="1" t="s">
        <v>2549</v>
      </c>
      <c r="B7218" s="1" t="s">
        <v>5</v>
      </c>
      <c r="C7218" s="1" t="s">
        <v>9</v>
      </c>
      <c r="D7218" s="1" t="s">
        <v>2302</v>
      </c>
      <c r="E7218" s="1">
        <v>128233</v>
      </c>
      <c r="F7218" s="1">
        <v>26564</v>
      </c>
      <c r="N7218">
        <f t="shared" si="561"/>
        <v>0.20715416468459757</v>
      </c>
      <c r="S7218">
        <f t="shared" si="562"/>
        <v>6.6175608063696734</v>
      </c>
      <c r="T7218">
        <f t="shared" si="563"/>
        <v>0.85600894497767599</v>
      </c>
      <c r="U7218">
        <f t="shared" si="564"/>
        <v>0.6017462772787544</v>
      </c>
      <c r="V7218">
        <f t="shared" si="565"/>
        <v>0.53514518168374903</v>
      </c>
    </row>
    <row r="7219" spans="1:22" ht="12.75" x14ac:dyDescent="0.2">
      <c r="A7219" s="1" t="s">
        <v>2550</v>
      </c>
      <c r="B7219" s="1" t="s">
        <v>5</v>
      </c>
      <c r="C7219" s="1" t="s">
        <v>6</v>
      </c>
      <c r="D7219" s="1" t="s">
        <v>2302</v>
      </c>
      <c r="E7219" s="1">
        <v>128233</v>
      </c>
      <c r="F7219" s="1">
        <v>56029</v>
      </c>
      <c r="N7219">
        <f t="shared" si="561"/>
        <v>0.43693121115469497</v>
      </c>
      <c r="S7219">
        <f t="shared" si="562"/>
        <v>13.95781186643903</v>
      </c>
      <c r="T7219">
        <f t="shared" si="563"/>
        <v>1.8055008725400619</v>
      </c>
      <c r="U7219">
        <f t="shared" si="564"/>
        <v>1.2692080322862267</v>
      </c>
      <c r="V7219">
        <f t="shared" si="565"/>
        <v>1.128732471937915</v>
      </c>
    </row>
    <row r="7220" spans="1:22" ht="12.75" x14ac:dyDescent="0.2">
      <c r="A7220" s="1" t="s">
        <v>2550</v>
      </c>
      <c r="B7220" s="1" t="s">
        <v>5</v>
      </c>
      <c r="C7220" s="1" t="s">
        <v>8</v>
      </c>
      <c r="D7220" s="1" t="s">
        <v>2302</v>
      </c>
      <c r="E7220" s="1">
        <v>128233</v>
      </c>
      <c r="F7220" s="1">
        <v>163</v>
      </c>
      <c r="N7220">
        <f t="shared" si="561"/>
        <v>1.2711236577168123E-3</v>
      </c>
      <c r="S7220">
        <f t="shared" si="562"/>
        <v>4.0606174199603093E-2</v>
      </c>
      <c r="T7220">
        <f t="shared" si="563"/>
        <v>5.2525770980033568E-3</v>
      </c>
      <c r="U7220">
        <f t="shared" si="564"/>
        <v>3.6923898206759885E-3</v>
      </c>
      <c r="V7220">
        <f t="shared" si="565"/>
        <v>3.2837172343943336E-3</v>
      </c>
    </row>
    <row r="7221" spans="1:22" ht="12.75" x14ac:dyDescent="0.2">
      <c r="A7221" s="1" t="s">
        <v>2550</v>
      </c>
      <c r="B7221" s="1" t="s">
        <v>5</v>
      </c>
      <c r="C7221" s="1" t="s">
        <v>9</v>
      </c>
      <c r="D7221" s="1" t="s">
        <v>2302</v>
      </c>
      <c r="E7221" s="1">
        <v>128233</v>
      </c>
      <c r="F7221" s="1">
        <v>26564</v>
      </c>
      <c r="N7221">
        <f t="shared" si="561"/>
        <v>0.20715416468459757</v>
      </c>
      <c r="S7221">
        <f t="shared" si="562"/>
        <v>6.6175608063696734</v>
      </c>
      <c r="T7221">
        <f t="shared" si="563"/>
        <v>0.85600894497767599</v>
      </c>
      <c r="U7221">
        <f t="shared" si="564"/>
        <v>0.6017462772787544</v>
      </c>
      <c r="V7221">
        <f t="shared" si="565"/>
        <v>0.53514518168374903</v>
      </c>
    </row>
    <row r="7222" spans="1:22" ht="12.75" x14ac:dyDescent="0.2">
      <c r="A7222" s="1" t="s">
        <v>2551</v>
      </c>
      <c r="B7222" s="1" t="s">
        <v>5</v>
      </c>
      <c r="C7222" s="1" t="s">
        <v>6</v>
      </c>
      <c r="D7222" s="1" t="s">
        <v>2302</v>
      </c>
      <c r="E7222" s="1">
        <v>92770</v>
      </c>
      <c r="F7222" s="1">
        <v>40679</v>
      </c>
      <c r="N7222">
        <f t="shared" si="561"/>
        <v>0.43849304732133232</v>
      </c>
      <c r="S7222">
        <f t="shared" si="562"/>
        <v>14.007704881228506</v>
      </c>
      <c r="T7222">
        <f t="shared" si="563"/>
        <v>1.811954740997241</v>
      </c>
      <c r="U7222">
        <f t="shared" si="564"/>
        <v>1.2737448906227429</v>
      </c>
      <c r="V7222">
        <f t="shared" si="565"/>
        <v>1.1327671921687534</v>
      </c>
    </row>
    <row r="7223" spans="1:22" ht="12.75" x14ac:dyDescent="0.2">
      <c r="A7223" s="1" t="s">
        <v>2551</v>
      </c>
      <c r="B7223" s="1" t="s">
        <v>5</v>
      </c>
      <c r="C7223" s="1" t="s">
        <v>8</v>
      </c>
      <c r="D7223" s="1" t="s">
        <v>2302</v>
      </c>
      <c r="E7223" s="1">
        <v>92770</v>
      </c>
      <c r="F7223" s="1">
        <v>99</v>
      </c>
      <c r="N7223">
        <f t="shared" si="561"/>
        <v>1.0671553303869786E-3</v>
      </c>
      <c r="S7223">
        <f t="shared" si="562"/>
        <v>3.4090385290730406E-2</v>
      </c>
      <c r="T7223">
        <f t="shared" si="563"/>
        <v>4.4097327701941268E-3</v>
      </c>
      <c r="U7223">
        <f t="shared" si="564"/>
        <v>3.0998978384830394E-3</v>
      </c>
      <c r="V7223">
        <f t="shared" si="565"/>
        <v>2.7568020852210377E-3</v>
      </c>
    </row>
    <row r="7224" spans="1:22" ht="12.75" x14ac:dyDescent="0.2">
      <c r="A7224" s="1" t="s">
        <v>2551</v>
      </c>
      <c r="B7224" s="1" t="s">
        <v>5</v>
      </c>
      <c r="C7224" s="1" t="s">
        <v>9</v>
      </c>
      <c r="D7224" s="1" t="s">
        <v>2302</v>
      </c>
      <c r="E7224" s="1">
        <v>92770</v>
      </c>
      <c r="F7224" s="1">
        <v>19146</v>
      </c>
      <c r="N7224">
        <f t="shared" si="561"/>
        <v>0.2063813732887787</v>
      </c>
      <c r="S7224">
        <f t="shared" si="562"/>
        <v>6.5928739068315583</v>
      </c>
      <c r="T7224">
        <f t="shared" si="563"/>
        <v>0.85281559210239133</v>
      </c>
      <c r="U7224">
        <f t="shared" si="564"/>
        <v>0.59950145470299254</v>
      </c>
      <c r="V7224">
        <f t="shared" si="565"/>
        <v>0.53314881539032311</v>
      </c>
    </row>
    <row r="7225" spans="1:22" ht="12.75" x14ac:dyDescent="0.2">
      <c r="A7225" s="1" t="s">
        <v>2552</v>
      </c>
      <c r="B7225" s="1" t="s">
        <v>5</v>
      </c>
      <c r="C7225" s="1" t="s">
        <v>6</v>
      </c>
      <c r="D7225" s="1" t="s">
        <v>2302</v>
      </c>
      <c r="E7225" s="1">
        <v>141254</v>
      </c>
      <c r="F7225" s="1">
        <v>59858</v>
      </c>
      <c r="N7225">
        <f t="shared" si="561"/>
        <v>0.42376145100315743</v>
      </c>
      <c r="S7225">
        <f t="shared" si="562"/>
        <v>13.537102542343149</v>
      </c>
      <c r="T7225">
        <f t="shared" si="563"/>
        <v>1.7510803760461051</v>
      </c>
      <c r="U7225">
        <f t="shared" si="564"/>
        <v>1.2309522040439715</v>
      </c>
      <c r="V7225">
        <f t="shared" si="565"/>
        <v>1.0947107871711304</v>
      </c>
    </row>
    <row r="7226" spans="1:22" ht="12.75" x14ac:dyDescent="0.2">
      <c r="A7226" s="1" t="s">
        <v>2552</v>
      </c>
      <c r="B7226" s="1" t="s">
        <v>5</v>
      </c>
      <c r="C7226" s="1" t="s">
        <v>8</v>
      </c>
      <c r="D7226" s="1" t="s">
        <v>2302</v>
      </c>
      <c r="E7226" s="1">
        <v>141254</v>
      </c>
      <c r="F7226" s="1">
        <v>267</v>
      </c>
      <c r="N7226">
        <f t="shared" si="561"/>
        <v>1.8902119585994025E-3</v>
      </c>
      <c r="S7226">
        <f t="shared" si="562"/>
        <v>6.0383012776999243E-2</v>
      </c>
      <c r="T7226">
        <f t="shared" si="563"/>
        <v>7.8107932173529029E-3</v>
      </c>
      <c r="U7226">
        <f t="shared" si="564"/>
        <v>5.4907320404915033E-3</v>
      </c>
      <c r="V7226">
        <f t="shared" si="565"/>
        <v>4.883019482353099E-3</v>
      </c>
    </row>
    <row r="7227" spans="1:22" ht="12.75" x14ac:dyDescent="0.2">
      <c r="A7227" s="1" t="s">
        <v>2552</v>
      </c>
      <c r="B7227" s="1" t="s">
        <v>5</v>
      </c>
      <c r="C7227" s="1" t="s">
        <v>9</v>
      </c>
      <c r="D7227" s="1" t="s">
        <v>2302</v>
      </c>
      <c r="E7227" s="1">
        <v>141254</v>
      </c>
      <c r="F7227" s="1">
        <v>31104</v>
      </c>
      <c r="N7227">
        <f t="shared" si="561"/>
        <v>0.22019907400852365</v>
      </c>
      <c r="S7227">
        <f t="shared" si="562"/>
        <v>7.0342817581115522</v>
      </c>
      <c r="T7227">
        <f t="shared" si="563"/>
        <v>0.90991352896084154</v>
      </c>
      <c r="U7227">
        <f t="shared" si="564"/>
        <v>0.63963943590804395</v>
      </c>
      <c r="V7227">
        <f t="shared" si="565"/>
        <v>0.56884433700041492</v>
      </c>
    </row>
    <row r="7228" spans="1:22" ht="12.75" x14ac:dyDescent="0.2">
      <c r="A7228" s="1" t="s">
        <v>2553</v>
      </c>
      <c r="B7228" s="1" t="s">
        <v>5</v>
      </c>
      <c r="C7228" s="1" t="s">
        <v>6</v>
      </c>
      <c r="D7228" s="1" t="s">
        <v>2302</v>
      </c>
      <c r="E7228" s="1">
        <v>110614</v>
      </c>
      <c r="F7228" s="1">
        <v>48368</v>
      </c>
      <c r="N7228">
        <f t="shared" si="561"/>
        <v>0.43726833854665775</v>
      </c>
      <c r="S7228">
        <f t="shared" si="562"/>
        <v>13.968581435176416</v>
      </c>
      <c r="T7228">
        <f t="shared" si="563"/>
        <v>1.8068939609366024</v>
      </c>
      <c r="U7228">
        <f t="shared" si="564"/>
        <v>1.2701873278431912</v>
      </c>
      <c r="V7228">
        <f t="shared" si="565"/>
        <v>1.1296033793594344</v>
      </c>
    </row>
    <row r="7229" spans="1:22" ht="12.75" x14ac:dyDescent="0.2">
      <c r="A7229" s="1" t="s">
        <v>2553</v>
      </c>
      <c r="B7229" s="1" t="s">
        <v>5</v>
      </c>
      <c r="C7229" s="1" t="s">
        <v>8</v>
      </c>
      <c r="D7229" s="1" t="s">
        <v>2302</v>
      </c>
      <c r="E7229" s="1">
        <v>110614</v>
      </c>
      <c r="F7229" s="1">
        <v>84</v>
      </c>
      <c r="N7229">
        <f t="shared" si="561"/>
        <v>7.5939754461460578E-4</v>
      </c>
      <c r="S7229">
        <f t="shared" si="562"/>
        <v>2.4259031602605421E-2</v>
      </c>
      <c r="T7229">
        <f t="shared" si="563"/>
        <v>3.1380063827049828E-3</v>
      </c>
      <c r="U7229">
        <f t="shared" si="564"/>
        <v>2.2059158025725285E-3</v>
      </c>
      <c r="V7229">
        <f t="shared" si="565"/>
        <v>1.9617657101015651E-3</v>
      </c>
    </row>
    <row r="7230" spans="1:22" ht="12.75" x14ac:dyDescent="0.2">
      <c r="A7230" s="1" t="s">
        <v>2553</v>
      </c>
      <c r="B7230" s="1" t="s">
        <v>5</v>
      </c>
      <c r="C7230" s="1" t="s">
        <v>9</v>
      </c>
      <c r="D7230" s="1" t="s">
        <v>2302</v>
      </c>
      <c r="E7230" s="1">
        <v>110614</v>
      </c>
      <c r="F7230" s="1">
        <v>23545</v>
      </c>
      <c r="N7230">
        <f t="shared" si="561"/>
        <v>0.21285732366608204</v>
      </c>
      <c r="S7230">
        <f t="shared" si="562"/>
        <v>6.7997487986112448</v>
      </c>
      <c r="T7230">
        <f t="shared" si="563"/>
        <v>0.87957571762843823</v>
      </c>
      <c r="U7230">
        <f t="shared" si="564"/>
        <v>0.61831294728059738</v>
      </c>
      <c r="V7230">
        <f t="shared" si="565"/>
        <v>0.54987825767073029</v>
      </c>
    </row>
    <row r="7231" spans="1:22" ht="12.75" x14ac:dyDescent="0.2">
      <c r="A7231" s="1" t="s">
        <v>2554</v>
      </c>
      <c r="B7231" s="1" t="s">
        <v>5</v>
      </c>
      <c r="C7231" s="1" t="s">
        <v>6</v>
      </c>
      <c r="D7231" s="1" t="s">
        <v>2302</v>
      </c>
      <c r="E7231" s="1">
        <v>37979</v>
      </c>
      <c r="F7231" s="1">
        <v>20020</v>
      </c>
      <c r="N7231">
        <f t="shared" si="561"/>
        <v>0.52713341583506679</v>
      </c>
      <c r="S7231">
        <f t="shared" si="562"/>
        <v>16.83933044584969</v>
      </c>
      <c r="T7231">
        <f t="shared" si="563"/>
        <v>2.1782372555168048</v>
      </c>
      <c r="U7231">
        <f t="shared" si="564"/>
        <v>1.5312295125272453</v>
      </c>
      <c r="V7231">
        <f t="shared" si="565"/>
        <v>1.3617534941579976</v>
      </c>
    </row>
    <row r="7232" spans="1:22" ht="12.75" x14ac:dyDescent="0.2">
      <c r="A7232" s="1" t="s">
        <v>2554</v>
      </c>
      <c r="B7232" s="1" t="s">
        <v>5</v>
      </c>
      <c r="C7232" s="1" t="s">
        <v>9</v>
      </c>
      <c r="D7232" s="1" t="s">
        <v>2302</v>
      </c>
      <c r="E7232" s="1">
        <v>37979</v>
      </c>
      <c r="F7232" s="1">
        <v>3943</v>
      </c>
      <c r="N7232">
        <f t="shared" si="561"/>
        <v>0.10382053239948393</v>
      </c>
      <c r="S7232">
        <f t="shared" si="562"/>
        <v>3.3165574399593072</v>
      </c>
      <c r="T7232">
        <f t="shared" si="563"/>
        <v>0.42901046446067737</v>
      </c>
      <c r="U7232">
        <f t="shared" si="564"/>
        <v>0.30158031807666974</v>
      </c>
      <c r="V7232">
        <f t="shared" si="565"/>
        <v>0.26820149987337583</v>
      </c>
    </row>
    <row r="7233" spans="1:22" ht="12.75" x14ac:dyDescent="0.2">
      <c r="A7233" s="1" t="s">
        <v>2555</v>
      </c>
      <c r="B7233" s="1" t="s">
        <v>5</v>
      </c>
      <c r="C7233" s="1" t="s">
        <v>6</v>
      </c>
      <c r="D7233" s="1" t="s">
        <v>2302</v>
      </c>
      <c r="E7233" s="1">
        <v>128233</v>
      </c>
      <c r="F7233" s="1">
        <v>56029</v>
      </c>
      <c r="N7233">
        <f t="shared" si="561"/>
        <v>0.43693121115469497</v>
      </c>
      <c r="S7233">
        <f t="shared" si="562"/>
        <v>13.95781186643903</v>
      </c>
      <c r="T7233">
        <f t="shared" si="563"/>
        <v>1.8055008725400619</v>
      </c>
      <c r="U7233">
        <f t="shared" si="564"/>
        <v>1.2692080322862267</v>
      </c>
      <c r="V7233">
        <f t="shared" si="565"/>
        <v>1.128732471937915</v>
      </c>
    </row>
    <row r="7234" spans="1:22" ht="12.75" x14ac:dyDescent="0.2">
      <c r="A7234" s="1" t="s">
        <v>2555</v>
      </c>
      <c r="B7234" s="1" t="s">
        <v>5</v>
      </c>
      <c r="C7234" s="1" t="s">
        <v>8</v>
      </c>
      <c r="D7234" s="1" t="s">
        <v>2302</v>
      </c>
      <c r="E7234" s="1">
        <v>128233</v>
      </c>
      <c r="F7234" s="1">
        <v>163</v>
      </c>
      <c r="N7234">
        <f t="shared" si="561"/>
        <v>1.2711236577168123E-3</v>
      </c>
      <c r="S7234">
        <f t="shared" si="562"/>
        <v>4.0606174199603093E-2</v>
      </c>
      <c r="T7234">
        <f t="shared" si="563"/>
        <v>5.2525770980033568E-3</v>
      </c>
      <c r="U7234">
        <f t="shared" si="564"/>
        <v>3.6923898206759885E-3</v>
      </c>
      <c r="V7234">
        <f t="shared" si="565"/>
        <v>3.2837172343943336E-3</v>
      </c>
    </row>
    <row r="7235" spans="1:22" ht="12.75" x14ac:dyDescent="0.2">
      <c r="A7235" s="1" t="s">
        <v>2555</v>
      </c>
      <c r="B7235" s="1" t="s">
        <v>5</v>
      </c>
      <c r="C7235" s="1" t="s">
        <v>9</v>
      </c>
      <c r="D7235" s="1" t="s">
        <v>2302</v>
      </c>
      <c r="E7235" s="1">
        <v>128233</v>
      </c>
      <c r="F7235" s="1">
        <v>26564</v>
      </c>
      <c r="N7235">
        <f t="shared" ref="N7235:N7298" si="566">F7235/E7235</f>
        <v>0.20715416468459757</v>
      </c>
      <c r="S7235">
        <f t="shared" ref="S7235:S7298" si="567">N7235/0.031303704</f>
        <v>6.6175608063696734</v>
      </c>
      <c r="T7235">
        <f t="shared" ref="T7235:T7298" si="568">N7235/0.242</f>
        <v>0.85600894497767599</v>
      </c>
      <c r="U7235">
        <f t="shared" ref="U7235:U7298" si="569">N7235/0.344255</f>
        <v>0.6017462772787544</v>
      </c>
      <c r="V7235">
        <f t="shared" ref="V7235:V7298" si="570">N7235/0.387099</f>
        <v>0.53514518168374903</v>
      </c>
    </row>
    <row r="7236" spans="1:22" ht="12.75" x14ac:dyDescent="0.2">
      <c r="A7236" s="1" t="s">
        <v>2556</v>
      </c>
      <c r="B7236" s="1" t="s">
        <v>5</v>
      </c>
      <c r="C7236" s="1" t="s">
        <v>6</v>
      </c>
      <c r="D7236" s="1" t="s">
        <v>2302</v>
      </c>
      <c r="E7236" s="1">
        <v>128233</v>
      </c>
      <c r="F7236" s="1">
        <v>56029</v>
      </c>
      <c r="N7236">
        <f t="shared" si="566"/>
        <v>0.43693121115469497</v>
      </c>
      <c r="S7236">
        <f t="shared" si="567"/>
        <v>13.95781186643903</v>
      </c>
      <c r="T7236">
        <f t="shared" si="568"/>
        <v>1.8055008725400619</v>
      </c>
      <c r="U7236">
        <f t="shared" si="569"/>
        <v>1.2692080322862267</v>
      </c>
      <c r="V7236">
        <f t="shared" si="570"/>
        <v>1.128732471937915</v>
      </c>
    </row>
    <row r="7237" spans="1:22" ht="12.75" x14ac:dyDescent="0.2">
      <c r="A7237" s="1" t="s">
        <v>2556</v>
      </c>
      <c r="B7237" s="1" t="s">
        <v>5</v>
      </c>
      <c r="C7237" s="1" t="s">
        <v>8</v>
      </c>
      <c r="D7237" s="1" t="s">
        <v>2302</v>
      </c>
      <c r="E7237" s="1">
        <v>128233</v>
      </c>
      <c r="F7237" s="1">
        <v>163</v>
      </c>
      <c r="N7237">
        <f t="shared" si="566"/>
        <v>1.2711236577168123E-3</v>
      </c>
      <c r="S7237">
        <f t="shared" si="567"/>
        <v>4.0606174199603093E-2</v>
      </c>
      <c r="T7237">
        <f t="shared" si="568"/>
        <v>5.2525770980033568E-3</v>
      </c>
      <c r="U7237">
        <f t="shared" si="569"/>
        <v>3.6923898206759885E-3</v>
      </c>
      <c r="V7237">
        <f t="shared" si="570"/>
        <v>3.2837172343943336E-3</v>
      </c>
    </row>
    <row r="7238" spans="1:22" ht="12.75" x14ac:dyDescent="0.2">
      <c r="A7238" s="1" t="s">
        <v>2556</v>
      </c>
      <c r="B7238" s="1" t="s">
        <v>5</v>
      </c>
      <c r="C7238" s="1" t="s">
        <v>9</v>
      </c>
      <c r="D7238" s="1" t="s">
        <v>2302</v>
      </c>
      <c r="E7238" s="1">
        <v>128233</v>
      </c>
      <c r="F7238" s="1">
        <v>26564</v>
      </c>
      <c r="N7238">
        <f t="shared" si="566"/>
        <v>0.20715416468459757</v>
      </c>
      <c r="S7238">
        <f t="shared" si="567"/>
        <v>6.6175608063696734</v>
      </c>
      <c r="T7238">
        <f t="shared" si="568"/>
        <v>0.85600894497767599</v>
      </c>
      <c r="U7238">
        <f t="shared" si="569"/>
        <v>0.6017462772787544</v>
      </c>
      <c r="V7238">
        <f t="shared" si="570"/>
        <v>0.53514518168374903</v>
      </c>
    </row>
    <row r="7239" spans="1:22" ht="12.75" x14ac:dyDescent="0.2">
      <c r="A7239" s="1" t="s">
        <v>2557</v>
      </c>
      <c r="B7239" s="1" t="s">
        <v>5</v>
      </c>
      <c r="C7239" s="1" t="s">
        <v>6</v>
      </c>
      <c r="D7239" s="1" t="s">
        <v>2302</v>
      </c>
      <c r="E7239" s="1">
        <v>128233</v>
      </c>
      <c r="F7239" s="1">
        <v>56029</v>
      </c>
      <c r="N7239">
        <f t="shared" si="566"/>
        <v>0.43693121115469497</v>
      </c>
      <c r="S7239">
        <f t="shared" si="567"/>
        <v>13.95781186643903</v>
      </c>
      <c r="T7239">
        <f t="shared" si="568"/>
        <v>1.8055008725400619</v>
      </c>
      <c r="U7239">
        <f t="shared" si="569"/>
        <v>1.2692080322862267</v>
      </c>
      <c r="V7239">
        <f t="shared" si="570"/>
        <v>1.128732471937915</v>
      </c>
    </row>
    <row r="7240" spans="1:22" ht="12.75" x14ac:dyDescent="0.2">
      <c r="A7240" s="1" t="s">
        <v>2557</v>
      </c>
      <c r="B7240" s="1" t="s">
        <v>5</v>
      </c>
      <c r="C7240" s="1" t="s">
        <v>8</v>
      </c>
      <c r="D7240" s="1" t="s">
        <v>2302</v>
      </c>
      <c r="E7240" s="1">
        <v>128233</v>
      </c>
      <c r="F7240" s="1">
        <v>163</v>
      </c>
      <c r="N7240">
        <f t="shared" si="566"/>
        <v>1.2711236577168123E-3</v>
      </c>
      <c r="S7240">
        <f t="shared" si="567"/>
        <v>4.0606174199603093E-2</v>
      </c>
      <c r="T7240">
        <f t="shared" si="568"/>
        <v>5.2525770980033568E-3</v>
      </c>
      <c r="U7240">
        <f t="shared" si="569"/>
        <v>3.6923898206759885E-3</v>
      </c>
      <c r="V7240">
        <f t="shared" si="570"/>
        <v>3.2837172343943336E-3</v>
      </c>
    </row>
    <row r="7241" spans="1:22" ht="12.75" x14ac:dyDescent="0.2">
      <c r="A7241" s="1" t="s">
        <v>2557</v>
      </c>
      <c r="B7241" s="1" t="s">
        <v>5</v>
      </c>
      <c r="C7241" s="1" t="s">
        <v>9</v>
      </c>
      <c r="D7241" s="1" t="s">
        <v>2302</v>
      </c>
      <c r="E7241" s="1">
        <v>128233</v>
      </c>
      <c r="F7241" s="1">
        <v>26564</v>
      </c>
      <c r="N7241">
        <f t="shared" si="566"/>
        <v>0.20715416468459757</v>
      </c>
      <c r="S7241">
        <f t="shared" si="567"/>
        <v>6.6175608063696734</v>
      </c>
      <c r="T7241">
        <f t="shared" si="568"/>
        <v>0.85600894497767599</v>
      </c>
      <c r="U7241">
        <f t="shared" si="569"/>
        <v>0.6017462772787544</v>
      </c>
      <c r="V7241">
        <f t="shared" si="570"/>
        <v>0.53514518168374903</v>
      </c>
    </row>
    <row r="7242" spans="1:22" ht="12.75" x14ac:dyDescent="0.2">
      <c r="A7242" s="1" t="s">
        <v>2558</v>
      </c>
      <c r="B7242" s="1" t="s">
        <v>5</v>
      </c>
      <c r="C7242" s="1" t="s">
        <v>6</v>
      </c>
      <c r="D7242" s="1" t="s">
        <v>2302</v>
      </c>
      <c r="E7242" s="1">
        <v>143177</v>
      </c>
      <c r="F7242" s="1">
        <v>58639</v>
      </c>
      <c r="N7242">
        <f t="shared" si="566"/>
        <v>0.40955600410680487</v>
      </c>
      <c r="S7242">
        <f t="shared" si="567"/>
        <v>13.083308100115081</v>
      </c>
      <c r="T7242">
        <f t="shared" si="568"/>
        <v>1.6923801822595244</v>
      </c>
      <c r="U7242">
        <f t="shared" si="569"/>
        <v>1.1896878886488356</v>
      </c>
      <c r="V7242">
        <f t="shared" si="570"/>
        <v>1.0580135936977488</v>
      </c>
    </row>
    <row r="7243" spans="1:22" ht="12.75" x14ac:dyDescent="0.2">
      <c r="A7243" s="1" t="s">
        <v>2558</v>
      </c>
      <c r="B7243" s="1" t="s">
        <v>5</v>
      </c>
      <c r="C7243" s="1" t="s">
        <v>8</v>
      </c>
      <c r="D7243" s="1" t="s">
        <v>2302</v>
      </c>
      <c r="E7243" s="1">
        <v>143177</v>
      </c>
      <c r="F7243" s="1">
        <v>156</v>
      </c>
      <c r="N7243">
        <f t="shared" si="566"/>
        <v>1.0895604740984934E-3</v>
      </c>
      <c r="S7243">
        <f t="shared" si="567"/>
        <v>3.4806119879567395E-2</v>
      </c>
      <c r="T7243">
        <f t="shared" si="568"/>
        <v>4.5023160086714604E-3</v>
      </c>
      <c r="U7243">
        <f t="shared" si="569"/>
        <v>3.164980825546451E-3</v>
      </c>
      <c r="V7243">
        <f t="shared" si="570"/>
        <v>2.8146817070012924E-3</v>
      </c>
    </row>
    <row r="7244" spans="1:22" ht="12.75" x14ac:dyDescent="0.2">
      <c r="A7244" s="1" t="s">
        <v>2558</v>
      </c>
      <c r="B7244" s="1" t="s">
        <v>5</v>
      </c>
      <c r="C7244" s="1" t="s">
        <v>9</v>
      </c>
      <c r="D7244" s="1" t="s">
        <v>2302</v>
      </c>
      <c r="E7244" s="1">
        <v>143177</v>
      </c>
      <c r="F7244" s="1">
        <v>31961</v>
      </c>
      <c r="N7244">
        <f t="shared" si="566"/>
        <v>0.22322719431193558</v>
      </c>
      <c r="S7244">
        <f t="shared" si="567"/>
        <v>7.1310153684029078</v>
      </c>
      <c r="T7244">
        <f t="shared" si="568"/>
        <v>0.92242642277659337</v>
      </c>
      <c r="U7244">
        <f t="shared" si="569"/>
        <v>0.64843559080314184</v>
      </c>
      <c r="V7244">
        <f t="shared" si="570"/>
        <v>0.57666693613761744</v>
      </c>
    </row>
    <row r="7245" spans="1:22" ht="12.75" x14ac:dyDescent="0.2">
      <c r="A7245" s="1" t="s">
        <v>2559</v>
      </c>
      <c r="B7245" s="1" t="s">
        <v>5</v>
      </c>
      <c r="C7245" s="1" t="s">
        <v>6</v>
      </c>
      <c r="D7245" s="1" t="s">
        <v>2302</v>
      </c>
      <c r="E7245" s="1">
        <v>128233</v>
      </c>
      <c r="F7245" s="1">
        <v>56029</v>
      </c>
      <c r="N7245">
        <f t="shared" si="566"/>
        <v>0.43693121115469497</v>
      </c>
      <c r="S7245">
        <f t="shared" si="567"/>
        <v>13.95781186643903</v>
      </c>
      <c r="T7245">
        <f t="shared" si="568"/>
        <v>1.8055008725400619</v>
      </c>
      <c r="U7245">
        <f t="shared" si="569"/>
        <v>1.2692080322862267</v>
      </c>
      <c r="V7245">
        <f t="shared" si="570"/>
        <v>1.128732471937915</v>
      </c>
    </row>
    <row r="7246" spans="1:22" ht="12.75" x14ac:dyDescent="0.2">
      <c r="A7246" s="1" t="s">
        <v>2559</v>
      </c>
      <c r="B7246" s="1" t="s">
        <v>5</v>
      </c>
      <c r="C7246" s="1" t="s">
        <v>8</v>
      </c>
      <c r="D7246" s="1" t="s">
        <v>2302</v>
      </c>
      <c r="E7246" s="1">
        <v>128233</v>
      </c>
      <c r="F7246" s="1">
        <v>163</v>
      </c>
      <c r="N7246">
        <f t="shared" si="566"/>
        <v>1.2711236577168123E-3</v>
      </c>
      <c r="S7246">
        <f t="shared" si="567"/>
        <v>4.0606174199603093E-2</v>
      </c>
      <c r="T7246">
        <f t="shared" si="568"/>
        <v>5.2525770980033568E-3</v>
      </c>
      <c r="U7246">
        <f t="shared" si="569"/>
        <v>3.6923898206759885E-3</v>
      </c>
      <c r="V7246">
        <f t="shared" si="570"/>
        <v>3.2837172343943336E-3</v>
      </c>
    </row>
    <row r="7247" spans="1:22" ht="12.75" x14ac:dyDescent="0.2">
      <c r="A7247" s="1" t="s">
        <v>2559</v>
      </c>
      <c r="B7247" s="1" t="s">
        <v>5</v>
      </c>
      <c r="C7247" s="1" t="s">
        <v>9</v>
      </c>
      <c r="D7247" s="1" t="s">
        <v>2302</v>
      </c>
      <c r="E7247" s="1">
        <v>128233</v>
      </c>
      <c r="F7247" s="1">
        <v>26564</v>
      </c>
      <c r="N7247">
        <f t="shared" si="566"/>
        <v>0.20715416468459757</v>
      </c>
      <c r="S7247">
        <f t="shared" si="567"/>
        <v>6.6175608063696734</v>
      </c>
      <c r="T7247">
        <f t="shared" si="568"/>
        <v>0.85600894497767599</v>
      </c>
      <c r="U7247">
        <f t="shared" si="569"/>
        <v>0.6017462772787544</v>
      </c>
      <c r="V7247">
        <f t="shared" si="570"/>
        <v>0.53514518168374903</v>
      </c>
    </row>
    <row r="7248" spans="1:22" ht="12.75" x14ac:dyDescent="0.2">
      <c r="A7248" s="1" t="s">
        <v>2560</v>
      </c>
      <c r="B7248" s="1" t="s">
        <v>5</v>
      </c>
      <c r="C7248" s="1" t="s">
        <v>6</v>
      </c>
      <c r="D7248" s="1" t="s">
        <v>2302</v>
      </c>
      <c r="E7248" s="1">
        <v>128233</v>
      </c>
      <c r="F7248" s="1">
        <v>56029</v>
      </c>
      <c r="N7248">
        <f t="shared" si="566"/>
        <v>0.43693121115469497</v>
      </c>
      <c r="S7248">
        <f t="shared" si="567"/>
        <v>13.95781186643903</v>
      </c>
      <c r="T7248">
        <f t="shared" si="568"/>
        <v>1.8055008725400619</v>
      </c>
      <c r="U7248">
        <f t="shared" si="569"/>
        <v>1.2692080322862267</v>
      </c>
      <c r="V7248">
        <f t="shared" si="570"/>
        <v>1.128732471937915</v>
      </c>
    </row>
    <row r="7249" spans="1:22" ht="12.75" x14ac:dyDescent="0.2">
      <c r="A7249" s="1" t="s">
        <v>2560</v>
      </c>
      <c r="B7249" s="1" t="s">
        <v>5</v>
      </c>
      <c r="C7249" s="1" t="s">
        <v>8</v>
      </c>
      <c r="D7249" s="1" t="s">
        <v>2302</v>
      </c>
      <c r="E7249" s="1">
        <v>128233</v>
      </c>
      <c r="F7249" s="1">
        <v>163</v>
      </c>
      <c r="N7249">
        <f t="shared" si="566"/>
        <v>1.2711236577168123E-3</v>
      </c>
      <c r="S7249">
        <f t="shared" si="567"/>
        <v>4.0606174199603093E-2</v>
      </c>
      <c r="T7249">
        <f t="shared" si="568"/>
        <v>5.2525770980033568E-3</v>
      </c>
      <c r="U7249">
        <f t="shared" si="569"/>
        <v>3.6923898206759885E-3</v>
      </c>
      <c r="V7249">
        <f t="shared" si="570"/>
        <v>3.2837172343943336E-3</v>
      </c>
    </row>
    <row r="7250" spans="1:22" ht="12.75" x14ac:dyDescent="0.2">
      <c r="A7250" s="1" t="s">
        <v>2560</v>
      </c>
      <c r="B7250" s="1" t="s">
        <v>5</v>
      </c>
      <c r="C7250" s="1" t="s">
        <v>9</v>
      </c>
      <c r="D7250" s="1" t="s">
        <v>2302</v>
      </c>
      <c r="E7250" s="1">
        <v>128233</v>
      </c>
      <c r="F7250" s="1">
        <v>26564</v>
      </c>
      <c r="N7250">
        <f t="shared" si="566"/>
        <v>0.20715416468459757</v>
      </c>
      <c r="S7250">
        <f t="shared" si="567"/>
        <v>6.6175608063696734</v>
      </c>
      <c r="T7250">
        <f t="shared" si="568"/>
        <v>0.85600894497767599</v>
      </c>
      <c r="U7250">
        <f t="shared" si="569"/>
        <v>0.6017462772787544</v>
      </c>
      <c r="V7250">
        <f t="shared" si="570"/>
        <v>0.53514518168374903</v>
      </c>
    </row>
    <row r="7251" spans="1:22" ht="12.75" x14ac:dyDescent="0.2">
      <c r="A7251" s="1" t="s">
        <v>2561</v>
      </c>
      <c r="B7251" s="1" t="s">
        <v>5</v>
      </c>
      <c r="C7251" s="1" t="s">
        <v>6</v>
      </c>
      <c r="D7251" s="1" t="s">
        <v>2302</v>
      </c>
      <c r="E7251" s="1">
        <v>128233</v>
      </c>
      <c r="F7251" s="1">
        <v>56029</v>
      </c>
      <c r="N7251">
        <f t="shared" si="566"/>
        <v>0.43693121115469497</v>
      </c>
      <c r="S7251">
        <f t="shared" si="567"/>
        <v>13.95781186643903</v>
      </c>
      <c r="T7251">
        <f t="shared" si="568"/>
        <v>1.8055008725400619</v>
      </c>
      <c r="U7251">
        <f t="shared" si="569"/>
        <v>1.2692080322862267</v>
      </c>
      <c r="V7251">
        <f t="shared" si="570"/>
        <v>1.128732471937915</v>
      </c>
    </row>
    <row r="7252" spans="1:22" ht="12.75" x14ac:dyDescent="0.2">
      <c r="A7252" s="1" t="s">
        <v>2561</v>
      </c>
      <c r="B7252" s="1" t="s">
        <v>5</v>
      </c>
      <c r="C7252" s="1" t="s">
        <v>8</v>
      </c>
      <c r="D7252" s="1" t="s">
        <v>2302</v>
      </c>
      <c r="E7252" s="1">
        <v>128233</v>
      </c>
      <c r="F7252" s="1">
        <v>163</v>
      </c>
      <c r="N7252">
        <f t="shared" si="566"/>
        <v>1.2711236577168123E-3</v>
      </c>
      <c r="S7252">
        <f t="shared" si="567"/>
        <v>4.0606174199603093E-2</v>
      </c>
      <c r="T7252">
        <f t="shared" si="568"/>
        <v>5.2525770980033568E-3</v>
      </c>
      <c r="U7252">
        <f t="shared" si="569"/>
        <v>3.6923898206759885E-3</v>
      </c>
      <c r="V7252">
        <f t="shared" si="570"/>
        <v>3.2837172343943336E-3</v>
      </c>
    </row>
    <row r="7253" spans="1:22" ht="12.75" x14ac:dyDescent="0.2">
      <c r="A7253" s="1" t="s">
        <v>2561</v>
      </c>
      <c r="B7253" s="1" t="s">
        <v>5</v>
      </c>
      <c r="C7253" s="1" t="s">
        <v>9</v>
      </c>
      <c r="D7253" s="1" t="s">
        <v>2302</v>
      </c>
      <c r="E7253" s="1">
        <v>128233</v>
      </c>
      <c r="F7253" s="1">
        <v>26564</v>
      </c>
      <c r="N7253">
        <f t="shared" si="566"/>
        <v>0.20715416468459757</v>
      </c>
      <c r="S7253">
        <f t="shared" si="567"/>
        <v>6.6175608063696734</v>
      </c>
      <c r="T7253">
        <f t="shared" si="568"/>
        <v>0.85600894497767599</v>
      </c>
      <c r="U7253">
        <f t="shared" si="569"/>
        <v>0.6017462772787544</v>
      </c>
      <c r="V7253">
        <f t="shared" si="570"/>
        <v>0.53514518168374903</v>
      </c>
    </row>
    <row r="7254" spans="1:22" ht="12.75" x14ac:dyDescent="0.2">
      <c r="A7254" s="1" t="s">
        <v>2562</v>
      </c>
      <c r="B7254" s="1" t="s">
        <v>5</v>
      </c>
      <c r="C7254" s="1" t="s">
        <v>6</v>
      </c>
      <c r="D7254" s="1" t="s">
        <v>2302</v>
      </c>
      <c r="E7254" s="1">
        <v>128233</v>
      </c>
      <c r="F7254" s="1">
        <v>56029</v>
      </c>
      <c r="N7254">
        <f t="shared" si="566"/>
        <v>0.43693121115469497</v>
      </c>
      <c r="S7254">
        <f t="shared" si="567"/>
        <v>13.95781186643903</v>
      </c>
      <c r="T7254">
        <f t="shared" si="568"/>
        <v>1.8055008725400619</v>
      </c>
      <c r="U7254">
        <f t="shared" si="569"/>
        <v>1.2692080322862267</v>
      </c>
      <c r="V7254">
        <f t="shared" si="570"/>
        <v>1.128732471937915</v>
      </c>
    </row>
    <row r="7255" spans="1:22" ht="12.75" x14ac:dyDescent="0.2">
      <c r="A7255" s="1" t="s">
        <v>2562</v>
      </c>
      <c r="B7255" s="1" t="s">
        <v>5</v>
      </c>
      <c r="C7255" s="1" t="s">
        <v>8</v>
      </c>
      <c r="D7255" s="1" t="s">
        <v>2302</v>
      </c>
      <c r="E7255" s="1">
        <v>128233</v>
      </c>
      <c r="F7255" s="1">
        <v>163</v>
      </c>
      <c r="N7255">
        <f t="shared" si="566"/>
        <v>1.2711236577168123E-3</v>
      </c>
      <c r="S7255">
        <f t="shared" si="567"/>
        <v>4.0606174199603093E-2</v>
      </c>
      <c r="T7255">
        <f t="shared" si="568"/>
        <v>5.2525770980033568E-3</v>
      </c>
      <c r="U7255">
        <f t="shared" si="569"/>
        <v>3.6923898206759885E-3</v>
      </c>
      <c r="V7255">
        <f t="shared" si="570"/>
        <v>3.2837172343943336E-3</v>
      </c>
    </row>
    <row r="7256" spans="1:22" ht="12.75" x14ac:dyDescent="0.2">
      <c r="A7256" s="1" t="s">
        <v>2562</v>
      </c>
      <c r="B7256" s="1" t="s">
        <v>5</v>
      </c>
      <c r="C7256" s="1" t="s">
        <v>9</v>
      </c>
      <c r="D7256" s="1" t="s">
        <v>2302</v>
      </c>
      <c r="E7256" s="1">
        <v>128233</v>
      </c>
      <c r="F7256" s="1">
        <v>26564</v>
      </c>
      <c r="N7256">
        <f t="shared" si="566"/>
        <v>0.20715416468459757</v>
      </c>
      <c r="S7256">
        <f t="shared" si="567"/>
        <v>6.6175608063696734</v>
      </c>
      <c r="T7256">
        <f t="shared" si="568"/>
        <v>0.85600894497767599</v>
      </c>
      <c r="U7256">
        <f t="shared" si="569"/>
        <v>0.6017462772787544</v>
      </c>
      <c r="V7256">
        <f t="shared" si="570"/>
        <v>0.53514518168374903</v>
      </c>
    </row>
    <row r="7257" spans="1:22" ht="12.75" x14ac:dyDescent="0.2">
      <c r="A7257" s="1" t="s">
        <v>2563</v>
      </c>
      <c r="B7257" s="1" t="s">
        <v>5</v>
      </c>
      <c r="C7257" s="1" t="s">
        <v>6</v>
      </c>
      <c r="D7257" s="1" t="s">
        <v>2302</v>
      </c>
      <c r="E7257" s="1">
        <v>121211</v>
      </c>
      <c r="F7257" s="1">
        <v>53459</v>
      </c>
      <c r="N7257">
        <f t="shared" si="566"/>
        <v>0.44104082962767405</v>
      </c>
      <c r="S7257">
        <f t="shared" si="567"/>
        <v>14.089094045473789</v>
      </c>
      <c r="T7257">
        <f t="shared" si="568"/>
        <v>1.8224827670565045</v>
      </c>
      <c r="U7257">
        <f t="shared" si="569"/>
        <v>1.281145748435532</v>
      </c>
      <c r="V7257">
        <f t="shared" si="570"/>
        <v>1.1393489252818374</v>
      </c>
    </row>
    <row r="7258" spans="1:22" ht="12.75" x14ac:dyDescent="0.2">
      <c r="A7258" s="1" t="s">
        <v>2563</v>
      </c>
      <c r="B7258" s="1" t="s">
        <v>5</v>
      </c>
      <c r="C7258" s="1" t="s">
        <v>8</v>
      </c>
      <c r="D7258" s="1" t="s">
        <v>2302</v>
      </c>
      <c r="E7258" s="1">
        <v>121211</v>
      </c>
      <c r="F7258" s="1">
        <v>139</v>
      </c>
      <c r="N7258">
        <f t="shared" si="566"/>
        <v>1.1467606075356196E-3</v>
      </c>
      <c r="S7258">
        <f t="shared" si="567"/>
        <v>3.6633383945095431E-2</v>
      </c>
      <c r="T7258">
        <f t="shared" si="568"/>
        <v>4.7386801964281805E-3</v>
      </c>
      <c r="U7258">
        <f t="shared" si="569"/>
        <v>3.3311371150328089E-3</v>
      </c>
      <c r="V7258">
        <f t="shared" si="570"/>
        <v>2.9624478687251053E-3</v>
      </c>
    </row>
    <row r="7259" spans="1:22" ht="12.75" x14ac:dyDescent="0.2">
      <c r="A7259" s="1" t="s">
        <v>2563</v>
      </c>
      <c r="B7259" s="1" t="s">
        <v>5</v>
      </c>
      <c r="C7259" s="1" t="s">
        <v>9</v>
      </c>
      <c r="D7259" s="1" t="s">
        <v>2302</v>
      </c>
      <c r="E7259" s="1">
        <v>121211</v>
      </c>
      <c r="F7259" s="1">
        <v>24539</v>
      </c>
      <c r="N7259">
        <f t="shared" si="566"/>
        <v>0.20244862264975952</v>
      </c>
      <c r="S7259">
        <f t="shared" si="567"/>
        <v>6.4672417886956604</v>
      </c>
      <c r="T7259">
        <f t="shared" si="568"/>
        <v>0.83656455640396499</v>
      </c>
      <c r="U7259">
        <f t="shared" si="569"/>
        <v>0.58807750838697925</v>
      </c>
      <c r="V7259">
        <f t="shared" si="570"/>
        <v>0.52298926799025447</v>
      </c>
    </row>
    <row r="7260" spans="1:22" ht="12.75" x14ac:dyDescent="0.2">
      <c r="A7260" s="1" t="s">
        <v>2564</v>
      </c>
      <c r="B7260" s="1" t="s">
        <v>5</v>
      </c>
      <c r="C7260" s="1" t="s">
        <v>6</v>
      </c>
      <c r="D7260" s="1" t="s">
        <v>2302</v>
      </c>
      <c r="E7260" s="1">
        <v>122780</v>
      </c>
      <c r="F7260" s="1">
        <v>53546</v>
      </c>
      <c r="N7260">
        <f t="shared" si="566"/>
        <v>0.43611337351360158</v>
      </c>
      <c r="S7260">
        <f t="shared" si="567"/>
        <v>13.931685960025739</v>
      </c>
      <c r="T7260">
        <f t="shared" si="568"/>
        <v>1.8021213781553784</v>
      </c>
      <c r="U7260">
        <f t="shared" si="569"/>
        <v>1.2668323583204357</v>
      </c>
      <c r="V7260">
        <f t="shared" si="570"/>
        <v>1.1266197368466504</v>
      </c>
    </row>
    <row r="7261" spans="1:22" ht="12.75" x14ac:dyDescent="0.2">
      <c r="A7261" s="1" t="s">
        <v>2564</v>
      </c>
      <c r="B7261" s="1" t="s">
        <v>5</v>
      </c>
      <c r="C7261" s="1" t="s">
        <v>8</v>
      </c>
      <c r="D7261" s="1" t="s">
        <v>2302</v>
      </c>
      <c r="E7261" s="1">
        <v>122780</v>
      </c>
      <c r="F7261" s="1">
        <v>166</v>
      </c>
      <c r="N7261">
        <f t="shared" si="566"/>
        <v>1.3520117282945106E-3</v>
      </c>
      <c r="S7261">
        <f t="shared" si="567"/>
        <v>4.319015182019708E-2</v>
      </c>
      <c r="T7261">
        <f t="shared" si="568"/>
        <v>5.5868253235310354E-3</v>
      </c>
      <c r="U7261">
        <f t="shared" si="569"/>
        <v>3.9273553856719896E-3</v>
      </c>
      <c r="V7261">
        <f t="shared" si="570"/>
        <v>3.4926768818687483E-3</v>
      </c>
    </row>
    <row r="7262" spans="1:22" ht="12.75" x14ac:dyDescent="0.2">
      <c r="A7262" s="1" t="s">
        <v>2564</v>
      </c>
      <c r="B7262" s="1" t="s">
        <v>5</v>
      </c>
      <c r="C7262" s="1" t="s">
        <v>9</v>
      </c>
      <c r="D7262" s="1" t="s">
        <v>2302</v>
      </c>
      <c r="E7262" s="1">
        <v>122780</v>
      </c>
      <c r="F7262" s="1">
        <v>25856</v>
      </c>
      <c r="N7262">
        <f t="shared" si="566"/>
        <v>0.21058804365531847</v>
      </c>
      <c r="S7262">
        <f t="shared" si="567"/>
        <v>6.7272564184519013</v>
      </c>
      <c r="T7262">
        <f t="shared" si="568"/>
        <v>0.87019852750131599</v>
      </c>
      <c r="U7262">
        <f t="shared" si="569"/>
        <v>0.61172108946948767</v>
      </c>
      <c r="V7262">
        <f t="shared" si="570"/>
        <v>0.54401598468432744</v>
      </c>
    </row>
    <row r="7263" spans="1:22" ht="12.75" x14ac:dyDescent="0.2">
      <c r="A7263" s="1" t="s">
        <v>2565</v>
      </c>
      <c r="B7263" s="1" t="s">
        <v>5</v>
      </c>
      <c r="C7263" s="1" t="s">
        <v>6</v>
      </c>
      <c r="D7263" s="1" t="s">
        <v>2302</v>
      </c>
      <c r="E7263" s="1">
        <v>128233</v>
      </c>
      <c r="F7263" s="1">
        <v>56029</v>
      </c>
      <c r="N7263">
        <f t="shared" si="566"/>
        <v>0.43693121115469497</v>
      </c>
      <c r="S7263">
        <f t="shared" si="567"/>
        <v>13.95781186643903</v>
      </c>
      <c r="T7263">
        <f t="shared" si="568"/>
        <v>1.8055008725400619</v>
      </c>
      <c r="U7263">
        <f t="shared" si="569"/>
        <v>1.2692080322862267</v>
      </c>
      <c r="V7263">
        <f t="shared" si="570"/>
        <v>1.128732471937915</v>
      </c>
    </row>
    <row r="7264" spans="1:22" ht="12.75" x14ac:dyDescent="0.2">
      <c r="A7264" s="1" t="s">
        <v>2565</v>
      </c>
      <c r="B7264" s="1" t="s">
        <v>5</v>
      </c>
      <c r="C7264" s="1" t="s">
        <v>8</v>
      </c>
      <c r="D7264" s="1" t="s">
        <v>2302</v>
      </c>
      <c r="E7264" s="1">
        <v>128233</v>
      </c>
      <c r="F7264" s="1">
        <v>163</v>
      </c>
      <c r="N7264">
        <f t="shared" si="566"/>
        <v>1.2711236577168123E-3</v>
      </c>
      <c r="S7264">
        <f t="shared" si="567"/>
        <v>4.0606174199603093E-2</v>
      </c>
      <c r="T7264">
        <f t="shared" si="568"/>
        <v>5.2525770980033568E-3</v>
      </c>
      <c r="U7264">
        <f t="shared" si="569"/>
        <v>3.6923898206759885E-3</v>
      </c>
      <c r="V7264">
        <f t="shared" si="570"/>
        <v>3.2837172343943336E-3</v>
      </c>
    </row>
    <row r="7265" spans="1:22" ht="12.75" x14ac:dyDescent="0.2">
      <c r="A7265" s="1" t="s">
        <v>2565</v>
      </c>
      <c r="B7265" s="1" t="s">
        <v>5</v>
      </c>
      <c r="C7265" s="1" t="s">
        <v>9</v>
      </c>
      <c r="D7265" s="1" t="s">
        <v>2302</v>
      </c>
      <c r="E7265" s="1">
        <v>128233</v>
      </c>
      <c r="F7265" s="1">
        <v>26564</v>
      </c>
      <c r="N7265">
        <f t="shared" si="566"/>
        <v>0.20715416468459757</v>
      </c>
      <c r="S7265">
        <f t="shared" si="567"/>
        <v>6.6175608063696734</v>
      </c>
      <c r="T7265">
        <f t="shared" si="568"/>
        <v>0.85600894497767599</v>
      </c>
      <c r="U7265">
        <f t="shared" si="569"/>
        <v>0.6017462772787544</v>
      </c>
      <c r="V7265">
        <f t="shared" si="570"/>
        <v>0.53514518168374903</v>
      </c>
    </row>
    <row r="7266" spans="1:22" ht="12.75" x14ac:dyDescent="0.2">
      <c r="A7266" s="1" t="s">
        <v>2566</v>
      </c>
      <c r="B7266" s="1" t="s">
        <v>5</v>
      </c>
      <c r="C7266" s="1" t="s">
        <v>6</v>
      </c>
      <c r="D7266" s="1" t="s">
        <v>2302</v>
      </c>
      <c r="E7266" s="1">
        <v>128233</v>
      </c>
      <c r="F7266" s="1">
        <v>56029</v>
      </c>
      <c r="N7266">
        <f t="shared" si="566"/>
        <v>0.43693121115469497</v>
      </c>
      <c r="S7266">
        <f t="shared" si="567"/>
        <v>13.95781186643903</v>
      </c>
      <c r="T7266">
        <f t="shared" si="568"/>
        <v>1.8055008725400619</v>
      </c>
      <c r="U7266">
        <f t="shared" si="569"/>
        <v>1.2692080322862267</v>
      </c>
      <c r="V7266">
        <f t="shared" si="570"/>
        <v>1.128732471937915</v>
      </c>
    </row>
    <row r="7267" spans="1:22" ht="12.75" x14ac:dyDescent="0.2">
      <c r="A7267" s="1" t="s">
        <v>2566</v>
      </c>
      <c r="B7267" s="1" t="s">
        <v>5</v>
      </c>
      <c r="C7267" s="1" t="s">
        <v>8</v>
      </c>
      <c r="D7267" s="1" t="s">
        <v>2302</v>
      </c>
      <c r="E7267" s="1">
        <v>128233</v>
      </c>
      <c r="F7267" s="1">
        <v>163</v>
      </c>
      <c r="N7267">
        <f t="shared" si="566"/>
        <v>1.2711236577168123E-3</v>
      </c>
      <c r="S7267">
        <f t="shared" si="567"/>
        <v>4.0606174199603093E-2</v>
      </c>
      <c r="T7267">
        <f t="shared" si="568"/>
        <v>5.2525770980033568E-3</v>
      </c>
      <c r="U7267">
        <f t="shared" si="569"/>
        <v>3.6923898206759885E-3</v>
      </c>
      <c r="V7267">
        <f t="shared" si="570"/>
        <v>3.2837172343943336E-3</v>
      </c>
    </row>
    <row r="7268" spans="1:22" ht="12.75" x14ac:dyDescent="0.2">
      <c r="A7268" s="1" t="s">
        <v>2566</v>
      </c>
      <c r="B7268" s="1" t="s">
        <v>5</v>
      </c>
      <c r="C7268" s="1" t="s">
        <v>9</v>
      </c>
      <c r="D7268" s="1" t="s">
        <v>2302</v>
      </c>
      <c r="E7268" s="1">
        <v>128233</v>
      </c>
      <c r="F7268" s="1">
        <v>26564</v>
      </c>
      <c r="N7268">
        <f t="shared" si="566"/>
        <v>0.20715416468459757</v>
      </c>
      <c r="S7268">
        <f t="shared" si="567"/>
        <v>6.6175608063696734</v>
      </c>
      <c r="T7268">
        <f t="shared" si="568"/>
        <v>0.85600894497767599</v>
      </c>
      <c r="U7268">
        <f t="shared" si="569"/>
        <v>0.6017462772787544</v>
      </c>
      <c r="V7268">
        <f t="shared" si="570"/>
        <v>0.53514518168374903</v>
      </c>
    </row>
    <row r="7269" spans="1:22" ht="12.75" x14ac:dyDescent="0.2">
      <c r="A7269" s="1" t="s">
        <v>2567</v>
      </c>
      <c r="B7269" s="1" t="s">
        <v>5</v>
      </c>
      <c r="C7269" s="1" t="s">
        <v>6</v>
      </c>
      <c r="D7269" s="1" t="s">
        <v>2302</v>
      </c>
      <c r="E7269" s="1">
        <v>115733</v>
      </c>
      <c r="F7269" s="1">
        <v>50455</v>
      </c>
      <c r="N7269">
        <f t="shared" si="566"/>
        <v>0.43596035702867808</v>
      </c>
      <c r="S7269">
        <f t="shared" si="567"/>
        <v>13.926797832891534</v>
      </c>
      <c r="T7269">
        <f t="shared" si="568"/>
        <v>1.8014890786309012</v>
      </c>
      <c r="U7269">
        <f t="shared" si="569"/>
        <v>1.2663878724453621</v>
      </c>
      <c r="V7269">
        <f t="shared" si="570"/>
        <v>1.1262244465335174</v>
      </c>
    </row>
    <row r="7270" spans="1:22" ht="12.75" x14ac:dyDescent="0.2">
      <c r="A7270" s="1" t="s">
        <v>2567</v>
      </c>
      <c r="B7270" s="1" t="s">
        <v>5</v>
      </c>
      <c r="C7270" s="1" t="s">
        <v>8</v>
      </c>
      <c r="D7270" s="1" t="s">
        <v>2302</v>
      </c>
      <c r="E7270" s="1">
        <v>115733</v>
      </c>
      <c r="F7270" s="1">
        <v>115</v>
      </c>
      <c r="N7270">
        <f t="shared" si="566"/>
        <v>9.936664564126048E-4</v>
      </c>
      <c r="S7270">
        <f t="shared" si="567"/>
        <v>3.1742775756268486E-2</v>
      </c>
      <c r="T7270">
        <f t="shared" si="568"/>
        <v>4.1060597372421688E-3</v>
      </c>
      <c r="U7270">
        <f t="shared" si="569"/>
        <v>2.8864256333607495E-3</v>
      </c>
      <c r="V7270">
        <f t="shared" si="570"/>
        <v>2.5669569190636108E-3</v>
      </c>
    </row>
    <row r="7271" spans="1:22" ht="12.75" x14ac:dyDescent="0.2">
      <c r="A7271" s="1" t="s">
        <v>2567</v>
      </c>
      <c r="B7271" s="1" t="s">
        <v>5</v>
      </c>
      <c r="C7271" s="1" t="s">
        <v>9</v>
      </c>
      <c r="D7271" s="1" t="s">
        <v>2302</v>
      </c>
      <c r="E7271" s="1">
        <v>115733</v>
      </c>
      <c r="F7271" s="1">
        <v>26519</v>
      </c>
      <c r="N7271">
        <f t="shared" si="566"/>
        <v>0.22913948484874669</v>
      </c>
      <c r="S7271">
        <f t="shared" si="567"/>
        <v>7.3198840893955133</v>
      </c>
      <c r="T7271">
        <f t="shared" si="568"/>
        <v>0.94685737540804416</v>
      </c>
      <c r="U7271">
        <f t="shared" si="569"/>
        <v>0.66560975105298892</v>
      </c>
      <c r="V7271">
        <f t="shared" si="570"/>
        <v>0.59194026553606871</v>
      </c>
    </row>
    <row r="7272" spans="1:22" ht="12.75" x14ac:dyDescent="0.2">
      <c r="A7272" s="1" t="s">
        <v>2568</v>
      </c>
      <c r="B7272" s="1" t="s">
        <v>5</v>
      </c>
      <c r="C7272" s="1" t="s">
        <v>6</v>
      </c>
      <c r="D7272" s="1" t="s">
        <v>2302</v>
      </c>
      <c r="E7272" s="1">
        <v>128233</v>
      </c>
      <c r="F7272" s="1">
        <v>56029</v>
      </c>
      <c r="N7272">
        <f t="shared" si="566"/>
        <v>0.43693121115469497</v>
      </c>
      <c r="S7272">
        <f t="shared" si="567"/>
        <v>13.95781186643903</v>
      </c>
      <c r="T7272">
        <f t="shared" si="568"/>
        <v>1.8055008725400619</v>
      </c>
      <c r="U7272">
        <f t="shared" si="569"/>
        <v>1.2692080322862267</v>
      </c>
      <c r="V7272">
        <f t="shared" si="570"/>
        <v>1.128732471937915</v>
      </c>
    </row>
    <row r="7273" spans="1:22" ht="12.75" x14ac:dyDescent="0.2">
      <c r="A7273" s="1" t="s">
        <v>2568</v>
      </c>
      <c r="B7273" s="1" t="s">
        <v>5</v>
      </c>
      <c r="C7273" s="1" t="s">
        <v>8</v>
      </c>
      <c r="D7273" s="1" t="s">
        <v>2302</v>
      </c>
      <c r="E7273" s="1">
        <v>128233</v>
      </c>
      <c r="F7273" s="1">
        <v>163</v>
      </c>
      <c r="N7273">
        <f t="shared" si="566"/>
        <v>1.2711236577168123E-3</v>
      </c>
      <c r="S7273">
        <f t="shared" si="567"/>
        <v>4.0606174199603093E-2</v>
      </c>
      <c r="T7273">
        <f t="shared" si="568"/>
        <v>5.2525770980033568E-3</v>
      </c>
      <c r="U7273">
        <f t="shared" si="569"/>
        <v>3.6923898206759885E-3</v>
      </c>
      <c r="V7273">
        <f t="shared" si="570"/>
        <v>3.2837172343943336E-3</v>
      </c>
    </row>
    <row r="7274" spans="1:22" ht="12.75" x14ac:dyDescent="0.2">
      <c r="A7274" s="1" t="s">
        <v>2568</v>
      </c>
      <c r="B7274" s="1" t="s">
        <v>5</v>
      </c>
      <c r="C7274" s="1" t="s">
        <v>9</v>
      </c>
      <c r="D7274" s="1" t="s">
        <v>2302</v>
      </c>
      <c r="E7274" s="1">
        <v>128233</v>
      </c>
      <c r="F7274" s="1">
        <v>26564</v>
      </c>
      <c r="N7274">
        <f t="shared" si="566"/>
        <v>0.20715416468459757</v>
      </c>
      <c r="S7274">
        <f t="shared" si="567"/>
        <v>6.6175608063696734</v>
      </c>
      <c r="T7274">
        <f t="shared" si="568"/>
        <v>0.85600894497767599</v>
      </c>
      <c r="U7274">
        <f t="shared" si="569"/>
        <v>0.6017462772787544</v>
      </c>
      <c r="V7274">
        <f t="shared" si="570"/>
        <v>0.53514518168374903</v>
      </c>
    </row>
    <row r="7275" spans="1:22" ht="12.75" x14ac:dyDescent="0.2">
      <c r="A7275" s="1" t="s">
        <v>2569</v>
      </c>
      <c r="B7275" s="1" t="s">
        <v>5</v>
      </c>
      <c r="C7275" s="1" t="s">
        <v>6</v>
      </c>
      <c r="D7275" s="1" t="s">
        <v>2302</v>
      </c>
      <c r="E7275" s="1">
        <v>128233</v>
      </c>
      <c r="F7275" s="1">
        <v>56029</v>
      </c>
      <c r="N7275">
        <f t="shared" si="566"/>
        <v>0.43693121115469497</v>
      </c>
      <c r="S7275">
        <f t="shared" si="567"/>
        <v>13.95781186643903</v>
      </c>
      <c r="T7275">
        <f t="shared" si="568"/>
        <v>1.8055008725400619</v>
      </c>
      <c r="U7275">
        <f t="shared" si="569"/>
        <v>1.2692080322862267</v>
      </c>
      <c r="V7275">
        <f t="shared" si="570"/>
        <v>1.128732471937915</v>
      </c>
    </row>
    <row r="7276" spans="1:22" ht="12.75" x14ac:dyDescent="0.2">
      <c r="A7276" s="1" t="s">
        <v>2569</v>
      </c>
      <c r="B7276" s="1" t="s">
        <v>5</v>
      </c>
      <c r="C7276" s="1" t="s">
        <v>8</v>
      </c>
      <c r="D7276" s="1" t="s">
        <v>2302</v>
      </c>
      <c r="E7276" s="1">
        <v>128233</v>
      </c>
      <c r="F7276" s="1">
        <v>163</v>
      </c>
      <c r="N7276">
        <f t="shared" si="566"/>
        <v>1.2711236577168123E-3</v>
      </c>
      <c r="S7276">
        <f t="shared" si="567"/>
        <v>4.0606174199603093E-2</v>
      </c>
      <c r="T7276">
        <f t="shared" si="568"/>
        <v>5.2525770980033568E-3</v>
      </c>
      <c r="U7276">
        <f t="shared" si="569"/>
        <v>3.6923898206759885E-3</v>
      </c>
      <c r="V7276">
        <f t="shared" si="570"/>
        <v>3.2837172343943336E-3</v>
      </c>
    </row>
    <row r="7277" spans="1:22" ht="12.75" x14ac:dyDescent="0.2">
      <c r="A7277" s="1" t="s">
        <v>2569</v>
      </c>
      <c r="B7277" s="1" t="s">
        <v>5</v>
      </c>
      <c r="C7277" s="1" t="s">
        <v>9</v>
      </c>
      <c r="D7277" s="1" t="s">
        <v>2302</v>
      </c>
      <c r="E7277" s="1">
        <v>128233</v>
      </c>
      <c r="F7277" s="1">
        <v>26564</v>
      </c>
      <c r="N7277">
        <f t="shared" si="566"/>
        <v>0.20715416468459757</v>
      </c>
      <c r="S7277">
        <f t="shared" si="567"/>
        <v>6.6175608063696734</v>
      </c>
      <c r="T7277">
        <f t="shared" si="568"/>
        <v>0.85600894497767599</v>
      </c>
      <c r="U7277">
        <f t="shared" si="569"/>
        <v>0.6017462772787544</v>
      </c>
      <c r="V7277">
        <f t="shared" si="570"/>
        <v>0.53514518168374903</v>
      </c>
    </row>
    <row r="7278" spans="1:22" ht="12.75" x14ac:dyDescent="0.2">
      <c r="A7278" s="1" t="s">
        <v>2570</v>
      </c>
      <c r="B7278" s="1" t="s">
        <v>5</v>
      </c>
      <c r="C7278" s="1" t="s">
        <v>6</v>
      </c>
      <c r="D7278" s="1" t="s">
        <v>2302</v>
      </c>
      <c r="E7278" s="1">
        <v>58237</v>
      </c>
      <c r="F7278" s="1">
        <v>28241</v>
      </c>
      <c r="N7278">
        <f t="shared" si="566"/>
        <v>0.48493225956007352</v>
      </c>
      <c r="S7278">
        <f t="shared" si="567"/>
        <v>15.491210227392692</v>
      </c>
      <c r="T7278">
        <f t="shared" si="568"/>
        <v>2.0038523122317087</v>
      </c>
      <c r="U7278">
        <f t="shared" si="569"/>
        <v>1.4086426037677697</v>
      </c>
      <c r="V7278">
        <f t="shared" si="570"/>
        <v>1.2527344673070029</v>
      </c>
    </row>
    <row r="7279" spans="1:22" ht="12.75" x14ac:dyDescent="0.2">
      <c r="A7279" s="1" t="s">
        <v>2570</v>
      </c>
      <c r="B7279" s="1" t="s">
        <v>5</v>
      </c>
      <c r="C7279" s="1" t="s">
        <v>8</v>
      </c>
      <c r="D7279" s="1" t="s">
        <v>2302</v>
      </c>
      <c r="E7279" s="1">
        <v>58237</v>
      </c>
      <c r="F7279" s="1">
        <v>4</v>
      </c>
      <c r="N7279">
        <f t="shared" si="566"/>
        <v>6.8684856706217694E-5</v>
      </c>
      <c r="S7279">
        <f t="shared" si="567"/>
        <v>2.1941447154693798E-3</v>
      </c>
      <c r="T7279">
        <f t="shared" si="568"/>
        <v>2.838217219265194E-4</v>
      </c>
      <c r="U7279">
        <f t="shared" si="569"/>
        <v>1.9951738306260678E-4</v>
      </c>
      <c r="V7279">
        <f t="shared" si="570"/>
        <v>1.7743485957395314E-4</v>
      </c>
    </row>
    <row r="7280" spans="1:22" ht="12.75" x14ac:dyDescent="0.2">
      <c r="A7280" s="1" t="s">
        <v>2570</v>
      </c>
      <c r="B7280" s="1" t="s">
        <v>5</v>
      </c>
      <c r="C7280" s="1" t="s">
        <v>9</v>
      </c>
      <c r="D7280" s="1" t="s">
        <v>2302</v>
      </c>
      <c r="E7280" s="1">
        <v>58237</v>
      </c>
      <c r="F7280" s="1">
        <v>9036</v>
      </c>
      <c r="N7280">
        <f t="shared" si="566"/>
        <v>0.15515909129934577</v>
      </c>
      <c r="S7280">
        <f t="shared" si="567"/>
        <v>4.9565729122453295</v>
      </c>
      <c r="T7280">
        <f t="shared" si="568"/>
        <v>0.64115326983200738</v>
      </c>
      <c r="U7280">
        <f t="shared" si="569"/>
        <v>0.45070976833842874</v>
      </c>
      <c r="V7280">
        <f t="shared" si="570"/>
        <v>0.40082534777756018</v>
      </c>
    </row>
    <row r="7281" spans="1:22" ht="12.75" x14ac:dyDescent="0.2">
      <c r="A7281" s="1" t="s">
        <v>2571</v>
      </c>
      <c r="B7281" s="1" t="s">
        <v>5</v>
      </c>
      <c r="C7281" s="1" t="s">
        <v>6</v>
      </c>
      <c r="D7281" s="1" t="s">
        <v>2302</v>
      </c>
      <c r="E7281" s="1">
        <v>128233</v>
      </c>
      <c r="F7281" s="1">
        <v>56029</v>
      </c>
      <c r="N7281">
        <f t="shared" si="566"/>
        <v>0.43693121115469497</v>
      </c>
      <c r="S7281">
        <f t="shared" si="567"/>
        <v>13.95781186643903</v>
      </c>
      <c r="T7281">
        <f t="shared" si="568"/>
        <v>1.8055008725400619</v>
      </c>
      <c r="U7281">
        <f t="shared" si="569"/>
        <v>1.2692080322862267</v>
      </c>
      <c r="V7281">
        <f t="shared" si="570"/>
        <v>1.128732471937915</v>
      </c>
    </row>
    <row r="7282" spans="1:22" ht="12.75" x14ac:dyDescent="0.2">
      <c r="A7282" s="1" t="s">
        <v>2571</v>
      </c>
      <c r="B7282" s="1" t="s">
        <v>5</v>
      </c>
      <c r="C7282" s="1" t="s">
        <v>8</v>
      </c>
      <c r="D7282" s="1" t="s">
        <v>2302</v>
      </c>
      <c r="E7282" s="1">
        <v>128233</v>
      </c>
      <c r="F7282" s="1">
        <v>163</v>
      </c>
      <c r="N7282">
        <f t="shared" si="566"/>
        <v>1.2711236577168123E-3</v>
      </c>
      <c r="S7282">
        <f t="shared" si="567"/>
        <v>4.0606174199603093E-2</v>
      </c>
      <c r="T7282">
        <f t="shared" si="568"/>
        <v>5.2525770980033568E-3</v>
      </c>
      <c r="U7282">
        <f t="shared" si="569"/>
        <v>3.6923898206759885E-3</v>
      </c>
      <c r="V7282">
        <f t="shared" si="570"/>
        <v>3.2837172343943336E-3</v>
      </c>
    </row>
    <row r="7283" spans="1:22" ht="12.75" x14ac:dyDescent="0.2">
      <c r="A7283" s="1" t="s">
        <v>2571</v>
      </c>
      <c r="B7283" s="1" t="s">
        <v>5</v>
      </c>
      <c r="C7283" s="1" t="s">
        <v>9</v>
      </c>
      <c r="D7283" s="1" t="s">
        <v>2302</v>
      </c>
      <c r="E7283" s="1">
        <v>128233</v>
      </c>
      <c r="F7283" s="1">
        <v>26564</v>
      </c>
      <c r="N7283">
        <f t="shared" si="566"/>
        <v>0.20715416468459757</v>
      </c>
      <c r="S7283">
        <f t="shared" si="567"/>
        <v>6.6175608063696734</v>
      </c>
      <c r="T7283">
        <f t="shared" si="568"/>
        <v>0.85600894497767599</v>
      </c>
      <c r="U7283">
        <f t="shared" si="569"/>
        <v>0.6017462772787544</v>
      </c>
      <c r="V7283">
        <f t="shared" si="570"/>
        <v>0.53514518168374903</v>
      </c>
    </row>
    <row r="7284" spans="1:22" ht="12.75" x14ac:dyDescent="0.2">
      <c r="A7284" s="1" t="s">
        <v>2572</v>
      </c>
      <c r="B7284" s="1" t="s">
        <v>5</v>
      </c>
      <c r="C7284" s="1" t="s">
        <v>6</v>
      </c>
      <c r="D7284" s="1" t="s">
        <v>2302</v>
      </c>
      <c r="E7284" s="1">
        <v>128233</v>
      </c>
      <c r="F7284" s="1">
        <v>56029</v>
      </c>
      <c r="N7284">
        <f t="shared" si="566"/>
        <v>0.43693121115469497</v>
      </c>
      <c r="S7284">
        <f t="shared" si="567"/>
        <v>13.95781186643903</v>
      </c>
      <c r="T7284">
        <f t="shared" si="568"/>
        <v>1.8055008725400619</v>
      </c>
      <c r="U7284">
        <f t="shared" si="569"/>
        <v>1.2692080322862267</v>
      </c>
      <c r="V7284">
        <f t="shared" si="570"/>
        <v>1.128732471937915</v>
      </c>
    </row>
    <row r="7285" spans="1:22" ht="12.75" x14ac:dyDescent="0.2">
      <c r="A7285" s="1" t="s">
        <v>2572</v>
      </c>
      <c r="B7285" s="1" t="s">
        <v>5</v>
      </c>
      <c r="C7285" s="1" t="s">
        <v>8</v>
      </c>
      <c r="D7285" s="1" t="s">
        <v>2302</v>
      </c>
      <c r="E7285" s="1">
        <v>128233</v>
      </c>
      <c r="F7285" s="1">
        <v>163</v>
      </c>
      <c r="N7285">
        <f t="shared" si="566"/>
        <v>1.2711236577168123E-3</v>
      </c>
      <c r="S7285">
        <f t="shared" si="567"/>
        <v>4.0606174199603093E-2</v>
      </c>
      <c r="T7285">
        <f t="shared" si="568"/>
        <v>5.2525770980033568E-3</v>
      </c>
      <c r="U7285">
        <f t="shared" si="569"/>
        <v>3.6923898206759885E-3</v>
      </c>
      <c r="V7285">
        <f t="shared" si="570"/>
        <v>3.2837172343943336E-3</v>
      </c>
    </row>
    <row r="7286" spans="1:22" ht="12.75" x14ac:dyDescent="0.2">
      <c r="A7286" s="1" t="s">
        <v>2572</v>
      </c>
      <c r="B7286" s="1" t="s">
        <v>5</v>
      </c>
      <c r="C7286" s="1" t="s">
        <v>9</v>
      </c>
      <c r="D7286" s="1" t="s">
        <v>2302</v>
      </c>
      <c r="E7286" s="1">
        <v>128233</v>
      </c>
      <c r="F7286" s="1">
        <v>26564</v>
      </c>
      <c r="N7286">
        <f t="shared" si="566"/>
        <v>0.20715416468459757</v>
      </c>
      <c r="S7286">
        <f t="shared" si="567"/>
        <v>6.6175608063696734</v>
      </c>
      <c r="T7286">
        <f t="shared" si="568"/>
        <v>0.85600894497767599</v>
      </c>
      <c r="U7286">
        <f t="shared" si="569"/>
        <v>0.6017462772787544</v>
      </c>
      <c r="V7286">
        <f t="shared" si="570"/>
        <v>0.53514518168374903</v>
      </c>
    </row>
    <row r="7287" spans="1:22" ht="12.75" x14ac:dyDescent="0.2">
      <c r="A7287" s="1" t="s">
        <v>2573</v>
      </c>
      <c r="B7287" s="1" t="s">
        <v>5</v>
      </c>
      <c r="C7287" s="1" t="s">
        <v>6</v>
      </c>
      <c r="D7287" s="1" t="s">
        <v>2302</v>
      </c>
      <c r="E7287" s="1">
        <v>102743</v>
      </c>
      <c r="F7287" s="1">
        <v>46415</v>
      </c>
      <c r="N7287">
        <f t="shared" si="566"/>
        <v>0.45175827063644236</v>
      </c>
      <c r="S7287">
        <f t="shared" si="567"/>
        <v>14.431463785769324</v>
      </c>
      <c r="T7287">
        <f t="shared" si="568"/>
        <v>1.8667697133737289</v>
      </c>
      <c r="U7287">
        <f t="shared" si="569"/>
        <v>1.3122780225020476</v>
      </c>
      <c r="V7287">
        <f t="shared" si="570"/>
        <v>1.1670354886900827</v>
      </c>
    </row>
    <row r="7288" spans="1:22" ht="12.75" x14ac:dyDescent="0.2">
      <c r="A7288" s="1" t="s">
        <v>2573</v>
      </c>
      <c r="B7288" s="1" t="s">
        <v>5</v>
      </c>
      <c r="C7288" s="1" t="s">
        <v>8</v>
      </c>
      <c r="D7288" s="1" t="s">
        <v>2302</v>
      </c>
      <c r="E7288" s="1">
        <v>102743</v>
      </c>
      <c r="F7288" s="1">
        <v>91</v>
      </c>
      <c r="N7288">
        <f t="shared" si="566"/>
        <v>8.8570510886386419E-4</v>
      </c>
      <c r="S7288">
        <f t="shared" si="567"/>
        <v>2.8293939556285869E-2</v>
      </c>
      <c r="T7288">
        <f t="shared" si="568"/>
        <v>3.6599384663796044E-3</v>
      </c>
      <c r="U7288">
        <f t="shared" si="569"/>
        <v>2.5728169782976698E-3</v>
      </c>
      <c r="V7288">
        <f t="shared" si="570"/>
        <v>2.2880583748959935E-3</v>
      </c>
    </row>
    <row r="7289" spans="1:22" ht="12.75" x14ac:dyDescent="0.2">
      <c r="A7289" s="1" t="s">
        <v>2573</v>
      </c>
      <c r="B7289" s="1" t="s">
        <v>5</v>
      </c>
      <c r="C7289" s="1" t="s">
        <v>9</v>
      </c>
      <c r="D7289" s="1" t="s">
        <v>2302</v>
      </c>
      <c r="E7289" s="1">
        <v>102743</v>
      </c>
      <c r="F7289" s="1">
        <v>19087</v>
      </c>
      <c r="N7289">
        <f t="shared" si="566"/>
        <v>0.18577421332840194</v>
      </c>
      <c r="S7289">
        <f t="shared" si="567"/>
        <v>5.9345760913277843</v>
      </c>
      <c r="T7289">
        <f t="shared" si="568"/>
        <v>0.76766203854711546</v>
      </c>
      <c r="U7289">
        <f t="shared" si="569"/>
        <v>0.53964129301942443</v>
      </c>
      <c r="V7289">
        <f t="shared" si="570"/>
        <v>0.47991395825977834</v>
      </c>
    </row>
    <row r="7290" spans="1:22" ht="12.75" x14ac:dyDescent="0.2">
      <c r="A7290" s="1" t="s">
        <v>2574</v>
      </c>
      <c r="B7290" s="1" t="s">
        <v>5</v>
      </c>
      <c r="C7290" s="1" t="s">
        <v>6</v>
      </c>
      <c r="D7290" s="1" t="s">
        <v>2302</v>
      </c>
      <c r="E7290" s="1">
        <v>2692</v>
      </c>
      <c r="F7290" s="1">
        <v>1292</v>
      </c>
      <c r="N7290">
        <f t="shared" si="566"/>
        <v>0.47994056463595841</v>
      </c>
      <c r="S7290">
        <f t="shared" si="567"/>
        <v>15.331750026640885</v>
      </c>
      <c r="T7290">
        <f t="shared" si="568"/>
        <v>1.9832254737023076</v>
      </c>
      <c r="U7290">
        <f t="shared" si="569"/>
        <v>1.3941426112502606</v>
      </c>
      <c r="V7290">
        <f t="shared" si="570"/>
        <v>1.2398393295667474</v>
      </c>
    </row>
    <row r="7291" spans="1:22" ht="12.75" x14ac:dyDescent="0.2">
      <c r="A7291" s="1" t="s">
        <v>2574</v>
      </c>
      <c r="B7291" s="1" t="s">
        <v>5</v>
      </c>
      <c r="C7291" s="1" t="s">
        <v>9</v>
      </c>
      <c r="D7291" s="1" t="s">
        <v>2302</v>
      </c>
      <c r="E7291" s="1">
        <v>2692</v>
      </c>
      <c r="F7291" s="1">
        <v>125</v>
      </c>
      <c r="N7291">
        <f t="shared" si="566"/>
        <v>4.6433878157503716E-2</v>
      </c>
      <c r="S7291">
        <f t="shared" si="567"/>
        <v>1.4833349483979186</v>
      </c>
      <c r="T7291">
        <f t="shared" si="568"/>
        <v>0.19187552957646165</v>
      </c>
      <c r="U7291">
        <f t="shared" si="569"/>
        <v>0.13488221858071406</v>
      </c>
      <c r="V7291">
        <f t="shared" si="570"/>
        <v>0.11995349550761876</v>
      </c>
    </row>
    <row r="7292" spans="1:22" ht="12.75" x14ac:dyDescent="0.2">
      <c r="A7292" s="1" t="s">
        <v>2575</v>
      </c>
      <c r="B7292" s="1" t="s">
        <v>5</v>
      </c>
      <c r="C7292" s="1" t="s">
        <v>6</v>
      </c>
      <c r="D7292" s="1" t="s">
        <v>2302</v>
      </c>
      <c r="E7292" s="1">
        <v>128233</v>
      </c>
      <c r="F7292" s="1">
        <v>56029</v>
      </c>
      <c r="N7292">
        <f t="shared" si="566"/>
        <v>0.43693121115469497</v>
      </c>
      <c r="S7292">
        <f t="shared" si="567"/>
        <v>13.95781186643903</v>
      </c>
      <c r="T7292">
        <f t="shared" si="568"/>
        <v>1.8055008725400619</v>
      </c>
      <c r="U7292">
        <f t="shared" si="569"/>
        <v>1.2692080322862267</v>
      </c>
      <c r="V7292">
        <f t="shared" si="570"/>
        <v>1.128732471937915</v>
      </c>
    </row>
    <row r="7293" spans="1:22" ht="12.75" x14ac:dyDescent="0.2">
      <c r="A7293" s="1" t="s">
        <v>2575</v>
      </c>
      <c r="B7293" s="1" t="s">
        <v>5</v>
      </c>
      <c r="C7293" s="1" t="s">
        <v>8</v>
      </c>
      <c r="D7293" s="1" t="s">
        <v>2302</v>
      </c>
      <c r="E7293" s="1">
        <v>128233</v>
      </c>
      <c r="F7293" s="1">
        <v>163</v>
      </c>
      <c r="N7293">
        <f t="shared" si="566"/>
        <v>1.2711236577168123E-3</v>
      </c>
      <c r="S7293">
        <f t="shared" si="567"/>
        <v>4.0606174199603093E-2</v>
      </c>
      <c r="T7293">
        <f t="shared" si="568"/>
        <v>5.2525770980033568E-3</v>
      </c>
      <c r="U7293">
        <f t="shared" si="569"/>
        <v>3.6923898206759885E-3</v>
      </c>
      <c r="V7293">
        <f t="shared" si="570"/>
        <v>3.2837172343943336E-3</v>
      </c>
    </row>
    <row r="7294" spans="1:22" ht="12.75" x14ac:dyDescent="0.2">
      <c r="A7294" s="1" t="s">
        <v>2575</v>
      </c>
      <c r="B7294" s="1" t="s">
        <v>5</v>
      </c>
      <c r="C7294" s="1" t="s">
        <v>9</v>
      </c>
      <c r="D7294" s="1" t="s">
        <v>2302</v>
      </c>
      <c r="E7294" s="1">
        <v>128233</v>
      </c>
      <c r="F7294" s="1">
        <v>26564</v>
      </c>
      <c r="N7294">
        <f t="shared" si="566"/>
        <v>0.20715416468459757</v>
      </c>
      <c r="S7294">
        <f t="shared" si="567"/>
        <v>6.6175608063696734</v>
      </c>
      <c r="T7294">
        <f t="shared" si="568"/>
        <v>0.85600894497767599</v>
      </c>
      <c r="U7294">
        <f t="shared" si="569"/>
        <v>0.6017462772787544</v>
      </c>
      <c r="V7294">
        <f t="shared" si="570"/>
        <v>0.53514518168374903</v>
      </c>
    </row>
    <row r="7295" spans="1:22" ht="12.75" x14ac:dyDescent="0.2">
      <c r="A7295" s="1" t="s">
        <v>2576</v>
      </c>
      <c r="B7295" s="1" t="s">
        <v>5</v>
      </c>
      <c r="C7295" s="1" t="s">
        <v>6</v>
      </c>
      <c r="D7295" s="1" t="s">
        <v>2302</v>
      </c>
      <c r="E7295" s="1">
        <v>128233</v>
      </c>
      <c r="F7295" s="1">
        <v>56029</v>
      </c>
      <c r="N7295">
        <f t="shared" si="566"/>
        <v>0.43693121115469497</v>
      </c>
      <c r="S7295">
        <f t="shared" si="567"/>
        <v>13.95781186643903</v>
      </c>
      <c r="T7295">
        <f t="shared" si="568"/>
        <v>1.8055008725400619</v>
      </c>
      <c r="U7295">
        <f t="shared" si="569"/>
        <v>1.2692080322862267</v>
      </c>
      <c r="V7295">
        <f t="shared" si="570"/>
        <v>1.128732471937915</v>
      </c>
    </row>
    <row r="7296" spans="1:22" ht="12.75" x14ac:dyDescent="0.2">
      <c r="A7296" s="1" t="s">
        <v>2576</v>
      </c>
      <c r="B7296" s="1" t="s">
        <v>5</v>
      </c>
      <c r="C7296" s="1" t="s">
        <v>8</v>
      </c>
      <c r="D7296" s="1" t="s">
        <v>2302</v>
      </c>
      <c r="E7296" s="1">
        <v>128233</v>
      </c>
      <c r="F7296" s="1">
        <v>163</v>
      </c>
      <c r="N7296">
        <f t="shared" si="566"/>
        <v>1.2711236577168123E-3</v>
      </c>
      <c r="S7296">
        <f t="shared" si="567"/>
        <v>4.0606174199603093E-2</v>
      </c>
      <c r="T7296">
        <f t="shared" si="568"/>
        <v>5.2525770980033568E-3</v>
      </c>
      <c r="U7296">
        <f t="shared" si="569"/>
        <v>3.6923898206759885E-3</v>
      </c>
      <c r="V7296">
        <f t="shared" si="570"/>
        <v>3.2837172343943336E-3</v>
      </c>
    </row>
    <row r="7297" spans="1:22" ht="12.75" x14ac:dyDescent="0.2">
      <c r="A7297" s="1" t="s">
        <v>2576</v>
      </c>
      <c r="B7297" s="1" t="s">
        <v>5</v>
      </c>
      <c r="C7297" s="1" t="s">
        <v>9</v>
      </c>
      <c r="D7297" s="1" t="s">
        <v>2302</v>
      </c>
      <c r="E7297" s="1">
        <v>128233</v>
      </c>
      <c r="F7297" s="1">
        <v>26564</v>
      </c>
      <c r="N7297">
        <f t="shared" si="566"/>
        <v>0.20715416468459757</v>
      </c>
      <c r="S7297">
        <f t="shared" si="567"/>
        <v>6.6175608063696734</v>
      </c>
      <c r="T7297">
        <f t="shared" si="568"/>
        <v>0.85600894497767599</v>
      </c>
      <c r="U7297">
        <f t="shared" si="569"/>
        <v>0.6017462772787544</v>
      </c>
      <c r="V7297">
        <f t="shared" si="570"/>
        <v>0.53514518168374903</v>
      </c>
    </row>
    <row r="7298" spans="1:22" ht="12.75" x14ac:dyDescent="0.2">
      <c r="A7298" s="1" t="s">
        <v>2577</v>
      </c>
      <c r="B7298" s="1" t="s">
        <v>5</v>
      </c>
      <c r="C7298" s="1" t="s">
        <v>6</v>
      </c>
      <c r="D7298" s="1" t="s">
        <v>2302</v>
      </c>
      <c r="E7298" s="1">
        <v>106144</v>
      </c>
      <c r="F7298" s="1">
        <v>39858</v>
      </c>
      <c r="N7298">
        <f t="shared" si="566"/>
        <v>0.37550874283991559</v>
      </c>
      <c r="S7298">
        <f t="shared" si="567"/>
        <v>11.995664884893991</v>
      </c>
      <c r="T7298">
        <f t="shared" si="568"/>
        <v>1.5516890199996511</v>
      </c>
      <c r="U7298">
        <f t="shared" si="569"/>
        <v>1.0907866053940121</v>
      </c>
      <c r="V7298">
        <f t="shared" si="570"/>
        <v>0.97005867449907013</v>
      </c>
    </row>
    <row r="7299" spans="1:22" ht="12.75" x14ac:dyDescent="0.2">
      <c r="A7299" s="1" t="s">
        <v>2577</v>
      </c>
      <c r="B7299" s="1" t="s">
        <v>5</v>
      </c>
      <c r="C7299" s="1" t="s">
        <v>8</v>
      </c>
      <c r="D7299" s="1" t="s">
        <v>2302</v>
      </c>
      <c r="E7299" s="1">
        <v>106144</v>
      </c>
      <c r="F7299" s="1">
        <v>155</v>
      </c>
      <c r="N7299">
        <f t="shared" ref="N7299:N7362" si="571">F7299/E7299</f>
        <v>1.4602803738317756E-3</v>
      </c>
      <c r="S7299">
        <f t="shared" ref="S7299:S7362" si="572">N7299/0.031303704</f>
        <v>4.6648804685598087E-2</v>
      </c>
      <c r="T7299">
        <f t="shared" ref="T7299:T7362" si="573">N7299/0.242</f>
        <v>6.0342164207924619E-3</v>
      </c>
      <c r="U7299">
        <f t="shared" ref="U7299:U7362" si="574">N7299/0.344255</f>
        <v>4.2418566871411474E-3</v>
      </c>
      <c r="V7299">
        <f t="shared" ref="V7299:V7362" si="575">N7299/0.387099</f>
        <v>3.7723692746087579E-3</v>
      </c>
    </row>
    <row r="7300" spans="1:22" ht="12.75" x14ac:dyDescent="0.2">
      <c r="A7300" s="1" t="s">
        <v>2577</v>
      </c>
      <c r="B7300" s="1" t="s">
        <v>5</v>
      </c>
      <c r="C7300" s="1" t="s">
        <v>9</v>
      </c>
      <c r="D7300" s="1" t="s">
        <v>2302</v>
      </c>
      <c r="E7300" s="1">
        <v>106144</v>
      </c>
      <c r="F7300" s="1">
        <v>19441</v>
      </c>
      <c r="N7300">
        <f t="shared" si="571"/>
        <v>0.18315684353331324</v>
      </c>
      <c r="S7300">
        <f t="shared" si="572"/>
        <v>5.8509639476949191</v>
      </c>
      <c r="T7300">
        <f t="shared" si="573"/>
        <v>0.75684646088145968</v>
      </c>
      <c r="U7300">
        <f t="shared" si="574"/>
        <v>0.53203829583684548</v>
      </c>
      <c r="V7300">
        <f t="shared" si="575"/>
        <v>0.47315245850108945</v>
      </c>
    </row>
    <row r="7301" spans="1:22" ht="12.75" x14ac:dyDescent="0.2">
      <c r="A7301" s="1" t="s">
        <v>2578</v>
      </c>
      <c r="B7301" s="1" t="s">
        <v>5</v>
      </c>
      <c r="C7301" s="1" t="s">
        <v>6</v>
      </c>
      <c r="D7301" s="1" t="s">
        <v>2302</v>
      </c>
      <c r="E7301" s="1">
        <v>225936</v>
      </c>
      <c r="F7301" s="1">
        <v>80566</v>
      </c>
      <c r="N7301">
        <f t="shared" si="571"/>
        <v>0.35658770625309821</v>
      </c>
      <c r="S7301">
        <f t="shared" si="572"/>
        <v>11.391230451613591</v>
      </c>
      <c r="T7301">
        <f t="shared" si="573"/>
        <v>1.4735029184012323</v>
      </c>
      <c r="U7301">
        <f t="shared" si="574"/>
        <v>1.0358243344413247</v>
      </c>
      <c r="V7301">
        <f t="shared" si="575"/>
        <v>0.92117961103774015</v>
      </c>
    </row>
    <row r="7302" spans="1:22" ht="12.75" x14ac:dyDescent="0.2">
      <c r="A7302" s="1" t="s">
        <v>2578</v>
      </c>
      <c r="B7302" s="1" t="s">
        <v>5</v>
      </c>
      <c r="C7302" s="1" t="s">
        <v>8</v>
      </c>
      <c r="D7302" s="1" t="s">
        <v>2302</v>
      </c>
      <c r="E7302" s="1">
        <v>225936</v>
      </c>
      <c r="F7302" s="1">
        <v>3995</v>
      </c>
      <c r="N7302">
        <f t="shared" si="571"/>
        <v>1.7681998442036682E-2</v>
      </c>
      <c r="S7302">
        <f t="shared" si="572"/>
        <v>0.56485323404657417</v>
      </c>
      <c r="T7302">
        <f t="shared" si="573"/>
        <v>7.306610926461439E-2</v>
      </c>
      <c r="U7302">
        <f t="shared" si="574"/>
        <v>5.1363083882693596E-2</v>
      </c>
      <c r="V7302">
        <f t="shared" si="575"/>
        <v>4.5678233325419808E-2</v>
      </c>
    </row>
    <row r="7303" spans="1:22" ht="12.75" x14ac:dyDescent="0.2">
      <c r="A7303" s="1" t="s">
        <v>2578</v>
      </c>
      <c r="B7303" s="1" t="s">
        <v>5</v>
      </c>
      <c r="C7303" s="1" t="s">
        <v>9</v>
      </c>
      <c r="D7303" s="1" t="s">
        <v>2302</v>
      </c>
      <c r="E7303" s="1">
        <v>225936</v>
      </c>
      <c r="F7303" s="1">
        <v>50841</v>
      </c>
      <c r="N7303">
        <f t="shared" si="571"/>
        <v>0.22502390057361377</v>
      </c>
      <c r="S7303">
        <f t="shared" si="572"/>
        <v>7.1884113322057273</v>
      </c>
      <c r="T7303">
        <f t="shared" si="573"/>
        <v>0.92985082881658587</v>
      </c>
      <c r="U7303">
        <f t="shared" si="574"/>
        <v>0.65365470530163328</v>
      </c>
      <c r="V7303">
        <f t="shared" si="575"/>
        <v>0.58130840062519862</v>
      </c>
    </row>
    <row r="7304" spans="1:22" ht="12.75" x14ac:dyDescent="0.2">
      <c r="A7304" s="1" t="s">
        <v>2579</v>
      </c>
      <c r="B7304" s="1" t="s">
        <v>5</v>
      </c>
      <c r="C7304" s="1" t="s">
        <v>6</v>
      </c>
      <c r="D7304" s="1" t="s">
        <v>2302</v>
      </c>
      <c r="E7304" s="1">
        <v>251978</v>
      </c>
      <c r="F7304" s="1">
        <v>87834</v>
      </c>
      <c r="N7304">
        <f t="shared" si="571"/>
        <v>0.34857805046472312</v>
      </c>
      <c r="S7304">
        <f t="shared" si="572"/>
        <v>11.135361184884802</v>
      </c>
      <c r="T7304">
        <f t="shared" si="573"/>
        <v>1.4404051672095997</v>
      </c>
      <c r="U7304">
        <f t="shared" si="574"/>
        <v>1.0125576984059002</v>
      </c>
      <c r="V7304">
        <f t="shared" si="575"/>
        <v>0.90048811922718242</v>
      </c>
    </row>
    <row r="7305" spans="1:22" ht="12.75" x14ac:dyDescent="0.2">
      <c r="A7305" s="1" t="s">
        <v>2579</v>
      </c>
      <c r="B7305" s="1" t="s">
        <v>5</v>
      </c>
      <c r="C7305" s="1" t="s">
        <v>8</v>
      </c>
      <c r="D7305" s="1" t="s">
        <v>2302</v>
      </c>
      <c r="E7305" s="1">
        <v>251978</v>
      </c>
      <c r="F7305" s="1">
        <v>2798</v>
      </c>
      <c r="N7305">
        <f t="shared" si="571"/>
        <v>1.1104144012572526E-2</v>
      </c>
      <c r="S7305">
        <f t="shared" si="572"/>
        <v>0.35472300698257708</v>
      </c>
      <c r="T7305">
        <f t="shared" si="573"/>
        <v>4.5884892613936058E-2</v>
      </c>
      <c r="U7305">
        <f t="shared" si="574"/>
        <v>3.2255578023768799E-2</v>
      </c>
      <c r="V7305">
        <f t="shared" si="575"/>
        <v>2.8685540423954919E-2</v>
      </c>
    </row>
    <row r="7306" spans="1:22" ht="12.75" x14ac:dyDescent="0.2">
      <c r="A7306" s="1" t="s">
        <v>2579</v>
      </c>
      <c r="B7306" s="1" t="s">
        <v>5</v>
      </c>
      <c r="C7306" s="1" t="s">
        <v>9</v>
      </c>
      <c r="D7306" s="1" t="s">
        <v>2302</v>
      </c>
      <c r="E7306" s="1">
        <v>251978</v>
      </c>
      <c r="F7306" s="1">
        <v>48473</v>
      </c>
      <c r="N7306">
        <f t="shared" si="571"/>
        <v>0.1923699688068006</v>
      </c>
      <c r="S7306">
        <f t="shared" si="572"/>
        <v>6.1452781692160325</v>
      </c>
      <c r="T7306">
        <f t="shared" si="573"/>
        <v>0.79491722647438268</v>
      </c>
      <c r="U7306">
        <f t="shared" si="574"/>
        <v>0.55880079826524121</v>
      </c>
      <c r="V7306">
        <f t="shared" si="575"/>
        <v>0.49695289527175368</v>
      </c>
    </row>
    <row r="7307" spans="1:22" ht="12.75" x14ac:dyDescent="0.2">
      <c r="A7307" s="1" t="s">
        <v>2580</v>
      </c>
      <c r="B7307" s="1" t="s">
        <v>5</v>
      </c>
      <c r="C7307" s="1" t="s">
        <v>6</v>
      </c>
      <c r="D7307" s="1" t="s">
        <v>2302</v>
      </c>
      <c r="E7307" s="1">
        <v>212054</v>
      </c>
      <c r="F7307" s="1">
        <v>76257</v>
      </c>
      <c r="N7307">
        <f t="shared" si="571"/>
        <v>0.35961123110151189</v>
      </c>
      <c r="S7307">
        <f t="shared" si="572"/>
        <v>11.487817259628825</v>
      </c>
      <c r="T7307">
        <f t="shared" si="573"/>
        <v>1.4859968227335203</v>
      </c>
      <c r="U7307">
        <f t="shared" si="574"/>
        <v>1.0446071403509372</v>
      </c>
      <c r="V7307">
        <f t="shared" si="575"/>
        <v>0.92899033865112501</v>
      </c>
    </row>
    <row r="7308" spans="1:22" ht="12.75" x14ac:dyDescent="0.2">
      <c r="A7308" s="1" t="s">
        <v>2580</v>
      </c>
      <c r="B7308" s="1" t="s">
        <v>5</v>
      </c>
      <c r="C7308" s="1" t="s">
        <v>8</v>
      </c>
      <c r="D7308" s="1" t="s">
        <v>2302</v>
      </c>
      <c r="E7308" s="1">
        <v>212054</v>
      </c>
      <c r="F7308" s="1">
        <v>1980</v>
      </c>
      <c r="N7308">
        <f t="shared" si="571"/>
        <v>9.3372442868325991E-3</v>
      </c>
      <c r="S7308">
        <f t="shared" si="572"/>
        <v>0.2982792159941392</v>
      </c>
      <c r="T7308">
        <f t="shared" si="573"/>
        <v>3.8583654077820662E-2</v>
      </c>
      <c r="U7308">
        <f t="shared" si="574"/>
        <v>2.7123046250112852E-2</v>
      </c>
      <c r="V7308">
        <f t="shared" si="575"/>
        <v>2.4121075711465538E-2</v>
      </c>
    </row>
    <row r="7309" spans="1:22" ht="12.75" x14ac:dyDescent="0.2">
      <c r="A7309" s="1" t="s">
        <v>2580</v>
      </c>
      <c r="B7309" s="1" t="s">
        <v>5</v>
      </c>
      <c r="C7309" s="1" t="s">
        <v>9</v>
      </c>
      <c r="D7309" s="1" t="s">
        <v>2302</v>
      </c>
      <c r="E7309" s="1">
        <v>212054</v>
      </c>
      <c r="F7309" s="1">
        <v>41277</v>
      </c>
      <c r="N7309">
        <f t="shared" si="571"/>
        <v>0.19465324870080264</v>
      </c>
      <c r="S7309">
        <f t="shared" si="572"/>
        <v>6.218217777065699</v>
      </c>
      <c r="T7309">
        <f t="shared" si="573"/>
        <v>0.80435226735868859</v>
      </c>
      <c r="U7309">
        <f t="shared" si="574"/>
        <v>0.56543332326561024</v>
      </c>
      <c r="V7309">
        <f t="shared" si="575"/>
        <v>0.50285133441523389</v>
      </c>
    </row>
    <row r="7310" spans="1:22" ht="12.75" x14ac:dyDescent="0.2">
      <c r="A7310" s="1" t="s">
        <v>2581</v>
      </c>
      <c r="B7310" s="1" t="s">
        <v>5</v>
      </c>
      <c r="C7310" s="1" t="s">
        <v>6</v>
      </c>
      <c r="D7310" s="1" t="s">
        <v>2302</v>
      </c>
      <c r="E7310" s="1">
        <v>180291</v>
      </c>
      <c r="F7310" s="1">
        <v>65974</v>
      </c>
      <c r="N7310">
        <f t="shared" si="571"/>
        <v>0.36593063436333484</v>
      </c>
      <c r="S7310">
        <f t="shared" si="572"/>
        <v>11.68969123792299</v>
      </c>
      <c r="T7310">
        <f t="shared" si="573"/>
        <v>1.5121100593526233</v>
      </c>
      <c r="U7310">
        <f t="shared" si="574"/>
        <v>1.0629638911950003</v>
      </c>
      <c r="V7310">
        <f t="shared" si="575"/>
        <v>0.94531536987523812</v>
      </c>
    </row>
    <row r="7311" spans="1:22" ht="12.75" x14ac:dyDescent="0.2">
      <c r="A7311" s="1" t="s">
        <v>2581</v>
      </c>
      <c r="B7311" s="1" t="s">
        <v>5</v>
      </c>
      <c r="C7311" s="1" t="s">
        <v>8</v>
      </c>
      <c r="D7311" s="1" t="s">
        <v>2302</v>
      </c>
      <c r="E7311" s="1">
        <v>180291</v>
      </c>
      <c r="F7311" s="1">
        <v>1084</v>
      </c>
      <c r="N7311">
        <f t="shared" si="571"/>
        <v>6.0125020106383568E-3</v>
      </c>
      <c r="S7311">
        <f t="shared" si="572"/>
        <v>0.19206998669034042</v>
      </c>
      <c r="T7311">
        <f t="shared" si="573"/>
        <v>2.4845049630737012E-2</v>
      </c>
      <c r="U7311">
        <f t="shared" si="574"/>
        <v>1.7465256889916944E-2</v>
      </c>
      <c r="V7311">
        <f t="shared" si="575"/>
        <v>1.5532207550622339E-2</v>
      </c>
    </row>
    <row r="7312" spans="1:22" ht="12.75" x14ac:dyDescent="0.2">
      <c r="A7312" s="1" t="s">
        <v>2581</v>
      </c>
      <c r="B7312" s="1" t="s">
        <v>5</v>
      </c>
      <c r="C7312" s="1" t="s">
        <v>9</v>
      </c>
      <c r="D7312" s="1" t="s">
        <v>2302</v>
      </c>
      <c r="E7312" s="1">
        <v>180291</v>
      </c>
      <c r="F7312" s="1">
        <v>34126</v>
      </c>
      <c r="N7312">
        <f t="shared" si="571"/>
        <v>0.18928288156369424</v>
      </c>
      <c r="S7312">
        <f t="shared" si="572"/>
        <v>6.0466608540540197</v>
      </c>
      <c r="T7312">
        <f t="shared" si="573"/>
        <v>0.78216066761857128</v>
      </c>
      <c r="U7312">
        <f t="shared" si="574"/>
        <v>0.54983335482039264</v>
      </c>
      <c r="V7312">
        <f t="shared" si="575"/>
        <v>0.4889779657495737</v>
      </c>
    </row>
    <row r="7313" spans="1:22" ht="12.75" x14ac:dyDescent="0.2">
      <c r="A7313" s="1" t="s">
        <v>2582</v>
      </c>
      <c r="B7313" s="1" t="s">
        <v>5</v>
      </c>
      <c r="C7313" s="1" t="s">
        <v>6</v>
      </c>
      <c r="D7313" s="1" t="s">
        <v>2302</v>
      </c>
      <c r="E7313" s="1">
        <v>106144</v>
      </c>
      <c r="F7313" s="1">
        <v>39858</v>
      </c>
      <c r="N7313">
        <f t="shared" si="571"/>
        <v>0.37550874283991559</v>
      </c>
      <c r="S7313">
        <f t="shared" si="572"/>
        <v>11.995664884893991</v>
      </c>
      <c r="T7313">
        <f t="shared" si="573"/>
        <v>1.5516890199996511</v>
      </c>
      <c r="U7313">
        <f t="shared" si="574"/>
        <v>1.0907866053940121</v>
      </c>
      <c r="V7313">
        <f t="shared" si="575"/>
        <v>0.97005867449907013</v>
      </c>
    </row>
    <row r="7314" spans="1:22" ht="12.75" x14ac:dyDescent="0.2">
      <c r="A7314" s="1" t="s">
        <v>2582</v>
      </c>
      <c r="B7314" s="1" t="s">
        <v>5</v>
      </c>
      <c r="C7314" s="1" t="s">
        <v>8</v>
      </c>
      <c r="D7314" s="1" t="s">
        <v>2302</v>
      </c>
      <c r="E7314" s="1">
        <v>106144</v>
      </c>
      <c r="F7314" s="1">
        <v>155</v>
      </c>
      <c r="N7314">
        <f t="shared" si="571"/>
        <v>1.4602803738317756E-3</v>
      </c>
      <c r="S7314">
        <f t="shared" si="572"/>
        <v>4.6648804685598087E-2</v>
      </c>
      <c r="T7314">
        <f t="shared" si="573"/>
        <v>6.0342164207924619E-3</v>
      </c>
      <c r="U7314">
        <f t="shared" si="574"/>
        <v>4.2418566871411474E-3</v>
      </c>
      <c r="V7314">
        <f t="shared" si="575"/>
        <v>3.7723692746087579E-3</v>
      </c>
    </row>
    <row r="7315" spans="1:22" ht="12.75" x14ac:dyDescent="0.2">
      <c r="A7315" s="1" t="s">
        <v>2582</v>
      </c>
      <c r="B7315" s="1" t="s">
        <v>5</v>
      </c>
      <c r="C7315" s="1" t="s">
        <v>9</v>
      </c>
      <c r="D7315" s="1" t="s">
        <v>2302</v>
      </c>
      <c r="E7315" s="1">
        <v>106144</v>
      </c>
      <c r="F7315" s="1">
        <v>19441</v>
      </c>
      <c r="N7315">
        <f t="shared" si="571"/>
        <v>0.18315684353331324</v>
      </c>
      <c r="S7315">
        <f t="shared" si="572"/>
        <v>5.8509639476949191</v>
      </c>
      <c r="T7315">
        <f t="shared" si="573"/>
        <v>0.75684646088145968</v>
      </c>
      <c r="U7315">
        <f t="shared" si="574"/>
        <v>0.53203829583684548</v>
      </c>
      <c r="V7315">
        <f t="shared" si="575"/>
        <v>0.47315245850108945</v>
      </c>
    </row>
    <row r="7316" spans="1:22" ht="12.75" x14ac:dyDescent="0.2">
      <c r="A7316" s="1" t="s">
        <v>2583</v>
      </c>
      <c r="B7316" s="1" t="s">
        <v>5</v>
      </c>
      <c r="C7316" s="1" t="s">
        <v>6</v>
      </c>
      <c r="D7316" s="1" t="s">
        <v>2302</v>
      </c>
      <c r="E7316" s="1">
        <v>136286</v>
      </c>
      <c r="F7316" s="1">
        <v>51432</v>
      </c>
      <c r="N7316">
        <f t="shared" si="571"/>
        <v>0.37738285663971355</v>
      </c>
      <c r="S7316">
        <f t="shared" si="572"/>
        <v>12.055533640354941</v>
      </c>
      <c r="T7316">
        <f t="shared" si="573"/>
        <v>1.5594332918996427</v>
      </c>
      <c r="U7316">
        <f t="shared" si="574"/>
        <v>1.0962305751251646</v>
      </c>
      <c r="V7316">
        <f t="shared" si="575"/>
        <v>0.97490010731030952</v>
      </c>
    </row>
    <row r="7317" spans="1:22" ht="12.75" x14ac:dyDescent="0.2">
      <c r="A7317" s="1" t="s">
        <v>2583</v>
      </c>
      <c r="B7317" s="1" t="s">
        <v>5</v>
      </c>
      <c r="C7317" s="1" t="s">
        <v>8</v>
      </c>
      <c r="D7317" s="1" t="s">
        <v>2302</v>
      </c>
      <c r="E7317" s="1">
        <v>136286</v>
      </c>
      <c r="F7317" s="1">
        <v>397</v>
      </c>
      <c r="N7317">
        <f t="shared" si="571"/>
        <v>2.9129917966628999E-3</v>
      </c>
      <c r="S7317">
        <f t="shared" si="572"/>
        <v>9.3055818463620141E-2</v>
      </c>
      <c r="T7317">
        <f t="shared" si="573"/>
        <v>1.2037156184557437E-2</v>
      </c>
      <c r="U7317">
        <f t="shared" si="574"/>
        <v>8.4617269078528998E-3</v>
      </c>
      <c r="V7317">
        <f t="shared" si="575"/>
        <v>7.5251855382289798E-3</v>
      </c>
    </row>
    <row r="7318" spans="1:22" ht="12.75" x14ac:dyDescent="0.2">
      <c r="A7318" s="1" t="s">
        <v>2583</v>
      </c>
      <c r="B7318" s="1" t="s">
        <v>5</v>
      </c>
      <c r="C7318" s="1" t="s">
        <v>9</v>
      </c>
      <c r="D7318" s="1" t="s">
        <v>2302</v>
      </c>
      <c r="E7318" s="1">
        <v>136286</v>
      </c>
      <c r="F7318" s="1">
        <v>25675</v>
      </c>
      <c r="N7318">
        <f t="shared" si="571"/>
        <v>0.1883905903761208</v>
      </c>
      <c r="S7318">
        <f t="shared" si="572"/>
        <v>6.0181565215452073</v>
      </c>
      <c r="T7318">
        <f t="shared" si="573"/>
        <v>0.77847351395091247</v>
      </c>
      <c r="U7318">
        <f t="shared" si="574"/>
        <v>0.54724140644615415</v>
      </c>
      <c r="V7318">
        <f t="shared" si="575"/>
        <v>0.48667289343584141</v>
      </c>
    </row>
    <row r="7319" spans="1:22" ht="12.75" x14ac:dyDescent="0.2">
      <c r="A7319" s="1" t="s">
        <v>2584</v>
      </c>
      <c r="B7319" s="1" t="s">
        <v>5</v>
      </c>
      <c r="C7319" s="1" t="s">
        <v>6</v>
      </c>
      <c r="D7319" s="1" t="s">
        <v>2302</v>
      </c>
      <c r="E7319" s="1">
        <v>4796</v>
      </c>
      <c r="F7319" s="1">
        <v>2051</v>
      </c>
      <c r="N7319">
        <f t="shared" si="571"/>
        <v>0.42764804003336115</v>
      </c>
      <c r="S7319">
        <f t="shared" si="572"/>
        <v>13.661260023202402</v>
      </c>
      <c r="T7319">
        <f t="shared" si="573"/>
        <v>1.7671406612948808</v>
      </c>
      <c r="U7319">
        <f t="shared" si="574"/>
        <v>1.2422420590357763</v>
      </c>
      <c r="V7319">
        <f t="shared" si="575"/>
        <v>1.1047510844341142</v>
      </c>
    </row>
    <row r="7320" spans="1:22" ht="12.75" x14ac:dyDescent="0.2">
      <c r="A7320" s="1" t="s">
        <v>2584</v>
      </c>
      <c r="B7320" s="1" t="s">
        <v>5</v>
      </c>
      <c r="C7320" s="1" t="s">
        <v>9</v>
      </c>
      <c r="D7320" s="1" t="s">
        <v>2302</v>
      </c>
      <c r="E7320" s="1">
        <v>4796</v>
      </c>
      <c r="F7320" s="1">
        <v>527</v>
      </c>
      <c r="N7320">
        <f t="shared" si="571"/>
        <v>0.10988323603002502</v>
      </c>
      <c r="S7320">
        <f t="shared" si="572"/>
        <v>3.5102311224903295</v>
      </c>
      <c r="T7320">
        <f t="shared" si="573"/>
        <v>0.45406295880175629</v>
      </c>
      <c r="U7320">
        <f t="shared" si="574"/>
        <v>0.31919140180977773</v>
      </c>
      <c r="V7320">
        <f t="shared" si="575"/>
        <v>0.28386339419638129</v>
      </c>
    </row>
    <row r="7321" spans="1:22" ht="12.75" x14ac:dyDescent="0.2">
      <c r="A7321" s="1" t="s">
        <v>2585</v>
      </c>
      <c r="B7321" s="1" t="s">
        <v>5</v>
      </c>
      <c r="C7321" s="1" t="s">
        <v>6</v>
      </c>
      <c r="D7321" s="1" t="s">
        <v>2302</v>
      </c>
      <c r="E7321" s="1">
        <v>122233</v>
      </c>
      <c r="F7321" s="1">
        <v>45774</v>
      </c>
      <c r="N7321">
        <f t="shared" si="571"/>
        <v>0.37448152299297244</v>
      </c>
      <c r="S7321">
        <f t="shared" si="572"/>
        <v>11.962850242673277</v>
      </c>
      <c r="T7321">
        <f t="shared" si="573"/>
        <v>1.5474443098883159</v>
      </c>
      <c r="U7321">
        <f t="shared" si="574"/>
        <v>1.0878027130846972</v>
      </c>
      <c r="V7321">
        <f t="shared" si="575"/>
        <v>0.9674050384862074</v>
      </c>
    </row>
    <row r="7322" spans="1:22" ht="12.75" x14ac:dyDescent="0.2">
      <c r="A7322" s="1" t="s">
        <v>2585</v>
      </c>
      <c r="B7322" s="1" t="s">
        <v>5</v>
      </c>
      <c r="C7322" s="1" t="s">
        <v>8</v>
      </c>
      <c r="D7322" s="1" t="s">
        <v>2302</v>
      </c>
      <c r="E7322" s="1">
        <v>122233</v>
      </c>
      <c r="F7322" s="1">
        <v>348</v>
      </c>
      <c r="N7322">
        <f t="shared" si="571"/>
        <v>2.8470216717253116E-3</v>
      </c>
      <c r="S7322">
        <f t="shared" si="572"/>
        <v>9.0948396129905629E-2</v>
      </c>
      <c r="T7322">
        <f t="shared" si="573"/>
        <v>1.1764552362501289E-2</v>
      </c>
      <c r="U7322">
        <f t="shared" si="574"/>
        <v>8.2700953413176615E-3</v>
      </c>
      <c r="V7322">
        <f t="shared" si="575"/>
        <v>7.3547636953991396E-3</v>
      </c>
    </row>
    <row r="7323" spans="1:22" ht="12.75" x14ac:dyDescent="0.2">
      <c r="A7323" s="1" t="s">
        <v>2585</v>
      </c>
      <c r="B7323" s="1" t="s">
        <v>5</v>
      </c>
      <c r="C7323" s="1" t="s">
        <v>9</v>
      </c>
      <c r="D7323" s="1" t="s">
        <v>2302</v>
      </c>
      <c r="E7323" s="1">
        <v>122233</v>
      </c>
      <c r="F7323" s="1">
        <v>22326</v>
      </c>
      <c r="N7323">
        <f t="shared" si="571"/>
        <v>0.18265116621534283</v>
      </c>
      <c r="S7323">
        <f t="shared" si="572"/>
        <v>5.8348100344720493</v>
      </c>
      <c r="T7323">
        <f t="shared" si="573"/>
        <v>0.75475688518736705</v>
      </c>
      <c r="U7323">
        <f t="shared" si="574"/>
        <v>0.53056939250074175</v>
      </c>
      <c r="V7323">
        <f t="shared" si="575"/>
        <v>0.47184613294103789</v>
      </c>
    </row>
    <row r="7324" spans="1:22" ht="12.75" x14ac:dyDescent="0.2">
      <c r="A7324" s="1" t="s">
        <v>2586</v>
      </c>
      <c r="B7324" s="1" t="s">
        <v>5</v>
      </c>
      <c r="C7324" s="1" t="s">
        <v>6</v>
      </c>
      <c r="D7324" s="1" t="s">
        <v>2302</v>
      </c>
      <c r="E7324" s="1">
        <v>197045</v>
      </c>
      <c r="F7324" s="1">
        <v>73010</v>
      </c>
      <c r="N7324">
        <f t="shared" si="571"/>
        <v>0.37052449947981425</v>
      </c>
      <c r="S7324">
        <f t="shared" si="572"/>
        <v>11.836442725110556</v>
      </c>
      <c r="T7324">
        <f t="shared" si="573"/>
        <v>1.5310929730570837</v>
      </c>
      <c r="U7324">
        <f t="shared" si="574"/>
        <v>1.076308258354459</v>
      </c>
      <c r="V7324">
        <f t="shared" si="575"/>
        <v>0.95718278652183086</v>
      </c>
    </row>
    <row r="7325" spans="1:22" ht="12.75" x14ac:dyDescent="0.2">
      <c r="A7325" s="1" t="s">
        <v>2586</v>
      </c>
      <c r="B7325" s="1" t="s">
        <v>5</v>
      </c>
      <c r="C7325" s="1" t="s">
        <v>8</v>
      </c>
      <c r="D7325" s="1" t="s">
        <v>2302</v>
      </c>
      <c r="E7325" s="1">
        <v>197045</v>
      </c>
      <c r="F7325" s="1">
        <v>1145</v>
      </c>
      <c r="N7325">
        <f t="shared" si="571"/>
        <v>5.8108553883630641E-3</v>
      </c>
      <c r="S7325">
        <f t="shared" si="572"/>
        <v>0.185628364884969</v>
      </c>
      <c r="T7325">
        <f t="shared" si="573"/>
        <v>2.4011799125467206E-2</v>
      </c>
      <c r="U7325">
        <f t="shared" si="574"/>
        <v>1.6879509051032127E-2</v>
      </c>
      <c r="V7325">
        <f t="shared" si="575"/>
        <v>1.5011290105019811E-2</v>
      </c>
    </row>
    <row r="7326" spans="1:22" ht="12.75" x14ac:dyDescent="0.2">
      <c r="A7326" s="1" t="s">
        <v>2586</v>
      </c>
      <c r="B7326" s="1" t="s">
        <v>5</v>
      </c>
      <c r="C7326" s="1" t="s">
        <v>9</v>
      </c>
      <c r="D7326" s="1" t="s">
        <v>2302</v>
      </c>
      <c r="E7326" s="1">
        <v>197045</v>
      </c>
      <c r="F7326" s="1">
        <v>37607</v>
      </c>
      <c r="N7326">
        <f t="shared" si="571"/>
        <v>0.19085488086477709</v>
      </c>
      <c r="S7326">
        <f t="shared" si="572"/>
        <v>6.0968785312043927</v>
      </c>
      <c r="T7326">
        <f t="shared" si="573"/>
        <v>0.78865653249907886</v>
      </c>
      <c r="U7326">
        <f t="shared" si="574"/>
        <v>0.55439973526826658</v>
      </c>
      <c r="V7326">
        <f t="shared" si="575"/>
        <v>0.49303894059343234</v>
      </c>
    </row>
    <row r="7327" spans="1:22" ht="12.75" x14ac:dyDescent="0.2">
      <c r="A7327" s="1" t="s">
        <v>2587</v>
      </c>
      <c r="B7327" s="1" t="s">
        <v>5</v>
      </c>
      <c r="C7327" s="1" t="s">
        <v>6</v>
      </c>
      <c r="D7327" s="1" t="s">
        <v>2302</v>
      </c>
      <c r="E7327" s="1">
        <v>106144</v>
      </c>
      <c r="F7327" s="1">
        <v>39858</v>
      </c>
      <c r="N7327">
        <f t="shared" si="571"/>
        <v>0.37550874283991559</v>
      </c>
      <c r="S7327">
        <f t="shared" si="572"/>
        <v>11.995664884893991</v>
      </c>
      <c r="T7327">
        <f t="shared" si="573"/>
        <v>1.5516890199996511</v>
      </c>
      <c r="U7327">
        <f t="shared" si="574"/>
        <v>1.0907866053940121</v>
      </c>
      <c r="V7327">
        <f t="shared" si="575"/>
        <v>0.97005867449907013</v>
      </c>
    </row>
    <row r="7328" spans="1:22" ht="12.75" x14ac:dyDescent="0.2">
      <c r="A7328" s="1" t="s">
        <v>2587</v>
      </c>
      <c r="B7328" s="1" t="s">
        <v>5</v>
      </c>
      <c r="C7328" s="1" t="s">
        <v>8</v>
      </c>
      <c r="D7328" s="1" t="s">
        <v>2302</v>
      </c>
      <c r="E7328" s="1">
        <v>106144</v>
      </c>
      <c r="F7328" s="1">
        <v>155</v>
      </c>
      <c r="N7328">
        <f t="shared" si="571"/>
        <v>1.4602803738317756E-3</v>
      </c>
      <c r="S7328">
        <f t="shared" si="572"/>
        <v>4.6648804685598087E-2</v>
      </c>
      <c r="T7328">
        <f t="shared" si="573"/>
        <v>6.0342164207924619E-3</v>
      </c>
      <c r="U7328">
        <f t="shared" si="574"/>
        <v>4.2418566871411474E-3</v>
      </c>
      <c r="V7328">
        <f t="shared" si="575"/>
        <v>3.7723692746087579E-3</v>
      </c>
    </row>
    <row r="7329" spans="1:22" ht="12.75" x14ac:dyDescent="0.2">
      <c r="A7329" s="1" t="s">
        <v>2587</v>
      </c>
      <c r="B7329" s="1" t="s">
        <v>5</v>
      </c>
      <c r="C7329" s="1" t="s">
        <v>9</v>
      </c>
      <c r="D7329" s="1" t="s">
        <v>2302</v>
      </c>
      <c r="E7329" s="1">
        <v>106144</v>
      </c>
      <c r="F7329" s="1">
        <v>19441</v>
      </c>
      <c r="N7329">
        <f t="shared" si="571"/>
        <v>0.18315684353331324</v>
      </c>
      <c r="S7329">
        <f t="shared" si="572"/>
        <v>5.8509639476949191</v>
      </c>
      <c r="T7329">
        <f t="shared" si="573"/>
        <v>0.75684646088145968</v>
      </c>
      <c r="U7329">
        <f t="shared" si="574"/>
        <v>0.53203829583684548</v>
      </c>
      <c r="V7329">
        <f t="shared" si="575"/>
        <v>0.47315245850108945</v>
      </c>
    </row>
    <row r="7330" spans="1:22" ht="12.75" x14ac:dyDescent="0.2">
      <c r="A7330" s="1" t="s">
        <v>2588</v>
      </c>
      <c r="B7330" s="1" t="s">
        <v>5</v>
      </c>
      <c r="C7330" s="1" t="s">
        <v>6</v>
      </c>
      <c r="D7330" s="1" t="s">
        <v>2302</v>
      </c>
      <c r="E7330" s="1">
        <v>106144</v>
      </c>
      <c r="F7330" s="1">
        <v>39858</v>
      </c>
      <c r="N7330">
        <f t="shared" si="571"/>
        <v>0.37550874283991559</v>
      </c>
      <c r="S7330">
        <f t="shared" si="572"/>
        <v>11.995664884893991</v>
      </c>
      <c r="T7330">
        <f t="shared" si="573"/>
        <v>1.5516890199996511</v>
      </c>
      <c r="U7330">
        <f t="shared" si="574"/>
        <v>1.0907866053940121</v>
      </c>
      <c r="V7330">
        <f t="shared" si="575"/>
        <v>0.97005867449907013</v>
      </c>
    </row>
    <row r="7331" spans="1:22" ht="12.75" x14ac:dyDescent="0.2">
      <c r="A7331" s="1" t="s">
        <v>2588</v>
      </c>
      <c r="B7331" s="1" t="s">
        <v>5</v>
      </c>
      <c r="C7331" s="1" t="s">
        <v>8</v>
      </c>
      <c r="D7331" s="1" t="s">
        <v>2302</v>
      </c>
      <c r="E7331" s="1">
        <v>106144</v>
      </c>
      <c r="F7331" s="1">
        <v>155</v>
      </c>
      <c r="N7331">
        <f t="shared" si="571"/>
        <v>1.4602803738317756E-3</v>
      </c>
      <c r="S7331">
        <f t="shared" si="572"/>
        <v>4.6648804685598087E-2</v>
      </c>
      <c r="T7331">
        <f t="shared" si="573"/>
        <v>6.0342164207924619E-3</v>
      </c>
      <c r="U7331">
        <f t="shared" si="574"/>
        <v>4.2418566871411474E-3</v>
      </c>
      <c r="V7331">
        <f t="shared" si="575"/>
        <v>3.7723692746087579E-3</v>
      </c>
    </row>
    <row r="7332" spans="1:22" ht="12.75" x14ac:dyDescent="0.2">
      <c r="A7332" s="1" t="s">
        <v>2588</v>
      </c>
      <c r="B7332" s="1" t="s">
        <v>5</v>
      </c>
      <c r="C7332" s="1" t="s">
        <v>9</v>
      </c>
      <c r="D7332" s="1" t="s">
        <v>2302</v>
      </c>
      <c r="E7332" s="1">
        <v>106144</v>
      </c>
      <c r="F7332" s="1">
        <v>19441</v>
      </c>
      <c r="N7332">
        <f t="shared" si="571"/>
        <v>0.18315684353331324</v>
      </c>
      <c r="S7332">
        <f t="shared" si="572"/>
        <v>5.8509639476949191</v>
      </c>
      <c r="T7332">
        <f t="shared" si="573"/>
        <v>0.75684646088145968</v>
      </c>
      <c r="U7332">
        <f t="shared" si="574"/>
        <v>0.53203829583684548</v>
      </c>
      <c r="V7332">
        <f t="shared" si="575"/>
        <v>0.47315245850108945</v>
      </c>
    </row>
    <row r="7333" spans="1:22" ht="12.75" x14ac:dyDescent="0.2">
      <c r="A7333" s="1" t="s">
        <v>2589</v>
      </c>
      <c r="B7333" s="1" t="s">
        <v>5</v>
      </c>
      <c r="C7333" s="1" t="s">
        <v>6</v>
      </c>
      <c r="D7333" s="1" t="s">
        <v>2302</v>
      </c>
      <c r="E7333" s="1">
        <v>85730</v>
      </c>
      <c r="F7333" s="1">
        <v>32820</v>
      </c>
      <c r="N7333">
        <f t="shared" si="571"/>
        <v>0.38282981453400211</v>
      </c>
      <c r="S7333">
        <f t="shared" si="572"/>
        <v>12.229537262874773</v>
      </c>
      <c r="T7333">
        <f t="shared" si="573"/>
        <v>1.5819413823719095</v>
      </c>
      <c r="U7333">
        <f t="shared" si="574"/>
        <v>1.112053026198609</v>
      </c>
      <c r="V7333">
        <f t="shared" si="575"/>
        <v>0.98897133429433315</v>
      </c>
    </row>
    <row r="7334" spans="1:22" ht="12.75" x14ac:dyDescent="0.2">
      <c r="A7334" s="1" t="s">
        <v>2589</v>
      </c>
      <c r="B7334" s="1" t="s">
        <v>5</v>
      </c>
      <c r="C7334" s="1" t="s">
        <v>8</v>
      </c>
      <c r="D7334" s="1" t="s">
        <v>2302</v>
      </c>
      <c r="E7334" s="1">
        <v>85730</v>
      </c>
      <c r="F7334" s="1">
        <v>65</v>
      </c>
      <c r="N7334">
        <f t="shared" si="571"/>
        <v>7.5819433103930947E-4</v>
      </c>
      <c r="S7334">
        <f t="shared" si="572"/>
        <v>2.4220594822878132E-2</v>
      </c>
      <c r="T7334">
        <f t="shared" si="573"/>
        <v>3.1330344257822708E-3</v>
      </c>
      <c r="U7334">
        <f t="shared" si="574"/>
        <v>2.2024206795523945E-3</v>
      </c>
      <c r="V7334">
        <f t="shared" si="575"/>
        <v>1.9586574262380153E-3</v>
      </c>
    </row>
    <row r="7335" spans="1:22" ht="12.75" x14ac:dyDescent="0.2">
      <c r="A7335" s="1" t="s">
        <v>2589</v>
      </c>
      <c r="B7335" s="1" t="s">
        <v>5</v>
      </c>
      <c r="C7335" s="1" t="s">
        <v>9</v>
      </c>
      <c r="D7335" s="1" t="s">
        <v>2302</v>
      </c>
      <c r="E7335" s="1">
        <v>85730</v>
      </c>
      <c r="F7335" s="1">
        <v>15168</v>
      </c>
      <c r="N7335">
        <f t="shared" si="571"/>
        <v>0.17692756328006531</v>
      </c>
      <c r="S7335">
        <f t="shared" si="572"/>
        <v>5.6519689580525458</v>
      </c>
      <c r="T7335">
        <f t="shared" si="573"/>
        <v>0.73110563338869972</v>
      </c>
      <c r="U7335">
        <f t="shared" si="574"/>
        <v>0.51394333642231871</v>
      </c>
      <c r="V7335">
        <f t="shared" si="575"/>
        <v>0.45706024371043402</v>
      </c>
    </row>
    <row r="7336" spans="1:22" ht="12.75" x14ac:dyDescent="0.2">
      <c r="A7336" s="1" t="s">
        <v>2590</v>
      </c>
      <c r="B7336" s="1" t="s">
        <v>5</v>
      </c>
      <c r="C7336" s="1" t="s">
        <v>6</v>
      </c>
      <c r="D7336" s="1" t="s">
        <v>2302</v>
      </c>
      <c r="E7336" s="1">
        <v>106144</v>
      </c>
      <c r="F7336" s="1">
        <v>39858</v>
      </c>
      <c r="N7336">
        <f t="shared" si="571"/>
        <v>0.37550874283991559</v>
      </c>
      <c r="S7336">
        <f t="shared" si="572"/>
        <v>11.995664884893991</v>
      </c>
      <c r="T7336">
        <f t="shared" si="573"/>
        <v>1.5516890199996511</v>
      </c>
      <c r="U7336">
        <f t="shared" si="574"/>
        <v>1.0907866053940121</v>
      </c>
      <c r="V7336">
        <f t="shared" si="575"/>
        <v>0.97005867449907013</v>
      </c>
    </row>
    <row r="7337" spans="1:22" ht="12.75" x14ac:dyDescent="0.2">
      <c r="A7337" s="1" t="s">
        <v>2590</v>
      </c>
      <c r="B7337" s="1" t="s">
        <v>5</v>
      </c>
      <c r="C7337" s="1" t="s">
        <v>8</v>
      </c>
      <c r="D7337" s="1" t="s">
        <v>2302</v>
      </c>
      <c r="E7337" s="1">
        <v>106144</v>
      </c>
      <c r="F7337" s="1">
        <v>155</v>
      </c>
      <c r="N7337">
        <f t="shared" si="571"/>
        <v>1.4602803738317756E-3</v>
      </c>
      <c r="S7337">
        <f t="shared" si="572"/>
        <v>4.6648804685598087E-2</v>
      </c>
      <c r="T7337">
        <f t="shared" si="573"/>
        <v>6.0342164207924619E-3</v>
      </c>
      <c r="U7337">
        <f t="shared" si="574"/>
        <v>4.2418566871411474E-3</v>
      </c>
      <c r="V7337">
        <f t="shared" si="575"/>
        <v>3.7723692746087579E-3</v>
      </c>
    </row>
    <row r="7338" spans="1:22" ht="12.75" x14ac:dyDescent="0.2">
      <c r="A7338" s="1" t="s">
        <v>2590</v>
      </c>
      <c r="B7338" s="1" t="s">
        <v>5</v>
      </c>
      <c r="C7338" s="1" t="s">
        <v>9</v>
      </c>
      <c r="D7338" s="1" t="s">
        <v>2302</v>
      </c>
      <c r="E7338" s="1">
        <v>106144</v>
      </c>
      <c r="F7338" s="1">
        <v>19441</v>
      </c>
      <c r="N7338">
        <f t="shared" si="571"/>
        <v>0.18315684353331324</v>
      </c>
      <c r="S7338">
        <f t="shared" si="572"/>
        <v>5.8509639476949191</v>
      </c>
      <c r="T7338">
        <f t="shared" si="573"/>
        <v>0.75684646088145968</v>
      </c>
      <c r="U7338">
        <f t="shared" si="574"/>
        <v>0.53203829583684548</v>
      </c>
      <c r="V7338">
        <f t="shared" si="575"/>
        <v>0.47315245850108945</v>
      </c>
    </row>
    <row r="7339" spans="1:22" ht="12.75" x14ac:dyDescent="0.2">
      <c r="A7339" s="1" t="s">
        <v>2591</v>
      </c>
      <c r="B7339" s="1" t="s">
        <v>5</v>
      </c>
      <c r="C7339" s="1" t="s">
        <v>6</v>
      </c>
      <c r="D7339" s="1" t="s">
        <v>2302</v>
      </c>
      <c r="E7339" s="1">
        <v>106144</v>
      </c>
      <c r="F7339" s="1">
        <v>39858</v>
      </c>
      <c r="N7339">
        <f t="shared" si="571"/>
        <v>0.37550874283991559</v>
      </c>
      <c r="S7339">
        <f t="shared" si="572"/>
        <v>11.995664884893991</v>
      </c>
      <c r="T7339">
        <f t="shared" si="573"/>
        <v>1.5516890199996511</v>
      </c>
      <c r="U7339">
        <f t="shared" si="574"/>
        <v>1.0907866053940121</v>
      </c>
      <c r="V7339">
        <f t="shared" si="575"/>
        <v>0.97005867449907013</v>
      </c>
    </row>
    <row r="7340" spans="1:22" ht="12.75" x14ac:dyDescent="0.2">
      <c r="A7340" s="1" t="s">
        <v>2591</v>
      </c>
      <c r="B7340" s="1" t="s">
        <v>5</v>
      </c>
      <c r="C7340" s="1" t="s">
        <v>8</v>
      </c>
      <c r="D7340" s="1" t="s">
        <v>2302</v>
      </c>
      <c r="E7340" s="1">
        <v>106144</v>
      </c>
      <c r="F7340" s="1">
        <v>155</v>
      </c>
      <c r="N7340">
        <f t="shared" si="571"/>
        <v>1.4602803738317756E-3</v>
      </c>
      <c r="S7340">
        <f t="shared" si="572"/>
        <v>4.6648804685598087E-2</v>
      </c>
      <c r="T7340">
        <f t="shared" si="573"/>
        <v>6.0342164207924619E-3</v>
      </c>
      <c r="U7340">
        <f t="shared" si="574"/>
        <v>4.2418566871411474E-3</v>
      </c>
      <c r="V7340">
        <f t="shared" si="575"/>
        <v>3.7723692746087579E-3</v>
      </c>
    </row>
    <row r="7341" spans="1:22" ht="12.75" x14ac:dyDescent="0.2">
      <c r="A7341" s="1" t="s">
        <v>2591</v>
      </c>
      <c r="B7341" s="1" t="s">
        <v>5</v>
      </c>
      <c r="C7341" s="1" t="s">
        <v>9</v>
      </c>
      <c r="D7341" s="1" t="s">
        <v>2302</v>
      </c>
      <c r="E7341" s="1">
        <v>106144</v>
      </c>
      <c r="F7341" s="1">
        <v>19441</v>
      </c>
      <c r="N7341">
        <f t="shared" si="571"/>
        <v>0.18315684353331324</v>
      </c>
      <c r="S7341">
        <f t="shared" si="572"/>
        <v>5.8509639476949191</v>
      </c>
      <c r="T7341">
        <f t="shared" si="573"/>
        <v>0.75684646088145968</v>
      </c>
      <c r="U7341">
        <f t="shared" si="574"/>
        <v>0.53203829583684548</v>
      </c>
      <c r="V7341">
        <f t="shared" si="575"/>
        <v>0.47315245850108945</v>
      </c>
    </row>
    <row r="7342" spans="1:22" ht="12.75" x14ac:dyDescent="0.2">
      <c r="A7342" s="1" t="s">
        <v>2592</v>
      </c>
      <c r="B7342" s="1" t="s">
        <v>5</v>
      </c>
      <c r="C7342" s="1" t="s">
        <v>6</v>
      </c>
      <c r="D7342" s="1" t="s">
        <v>2302</v>
      </c>
      <c r="E7342" s="1">
        <v>106144</v>
      </c>
      <c r="F7342" s="1">
        <v>39858</v>
      </c>
      <c r="N7342">
        <f t="shared" si="571"/>
        <v>0.37550874283991559</v>
      </c>
      <c r="S7342">
        <f t="shared" si="572"/>
        <v>11.995664884893991</v>
      </c>
      <c r="T7342">
        <f t="shared" si="573"/>
        <v>1.5516890199996511</v>
      </c>
      <c r="U7342">
        <f t="shared" si="574"/>
        <v>1.0907866053940121</v>
      </c>
      <c r="V7342">
        <f t="shared" si="575"/>
        <v>0.97005867449907013</v>
      </c>
    </row>
    <row r="7343" spans="1:22" ht="12.75" x14ac:dyDescent="0.2">
      <c r="A7343" s="1" t="s">
        <v>2592</v>
      </c>
      <c r="B7343" s="1" t="s">
        <v>5</v>
      </c>
      <c r="C7343" s="1" t="s">
        <v>8</v>
      </c>
      <c r="D7343" s="1" t="s">
        <v>2302</v>
      </c>
      <c r="E7343" s="1">
        <v>106144</v>
      </c>
      <c r="F7343" s="1">
        <v>155</v>
      </c>
      <c r="N7343">
        <f t="shared" si="571"/>
        <v>1.4602803738317756E-3</v>
      </c>
      <c r="S7343">
        <f t="shared" si="572"/>
        <v>4.6648804685598087E-2</v>
      </c>
      <c r="T7343">
        <f t="shared" si="573"/>
        <v>6.0342164207924619E-3</v>
      </c>
      <c r="U7343">
        <f t="shared" si="574"/>
        <v>4.2418566871411474E-3</v>
      </c>
      <c r="V7343">
        <f t="shared" si="575"/>
        <v>3.7723692746087579E-3</v>
      </c>
    </row>
    <row r="7344" spans="1:22" ht="12.75" x14ac:dyDescent="0.2">
      <c r="A7344" s="1" t="s">
        <v>2592</v>
      </c>
      <c r="B7344" s="1" t="s">
        <v>5</v>
      </c>
      <c r="C7344" s="1" t="s">
        <v>9</v>
      </c>
      <c r="D7344" s="1" t="s">
        <v>2302</v>
      </c>
      <c r="E7344" s="1">
        <v>106144</v>
      </c>
      <c r="F7344" s="1">
        <v>19441</v>
      </c>
      <c r="N7344">
        <f t="shared" si="571"/>
        <v>0.18315684353331324</v>
      </c>
      <c r="S7344">
        <f t="shared" si="572"/>
        <v>5.8509639476949191</v>
      </c>
      <c r="T7344">
        <f t="shared" si="573"/>
        <v>0.75684646088145968</v>
      </c>
      <c r="U7344">
        <f t="shared" si="574"/>
        <v>0.53203829583684548</v>
      </c>
      <c r="V7344">
        <f t="shared" si="575"/>
        <v>0.47315245850108945</v>
      </c>
    </row>
    <row r="7345" spans="1:22" ht="12.75" x14ac:dyDescent="0.2">
      <c r="A7345" s="1" t="s">
        <v>2593</v>
      </c>
      <c r="B7345" s="1" t="s">
        <v>5</v>
      </c>
      <c r="C7345" s="1" t="s">
        <v>6</v>
      </c>
      <c r="D7345" s="1" t="s">
        <v>2302</v>
      </c>
      <c r="E7345" s="1">
        <v>106144</v>
      </c>
      <c r="F7345" s="1">
        <v>39858</v>
      </c>
      <c r="N7345">
        <f t="shared" si="571"/>
        <v>0.37550874283991559</v>
      </c>
      <c r="S7345">
        <f t="shared" si="572"/>
        <v>11.995664884893991</v>
      </c>
      <c r="T7345">
        <f t="shared" si="573"/>
        <v>1.5516890199996511</v>
      </c>
      <c r="U7345">
        <f t="shared" si="574"/>
        <v>1.0907866053940121</v>
      </c>
      <c r="V7345">
        <f t="shared" si="575"/>
        <v>0.97005867449907013</v>
      </c>
    </row>
    <row r="7346" spans="1:22" ht="12.75" x14ac:dyDescent="0.2">
      <c r="A7346" s="1" t="s">
        <v>2593</v>
      </c>
      <c r="B7346" s="1" t="s">
        <v>5</v>
      </c>
      <c r="C7346" s="1" t="s">
        <v>8</v>
      </c>
      <c r="D7346" s="1" t="s">
        <v>2302</v>
      </c>
      <c r="E7346" s="1">
        <v>106144</v>
      </c>
      <c r="F7346" s="1">
        <v>155</v>
      </c>
      <c r="N7346">
        <f t="shared" si="571"/>
        <v>1.4602803738317756E-3</v>
      </c>
      <c r="S7346">
        <f t="shared" si="572"/>
        <v>4.6648804685598087E-2</v>
      </c>
      <c r="T7346">
        <f t="shared" si="573"/>
        <v>6.0342164207924619E-3</v>
      </c>
      <c r="U7346">
        <f t="shared" si="574"/>
        <v>4.2418566871411474E-3</v>
      </c>
      <c r="V7346">
        <f t="shared" si="575"/>
        <v>3.7723692746087579E-3</v>
      </c>
    </row>
    <row r="7347" spans="1:22" ht="12.75" x14ac:dyDescent="0.2">
      <c r="A7347" s="1" t="s">
        <v>2593</v>
      </c>
      <c r="B7347" s="1" t="s">
        <v>5</v>
      </c>
      <c r="C7347" s="1" t="s">
        <v>9</v>
      </c>
      <c r="D7347" s="1" t="s">
        <v>2302</v>
      </c>
      <c r="E7347" s="1">
        <v>106144</v>
      </c>
      <c r="F7347" s="1">
        <v>19441</v>
      </c>
      <c r="N7347">
        <f t="shared" si="571"/>
        <v>0.18315684353331324</v>
      </c>
      <c r="S7347">
        <f t="shared" si="572"/>
        <v>5.8509639476949191</v>
      </c>
      <c r="T7347">
        <f t="shared" si="573"/>
        <v>0.75684646088145968</v>
      </c>
      <c r="U7347">
        <f t="shared" si="574"/>
        <v>0.53203829583684548</v>
      </c>
      <c r="V7347">
        <f t="shared" si="575"/>
        <v>0.47315245850108945</v>
      </c>
    </row>
    <row r="7348" spans="1:22" ht="12.75" x14ac:dyDescent="0.2">
      <c r="A7348" s="1" t="s">
        <v>2594</v>
      </c>
      <c r="B7348" s="1" t="s">
        <v>5</v>
      </c>
      <c r="C7348" s="1" t="s">
        <v>6</v>
      </c>
      <c r="D7348" s="1" t="s">
        <v>2302</v>
      </c>
      <c r="E7348" s="1">
        <v>106144</v>
      </c>
      <c r="F7348" s="1">
        <v>39858</v>
      </c>
      <c r="N7348">
        <f t="shared" si="571"/>
        <v>0.37550874283991559</v>
      </c>
      <c r="S7348">
        <f t="shared" si="572"/>
        <v>11.995664884893991</v>
      </c>
      <c r="T7348">
        <f t="shared" si="573"/>
        <v>1.5516890199996511</v>
      </c>
      <c r="U7348">
        <f t="shared" si="574"/>
        <v>1.0907866053940121</v>
      </c>
      <c r="V7348">
        <f t="shared" si="575"/>
        <v>0.97005867449907013</v>
      </c>
    </row>
    <row r="7349" spans="1:22" ht="12.75" x14ac:dyDescent="0.2">
      <c r="A7349" s="1" t="s">
        <v>2594</v>
      </c>
      <c r="B7349" s="1" t="s">
        <v>5</v>
      </c>
      <c r="C7349" s="1" t="s">
        <v>8</v>
      </c>
      <c r="D7349" s="1" t="s">
        <v>2302</v>
      </c>
      <c r="E7349" s="1">
        <v>106144</v>
      </c>
      <c r="F7349" s="1">
        <v>155</v>
      </c>
      <c r="N7349">
        <f t="shared" si="571"/>
        <v>1.4602803738317756E-3</v>
      </c>
      <c r="S7349">
        <f t="shared" si="572"/>
        <v>4.6648804685598087E-2</v>
      </c>
      <c r="T7349">
        <f t="shared" si="573"/>
        <v>6.0342164207924619E-3</v>
      </c>
      <c r="U7349">
        <f t="shared" si="574"/>
        <v>4.2418566871411474E-3</v>
      </c>
      <c r="V7349">
        <f t="shared" si="575"/>
        <v>3.7723692746087579E-3</v>
      </c>
    </row>
    <row r="7350" spans="1:22" ht="12.75" x14ac:dyDescent="0.2">
      <c r="A7350" s="1" t="s">
        <v>2594</v>
      </c>
      <c r="B7350" s="1" t="s">
        <v>5</v>
      </c>
      <c r="C7350" s="1" t="s">
        <v>9</v>
      </c>
      <c r="D7350" s="1" t="s">
        <v>2302</v>
      </c>
      <c r="E7350" s="1">
        <v>106144</v>
      </c>
      <c r="F7350" s="1">
        <v>19441</v>
      </c>
      <c r="N7350">
        <f t="shared" si="571"/>
        <v>0.18315684353331324</v>
      </c>
      <c r="S7350">
        <f t="shared" si="572"/>
        <v>5.8509639476949191</v>
      </c>
      <c r="T7350">
        <f t="shared" si="573"/>
        <v>0.75684646088145968</v>
      </c>
      <c r="U7350">
        <f t="shared" si="574"/>
        <v>0.53203829583684548</v>
      </c>
      <c r="V7350">
        <f t="shared" si="575"/>
        <v>0.47315245850108945</v>
      </c>
    </row>
    <row r="7351" spans="1:22" ht="12.75" x14ac:dyDescent="0.2">
      <c r="A7351" s="1" t="s">
        <v>2595</v>
      </c>
      <c r="B7351" s="1" t="s">
        <v>5</v>
      </c>
      <c r="C7351" s="1" t="s">
        <v>6</v>
      </c>
      <c r="D7351" s="1" t="s">
        <v>2302</v>
      </c>
      <c r="E7351" s="1">
        <v>106144</v>
      </c>
      <c r="F7351" s="1">
        <v>39858</v>
      </c>
      <c r="N7351">
        <f t="shared" si="571"/>
        <v>0.37550874283991559</v>
      </c>
      <c r="S7351">
        <f t="shared" si="572"/>
        <v>11.995664884893991</v>
      </c>
      <c r="T7351">
        <f t="shared" si="573"/>
        <v>1.5516890199996511</v>
      </c>
      <c r="U7351">
        <f t="shared" si="574"/>
        <v>1.0907866053940121</v>
      </c>
      <c r="V7351">
        <f t="shared" si="575"/>
        <v>0.97005867449907013</v>
      </c>
    </row>
    <row r="7352" spans="1:22" ht="12.75" x14ac:dyDescent="0.2">
      <c r="A7352" s="1" t="s">
        <v>2595</v>
      </c>
      <c r="B7352" s="1" t="s">
        <v>5</v>
      </c>
      <c r="C7352" s="1" t="s">
        <v>8</v>
      </c>
      <c r="D7352" s="1" t="s">
        <v>2302</v>
      </c>
      <c r="E7352" s="1">
        <v>106144</v>
      </c>
      <c r="F7352" s="1">
        <v>155</v>
      </c>
      <c r="N7352">
        <f t="shared" si="571"/>
        <v>1.4602803738317756E-3</v>
      </c>
      <c r="S7352">
        <f t="shared" si="572"/>
        <v>4.6648804685598087E-2</v>
      </c>
      <c r="T7352">
        <f t="shared" si="573"/>
        <v>6.0342164207924619E-3</v>
      </c>
      <c r="U7352">
        <f t="shared" si="574"/>
        <v>4.2418566871411474E-3</v>
      </c>
      <c r="V7352">
        <f t="shared" si="575"/>
        <v>3.7723692746087579E-3</v>
      </c>
    </row>
    <row r="7353" spans="1:22" ht="12.75" x14ac:dyDescent="0.2">
      <c r="A7353" s="1" t="s">
        <v>2595</v>
      </c>
      <c r="B7353" s="1" t="s">
        <v>5</v>
      </c>
      <c r="C7353" s="1" t="s">
        <v>9</v>
      </c>
      <c r="D7353" s="1" t="s">
        <v>2302</v>
      </c>
      <c r="E7353" s="1">
        <v>106144</v>
      </c>
      <c r="F7353" s="1">
        <v>19441</v>
      </c>
      <c r="N7353">
        <f t="shared" si="571"/>
        <v>0.18315684353331324</v>
      </c>
      <c r="S7353">
        <f t="shared" si="572"/>
        <v>5.8509639476949191</v>
      </c>
      <c r="T7353">
        <f t="shared" si="573"/>
        <v>0.75684646088145968</v>
      </c>
      <c r="U7353">
        <f t="shared" si="574"/>
        <v>0.53203829583684548</v>
      </c>
      <c r="V7353">
        <f t="shared" si="575"/>
        <v>0.47315245850108945</v>
      </c>
    </row>
    <row r="7354" spans="1:22" ht="12.75" x14ac:dyDescent="0.2">
      <c r="A7354" s="1" t="s">
        <v>2596</v>
      </c>
      <c r="B7354" s="1" t="s">
        <v>5</v>
      </c>
      <c r="C7354" s="1" t="s">
        <v>6</v>
      </c>
      <c r="D7354" s="1" t="s">
        <v>2302</v>
      </c>
      <c r="E7354" s="1">
        <v>106144</v>
      </c>
      <c r="F7354" s="1">
        <v>39858</v>
      </c>
      <c r="N7354">
        <f t="shared" si="571"/>
        <v>0.37550874283991559</v>
      </c>
      <c r="S7354">
        <f t="shared" si="572"/>
        <v>11.995664884893991</v>
      </c>
      <c r="T7354">
        <f t="shared" si="573"/>
        <v>1.5516890199996511</v>
      </c>
      <c r="U7354">
        <f t="shared" si="574"/>
        <v>1.0907866053940121</v>
      </c>
      <c r="V7354">
        <f t="shared" si="575"/>
        <v>0.97005867449907013</v>
      </c>
    </row>
    <row r="7355" spans="1:22" ht="12.75" x14ac:dyDescent="0.2">
      <c r="A7355" s="1" t="s">
        <v>2596</v>
      </c>
      <c r="B7355" s="1" t="s">
        <v>5</v>
      </c>
      <c r="C7355" s="1" t="s">
        <v>8</v>
      </c>
      <c r="D7355" s="1" t="s">
        <v>2302</v>
      </c>
      <c r="E7355" s="1">
        <v>106144</v>
      </c>
      <c r="F7355" s="1">
        <v>155</v>
      </c>
      <c r="N7355">
        <f t="shared" si="571"/>
        <v>1.4602803738317756E-3</v>
      </c>
      <c r="S7355">
        <f t="shared" si="572"/>
        <v>4.6648804685598087E-2</v>
      </c>
      <c r="T7355">
        <f t="shared" si="573"/>
        <v>6.0342164207924619E-3</v>
      </c>
      <c r="U7355">
        <f t="shared" si="574"/>
        <v>4.2418566871411474E-3</v>
      </c>
      <c r="V7355">
        <f t="shared" si="575"/>
        <v>3.7723692746087579E-3</v>
      </c>
    </row>
    <row r="7356" spans="1:22" ht="12.75" x14ac:dyDescent="0.2">
      <c r="A7356" s="1" t="s">
        <v>2596</v>
      </c>
      <c r="B7356" s="1" t="s">
        <v>5</v>
      </c>
      <c r="C7356" s="1" t="s">
        <v>9</v>
      </c>
      <c r="D7356" s="1" t="s">
        <v>2302</v>
      </c>
      <c r="E7356" s="1">
        <v>106144</v>
      </c>
      <c r="F7356" s="1">
        <v>19441</v>
      </c>
      <c r="N7356">
        <f t="shared" si="571"/>
        <v>0.18315684353331324</v>
      </c>
      <c r="S7356">
        <f t="shared" si="572"/>
        <v>5.8509639476949191</v>
      </c>
      <c r="T7356">
        <f t="shared" si="573"/>
        <v>0.75684646088145968</v>
      </c>
      <c r="U7356">
        <f t="shared" si="574"/>
        <v>0.53203829583684548</v>
      </c>
      <c r="V7356">
        <f t="shared" si="575"/>
        <v>0.47315245850108945</v>
      </c>
    </row>
    <row r="7357" spans="1:22" ht="12.75" x14ac:dyDescent="0.2">
      <c r="A7357" s="1" t="s">
        <v>2597</v>
      </c>
      <c r="B7357" s="1" t="s">
        <v>5</v>
      </c>
      <c r="C7357" s="1" t="s">
        <v>6</v>
      </c>
      <c r="D7357" s="1" t="s">
        <v>2302</v>
      </c>
      <c r="E7357" s="1">
        <v>12206</v>
      </c>
      <c r="F7357" s="1">
        <v>4712</v>
      </c>
      <c r="N7357">
        <f t="shared" si="571"/>
        <v>0.38603965262985418</v>
      </c>
      <c r="S7357">
        <f t="shared" si="572"/>
        <v>12.332075866480661</v>
      </c>
      <c r="T7357">
        <f t="shared" si="573"/>
        <v>1.5952051761564223</v>
      </c>
      <c r="U7357">
        <f t="shared" si="574"/>
        <v>1.1213770392001692</v>
      </c>
      <c r="V7357">
        <f t="shared" si="575"/>
        <v>0.9972633683627552</v>
      </c>
    </row>
    <row r="7358" spans="1:22" ht="12.75" x14ac:dyDescent="0.2">
      <c r="A7358" s="1" t="s">
        <v>2597</v>
      </c>
      <c r="B7358" s="1" t="s">
        <v>5</v>
      </c>
      <c r="C7358" s="1" t="s">
        <v>8</v>
      </c>
      <c r="D7358" s="1" t="s">
        <v>2302</v>
      </c>
      <c r="E7358" s="1">
        <v>12206</v>
      </c>
      <c r="F7358" s="1">
        <v>2</v>
      </c>
      <c r="N7358">
        <f t="shared" si="571"/>
        <v>1.6385384237260363E-4</v>
      </c>
      <c r="S7358">
        <f t="shared" si="572"/>
        <v>5.234327617351724E-3</v>
      </c>
      <c r="T7358">
        <f t="shared" si="573"/>
        <v>6.7708199327522157E-4</v>
      </c>
      <c r="U7358">
        <f t="shared" si="574"/>
        <v>4.7596648522927378E-4</v>
      </c>
      <c r="V7358">
        <f t="shared" si="575"/>
        <v>4.23286658897604E-4</v>
      </c>
    </row>
    <row r="7359" spans="1:22" ht="12.75" x14ac:dyDescent="0.2">
      <c r="A7359" s="1" t="s">
        <v>2597</v>
      </c>
      <c r="B7359" s="1" t="s">
        <v>5</v>
      </c>
      <c r="C7359" s="1" t="s">
        <v>9</v>
      </c>
      <c r="D7359" s="1" t="s">
        <v>2302</v>
      </c>
      <c r="E7359" s="1">
        <v>12206</v>
      </c>
      <c r="F7359" s="1">
        <v>1555</v>
      </c>
      <c r="N7359">
        <f t="shared" si="571"/>
        <v>0.12739636244469932</v>
      </c>
      <c r="S7359">
        <f t="shared" si="572"/>
        <v>4.0696897224909652</v>
      </c>
      <c r="T7359">
        <f t="shared" si="573"/>
        <v>0.52643124977148481</v>
      </c>
      <c r="U7359">
        <f t="shared" si="574"/>
        <v>0.37006394226576034</v>
      </c>
      <c r="V7359">
        <f t="shared" si="575"/>
        <v>0.32910537729288714</v>
      </c>
    </row>
    <row r="7360" spans="1:22" ht="12.75" x14ac:dyDescent="0.2">
      <c r="A7360" s="1" t="s">
        <v>2598</v>
      </c>
      <c r="B7360" s="1" t="s">
        <v>5</v>
      </c>
      <c r="C7360" s="1" t="s">
        <v>6</v>
      </c>
      <c r="D7360" s="1" t="s">
        <v>2302</v>
      </c>
      <c r="E7360" s="1">
        <v>130999</v>
      </c>
      <c r="F7360" s="1">
        <v>49173</v>
      </c>
      <c r="N7360">
        <f t="shared" si="571"/>
        <v>0.37536927762807348</v>
      </c>
      <c r="S7360">
        <f t="shared" si="572"/>
        <v>11.991209654553131</v>
      </c>
      <c r="T7360">
        <f t="shared" si="573"/>
        <v>1.5511127174713781</v>
      </c>
      <c r="U7360">
        <f t="shared" si="574"/>
        <v>1.0903814835748893</v>
      </c>
      <c r="V7360">
        <f t="shared" si="575"/>
        <v>0.96969839144010561</v>
      </c>
    </row>
    <row r="7361" spans="1:22" ht="12.75" x14ac:dyDescent="0.2">
      <c r="A7361" s="1" t="s">
        <v>2598</v>
      </c>
      <c r="B7361" s="1" t="s">
        <v>5</v>
      </c>
      <c r="C7361" s="1" t="s">
        <v>8</v>
      </c>
      <c r="D7361" s="1" t="s">
        <v>2302</v>
      </c>
      <c r="E7361" s="1">
        <v>130999</v>
      </c>
      <c r="F7361" s="1">
        <v>306</v>
      </c>
      <c r="N7361">
        <f t="shared" si="571"/>
        <v>2.3358956938602585E-3</v>
      </c>
      <c r="S7361">
        <f t="shared" si="572"/>
        <v>7.462042491394176E-2</v>
      </c>
      <c r="T7361">
        <f t="shared" si="573"/>
        <v>9.6524615448771011E-3</v>
      </c>
      <c r="U7361">
        <f t="shared" si="574"/>
        <v>6.7853646101298706E-3</v>
      </c>
      <c r="V7361">
        <f t="shared" si="575"/>
        <v>6.0343625115545588E-3</v>
      </c>
    </row>
    <row r="7362" spans="1:22" ht="12.75" x14ac:dyDescent="0.2">
      <c r="A7362" s="1" t="s">
        <v>2598</v>
      </c>
      <c r="B7362" s="1" t="s">
        <v>5</v>
      </c>
      <c r="C7362" s="1" t="s">
        <v>9</v>
      </c>
      <c r="D7362" s="1" t="s">
        <v>2302</v>
      </c>
      <c r="E7362" s="1">
        <v>130999</v>
      </c>
      <c r="F7362" s="1">
        <v>24281</v>
      </c>
      <c r="N7362">
        <f t="shared" si="571"/>
        <v>0.18535255994320568</v>
      </c>
      <c r="S7362">
        <f t="shared" si="572"/>
        <v>5.9211063311615035</v>
      </c>
      <c r="T7362">
        <f t="shared" si="573"/>
        <v>0.76591966918680032</v>
      </c>
      <c r="U7362">
        <f t="shared" si="574"/>
        <v>0.53841646437439017</v>
      </c>
      <c r="V7362">
        <f t="shared" si="575"/>
        <v>0.47882469327796162</v>
      </c>
    </row>
    <row r="7363" spans="1:22" ht="12.75" x14ac:dyDescent="0.2">
      <c r="A7363" s="1" t="s">
        <v>2599</v>
      </c>
      <c r="B7363" s="1" t="s">
        <v>5</v>
      </c>
      <c r="C7363" s="1" t="s">
        <v>6</v>
      </c>
      <c r="D7363" s="1" t="s">
        <v>2302</v>
      </c>
      <c r="E7363" s="1">
        <v>106144</v>
      </c>
      <c r="F7363" s="1">
        <v>39858</v>
      </c>
      <c r="N7363">
        <f t="shared" ref="N7363:N7426" si="576">F7363/E7363</f>
        <v>0.37550874283991559</v>
      </c>
      <c r="S7363">
        <f t="shared" ref="S7363:S7426" si="577">N7363/0.031303704</f>
        <v>11.995664884893991</v>
      </c>
      <c r="T7363">
        <f t="shared" ref="T7363:T7426" si="578">N7363/0.242</f>
        <v>1.5516890199996511</v>
      </c>
      <c r="U7363">
        <f t="shared" ref="U7363:U7426" si="579">N7363/0.344255</f>
        <v>1.0907866053940121</v>
      </c>
      <c r="V7363">
        <f t="shared" ref="V7363:V7426" si="580">N7363/0.387099</f>
        <v>0.97005867449907013</v>
      </c>
    </row>
    <row r="7364" spans="1:22" ht="12.75" x14ac:dyDescent="0.2">
      <c r="A7364" s="1" t="s">
        <v>2599</v>
      </c>
      <c r="B7364" s="1" t="s">
        <v>5</v>
      </c>
      <c r="C7364" s="1" t="s">
        <v>8</v>
      </c>
      <c r="D7364" s="1" t="s">
        <v>2302</v>
      </c>
      <c r="E7364" s="1">
        <v>106144</v>
      </c>
      <c r="F7364" s="1">
        <v>155</v>
      </c>
      <c r="N7364">
        <f t="shared" si="576"/>
        <v>1.4602803738317756E-3</v>
      </c>
      <c r="S7364">
        <f t="shared" si="577"/>
        <v>4.6648804685598087E-2</v>
      </c>
      <c r="T7364">
        <f t="shared" si="578"/>
        <v>6.0342164207924619E-3</v>
      </c>
      <c r="U7364">
        <f t="shared" si="579"/>
        <v>4.2418566871411474E-3</v>
      </c>
      <c r="V7364">
        <f t="shared" si="580"/>
        <v>3.7723692746087579E-3</v>
      </c>
    </row>
    <row r="7365" spans="1:22" ht="12.75" x14ac:dyDescent="0.2">
      <c r="A7365" s="1" t="s">
        <v>2599</v>
      </c>
      <c r="B7365" s="1" t="s">
        <v>5</v>
      </c>
      <c r="C7365" s="1" t="s">
        <v>9</v>
      </c>
      <c r="D7365" s="1" t="s">
        <v>2302</v>
      </c>
      <c r="E7365" s="1">
        <v>106144</v>
      </c>
      <c r="F7365" s="1">
        <v>19441</v>
      </c>
      <c r="N7365">
        <f t="shared" si="576"/>
        <v>0.18315684353331324</v>
      </c>
      <c r="S7365">
        <f t="shared" si="577"/>
        <v>5.8509639476949191</v>
      </c>
      <c r="T7365">
        <f t="shared" si="578"/>
        <v>0.75684646088145968</v>
      </c>
      <c r="U7365">
        <f t="shared" si="579"/>
        <v>0.53203829583684548</v>
      </c>
      <c r="V7365">
        <f t="shared" si="580"/>
        <v>0.47315245850108945</v>
      </c>
    </row>
    <row r="7366" spans="1:22" ht="12.75" x14ac:dyDescent="0.2">
      <c r="A7366" s="1" t="s">
        <v>2600</v>
      </c>
      <c r="B7366" s="1" t="s">
        <v>5</v>
      </c>
      <c r="C7366" s="1" t="s">
        <v>6</v>
      </c>
      <c r="D7366" s="1" t="s">
        <v>2302</v>
      </c>
      <c r="E7366" s="1">
        <v>106144</v>
      </c>
      <c r="F7366" s="1">
        <v>39858</v>
      </c>
      <c r="N7366">
        <f t="shared" si="576"/>
        <v>0.37550874283991559</v>
      </c>
      <c r="S7366">
        <f t="shared" si="577"/>
        <v>11.995664884893991</v>
      </c>
      <c r="T7366">
        <f t="shared" si="578"/>
        <v>1.5516890199996511</v>
      </c>
      <c r="U7366">
        <f t="shared" si="579"/>
        <v>1.0907866053940121</v>
      </c>
      <c r="V7366">
        <f t="shared" si="580"/>
        <v>0.97005867449907013</v>
      </c>
    </row>
    <row r="7367" spans="1:22" ht="12.75" x14ac:dyDescent="0.2">
      <c r="A7367" s="1" t="s">
        <v>2600</v>
      </c>
      <c r="B7367" s="1" t="s">
        <v>5</v>
      </c>
      <c r="C7367" s="1" t="s">
        <v>8</v>
      </c>
      <c r="D7367" s="1" t="s">
        <v>2302</v>
      </c>
      <c r="E7367" s="1">
        <v>106144</v>
      </c>
      <c r="F7367" s="1">
        <v>155</v>
      </c>
      <c r="N7367">
        <f t="shared" si="576"/>
        <v>1.4602803738317756E-3</v>
      </c>
      <c r="S7367">
        <f t="shared" si="577"/>
        <v>4.6648804685598087E-2</v>
      </c>
      <c r="T7367">
        <f t="shared" si="578"/>
        <v>6.0342164207924619E-3</v>
      </c>
      <c r="U7367">
        <f t="shared" si="579"/>
        <v>4.2418566871411474E-3</v>
      </c>
      <c r="V7367">
        <f t="shared" si="580"/>
        <v>3.7723692746087579E-3</v>
      </c>
    </row>
    <row r="7368" spans="1:22" ht="12.75" x14ac:dyDescent="0.2">
      <c r="A7368" s="1" t="s">
        <v>2600</v>
      </c>
      <c r="B7368" s="1" t="s">
        <v>5</v>
      </c>
      <c r="C7368" s="1" t="s">
        <v>9</v>
      </c>
      <c r="D7368" s="1" t="s">
        <v>2302</v>
      </c>
      <c r="E7368" s="1">
        <v>106144</v>
      </c>
      <c r="F7368" s="1">
        <v>19441</v>
      </c>
      <c r="N7368">
        <f t="shared" si="576"/>
        <v>0.18315684353331324</v>
      </c>
      <c r="S7368">
        <f t="shared" si="577"/>
        <v>5.8509639476949191</v>
      </c>
      <c r="T7368">
        <f t="shared" si="578"/>
        <v>0.75684646088145968</v>
      </c>
      <c r="U7368">
        <f t="shared" si="579"/>
        <v>0.53203829583684548</v>
      </c>
      <c r="V7368">
        <f t="shared" si="580"/>
        <v>0.47315245850108945</v>
      </c>
    </row>
    <row r="7369" spans="1:22" ht="12.75" x14ac:dyDescent="0.2">
      <c r="A7369" s="1" t="s">
        <v>2601</v>
      </c>
      <c r="B7369" s="1" t="s">
        <v>5</v>
      </c>
      <c r="C7369" s="1" t="s">
        <v>6</v>
      </c>
      <c r="D7369" s="1" t="s">
        <v>2302</v>
      </c>
      <c r="E7369" s="1">
        <v>106144</v>
      </c>
      <c r="F7369" s="1">
        <v>39858</v>
      </c>
      <c r="N7369">
        <f t="shared" si="576"/>
        <v>0.37550874283991559</v>
      </c>
      <c r="S7369">
        <f t="shared" si="577"/>
        <v>11.995664884893991</v>
      </c>
      <c r="T7369">
        <f t="shared" si="578"/>
        <v>1.5516890199996511</v>
      </c>
      <c r="U7369">
        <f t="shared" si="579"/>
        <v>1.0907866053940121</v>
      </c>
      <c r="V7369">
        <f t="shared" si="580"/>
        <v>0.97005867449907013</v>
      </c>
    </row>
    <row r="7370" spans="1:22" ht="12.75" x14ac:dyDescent="0.2">
      <c r="A7370" s="1" t="s">
        <v>2601</v>
      </c>
      <c r="B7370" s="1" t="s">
        <v>5</v>
      </c>
      <c r="C7370" s="1" t="s">
        <v>8</v>
      </c>
      <c r="D7370" s="1" t="s">
        <v>2302</v>
      </c>
      <c r="E7370" s="1">
        <v>106144</v>
      </c>
      <c r="F7370" s="1">
        <v>155</v>
      </c>
      <c r="N7370">
        <f t="shared" si="576"/>
        <v>1.4602803738317756E-3</v>
      </c>
      <c r="S7370">
        <f t="shared" si="577"/>
        <v>4.6648804685598087E-2</v>
      </c>
      <c r="T7370">
        <f t="shared" si="578"/>
        <v>6.0342164207924619E-3</v>
      </c>
      <c r="U7370">
        <f t="shared" si="579"/>
        <v>4.2418566871411474E-3</v>
      </c>
      <c r="V7370">
        <f t="shared" si="580"/>
        <v>3.7723692746087579E-3</v>
      </c>
    </row>
    <row r="7371" spans="1:22" ht="12.75" x14ac:dyDescent="0.2">
      <c r="A7371" s="1" t="s">
        <v>2601</v>
      </c>
      <c r="B7371" s="1" t="s">
        <v>5</v>
      </c>
      <c r="C7371" s="1" t="s">
        <v>9</v>
      </c>
      <c r="D7371" s="1" t="s">
        <v>2302</v>
      </c>
      <c r="E7371" s="1">
        <v>106144</v>
      </c>
      <c r="F7371" s="1">
        <v>19441</v>
      </c>
      <c r="N7371">
        <f t="shared" si="576"/>
        <v>0.18315684353331324</v>
      </c>
      <c r="S7371">
        <f t="shared" si="577"/>
        <v>5.8509639476949191</v>
      </c>
      <c r="T7371">
        <f t="shared" si="578"/>
        <v>0.75684646088145968</v>
      </c>
      <c r="U7371">
        <f t="shared" si="579"/>
        <v>0.53203829583684548</v>
      </c>
      <c r="V7371">
        <f t="shared" si="580"/>
        <v>0.47315245850108945</v>
      </c>
    </row>
    <row r="7372" spans="1:22" ht="12.75" x14ac:dyDescent="0.2">
      <c r="A7372" s="1" t="s">
        <v>2602</v>
      </c>
      <c r="B7372" s="1" t="s">
        <v>5</v>
      </c>
      <c r="C7372" s="1" t="s">
        <v>6</v>
      </c>
      <c r="D7372" s="1" t="s">
        <v>2302</v>
      </c>
      <c r="E7372" s="1">
        <v>106429</v>
      </c>
      <c r="F7372" s="1">
        <v>40116</v>
      </c>
      <c r="N7372">
        <f t="shared" si="576"/>
        <v>0.37692734123218297</v>
      </c>
      <c r="S7372">
        <f t="shared" si="577"/>
        <v>12.040982154449932</v>
      </c>
      <c r="T7372">
        <f t="shared" si="578"/>
        <v>1.5575509968272023</v>
      </c>
      <c r="U7372">
        <f t="shared" si="579"/>
        <v>1.0949073832832725</v>
      </c>
      <c r="V7372">
        <f t="shared" si="580"/>
        <v>0.97372336594045172</v>
      </c>
    </row>
    <row r="7373" spans="1:22" ht="12.75" x14ac:dyDescent="0.2">
      <c r="A7373" s="1" t="s">
        <v>2602</v>
      </c>
      <c r="B7373" s="1" t="s">
        <v>5</v>
      </c>
      <c r="C7373" s="1" t="s">
        <v>8</v>
      </c>
      <c r="D7373" s="1" t="s">
        <v>2302</v>
      </c>
      <c r="E7373" s="1">
        <v>106429</v>
      </c>
      <c r="F7373" s="1">
        <v>303</v>
      </c>
      <c r="N7373">
        <f t="shared" si="576"/>
        <v>2.8469684014695244E-3</v>
      </c>
      <c r="S7373">
        <f t="shared" si="577"/>
        <v>9.0946694406180306E-2</v>
      </c>
      <c r="T7373">
        <f t="shared" si="578"/>
        <v>1.1764332237477373E-2</v>
      </c>
      <c r="U7373">
        <f t="shared" si="579"/>
        <v>8.2699406006289649E-3</v>
      </c>
      <c r="V7373">
        <f t="shared" si="580"/>
        <v>7.3546260813629697E-3</v>
      </c>
    </row>
    <row r="7374" spans="1:22" ht="12.75" x14ac:dyDescent="0.2">
      <c r="A7374" s="1" t="s">
        <v>2602</v>
      </c>
      <c r="B7374" s="1" t="s">
        <v>5</v>
      </c>
      <c r="C7374" s="1" t="s">
        <v>9</v>
      </c>
      <c r="D7374" s="1" t="s">
        <v>2302</v>
      </c>
      <c r="E7374" s="1">
        <v>106429</v>
      </c>
      <c r="F7374" s="1">
        <v>18766</v>
      </c>
      <c r="N7374">
        <f t="shared" si="576"/>
        <v>0.17632412218474289</v>
      </c>
      <c r="S7374">
        <f t="shared" si="577"/>
        <v>5.6326919710441574</v>
      </c>
      <c r="T7374">
        <f t="shared" si="578"/>
        <v>0.72861207514356563</v>
      </c>
      <c r="U7374">
        <f t="shared" si="579"/>
        <v>0.51219044657228774</v>
      </c>
      <c r="V7374">
        <f t="shared" si="580"/>
        <v>0.45550136317774748</v>
      </c>
    </row>
    <row r="7375" spans="1:22" ht="12.75" x14ac:dyDescent="0.2">
      <c r="A7375" s="1" t="s">
        <v>2603</v>
      </c>
      <c r="B7375" s="1" t="s">
        <v>5</v>
      </c>
      <c r="C7375" s="1" t="s">
        <v>6</v>
      </c>
      <c r="D7375" s="1" t="s">
        <v>2302</v>
      </c>
      <c r="E7375" s="1">
        <v>106144</v>
      </c>
      <c r="F7375" s="1">
        <v>39858</v>
      </c>
      <c r="N7375">
        <f t="shared" si="576"/>
        <v>0.37550874283991559</v>
      </c>
      <c r="S7375">
        <f t="shared" si="577"/>
        <v>11.995664884893991</v>
      </c>
      <c r="T7375">
        <f t="shared" si="578"/>
        <v>1.5516890199996511</v>
      </c>
      <c r="U7375">
        <f t="shared" si="579"/>
        <v>1.0907866053940121</v>
      </c>
      <c r="V7375">
        <f t="shared" si="580"/>
        <v>0.97005867449907013</v>
      </c>
    </row>
    <row r="7376" spans="1:22" ht="12.75" x14ac:dyDescent="0.2">
      <c r="A7376" s="1" t="s">
        <v>2603</v>
      </c>
      <c r="B7376" s="1" t="s">
        <v>5</v>
      </c>
      <c r="C7376" s="1" t="s">
        <v>8</v>
      </c>
      <c r="D7376" s="1" t="s">
        <v>2302</v>
      </c>
      <c r="E7376" s="1">
        <v>106144</v>
      </c>
      <c r="F7376" s="1">
        <v>155</v>
      </c>
      <c r="N7376">
        <f t="shared" si="576"/>
        <v>1.4602803738317756E-3</v>
      </c>
      <c r="S7376">
        <f t="shared" si="577"/>
        <v>4.6648804685598087E-2</v>
      </c>
      <c r="T7376">
        <f t="shared" si="578"/>
        <v>6.0342164207924619E-3</v>
      </c>
      <c r="U7376">
        <f t="shared" si="579"/>
        <v>4.2418566871411474E-3</v>
      </c>
      <c r="V7376">
        <f t="shared" si="580"/>
        <v>3.7723692746087579E-3</v>
      </c>
    </row>
    <row r="7377" spans="1:22" ht="12.75" x14ac:dyDescent="0.2">
      <c r="A7377" s="1" t="s">
        <v>2603</v>
      </c>
      <c r="B7377" s="1" t="s">
        <v>5</v>
      </c>
      <c r="C7377" s="1" t="s">
        <v>9</v>
      </c>
      <c r="D7377" s="1" t="s">
        <v>2302</v>
      </c>
      <c r="E7377" s="1">
        <v>106144</v>
      </c>
      <c r="F7377" s="1">
        <v>19441</v>
      </c>
      <c r="N7377">
        <f t="shared" si="576"/>
        <v>0.18315684353331324</v>
      </c>
      <c r="S7377">
        <f t="shared" si="577"/>
        <v>5.8509639476949191</v>
      </c>
      <c r="T7377">
        <f t="shared" si="578"/>
        <v>0.75684646088145968</v>
      </c>
      <c r="U7377">
        <f t="shared" si="579"/>
        <v>0.53203829583684548</v>
      </c>
      <c r="V7377">
        <f t="shared" si="580"/>
        <v>0.47315245850108945</v>
      </c>
    </row>
    <row r="7378" spans="1:22" ht="12.75" x14ac:dyDescent="0.2">
      <c r="A7378" s="1" t="s">
        <v>2604</v>
      </c>
      <c r="B7378" s="1" t="s">
        <v>5</v>
      </c>
      <c r="C7378" s="1" t="s">
        <v>6</v>
      </c>
      <c r="D7378" s="1" t="s">
        <v>2302</v>
      </c>
      <c r="E7378" s="1">
        <v>106144</v>
      </c>
      <c r="F7378" s="1">
        <v>39858</v>
      </c>
      <c r="N7378">
        <f t="shared" si="576"/>
        <v>0.37550874283991559</v>
      </c>
      <c r="S7378">
        <f t="shared" si="577"/>
        <v>11.995664884893991</v>
      </c>
      <c r="T7378">
        <f t="shared" si="578"/>
        <v>1.5516890199996511</v>
      </c>
      <c r="U7378">
        <f t="shared" si="579"/>
        <v>1.0907866053940121</v>
      </c>
      <c r="V7378">
        <f t="shared" si="580"/>
        <v>0.97005867449907013</v>
      </c>
    </row>
    <row r="7379" spans="1:22" ht="12.75" x14ac:dyDescent="0.2">
      <c r="A7379" s="1" t="s">
        <v>2604</v>
      </c>
      <c r="B7379" s="1" t="s">
        <v>5</v>
      </c>
      <c r="C7379" s="1" t="s">
        <v>8</v>
      </c>
      <c r="D7379" s="1" t="s">
        <v>2302</v>
      </c>
      <c r="E7379" s="1">
        <v>106144</v>
      </c>
      <c r="F7379" s="1">
        <v>155</v>
      </c>
      <c r="N7379">
        <f t="shared" si="576"/>
        <v>1.4602803738317756E-3</v>
      </c>
      <c r="S7379">
        <f t="shared" si="577"/>
        <v>4.6648804685598087E-2</v>
      </c>
      <c r="T7379">
        <f t="shared" si="578"/>
        <v>6.0342164207924619E-3</v>
      </c>
      <c r="U7379">
        <f t="shared" si="579"/>
        <v>4.2418566871411474E-3</v>
      </c>
      <c r="V7379">
        <f t="shared" si="580"/>
        <v>3.7723692746087579E-3</v>
      </c>
    </row>
    <row r="7380" spans="1:22" ht="12.75" x14ac:dyDescent="0.2">
      <c r="A7380" s="1" t="s">
        <v>2604</v>
      </c>
      <c r="B7380" s="1" t="s">
        <v>5</v>
      </c>
      <c r="C7380" s="1" t="s">
        <v>9</v>
      </c>
      <c r="D7380" s="1" t="s">
        <v>2302</v>
      </c>
      <c r="E7380" s="1">
        <v>106144</v>
      </c>
      <c r="F7380" s="1">
        <v>19441</v>
      </c>
      <c r="N7380">
        <f t="shared" si="576"/>
        <v>0.18315684353331324</v>
      </c>
      <c r="S7380">
        <f t="shared" si="577"/>
        <v>5.8509639476949191</v>
      </c>
      <c r="T7380">
        <f t="shared" si="578"/>
        <v>0.75684646088145968</v>
      </c>
      <c r="U7380">
        <f t="shared" si="579"/>
        <v>0.53203829583684548</v>
      </c>
      <c r="V7380">
        <f t="shared" si="580"/>
        <v>0.47315245850108945</v>
      </c>
    </row>
    <row r="7381" spans="1:22" ht="12.75" x14ac:dyDescent="0.2">
      <c r="A7381" s="1" t="s">
        <v>2605</v>
      </c>
      <c r="B7381" s="1" t="s">
        <v>5</v>
      </c>
      <c r="C7381" s="1" t="s">
        <v>6</v>
      </c>
      <c r="D7381" s="1" t="s">
        <v>2302</v>
      </c>
      <c r="E7381" s="1">
        <v>61511</v>
      </c>
      <c r="F7381" s="1">
        <v>23571</v>
      </c>
      <c r="N7381">
        <f t="shared" si="576"/>
        <v>0.38319975288972702</v>
      </c>
      <c r="S7381">
        <f t="shared" si="577"/>
        <v>12.241354981178169</v>
      </c>
      <c r="T7381">
        <f t="shared" si="578"/>
        <v>1.5834700532633348</v>
      </c>
      <c r="U7381">
        <f t="shared" si="579"/>
        <v>1.1131276318128336</v>
      </c>
      <c r="V7381">
        <f t="shared" si="580"/>
        <v>0.98992700288486146</v>
      </c>
    </row>
    <row r="7382" spans="1:22" ht="12.75" x14ac:dyDescent="0.2">
      <c r="A7382" s="1" t="s">
        <v>2605</v>
      </c>
      <c r="B7382" s="1" t="s">
        <v>5</v>
      </c>
      <c r="C7382" s="1" t="s">
        <v>8</v>
      </c>
      <c r="D7382" s="1" t="s">
        <v>2302</v>
      </c>
      <c r="E7382" s="1">
        <v>61511</v>
      </c>
      <c r="F7382" s="1">
        <v>29</v>
      </c>
      <c r="N7382">
        <f t="shared" si="576"/>
        <v>4.7146038919867989E-4</v>
      </c>
      <c r="S7382">
        <f t="shared" si="577"/>
        <v>1.506084996199427E-2</v>
      </c>
      <c r="T7382">
        <f t="shared" si="578"/>
        <v>1.948183426440826E-3</v>
      </c>
      <c r="U7382">
        <f t="shared" si="579"/>
        <v>1.3695091987006142E-3</v>
      </c>
      <c r="V7382">
        <f t="shared" si="580"/>
        <v>1.2179323356523264E-3</v>
      </c>
    </row>
    <row r="7383" spans="1:22" ht="12.75" x14ac:dyDescent="0.2">
      <c r="A7383" s="1" t="s">
        <v>2605</v>
      </c>
      <c r="B7383" s="1" t="s">
        <v>5</v>
      </c>
      <c r="C7383" s="1" t="s">
        <v>9</v>
      </c>
      <c r="D7383" s="1" t="s">
        <v>2302</v>
      </c>
      <c r="E7383" s="1">
        <v>61511</v>
      </c>
      <c r="F7383" s="1">
        <v>10045</v>
      </c>
      <c r="N7383">
        <f t="shared" si="576"/>
        <v>0.16330412446554274</v>
      </c>
      <c r="S7383">
        <f t="shared" si="577"/>
        <v>5.2167668230424979</v>
      </c>
      <c r="T7383">
        <f t="shared" si="578"/>
        <v>0.67481043167579646</v>
      </c>
      <c r="U7383">
        <f t="shared" si="579"/>
        <v>0.47436965175681617</v>
      </c>
      <c r="V7383">
        <f t="shared" si="580"/>
        <v>0.42186656246991783</v>
      </c>
    </row>
    <row r="7384" spans="1:22" ht="12.75" x14ac:dyDescent="0.2">
      <c r="A7384" s="1" t="s">
        <v>2606</v>
      </c>
      <c r="B7384" s="1" t="s">
        <v>5</v>
      </c>
      <c r="C7384" s="1" t="s">
        <v>6</v>
      </c>
      <c r="D7384" s="1" t="s">
        <v>2302</v>
      </c>
      <c r="E7384" s="1">
        <v>106144</v>
      </c>
      <c r="F7384" s="1">
        <v>39858</v>
      </c>
      <c r="N7384">
        <f t="shared" si="576"/>
        <v>0.37550874283991559</v>
      </c>
      <c r="S7384">
        <f t="shared" si="577"/>
        <v>11.995664884893991</v>
      </c>
      <c r="T7384">
        <f t="shared" si="578"/>
        <v>1.5516890199996511</v>
      </c>
      <c r="U7384">
        <f t="shared" si="579"/>
        <v>1.0907866053940121</v>
      </c>
      <c r="V7384">
        <f t="shared" si="580"/>
        <v>0.97005867449907013</v>
      </c>
    </row>
    <row r="7385" spans="1:22" ht="12.75" x14ac:dyDescent="0.2">
      <c r="A7385" s="1" t="s">
        <v>2606</v>
      </c>
      <c r="B7385" s="1" t="s">
        <v>5</v>
      </c>
      <c r="C7385" s="1" t="s">
        <v>8</v>
      </c>
      <c r="D7385" s="1" t="s">
        <v>2302</v>
      </c>
      <c r="E7385" s="1">
        <v>106144</v>
      </c>
      <c r="F7385" s="1">
        <v>155</v>
      </c>
      <c r="N7385">
        <f t="shared" si="576"/>
        <v>1.4602803738317756E-3</v>
      </c>
      <c r="S7385">
        <f t="shared" si="577"/>
        <v>4.6648804685598087E-2</v>
      </c>
      <c r="T7385">
        <f t="shared" si="578"/>
        <v>6.0342164207924619E-3</v>
      </c>
      <c r="U7385">
        <f t="shared" si="579"/>
        <v>4.2418566871411474E-3</v>
      </c>
      <c r="V7385">
        <f t="shared" si="580"/>
        <v>3.7723692746087579E-3</v>
      </c>
    </row>
    <row r="7386" spans="1:22" ht="12.75" x14ac:dyDescent="0.2">
      <c r="A7386" s="1" t="s">
        <v>2606</v>
      </c>
      <c r="B7386" s="1" t="s">
        <v>5</v>
      </c>
      <c r="C7386" s="1" t="s">
        <v>9</v>
      </c>
      <c r="D7386" s="1" t="s">
        <v>2302</v>
      </c>
      <c r="E7386" s="1">
        <v>106144</v>
      </c>
      <c r="F7386" s="1">
        <v>19441</v>
      </c>
      <c r="N7386">
        <f t="shared" si="576"/>
        <v>0.18315684353331324</v>
      </c>
      <c r="S7386">
        <f t="shared" si="577"/>
        <v>5.8509639476949191</v>
      </c>
      <c r="T7386">
        <f t="shared" si="578"/>
        <v>0.75684646088145968</v>
      </c>
      <c r="U7386">
        <f t="shared" si="579"/>
        <v>0.53203829583684548</v>
      </c>
      <c r="V7386">
        <f t="shared" si="580"/>
        <v>0.47315245850108945</v>
      </c>
    </row>
    <row r="7387" spans="1:22" ht="12.75" x14ac:dyDescent="0.2">
      <c r="A7387" s="1" t="s">
        <v>2607</v>
      </c>
      <c r="B7387" s="1" t="s">
        <v>5</v>
      </c>
      <c r="C7387" s="1" t="s">
        <v>6</v>
      </c>
      <c r="D7387" s="1" t="s">
        <v>2302</v>
      </c>
      <c r="E7387" s="1">
        <v>106144</v>
      </c>
      <c r="F7387" s="1">
        <v>39858</v>
      </c>
      <c r="N7387">
        <f t="shared" si="576"/>
        <v>0.37550874283991559</v>
      </c>
      <c r="S7387">
        <f t="shared" si="577"/>
        <v>11.995664884893991</v>
      </c>
      <c r="T7387">
        <f t="shared" si="578"/>
        <v>1.5516890199996511</v>
      </c>
      <c r="U7387">
        <f t="shared" si="579"/>
        <v>1.0907866053940121</v>
      </c>
      <c r="V7387">
        <f t="shared" si="580"/>
        <v>0.97005867449907013</v>
      </c>
    </row>
    <row r="7388" spans="1:22" ht="12.75" x14ac:dyDescent="0.2">
      <c r="A7388" s="1" t="s">
        <v>2607</v>
      </c>
      <c r="B7388" s="1" t="s">
        <v>5</v>
      </c>
      <c r="C7388" s="1" t="s">
        <v>8</v>
      </c>
      <c r="D7388" s="1" t="s">
        <v>2302</v>
      </c>
      <c r="E7388" s="1">
        <v>106144</v>
      </c>
      <c r="F7388" s="1">
        <v>155</v>
      </c>
      <c r="N7388">
        <f t="shared" si="576"/>
        <v>1.4602803738317756E-3</v>
      </c>
      <c r="S7388">
        <f t="shared" si="577"/>
        <v>4.6648804685598087E-2</v>
      </c>
      <c r="T7388">
        <f t="shared" si="578"/>
        <v>6.0342164207924619E-3</v>
      </c>
      <c r="U7388">
        <f t="shared" si="579"/>
        <v>4.2418566871411474E-3</v>
      </c>
      <c r="V7388">
        <f t="shared" si="580"/>
        <v>3.7723692746087579E-3</v>
      </c>
    </row>
    <row r="7389" spans="1:22" ht="12.75" x14ac:dyDescent="0.2">
      <c r="A7389" s="1" t="s">
        <v>2607</v>
      </c>
      <c r="B7389" s="1" t="s">
        <v>5</v>
      </c>
      <c r="C7389" s="1" t="s">
        <v>9</v>
      </c>
      <c r="D7389" s="1" t="s">
        <v>2302</v>
      </c>
      <c r="E7389" s="1">
        <v>106144</v>
      </c>
      <c r="F7389" s="1">
        <v>19441</v>
      </c>
      <c r="N7389">
        <f t="shared" si="576"/>
        <v>0.18315684353331324</v>
      </c>
      <c r="S7389">
        <f t="shared" si="577"/>
        <v>5.8509639476949191</v>
      </c>
      <c r="T7389">
        <f t="shared" si="578"/>
        <v>0.75684646088145968</v>
      </c>
      <c r="U7389">
        <f t="shared" si="579"/>
        <v>0.53203829583684548</v>
      </c>
      <c r="V7389">
        <f t="shared" si="580"/>
        <v>0.47315245850108945</v>
      </c>
    </row>
    <row r="7390" spans="1:22" ht="12.75" x14ac:dyDescent="0.2">
      <c r="A7390" s="1" t="s">
        <v>2608</v>
      </c>
      <c r="B7390" s="1" t="s">
        <v>5</v>
      </c>
      <c r="C7390" s="1" t="s">
        <v>6</v>
      </c>
      <c r="D7390" s="1" t="s">
        <v>2302</v>
      </c>
      <c r="E7390" s="1">
        <v>4149</v>
      </c>
      <c r="F7390" s="1">
        <v>1757</v>
      </c>
      <c r="N7390">
        <f t="shared" si="576"/>
        <v>0.42347553627380091</v>
      </c>
      <c r="S7390">
        <f t="shared" si="577"/>
        <v>13.527968967308178</v>
      </c>
      <c r="T7390">
        <f t="shared" si="578"/>
        <v>1.7498989102223179</v>
      </c>
      <c r="U7390">
        <f t="shared" si="579"/>
        <v>1.230121672230762</v>
      </c>
      <c r="V7390">
        <f t="shared" si="580"/>
        <v>1.0939721783672933</v>
      </c>
    </row>
    <row r="7391" spans="1:22" ht="12.75" x14ac:dyDescent="0.2">
      <c r="A7391" s="1" t="s">
        <v>2608</v>
      </c>
      <c r="B7391" s="1" t="s">
        <v>5</v>
      </c>
      <c r="C7391" s="1" t="s">
        <v>9</v>
      </c>
      <c r="D7391" s="1" t="s">
        <v>2302</v>
      </c>
      <c r="E7391" s="1">
        <v>4149</v>
      </c>
      <c r="F7391" s="1">
        <v>462</v>
      </c>
      <c r="N7391">
        <f t="shared" si="576"/>
        <v>0.11135213304410702</v>
      </c>
      <c r="S7391">
        <f t="shared" si="577"/>
        <v>3.5571551866228677</v>
      </c>
      <c r="T7391">
        <f t="shared" si="578"/>
        <v>0.46013278117399592</v>
      </c>
      <c r="U7391">
        <f t="shared" si="579"/>
        <v>0.32345828831565854</v>
      </c>
      <c r="V7391">
        <f t="shared" si="580"/>
        <v>0.28765802299697751</v>
      </c>
    </row>
    <row r="7392" spans="1:22" ht="12.75" x14ac:dyDescent="0.2">
      <c r="A7392" s="1" t="s">
        <v>2609</v>
      </c>
      <c r="B7392" s="1" t="s">
        <v>5</v>
      </c>
      <c r="C7392" s="1" t="s">
        <v>6</v>
      </c>
      <c r="D7392" s="1" t="s">
        <v>2302</v>
      </c>
      <c r="E7392" s="1">
        <v>23453</v>
      </c>
      <c r="F7392" s="1">
        <v>9000</v>
      </c>
      <c r="N7392">
        <f t="shared" si="576"/>
        <v>0.38374621583592716</v>
      </c>
      <c r="S7392">
        <f t="shared" si="577"/>
        <v>12.258811795432488</v>
      </c>
      <c r="T7392">
        <f t="shared" si="578"/>
        <v>1.5857281646112693</v>
      </c>
      <c r="U7392">
        <f t="shared" si="579"/>
        <v>1.1147150101986236</v>
      </c>
      <c r="V7392">
        <f t="shared" si="580"/>
        <v>0.99133869071200686</v>
      </c>
    </row>
    <row r="7393" spans="1:22" ht="12.75" x14ac:dyDescent="0.2">
      <c r="A7393" s="1" t="s">
        <v>2609</v>
      </c>
      <c r="B7393" s="1" t="s">
        <v>5</v>
      </c>
      <c r="C7393" s="1" t="s">
        <v>8</v>
      </c>
      <c r="D7393" s="1" t="s">
        <v>2302</v>
      </c>
      <c r="E7393" s="1">
        <v>23453</v>
      </c>
      <c r="F7393" s="1">
        <v>3</v>
      </c>
      <c r="N7393">
        <f t="shared" si="576"/>
        <v>1.2791540527864239E-4</v>
      </c>
      <c r="S7393">
        <f t="shared" si="577"/>
        <v>4.0862705984774962E-3</v>
      </c>
      <c r="T7393">
        <f t="shared" si="578"/>
        <v>5.2857605487042309E-4</v>
      </c>
      <c r="U7393">
        <f t="shared" si="579"/>
        <v>3.7157167006620788E-4</v>
      </c>
      <c r="V7393">
        <f t="shared" si="580"/>
        <v>3.3044623023733563E-4</v>
      </c>
    </row>
    <row r="7394" spans="1:22" ht="12.75" x14ac:dyDescent="0.2">
      <c r="A7394" s="1" t="s">
        <v>2609</v>
      </c>
      <c r="B7394" s="1" t="s">
        <v>5</v>
      </c>
      <c r="C7394" s="1" t="s">
        <v>9</v>
      </c>
      <c r="D7394" s="1" t="s">
        <v>2302</v>
      </c>
      <c r="E7394" s="1">
        <v>23453</v>
      </c>
      <c r="F7394" s="1">
        <v>3708</v>
      </c>
      <c r="N7394">
        <f t="shared" si="576"/>
        <v>0.15810344092440198</v>
      </c>
      <c r="S7394">
        <f t="shared" si="577"/>
        <v>5.0506304597181844</v>
      </c>
      <c r="T7394">
        <f t="shared" si="578"/>
        <v>0.6533200038198429</v>
      </c>
      <c r="U7394">
        <f t="shared" si="579"/>
        <v>0.45926258420183291</v>
      </c>
      <c r="V7394">
        <f t="shared" si="580"/>
        <v>0.4084315405733468</v>
      </c>
    </row>
    <row r="7395" spans="1:22" ht="12.75" x14ac:dyDescent="0.2">
      <c r="A7395" s="1" t="s">
        <v>2610</v>
      </c>
      <c r="B7395" s="1" t="s">
        <v>5</v>
      </c>
      <c r="C7395" s="1" t="s">
        <v>6</v>
      </c>
      <c r="D7395" s="1" t="s">
        <v>2302</v>
      </c>
      <c r="E7395" s="1">
        <v>106144</v>
      </c>
      <c r="F7395" s="1">
        <v>39858</v>
      </c>
      <c r="N7395">
        <f t="shared" si="576"/>
        <v>0.37550874283991559</v>
      </c>
      <c r="S7395">
        <f t="shared" si="577"/>
        <v>11.995664884893991</v>
      </c>
      <c r="T7395">
        <f t="shared" si="578"/>
        <v>1.5516890199996511</v>
      </c>
      <c r="U7395">
        <f t="shared" si="579"/>
        <v>1.0907866053940121</v>
      </c>
      <c r="V7395">
        <f t="shared" si="580"/>
        <v>0.97005867449907013</v>
      </c>
    </row>
    <row r="7396" spans="1:22" ht="12.75" x14ac:dyDescent="0.2">
      <c r="A7396" s="1" t="s">
        <v>2610</v>
      </c>
      <c r="B7396" s="1" t="s">
        <v>5</v>
      </c>
      <c r="C7396" s="1" t="s">
        <v>8</v>
      </c>
      <c r="D7396" s="1" t="s">
        <v>2302</v>
      </c>
      <c r="E7396" s="1">
        <v>106144</v>
      </c>
      <c r="F7396" s="1">
        <v>155</v>
      </c>
      <c r="N7396">
        <f t="shared" si="576"/>
        <v>1.4602803738317756E-3</v>
      </c>
      <c r="S7396">
        <f t="shared" si="577"/>
        <v>4.6648804685598087E-2</v>
      </c>
      <c r="T7396">
        <f t="shared" si="578"/>
        <v>6.0342164207924619E-3</v>
      </c>
      <c r="U7396">
        <f t="shared" si="579"/>
        <v>4.2418566871411474E-3</v>
      </c>
      <c r="V7396">
        <f t="shared" si="580"/>
        <v>3.7723692746087579E-3</v>
      </c>
    </row>
    <row r="7397" spans="1:22" ht="12.75" x14ac:dyDescent="0.2">
      <c r="A7397" s="1" t="s">
        <v>2610</v>
      </c>
      <c r="B7397" s="1" t="s">
        <v>5</v>
      </c>
      <c r="C7397" s="1" t="s">
        <v>9</v>
      </c>
      <c r="D7397" s="1" t="s">
        <v>2302</v>
      </c>
      <c r="E7397" s="1">
        <v>106144</v>
      </c>
      <c r="F7397" s="1">
        <v>19441</v>
      </c>
      <c r="N7397">
        <f t="shared" si="576"/>
        <v>0.18315684353331324</v>
      </c>
      <c r="S7397">
        <f t="shared" si="577"/>
        <v>5.8509639476949191</v>
      </c>
      <c r="T7397">
        <f t="shared" si="578"/>
        <v>0.75684646088145968</v>
      </c>
      <c r="U7397">
        <f t="shared" si="579"/>
        <v>0.53203829583684548</v>
      </c>
      <c r="V7397">
        <f t="shared" si="580"/>
        <v>0.47315245850108945</v>
      </c>
    </row>
    <row r="7398" spans="1:22" ht="12.75" x14ac:dyDescent="0.2">
      <c r="A7398" s="1" t="s">
        <v>2611</v>
      </c>
      <c r="B7398" s="1" t="s">
        <v>5</v>
      </c>
      <c r="C7398" s="1" t="s">
        <v>6</v>
      </c>
      <c r="D7398" s="1" t="s">
        <v>2302</v>
      </c>
      <c r="E7398" s="1">
        <v>106144</v>
      </c>
      <c r="F7398" s="1">
        <v>39858</v>
      </c>
      <c r="N7398">
        <f t="shared" si="576"/>
        <v>0.37550874283991559</v>
      </c>
      <c r="S7398">
        <f t="shared" si="577"/>
        <v>11.995664884893991</v>
      </c>
      <c r="T7398">
        <f t="shared" si="578"/>
        <v>1.5516890199996511</v>
      </c>
      <c r="U7398">
        <f t="shared" si="579"/>
        <v>1.0907866053940121</v>
      </c>
      <c r="V7398">
        <f t="shared" si="580"/>
        <v>0.97005867449907013</v>
      </c>
    </row>
    <row r="7399" spans="1:22" ht="12.75" x14ac:dyDescent="0.2">
      <c r="A7399" s="1" t="s">
        <v>2611</v>
      </c>
      <c r="B7399" s="1" t="s">
        <v>5</v>
      </c>
      <c r="C7399" s="1" t="s">
        <v>8</v>
      </c>
      <c r="D7399" s="1" t="s">
        <v>2302</v>
      </c>
      <c r="E7399" s="1">
        <v>106144</v>
      </c>
      <c r="F7399" s="1">
        <v>155</v>
      </c>
      <c r="N7399">
        <f t="shared" si="576"/>
        <v>1.4602803738317756E-3</v>
      </c>
      <c r="S7399">
        <f t="shared" si="577"/>
        <v>4.6648804685598087E-2</v>
      </c>
      <c r="T7399">
        <f t="shared" si="578"/>
        <v>6.0342164207924619E-3</v>
      </c>
      <c r="U7399">
        <f t="shared" si="579"/>
        <v>4.2418566871411474E-3</v>
      </c>
      <c r="V7399">
        <f t="shared" si="580"/>
        <v>3.7723692746087579E-3</v>
      </c>
    </row>
    <row r="7400" spans="1:22" ht="12.75" x14ac:dyDescent="0.2">
      <c r="A7400" s="1" t="s">
        <v>2611</v>
      </c>
      <c r="B7400" s="1" t="s">
        <v>5</v>
      </c>
      <c r="C7400" s="1" t="s">
        <v>9</v>
      </c>
      <c r="D7400" s="1" t="s">
        <v>2302</v>
      </c>
      <c r="E7400" s="1">
        <v>106144</v>
      </c>
      <c r="F7400" s="1">
        <v>19441</v>
      </c>
      <c r="N7400">
        <f t="shared" si="576"/>
        <v>0.18315684353331324</v>
      </c>
      <c r="S7400">
        <f t="shared" si="577"/>
        <v>5.8509639476949191</v>
      </c>
      <c r="T7400">
        <f t="shared" si="578"/>
        <v>0.75684646088145968</v>
      </c>
      <c r="U7400">
        <f t="shared" si="579"/>
        <v>0.53203829583684548</v>
      </c>
      <c r="V7400">
        <f t="shared" si="580"/>
        <v>0.47315245850108945</v>
      </c>
    </row>
    <row r="7401" spans="1:22" ht="12.75" x14ac:dyDescent="0.2">
      <c r="A7401" s="1" t="s">
        <v>2612</v>
      </c>
      <c r="B7401" s="1" t="s">
        <v>5</v>
      </c>
      <c r="C7401" s="1" t="s">
        <v>6</v>
      </c>
      <c r="D7401" s="1" t="s">
        <v>2302</v>
      </c>
      <c r="E7401" s="1">
        <v>106144</v>
      </c>
      <c r="F7401" s="1">
        <v>39858</v>
      </c>
      <c r="N7401">
        <f t="shared" si="576"/>
        <v>0.37550874283991559</v>
      </c>
      <c r="S7401">
        <f t="shared" si="577"/>
        <v>11.995664884893991</v>
      </c>
      <c r="T7401">
        <f t="shared" si="578"/>
        <v>1.5516890199996511</v>
      </c>
      <c r="U7401">
        <f t="shared" si="579"/>
        <v>1.0907866053940121</v>
      </c>
      <c r="V7401">
        <f t="shared" si="580"/>
        <v>0.97005867449907013</v>
      </c>
    </row>
    <row r="7402" spans="1:22" ht="12.75" x14ac:dyDescent="0.2">
      <c r="A7402" s="1" t="s">
        <v>2612</v>
      </c>
      <c r="B7402" s="1" t="s">
        <v>5</v>
      </c>
      <c r="C7402" s="1" t="s">
        <v>8</v>
      </c>
      <c r="D7402" s="1" t="s">
        <v>2302</v>
      </c>
      <c r="E7402" s="1">
        <v>106144</v>
      </c>
      <c r="F7402" s="1">
        <v>155</v>
      </c>
      <c r="N7402">
        <f t="shared" si="576"/>
        <v>1.4602803738317756E-3</v>
      </c>
      <c r="S7402">
        <f t="shared" si="577"/>
        <v>4.6648804685598087E-2</v>
      </c>
      <c r="T7402">
        <f t="shared" si="578"/>
        <v>6.0342164207924619E-3</v>
      </c>
      <c r="U7402">
        <f t="shared" si="579"/>
        <v>4.2418566871411474E-3</v>
      </c>
      <c r="V7402">
        <f t="shared" si="580"/>
        <v>3.7723692746087579E-3</v>
      </c>
    </row>
    <row r="7403" spans="1:22" ht="12.75" x14ac:dyDescent="0.2">
      <c r="A7403" s="1" t="s">
        <v>2612</v>
      </c>
      <c r="B7403" s="1" t="s">
        <v>5</v>
      </c>
      <c r="C7403" s="1" t="s">
        <v>9</v>
      </c>
      <c r="D7403" s="1" t="s">
        <v>2302</v>
      </c>
      <c r="E7403" s="1">
        <v>106144</v>
      </c>
      <c r="F7403" s="1">
        <v>19441</v>
      </c>
      <c r="N7403">
        <f t="shared" si="576"/>
        <v>0.18315684353331324</v>
      </c>
      <c r="S7403">
        <f t="shared" si="577"/>
        <v>5.8509639476949191</v>
      </c>
      <c r="T7403">
        <f t="shared" si="578"/>
        <v>0.75684646088145968</v>
      </c>
      <c r="U7403">
        <f t="shared" si="579"/>
        <v>0.53203829583684548</v>
      </c>
      <c r="V7403">
        <f t="shared" si="580"/>
        <v>0.47315245850108945</v>
      </c>
    </row>
    <row r="7404" spans="1:22" ht="12.75" x14ac:dyDescent="0.2">
      <c r="A7404" s="1" t="s">
        <v>2613</v>
      </c>
      <c r="B7404" s="1" t="s">
        <v>5</v>
      </c>
      <c r="C7404" s="1" t="s">
        <v>6</v>
      </c>
      <c r="D7404" s="1" t="s">
        <v>2302</v>
      </c>
      <c r="E7404" s="1">
        <v>106144</v>
      </c>
      <c r="F7404" s="1">
        <v>39858</v>
      </c>
      <c r="N7404">
        <f t="shared" si="576"/>
        <v>0.37550874283991559</v>
      </c>
      <c r="S7404">
        <f t="shared" si="577"/>
        <v>11.995664884893991</v>
      </c>
      <c r="T7404">
        <f t="shared" si="578"/>
        <v>1.5516890199996511</v>
      </c>
      <c r="U7404">
        <f t="shared" si="579"/>
        <v>1.0907866053940121</v>
      </c>
      <c r="V7404">
        <f t="shared" si="580"/>
        <v>0.97005867449907013</v>
      </c>
    </row>
    <row r="7405" spans="1:22" ht="12.75" x14ac:dyDescent="0.2">
      <c r="A7405" s="1" t="s">
        <v>2613</v>
      </c>
      <c r="B7405" s="1" t="s">
        <v>5</v>
      </c>
      <c r="C7405" s="1" t="s">
        <v>8</v>
      </c>
      <c r="D7405" s="1" t="s">
        <v>2302</v>
      </c>
      <c r="E7405" s="1">
        <v>106144</v>
      </c>
      <c r="F7405" s="1">
        <v>155</v>
      </c>
      <c r="N7405">
        <f t="shared" si="576"/>
        <v>1.4602803738317756E-3</v>
      </c>
      <c r="S7405">
        <f t="shared" si="577"/>
        <v>4.6648804685598087E-2</v>
      </c>
      <c r="T7405">
        <f t="shared" si="578"/>
        <v>6.0342164207924619E-3</v>
      </c>
      <c r="U7405">
        <f t="shared" si="579"/>
        <v>4.2418566871411474E-3</v>
      </c>
      <c r="V7405">
        <f t="shared" si="580"/>
        <v>3.7723692746087579E-3</v>
      </c>
    </row>
    <row r="7406" spans="1:22" ht="12.75" x14ac:dyDescent="0.2">
      <c r="A7406" s="1" t="s">
        <v>2613</v>
      </c>
      <c r="B7406" s="1" t="s">
        <v>5</v>
      </c>
      <c r="C7406" s="1" t="s">
        <v>9</v>
      </c>
      <c r="D7406" s="1" t="s">
        <v>2302</v>
      </c>
      <c r="E7406" s="1">
        <v>106144</v>
      </c>
      <c r="F7406" s="1">
        <v>19441</v>
      </c>
      <c r="N7406">
        <f t="shared" si="576"/>
        <v>0.18315684353331324</v>
      </c>
      <c r="S7406">
        <f t="shared" si="577"/>
        <v>5.8509639476949191</v>
      </c>
      <c r="T7406">
        <f t="shared" si="578"/>
        <v>0.75684646088145968</v>
      </c>
      <c r="U7406">
        <f t="shared" si="579"/>
        <v>0.53203829583684548</v>
      </c>
      <c r="V7406">
        <f t="shared" si="580"/>
        <v>0.47315245850108945</v>
      </c>
    </row>
    <row r="7407" spans="1:22" ht="12.75" x14ac:dyDescent="0.2">
      <c r="A7407" s="1" t="s">
        <v>2614</v>
      </c>
      <c r="B7407" s="1" t="s">
        <v>5</v>
      </c>
      <c r="C7407" s="1" t="s">
        <v>6</v>
      </c>
      <c r="D7407" s="1" t="s">
        <v>2302</v>
      </c>
      <c r="E7407" s="1">
        <v>165643</v>
      </c>
      <c r="F7407" s="1">
        <v>61449</v>
      </c>
      <c r="N7407">
        <f t="shared" si="576"/>
        <v>0.37097251317592655</v>
      </c>
      <c r="S7407">
        <f t="shared" si="577"/>
        <v>11.85075456808327</v>
      </c>
      <c r="T7407">
        <f t="shared" si="578"/>
        <v>1.5329442693220106</v>
      </c>
      <c r="U7407">
        <f t="shared" si="579"/>
        <v>1.077609659049038</v>
      </c>
      <c r="V7407">
        <f t="shared" si="580"/>
        <v>0.95834014858195582</v>
      </c>
    </row>
    <row r="7408" spans="1:22" ht="12.75" x14ac:dyDescent="0.2">
      <c r="A7408" s="1" t="s">
        <v>2614</v>
      </c>
      <c r="B7408" s="1" t="s">
        <v>5</v>
      </c>
      <c r="C7408" s="1" t="s">
        <v>8</v>
      </c>
      <c r="D7408" s="1" t="s">
        <v>2302</v>
      </c>
      <c r="E7408" s="1">
        <v>165643</v>
      </c>
      <c r="F7408" s="1">
        <v>540</v>
      </c>
      <c r="N7408">
        <f t="shared" si="576"/>
        <v>3.2600230616446212E-3</v>
      </c>
      <c r="S7408">
        <f t="shared" si="577"/>
        <v>0.10414176742933108</v>
      </c>
      <c r="T7408">
        <f t="shared" si="578"/>
        <v>1.3471169676217443E-2</v>
      </c>
      <c r="U7408">
        <f t="shared" si="579"/>
        <v>9.469791467501187E-3</v>
      </c>
      <c r="V7408">
        <f t="shared" si="580"/>
        <v>8.4216778179344847E-3</v>
      </c>
    </row>
    <row r="7409" spans="1:22" ht="12.75" x14ac:dyDescent="0.2">
      <c r="A7409" s="1" t="s">
        <v>2614</v>
      </c>
      <c r="B7409" s="1" t="s">
        <v>5</v>
      </c>
      <c r="C7409" s="1" t="s">
        <v>9</v>
      </c>
      <c r="D7409" s="1" t="s">
        <v>2302</v>
      </c>
      <c r="E7409" s="1">
        <v>165643</v>
      </c>
      <c r="F7409" s="1">
        <v>31673</v>
      </c>
      <c r="N7409">
        <f t="shared" si="576"/>
        <v>0.19121242672494462</v>
      </c>
      <c r="S7409">
        <f t="shared" si="577"/>
        <v>6.1083003699800065</v>
      </c>
      <c r="T7409">
        <f t="shared" si="578"/>
        <v>0.79013399473117618</v>
      </c>
      <c r="U7409">
        <f t="shared" si="579"/>
        <v>0.55543834287067617</v>
      </c>
      <c r="V7409">
        <f t="shared" si="580"/>
        <v>0.49396259542118326</v>
      </c>
    </row>
    <row r="7410" spans="1:22" ht="12.75" x14ac:dyDescent="0.2">
      <c r="A7410" s="1" t="s">
        <v>2615</v>
      </c>
      <c r="B7410" s="1" t="s">
        <v>5</v>
      </c>
      <c r="C7410" s="1" t="s">
        <v>6</v>
      </c>
      <c r="D7410" s="1" t="s">
        <v>2302</v>
      </c>
      <c r="E7410" s="1">
        <v>106144</v>
      </c>
      <c r="F7410" s="1">
        <v>39858</v>
      </c>
      <c r="N7410">
        <f t="shared" si="576"/>
        <v>0.37550874283991559</v>
      </c>
      <c r="S7410">
        <f t="shared" si="577"/>
        <v>11.995664884893991</v>
      </c>
      <c r="T7410">
        <f t="shared" si="578"/>
        <v>1.5516890199996511</v>
      </c>
      <c r="U7410">
        <f t="shared" si="579"/>
        <v>1.0907866053940121</v>
      </c>
      <c r="V7410">
        <f t="shared" si="580"/>
        <v>0.97005867449907013</v>
      </c>
    </row>
    <row r="7411" spans="1:22" ht="12.75" x14ac:dyDescent="0.2">
      <c r="A7411" s="1" t="s">
        <v>2615</v>
      </c>
      <c r="B7411" s="1" t="s">
        <v>5</v>
      </c>
      <c r="C7411" s="1" t="s">
        <v>8</v>
      </c>
      <c r="D7411" s="1" t="s">
        <v>2302</v>
      </c>
      <c r="E7411" s="1">
        <v>106144</v>
      </c>
      <c r="F7411" s="1">
        <v>155</v>
      </c>
      <c r="N7411">
        <f t="shared" si="576"/>
        <v>1.4602803738317756E-3</v>
      </c>
      <c r="S7411">
        <f t="shared" si="577"/>
        <v>4.6648804685598087E-2</v>
      </c>
      <c r="T7411">
        <f t="shared" si="578"/>
        <v>6.0342164207924619E-3</v>
      </c>
      <c r="U7411">
        <f t="shared" si="579"/>
        <v>4.2418566871411474E-3</v>
      </c>
      <c r="V7411">
        <f t="shared" si="580"/>
        <v>3.7723692746087579E-3</v>
      </c>
    </row>
    <row r="7412" spans="1:22" ht="12.75" x14ac:dyDescent="0.2">
      <c r="A7412" s="1" t="s">
        <v>2615</v>
      </c>
      <c r="B7412" s="1" t="s">
        <v>5</v>
      </c>
      <c r="C7412" s="1" t="s">
        <v>9</v>
      </c>
      <c r="D7412" s="1" t="s">
        <v>2302</v>
      </c>
      <c r="E7412" s="1">
        <v>106144</v>
      </c>
      <c r="F7412" s="1">
        <v>19441</v>
      </c>
      <c r="N7412">
        <f t="shared" si="576"/>
        <v>0.18315684353331324</v>
      </c>
      <c r="S7412">
        <f t="shared" si="577"/>
        <v>5.8509639476949191</v>
      </c>
      <c r="T7412">
        <f t="shared" si="578"/>
        <v>0.75684646088145968</v>
      </c>
      <c r="U7412">
        <f t="shared" si="579"/>
        <v>0.53203829583684548</v>
      </c>
      <c r="V7412">
        <f t="shared" si="580"/>
        <v>0.47315245850108945</v>
      </c>
    </row>
    <row r="7413" spans="1:22" ht="12.75" x14ac:dyDescent="0.2">
      <c r="A7413" s="1" t="s">
        <v>2616</v>
      </c>
      <c r="B7413" s="1" t="s">
        <v>5</v>
      </c>
      <c r="C7413" s="1" t="s">
        <v>6</v>
      </c>
      <c r="D7413" s="1" t="s">
        <v>2302</v>
      </c>
      <c r="E7413" s="1">
        <v>32639</v>
      </c>
      <c r="F7413" s="1">
        <v>12353</v>
      </c>
      <c r="N7413">
        <f t="shared" si="576"/>
        <v>0.37847360519623763</v>
      </c>
      <c r="S7413">
        <f t="shared" si="577"/>
        <v>12.090377713648124</v>
      </c>
      <c r="T7413">
        <f t="shared" si="578"/>
        <v>1.5639405173398249</v>
      </c>
      <c r="U7413">
        <f t="shared" si="579"/>
        <v>1.0993990071204127</v>
      </c>
      <c r="V7413">
        <f t="shared" si="580"/>
        <v>0.97771785821259571</v>
      </c>
    </row>
    <row r="7414" spans="1:22" ht="12.75" x14ac:dyDescent="0.2">
      <c r="A7414" s="1" t="s">
        <v>2616</v>
      </c>
      <c r="B7414" s="1" t="s">
        <v>5</v>
      </c>
      <c r="C7414" s="1" t="s">
        <v>8</v>
      </c>
      <c r="D7414" s="1" t="s">
        <v>2302</v>
      </c>
      <c r="E7414" s="1">
        <v>32639</v>
      </c>
      <c r="F7414" s="1">
        <v>1</v>
      </c>
      <c r="N7414">
        <f t="shared" si="576"/>
        <v>3.0638193572106986E-5</v>
      </c>
      <c r="S7414">
        <f t="shared" si="577"/>
        <v>9.7874020186579152E-4</v>
      </c>
      <c r="T7414">
        <f t="shared" si="578"/>
        <v>1.2660410566986359E-4</v>
      </c>
      <c r="U7414">
        <f t="shared" si="579"/>
        <v>8.8998543440493199E-5</v>
      </c>
      <c r="V7414">
        <f t="shared" si="580"/>
        <v>7.9148211625726188E-5</v>
      </c>
    </row>
    <row r="7415" spans="1:22" ht="12.75" x14ac:dyDescent="0.2">
      <c r="A7415" s="1" t="s">
        <v>2616</v>
      </c>
      <c r="B7415" s="1" t="s">
        <v>5</v>
      </c>
      <c r="C7415" s="1" t="s">
        <v>9</v>
      </c>
      <c r="D7415" s="1" t="s">
        <v>2302</v>
      </c>
      <c r="E7415" s="1">
        <v>32639</v>
      </c>
      <c r="F7415" s="1">
        <v>5552</v>
      </c>
      <c r="N7415">
        <f t="shared" si="576"/>
        <v>0.17010325071233801</v>
      </c>
      <c r="S7415">
        <f t="shared" si="577"/>
        <v>5.4339656007588752</v>
      </c>
      <c r="T7415">
        <f t="shared" si="578"/>
        <v>0.70290599467908266</v>
      </c>
      <c r="U7415">
        <f t="shared" si="579"/>
        <v>0.4941199131816183</v>
      </c>
      <c r="V7415">
        <f t="shared" si="580"/>
        <v>0.43943087094603189</v>
      </c>
    </row>
    <row r="7416" spans="1:22" ht="12.75" x14ac:dyDescent="0.2">
      <c r="A7416" s="1" t="s">
        <v>2617</v>
      </c>
      <c r="B7416" s="1" t="s">
        <v>5</v>
      </c>
      <c r="C7416" s="1" t="s">
        <v>6</v>
      </c>
      <c r="D7416" s="1" t="s">
        <v>2302</v>
      </c>
      <c r="E7416" s="1">
        <v>106144</v>
      </c>
      <c r="F7416" s="1">
        <v>39858</v>
      </c>
      <c r="N7416">
        <f t="shared" si="576"/>
        <v>0.37550874283991559</v>
      </c>
      <c r="S7416">
        <f t="shared" si="577"/>
        <v>11.995664884893991</v>
      </c>
      <c r="T7416">
        <f t="shared" si="578"/>
        <v>1.5516890199996511</v>
      </c>
      <c r="U7416">
        <f t="shared" si="579"/>
        <v>1.0907866053940121</v>
      </c>
      <c r="V7416">
        <f t="shared" si="580"/>
        <v>0.97005867449907013</v>
      </c>
    </row>
    <row r="7417" spans="1:22" ht="12.75" x14ac:dyDescent="0.2">
      <c r="A7417" s="1" t="s">
        <v>2617</v>
      </c>
      <c r="B7417" s="1" t="s">
        <v>5</v>
      </c>
      <c r="C7417" s="1" t="s">
        <v>8</v>
      </c>
      <c r="D7417" s="1" t="s">
        <v>2302</v>
      </c>
      <c r="E7417" s="1">
        <v>106144</v>
      </c>
      <c r="F7417" s="1">
        <v>155</v>
      </c>
      <c r="N7417">
        <f t="shared" si="576"/>
        <v>1.4602803738317756E-3</v>
      </c>
      <c r="S7417">
        <f t="shared" si="577"/>
        <v>4.6648804685598087E-2</v>
      </c>
      <c r="T7417">
        <f t="shared" si="578"/>
        <v>6.0342164207924619E-3</v>
      </c>
      <c r="U7417">
        <f t="shared" si="579"/>
        <v>4.2418566871411474E-3</v>
      </c>
      <c r="V7417">
        <f t="shared" si="580"/>
        <v>3.7723692746087579E-3</v>
      </c>
    </row>
    <row r="7418" spans="1:22" ht="12.75" x14ac:dyDescent="0.2">
      <c r="A7418" s="1" t="s">
        <v>2617</v>
      </c>
      <c r="B7418" s="1" t="s">
        <v>5</v>
      </c>
      <c r="C7418" s="1" t="s">
        <v>9</v>
      </c>
      <c r="D7418" s="1" t="s">
        <v>2302</v>
      </c>
      <c r="E7418" s="1">
        <v>106144</v>
      </c>
      <c r="F7418" s="1">
        <v>19441</v>
      </c>
      <c r="N7418">
        <f t="shared" si="576"/>
        <v>0.18315684353331324</v>
      </c>
      <c r="S7418">
        <f t="shared" si="577"/>
        <v>5.8509639476949191</v>
      </c>
      <c r="T7418">
        <f t="shared" si="578"/>
        <v>0.75684646088145968</v>
      </c>
      <c r="U7418">
        <f t="shared" si="579"/>
        <v>0.53203829583684548</v>
      </c>
      <c r="V7418">
        <f t="shared" si="580"/>
        <v>0.47315245850108945</v>
      </c>
    </row>
    <row r="7419" spans="1:22" ht="12.75" x14ac:dyDescent="0.2">
      <c r="A7419" s="1" t="s">
        <v>2618</v>
      </c>
      <c r="B7419" s="1" t="s">
        <v>5</v>
      </c>
      <c r="C7419" s="1" t="s">
        <v>6</v>
      </c>
      <c r="D7419" s="1" t="s">
        <v>2302</v>
      </c>
      <c r="E7419" s="1">
        <v>54117</v>
      </c>
      <c r="F7419" s="1">
        <v>20692</v>
      </c>
      <c r="N7419">
        <f t="shared" si="576"/>
        <v>0.382356745569784</v>
      </c>
      <c r="S7419">
        <f t="shared" si="577"/>
        <v>12.214425026820596</v>
      </c>
      <c r="T7419">
        <f t="shared" si="578"/>
        <v>1.5799865519412561</v>
      </c>
      <c r="U7419">
        <f t="shared" si="579"/>
        <v>1.1106788443734559</v>
      </c>
      <c r="V7419">
        <f t="shared" si="580"/>
        <v>0.98774924649710794</v>
      </c>
    </row>
    <row r="7420" spans="1:22" ht="12.75" x14ac:dyDescent="0.2">
      <c r="A7420" s="1" t="s">
        <v>2618</v>
      </c>
      <c r="B7420" s="1" t="s">
        <v>5</v>
      </c>
      <c r="C7420" s="1" t="s">
        <v>8</v>
      </c>
      <c r="D7420" s="1" t="s">
        <v>2302</v>
      </c>
      <c r="E7420" s="1">
        <v>54117</v>
      </c>
      <c r="F7420" s="1">
        <v>42</v>
      </c>
      <c r="N7420">
        <f t="shared" si="576"/>
        <v>7.7609623593325567E-4</v>
      </c>
      <c r="S7420">
        <f t="shared" si="577"/>
        <v>2.4792472990840177E-2</v>
      </c>
      <c r="T7420">
        <f t="shared" si="578"/>
        <v>3.2070092393936185E-3</v>
      </c>
      <c r="U7420">
        <f t="shared" si="579"/>
        <v>2.2544225528554579E-3</v>
      </c>
      <c r="V7420">
        <f t="shared" si="580"/>
        <v>2.0049037479643594E-3</v>
      </c>
    </row>
    <row r="7421" spans="1:22" ht="12.75" x14ac:dyDescent="0.2">
      <c r="A7421" s="1" t="s">
        <v>2618</v>
      </c>
      <c r="B7421" s="1" t="s">
        <v>5</v>
      </c>
      <c r="C7421" s="1" t="s">
        <v>9</v>
      </c>
      <c r="D7421" s="1" t="s">
        <v>2302</v>
      </c>
      <c r="E7421" s="1">
        <v>54117</v>
      </c>
      <c r="F7421" s="1">
        <v>9428</v>
      </c>
      <c r="N7421">
        <f t="shared" si="576"/>
        <v>0.17421512648520798</v>
      </c>
      <c r="S7421">
        <f t="shared" si="577"/>
        <v>5.5653198894676477</v>
      </c>
      <c r="T7421">
        <f t="shared" si="578"/>
        <v>0.7198972168810247</v>
      </c>
      <c r="U7421">
        <f t="shared" si="579"/>
        <v>0.5060641863886014</v>
      </c>
      <c r="V7421">
        <f t="shared" si="580"/>
        <v>0.45005315561447579</v>
      </c>
    </row>
    <row r="7422" spans="1:22" ht="12.75" x14ac:dyDescent="0.2">
      <c r="A7422" s="1" t="s">
        <v>2619</v>
      </c>
      <c r="B7422" s="1" t="s">
        <v>5</v>
      </c>
      <c r="C7422" s="1" t="s">
        <v>6</v>
      </c>
      <c r="D7422" s="1" t="s">
        <v>2302</v>
      </c>
      <c r="E7422" s="1">
        <v>106144</v>
      </c>
      <c r="F7422" s="1">
        <v>39858</v>
      </c>
      <c r="N7422">
        <f t="shared" si="576"/>
        <v>0.37550874283991559</v>
      </c>
      <c r="S7422">
        <f t="shared" si="577"/>
        <v>11.995664884893991</v>
      </c>
      <c r="T7422">
        <f t="shared" si="578"/>
        <v>1.5516890199996511</v>
      </c>
      <c r="U7422">
        <f t="shared" si="579"/>
        <v>1.0907866053940121</v>
      </c>
      <c r="V7422">
        <f t="shared" si="580"/>
        <v>0.97005867449907013</v>
      </c>
    </row>
    <row r="7423" spans="1:22" ht="12.75" x14ac:dyDescent="0.2">
      <c r="A7423" s="1" t="s">
        <v>2619</v>
      </c>
      <c r="B7423" s="1" t="s">
        <v>5</v>
      </c>
      <c r="C7423" s="1" t="s">
        <v>8</v>
      </c>
      <c r="D7423" s="1" t="s">
        <v>2302</v>
      </c>
      <c r="E7423" s="1">
        <v>106144</v>
      </c>
      <c r="F7423" s="1">
        <v>155</v>
      </c>
      <c r="N7423">
        <f t="shared" si="576"/>
        <v>1.4602803738317756E-3</v>
      </c>
      <c r="S7423">
        <f t="shared" si="577"/>
        <v>4.6648804685598087E-2</v>
      </c>
      <c r="T7423">
        <f t="shared" si="578"/>
        <v>6.0342164207924619E-3</v>
      </c>
      <c r="U7423">
        <f t="shared" si="579"/>
        <v>4.2418566871411474E-3</v>
      </c>
      <c r="V7423">
        <f t="shared" si="580"/>
        <v>3.7723692746087579E-3</v>
      </c>
    </row>
    <row r="7424" spans="1:22" ht="12.75" x14ac:dyDescent="0.2">
      <c r="A7424" s="1" t="s">
        <v>2619</v>
      </c>
      <c r="B7424" s="1" t="s">
        <v>5</v>
      </c>
      <c r="C7424" s="1" t="s">
        <v>9</v>
      </c>
      <c r="D7424" s="1" t="s">
        <v>2302</v>
      </c>
      <c r="E7424" s="1">
        <v>106144</v>
      </c>
      <c r="F7424" s="1">
        <v>19441</v>
      </c>
      <c r="N7424">
        <f t="shared" si="576"/>
        <v>0.18315684353331324</v>
      </c>
      <c r="S7424">
        <f t="shared" si="577"/>
        <v>5.8509639476949191</v>
      </c>
      <c r="T7424">
        <f t="shared" si="578"/>
        <v>0.75684646088145968</v>
      </c>
      <c r="U7424">
        <f t="shared" si="579"/>
        <v>0.53203829583684548</v>
      </c>
      <c r="V7424">
        <f t="shared" si="580"/>
        <v>0.47315245850108945</v>
      </c>
    </row>
    <row r="7425" spans="1:22" ht="12.75" x14ac:dyDescent="0.2">
      <c r="A7425" s="1" t="s">
        <v>2620</v>
      </c>
      <c r="B7425" s="1" t="s">
        <v>5</v>
      </c>
      <c r="C7425" s="1" t="s">
        <v>6</v>
      </c>
      <c r="D7425" s="1" t="s">
        <v>2302</v>
      </c>
      <c r="E7425" s="1">
        <v>105151</v>
      </c>
      <c r="F7425" s="1">
        <v>39614</v>
      </c>
      <c r="N7425">
        <f t="shared" si="576"/>
        <v>0.3767344105144031</v>
      </c>
      <c r="S7425">
        <f t="shared" si="577"/>
        <v>12.034818963097884</v>
      </c>
      <c r="T7425">
        <f t="shared" si="578"/>
        <v>1.5567537624562111</v>
      </c>
      <c r="U7425">
        <f t="shared" si="579"/>
        <v>1.0943469536082355</v>
      </c>
      <c r="V7425">
        <f t="shared" si="580"/>
        <v>0.97322496445199569</v>
      </c>
    </row>
    <row r="7426" spans="1:22" ht="12.75" x14ac:dyDescent="0.2">
      <c r="A7426" s="1" t="s">
        <v>2620</v>
      </c>
      <c r="B7426" s="1" t="s">
        <v>5</v>
      </c>
      <c r="C7426" s="1" t="s">
        <v>8</v>
      </c>
      <c r="D7426" s="1" t="s">
        <v>2302</v>
      </c>
      <c r="E7426" s="1">
        <v>105151</v>
      </c>
      <c r="F7426" s="1">
        <v>322</v>
      </c>
      <c r="N7426">
        <f t="shared" si="576"/>
        <v>3.0622628410571463E-3</v>
      </c>
      <c r="S7426">
        <f t="shared" si="577"/>
        <v>9.7824297120147383E-2</v>
      </c>
      <c r="T7426">
        <f t="shared" si="578"/>
        <v>1.2653978682054324E-2</v>
      </c>
      <c r="U7426">
        <f t="shared" si="579"/>
        <v>8.8953329394116185E-3</v>
      </c>
      <c r="V7426">
        <f t="shared" si="580"/>
        <v>7.9108001856298925E-3</v>
      </c>
    </row>
    <row r="7427" spans="1:22" ht="12.75" x14ac:dyDescent="0.2">
      <c r="A7427" s="1" t="s">
        <v>2620</v>
      </c>
      <c r="B7427" s="1" t="s">
        <v>5</v>
      </c>
      <c r="C7427" s="1" t="s">
        <v>9</v>
      </c>
      <c r="D7427" s="1" t="s">
        <v>2302</v>
      </c>
      <c r="E7427" s="1">
        <v>105151</v>
      </c>
      <c r="F7427" s="1">
        <v>20026</v>
      </c>
      <c r="N7427">
        <f t="shared" ref="N7427:N7490" si="581">F7427/E7427</f>
        <v>0.19044992439444228</v>
      </c>
      <c r="S7427">
        <f t="shared" ref="S7427:S7490" si="582">N7427/0.031303704</f>
        <v>6.0839421556772413</v>
      </c>
      <c r="T7427">
        <f t="shared" ref="T7427:T7490" si="583">N7427/0.242</f>
        <v>0.78698315865472013</v>
      </c>
      <c r="U7427">
        <f t="shared" ref="U7427:U7490" si="584">N7427/0.344255</f>
        <v>0.55322340821322069</v>
      </c>
      <c r="V7427">
        <f t="shared" ref="V7427:V7490" si="585">N7427/0.387099</f>
        <v>0.49199280906032378</v>
      </c>
    </row>
    <row r="7428" spans="1:22" ht="12.75" x14ac:dyDescent="0.2">
      <c r="A7428" s="1" t="s">
        <v>2621</v>
      </c>
      <c r="B7428" s="1" t="s">
        <v>5</v>
      </c>
      <c r="C7428" s="1" t="s">
        <v>6</v>
      </c>
      <c r="D7428" s="1" t="s">
        <v>2302</v>
      </c>
      <c r="E7428" s="1">
        <v>209058</v>
      </c>
      <c r="F7428" s="1">
        <v>78166</v>
      </c>
      <c r="N7428">
        <f t="shared" si="581"/>
        <v>0.37389623932114535</v>
      </c>
      <c r="S7428">
        <f t="shared" si="582"/>
        <v>11.944153296400494</v>
      </c>
      <c r="T7428">
        <f t="shared" si="583"/>
        <v>1.5450257823187825</v>
      </c>
      <c r="U7428">
        <f t="shared" si="584"/>
        <v>1.0861025673443969</v>
      </c>
      <c r="V7428">
        <f t="shared" si="585"/>
        <v>0.96589306436117206</v>
      </c>
    </row>
    <row r="7429" spans="1:22" ht="12.75" x14ac:dyDescent="0.2">
      <c r="A7429" s="1" t="s">
        <v>2621</v>
      </c>
      <c r="B7429" s="1" t="s">
        <v>5</v>
      </c>
      <c r="C7429" s="1" t="s">
        <v>8</v>
      </c>
      <c r="D7429" s="1" t="s">
        <v>2302</v>
      </c>
      <c r="E7429" s="1">
        <v>209058</v>
      </c>
      <c r="F7429" s="1">
        <v>1931</v>
      </c>
      <c r="N7429">
        <f t="shared" si="581"/>
        <v>9.2366711630265282E-3</v>
      </c>
      <c r="S7429">
        <f t="shared" si="582"/>
        <v>0.29506639735114182</v>
      </c>
      <c r="T7429">
        <f t="shared" si="583"/>
        <v>3.8168062657134412E-2</v>
      </c>
      <c r="U7429">
        <f t="shared" si="584"/>
        <v>2.6830899080700438E-2</v>
      </c>
      <c r="V7429">
        <f t="shared" si="585"/>
        <v>2.3861263302221207E-2</v>
      </c>
    </row>
    <row r="7430" spans="1:22" ht="12.75" x14ac:dyDescent="0.2">
      <c r="A7430" s="1" t="s">
        <v>2621</v>
      </c>
      <c r="B7430" s="1" t="s">
        <v>5</v>
      </c>
      <c r="C7430" s="1" t="s">
        <v>9</v>
      </c>
      <c r="D7430" s="1" t="s">
        <v>2302</v>
      </c>
      <c r="E7430" s="1">
        <v>209058</v>
      </c>
      <c r="F7430" s="1">
        <v>34593</v>
      </c>
      <c r="N7430">
        <f t="shared" si="581"/>
        <v>0.16547082627787504</v>
      </c>
      <c r="S7430">
        <f t="shared" si="582"/>
        <v>5.2859823322465305</v>
      </c>
      <c r="T7430">
        <f t="shared" si="583"/>
        <v>0.68376374494989689</v>
      </c>
      <c r="U7430">
        <f t="shared" si="584"/>
        <v>0.48066353801070444</v>
      </c>
      <c r="V7430">
        <f t="shared" si="585"/>
        <v>0.42746384330074483</v>
      </c>
    </row>
    <row r="7431" spans="1:22" ht="12.75" x14ac:dyDescent="0.2">
      <c r="A7431" s="1" t="s">
        <v>2622</v>
      </c>
      <c r="B7431" s="1" t="s">
        <v>5</v>
      </c>
      <c r="C7431" s="1" t="s">
        <v>6</v>
      </c>
      <c r="D7431" s="1" t="s">
        <v>2302</v>
      </c>
      <c r="E7431" s="1">
        <v>259797</v>
      </c>
      <c r="F7431" s="1">
        <v>94337</v>
      </c>
      <c r="N7431">
        <f t="shared" si="581"/>
        <v>0.36311812684519068</v>
      </c>
      <c r="S7431">
        <f t="shared" si="582"/>
        <v>11.599845399930649</v>
      </c>
      <c r="T7431">
        <f t="shared" si="583"/>
        <v>1.5004881274594657</v>
      </c>
      <c r="U7431">
        <f t="shared" si="584"/>
        <v>1.0547940533766851</v>
      </c>
      <c r="V7431">
        <f t="shared" si="585"/>
        <v>0.93804976723058098</v>
      </c>
    </row>
    <row r="7432" spans="1:22" ht="12.75" x14ac:dyDescent="0.2">
      <c r="A7432" s="1" t="s">
        <v>2622</v>
      </c>
      <c r="B7432" s="1" t="s">
        <v>5</v>
      </c>
      <c r="C7432" s="1" t="s">
        <v>8</v>
      </c>
      <c r="D7432" s="1" t="s">
        <v>2302</v>
      </c>
      <c r="E7432" s="1">
        <v>259797</v>
      </c>
      <c r="F7432" s="1">
        <v>2829</v>
      </c>
      <c r="N7432">
        <f t="shared" si="581"/>
        <v>1.0889271238697906E-2</v>
      </c>
      <c r="S7432">
        <f t="shared" si="582"/>
        <v>0.34785887442258928</v>
      </c>
      <c r="T7432">
        <f t="shared" si="583"/>
        <v>4.4996988589660766E-2</v>
      </c>
      <c r="U7432">
        <f t="shared" si="584"/>
        <v>3.1631410549441276E-2</v>
      </c>
      <c r="V7432">
        <f t="shared" si="585"/>
        <v>2.8130455616516462E-2</v>
      </c>
    </row>
    <row r="7433" spans="1:22" ht="12.75" x14ac:dyDescent="0.2">
      <c r="A7433" s="1" t="s">
        <v>2622</v>
      </c>
      <c r="B7433" s="1" t="s">
        <v>5</v>
      </c>
      <c r="C7433" s="1" t="s">
        <v>9</v>
      </c>
      <c r="D7433" s="1" t="s">
        <v>2302</v>
      </c>
      <c r="E7433" s="1">
        <v>259797</v>
      </c>
      <c r="F7433" s="1">
        <v>46416</v>
      </c>
      <c r="N7433">
        <f t="shared" si="581"/>
        <v>0.1786625711613298</v>
      </c>
      <c r="S7433">
        <f t="shared" si="582"/>
        <v>5.70739396083383</v>
      </c>
      <c r="T7433">
        <f t="shared" si="583"/>
        <v>0.73827508744351156</v>
      </c>
      <c r="U7433">
        <f t="shared" si="584"/>
        <v>0.51898322801798036</v>
      </c>
      <c r="V7433">
        <f t="shared" si="585"/>
        <v>0.46154232163175257</v>
      </c>
    </row>
    <row r="7434" spans="1:22" ht="12.75" x14ac:dyDescent="0.2">
      <c r="A7434" s="1" t="s">
        <v>2623</v>
      </c>
      <c r="B7434" s="1" t="s">
        <v>5</v>
      </c>
      <c r="C7434" s="1" t="s">
        <v>6</v>
      </c>
      <c r="D7434" s="1" t="s">
        <v>2302</v>
      </c>
      <c r="E7434" s="1">
        <v>924</v>
      </c>
      <c r="F7434" s="1">
        <v>407</v>
      </c>
      <c r="N7434">
        <f t="shared" si="581"/>
        <v>0.44047619047619047</v>
      </c>
      <c r="S7434">
        <f t="shared" si="582"/>
        <v>14.07105659049774</v>
      </c>
      <c r="T7434">
        <f t="shared" si="583"/>
        <v>1.8201495474222746</v>
      </c>
      <c r="U7434">
        <f t="shared" si="584"/>
        <v>1.2795055713822325</v>
      </c>
      <c r="V7434">
        <f t="shared" si="585"/>
        <v>1.1378902825277009</v>
      </c>
    </row>
    <row r="7435" spans="1:22" ht="12.75" x14ac:dyDescent="0.2">
      <c r="A7435" s="1" t="s">
        <v>2623</v>
      </c>
      <c r="B7435" s="1" t="s">
        <v>5</v>
      </c>
      <c r="C7435" s="1" t="s">
        <v>9</v>
      </c>
      <c r="D7435" s="1" t="s">
        <v>2302</v>
      </c>
      <c r="E7435" s="1">
        <v>924</v>
      </c>
      <c r="F7435" s="1">
        <v>76</v>
      </c>
      <c r="N7435">
        <f t="shared" si="581"/>
        <v>8.2251082251082255E-2</v>
      </c>
      <c r="S7435">
        <f t="shared" si="582"/>
        <v>2.6275191667759907</v>
      </c>
      <c r="T7435">
        <f t="shared" si="583"/>
        <v>0.33988050516976137</v>
      </c>
      <c r="U7435">
        <f t="shared" si="584"/>
        <v>0.23892487328022036</v>
      </c>
      <c r="V7435">
        <f t="shared" si="585"/>
        <v>0.21248074071770334</v>
      </c>
    </row>
    <row r="7436" spans="1:22" ht="12.75" x14ac:dyDescent="0.2">
      <c r="A7436" s="1" t="s">
        <v>2624</v>
      </c>
      <c r="B7436" s="1" t="s">
        <v>5</v>
      </c>
      <c r="C7436" s="1" t="s">
        <v>6</v>
      </c>
      <c r="D7436" s="1" t="s">
        <v>2302</v>
      </c>
      <c r="E7436" s="1">
        <v>177548</v>
      </c>
      <c r="F7436" s="1">
        <v>64293</v>
      </c>
      <c r="N7436">
        <f t="shared" si="581"/>
        <v>0.36211616013697706</v>
      </c>
      <c r="S7436">
        <f t="shared" si="582"/>
        <v>11.567837471788547</v>
      </c>
      <c r="T7436">
        <f t="shared" si="583"/>
        <v>1.4963477691610623</v>
      </c>
      <c r="U7436">
        <f t="shared" si="584"/>
        <v>1.0518835169771741</v>
      </c>
      <c r="V7436">
        <f t="shared" si="585"/>
        <v>0.93546136811765734</v>
      </c>
    </row>
    <row r="7437" spans="1:22" ht="12.75" x14ac:dyDescent="0.2">
      <c r="A7437" s="1" t="s">
        <v>2624</v>
      </c>
      <c r="B7437" s="1" t="s">
        <v>5</v>
      </c>
      <c r="C7437" s="1" t="s">
        <v>8</v>
      </c>
      <c r="D7437" s="1" t="s">
        <v>2302</v>
      </c>
      <c r="E7437" s="1">
        <v>177548</v>
      </c>
      <c r="F7437" s="1">
        <v>1064</v>
      </c>
      <c r="N7437">
        <f t="shared" si="581"/>
        <v>5.9927456237186564E-3</v>
      </c>
      <c r="S7437">
        <f t="shared" si="582"/>
        <v>0.19143886690593087</v>
      </c>
      <c r="T7437">
        <f t="shared" si="583"/>
        <v>2.4763411668258913E-2</v>
      </c>
      <c r="U7437">
        <f t="shared" si="584"/>
        <v>1.7407868073720519E-2</v>
      </c>
      <c r="V7437">
        <f t="shared" si="585"/>
        <v>1.5481170511209423E-2</v>
      </c>
    </row>
    <row r="7438" spans="1:22" ht="12.75" x14ac:dyDescent="0.2">
      <c r="A7438" s="1" t="s">
        <v>2624</v>
      </c>
      <c r="B7438" s="1" t="s">
        <v>5</v>
      </c>
      <c r="C7438" s="1" t="s">
        <v>9</v>
      </c>
      <c r="D7438" s="1" t="s">
        <v>2302</v>
      </c>
      <c r="E7438" s="1">
        <v>177548</v>
      </c>
      <c r="F7438" s="1">
        <v>32420</v>
      </c>
      <c r="N7438">
        <f t="shared" si="581"/>
        <v>0.18259850857232973</v>
      </c>
      <c r="S7438">
        <f t="shared" si="582"/>
        <v>5.8331278807239464</v>
      </c>
      <c r="T7438">
        <f t="shared" si="583"/>
        <v>0.75453929162119726</v>
      </c>
      <c r="U7438">
        <f t="shared" si="584"/>
        <v>0.53041643134400296</v>
      </c>
      <c r="V7438">
        <f t="shared" si="585"/>
        <v>0.4717101014787683</v>
      </c>
    </row>
    <row r="7439" spans="1:22" ht="12.75" x14ac:dyDescent="0.2">
      <c r="A7439" s="1" t="s">
        <v>2625</v>
      </c>
      <c r="B7439" s="1" t="s">
        <v>5</v>
      </c>
      <c r="C7439" s="1" t="s">
        <v>6</v>
      </c>
      <c r="D7439" s="1" t="s">
        <v>2302</v>
      </c>
      <c r="E7439" s="1">
        <v>105151</v>
      </c>
      <c r="F7439" s="1">
        <v>39614</v>
      </c>
      <c r="N7439">
        <f t="shared" si="581"/>
        <v>0.3767344105144031</v>
      </c>
      <c r="S7439">
        <f t="shared" si="582"/>
        <v>12.034818963097884</v>
      </c>
      <c r="T7439">
        <f t="shared" si="583"/>
        <v>1.5567537624562111</v>
      </c>
      <c r="U7439">
        <f t="shared" si="584"/>
        <v>1.0943469536082355</v>
      </c>
      <c r="V7439">
        <f t="shared" si="585"/>
        <v>0.97322496445199569</v>
      </c>
    </row>
    <row r="7440" spans="1:22" ht="12.75" x14ac:dyDescent="0.2">
      <c r="A7440" s="1" t="s">
        <v>2625</v>
      </c>
      <c r="B7440" s="1" t="s">
        <v>5</v>
      </c>
      <c r="C7440" s="1" t="s">
        <v>8</v>
      </c>
      <c r="D7440" s="1" t="s">
        <v>2302</v>
      </c>
      <c r="E7440" s="1">
        <v>105151</v>
      </c>
      <c r="F7440" s="1">
        <v>322</v>
      </c>
      <c r="N7440">
        <f t="shared" si="581"/>
        <v>3.0622628410571463E-3</v>
      </c>
      <c r="S7440">
        <f t="shared" si="582"/>
        <v>9.7824297120147383E-2</v>
      </c>
      <c r="T7440">
        <f t="shared" si="583"/>
        <v>1.2653978682054324E-2</v>
      </c>
      <c r="U7440">
        <f t="shared" si="584"/>
        <v>8.8953329394116185E-3</v>
      </c>
      <c r="V7440">
        <f t="shared" si="585"/>
        <v>7.9108001856298925E-3</v>
      </c>
    </row>
    <row r="7441" spans="1:22" ht="12.75" x14ac:dyDescent="0.2">
      <c r="A7441" s="1" t="s">
        <v>2625</v>
      </c>
      <c r="B7441" s="1" t="s">
        <v>5</v>
      </c>
      <c r="C7441" s="1" t="s">
        <v>9</v>
      </c>
      <c r="D7441" s="1" t="s">
        <v>2302</v>
      </c>
      <c r="E7441" s="1">
        <v>105151</v>
      </c>
      <c r="F7441" s="1">
        <v>20026</v>
      </c>
      <c r="N7441">
        <f t="shared" si="581"/>
        <v>0.19044992439444228</v>
      </c>
      <c r="S7441">
        <f t="shared" si="582"/>
        <v>6.0839421556772413</v>
      </c>
      <c r="T7441">
        <f t="shared" si="583"/>
        <v>0.78698315865472013</v>
      </c>
      <c r="U7441">
        <f t="shared" si="584"/>
        <v>0.55322340821322069</v>
      </c>
      <c r="V7441">
        <f t="shared" si="585"/>
        <v>0.49199280906032378</v>
      </c>
    </row>
    <row r="7442" spans="1:22" ht="12.75" x14ac:dyDescent="0.2">
      <c r="A7442" s="1" t="s">
        <v>2626</v>
      </c>
      <c r="B7442" s="1" t="s">
        <v>5</v>
      </c>
      <c r="C7442" s="1" t="s">
        <v>6</v>
      </c>
      <c r="D7442" s="1" t="s">
        <v>2302</v>
      </c>
      <c r="E7442" s="1">
        <v>22746</v>
      </c>
      <c r="F7442" s="1">
        <v>8471</v>
      </c>
      <c r="N7442">
        <f t="shared" si="581"/>
        <v>0.37241712828629209</v>
      </c>
      <c r="S7442">
        <f t="shared" si="582"/>
        <v>11.896902944338219</v>
      </c>
      <c r="T7442">
        <f t="shared" si="583"/>
        <v>1.5389137532491408</v>
      </c>
      <c r="U7442">
        <f t="shared" si="584"/>
        <v>1.0818060109113654</v>
      </c>
      <c r="V7442">
        <f t="shared" si="585"/>
        <v>0.96207204949196989</v>
      </c>
    </row>
    <row r="7443" spans="1:22" ht="12.75" x14ac:dyDescent="0.2">
      <c r="A7443" s="1" t="s">
        <v>2626</v>
      </c>
      <c r="B7443" s="1" t="s">
        <v>5</v>
      </c>
      <c r="C7443" s="1" t="s">
        <v>8</v>
      </c>
      <c r="D7443" s="1" t="s">
        <v>2302</v>
      </c>
      <c r="E7443" s="1">
        <v>22746</v>
      </c>
      <c r="F7443" s="1">
        <v>1</v>
      </c>
      <c r="N7443">
        <f t="shared" si="581"/>
        <v>4.3963773850347313E-5</v>
      </c>
      <c r="S7443">
        <f t="shared" si="582"/>
        <v>1.4044272157169423E-3</v>
      </c>
      <c r="T7443">
        <f t="shared" si="583"/>
        <v>1.8166848698490627E-4</v>
      </c>
      <c r="U7443">
        <f t="shared" si="584"/>
        <v>1.2770700164223413E-4</v>
      </c>
      <c r="V7443">
        <f t="shared" si="585"/>
        <v>1.1357242940526147E-4</v>
      </c>
    </row>
    <row r="7444" spans="1:22" ht="12.75" x14ac:dyDescent="0.2">
      <c r="A7444" s="1" t="s">
        <v>2626</v>
      </c>
      <c r="B7444" s="1" t="s">
        <v>5</v>
      </c>
      <c r="C7444" s="1" t="s">
        <v>9</v>
      </c>
      <c r="D7444" s="1" t="s">
        <v>2302</v>
      </c>
      <c r="E7444" s="1">
        <v>22746</v>
      </c>
      <c r="F7444" s="1">
        <v>3966</v>
      </c>
      <c r="N7444">
        <f t="shared" si="581"/>
        <v>0.17436032709047744</v>
      </c>
      <c r="S7444">
        <f t="shared" si="582"/>
        <v>5.569958337533393</v>
      </c>
      <c r="T7444">
        <f t="shared" si="583"/>
        <v>0.72049721938213818</v>
      </c>
      <c r="U7444">
        <f t="shared" si="584"/>
        <v>0.50648596851310057</v>
      </c>
      <c r="V7444">
        <f t="shared" si="585"/>
        <v>0.45042825502126699</v>
      </c>
    </row>
    <row r="7445" spans="1:22" ht="12.75" x14ac:dyDescent="0.2">
      <c r="A7445" s="1" t="s">
        <v>2627</v>
      </c>
      <c r="B7445" s="1" t="s">
        <v>5</v>
      </c>
      <c r="C7445" s="1" t="s">
        <v>6</v>
      </c>
      <c r="D7445" s="1" t="s">
        <v>2302</v>
      </c>
      <c r="E7445" s="1">
        <v>45331</v>
      </c>
      <c r="F7445" s="1">
        <v>17625</v>
      </c>
      <c r="N7445">
        <f t="shared" si="581"/>
        <v>0.38880677681939513</v>
      </c>
      <c r="S7445">
        <f t="shared" si="582"/>
        <v>12.420471929436692</v>
      </c>
      <c r="T7445">
        <f t="shared" si="583"/>
        <v>1.6066395736338641</v>
      </c>
      <c r="U7445">
        <f t="shared" si="584"/>
        <v>1.1294150464608943</v>
      </c>
      <c r="V7445">
        <f t="shared" si="585"/>
        <v>1.0044117314159817</v>
      </c>
    </row>
    <row r="7446" spans="1:22" ht="12.75" x14ac:dyDescent="0.2">
      <c r="A7446" s="1" t="s">
        <v>2627</v>
      </c>
      <c r="B7446" s="1" t="s">
        <v>5</v>
      </c>
      <c r="C7446" s="1" t="s">
        <v>8</v>
      </c>
      <c r="D7446" s="1" t="s">
        <v>2302</v>
      </c>
      <c r="E7446" s="1">
        <v>45331</v>
      </c>
      <c r="F7446" s="1">
        <v>6</v>
      </c>
      <c r="N7446">
        <f t="shared" si="581"/>
        <v>1.3235975381085792E-4</v>
      </c>
      <c r="S7446">
        <f t="shared" si="582"/>
        <v>4.2282457632124909E-3</v>
      </c>
      <c r="T7446">
        <f t="shared" si="583"/>
        <v>5.4694113144982607E-4</v>
      </c>
      <c r="U7446">
        <f t="shared" si="584"/>
        <v>3.844817179441342E-4</v>
      </c>
      <c r="V7446">
        <f t="shared" si="585"/>
        <v>3.4192739792884483E-4</v>
      </c>
    </row>
    <row r="7447" spans="1:22" ht="12.75" x14ac:dyDescent="0.2">
      <c r="A7447" s="1" t="s">
        <v>2627</v>
      </c>
      <c r="B7447" s="1" t="s">
        <v>5</v>
      </c>
      <c r="C7447" s="1" t="s">
        <v>9</v>
      </c>
      <c r="D7447" s="1" t="s">
        <v>2302</v>
      </c>
      <c r="E7447" s="1">
        <v>45331</v>
      </c>
      <c r="F7447" s="1">
        <v>6970</v>
      </c>
      <c r="N7447">
        <f t="shared" si="581"/>
        <v>0.15375791401027994</v>
      </c>
      <c r="S7447">
        <f t="shared" si="582"/>
        <v>4.91181216159851</v>
      </c>
      <c r="T7447">
        <f t="shared" si="583"/>
        <v>0.63536328103421469</v>
      </c>
      <c r="U7447">
        <f t="shared" si="584"/>
        <v>0.44663959567843592</v>
      </c>
      <c r="V7447">
        <f t="shared" si="585"/>
        <v>0.39720566059400808</v>
      </c>
    </row>
    <row r="7448" spans="1:22" ht="12.75" x14ac:dyDescent="0.2">
      <c r="A7448" s="1" t="s">
        <v>2628</v>
      </c>
      <c r="B7448" s="1" t="s">
        <v>5</v>
      </c>
      <c r="C7448" s="1" t="s">
        <v>6</v>
      </c>
      <c r="D7448" s="1" t="s">
        <v>2302</v>
      </c>
      <c r="E7448" s="1">
        <v>22746</v>
      </c>
      <c r="F7448" s="1">
        <v>8471</v>
      </c>
      <c r="N7448">
        <f t="shared" si="581"/>
        <v>0.37241712828629209</v>
      </c>
      <c r="S7448">
        <f t="shared" si="582"/>
        <v>11.896902944338219</v>
      </c>
      <c r="T7448">
        <f t="shared" si="583"/>
        <v>1.5389137532491408</v>
      </c>
      <c r="U7448">
        <f t="shared" si="584"/>
        <v>1.0818060109113654</v>
      </c>
      <c r="V7448">
        <f t="shared" si="585"/>
        <v>0.96207204949196989</v>
      </c>
    </row>
    <row r="7449" spans="1:22" ht="12.75" x14ac:dyDescent="0.2">
      <c r="A7449" s="1" t="s">
        <v>2628</v>
      </c>
      <c r="B7449" s="1" t="s">
        <v>5</v>
      </c>
      <c r="C7449" s="1" t="s">
        <v>8</v>
      </c>
      <c r="D7449" s="1" t="s">
        <v>2302</v>
      </c>
      <c r="E7449" s="1">
        <v>22746</v>
      </c>
      <c r="F7449" s="1">
        <v>1</v>
      </c>
      <c r="N7449">
        <f t="shared" si="581"/>
        <v>4.3963773850347313E-5</v>
      </c>
      <c r="S7449">
        <f t="shared" si="582"/>
        <v>1.4044272157169423E-3</v>
      </c>
      <c r="T7449">
        <f t="shared" si="583"/>
        <v>1.8166848698490627E-4</v>
      </c>
      <c r="U7449">
        <f t="shared" si="584"/>
        <v>1.2770700164223413E-4</v>
      </c>
      <c r="V7449">
        <f t="shared" si="585"/>
        <v>1.1357242940526147E-4</v>
      </c>
    </row>
    <row r="7450" spans="1:22" ht="12.75" x14ac:dyDescent="0.2">
      <c r="A7450" s="1" t="s">
        <v>2628</v>
      </c>
      <c r="B7450" s="1" t="s">
        <v>5</v>
      </c>
      <c r="C7450" s="1" t="s">
        <v>9</v>
      </c>
      <c r="D7450" s="1" t="s">
        <v>2302</v>
      </c>
      <c r="E7450" s="1">
        <v>22746</v>
      </c>
      <c r="F7450" s="1">
        <v>3966</v>
      </c>
      <c r="N7450">
        <f t="shared" si="581"/>
        <v>0.17436032709047744</v>
      </c>
      <c r="S7450">
        <f t="shared" si="582"/>
        <v>5.569958337533393</v>
      </c>
      <c r="T7450">
        <f t="shared" si="583"/>
        <v>0.72049721938213818</v>
      </c>
      <c r="U7450">
        <f t="shared" si="584"/>
        <v>0.50648596851310057</v>
      </c>
      <c r="V7450">
        <f t="shared" si="585"/>
        <v>0.45042825502126699</v>
      </c>
    </row>
    <row r="7451" spans="1:22" ht="12.75" x14ac:dyDescent="0.2">
      <c r="A7451" s="1" t="s">
        <v>2629</v>
      </c>
      <c r="B7451" s="1" t="s">
        <v>5</v>
      </c>
      <c r="C7451" s="1" t="s">
        <v>6</v>
      </c>
      <c r="D7451" s="1" t="s">
        <v>2302</v>
      </c>
      <c r="E7451" s="1">
        <v>174989</v>
      </c>
      <c r="F7451" s="1">
        <v>66104</v>
      </c>
      <c r="N7451">
        <f t="shared" si="581"/>
        <v>0.37776088782723488</v>
      </c>
      <c r="S7451">
        <f t="shared" si="582"/>
        <v>12.067609884991082</v>
      </c>
      <c r="T7451">
        <f t="shared" si="583"/>
        <v>1.5609954042447722</v>
      </c>
      <c r="U7451">
        <f t="shared" si="584"/>
        <v>1.0973286889870442</v>
      </c>
      <c r="V7451">
        <f t="shared" si="585"/>
        <v>0.97587668226276703</v>
      </c>
    </row>
    <row r="7452" spans="1:22" ht="12.75" x14ac:dyDescent="0.2">
      <c r="A7452" s="1" t="s">
        <v>2629</v>
      </c>
      <c r="B7452" s="1" t="s">
        <v>5</v>
      </c>
      <c r="C7452" s="1" t="s">
        <v>8</v>
      </c>
      <c r="D7452" s="1" t="s">
        <v>2302</v>
      </c>
      <c r="E7452" s="1">
        <v>174989</v>
      </c>
      <c r="F7452" s="1">
        <v>1479</v>
      </c>
      <c r="N7452">
        <f t="shared" si="581"/>
        <v>8.4519598374754989E-3</v>
      </c>
      <c r="S7452">
        <f t="shared" si="582"/>
        <v>0.26999871444847223</v>
      </c>
      <c r="T7452">
        <f t="shared" si="583"/>
        <v>3.4925453873865697E-2</v>
      </c>
      <c r="U7452">
        <f t="shared" si="584"/>
        <v>2.455145121341883E-2</v>
      </c>
      <c r="V7452">
        <f t="shared" si="585"/>
        <v>2.1834104034046842E-2</v>
      </c>
    </row>
    <row r="7453" spans="1:22" ht="12.75" x14ac:dyDescent="0.2">
      <c r="A7453" s="1" t="s">
        <v>2629</v>
      </c>
      <c r="B7453" s="1" t="s">
        <v>5</v>
      </c>
      <c r="C7453" s="1" t="s">
        <v>9</v>
      </c>
      <c r="D7453" s="1" t="s">
        <v>2302</v>
      </c>
      <c r="E7453" s="1">
        <v>174989</v>
      </c>
      <c r="F7453" s="1">
        <v>28201</v>
      </c>
      <c r="N7453">
        <f t="shared" si="581"/>
        <v>0.16115870140408825</v>
      </c>
      <c r="S7453">
        <f t="shared" si="582"/>
        <v>5.1482310656939587</v>
      </c>
      <c r="T7453">
        <f t="shared" si="583"/>
        <v>0.66594504712433167</v>
      </c>
      <c r="U7453">
        <f t="shared" si="584"/>
        <v>0.46813757651766352</v>
      </c>
      <c r="V7453">
        <f t="shared" si="585"/>
        <v>0.4163242514294489</v>
      </c>
    </row>
    <row r="7454" spans="1:22" ht="12.75" x14ac:dyDescent="0.2">
      <c r="A7454" s="1" t="s">
        <v>2630</v>
      </c>
      <c r="B7454" s="1" t="s">
        <v>5</v>
      </c>
      <c r="C7454" s="1" t="s">
        <v>6</v>
      </c>
      <c r="D7454" s="1" t="s">
        <v>2302</v>
      </c>
      <c r="E7454" s="1">
        <v>209058</v>
      </c>
      <c r="F7454" s="1">
        <v>78166</v>
      </c>
      <c r="N7454">
        <f t="shared" si="581"/>
        <v>0.37389623932114535</v>
      </c>
      <c r="S7454">
        <f t="shared" si="582"/>
        <v>11.944153296400494</v>
      </c>
      <c r="T7454">
        <f t="shared" si="583"/>
        <v>1.5450257823187825</v>
      </c>
      <c r="U7454">
        <f t="shared" si="584"/>
        <v>1.0861025673443969</v>
      </c>
      <c r="V7454">
        <f t="shared" si="585"/>
        <v>0.96589306436117206</v>
      </c>
    </row>
    <row r="7455" spans="1:22" ht="12.75" x14ac:dyDescent="0.2">
      <c r="A7455" s="1" t="s">
        <v>2630</v>
      </c>
      <c r="B7455" s="1" t="s">
        <v>5</v>
      </c>
      <c r="C7455" s="1" t="s">
        <v>8</v>
      </c>
      <c r="D7455" s="1" t="s">
        <v>2302</v>
      </c>
      <c r="E7455" s="1">
        <v>209058</v>
      </c>
      <c r="F7455" s="1">
        <v>1931</v>
      </c>
      <c r="N7455">
        <f t="shared" si="581"/>
        <v>9.2366711630265282E-3</v>
      </c>
      <c r="S7455">
        <f t="shared" si="582"/>
        <v>0.29506639735114182</v>
      </c>
      <c r="T7455">
        <f t="shared" si="583"/>
        <v>3.8168062657134412E-2</v>
      </c>
      <c r="U7455">
        <f t="shared" si="584"/>
        <v>2.6830899080700438E-2</v>
      </c>
      <c r="V7455">
        <f t="shared" si="585"/>
        <v>2.3861263302221207E-2</v>
      </c>
    </row>
    <row r="7456" spans="1:22" ht="12.75" x14ac:dyDescent="0.2">
      <c r="A7456" s="1" t="s">
        <v>2630</v>
      </c>
      <c r="B7456" s="1" t="s">
        <v>5</v>
      </c>
      <c r="C7456" s="1" t="s">
        <v>9</v>
      </c>
      <c r="D7456" s="1" t="s">
        <v>2302</v>
      </c>
      <c r="E7456" s="1">
        <v>209058</v>
      </c>
      <c r="F7456" s="1">
        <v>34593</v>
      </c>
      <c r="N7456">
        <f t="shared" si="581"/>
        <v>0.16547082627787504</v>
      </c>
      <c r="S7456">
        <f t="shared" si="582"/>
        <v>5.2859823322465305</v>
      </c>
      <c r="T7456">
        <f t="shared" si="583"/>
        <v>0.68376374494989689</v>
      </c>
      <c r="U7456">
        <f t="shared" si="584"/>
        <v>0.48066353801070444</v>
      </c>
      <c r="V7456">
        <f t="shared" si="585"/>
        <v>0.42746384330074483</v>
      </c>
    </row>
    <row r="7457" spans="1:22" ht="12.75" x14ac:dyDescent="0.2">
      <c r="A7457" s="1" t="s">
        <v>2631</v>
      </c>
      <c r="B7457" s="1" t="s">
        <v>5</v>
      </c>
      <c r="C7457" s="1" t="s">
        <v>6</v>
      </c>
      <c r="D7457" s="1" t="s">
        <v>2302</v>
      </c>
      <c r="E7457" s="1">
        <v>924</v>
      </c>
      <c r="F7457" s="1">
        <v>407</v>
      </c>
      <c r="N7457">
        <f t="shared" si="581"/>
        <v>0.44047619047619047</v>
      </c>
      <c r="S7457">
        <f t="shared" si="582"/>
        <v>14.07105659049774</v>
      </c>
      <c r="T7457">
        <f t="shared" si="583"/>
        <v>1.8201495474222746</v>
      </c>
      <c r="U7457">
        <f t="shared" si="584"/>
        <v>1.2795055713822325</v>
      </c>
      <c r="V7457">
        <f t="shared" si="585"/>
        <v>1.1378902825277009</v>
      </c>
    </row>
    <row r="7458" spans="1:22" ht="12.75" x14ac:dyDescent="0.2">
      <c r="A7458" s="1" t="s">
        <v>2631</v>
      </c>
      <c r="B7458" s="1" t="s">
        <v>5</v>
      </c>
      <c r="C7458" s="1" t="s">
        <v>9</v>
      </c>
      <c r="D7458" s="1" t="s">
        <v>2302</v>
      </c>
      <c r="E7458" s="1">
        <v>924</v>
      </c>
      <c r="F7458" s="1">
        <v>76</v>
      </c>
      <c r="N7458">
        <f t="shared" si="581"/>
        <v>8.2251082251082255E-2</v>
      </c>
      <c r="S7458">
        <f t="shared" si="582"/>
        <v>2.6275191667759907</v>
      </c>
      <c r="T7458">
        <f t="shared" si="583"/>
        <v>0.33988050516976137</v>
      </c>
      <c r="U7458">
        <f t="shared" si="584"/>
        <v>0.23892487328022036</v>
      </c>
      <c r="V7458">
        <f t="shared" si="585"/>
        <v>0.21248074071770334</v>
      </c>
    </row>
    <row r="7459" spans="1:22" ht="12.75" x14ac:dyDescent="0.2">
      <c r="A7459" s="1" t="s">
        <v>2632</v>
      </c>
      <c r="B7459" s="1" t="s">
        <v>5</v>
      </c>
      <c r="C7459" s="1" t="s">
        <v>6</v>
      </c>
      <c r="D7459" s="1" t="s">
        <v>2302</v>
      </c>
      <c r="E7459" s="1">
        <v>209058</v>
      </c>
      <c r="F7459" s="1">
        <v>78166</v>
      </c>
      <c r="N7459">
        <f t="shared" si="581"/>
        <v>0.37389623932114535</v>
      </c>
      <c r="S7459">
        <f t="shared" si="582"/>
        <v>11.944153296400494</v>
      </c>
      <c r="T7459">
        <f t="shared" si="583"/>
        <v>1.5450257823187825</v>
      </c>
      <c r="U7459">
        <f t="shared" si="584"/>
        <v>1.0861025673443969</v>
      </c>
      <c r="V7459">
        <f t="shared" si="585"/>
        <v>0.96589306436117206</v>
      </c>
    </row>
    <row r="7460" spans="1:22" ht="12.75" x14ac:dyDescent="0.2">
      <c r="A7460" s="1" t="s">
        <v>2632</v>
      </c>
      <c r="B7460" s="1" t="s">
        <v>5</v>
      </c>
      <c r="C7460" s="1" t="s">
        <v>8</v>
      </c>
      <c r="D7460" s="1" t="s">
        <v>2302</v>
      </c>
      <c r="E7460" s="1">
        <v>209058</v>
      </c>
      <c r="F7460" s="1">
        <v>1931</v>
      </c>
      <c r="N7460">
        <f t="shared" si="581"/>
        <v>9.2366711630265282E-3</v>
      </c>
      <c r="S7460">
        <f t="shared" si="582"/>
        <v>0.29506639735114182</v>
      </c>
      <c r="T7460">
        <f t="shared" si="583"/>
        <v>3.8168062657134412E-2</v>
      </c>
      <c r="U7460">
        <f t="shared" si="584"/>
        <v>2.6830899080700438E-2</v>
      </c>
      <c r="V7460">
        <f t="shared" si="585"/>
        <v>2.3861263302221207E-2</v>
      </c>
    </row>
    <row r="7461" spans="1:22" ht="12.75" x14ac:dyDescent="0.2">
      <c r="A7461" s="1" t="s">
        <v>2632</v>
      </c>
      <c r="B7461" s="1" t="s">
        <v>5</v>
      </c>
      <c r="C7461" s="1" t="s">
        <v>9</v>
      </c>
      <c r="D7461" s="1" t="s">
        <v>2302</v>
      </c>
      <c r="E7461" s="1">
        <v>209058</v>
      </c>
      <c r="F7461" s="1">
        <v>34593</v>
      </c>
      <c r="N7461">
        <f t="shared" si="581"/>
        <v>0.16547082627787504</v>
      </c>
      <c r="S7461">
        <f t="shared" si="582"/>
        <v>5.2859823322465305</v>
      </c>
      <c r="T7461">
        <f t="shared" si="583"/>
        <v>0.68376374494989689</v>
      </c>
      <c r="U7461">
        <f t="shared" si="584"/>
        <v>0.48066353801070444</v>
      </c>
      <c r="V7461">
        <f t="shared" si="585"/>
        <v>0.42746384330074483</v>
      </c>
    </row>
    <row r="7462" spans="1:22" ht="12.75" x14ac:dyDescent="0.2">
      <c r="A7462" s="1" t="s">
        <v>2633</v>
      </c>
      <c r="B7462" s="1" t="s">
        <v>5</v>
      </c>
      <c r="C7462" s="1" t="s">
        <v>6</v>
      </c>
      <c r="D7462" s="1" t="s">
        <v>2302</v>
      </c>
      <c r="E7462" s="1">
        <v>105151</v>
      </c>
      <c r="F7462" s="1">
        <v>39614</v>
      </c>
      <c r="N7462">
        <f t="shared" si="581"/>
        <v>0.3767344105144031</v>
      </c>
      <c r="S7462">
        <f t="shared" si="582"/>
        <v>12.034818963097884</v>
      </c>
      <c r="T7462">
        <f t="shared" si="583"/>
        <v>1.5567537624562111</v>
      </c>
      <c r="U7462">
        <f t="shared" si="584"/>
        <v>1.0943469536082355</v>
      </c>
      <c r="V7462">
        <f t="shared" si="585"/>
        <v>0.97322496445199569</v>
      </c>
    </row>
    <row r="7463" spans="1:22" ht="12.75" x14ac:dyDescent="0.2">
      <c r="A7463" s="1" t="s">
        <v>2633</v>
      </c>
      <c r="B7463" s="1" t="s">
        <v>5</v>
      </c>
      <c r="C7463" s="1" t="s">
        <v>8</v>
      </c>
      <c r="D7463" s="1" t="s">
        <v>2302</v>
      </c>
      <c r="E7463" s="1">
        <v>105151</v>
      </c>
      <c r="F7463" s="1">
        <v>322</v>
      </c>
      <c r="N7463">
        <f t="shared" si="581"/>
        <v>3.0622628410571463E-3</v>
      </c>
      <c r="S7463">
        <f t="shared" si="582"/>
        <v>9.7824297120147383E-2</v>
      </c>
      <c r="T7463">
        <f t="shared" si="583"/>
        <v>1.2653978682054324E-2</v>
      </c>
      <c r="U7463">
        <f t="shared" si="584"/>
        <v>8.8953329394116185E-3</v>
      </c>
      <c r="V7463">
        <f t="shared" si="585"/>
        <v>7.9108001856298925E-3</v>
      </c>
    </row>
    <row r="7464" spans="1:22" ht="12.75" x14ac:dyDescent="0.2">
      <c r="A7464" s="1" t="s">
        <v>2633</v>
      </c>
      <c r="B7464" s="1" t="s">
        <v>5</v>
      </c>
      <c r="C7464" s="1" t="s">
        <v>9</v>
      </c>
      <c r="D7464" s="1" t="s">
        <v>2302</v>
      </c>
      <c r="E7464" s="1">
        <v>105151</v>
      </c>
      <c r="F7464" s="1">
        <v>20026</v>
      </c>
      <c r="N7464">
        <f t="shared" si="581"/>
        <v>0.19044992439444228</v>
      </c>
      <c r="S7464">
        <f t="shared" si="582"/>
        <v>6.0839421556772413</v>
      </c>
      <c r="T7464">
        <f t="shared" si="583"/>
        <v>0.78698315865472013</v>
      </c>
      <c r="U7464">
        <f t="shared" si="584"/>
        <v>0.55322340821322069</v>
      </c>
      <c r="V7464">
        <f t="shared" si="585"/>
        <v>0.49199280906032378</v>
      </c>
    </row>
    <row r="7465" spans="1:22" ht="12.75" x14ac:dyDescent="0.2">
      <c r="A7465" s="1" t="s">
        <v>2634</v>
      </c>
      <c r="B7465" s="1" t="s">
        <v>5</v>
      </c>
      <c r="C7465" s="1" t="s">
        <v>6</v>
      </c>
      <c r="D7465" s="1" t="s">
        <v>2302</v>
      </c>
      <c r="E7465" s="1">
        <v>209058</v>
      </c>
      <c r="F7465" s="1">
        <v>78166</v>
      </c>
      <c r="N7465">
        <f t="shared" si="581"/>
        <v>0.37389623932114535</v>
      </c>
      <c r="S7465">
        <f t="shared" si="582"/>
        <v>11.944153296400494</v>
      </c>
      <c r="T7465">
        <f t="shared" si="583"/>
        <v>1.5450257823187825</v>
      </c>
      <c r="U7465">
        <f t="shared" si="584"/>
        <v>1.0861025673443969</v>
      </c>
      <c r="V7465">
        <f t="shared" si="585"/>
        <v>0.96589306436117206</v>
      </c>
    </row>
    <row r="7466" spans="1:22" ht="12.75" x14ac:dyDescent="0.2">
      <c r="A7466" s="1" t="s">
        <v>2634</v>
      </c>
      <c r="B7466" s="1" t="s">
        <v>5</v>
      </c>
      <c r="C7466" s="1" t="s">
        <v>8</v>
      </c>
      <c r="D7466" s="1" t="s">
        <v>2302</v>
      </c>
      <c r="E7466" s="1">
        <v>209058</v>
      </c>
      <c r="F7466" s="1">
        <v>1931</v>
      </c>
      <c r="N7466">
        <f t="shared" si="581"/>
        <v>9.2366711630265282E-3</v>
      </c>
      <c r="S7466">
        <f t="shared" si="582"/>
        <v>0.29506639735114182</v>
      </c>
      <c r="T7466">
        <f t="shared" si="583"/>
        <v>3.8168062657134412E-2</v>
      </c>
      <c r="U7466">
        <f t="shared" si="584"/>
        <v>2.6830899080700438E-2</v>
      </c>
      <c r="V7466">
        <f t="shared" si="585"/>
        <v>2.3861263302221207E-2</v>
      </c>
    </row>
    <row r="7467" spans="1:22" ht="12.75" x14ac:dyDescent="0.2">
      <c r="A7467" s="1" t="s">
        <v>2634</v>
      </c>
      <c r="B7467" s="1" t="s">
        <v>5</v>
      </c>
      <c r="C7467" s="1" t="s">
        <v>9</v>
      </c>
      <c r="D7467" s="1" t="s">
        <v>2302</v>
      </c>
      <c r="E7467" s="1">
        <v>209058</v>
      </c>
      <c r="F7467" s="1">
        <v>34593</v>
      </c>
      <c r="N7467">
        <f t="shared" si="581"/>
        <v>0.16547082627787504</v>
      </c>
      <c r="S7467">
        <f t="shared" si="582"/>
        <v>5.2859823322465305</v>
      </c>
      <c r="T7467">
        <f t="shared" si="583"/>
        <v>0.68376374494989689</v>
      </c>
      <c r="U7467">
        <f t="shared" si="584"/>
        <v>0.48066353801070444</v>
      </c>
      <c r="V7467">
        <f t="shared" si="585"/>
        <v>0.42746384330074483</v>
      </c>
    </row>
    <row r="7468" spans="1:22" ht="12.75" x14ac:dyDescent="0.2">
      <c r="A7468" s="1" t="s">
        <v>2635</v>
      </c>
      <c r="B7468" s="1" t="s">
        <v>5</v>
      </c>
      <c r="C7468" s="1" t="s">
        <v>6</v>
      </c>
      <c r="D7468" s="1" t="s">
        <v>2302</v>
      </c>
      <c r="E7468" s="1">
        <v>105151</v>
      </c>
      <c r="F7468" s="1">
        <v>39614</v>
      </c>
      <c r="N7468">
        <f t="shared" si="581"/>
        <v>0.3767344105144031</v>
      </c>
      <c r="S7468">
        <f t="shared" si="582"/>
        <v>12.034818963097884</v>
      </c>
      <c r="T7468">
        <f t="shared" si="583"/>
        <v>1.5567537624562111</v>
      </c>
      <c r="U7468">
        <f t="shared" si="584"/>
        <v>1.0943469536082355</v>
      </c>
      <c r="V7468">
        <f t="shared" si="585"/>
        <v>0.97322496445199569</v>
      </c>
    </row>
    <row r="7469" spans="1:22" ht="12.75" x14ac:dyDescent="0.2">
      <c r="A7469" s="1" t="s">
        <v>2635</v>
      </c>
      <c r="B7469" s="1" t="s">
        <v>5</v>
      </c>
      <c r="C7469" s="1" t="s">
        <v>8</v>
      </c>
      <c r="D7469" s="1" t="s">
        <v>2302</v>
      </c>
      <c r="E7469" s="1">
        <v>105151</v>
      </c>
      <c r="F7469" s="1">
        <v>322</v>
      </c>
      <c r="N7469">
        <f t="shared" si="581"/>
        <v>3.0622628410571463E-3</v>
      </c>
      <c r="S7469">
        <f t="shared" si="582"/>
        <v>9.7824297120147383E-2</v>
      </c>
      <c r="T7469">
        <f t="shared" si="583"/>
        <v>1.2653978682054324E-2</v>
      </c>
      <c r="U7469">
        <f t="shared" si="584"/>
        <v>8.8953329394116185E-3</v>
      </c>
      <c r="V7469">
        <f t="shared" si="585"/>
        <v>7.9108001856298925E-3</v>
      </c>
    </row>
    <row r="7470" spans="1:22" ht="12.75" x14ac:dyDescent="0.2">
      <c r="A7470" s="1" t="s">
        <v>2635</v>
      </c>
      <c r="B7470" s="1" t="s">
        <v>5</v>
      </c>
      <c r="C7470" s="1" t="s">
        <v>9</v>
      </c>
      <c r="D7470" s="1" t="s">
        <v>2302</v>
      </c>
      <c r="E7470" s="1">
        <v>105151</v>
      </c>
      <c r="F7470" s="1">
        <v>20026</v>
      </c>
      <c r="N7470">
        <f t="shared" si="581"/>
        <v>0.19044992439444228</v>
      </c>
      <c r="S7470">
        <f t="shared" si="582"/>
        <v>6.0839421556772413</v>
      </c>
      <c r="T7470">
        <f t="shared" si="583"/>
        <v>0.78698315865472013</v>
      </c>
      <c r="U7470">
        <f t="shared" si="584"/>
        <v>0.55322340821322069</v>
      </c>
      <c r="V7470">
        <f t="shared" si="585"/>
        <v>0.49199280906032378</v>
      </c>
    </row>
    <row r="7471" spans="1:22" ht="12.75" x14ac:dyDescent="0.2">
      <c r="A7471" s="1" t="s">
        <v>2636</v>
      </c>
      <c r="B7471" s="1" t="s">
        <v>5</v>
      </c>
      <c r="C7471" s="1" t="s">
        <v>6</v>
      </c>
      <c r="D7471" s="1" t="s">
        <v>2302</v>
      </c>
      <c r="E7471" s="1">
        <v>209058</v>
      </c>
      <c r="F7471" s="1">
        <v>78166</v>
      </c>
      <c r="N7471">
        <f t="shared" si="581"/>
        <v>0.37389623932114535</v>
      </c>
      <c r="S7471">
        <f t="shared" si="582"/>
        <v>11.944153296400494</v>
      </c>
      <c r="T7471">
        <f t="shared" si="583"/>
        <v>1.5450257823187825</v>
      </c>
      <c r="U7471">
        <f t="shared" si="584"/>
        <v>1.0861025673443969</v>
      </c>
      <c r="V7471">
        <f t="shared" si="585"/>
        <v>0.96589306436117206</v>
      </c>
    </row>
    <row r="7472" spans="1:22" ht="12.75" x14ac:dyDescent="0.2">
      <c r="A7472" s="1" t="s">
        <v>2636</v>
      </c>
      <c r="B7472" s="1" t="s">
        <v>5</v>
      </c>
      <c r="C7472" s="1" t="s">
        <v>8</v>
      </c>
      <c r="D7472" s="1" t="s">
        <v>2302</v>
      </c>
      <c r="E7472" s="1">
        <v>209058</v>
      </c>
      <c r="F7472" s="1">
        <v>1931</v>
      </c>
      <c r="N7472">
        <f t="shared" si="581"/>
        <v>9.2366711630265282E-3</v>
      </c>
      <c r="S7472">
        <f t="shared" si="582"/>
        <v>0.29506639735114182</v>
      </c>
      <c r="T7472">
        <f t="shared" si="583"/>
        <v>3.8168062657134412E-2</v>
      </c>
      <c r="U7472">
        <f t="shared" si="584"/>
        <v>2.6830899080700438E-2</v>
      </c>
      <c r="V7472">
        <f t="shared" si="585"/>
        <v>2.3861263302221207E-2</v>
      </c>
    </row>
    <row r="7473" spans="1:22" ht="12.75" x14ac:dyDescent="0.2">
      <c r="A7473" s="1" t="s">
        <v>2636</v>
      </c>
      <c r="B7473" s="1" t="s">
        <v>5</v>
      </c>
      <c r="C7473" s="1" t="s">
        <v>9</v>
      </c>
      <c r="D7473" s="1" t="s">
        <v>2302</v>
      </c>
      <c r="E7473" s="1">
        <v>209058</v>
      </c>
      <c r="F7473" s="1">
        <v>34593</v>
      </c>
      <c r="N7473">
        <f t="shared" si="581"/>
        <v>0.16547082627787504</v>
      </c>
      <c r="S7473">
        <f t="shared" si="582"/>
        <v>5.2859823322465305</v>
      </c>
      <c r="T7473">
        <f t="shared" si="583"/>
        <v>0.68376374494989689</v>
      </c>
      <c r="U7473">
        <f t="shared" si="584"/>
        <v>0.48066353801070444</v>
      </c>
      <c r="V7473">
        <f t="shared" si="585"/>
        <v>0.42746384330074483</v>
      </c>
    </row>
    <row r="7474" spans="1:22" ht="12.75" x14ac:dyDescent="0.2">
      <c r="A7474" s="1" t="s">
        <v>2637</v>
      </c>
      <c r="B7474" s="1" t="s">
        <v>5</v>
      </c>
      <c r="C7474" s="1" t="s">
        <v>6</v>
      </c>
      <c r="D7474" s="1" t="s">
        <v>2302</v>
      </c>
      <c r="E7474" s="1">
        <v>40757</v>
      </c>
      <c r="F7474" s="1">
        <v>15155</v>
      </c>
      <c r="N7474">
        <f t="shared" si="581"/>
        <v>0.37183796648428491</v>
      </c>
      <c r="S7474">
        <f t="shared" si="582"/>
        <v>11.878401561817888</v>
      </c>
      <c r="T7474">
        <f t="shared" si="583"/>
        <v>1.5365205226623344</v>
      </c>
      <c r="U7474">
        <f t="shared" si="584"/>
        <v>1.080123648122133</v>
      </c>
      <c r="V7474">
        <f t="shared" si="585"/>
        <v>0.96057589010636779</v>
      </c>
    </row>
    <row r="7475" spans="1:22" ht="12.75" x14ac:dyDescent="0.2">
      <c r="A7475" s="1" t="s">
        <v>2637</v>
      </c>
      <c r="B7475" s="1" t="s">
        <v>5</v>
      </c>
      <c r="C7475" s="1" t="s">
        <v>8</v>
      </c>
      <c r="D7475" s="1" t="s">
        <v>2302</v>
      </c>
      <c r="E7475" s="1">
        <v>40757</v>
      </c>
      <c r="F7475" s="1">
        <v>13</v>
      </c>
      <c r="N7475">
        <f t="shared" si="581"/>
        <v>3.1896361361238558E-4</v>
      </c>
      <c r="S7475">
        <f t="shared" si="582"/>
        <v>1.018932499529083E-2</v>
      </c>
      <c r="T7475">
        <f t="shared" si="583"/>
        <v>1.318031461208205E-3</v>
      </c>
      <c r="U7475">
        <f t="shared" si="584"/>
        <v>9.2653298750166473E-4</v>
      </c>
      <c r="V7475">
        <f t="shared" si="585"/>
        <v>8.2398459725389515E-4</v>
      </c>
    </row>
    <row r="7476" spans="1:22" ht="12.75" x14ac:dyDescent="0.2">
      <c r="A7476" s="1" t="s">
        <v>2637</v>
      </c>
      <c r="B7476" s="1" t="s">
        <v>5</v>
      </c>
      <c r="C7476" s="1" t="s">
        <v>9</v>
      </c>
      <c r="D7476" s="1" t="s">
        <v>2302</v>
      </c>
      <c r="E7476" s="1">
        <v>40757</v>
      </c>
      <c r="F7476" s="1">
        <v>7321</v>
      </c>
      <c r="N7476">
        <f t="shared" si="581"/>
        <v>0.17962558578894422</v>
      </c>
      <c r="S7476">
        <f t="shared" si="582"/>
        <v>5.7381575608095519</v>
      </c>
      <c r="T7476">
        <f t="shared" si="583"/>
        <v>0.74225448673117445</v>
      </c>
      <c r="U7476">
        <f t="shared" si="584"/>
        <v>0.52178061549997601</v>
      </c>
      <c r="V7476">
        <f t="shared" si="585"/>
        <v>0.46403009511505894</v>
      </c>
    </row>
    <row r="7477" spans="1:22" ht="12.75" x14ac:dyDescent="0.2">
      <c r="A7477" s="1" t="s">
        <v>2638</v>
      </c>
      <c r="B7477" s="1" t="s">
        <v>5</v>
      </c>
      <c r="C7477" s="1" t="s">
        <v>6</v>
      </c>
      <c r="D7477" s="1" t="s">
        <v>2302</v>
      </c>
      <c r="E7477" s="1">
        <v>105151</v>
      </c>
      <c r="F7477" s="1">
        <v>39614</v>
      </c>
      <c r="N7477">
        <f t="shared" si="581"/>
        <v>0.3767344105144031</v>
      </c>
      <c r="S7477">
        <f t="shared" si="582"/>
        <v>12.034818963097884</v>
      </c>
      <c r="T7477">
        <f t="shared" si="583"/>
        <v>1.5567537624562111</v>
      </c>
      <c r="U7477">
        <f t="shared" si="584"/>
        <v>1.0943469536082355</v>
      </c>
      <c r="V7477">
        <f t="shared" si="585"/>
        <v>0.97322496445199569</v>
      </c>
    </row>
    <row r="7478" spans="1:22" ht="12.75" x14ac:dyDescent="0.2">
      <c r="A7478" s="1" t="s">
        <v>2638</v>
      </c>
      <c r="B7478" s="1" t="s">
        <v>5</v>
      </c>
      <c r="C7478" s="1" t="s">
        <v>8</v>
      </c>
      <c r="D7478" s="1" t="s">
        <v>2302</v>
      </c>
      <c r="E7478" s="1">
        <v>105151</v>
      </c>
      <c r="F7478" s="1">
        <v>322</v>
      </c>
      <c r="N7478">
        <f t="shared" si="581"/>
        <v>3.0622628410571463E-3</v>
      </c>
      <c r="S7478">
        <f t="shared" si="582"/>
        <v>9.7824297120147383E-2</v>
      </c>
      <c r="T7478">
        <f t="shared" si="583"/>
        <v>1.2653978682054324E-2</v>
      </c>
      <c r="U7478">
        <f t="shared" si="584"/>
        <v>8.8953329394116185E-3</v>
      </c>
      <c r="V7478">
        <f t="shared" si="585"/>
        <v>7.9108001856298925E-3</v>
      </c>
    </row>
    <row r="7479" spans="1:22" ht="12.75" x14ac:dyDescent="0.2">
      <c r="A7479" s="1" t="s">
        <v>2638</v>
      </c>
      <c r="B7479" s="1" t="s">
        <v>5</v>
      </c>
      <c r="C7479" s="1" t="s">
        <v>9</v>
      </c>
      <c r="D7479" s="1" t="s">
        <v>2302</v>
      </c>
      <c r="E7479" s="1">
        <v>105151</v>
      </c>
      <c r="F7479" s="1">
        <v>20026</v>
      </c>
      <c r="N7479">
        <f t="shared" si="581"/>
        <v>0.19044992439444228</v>
      </c>
      <c r="S7479">
        <f t="shared" si="582"/>
        <v>6.0839421556772413</v>
      </c>
      <c r="T7479">
        <f t="shared" si="583"/>
        <v>0.78698315865472013</v>
      </c>
      <c r="U7479">
        <f t="shared" si="584"/>
        <v>0.55322340821322069</v>
      </c>
      <c r="V7479">
        <f t="shared" si="585"/>
        <v>0.49199280906032378</v>
      </c>
    </row>
    <row r="7480" spans="1:22" ht="12.75" x14ac:dyDescent="0.2">
      <c r="A7480" s="1" t="s">
        <v>2639</v>
      </c>
      <c r="B7480" s="1" t="s">
        <v>5</v>
      </c>
      <c r="C7480" s="1" t="s">
        <v>6</v>
      </c>
      <c r="D7480" s="1" t="s">
        <v>2302</v>
      </c>
      <c r="E7480" s="1">
        <v>924</v>
      </c>
      <c r="F7480" s="1">
        <v>407</v>
      </c>
      <c r="N7480">
        <f t="shared" si="581"/>
        <v>0.44047619047619047</v>
      </c>
      <c r="S7480">
        <f t="shared" si="582"/>
        <v>14.07105659049774</v>
      </c>
      <c r="T7480">
        <f t="shared" si="583"/>
        <v>1.8201495474222746</v>
      </c>
      <c r="U7480">
        <f t="shared" si="584"/>
        <v>1.2795055713822325</v>
      </c>
      <c r="V7480">
        <f t="shared" si="585"/>
        <v>1.1378902825277009</v>
      </c>
    </row>
    <row r="7481" spans="1:22" ht="12.75" x14ac:dyDescent="0.2">
      <c r="A7481" s="1" t="s">
        <v>2639</v>
      </c>
      <c r="B7481" s="1" t="s">
        <v>5</v>
      </c>
      <c r="C7481" s="1" t="s">
        <v>9</v>
      </c>
      <c r="D7481" s="1" t="s">
        <v>2302</v>
      </c>
      <c r="E7481" s="1">
        <v>924</v>
      </c>
      <c r="F7481" s="1">
        <v>76</v>
      </c>
      <c r="N7481">
        <f t="shared" si="581"/>
        <v>8.2251082251082255E-2</v>
      </c>
      <c r="S7481">
        <f t="shared" si="582"/>
        <v>2.6275191667759907</v>
      </c>
      <c r="T7481">
        <f t="shared" si="583"/>
        <v>0.33988050516976137</v>
      </c>
      <c r="U7481">
        <f t="shared" si="584"/>
        <v>0.23892487328022036</v>
      </c>
      <c r="V7481">
        <f t="shared" si="585"/>
        <v>0.21248074071770334</v>
      </c>
    </row>
    <row r="7482" spans="1:22" ht="12.75" x14ac:dyDescent="0.2">
      <c r="A7482" s="1" t="s">
        <v>2640</v>
      </c>
      <c r="B7482" s="1" t="s">
        <v>5</v>
      </c>
      <c r="C7482" s="1" t="s">
        <v>6</v>
      </c>
      <c r="D7482" s="1" t="s">
        <v>2302</v>
      </c>
      <c r="E7482" s="1">
        <v>105151</v>
      </c>
      <c r="F7482" s="1">
        <v>39614</v>
      </c>
      <c r="N7482">
        <f t="shared" si="581"/>
        <v>0.3767344105144031</v>
      </c>
      <c r="S7482">
        <f t="shared" si="582"/>
        <v>12.034818963097884</v>
      </c>
      <c r="T7482">
        <f t="shared" si="583"/>
        <v>1.5567537624562111</v>
      </c>
      <c r="U7482">
        <f t="shared" si="584"/>
        <v>1.0943469536082355</v>
      </c>
      <c r="V7482">
        <f t="shared" si="585"/>
        <v>0.97322496445199569</v>
      </c>
    </row>
    <row r="7483" spans="1:22" ht="12.75" x14ac:dyDescent="0.2">
      <c r="A7483" s="1" t="s">
        <v>2640</v>
      </c>
      <c r="B7483" s="1" t="s">
        <v>5</v>
      </c>
      <c r="C7483" s="1" t="s">
        <v>8</v>
      </c>
      <c r="D7483" s="1" t="s">
        <v>2302</v>
      </c>
      <c r="E7483" s="1">
        <v>105151</v>
      </c>
      <c r="F7483" s="1">
        <v>322</v>
      </c>
      <c r="N7483">
        <f t="shared" si="581"/>
        <v>3.0622628410571463E-3</v>
      </c>
      <c r="S7483">
        <f t="shared" si="582"/>
        <v>9.7824297120147383E-2</v>
      </c>
      <c r="T7483">
        <f t="shared" si="583"/>
        <v>1.2653978682054324E-2</v>
      </c>
      <c r="U7483">
        <f t="shared" si="584"/>
        <v>8.8953329394116185E-3</v>
      </c>
      <c r="V7483">
        <f t="shared" si="585"/>
        <v>7.9108001856298925E-3</v>
      </c>
    </row>
    <row r="7484" spans="1:22" ht="12.75" x14ac:dyDescent="0.2">
      <c r="A7484" s="1" t="s">
        <v>2640</v>
      </c>
      <c r="B7484" s="1" t="s">
        <v>5</v>
      </c>
      <c r="C7484" s="1" t="s">
        <v>9</v>
      </c>
      <c r="D7484" s="1" t="s">
        <v>2302</v>
      </c>
      <c r="E7484" s="1">
        <v>105151</v>
      </c>
      <c r="F7484" s="1">
        <v>20026</v>
      </c>
      <c r="N7484">
        <f t="shared" si="581"/>
        <v>0.19044992439444228</v>
      </c>
      <c r="S7484">
        <f t="shared" si="582"/>
        <v>6.0839421556772413</v>
      </c>
      <c r="T7484">
        <f t="shared" si="583"/>
        <v>0.78698315865472013</v>
      </c>
      <c r="U7484">
        <f t="shared" si="584"/>
        <v>0.55322340821322069</v>
      </c>
      <c r="V7484">
        <f t="shared" si="585"/>
        <v>0.49199280906032378</v>
      </c>
    </row>
    <row r="7485" spans="1:22" ht="12.75" x14ac:dyDescent="0.2">
      <c r="A7485" s="1" t="s">
        <v>2641</v>
      </c>
      <c r="B7485" s="1" t="s">
        <v>5</v>
      </c>
      <c r="C7485" s="1" t="s">
        <v>6</v>
      </c>
      <c r="D7485" s="1" t="s">
        <v>2302</v>
      </c>
      <c r="E7485" s="1">
        <v>105151</v>
      </c>
      <c r="F7485" s="1">
        <v>39614</v>
      </c>
      <c r="N7485">
        <f t="shared" si="581"/>
        <v>0.3767344105144031</v>
      </c>
      <c r="S7485">
        <f t="shared" si="582"/>
        <v>12.034818963097884</v>
      </c>
      <c r="T7485">
        <f t="shared" si="583"/>
        <v>1.5567537624562111</v>
      </c>
      <c r="U7485">
        <f t="shared" si="584"/>
        <v>1.0943469536082355</v>
      </c>
      <c r="V7485">
        <f t="shared" si="585"/>
        <v>0.97322496445199569</v>
      </c>
    </row>
    <row r="7486" spans="1:22" ht="12.75" x14ac:dyDescent="0.2">
      <c r="A7486" s="1" t="s">
        <v>2641</v>
      </c>
      <c r="B7486" s="1" t="s">
        <v>5</v>
      </c>
      <c r="C7486" s="1" t="s">
        <v>8</v>
      </c>
      <c r="D7486" s="1" t="s">
        <v>2302</v>
      </c>
      <c r="E7486" s="1">
        <v>105151</v>
      </c>
      <c r="F7486" s="1">
        <v>322</v>
      </c>
      <c r="N7486">
        <f t="shared" si="581"/>
        <v>3.0622628410571463E-3</v>
      </c>
      <c r="S7486">
        <f t="shared" si="582"/>
        <v>9.7824297120147383E-2</v>
      </c>
      <c r="T7486">
        <f t="shared" si="583"/>
        <v>1.2653978682054324E-2</v>
      </c>
      <c r="U7486">
        <f t="shared" si="584"/>
        <v>8.8953329394116185E-3</v>
      </c>
      <c r="V7486">
        <f t="shared" si="585"/>
        <v>7.9108001856298925E-3</v>
      </c>
    </row>
    <row r="7487" spans="1:22" ht="12.75" x14ac:dyDescent="0.2">
      <c r="A7487" s="1" t="s">
        <v>2641</v>
      </c>
      <c r="B7487" s="1" t="s">
        <v>5</v>
      </c>
      <c r="C7487" s="1" t="s">
        <v>9</v>
      </c>
      <c r="D7487" s="1" t="s">
        <v>2302</v>
      </c>
      <c r="E7487" s="1">
        <v>105151</v>
      </c>
      <c r="F7487" s="1">
        <v>20026</v>
      </c>
      <c r="N7487">
        <f t="shared" si="581"/>
        <v>0.19044992439444228</v>
      </c>
      <c r="S7487">
        <f t="shared" si="582"/>
        <v>6.0839421556772413</v>
      </c>
      <c r="T7487">
        <f t="shared" si="583"/>
        <v>0.78698315865472013</v>
      </c>
      <c r="U7487">
        <f t="shared" si="584"/>
        <v>0.55322340821322069</v>
      </c>
      <c r="V7487">
        <f t="shared" si="585"/>
        <v>0.49199280906032378</v>
      </c>
    </row>
    <row r="7488" spans="1:22" ht="12.75" x14ac:dyDescent="0.2">
      <c r="A7488" s="1" t="s">
        <v>2642</v>
      </c>
      <c r="B7488" s="1" t="s">
        <v>5</v>
      </c>
      <c r="C7488" s="1" t="s">
        <v>6</v>
      </c>
      <c r="D7488" s="1" t="s">
        <v>2302</v>
      </c>
      <c r="E7488" s="1">
        <v>105151</v>
      </c>
      <c r="F7488" s="1">
        <v>39614</v>
      </c>
      <c r="N7488">
        <f t="shared" si="581"/>
        <v>0.3767344105144031</v>
      </c>
      <c r="S7488">
        <f t="shared" si="582"/>
        <v>12.034818963097884</v>
      </c>
      <c r="T7488">
        <f t="shared" si="583"/>
        <v>1.5567537624562111</v>
      </c>
      <c r="U7488">
        <f t="shared" si="584"/>
        <v>1.0943469536082355</v>
      </c>
      <c r="V7488">
        <f t="shared" si="585"/>
        <v>0.97322496445199569</v>
      </c>
    </row>
    <row r="7489" spans="1:22" ht="12.75" x14ac:dyDescent="0.2">
      <c r="A7489" s="1" t="s">
        <v>2642</v>
      </c>
      <c r="B7489" s="1" t="s">
        <v>5</v>
      </c>
      <c r="C7489" s="1" t="s">
        <v>8</v>
      </c>
      <c r="D7489" s="1" t="s">
        <v>2302</v>
      </c>
      <c r="E7489" s="1">
        <v>105151</v>
      </c>
      <c r="F7489" s="1">
        <v>322</v>
      </c>
      <c r="N7489">
        <f t="shared" si="581"/>
        <v>3.0622628410571463E-3</v>
      </c>
      <c r="S7489">
        <f t="shared" si="582"/>
        <v>9.7824297120147383E-2</v>
      </c>
      <c r="T7489">
        <f t="shared" si="583"/>
        <v>1.2653978682054324E-2</v>
      </c>
      <c r="U7489">
        <f t="shared" si="584"/>
        <v>8.8953329394116185E-3</v>
      </c>
      <c r="V7489">
        <f t="shared" si="585"/>
        <v>7.9108001856298925E-3</v>
      </c>
    </row>
    <row r="7490" spans="1:22" ht="12.75" x14ac:dyDescent="0.2">
      <c r="A7490" s="1" t="s">
        <v>2642</v>
      </c>
      <c r="B7490" s="1" t="s">
        <v>5</v>
      </c>
      <c r="C7490" s="1" t="s">
        <v>9</v>
      </c>
      <c r="D7490" s="1" t="s">
        <v>2302</v>
      </c>
      <c r="E7490" s="1">
        <v>105151</v>
      </c>
      <c r="F7490" s="1">
        <v>20026</v>
      </c>
      <c r="N7490">
        <f t="shared" si="581"/>
        <v>0.19044992439444228</v>
      </c>
      <c r="S7490">
        <f t="shared" si="582"/>
        <v>6.0839421556772413</v>
      </c>
      <c r="T7490">
        <f t="shared" si="583"/>
        <v>0.78698315865472013</v>
      </c>
      <c r="U7490">
        <f t="shared" si="584"/>
        <v>0.55322340821322069</v>
      </c>
      <c r="V7490">
        <f t="shared" si="585"/>
        <v>0.49199280906032378</v>
      </c>
    </row>
    <row r="7491" spans="1:22" ht="12.75" x14ac:dyDescent="0.2">
      <c r="A7491" s="1" t="s">
        <v>2643</v>
      </c>
      <c r="B7491" s="1" t="s">
        <v>5</v>
      </c>
      <c r="C7491" s="1" t="s">
        <v>6</v>
      </c>
      <c r="D7491" s="1" t="s">
        <v>2302</v>
      </c>
      <c r="E7491" s="1">
        <v>105151</v>
      </c>
      <c r="F7491" s="1">
        <v>39614</v>
      </c>
      <c r="N7491">
        <f t="shared" ref="N7491:N7554" si="586">F7491/E7491</f>
        <v>0.3767344105144031</v>
      </c>
      <c r="S7491">
        <f t="shared" ref="S7491:S7554" si="587">N7491/0.031303704</f>
        <v>12.034818963097884</v>
      </c>
      <c r="T7491">
        <f t="shared" ref="T7491:T7554" si="588">N7491/0.242</f>
        <v>1.5567537624562111</v>
      </c>
      <c r="U7491">
        <f t="shared" ref="U7491:U7554" si="589">N7491/0.344255</f>
        <v>1.0943469536082355</v>
      </c>
      <c r="V7491">
        <f t="shared" ref="V7491:V7554" si="590">N7491/0.387099</f>
        <v>0.97322496445199569</v>
      </c>
    </row>
    <row r="7492" spans="1:22" ht="12.75" x14ac:dyDescent="0.2">
      <c r="A7492" s="1" t="s">
        <v>2643</v>
      </c>
      <c r="B7492" s="1" t="s">
        <v>5</v>
      </c>
      <c r="C7492" s="1" t="s">
        <v>8</v>
      </c>
      <c r="D7492" s="1" t="s">
        <v>2302</v>
      </c>
      <c r="E7492" s="1">
        <v>105151</v>
      </c>
      <c r="F7492" s="1">
        <v>322</v>
      </c>
      <c r="N7492">
        <f t="shared" si="586"/>
        <v>3.0622628410571463E-3</v>
      </c>
      <c r="S7492">
        <f t="shared" si="587"/>
        <v>9.7824297120147383E-2</v>
      </c>
      <c r="T7492">
        <f t="shared" si="588"/>
        <v>1.2653978682054324E-2</v>
      </c>
      <c r="U7492">
        <f t="shared" si="589"/>
        <v>8.8953329394116185E-3</v>
      </c>
      <c r="V7492">
        <f t="shared" si="590"/>
        <v>7.9108001856298925E-3</v>
      </c>
    </row>
    <row r="7493" spans="1:22" ht="12.75" x14ac:dyDescent="0.2">
      <c r="A7493" s="1" t="s">
        <v>2643</v>
      </c>
      <c r="B7493" s="1" t="s">
        <v>5</v>
      </c>
      <c r="C7493" s="1" t="s">
        <v>9</v>
      </c>
      <c r="D7493" s="1" t="s">
        <v>2302</v>
      </c>
      <c r="E7493" s="1">
        <v>105151</v>
      </c>
      <c r="F7493" s="1">
        <v>20026</v>
      </c>
      <c r="N7493">
        <f t="shared" si="586"/>
        <v>0.19044992439444228</v>
      </c>
      <c r="S7493">
        <f t="shared" si="587"/>
        <v>6.0839421556772413</v>
      </c>
      <c r="T7493">
        <f t="shared" si="588"/>
        <v>0.78698315865472013</v>
      </c>
      <c r="U7493">
        <f t="shared" si="589"/>
        <v>0.55322340821322069</v>
      </c>
      <c r="V7493">
        <f t="shared" si="590"/>
        <v>0.49199280906032378</v>
      </c>
    </row>
    <row r="7494" spans="1:22" ht="12.75" x14ac:dyDescent="0.2">
      <c r="A7494" s="1" t="s">
        <v>2644</v>
      </c>
      <c r="B7494" s="1" t="s">
        <v>5</v>
      </c>
      <c r="C7494" s="1" t="s">
        <v>6</v>
      </c>
      <c r="D7494" s="1" t="s">
        <v>2302</v>
      </c>
      <c r="E7494" s="1">
        <v>209058</v>
      </c>
      <c r="F7494" s="1">
        <v>78166</v>
      </c>
      <c r="N7494">
        <f t="shared" si="586"/>
        <v>0.37389623932114535</v>
      </c>
      <c r="S7494">
        <f t="shared" si="587"/>
        <v>11.944153296400494</v>
      </c>
      <c r="T7494">
        <f t="shared" si="588"/>
        <v>1.5450257823187825</v>
      </c>
      <c r="U7494">
        <f t="shared" si="589"/>
        <v>1.0861025673443969</v>
      </c>
      <c r="V7494">
        <f t="shared" si="590"/>
        <v>0.96589306436117206</v>
      </c>
    </row>
    <row r="7495" spans="1:22" ht="12.75" x14ac:dyDescent="0.2">
      <c r="A7495" s="1" t="s">
        <v>2644</v>
      </c>
      <c r="B7495" s="1" t="s">
        <v>5</v>
      </c>
      <c r="C7495" s="1" t="s">
        <v>8</v>
      </c>
      <c r="D7495" s="1" t="s">
        <v>2302</v>
      </c>
      <c r="E7495" s="1">
        <v>209058</v>
      </c>
      <c r="F7495" s="1">
        <v>1931</v>
      </c>
      <c r="N7495">
        <f t="shared" si="586"/>
        <v>9.2366711630265282E-3</v>
      </c>
      <c r="S7495">
        <f t="shared" si="587"/>
        <v>0.29506639735114182</v>
      </c>
      <c r="T7495">
        <f t="shared" si="588"/>
        <v>3.8168062657134412E-2</v>
      </c>
      <c r="U7495">
        <f t="shared" si="589"/>
        <v>2.6830899080700438E-2</v>
      </c>
      <c r="V7495">
        <f t="shared" si="590"/>
        <v>2.3861263302221207E-2</v>
      </c>
    </row>
    <row r="7496" spans="1:22" ht="12.75" x14ac:dyDescent="0.2">
      <c r="A7496" s="1" t="s">
        <v>2644</v>
      </c>
      <c r="B7496" s="1" t="s">
        <v>5</v>
      </c>
      <c r="C7496" s="1" t="s">
        <v>9</v>
      </c>
      <c r="D7496" s="1" t="s">
        <v>2302</v>
      </c>
      <c r="E7496" s="1">
        <v>209058</v>
      </c>
      <c r="F7496" s="1">
        <v>34593</v>
      </c>
      <c r="N7496">
        <f t="shared" si="586"/>
        <v>0.16547082627787504</v>
      </c>
      <c r="S7496">
        <f t="shared" si="587"/>
        <v>5.2859823322465305</v>
      </c>
      <c r="T7496">
        <f t="shared" si="588"/>
        <v>0.68376374494989689</v>
      </c>
      <c r="U7496">
        <f t="shared" si="589"/>
        <v>0.48066353801070444</v>
      </c>
      <c r="V7496">
        <f t="shared" si="590"/>
        <v>0.42746384330074483</v>
      </c>
    </row>
    <row r="7497" spans="1:22" ht="12.75" x14ac:dyDescent="0.2">
      <c r="A7497" s="1" t="s">
        <v>2645</v>
      </c>
      <c r="B7497" s="1" t="s">
        <v>5</v>
      </c>
      <c r="C7497" s="1" t="s">
        <v>6</v>
      </c>
      <c r="D7497" s="1" t="s">
        <v>2302</v>
      </c>
      <c r="E7497" s="1">
        <v>96190</v>
      </c>
      <c r="F7497" s="1">
        <v>36537</v>
      </c>
      <c r="N7497">
        <f t="shared" si="586"/>
        <v>0.37984197941573966</v>
      </c>
      <c r="S7497">
        <f t="shared" si="587"/>
        <v>12.134090566909897</v>
      </c>
      <c r="T7497">
        <f t="shared" si="588"/>
        <v>1.5695949562633871</v>
      </c>
      <c r="U7497">
        <f t="shared" si="589"/>
        <v>1.1033738926543977</v>
      </c>
      <c r="V7497">
        <f t="shared" si="590"/>
        <v>0.98125280462036746</v>
      </c>
    </row>
    <row r="7498" spans="1:22" ht="12.75" x14ac:dyDescent="0.2">
      <c r="A7498" s="1" t="s">
        <v>2645</v>
      </c>
      <c r="B7498" s="1" t="s">
        <v>5</v>
      </c>
      <c r="C7498" s="1" t="s">
        <v>8</v>
      </c>
      <c r="D7498" s="1" t="s">
        <v>2302</v>
      </c>
      <c r="E7498" s="1">
        <v>96190</v>
      </c>
      <c r="F7498" s="1">
        <v>231</v>
      </c>
      <c r="N7498">
        <f t="shared" si="586"/>
        <v>2.4014970371140452E-3</v>
      </c>
      <c r="S7498">
        <f t="shared" si="587"/>
        <v>7.6716066479354805E-2</v>
      </c>
      <c r="T7498">
        <f t="shared" si="588"/>
        <v>9.9235414756778731E-3</v>
      </c>
      <c r="U7498">
        <f t="shared" si="589"/>
        <v>6.9759249309786211E-3</v>
      </c>
      <c r="V7498">
        <f t="shared" si="590"/>
        <v>6.2038316738458254E-3</v>
      </c>
    </row>
    <row r="7499" spans="1:22" ht="12.75" x14ac:dyDescent="0.2">
      <c r="A7499" s="1" t="s">
        <v>2645</v>
      </c>
      <c r="B7499" s="1" t="s">
        <v>5</v>
      </c>
      <c r="C7499" s="1" t="s">
        <v>9</v>
      </c>
      <c r="D7499" s="1" t="s">
        <v>2302</v>
      </c>
      <c r="E7499" s="1">
        <v>96190</v>
      </c>
      <c r="F7499" s="1">
        <v>18141</v>
      </c>
      <c r="N7499">
        <f t="shared" si="586"/>
        <v>0.18859548809647572</v>
      </c>
      <c r="S7499">
        <f t="shared" si="587"/>
        <v>6.0247020000085518</v>
      </c>
      <c r="T7499">
        <f t="shared" si="588"/>
        <v>0.77932019874576752</v>
      </c>
      <c r="U7499">
        <f t="shared" si="589"/>
        <v>0.54783659815100938</v>
      </c>
      <c r="V7499">
        <f t="shared" si="590"/>
        <v>0.48720220950319093</v>
      </c>
    </row>
    <row r="7500" spans="1:22" ht="12.75" x14ac:dyDescent="0.2">
      <c r="A7500" s="1" t="s">
        <v>2646</v>
      </c>
      <c r="B7500" s="1" t="s">
        <v>5</v>
      </c>
      <c r="C7500" s="1" t="s">
        <v>6</v>
      </c>
      <c r="D7500" s="1" t="s">
        <v>2302</v>
      </c>
      <c r="E7500" s="1">
        <v>105151</v>
      </c>
      <c r="F7500" s="1">
        <v>39614</v>
      </c>
      <c r="N7500">
        <f t="shared" si="586"/>
        <v>0.3767344105144031</v>
      </c>
      <c r="S7500">
        <f t="shared" si="587"/>
        <v>12.034818963097884</v>
      </c>
      <c r="T7500">
        <f t="shared" si="588"/>
        <v>1.5567537624562111</v>
      </c>
      <c r="U7500">
        <f t="shared" si="589"/>
        <v>1.0943469536082355</v>
      </c>
      <c r="V7500">
        <f t="shared" si="590"/>
        <v>0.97322496445199569</v>
      </c>
    </row>
    <row r="7501" spans="1:22" ht="12.75" x14ac:dyDescent="0.2">
      <c r="A7501" s="1" t="s">
        <v>2646</v>
      </c>
      <c r="B7501" s="1" t="s">
        <v>5</v>
      </c>
      <c r="C7501" s="1" t="s">
        <v>8</v>
      </c>
      <c r="D7501" s="1" t="s">
        <v>2302</v>
      </c>
      <c r="E7501" s="1">
        <v>105151</v>
      </c>
      <c r="F7501" s="1">
        <v>322</v>
      </c>
      <c r="N7501">
        <f t="shared" si="586"/>
        <v>3.0622628410571463E-3</v>
      </c>
      <c r="S7501">
        <f t="shared" si="587"/>
        <v>9.7824297120147383E-2</v>
      </c>
      <c r="T7501">
        <f t="shared" si="588"/>
        <v>1.2653978682054324E-2</v>
      </c>
      <c r="U7501">
        <f t="shared" si="589"/>
        <v>8.8953329394116185E-3</v>
      </c>
      <c r="V7501">
        <f t="shared" si="590"/>
        <v>7.9108001856298925E-3</v>
      </c>
    </row>
    <row r="7502" spans="1:22" ht="12.75" x14ac:dyDescent="0.2">
      <c r="A7502" s="1" t="s">
        <v>2646</v>
      </c>
      <c r="B7502" s="1" t="s">
        <v>5</v>
      </c>
      <c r="C7502" s="1" t="s">
        <v>9</v>
      </c>
      <c r="D7502" s="1" t="s">
        <v>2302</v>
      </c>
      <c r="E7502" s="1">
        <v>105151</v>
      </c>
      <c r="F7502" s="1">
        <v>20026</v>
      </c>
      <c r="N7502">
        <f t="shared" si="586"/>
        <v>0.19044992439444228</v>
      </c>
      <c r="S7502">
        <f t="shared" si="587"/>
        <v>6.0839421556772413</v>
      </c>
      <c r="T7502">
        <f t="shared" si="588"/>
        <v>0.78698315865472013</v>
      </c>
      <c r="U7502">
        <f t="shared" si="589"/>
        <v>0.55322340821322069</v>
      </c>
      <c r="V7502">
        <f t="shared" si="590"/>
        <v>0.49199280906032378</v>
      </c>
    </row>
    <row r="7503" spans="1:22" ht="12.75" x14ac:dyDescent="0.2">
      <c r="A7503" s="1" t="s">
        <v>2647</v>
      </c>
      <c r="B7503" s="1" t="s">
        <v>5</v>
      </c>
      <c r="C7503" s="1" t="s">
        <v>6</v>
      </c>
      <c r="D7503" s="1" t="s">
        <v>2302</v>
      </c>
      <c r="E7503" s="1">
        <v>209058</v>
      </c>
      <c r="F7503" s="1">
        <v>78166</v>
      </c>
      <c r="N7503">
        <f t="shared" si="586"/>
        <v>0.37389623932114535</v>
      </c>
      <c r="S7503">
        <f t="shared" si="587"/>
        <v>11.944153296400494</v>
      </c>
      <c r="T7503">
        <f t="shared" si="588"/>
        <v>1.5450257823187825</v>
      </c>
      <c r="U7503">
        <f t="shared" si="589"/>
        <v>1.0861025673443969</v>
      </c>
      <c r="V7503">
        <f t="shared" si="590"/>
        <v>0.96589306436117206</v>
      </c>
    </row>
    <row r="7504" spans="1:22" ht="12.75" x14ac:dyDescent="0.2">
      <c r="A7504" s="1" t="s">
        <v>2647</v>
      </c>
      <c r="B7504" s="1" t="s">
        <v>5</v>
      </c>
      <c r="C7504" s="1" t="s">
        <v>8</v>
      </c>
      <c r="D7504" s="1" t="s">
        <v>2302</v>
      </c>
      <c r="E7504" s="1">
        <v>209058</v>
      </c>
      <c r="F7504" s="1">
        <v>1931</v>
      </c>
      <c r="N7504">
        <f t="shared" si="586"/>
        <v>9.2366711630265282E-3</v>
      </c>
      <c r="S7504">
        <f t="shared" si="587"/>
        <v>0.29506639735114182</v>
      </c>
      <c r="T7504">
        <f t="shared" si="588"/>
        <v>3.8168062657134412E-2</v>
      </c>
      <c r="U7504">
        <f t="shared" si="589"/>
        <v>2.6830899080700438E-2</v>
      </c>
      <c r="V7504">
        <f t="shared" si="590"/>
        <v>2.3861263302221207E-2</v>
      </c>
    </row>
    <row r="7505" spans="1:22" ht="12.75" x14ac:dyDescent="0.2">
      <c r="A7505" s="1" t="s">
        <v>2647</v>
      </c>
      <c r="B7505" s="1" t="s">
        <v>5</v>
      </c>
      <c r="C7505" s="1" t="s">
        <v>9</v>
      </c>
      <c r="D7505" s="1" t="s">
        <v>2302</v>
      </c>
      <c r="E7505" s="1">
        <v>209058</v>
      </c>
      <c r="F7505" s="1">
        <v>34593</v>
      </c>
      <c r="N7505">
        <f t="shared" si="586"/>
        <v>0.16547082627787504</v>
      </c>
      <c r="S7505">
        <f t="shared" si="587"/>
        <v>5.2859823322465305</v>
      </c>
      <c r="T7505">
        <f t="shared" si="588"/>
        <v>0.68376374494989689</v>
      </c>
      <c r="U7505">
        <f t="shared" si="589"/>
        <v>0.48066353801070444</v>
      </c>
      <c r="V7505">
        <f t="shared" si="590"/>
        <v>0.42746384330074483</v>
      </c>
    </row>
    <row r="7506" spans="1:22" ht="12.75" x14ac:dyDescent="0.2">
      <c r="A7506" s="1" t="s">
        <v>2648</v>
      </c>
      <c r="B7506" s="1" t="s">
        <v>5</v>
      </c>
      <c r="C7506" s="1" t="s">
        <v>6</v>
      </c>
      <c r="D7506" s="1" t="s">
        <v>2302</v>
      </c>
      <c r="E7506" s="1">
        <v>105151</v>
      </c>
      <c r="F7506" s="1">
        <v>39614</v>
      </c>
      <c r="N7506">
        <f t="shared" si="586"/>
        <v>0.3767344105144031</v>
      </c>
      <c r="S7506">
        <f t="shared" si="587"/>
        <v>12.034818963097884</v>
      </c>
      <c r="T7506">
        <f t="shared" si="588"/>
        <v>1.5567537624562111</v>
      </c>
      <c r="U7506">
        <f t="shared" si="589"/>
        <v>1.0943469536082355</v>
      </c>
      <c r="V7506">
        <f t="shared" si="590"/>
        <v>0.97322496445199569</v>
      </c>
    </row>
    <row r="7507" spans="1:22" ht="12.75" x14ac:dyDescent="0.2">
      <c r="A7507" s="1" t="s">
        <v>2648</v>
      </c>
      <c r="B7507" s="1" t="s">
        <v>5</v>
      </c>
      <c r="C7507" s="1" t="s">
        <v>8</v>
      </c>
      <c r="D7507" s="1" t="s">
        <v>2302</v>
      </c>
      <c r="E7507" s="1">
        <v>105151</v>
      </c>
      <c r="F7507" s="1">
        <v>322</v>
      </c>
      <c r="N7507">
        <f t="shared" si="586"/>
        <v>3.0622628410571463E-3</v>
      </c>
      <c r="S7507">
        <f t="shared" si="587"/>
        <v>9.7824297120147383E-2</v>
      </c>
      <c r="T7507">
        <f t="shared" si="588"/>
        <v>1.2653978682054324E-2</v>
      </c>
      <c r="U7507">
        <f t="shared" si="589"/>
        <v>8.8953329394116185E-3</v>
      </c>
      <c r="V7507">
        <f t="shared" si="590"/>
        <v>7.9108001856298925E-3</v>
      </c>
    </row>
    <row r="7508" spans="1:22" ht="12.75" x14ac:dyDescent="0.2">
      <c r="A7508" s="1" t="s">
        <v>2648</v>
      </c>
      <c r="B7508" s="1" t="s">
        <v>5</v>
      </c>
      <c r="C7508" s="1" t="s">
        <v>9</v>
      </c>
      <c r="D7508" s="1" t="s">
        <v>2302</v>
      </c>
      <c r="E7508" s="1">
        <v>105151</v>
      </c>
      <c r="F7508" s="1">
        <v>20026</v>
      </c>
      <c r="N7508">
        <f t="shared" si="586"/>
        <v>0.19044992439444228</v>
      </c>
      <c r="S7508">
        <f t="shared" si="587"/>
        <v>6.0839421556772413</v>
      </c>
      <c r="T7508">
        <f t="shared" si="588"/>
        <v>0.78698315865472013</v>
      </c>
      <c r="U7508">
        <f t="shared" si="589"/>
        <v>0.55322340821322069</v>
      </c>
      <c r="V7508">
        <f t="shared" si="590"/>
        <v>0.49199280906032378</v>
      </c>
    </row>
    <row r="7509" spans="1:22" ht="12.75" x14ac:dyDescent="0.2">
      <c r="A7509" s="1" t="s">
        <v>2649</v>
      </c>
      <c r="B7509" s="1" t="s">
        <v>5</v>
      </c>
      <c r="C7509" s="1" t="s">
        <v>6</v>
      </c>
      <c r="D7509" s="1" t="s">
        <v>2302</v>
      </c>
      <c r="E7509" s="1">
        <v>105151</v>
      </c>
      <c r="F7509" s="1">
        <v>39614</v>
      </c>
      <c r="N7509">
        <f t="shared" si="586"/>
        <v>0.3767344105144031</v>
      </c>
      <c r="S7509">
        <f t="shared" si="587"/>
        <v>12.034818963097884</v>
      </c>
      <c r="T7509">
        <f t="shared" si="588"/>
        <v>1.5567537624562111</v>
      </c>
      <c r="U7509">
        <f t="shared" si="589"/>
        <v>1.0943469536082355</v>
      </c>
      <c r="V7509">
        <f t="shared" si="590"/>
        <v>0.97322496445199569</v>
      </c>
    </row>
    <row r="7510" spans="1:22" ht="12.75" x14ac:dyDescent="0.2">
      <c r="A7510" s="1" t="s">
        <v>2649</v>
      </c>
      <c r="B7510" s="1" t="s">
        <v>5</v>
      </c>
      <c r="C7510" s="1" t="s">
        <v>8</v>
      </c>
      <c r="D7510" s="1" t="s">
        <v>2302</v>
      </c>
      <c r="E7510" s="1">
        <v>105151</v>
      </c>
      <c r="F7510" s="1">
        <v>322</v>
      </c>
      <c r="N7510">
        <f t="shared" si="586"/>
        <v>3.0622628410571463E-3</v>
      </c>
      <c r="S7510">
        <f t="shared" si="587"/>
        <v>9.7824297120147383E-2</v>
      </c>
      <c r="T7510">
        <f t="shared" si="588"/>
        <v>1.2653978682054324E-2</v>
      </c>
      <c r="U7510">
        <f t="shared" si="589"/>
        <v>8.8953329394116185E-3</v>
      </c>
      <c r="V7510">
        <f t="shared" si="590"/>
        <v>7.9108001856298925E-3</v>
      </c>
    </row>
    <row r="7511" spans="1:22" ht="12.75" x14ac:dyDescent="0.2">
      <c r="A7511" s="1" t="s">
        <v>2649</v>
      </c>
      <c r="B7511" s="1" t="s">
        <v>5</v>
      </c>
      <c r="C7511" s="1" t="s">
        <v>9</v>
      </c>
      <c r="D7511" s="1" t="s">
        <v>2302</v>
      </c>
      <c r="E7511" s="1">
        <v>105151</v>
      </c>
      <c r="F7511" s="1">
        <v>20026</v>
      </c>
      <c r="N7511">
        <f t="shared" si="586"/>
        <v>0.19044992439444228</v>
      </c>
      <c r="S7511">
        <f t="shared" si="587"/>
        <v>6.0839421556772413</v>
      </c>
      <c r="T7511">
        <f t="shared" si="588"/>
        <v>0.78698315865472013</v>
      </c>
      <c r="U7511">
        <f t="shared" si="589"/>
        <v>0.55322340821322069</v>
      </c>
      <c r="V7511">
        <f t="shared" si="590"/>
        <v>0.49199280906032378</v>
      </c>
    </row>
    <row r="7512" spans="1:22" ht="12.75" x14ac:dyDescent="0.2">
      <c r="A7512" s="1" t="s">
        <v>2650</v>
      </c>
      <c r="B7512" s="1" t="s">
        <v>5</v>
      </c>
      <c r="C7512" s="1" t="s">
        <v>6</v>
      </c>
      <c r="D7512" s="1" t="s">
        <v>2302</v>
      </c>
      <c r="E7512" s="1">
        <v>1444</v>
      </c>
      <c r="F7512" s="1">
        <v>639</v>
      </c>
      <c r="N7512">
        <f t="shared" si="586"/>
        <v>0.44252077562326869</v>
      </c>
      <c r="S7512">
        <f t="shared" si="587"/>
        <v>14.136371070441653</v>
      </c>
      <c r="T7512">
        <f t="shared" si="588"/>
        <v>1.8285982463771433</v>
      </c>
      <c r="U7512">
        <f t="shared" si="589"/>
        <v>1.2854447302821128</v>
      </c>
      <c r="V7512">
        <f t="shared" si="590"/>
        <v>1.1431720971205523</v>
      </c>
    </row>
    <row r="7513" spans="1:22" ht="12.75" x14ac:dyDescent="0.2">
      <c r="A7513" s="1" t="s">
        <v>2650</v>
      </c>
      <c r="B7513" s="1" t="s">
        <v>5</v>
      </c>
      <c r="C7513" s="1" t="s">
        <v>9</v>
      </c>
      <c r="D7513" s="1" t="s">
        <v>2302</v>
      </c>
      <c r="E7513" s="1">
        <v>1444</v>
      </c>
      <c r="F7513" s="1">
        <v>111</v>
      </c>
      <c r="N7513">
        <f t="shared" si="586"/>
        <v>7.6869806094182827E-2</v>
      </c>
      <c r="S7513">
        <f t="shared" si="587"/>
        <v>2.4556137540203813</v>
      </c>
      <c r="T7513">
        <f t="shared" si="588"/>
        <v>0.31764382683546621</v>
      </c>
      <c r="U7513">
        <f t="shared" si="589"/>
        <v>0.22329321605839517</v>
      </c>
      <c r="V7513">
        <f t="shared" si="590"/>
        <v>0.19857919057962645</v>
      </c>
    </row>
    <row r="7514" spans="1:22" ht="12.75" x14ac:dyDescent="0.2">
      <c r="A7514" s="1" t="s">
        <v>2651</v>
      </c>
      <c r="B7514" s="1" t="s">
        <v>5</v>
      </c>
      <c r="C7514" s="1" t="s">
        <v>6</v>
      </c>
      <c r="D7514" s="1" t="s">
        <v>2302</v>
      </c>
      <c r="E7514" s="1">
        <v>110178</v>
      </c>
      <c r="F7514" s="1">
        <v>42035</v>
      </c>
      <c r="N7514">
        <f t="shared" si="586"/>
        <v>0.38151899653288313</v>
      </c>
      <c r="S7514">
        <f t="shared" si="587"/>
        <v>12.187663048848249</v>
      </c>
      <c r="T7514">
        <f t="shared" si="588"/>
        <v>1.5765247790615005</v>
      </c>
      <c r="U7514">
        <f t="shared" si="589"/>
        <v>1.1082453313180147</v>
      </c>
      <c r="V7514">
        <f t="shared" si="590"/>
        <v>0.98558507392910621</v>
      </c>
    </row>
    <row r="7515" spans="1:22" ht="12.75" x14ac:dyDescent="0.2">
      <c r="A7515" s="1" t="s">
        <v>2651</v>
      </c>
      <c r="B7515" s="1" t="s">
        <v>5</v>
      </c>
      <c r="C7515" s="1" t="s">
        <v>8</v>
      </c>
      <c r="D7515" s="1" t="s">
        <v>2302</v>
      </c>
      <c r="E7515" s="1">
        <v>110178</v>
      </c>
      <c r="F7515" s="1">
        <v>406</v>
      </c>
      <c r="N7515">
        <f t="shared" si="586"/>
        <v>3.6849461780028682E-3</v>
      </c>
      <c r="S7515">
        <f t="shared" si="587"/>
        <v>0.11771597948929201</v>
      </c>
      <c r="T7515">
        <f t="shared" si="588"/>
        <v>1.5227050322325903E-2</v>
      </c>
      <c r="U7515">
        <f t="shared" si="589"/>
        <v>1.0704118104320542E-2</v>
      </c>
      <c r="V7515">
        <f t="shared" si="590"/>
        <v>9.5193895566841255E-3</v>
      </c>
    </row>
    <row r="7516" spans="1:22" ht="12.75" x14ac:dyDescent="0.2">
      <c r="A7516" s="1" t="s">
        <v>2651</v>
      </c>
      <c r="B7516" s="1" t="s">
        <v>5</v>
      </c>
      <c r="C7516" s="1" t="s">
        <v>9</v>
      </c>
      <c r="D7516" s="1" t="s">
        <v>2302</v>
      </c>
      <c r="E7516" s="1">
        <v>110178</v>
      </c>
      <c r="F7516" s="1">
        <v>20933</v>
      </c>
      <c r="N7516">
        <f t="shared" si="586"/>
        <v>0.18999255749786709</v>
      </c>
      <c r="S7516">
        <f t="shared" si="587"/>
        <v>6.0693315237668708</v>
      </c>
      <c r="T7516">
        <f t="shared" si="588"/>
        <v>0.78509321280110367</v>
      </c>
      <c r="U7516">
        <f t="shared" si="589"/>
        <v>0.55189483812251705</v>
      </c>
      <c r="V7516">
        <f t="shared" si="590"/>
        <v>0.49081128470460289</v>
      </c>
    </row>
    <row r="7517" spans="1:22" ht="12.75" x14ac:dyDescent="0.2">
      <c r="A7517" s="1" t="s">
        <v>2652</v>
      </c>
      <c r="B7517" s="1" t="s">
        <v>5</v>
      </c>
      <c r="C7517" s="1" t="s">
        <v>6</v>
      </c>
      <c r="D7517" s="1" t="s">
        <v>2302</v>
      </c>
      <c r="E7517" s="1">
        <v>105151</v>
      </c>
      <c r="F7517" s="1">
        <v>39614</v>
      </c>
      <c r="N7517">
        <f t="shared" si="586"/>
        <v>0.3767344105144031</v>
      </c>
      <c r="S7517">
        <f t="shared" si="587"/>
        <v>12.034818963097884</v>
      </c>
      <c r="T7517">
        <f t="shared" si="588"/>
        <v>1.5567537624562111</v>
      </c>
      <c r="U7517">
        <f t="shared" si="589"/>
        <v>1.0943469536082355</v>
      </c>
      <c r="V7517">
        <f t="shared" si="590"/>
        <v>0.97322496445199569</v>
      </c>
    </row>
    <row r="7518" spans="1:22" ht="12.75" x14ac:dyDescent="0.2">
      <c r="A7518" s="1" t="s">
        <v>2652</v>
      </c>
      <c r="B7518" s="1" t="s">
        <v>5</v>
      </c>
      <c r="C7518" s="1" t="s">
        <v>8</v>
      </c>
      <c r="D7518" s="1" t="s">
        <v>2302</v>
      </c>
      <c r="E7518" s="1">
        <v>105151</v>
      </c>
      <c r="F7518" s="1">
        <v>322</v>
      </c>
      <c r="N7518">
        <f t="shared" si="586"/>
        <v>3.0622628410571463E-3</v>
      </c>
      <c r="S7518">
        <f t="shared" si="587"/>
        <v>9.7824297120147383E-2</v>
      </c>
      <c r="T7518">
        <f t="shared" si="588"/>
        <v>1.2653978682054324E-2</v>
      </c>
      <c r="U7518">
        <f t="shared" si="589"/>
        <v>8.8953329394116185E-3</v>
      </c>
      <c r="V7518">
        <f t="shared" si="590"/>
        <v>7.9108001856298925E-3</v>
      </c>
    </row>
    <row r="7519" spans="1:22" ht="12.75" x14ac:dyDescent="0.2">
      <c r="A7519" s="1" t="s">
        <v>2652</v>
      </c>
      <c r="B7519" s="1" t="s">
        <v>5</v>
      </c>
      <c r="C7519" s="1" t="s">
        <v>9</v>
      </c>
      <c r="D7519" s="1" t="s">
        <v>2302</v>
      </c>
      <c r="E7519" s="1">
        <v>105151</v>
      </c>
      <c r="F7519" s="1">
        <v>20026</v>
      </c>
      <c r="N7519">
        <f t="shared" si="586"/>
        <v>0.19044992439444228</v>
      </c>
      <c r="S7519">
        <f t="shared" si="587"/>
        <v>6.0839421556772413</v>
      </c>
      <c r="T7519">
        <f t="shared" si="588"/>
        <v>0.78698315865472013</v>
      </c>
      <c r="U7519">
        <f t="shared" si="589"/>
        <v>0.55322340821322069</v>
      </c>
      <c r="V7519">
        <f t="shared" si="590"/>
        <v>0.49199280906032378</v>
      </c>
    </row>
    <row r="7520" spans="1:22" ht="12.75" x14ac:dyDescent="0.2">
      <c r="A7520" s="1" t="s">
        <v>2653</v>
      </c>
      <c r="B7520" s="1" t="s">
        <v>5</v>
      </c>
      <c r="C7520" s="1" t="s">
        <v>6</v>
      </c>
      <c r="D7520" s="1" t="s">
        <v>2302</v>
      </c>
      <c r="E7520" s="1">
        <v>209058</v>
      </c>
      <c r="F7520" s="1">
        <v>78166</v>
      </c>
      <c r="N7520">
        <f t="shared" si="586"/>
        <v>0.37389623932114535</v>
      </c>
      <c r="S7520">
        <f t="shared" si="587"/>
        <v>11.944153296400494</v>
      </c>
      <c r="T7520">
        <f t="shared" si="588"/>
        <v>1.5450257823187825</v>
      </c>
      <c r="U7520">
        <f t="shared" si="589"/>
        <v>1.0861025673443969</v>
      </c>
      <c r="V7520">
        <f t="shared" si="590"/>
        <v>0.96589306436117206</v>
      </c>
    </row>
    <row r="7521" spans="1:22" ht="12.75" x14ac:dyDescent="0.2">
      <c r="A7521" s="1" t="s">
        <v>2653</v>
      </c>
      <c r="B7521" s="1" t="s">
        <v>5</v>
      </c>
      <c r="C7521" s="1" t="s">
        <v>8</v>
      </c>
      <c r="D7521" s="1" t="s">
        <v>2302</v>
      </c>
      <c r="E7521" s="1">
        <v>209058</v>
      </c>
      <c r="F7521" s="1">
        <v>1931</v>
      </c>
      <c r="N7521">
        <f t="shared" si="586"/>
        <v>9.2366711630265282E-3</v>
      </c>
      <c r="S7521">
        <f t="shared" si="587"/>
        <v>0.29506639735114182</v>
      </c>
      <c r="T7521">
        <f t="shared" si="588"/>
        <v>3.8168062657134412E-2</v>
      </c>
      <c r="U7521">
        <f t="shared" si="589"/>
        <v>2.6830899080700438E-2</v>
      </c>
      <c r="V7521">
        <f t="shared" si="590"/>
        <v>2.3861263302221207E-2</v>
      </c>
    </row>
    <row r="7522" spans="1:22" ht="12.75" x14ac:dyDescent="0.2">
      <c r="A7522" s="1" t="s">
        <v>2653</v>
      </c>
      <c r="B7522" s="1" t="s">
        <v>5</v>
      </c>
      <c r="C7522" s="1" t="s">
        <v>9</v>
      </c>
      <c r="D7522" s="1" t="s">
        <v>2302</v>
      </c>
      <c r="E7522" s="1">
        <v>209058</v>
      </c>
      <c r="F7522" s="1">
        <v>34593</v>
      </c>
      <c r="N7522">
        <f t="shared" si="586"/>
        <v>0.16547082627787504</v>
      </c>
      <c r="S7522">
        <f t="shared" si="587"/>
        <v>5.2859823322465305</v>
      </c>
      <c r="T7522">
        <f t="shared" si="588"/>
        <v>0.68376374494989689</v>
      </c>
      <c r="U7522">
        <f t="shared" si="589"/>
        <v>0.48066353801070444</v>
      </c>
      <c r="V7522">
        <f t="shared" si="590"/>
        <v>0.42746384330074483</v>
      </c>
    </row>
    <row r="7523" spans="1:22" ht="12.75" x14ac:dyDescent="0.2">
      <c r="A7523" s="1" t="s">
        <v>2654</v>
      </c>
      <c r="B7523" s="1" t="s">
        <v>5</v>
      </c>
      <c r="C7523" s="1" t="s">
        <v>6</v>
      </c>
      <c r="D7523" s="1" t="s">
        <v>2302</v>
      </c>
      <c r="E7523" s="1">
        <v>91684</v>
      </c>
      <c r="F7523" s="1">
        <v>34244</v>
      </c>
      <c r="N7523">
        <f t="shared" si="586"/>
        <v>0.37350028358274073</v>
      </c>
      <c r="S7523">
        <f t="shared" si="587"/>
        <v>11.931504450167965</v>
      </c>
      <c r="T7523">
        <f t="shared" si="588"/>
        <v>1.5433896015815733</v>
      </c>
      <c r="U7523">
        <f t="shared" si="589"/>
        <v>1.0849523858266132</v>
      </c>
      <c r="V7523">
        <f t="shared" si="590"/>
        <v>0.96487018458518548</v>
      </c>
    </row>
    <row r="7524" spans="1:22" ht="12.75" x14ac:dyDescent="0.2">
      <c r="A7524" s="1" t="s">
        <v>2654</v>
      </c>
      <c r="B7524" s="1" t="s">
        <v>5</v>
      </c>
      <c r="C7524" s="1" t="s">
        <v>8</v>
      </c>
      <c r="D7524" s="1" t="s">
        <v>2302</v>
      </c>
      <c r="E7524" s="1">
        <v>91684</v>
      </c>
      <c r="F7524" s="1">
        <v>195</v>
      </c>
      <c r="N7524">
        <f t="shared" si="586"/>
        <v>2.1268705553858908E-3</v>
      </c>
      <c r="S7524">
        <f t="shared" si="587"/>
        <v>6.7943095660050024E-2</v>
      </c>
      <c r="T7524">
        <f t="shared" si="588"/>
        <v>8.7887213032474838E-3</v>
      </c>
      <c r="U7524">
        <f t="shared" si="589"/>
        <v>6.1781834842947556E-3</v>
      </c>
      <c r="V7524">
        <f t="shared" si="590"/>
        <v>5.4943840087055005E-3</v>
      </c>
    </row>
    <row r="7525" spans="1:22" ht="12.75" x14ac:dyDescent="0.2">
      <c r="A7525" s="1" t="s">
        <v>2654</v>
      </c>
      <c r="B7525" s="1" t="s">
        <v>5</v>
      </c>
      <c r="C7525" s="1" t="s">
        <v>9</v>
      </c>
      <c r="D7525" s="1" t="s">
        <v>2302</v>
      </c>
      <c r="E7525" s="1">
        <v>91684</v>
      </c>
      <c r="F7525" s="1">
        <v>17772</v>
      </c>
      <c r="N7525">
        <f t="shared" si="586"/>
        <v>0.19383971030932332</v>
      </c>
      <c r="S7525">
        <f t="shared" si="587"/>
        <v>6.1922292106174819</v>
      </c>
      <c r="T7525">
        <f t="shared" si="588"/>
        <v>0.80099053846827817</v>
      </c>
      <c r="U7525">
        <f t="shared" si="589"/>
        <v>0.56307013786095572</v>
      </c>
      <c r="V7525">
        <f t="shared" si="590"/>
        <v>0.50074970565494437</v>
      </c>
    </row>
    <row r="7526" spans="1:22" ht="12.75" x14ac:dyDescent="0.2">
      <c r="A7526" s="1" t="s">
        <v>2655</v>
      </c>
      <c r="B7526" s="1" t="s">
        <v>5</v>
      </c>
      <c r="C7526" s="1" t="s">
        <v>6</v>
      </c>
      <c r="D7526" s="1" t="s">
        <v>2302</v>
      </c>
      <c r="E7526" s="1">
        <v>209058</v>
      </c>
      <c r="F7526" s="1">
        <v>78166</v>
      </c>
      <c r="N7526">
        <f t="shared" si="586"/>
        <v>0.37389623932114535</v>
      </c>
      <c r="S7526">
        <f t="shared" si="587"/>
        <v>11.944153296400494</v>
      </c>
      <c r="T7526">
        <f t="shared" si="588"/>
        <v>1.5450257823187825</v>
      </c>
      <c r="U7526">
        <f t="shared" si="589"/>
        <v>1.0861025673443969</v>
      </c>
      <c r="V7526">
        <f t="shared" si="590"/>
        <v>0.96589306436117206</v>
      </c>
    </row>
    <row r="7527" spans="1:22" ht="12.75" x14ac:dyDescent="0.2">
      <c r="A7527" s="1" t="s">
        <v>2655</v>
      </c>
      <c r="B7527" s="1" t="s">
        <v>5</v>
      </c>
      <c r="C7527" s="1" t="s">
        <v>8</v>
      </c>
      <c r="D7527" s="1" t="s">
        <v>2302</v>
      </c>
      <c r="E7527" s="1">
        <v>209058</v>
      </c>
      <c r="F7527" s="1">
        <v>1931</v>
      </c>
      <c r="N7527">
        <f t="shared" si="586"/>
        <v>9.2366711630265282E-3</v>
      </c>
      <c r="S7527">
        <f t="shared" si="587"/>
        <v>0.29506639735114182</v>
      </c>
      <c r="T7527">
        <f t="shared" si="588"/>
        <v>3.8168062657134412E-2</v>
      </c>
      <c r="U7527">
        <f t="shared" si="589"/>
        <v>2.6830899080700438E-2</v>
      </c>
      <c r="V7527">
        <f t="shared" si="590"/>
        <v>2.3861263302221207E-2</v>
      </c>
    </row>
    <row r="7528" spans="1:22" ht="12.75" x14ac:dyDescent="0.2">
      <c r="A7528" s="1" t="s">
        <v>2655</v>
      </c>
      <c r="B7528" s="1" t="s">
        <v>5</v>
      </c>
      <c r="C7528" s="1" t="s">
        <v>9</v>
      </c>
      <c r="D7528" s="1" t="s">
        <v>2302</v>
      </c>
      <c r="E7528" s="1">
        <v>209058</v>
      </c>
      <c r="F7528" s="1">
        <v>34593</v>
      </c>
      <c r="N7528">
        <f t="shared" si="586"/>
        <v>0.16547082627787504</v>
      </c>
      <c r="S7528">
        <f t="shared" si="587"/>
        <v>5.2859823322465305</v>
      </c>
      <c r="T7528">
        <f t="shared" si="588"/>
        <v>0.68376374494989689</v>
      </c>
      <c r="U7528">
        <f t="shared" si="589"/>
        <v>0.48066353801070444</v>
      </c>
      <c r="V7528">
        <f t="shared" si="590"/>
        <v>0.42746384330074483</v>
      </c>
    </row>
    <row r="7529" spans="1:22" ht="12.75" x14ac:dyDescent="0.2">
      <c r="A7529" s="1" t="s">
        <v>2656</v>
      </c>
      <c r="B7529" s="1" t="s">
        <v>5</v>
      </c>
      <c r="C7529" s="1" t="s">
        <v>6</v>
      </c>
      <c r="D7529" s="1" t="s">
        <v>2302</v>
      </c>
      <c r="E7529" s="1">
        <v>209058</v>
      </c>
      <c r="F7529" s="1">
        <v>78166</v>
      </c>
      <c r="N7529">
        <f t="shared" si="586"/>
        <v>0.37389623932114535</v>
      </c>
      <c r="S7529">
        <f t="shared" si="587"/>
        <v>11.944153296400494</v>
      </c>
      <c r="T7529">
        <f t="shared" si="588"/>
        <v>1.5450257823187825</v>
      </c>
      <c r="U7529">
        <f t="shared" si="589"/>
        <v>1.0861025673443969</v>
      </c>
      <c r="V7529">
        <f t="shared" si="590"/>
        <v>0.96589306436117206</v>
      </c>
    </row>
    <row r="7530" spans="1:22" ht="12.75" x14ac:dyDescent="0.2">
      <c r="A7530" s="1" t="s">
        <v>2656</v>
      </c>
      <c r="B7530" s="1" t="s">
        <v>5</v>
      </c>
      <c r="C7530" s="1" t="s">
        <v>8</v>
      </c>
      <c r="D7530" s="1" t="s">
        <v>2302</v>
      </c>
      <c r="E7530" s="1">
        <v>209058</v>
      </c>
      <c r="F7530" s="1">
        <v>1931</v>
      </c>
      <c r="N7530">
        <f t="shared" si="586"/>
        <v>9.2366711630265282E-3</v>
      </c>
      <c r="S7530">
        <f t="shared" si="587"/>
        <v>0.29506639735114182</v>
      </c>
      <c r="T7530">
        <f t="shared" si="588"/>
        <v>3.8168062657134412E-2</v>
      </c>
      <c r="U7530">
        <f t="shared" si="589"/>
        <v>2.6830899080700438E-2</v>
      </c>
      <c r="V7530">
        <f t="shared" si="590"/>
        <v>2.3861263302221207E-2</v>
      </c>
    </row>
    <row r="7531" spans="1:22" ht="12.75" x14ac:dyDescent="0.2">
      <c r="A7531" s="1" t="s">
        <v>2656</v>
      </c>
      <c r="B7531" s="1" t="s">
        <v>5</v>
      </c>
      <c r="C7531" s="1" t="s">
        <v>9</v>
      </c>
      <c r="D7531" s="1" t="s">
        <v>2302</v>
      </c>
      <c r="E7531" s="1">
        <v>209058</v>
      </c>
      <c r="F7531" s="1">
        <v>34593</v>
      </c>
      <c r="N7531">
        <f t="shared" si="586"/>
        <v>0.16547082627787504</v>
      </c>
      <c r="S7531">
        <f t="shared" si="587"/>
        <v>5.2859823322465305</v>
      </c>
      <c r="T7531">
        <f t="shared" si="588"/>
        <v>0.68376374494989689</v>
      </c>
      <c r="U7531">
        <f t="shared" si="589"/>
        <v>0.48066353801070444</v>
      </c>
      <c r="V7531">
        <f t="shared" si="590"/>
        <v>0.42746384330074483</v>
      </c>
    </row>
    <row r="7532" spans="1:22" ht="12.75" x14ac:dyDescent="0.2">
      <c r="A7532" s="1" t="s">
        <v>2657</v>
      </c>
      <c r="B7532" s="1" t="s">
        <v>5</v>
      </c>
      <c r="C7532" s="1" t="s">
        <v>6</v>
      </c>
      <c r="D7532" s="1" t="s">
        <v>2302</v>
      </c>
      <c r="E7532" s="1">
        <v>209058</v>
      </c>
      <c r="F7532" s="1">
        <v>78166</v>
      </c>
      <c r="N7532">
        <f t="shared" si="586"/>
        <v>0.37389623932114535</v>
      </c>
      <c r="S7532">
        <f t="shared" si="587"/>
        <v>11.944153296400494</v>
      </c>
      <c r="T7532">
        <f t="shared" si="588"/>
        <v>1.5450257823187825</v>
      </c>
      <c r="U7532">
        <f t="shared" si="589"/>
        <v>1.0861025673443969</v>
      </c>
      <c r="V7532">
        <f t="shared" si="590"/>
        <v>0.96589306436117206</v>
      </c>
    </row>
    <row r="7533" spans="1:22" ht="12.75" x14ac:dyDescent="0.2">
      <c r="A7533" s="1" t="s">
        <v>2657</v>
      </c>
      <c r="B7533" s="1" t="s">
        <v>5</v>
      </c>
      <c r="C7533" s="1" t="s">
        <v>8</v>
      </c>
      <c r="D7533" s="1" t="s">
        <v>2302</v>
      </c>
      <c r="E7533" s="1">
        <v>209058</v>
      </c>
      <c r="F7533" s="1">
        <v>1931</v>
      </c>
      <c r="N7533">
        <f t="shared" si="586"/>
        <v>9.2366711630265282E-3</v>
      </c>
      <c r="S7533">
        <f t="shared" si="587"/>
        <v>0.29506639735114182</v>
      </c>
      <c r="T7533">
        <f t="shared" si="588"/>
        <v>3.8168062657134412E-2</v>
      </c>
      <c r="U7533">
        <f t="shared" si="589"/>
        <v>2.6830899080700438E-2</v>
      </c>
      <c r="V7533">
        <f t="shared" si="590"/>
        <v>2.3861263302221207E-2</v>
      </c>
    </row>
    <row r="7534" spans="1:22" ht="12.75" x14ac:dyDescent="0.2">
      <c r="A7534" s="1" t="s">
        <v>2657</v>
      </c>
      <c r="B7534" s="1" t="s">
        <v>5</v>
      </c>
      <c r="C7534" s="1" t="s">
        <v>9</v>
      </c>
      <c r="D7534" s="1" t="s">
        <v>2302</v>
      </c>
      <c r="E7534" s="1">
        <v>209058</v>
      </c>
      <c r="F7534" s="1">
        <v>34593</v>
      </c>
      <c r="N7534">
        <f t="shared" si="586"/>
        <v>0.16547082627787504</v>
      </c>
      <c r="S7534">
        <f t="shared" si="587"/>
        <v>5.2859823322465305</v>
      </c>
      <c r="T7534">
        <f t="shared" si="588"/>
        <v>0.68376374494989689</v>
      </c>
      <c r="U7534">
        <f t="shared" si="589"/>
        <v>0.48066353801070444</v>
      </c>
      <c r="V7534">
        <f t="shared" si="590"/>
        <v>0.42746384330074483</v>
      </c>
    </row>
    <row r="7535" spans="1:22" ht="12.75" x14ac:dyDescent="0.2">
      <c r="A7535" s="1" t="s">
        <v>2658</v>
      </c>
      <c r="B7535" s="1" t="s">
        <v>5</v>
      </c>
      <c r="C7535" s="1" t="s">
        <v>6</v>
      </c>
      <c r="D7535" s="1" t="s">
        <v>2302</v>
      </c>
      <c r="E7535" s="1">
        <v>105151</v>
      </c>
      <c r="F7535" s="1">
        <v>39614</v>
      </c>
      <c r="N7535">
        <f t="shared" si="586"/>
        <v>0.3767344105144031</v>
      </c>
      <c r="S7535">
        <f t="shared" si="587"/>
        <v>12.034818963097884</v>
      </c>
      <c r="T7535">
        <f t="shared" si="588"/>
        <v>1.5567537624562111</v>
      </c>
      <c r="U7535">
        <f t="shared" si="589"/>
        <v>1.0943469536082355</v>
      </c>
      <c r="V7535">
        <f t="shared" si="590"/>
        <v>0.97322496445199569</v>
      </c>
    </row>
    <row r="7536" spans="1:22" ht="12.75" x14ac:dyDescent="0.2">
      <c r="A7536" s="1" t="s">
        <v>2658</v>
      </c>
      <c r="B7536" s="1" t="s">
        <v>5</v>
      </c>
      <c r="C7536" s="1" t="s">
        <v>8</v>
      </c>
      <c r="D7536" s="1" t="s">
        <v>2302</v>
      </c>
      <c r="E7536" s="1">
        <v>105151</v>
      </c>
      <c r="F7536" s="1">
        <v>322</v>
      </c>
      <c r="N7536">
        <f t="shared" si="586"/>
        <v>3.0622628410571463E-3</v>
      </c>
      <c r="S7536">
        <f t="shared" si="587"/>
        <v>9.7824297120147383E-2</v>
      </c>
      <c r="T7536">
        <f t="shared" si="588"/>
        <v>1.2653978682054324E-2</v>
      </c>
      <c r="U7536">
        <f t="shared" si="589"/>
        <v>8.8953329394116185E-3</v>
      </c>
      <c r="V7536">
        <f t="shared" si="590"/>
        <v>7.9108001856298925E-3</v>
      </c>
    </row>
    <row r="7537" spans="1:22" ht="12.75" x14ac:dyDescent="0.2">
      <c r="A7537" s="1" t="s">
        <v>2658</v>
      </c>
      <c r="B7537" s="1" t="s">
        <v>5</v>
      </c>
      <c r="C7537" s="1" t="s">
        <v>9</v>
      </c>
      <c r="D7537" s="1" t="s">
        <v>2302</v>
      </c>
      <c r="E7537" s="1">
        <v>105151</v>
      </c>
      <c r="F7537" s="1">
        <v>20026</v>
      </c>
      <c r="N7537">
        <f t="shared" si="586"/>
        <v>0.19044992439444228</v>
      </c>
      <c r="S7537">
        <f t="shared" si="587"/>
        <v>6.0839421556772413</v>
      </c>
      <c r="T7537">
        <f t="shared" si="588"/>
        <v>0.78698315865472013</v>
      </c>
      <c r="U7537">
        <f t="shared" si="589"/>
        <v>0.55322340821322069</v>
      </c>
      <c r="V7537">
        <f t="shared" si="590"/>
        <v>0.49199280906032378</v>
      </c>
    </row>
    <row r="7538" spans="1:22" ht="12.75" x14ac:dyDescent="0.2">
      <c r="A7538" s="1" t="s">
        <v>2659</v>
      </c>
      <c r="B7538" s="1" t="s">
        <v>5</v>
      </c>
      <c r="C7538" s="1" t="s">
        <v>6</v>
      </c>
      <c r="D7538" s="1" t="s">
        <v>2302</v>
      </c>
      <c r="E7538" s="1">
        <v>105151</v>
      </c>
      <c r="F7538" s="1">
        <v>39614</v>
      </c>
      <c r="N7538">
        <f t="shared" si="586"/>
        <v>0.3767344105144031</v>
      </c>
      <c r="S7538">
        <f t="shared" si="587"/>
        <v>12.034818963097884</v>
      </c>
      <c r="T7538">
        <f t="shared" si="588"/>
        <v>1.5567537624562111</v>
      </c>
      <c r="U7538">
        <f t="shared" si="589"/>
        <v>1.0943469536082355</v>
      </c>
      <c r="V7538">
        <f t="shared" si="590"/>
        <v>0.97322496445199569</v>
      </c>
    </row>
    <row r="7539" spans="1:22" ht="12.75" x14ac:dyDescent="0.2">
      <c r="A7539" s="1" t="s">
        <v>2659</v>
      </c>
      <c r="B7539" s="1" t="s">
        <v>5</v>
      </c>
      <c r="C7539" s="1" t="s">
        <v>8</v>
      </c>
      <c r="D7539" s="1" t="s">
        <v>2302</v>
      </c>
      <c r="E7539" s="1">
        <v>105151</v>
      </c>
      <c r="F7539" s="1">
        <v>322</v>
      </c>
      <c r="N7539">
        <f t="shared" si="586"/>
        <v>3.0622628410571463E-3</v>
      </c>
      <c r="S7539">
        <f t="shared" si="587"/>
        <v>9.7824297120147383E-2</v>
      </c>
      <c r="T7539">
        <f t="shared" si="588"/>
        <v>1.2653978682054324E-2</v>
      </c>
      <c r="U7539">
        <f t="shared" si="589"/>
        <v>8.8953329394116185E-3</v>
      </c>
      <c r="V7539">
        <f t="shared" si="590"/>
        <v>7.9108001856298925E-3</v>
      </c>
    </row>
    <row r="7540" spans="1:22" ht="12.75" x14ac:dyDescent="0.2">
      <c r="A7540" s="1" t="s">
        <v>2659</v>
      </c>
      <c r="B7540" s="1" t="s">
        <v>5</v>
      </c>
      <c r="C7540" s="1" t="s">
        <v>9</v>
      </c>
      <c r="D7540" s="1" t="s">
        <v>2302</v>
      </c>
      <c r="E7540" s="1">
        <v>105151</v>
      </c>
      <c r="F7540" s="1">
        <v>20026</v>
      </c>
      <c r="N7540">
        <f t="shared" si="586"/>
        <v>0.19044992439444228</v>
      </c>
      <c r="S7540">
        <f t="shared" si="587"/>
        <v>6.0839421556772413</v>
      </c>
      <c r="T7540">
        <f t="shared" si="588"/>
        <v>0.78698315865472013</v>
      </c>
      <c r="U7540">
        <f t="shared" si="589"/>
        <v>0.55322340821322069</v>
      </c>
      <c r="V7540">
        <f t="shared" si="590"/>
        <v>0.49199280906032378</v>
      </c>
    </row>
    <row r="7541" spans="1:22" ht="12.75" x14ac:dyDescent="0.2">
      <c r="A7541" s="1" t="s">
        <v>2660</v>
      </c>
      <c r="B7541" s="1" t="s">
        <v>5</v>
      </c>
      <c r="C7541" s="1" t="s">
        <v>6</v>
      </c>
      <c r="D7541" s="1" t="s">
        <v>2302</v>
      </c>
      <c r="E7541" s="1">
        <v>3655</v>
      </c>
      <c r="F7541" s="1">
        <v>1731</v>
      </c>
      <c r="N7541">
        <f t="shared" si="586"/>
        <v>0.47359781121751027</v>
      </c>
      <c r="S7541">
        <f t="shared" si="587"/>
        <v>15.129130125224487</v>
      </c>
      <c r="T7541">
        <f t="shared" si="588"/>
        <v>1.9570157488326871</v>
      </c>
      <c r="U7541">
        <f t="shared" si="589"/>
        <v>1.375718032323453</v>
      </c>
      <c r="V7541">
        <f t="shared" si="590"/>
        <v>1.2234539774515312</v>
      </c>
    </row>
    <row r="7542" spans="1:22" ht="12.75" x14ac:dyDescent="0.2">
      <c r="A7542" s="1" t="s">
        <v>2660</v>
      </c>
      <c r="B7542" s="1" t="s">
        <v>5</v>
      </c>
      <c r="C7542" s="1" t="s">
        <v>9</v>
      </c>
      <c r="D7542" s="1" t="s">
        <v>2302</v>
      </c>
      <c r="E7542" s="1">
        <v>3655</v>
      </c>
      <c r="F7542" s="1">
        <v>214</v>
      </c>
      <c r="N7542">
        <f t="shared" si="586"/>
        <v>5.8549931600547195E-2</v>
      </c>
      <c r="S7542">
        <f t="shared" si="587"/>
        <v>1.8703835047937838</v>
      </c>
      <c r="T7542">
        <f t="shared" si="588"/>
        <v>0.24194186611796362</v>
      </c>
      <c r="U7542">
        <f t="shared" si="589"/>
        <v>0.17007721485685667</v>
      </c>
      <c r="V7542">
        <f t="shared" si="590"/>
        <v>0.15125312026263873</v>
      </c>
    </row>
    <row r="7543" spans="1:22" ht="12.75" x14ac:dyDescent="0.2">
      <c r="A7543" s="1" t="s">
        <v>2661</v>
      </c>
      <c r="B7543" s="1" t="s">
        <v>5</v>
      </c>
      <c r="C7543" s="1" t="s">
        <v>6</v>
      </c>
      <c r="D7543" s="1" t="s">
        <v>2302</v>
      </c>
      <c r="E7543" s="1">
        <v>209058</v>
      </c>
      <c r="F7543" s="1">
        <v>78166</v>
      </c>
      <c r="N7543">
        <f t="shared" si="586"/>
        <v>0.37389623932114535</v>
      </c>
      <c r="S7543">
        <f t="shared" si="587"/>
        <v>11.944153296400494</v>
      </c>
      <c r="T7543">
        <f t="shared" si="588"/>
        <v>1.5450257823187825</v>
      </c>
      <c r="U7543">
        <f t="shared" si="589"/>
        <v>1.0861025673443969</v>
      </c>
      <c r="V7543">
        <f t="shared" si="590"/>
        <v>0.96589306436117206</v>
      </c>
    </row>
    <row r="7544" spans="1:22" ht="12.75" x14ac:dyDescent="0.2">
      <c r="A7544" s="1" t="s">
        <v>2661</v>
      </c>
      <c r="B7544" s="1" t="s">
        <v>5</v>
      </c>
      <c r="C7544" s="1" t="s">
        <v>8</v>
      </c>
      <c r="D7544" s="1" t="s">
        <v>2302</v>
      </c>
      <c r="E7544" s="1">
        <v>209058</v>
      </c>
      <c r="F7544" s="1">
        <v>1931</v>
      </c>
      <c r="N7544">
        <f t="shared" si="586"/>
        <v>9.2366711630265282E-3</v>
      </c>
      <c r="S7544">
        <f t="shared" si="587"/>
        <v>0.29506639735114182</v>
      </c>
      <c r="T7544">
        <f t="shared" si="588"/>
        <v>3.8168062657134412E-2</v>
      </c>
      <c r="U7544">
        <f t="shared" si="589"/>
        <v>2.6830899080700438E-2</v>
      </c>
      <c r="V7544">
        <f t="shared" si="590"/>
        <v>2.3861263302221207E-2</v>
      </c>
    </row>
    <row r="7545" spans="1:22" ht="12.75" x14ac:dyDescent="0.2">
      <c r="A7545" s="1" t="s">
        <v>2661</v>
      </c>
      <c r="B7545" s="1" t="s">
        <v>5</v>
      </c>
      <c r="C7545" s="1" t="s">
        <v>9</v>
      </c>
      <c r="D7545" s="1" t="s">
        <v>2302</v>
      </c>
      <c r="E7545" s="1">
        <v>209058</v>
      </c>
      <c r="F7545" s="1">
        <v>34593</v>
      </c>
      <c r="N7545">
        <f t="shared" si="586"/>
        <v>0.16547082627787504</v>
      </c>
      <c r="S7545">
        <f t="shared" si="587"/>
        <v>5.2859823322465305</v>
      </c>
      <c r="T7545">
        <f t="shared" si="588"/>
        <v>0.68376374494989689</v>
      </c>
      <c r="U7545">
        <f t="shared" si="589"/>
        <v>0.48066353801070444</v>
      </c>
      <c r="V7545">
        <f t="shared" si="590"/>
        <v>0.42746384330074483</v>
      </c>
    </row>
    <row r="7546" spans="1:22" ht="12.75" x14ac:dyDescent="0.2">
      <c r="A7546" s="1" t="s">
        <v>2662</v>
      </c>
      <c r="B7546" s="1" t="s">
        <v>5</v>
      </c>
      <c r="C7546" s="1" t="s">
        <v>6</v>
      </c>
      <c r="D7546" s="1" t="s">
        <v>2302</v>
      </c>
      <c r="E7546" s="1">
        <v>105151</v>
      </c>
      <c r="F7546" s="1">
        <v>39614</v>
      </c>
      <c r="N7546">
        <f t="shared" si="586"/>
        <v>0.3767344105144031</v>
      </c>
      <c r="S7546">
        <f t="shared" si="587"/>
        <v>12.034818963097884</v>
      </c>
      <c r="T7546">
        <f t="shared" si="588"/>
        <v>1.5567537624562111</v>
      </c>
      <c r="U7546">
        <f t="shared" si="589"/>
        <v>1.0943469536082355</v>
      </c>
      <c r="V7546">
        <f t="shared" si="590"/>
        <v>0.97322496445199569</v>
      </c>
    </row>
    <row r="7547" spans="1:22" ht="12.75" x14ac:dyDescent="0.2">
      <c r="A7547" s="1" t="s">
        <v>2662</v>
      </c>
      <c r="B7547" s="1" t="s">
        <v>5</v>
      </c>
      <c r="C7547" s="1" t="s">
        <v>8</v>
      </c>
      <c r="D7547" s="1" t="s">
        <v>2302</v>
      </c>
      <c r="E7547" s="1">
        <v>105151</v>
      </c>
      <c r="F7547" s="1">
        <v>322</v>
      </c>
      <c r="N7547">
        <f t="shared" si="586"/>
        <v>3.0622628410571463E-3</v>
      </c>
      <c r="S7547">
        <f t="shared" si="587"/>
        <v>9.7824297120147383E-2</v>
      </c>
      <c r="T7547">
        <f t="shared" si="588"/>
        <v>1.2653978682054324E-2</v>
      </c>
      <c r="U7547">
        <f t="shared" si="589"/>
        <v>8.8953329394116185E-3</v>
      </c>
      <c r="V7547">
        <f t="shared" si="590"/>
        <v>7.9108001856298925E-3</v>
      </c>
    </row>
    <row r="7548" spans="1:22" ht="12.75" x14ac:dyDescent="0.2">
      <c r="A7548" s="1" t="s">
        <v>2662</v>
      </c>
      <c r="B7548" s="1" t="s">
        <v>5</v>
      </c>
      <c r="C7548" s="1" t="s">
        <v>9</v>
      </c>
      <c r="D7548" s="1" t="s">
        <v>2302</v>
      </c>
      <c r="E7548" s="1">
        <v>105151</v>
      </c>
      <c r="F7548" s="1">
        <v>20026</v>
      </c>
      <c r="N7548">
        <f t="shared" si="586"/>
        <v>0.19044992439444228</v>
      </c>
      <c r="S7548">
        <f t="shared" si="587"/>
        <v>6.0839421556772413</v>
      </c>
      <c r="T7548">
        <f t="shared" si="588"/>
        <v>0.78698315865472013</v>
      </c>
      <c r="U7548">
        <f t="shared" si="589"/>
        <v>0.55322340821322069</v>
      </c>
      <c r="V7548">
        <f t="shared" si="590"/>
        <v>0.49199280906032378</v>
      </c>
    </row>
    <row r="7549" spans="1:22" ht="12.75" x14ac:dyDescent="0.2">
      <c r="A7549" s="1" t="s">
        <v>2663</v>
      </c>
      <c r="B7549" s="1" t="s">
        <v>5</v>
      </c>
      <c r="C7549" s="1" t="s">
        <v>6</v>
      </c>
      <c r="D7549" s="1" t="s">
        <v>2302</v>
      </c>
      <c r="E7549" s="1">
        <v>191512</v>
      </c>
      <c r="F7549" s="1">
        <v>70024</v>
      </c>
      <c r="N7549">
        <f t="shared" si="586"/>
        <v>0.36563766239191275</v>
      </c>
      <c r="S7549">
        <f t="shared" si="587"/>
        <v>11.680332218574286</v>
      </c>
      <c r="T7549">
        <f t="shared" si="588"/>
        <v>1.5108994313715403</v>
      </c>
      <c r="U7549">
        <f t="shared" si="589"/>
        <v>1.0621128593394802</v>
      </c>
      <c r="V7549">
        <f t="shared" si="590"/>
        <v>0.94455852996756062</v>
      </c>
    </row>
    <row r="7550" spans="1:22" ht="12.75" x14ac:dyDescent="0.2">
      <c r="A7550" s="1" t="s">
        <v>2663</v>
      </c>
      <c r="B7550" s="1" t="s">
        <v>5</v>
      </c>
      <c r="C7550" s="1" t="s">
        <v>8</v>
      </c>
      <c r="D7550" s="1" t="s">
        <v>2302</v>
      </c>
      <c r="E7550" s="1">
        <v>191512</v>
      </c>
      <c r="F7550" s="1">
        <v>1761</v>
      </c>
      <c r="N7550">
        <f t="shared" si="586"/>
        <v>9.1952462508876724E-3</v>
      </c>
      <c r="S7550">
        <f t="shared" si="587"/>
        <v>0.29374307433036267</v>
      </c>
      <c r="T7550">
        <f t="shared" si="588"/>
        <v>3.7996885334246583E-2</v>
      </c>
      <c r="U7550">
        <f t="shared" si="589"/>
        <v>2.6710567024117799E-2</v>
      </c>
      <c r="V7550">
        <f t="shared" si="590"/>
        <v>2.3754249561191508E-2</v>
      </c>
    </row>
    <row r="7551" spans="1:22" ht="12.75" x14ac:dyDescent="0.2">
      <c r="A7551" s="1" t="s">
        <v>2663</v>
      </c>
      <c r="B7551" s="1" t="s">
        <v>5</v>
      </c>
      <c r="C7551" s="1" t="s">
        <v>9</v>
      </c>
      <c r="D7551" s="1" t="s">
        <v>2302</v>
      </c>
      <c r="E7551" s="1">
        <v>191512</v>
      </c>
      <c r="F7551" s="1">
        <v>38426</v>
      </c>
      <c r="N7551">
        <f t="shared" si="586"/>
        <v>0.20064539036718326</v>
      </c>
      <c r="S7551">
        <f t="shared" si="587"/>
        <v>6.4096373504931954</v>
      </c>
      <c r="T7551">
        <f t="shared" si="588"/>
        <v>0.82911318333546802</v>
      </c>
      <c r="U7551">
        <f t="shared" si="589"/>
        <v>0.58283943694988682</v>
      </c>
      <c r="V7551">
        <f t="shared" si="590"/>
        <v>0.51833094471229135</v>
      </c>
    </row>
    <row r="7552" spans="1:22" ht="12.75" x14ac:dyDescent="0.2">
      <c r="A7552" s="1" t="s">
        <v>2664</v>
      </c>
      <c r="B7552" s="1" t="s">
        <v>5</v>
      </c>
      <c r="C7552" s="1" t="s">
        <v>6</v>
      </c>
      <c r="D7552" s="1" t="s">
        <v>2302</v>
      </c>
      <c r="E7552" s="1">
        <v>209058</v>
      </c>
      <c r="F7552" s="1">
        <v>78166</v>
      </c>
      <c r="N7552">
        <f t="shared" si="586"/>
        <v>0.37389623932114535</v>
      </c>
      <c r="S7552">
        <f t="shared" si="587"/>
        <v>11.944153296400494</v>
      </c>
      <c r="T7552">
        <f t="shared" si="588"/>
        <v>1.5450257823187825</v>
      </c>
      <c r="U7552">
        <f t="shared" si="589"/>
        <v>1.0861025673443969</v>
      </c>
      <c r="V7552">
        <f t="shared" si="590"/>
        <v>0.96589306436117206</v>
      </c>
    </row>
    <row r="7553" spans="1:22" ht="12.75" x14ac:dyDescent="0.2">
      <c r="A7553" s="1" t="s">
        <v>2664</v>
      </c>
      <c r="B7553" s="1" t="s">
        <v>5</v>
      </c>
      <c r="C7553" s="1" t="s">
        <v>8</v>
      </c>
      <c r="D7553" s="1" t="s">
        <v>2302</v>
      </c>
      <c r="E7553" s="1">
        <v>209058</v>
      </c>
      <c r="F7553" s="1">
        <v>1931</v>
      </c>
      <c r="N7553">
        <f t="shared" si="586"/>
        <v>9.2366711630265282E-3</v>
      </c>
      <c r="S7553">
        <f t="shared" si="587"/>
        <v>0.29506639735114182</v>
      </c>
      <c r="T7553">
        <f t="shared" si="588"/>
        <v>3.8168062657134412E-2</v>
      </c>
      <c r="U7553">
        <f t="shared" si="589"/>
        <v>2.6830899080700438E-2</v>
      </c>
      <c r="V7553">
        <f t="shared" si="590"/>
        <v>2.3861263302221207E-2</v>
      </c>
    </row>
    <row r="7554" spans="1:22" ht="12.75" x14ac:dyDescent="0.2">
      <c r="A7554" s="1" t="s">
        <v>2664</v>
      </c>
      <c r="B7554" s="1" t="s">
        <v>5</v>
      </c>
      <c r="C7554" s="1" t="s">
        <v>9</v>
      </c>
      <c r="D7554" s="1" t="s">
        <v>2302</v>
      </c>
      <c r="E7554" s="1">
        <v>209058</v>
      </c>
      <c r="F7554" s="1">
        <v>34593</v>
      </c>
      <c r="N7554">
        <f t="shared" si="586"/>
        <v>0.16547082627787504</v>
      </c>
      <c r="S7554">
        <f t="shared" si="587"/>
        <v>5.2859823322465305</v>
      </c>
      <c r="T7554">
        <f t="shared" si="588"/>
        <v>0.68376374494989689</v>
      </c>
      <c r="U7554">
        <f t="shared" si="589"/>
        <v>0.48066353801070444</v>
      </c>
      <c r="V7554">
        <f t="shared" si="590"/>
        <v>0.42746384330074483</v>
      </c>
    </row>
    <row r="7555" spans="1:22" ht="12.75" x14ac:dyDescent="0.2">
      <c r="A7555" s="1" t="s">
        <v>2665</v>
      </c>
      <c r="B7555" s="1" t="s">
        <v>5</v>
      </c>
      <c r="C7555" s="1" t="s">
        <v>6</v>
      </c>
      <c r="D7555" s="1" t="s">
        <v>2302</v>
      </c>
      <c r="E7555" s="1">
        <v>105151</v>
      </c>
      <c r="F7555" s="1">
        <v>39614</v>
      </c>
      <c r="N7555">
        <f t="shared" ref="N7555:N7618" si="591">F7555/E7555</f>
        <v>0.3767344105144031</v>
      </c>
      <c r="S7555">
        <f t="shared" ref="S7555:S7618" si="592">N7555/0.031303704</f>
        <v>12.034818963097884</v>
      </c>
      <c r="T7555">
        <f t="shared" ref="T7555:T7618" si="593">N7555/0.242</f>
        <v>1.5567537624562111</v>
      </c>
      <c r="U7555">
        <f t="shared" ref="U7555:U7618" si="594">N7555/0.344255</f>
        <v>1.0943469536082355</v>
      </c>
      <c r="V7555">
        <f t="shared" ref="V7555:V7618" si="595">N7555/0.387099</f>
        <v>0.97322496445199569</v>
      </c>
    </row>
    <row r="7556" spans="1:22" ht="12.75" x14ac:dyDescent="0.2">
      <c r="A7556" s="1" t="s">
        <v>2665</v>
      </c>
      <c r="B7556" s="1" t="s">
        <v>5</v>
      </c>
      <c r="C7556" s="1" t="s">
        <v>8</v>
      </c>
      <c r="D7556" s="1" t="s">
        <v>2302</v>
      </c>
      <c r="E7556" s="1">
        <v>105151</v>
      </c>
      <c r="F7556" s="1">
        <v>322</v>
      </c>
      <c r="N7556">
        <f t="shared" si="591"/>
        <v>3.0622628410571463E-3</v>
      </c>
      <c r="S7556">
        <f t="shared" si="592"/>
        <v>9.7824297120147383E-2</v>
      </c>
      <c r="T7556">
        <f t="shared" si="593"/>
        <v>1.2653978682054324E-2</v>
      </c>
      <c r="U7556">
        <f t="shared" si="594"/>
        <v>8.8953329394116185E-3</v>
      </c>
      <c r="V7556">
        <f t="shared" si="595"/>
        <v>7.9108001856298925E-3</v>
      </c>
    </row>
    <row r="7557" spans="1:22" ht="12.75" x14ac:dyDescent="0.2">
      <c r="A7557" s="1" t="s">
        <v>2665</v>
      </c>
      <c r="B7557" s="1" t="s">
        <v>5</v>
      </c>
      <c r="C7557" s="1" t="s">
        <v>9</v>
      </c>
      <c r="D7557" s="1" t="s">
        <v>2302</v>
      </c>
      <c r="E7557" s="1">
        <v>105151</v>
      </c>
      <c r="F7557" s="1">
        <v>20026</v>
      </c>
      <c r="N7557">
        <f t="shared" si="591"/>
        <v>0.19044992439444228</v>
      </c>
      <c r="S7557">
        <f t="shared" si="592"/>
        <v>6.0839421556772413</v>
      </c>
      <c r="T7557">
        <f t="shared" si="593"/>
        <v>0.78698315865472013</v>
      </c>
      <c r="U7557">
        <f t="shared" si="594"/>
        <v>0.55322340821322069</v>
      </c>
      <c r="V7557">
        <f t="shared" si="595"/>
        <v>0.49199280906032378</v>
      </c>
    </row>
    <row r="7558" spans="1:22" ht="12.75" x14ac:dyDescent="0.2">
      <c r="A7558" s="1" t="s">
        <v>2666</v>
      </c>
      <c r="B7558" s="1" t="s">
        <v>5</v>
      </c>
      <c r="C7558" s="1" t="s">
        <v>6</v>
      </c>
      <c r="D7558" s="1" t="s">
        <v>2302</v>
      </c>
      <c r="E7558" s="1">
        <v>209058</v>
      </c>
      <c r="F7558" s="1">
        <v>78166</v>
      </c>
      <c r="N7558">
        <f t="shared" si="591"/>
        <v>0.37389623932114535</v>
      </c>
      <c r="S7558">
        <f t="shared" si="592"/>
        <v>11.944153296400494</v>
      </c>
      <c r="T7558">
        <f t="shared" si="593"/>
        <v>1.5450257823187825</v>
      </c>
      <c r="U7558">
        <f t="shared" si="594"/>
        <v>1.0861025673443969</v>
      </c>
      <c r="V7558">
        <f t="shared" si="595"/>
        <v>0.96589306436117206</v>
      </c>
    </row>
    <row r="7559" spans="1:22" ht="12.75" x14ac:dyDescent="0.2">
      <c r="A7559" s="1" t="s">
        <v>2666</v>
      </c>
      <c r="B7559" s="1" t="s">
        <v>5</v>
      </c>
      <c r="C7559" s="1" t="s">
        <v>8</v>
      </c>
      <c r="D7559" s="1" t="s">
        <v>2302</v>
      </c>
      <c r="E7559" s="1">
        <v>209058</v>
      </c>
      <c r="F7559" s="1">
        <v>1931</v>
      </c>
      <c r="N7559">
        <f t="shared" si="591"/>
        <v>9.2366711630265282E-3</v>
      </c>
      <c r="S7559">
        <f t="shared" si="592"/>
        <v>0.29506639735114182</v>
      </c>
      <c r="T7559">
        <f t="shared" si="593"/>
        <v>3.8168062657134412E-2</v>
      </c>
      <c r="U7559">
        <f t="shared" si="594"/>
        <v>2.6830899080700438E-2</v>
      </c>
      <c r="V7559">
        <f t="shared" si="595"/>
        <v>2.3861263302221207E-2</v>
      </c>
    </row>
    <row r="7560" spans="1:22" ht="12.75" x14ac:dyDescent="0.2">
      <c r="A7560" s="1" t="s">
        <v>2666</v>
      </c>
      <c r="B7560" s="1" t="s">
        <v>5</v>
      </c>
      <c r="C7560" s="1" t="s">
        <v>9</v>
      </c>
      <c r="D7560" s="1" t="s">
        <v>2302</v>
      </c>
      <c r="E7560" s="1">
        <v>209058</v>
      </c>
      <c r="F7560" s="1">
        <v>34593</v>
      </c>
      <c r="N7560">
        <f t="shared" si="591"/>
        <v>0.16547082627787504</v>
      </c>
      <c r="S7560">
        <f t="shared" si="592"/>
        <v>5.2859823322465305</v>
      </c>
      <c r="T7560">
        <f t="shared" si="593"/>
        <v>0.68376374494989689</v>
      </c>
      <c r="U7560">
        <f t="shared" si="594"/>
        <v>0.48066353801070444</v>
      </c>
      <c r="V7560">
        <f t="shared" si="595"/>
        <v>0.42746384330074483</v>
      </c>
    </row>
    <row r="7561" spans="1:22" ht="12.75" x14ac:dyDescent="0.2">
      <c r="A7561" s="1" t="s">
        <v>2667</v>
      </c>
      <c r="B7561" s="1" t="s">
        <v>5</v>
      </c>
      <c r="C7561" s="1" t="s">
        <v>6</v>
      </c>
      <c r="D7561" s="1" t="s">
        <v>2302</v>
      </c>
      <c r="E7561" s="1">
        <v>209058</v>
      </c>
      <c r="F7561" s="1">
        <v>78166</v>
      </c>
      <c r="N7561">
        <f t="shared" si="591"/>
        <v>0.37389623932114535</v>
      </c>
      <c r="S7561">
        <f t="shared" si="592"/>
        <v>11.944153296400494</v>
      </c>
      <c r="T7561">
        <f t="shared" si="593"/>
        <v>1.5450257823187825</v>
      </c>
      <c r="U7561">
        <f t="shared" si="594"/>
        <v>1.0861025673443969</v>
      </c>
      <c r="V7561">
        <f t="shared" si="595"/>
        <v>0.96589306436117206</v>
      </c>
    </row>
    <row r="7562" spans="1:22" ht="12.75" x14ac:dyDescent="0.2">
      <c r="A7562" s="1" t="s">
        <v>2667</v>
      </c>
      <c r="B7562" s="1" t="s">
        <v>5</v>
      </c>
      <c r="C7562" s="1" t="s">
        <v>8</v>
      </c>
      <c r="D7562" s="1" t="s">
        <v>2302</v>
      </c>
      <c r="E7562" s="1">
        <v>209058</v>
      </c>
      <c r="F7562" s="1">
        <v>1931</v>
      </c>
      <c r="N7562">
        <f t="shared" si="591"/>
        <v>9.2366711630265282E-3</v>
      </c>
      <c r="S7562">
        <f t="shared" si="592"/>
        <v>0.29506639735114182</v>
      </c>
      <c r="T7562">
        <f t="shared" si="593"/>
        <v>3.8168062657134412E-2</v>
      </c>
      <c r="U7562">
        <f t="shared" si="594"/>
        <v>2.6830899080700438E-2</v>
      </c>
      <c r="V7562">
        <f t="shared" si="595"/>
        <v>2.3861263302221207E-2</v>
      </c>
    </row>
    <row r="7563" spans="1:22" ht="12.75" x14ac:dyDescent="0.2">
      <c r="A7563" s="1" t="s">
        <v>2667</v>
      </c>
      <c r="B7563" s="1" t="s">
        <v>5</v>
      </c>
      <c r="C7563" s="1" t="s">
        <v>9</v>
      </c>
      <c r="D7563" s="1" t="s">
        <v>2302</v>
      </c>
      <c r="E7563" s="1">
        <v>209058</v>
      </c>
      <c r="F7563" s="1">
        <v>34593</v>
      </c>
      <c r="N7563">
        <f t="shared" si="591"/>
        <v>0.16547082627787504</v>
      </c>
      <c r="S7563">
        <f t="shared" si="592"/>
        <v>5.2859823322465305</v>
      </c>
      <c r="T7563">
        <f t="shared" si="593"/>
        <v>0.68376374494989689</v>
      </c>
      <c r="U7563">
        <f t="shared" si="594"/>
        <v>0.48066353801070444</v>
      </c>
      <c r="V7563">
        <f t="shared" si="595"/>
        <v>0.42746384330074483</v>
      </c>
    </row>
    <row r="7564" spans="1:22" ht="12.75" x14ac:dyDescent="0.2">
      <c r="A7564" s="1" t="s">
        <v>2668</v>
      </c>
      <c r="B7564" s="1" t="s">
        <v>5</v>
      </c>
      <c r="C7564" s="1" t="s">
        <v>6</v>
      </c>
      <c r="D7564" s="1" t="s">
        <v>2302</v>
      </c>
      <c r="E7564" s="1">
        <v>322732</v>
      </c>
      <c r="F7564" s="1">
        <v>112503</v>
      </c>
      <c r="N7564">
        <f t="shared" si="591"/>
        <v>0.34859573887931783</v>
      </c>
      <c r="S7564">
        <f t="shared" si="592"/>
        <v>11.135926243083496</v>
      </c>
      <c r="T7564">
        <f t="shared" si="593"/>
        <v>1.4404782598318919</v>
      </c>
      <c r="U7564">
        <f t="shared" si="594"/>
        <v>1.0126090801275736</v>
      </c>
      <c r="V7564">
        <f t="shared" si="595"/>
        <v>0.90053381403547361</v>
      </c>
    </row>
    <row r="7565" spans="1:22" ht="12.75" x14ac:dyDescent="0.2">
      <c r="A7565" s="1" t="s">
        <v>2668</v>
      </c>
      <c r="B7565" s="1" t="s">
        <v>5</v>
      </c>
      <c r="C7565" s="1" t="s">
        <v>8</v>
      </c>
      <c r="D7565" s="1" t="s">
        <v>2302</v>
      </c>
      <c r="E7565" s="1">
        <v>322732</v>
      </c>
      <c r="F7565" s="1">
        <v>5681</v>
      </c>
      <c r="N7565">
        <f t="shared" si="591"/>
        <v>1.760284074712145E-2</v>
      </c>
      <c r="S7565">
        <f t="shared" si="592"/>
        <v>0.56232453345206201</v>
      </c>
      <c r="T7565">
        <f t="shared" si="593"/>
        <v>7.2739011351741531E-2</v>
      </c>
      <c r="U7565">
        <f t="shared" si="594"/>
        <v>5.1133144753515422E-2</v>
      </c>
      <c r="V7565">
        <f t="shared" si="595"/>
        <v>4.5473743789370288E-2</v>
      </c>
    </row>
    <row r="7566" spans="1:22" ht="12.75" x14ac:dyDescent="0.2">
      <c r="A7566" s="1" t="s">
        <v>2668</v>
      </c>
      <c r="B7566" s="1" t="s">
        <v>5</v>
      </c>
      <c r="C7566" s="1" t="s">
        <v>9</v>
      </c>
      <c r="D7566" s="1" t="s">
        <v>2302</v>
      </c>
      <c r="E7566" s="1">
        <v>322732</v>
      </c>
      <c r="F7566" s="1">
        <v>60692</v>
      </c>
      <c r="N7566">
        <f t="shared" si="591"/>
        <v>0.18805696367264479</v>
      </c>
      <c r="S7566">
        <f t="shared" si="592"/>
        <v>6.0074987826566719</v>
      </c>
      <c r="T7566">
        <f t="shared" si="593"/>
        <v>0.777094891209276</v>
      </c>
      <c r="U7566">
        <f t="shared" si="594"/>
        <v>0.54627227977123005</v>
      </c>
      <c r="V7566">
        <f t="shared" si="595"/>
        <v>0.48581102940757992</v>
      </c>
    </row>
    <row r="7567" spans="1:22" ht="12.75" x14ac:dyDescent="0.2">
      <c r="A7567" s="1" t="s">
        <v>2669</v>
      </c>
      <c r="B7567" s="1" t="s">
        <v>5</v>
      </c>
      <c r="C7567" s="1" t="s">
        <v>6</v>
      </c>
      <c r="D7567" s="1" t="s">
        <v>2302</v>
      </c>
      <c r="E7567" s="1">
        <v>32039</v>
      </c>
      <c r="F7567" s="1">
        <v>12972</v>
      </c>
      <c r="N7567">
        <f t="shared" si="591"/>
        <v>0.40488155061019382</v>
      </c>
      <c r="S7567">
        <f t="shared" si="592"/>
        <v>12.933982208948622</v>
      </c>
      <c r="T7567">
        <f t="shared" si="593"/>
        <v>1.6730642587198092</v>
      </c>
      <c r="U7567">
        <f t="shared" si="594"/>
        <v>1.1761094264722192</v>
      </c>
      <c r="V7567">
        <f t="shared" si="595"/>
        <v>1.045937991599549</v>
      </c>
    </row>
    <row r="7568" spans="1:22" ht="12.75" x14ac:dyDescent="0.2">
      <c r="A7568" s="1" t="s">
        <v>2669</v>
      </c>
      <c r="B7568" s="1" t="s">
        <v>5</v>
      </c>
      <c r="C7568" s="1" t="s">
        <v>8</v>
      </c>
      <c r="D7568" s="1" t="s">
        <v>2302</v>
      </c>
      <c r="E7568" s="1">
        <v>32039</v>
      </c>
      <c r="F7568" s="1">
        <v>2</v>
      </c>
      <c r="N7568">
        <f t="shared" si="591"/>
        <v>6.2423920846468368E-5</v>
      </c>
      <c r="S7568">
        <f t="shared" si="592"/>
        <v>1.994138484265899E-3</v>
      </c>
      <c r="T7568">
        <f t="shared" si="593"/>
        <v>2.579500861424313E-4</v>
      </c>
      <c r="U7568">
        <f t="shared" si="594"/>
        <v>1.8133046969969461E-4</v>
      </c>
      <c r="V7568">
        <f t="shared" si="595"/>
        <v>1.6126086827005073E-4</v>
      </c>
    </row>
    <row r="7569" spans="1:22" ht="12.75" x14ac:dyDescent="0.2">
      <c r="A7569" s="1" t="s">
        <v>2669</v>
      </c>
      <c r="B7569" s="1" t="s">
        <v>5</v>
      </c>
      <c r="C7569" s="1" t="s">
        <v>9</v>
      </c>
      <c r="D7569" s="1" t="s">
        <v>2302</v>
      </c>
      <c r="E7569" s="1">
        <v>32039</v>
      </c>
      <c r="F7569" s="1">
        <v>4379</v>
      </c>
      <c r="N7569">
        <f t="shared" si="591"/>
        <v>0.13667717469334248</v>
      </c>
      <c r="S7569">
        <f t="shared" si="592"/>
        <v>4.366166211300186</v>
      </c>
      <c r="T7569">
        <f t="shared" si="593"/>
        <v>0.56478171360885321</v>
      </c>
      <c r="U7569">
        <f t="shared" si="594"/>
        <v>0.39702306340748134</v>
      </c>
      <c r="V7569">
        <f t="shared" si="595"/>
        <v>0.35308067107727603</v>
      </c>
    </row>
    <row r="7570" spans="1:22" ht="12.75" x14ac:dyDescent="0.2">
      <c r="A7570" s="1" t="s">
        <v>2670</v>
      </c>
      <c r="B7570" s="1" t="s">
        <v>5</v>
      </c>
      <c r="C7570" s="1" t="s">
        <v>6</v>
      </c>
      <c r="D7570" s="1" t="s">
        <v>2302</v>
      </c>
      <c r="E7570" s="1">
        <v>924</v>
      </c>
      <c r="F7570" s="1">
        <v>407</v>
      </c>
      <c r="N7570">
        <f t="shared" si="591"/>
        <v>0.44047619047619047</v>
      </c>
      <c r="S7570">
        <f t="shared" si="592"/>
        <v>14.07105659049774</v>
      </c>
      <c r="T7570">
        <f t="shared" si="593"/>
        <v>1.8201495474222746</v>
      </c>
      <c r="U7570">
        <f t="shared" si="594"/>
        <v>1.2795055713822325</v>
      </c>
      <c r="V7570">
        <f t="shared" si="595"/>
        <v>1.1378902825277009</v>
      </c>
    </row>
    <row r="7571" spans="1:22" ht="12.75" x14ac:dyDescent="0.2">
      <c r="A7571" s="1" t="s">
        <v>2670</v>
      </c>
      <c r="B7571" s="1" t="s">
        <v>5</v>
      </c>
      <c r="C7571" s="1" t="s">
        <v>9</v>
      </c>
      <c r="D7571" s="1" t="s">
        <v>2302</v>
      </c>
      <c r="E7571" s="1">
        <v>924</v>
      </c>
      <c r="F7571" s="1">
        <v>76</v>
      </c>
      <c r="N7571">
        <f t="shared" si="591"/>
        <v>8.2251082251082255E-2</v>
      </c>
      <c r="S7571">
        <f t="shared" si="592"/>
        <v>2.6275191667759907</v>
      </c>
      <c r="T7571">
        <f t="shared" si="593"/>
        <v>0.33988050516976137</v>
      </c>
      <c r="U7571">
        <f t="shared" si="594"/>
        <v>0.23892487328022036</v>
      </c>
      <c r="V7571">
        <f t="shared" si="595"/>
        <v>0.21248074071770334</v>
      </c>
    </row>
    <row r="7572" spans="1:22" ht="12.75" x14ac:dyDescent="0.2">
      <c r="A7572" s="1" t="s">
        <v>2671</v>
      </c>
      <c r="B7572" s="1" t="s">
        <v>5</v>
      </c>
      <c r="C7572" s="1" t="s">
        <v>6</v>
      </c>
      <c r="D7572" s="1" t="s">
        <v>2302</v>
      </c>
      <c r="E7572" s="1">
        <v>122889</v>
      </c>
      <c r="F7572" s="1">
        <v>46785</v>
      </c>
      <c r="N7572">
        <f t="shared" si="591"/>
        <v>0.38070942069672631</v>
      </c>
      <c r="S7572">
        <f t="shared" si="592"/>
        <v>12.161801066631805</v>
      </c>
      <c r="T7572">
        <f t="shared" si="593"/>
        <v>1.5731794243666377</v>
      </c>
      <c r="U7572">
        <f t="shared" si="594"/>
        <v>1.1058936564370201</v>
      </c>
      <c r="V7572">
        <f t="shared" si="595"/>
        <v>0.98349368171120644</v>
      </c>
    </row>
    <row r="7573" spans="1:22" ht="12.75" x14ac:dyDescent="0.2">
      <c r="A7573" s="1" t="s">
        <v>2671</v>
      </c>
      <c r="B7573" s="1" t="s">
        <v>5</v>
      </c>
      <c r="C7573" s="1" t="s">
        <v>8</v>
      </c>
      <c r="D7573" s="1" t="s">
        <v>2302</v>
      </c>
      <c r="E7573" s="1">
        <v>122889</v>
      </c>
      <c r="F7573" s="1">
        <v>232</v>
      </c>
      <c r="N7573">
        <f t="shared" si="591"/>
        <v>1.8878825606848456E-3</v>
      </c>
      <c r="S7573">
        <f t="shared" si="592"/>
        <v>6.0308599924304339E-2</v>
      </c>
      <c r="T7573">
        <f t="shared" si="593"/>
        <v>7.8011676061357262E-3</v>
      </c>
      <c r="U7573">
        <f t="shared" si="594"/>
        <v>5.4839655507831278E-3</v>
      </c>
      <c r="V7573">
        <f t="shared" si="595"/>
        <v>4.8770019056748933E-3</v>
      </c>
    </row>
    <row r="7574" spans="1:22" ht="12.75" x14ac:dyDescent="0.2">
      <c r="A7574" s="1" t="s">
        <v>2671</v>
      </c>
      <c r="B7574" s="1" t="s">
        <v>5</v>
      </c>
      <c r="C7574" s="1" t="s">
        <v>9</v>
      </c>
      <c r="D7574" s="1" t="s">
        <v>2302</v>
      </c>
      <c r="E7574" s="1">
        <v>122889</v>
      </c>
      <c r="F7574" s="1">
        <v>21825</v>
      </c>
      <c r="N7574">
        <f t="shared" si="591"/>
        <v>0.17759929692649465</v>
      </c>
      <c r="S7574">
        <f t="shared" si="592"/>
        <v>5.6734275575342341</v>
      </c>
      <c r="T7574">
        <f t="shared" si="593"/>
        <v>0.73388139225824234</v>
      </c>
      <c r="U7574">
        <f t="shared" si="594"/>
        <v>0.51589460407690424</v>
      </c>
      <c r="V7574">
        <f t="shared" si="595"/>
        <v>0.45879554565239034</v>
      </c>
    </row>
    <row r="7575" spans="1:22" ht="12.75" x14ac:dyDescent="0.2">
      <c r="A7575" s="1" t="s">
        <v>2672</v>
      </c>
      <c r="B7575" s="1" t="s">
        <v>5</v>
      </c>
      <c r="C7575" s="1" t="s">
        <v>6</v>
      </c>
      <c r="D7575" s="1" t="s">
        <v>2302</v>
      </c>
      <c r="E7575" s="1">
        <v>134051</v>
      </c>
      <c r="F7575" s="1">
        <v>45780</v>
      </c>
      <c r="N7575">
        <f t="shared" si="591"/>
        <v>0.34151181266831282</v>
      </c>
      <c r="S7575">
        <f t="shared" si="592"/>
        <v>10.909629501617854</v>
      </c>
      <c r="T7575">
        <f t="shared" si="593"/>
        <v>1.4112058374723671</v>
      </c>
      <c r="U7575">
        <f t="shared" si="594"/>
        <v>0.99203152508551173</v>
      </c>
      <c r="V7575">
        <f t="shared" si="595"/>
        <v>0.88223377654892621</v>
      </c>
    </row>
    <row r="7576" spans="1:22" ht="12.75" x14ac:dyDescent="0.2">
      <c r="A7576" s="1" t="s">
        <v>2672</v>
      </c>
      <c r="B7576" s="1" t="s">
        <v>5</v>
      </c>
      <c r="C7576" s="1" t="s">
        <v>8</v>
      </c>
      <c r="D7576" s="1" t="s">
        <v>2302</v>
      </c>
      <c r="E7576" s="1">
        <v>134051</v>
      </c>
      <c r="F7576" s="1">
        <v>1717</v>
      </c>
      <c r="N7576">
        <f t="shared" si="591"/>
        <v>1.2808557936904611E-2</v>
      </c>
      <c r="S7576">
        <f t="shared" si="592"/>
        <v>0.40917068270593826</v>
      </c>
      <c r="T7576">
        <f t="shared" si="593"/>
        <v>5.2927925359109965E-2</v>
      </c>
      <c r="U7576">
        <f t="shared" si="594"/>
        <v>3.7206599575618692E-2</v>
      </c>
      <c r="V7576">
        <f t="shared" si="595"/>
        <v>3.3088584410976549E-2</v>
      </c>
    </row>
    <row r="7577" spans="1:22" ht="12.75" x14ac:dyDescent="0.2">
      <c r="A7577" s="1" t="s">
        <v>2672</v>
      </c>
      <c r="B7577" s="1" t="s">
        <v>5</v>
      </c>
      <c r="C7577" s="1" t="s">
        <v>9</v>
      </c>
      <c r="D7577" s="1" t="s">
        <v>2302</v>
      </c>
      <c r="E7577" s="1">
        <v>134051</v>
      </c>
      <c r="F7577" s="1">
        <v>26967</v>
      </c>
      <c r="N7577">
        <f t="shared" si="591"/>
        <v>0.20116970406785478</v>
      </c>
      <c r="S7577">
        <f t="shared" si="592"/>
        <v>6.4263866048520892</v>
      </c>
      <c r="T7577">
        <f t="shared" si="593"/>
        <v>0.83127976887543298</v>
      </c>
      <c r="U7577">
        <f t="shared" si="594"/>
        <v>0.58436247568765831</v>
      </c>
      <c r="V7577">
        <f t="shared" si="595"/>
        <v>0.51968541398416113</v>
      </c>
    </row>
    <row r="7578" spans="1:22" ht="12.75" x14ac:dyDescent="0.2">
      <c r="A7578" s="1" t="s">
        <v>2673</v>
      </c>
      <c r="B7578" s="1" t="s">
        <v>5</v>
      </c>
      <c r="C7578" s="1" t="s">
        <v>6</v>
      </c>
      <c r="D7578" s="1" t="s">
        <v>2302</v>
      </c>
      <c r="E7578" s="1">
        <v>160080</v>
      </c>
      <c r="F7578" s="1">
        <v>57584</v>
      </c>
      <c r="N7578">
        <f t="shared" si="591"/>
        <v>0.35972013993003499</v>
      </c>
      <c r="S7578">
        <f t="shared" si="592"/>
        <v>11.491296363204654</v>
      </c>
      <c r="T7578">
        <f t="shared" si="593"/>
        <v>1.4864468592150206</v>
      </c>
      <c r="U7578">
        <f t="shared" si="594"/>
        <v>1.0449235012709619</v>
      </c>
      <c r="V7578">
        <f t="shared" si="595"/>
        <v>0.92927168484040246</v>
      </c>
    </row>
    <row r="7579" spans="1:22" ht="12.75" x14ac:dyDescent="0.2">
      <c r="A7579" s="1" t="s">
        <v>2673</v>
      </c>
      <c r="B7579" s="1" t="s">
        <v>5</v>
      </c>
      <c r="C7579" s="1" t="s">
        <v>8</v>
      </c>
      <c r="D7579" s="1" t="s">
        <v>2302</v>
      </c>
      <c r="E7579" s="1">
        <v>160080</v>
      </c>
      <c r="F7579" s="1">
        <v>1208</v>
      </c>
      <c r="N7579">
        <f t="shared" si="591"/>
        <v>7.5462268865567218E-3</v>
      </c>
      <c r="S7579">
        <f t="shared" si="592"/>
        <v>0.24106498344594368</v>
      </c>
      <c r="T7579">
        <f t="shared" si="593"/>
        <v>3.1182755729573231E-2</v>
      </c>
      <c r="U7579">
        <f t="shared" si="594"/>
        <v>2.1920456889679807E-2</v>
      </c>
      <c r="V7579">
        <f t="shared" si="595"/>
        <v>1.9494307364670848E-2</v>
      </c>
    </row>
    <row r="7580" spans="1:22" ht="12.75" x14ac:dyDescent="0.2">
      <c r="A7580" s="1" t="s">
        <v>2673</v>
      </c>
      <c r="B7580" s="1" t="s">
        <v>5</v>
      </c>
      <c r="C7580" s="1" t="s">
        <v>9</v>
      </c>
      <c r="D7580" s="1" t="s">
        <v>2302</v>
      </c>
      <c r="E7580" s="1">
        <v>160080</v>
      </c>
      <c r="F7580" s="1">
        <v>32218</v>
      </c>
      <c r="N7580">
        <f t="shared" si="591"/>
        <v>0.20126186906546725</v>
      </c>
      <c r="S7580">
        <f t="shared" si="592"/>
        <v>6.4293308250508385</v>
      </c>
      <c r="T7580">
        <f t="shared" si="593"/>
        <v>0.83166061597300522</v>
      </c>
      <c r="U7580">
        <f t="shared" si="594"/>
        <v>0.58463019873485433</v>
      </c>
      <c r="V7580">
        <f t="shared" si="595"/>
        <v>0.5199235055256336</v>
      </c>
    </row>
    <row r="7581" spans="1:22" ht="12.75" x14ac:dyDescent="0.2">
      <c r="A7581" s="1" t="s">
        <v>2674</v>
      </c>
      <c r="B7581" s="1" t="s">
        <v>5</v>
      </c>
      <c r="C7581" s="1" t="s">
        <v>6</v>
      </c>
      <c r="D7581" s="1" t="s">
        <v>2302</v>
      </c>
      <c r="E7581" s="1">
        <v>924</v>
      </c>
      <c r="F7581" s="1">
        <v>407</v>
      </c>
      <c r="N7581">
        <f t="shared" si="591"/>
        <v>0.44047619047619047</v>
      </c>
      <c r="S7581">
        <f t="shared" si="592"/>
        <v>14.07105659049774</v>
      </c>
      <c r="T7581">
        <f t="shared" si="593"/>
        <v>1.8201495474222746</v>
      </c>
      <c r="U7581">
        <f t="shared" si="594"/>
        <v>1.2795055713822325</v>
      </c>
      <c r="V7581">
        <f t="shared" si="595"/>
        <v>1.1378902825277009</v>
      </c>
    </row>
    <row r="7582" spans="1:22" ht="12.75" x14ac:dyDescent="0.2">
      <c r="A7582" s="1" t="s">
        <v>2674</v>
      </c>
      <c r="B7582" s="1" t="s">
        <v>5</v>
      </c>
      <c r="C7582" s="1" t="s">
        <v>9</v>
      </c>
      <c r="D7582" s="1" t="s">
        <v>2302</v>
      </c>
      <c r="E7582" s="1">
        <v>924</v>
      </c>
      <c r="F7582" s="1">
        <v>76</v>
      </c>
      <c r="N7582">
        <f t="shared" si="591"/>
        <v>8.2251082251082255E-2</v>
      </c>
      <c r="S7582">
        <f t="shared" si="592"/>
        <v>2.6275191667759907</v>
      </c>
      <c r="T7582">
        <f t="shared" si="593"/>
        <v>0.33988050516976137</v>
      </c>
      <c r="U7582">
        <f t="shared" si="594"/>
        <v>0.23892487328022036</v>
      </c>
      <c r="V7582">
        <f t="shared" si="595"/>
        <v>0.21248074071770334</v>
      </c>
    </row>
    <row r="7583" spans="1:22" ht="12.75" x14ac:dyDescent="0.2">
      <c r="A7583" s="1" t="s">
        <v>2675</v>
      </c>
      <c r="B7583" s="1" t="s">
        <v>5</v>
      </c>
      <c r="C7583" s="1" t="s">
        <v>6</v>
      </c>
      <c r="D7583" s="1" t="s">
        <v>2302</v>
      </c>
      <c r="E7583" s="1">
        <v>209058</v>
      </c>
      <c r="F7583" s="1">
        <v>78166</v>
      </c>
      <c r="N7583">
        <f t="shared" si="591"/>
        <v>0.37389623932114535</v>
      </c>
      <c r="S7583">
        <f t="shared" si="592"/>
        <v>11.944153296400494</v>
      </c>
      <c r="T7583">
        <f t="shared" si="593"/>
        <v>1.5450257823187825</v>
      </c>
      <c r="U7583">
        <f t="shared" si="594"/>
        <v>1.0861025673443969</v>
      </c>
      <c r="V7583">
        <f t="shared" si="595"/>
        <v>0.96589306436117206</v>
      </c>
    </row>
    <row r="7584" spans="1:22" ht="12.75" x14ac:dyDescent="0.2">
      <c r="A7584" s="1" t="s">
        <v>2675</v>
      </c>
      <c r="B7584" s="1" t="s">
        <v>5</v>
      </c>
      <c r="C7584" s="1" t="s">
        <v>8</v>
      </c>
      <c r="D7584" s="1" t="s">
        <v>2302</v>
      </c>
      <c r="E7584" s="1">
        <v>209058</v>
      </c>
      <c r="F7584" s="1">
        <v>1931</v>
      </c>
      <c r="N7584">
        <f t="shared" si="591"/>
        <v>9.2366711630265282E-3</v>
      </c>
      <c r="S7584">
        <f t="shared" si="592"/>
        <v>0.29506639735114182</v>
      </c>
      <c r="T7584">
        <f t="shared" si="593"/>
        <v>3.8168062657134412E-2</v>
      </c>
      <c r="U7584">
        <f t="shared" si="594"/>
        <v>2.6830899080700438E-2</v>
      </c>
      <c r="V7584">
        <f t="shared" si="595"/>
        <v>2.3861263302221207E-2</v>
      </c>
    </row>
    <row r="7585" spans="1:22" ht="12.75" x14ac:dyDescent="0.2">
      <c r="A7585" s="1" t="s">
        <v>2675</v>
      </c>
      <c r="B7585" s="1" t="s">
        <v>5</v>
      </c>
      <c r="C7585" s="1" t="s">
        <v>9</v>
      </c>
      <c r="D7585" s="1" t="s">
        <v>2302</v>
      </c>
      <c r="E7585" s="1">
        <v>209058</v>
      </c>
      <c r="F7585" s="1">
        <v>34593</v>
      </c>
      <c r="N7585">
        <f t="shared" si="591"/>
        <v>0.16547082627787504</v>
      </c>
      <c r="S7585">
        <f t="shared" si="592"/>
        <v>5.2859823322465305</v>
      </c>
      <c r="T7585">
        <f t="shared" si="593"/>
        <v>0.68376374494989689</v>
      </c>
      <c r="U7585">
        <f t="shared" si="594"/>
        <v>0.48066353801070444</v>
      </c>
      <c r="V7585">
        <f t="shared" si="595"/>
        <v>0.42746384330074483</v>
      </c>
    </row>
    <row r="7586" spans="1:22" ht="12.75" x14ac:dyDescent="0.2">
      <c r="A7586" s="1" t="s">
        <v>2676</v>
      </c>
      <c r="B7586" s="1" t="s">
        <v>5</v>
      </c>
      <c r="C7586" s="1" t="s">
        <v>6</v>
      </c>
      <c r="D7586" s="1" t="s">
        <v>2302</v>
      </c>
      <c r="E7586" s="1">
        <v>209058</v>
      </c>
      <c r="F7586" s="1">
        <v>78166</v>
      </c>
      <c r="N7586">
        <f t="shared" si="591"/>
        <v>0.37389623932114535</v>
      </c>
      <c r="S7586">
        <f t="shared" si="592"/>
        <v>11.944153296400494</v>
      </c>
      <c r="T7586">
        <f t="shared" si="593"/>
        <v>1.5450257823187825</v>
      </c>
      <c r="U7586">
        <f t="shared" si="594"/>
        <v>1.0861025673443969</v>
      </c>
      <c r="V7586">
        <f t="shared" si="595"/>
        <v>0.96589306436117206</v>
      </c>
    </row>
    <row r="7587" spans="1:22" ht="12.75" x14ac:dyDescent="0.2">
      <c r="A7587" s="1" t="s">
        <v>2676</v>
      </c>
      <c r="B7587" s="1" t="s">
        <v>5</v>
      </c>
      <c r="C7587" s="1" t="s">
        <v>8</v>
      </c>
      <c r="D7587" s="1" t="s">
        <v>2302</v>
      </c>
      <c r="E7587" s="1">
        <v>209058</v>
      </c>
      <c r="F7587" s="1">
        <v>1931</v>
      </c>
      <c r="N7587">
        <f t="shared" si="591"/>
        <v>9.2366711630265282E-3</v>
      </c>
      <c r="S7587">
        <f t="shared" si="592"/>
        <v>0.29506639735114182</v>
      </c>
      <c r="T7587">
        <f t="shared" si="593"/>
        <v>3.8168062657134412E-2</v>
      </c>
      <c r="U7587">
        <f t="shared" si="594"/>
        <v>2.6830899080700438E-2</v>
      </c>
      <c r="V7587">
        <f t="shared" si="595"/>
        <v>2.3861263302221207E-2</v>
      </c>
    </row>
    <row r="7588" spans="1:22" ht="12.75" x14ac:dyDescent="0.2">
      <c r="A7588" s="1" t="s">
        <v>2676</v>
      </c>
      <c r="B7588" s="1" t="s">
        <v>5</v>
      </c>
      <c r="C7588" s="1" t="s">
        <v>9</v>
      </c>
      <c r="D7588" s="1" t="s">
        <v>2302</v>
      </c>
      <c r="E7588" s="1">
        <v>209058</v>
      </c>
      <c r="F7588" s="1">
        <v>34593</v>
      </c>
      <c r="N7588">
        <f t="shared" si="591"/>
        <v>0.16547082627787504</v>
      </c>
      <c r="S7588">
        <f t="shared" si="592"/>
        <v>5.2859823322465305</v>
      </c>
      <c r="T7588">
        <f t="shared" si="593"/>
        <v>0.68376374494989689</v>
      </c>
      <c r="U7588">
        <f t="shared" si="594"/>
        <v>0.48066353801070444</v>
      </c>
      <c r="V7588">
        <f t="shared" si="595"/>
        <v>0.42746384330074483</v>
      </c>
    </row>
    <row r="7589" spans="1:22" ht="12.75" x14ac:dyDescent="0.2">
      <c r="A7589" s="1" t="s">
        <v>2677</v>
      </c>
      <c r="B7589" s="1" t="s">
        <v>5</v>
      </c>
      <c r="C7589" s="1" t="s">
        <v>6</v>
      </c>
      <c r="D7589" s="1" t="s">
        <v>2302</v>
      </c>
      <c r="E7589" s="1">
        <v>209058</v>
      </c>
      <c r="F7589" s="1">
        <v>78166</v>
      </c>
      <c r="N7589">
        <f t="shared" si="591"/>
        <v>0.37389623932114535</v>
      </c>
      <c r="S7589">
        <f t="shared" si="592"/>
        <v>11.944153296400494</v>
      </c>
      <c r="T7589">
        <f t="shared" si="593"/>
        <v>1.5450257823187825</v>
      </c>
      <c r="U7589">
        <f t="shared" si="594"/>
        <v>1.0861025673443969</v>
      </c>
      <c r="V7589">
        <f t="shared" si="595"/>
        <v>0.96589306436117206</v>
      </c>
    </row>
    <row r="7590" spans="1:22" ht="12.75" x14ac:dyDescent="0.2">
      <c r="A7590" s="1" t="s">
        <v>2677</v>
      </c>
      <c r="B7590" s="1" t="s">
        <v>5</v>
      </c>
      <c r="C7590" s="1" t="s">
        <v>8</v>
      </c>
      <c r="D7590" s="1" t="s">
        <v>2302</v>
      </c>
      <c r="E7590" s="1">
        <v>209058</v>
      </c>
      <c r="F7590" s="1">
        <v>1931</v>
      </c>
      <c r="N7590">
        <f t="shared" si="591"/>
        <v>9.2366711630265282E-3</v>
      </c>
      <c r="S7590">
        <f t="shared" si="592"/>
        <v>0.29506639735114182</v>
      </c>
      <c r="T7590">
        <f t="shared" si="593"/>
        <v>3.8168062657134412E-2</v>
      </c>
      <c r="U7590">
        <f t="shared" si="594"/>
        <v>2.6830899080700438E-2</v>
      </c>
      <c r="V7590">
        <f t="shared" si="595"/>
        <v>2.3861263302221207E-2</v>
      </c>
    </row>
    <row r="7591" spans="1:22" ht="12.75" x14ac:dyDescent="0.2">
      <c r="A7591" s="1" t="s">
        <v>2677</v>
      </c>
      <c r="B7591" s="1" t="s">
        <v>5</v>
      </c>
      <c r="C7591" s="1" t="s">
        <v>9</v>
      </c>
      <c r="D7591" s="1" t="s">
        <v>2302</v>
      </c>
      <c r="E7591" s="1">
        <v>209058</v>
      </c>
      <c r="F7591" s="1">
        <v>34593</v>
      </c>
      <c r="N7591">
        <f t="shared" si="591"/>
        <v>0.16547082627787504</v>
      </c>
      <c r="S7591">
        <f t="shared" si="592"/>
        <v>5.2859823322465305</v>
      </c>
      <c r="T7591">
        <f t="shared" si="593"/>
        <v>0.68376374494989689</v>
      </c>
      <c r="U7591">
        <f t="shared" si="594"/>
        <v>0.48066353801070444</v>
      </c>
      <c r="V7591">
        <f t="shared" si="595"/>
        <v>0.42746384330074483</v>
      </c>
    </row>
    <row r="7592" spans="1:22" ht="12.75" x14ac:dyDescent="0.2">
      <c r="A7592" s="1" t="s">
        <v>2678</v>
      </c>
      <c r="B7592" s="1" t="s">
        <v>5</v>
      </c>
      <c r="C7592" s="1" t="s">
        <v>6</v>
      </c>
      <c r="D7592" s="1" t="s">
        <v>2302</v>
      </c>
      <c r="E7592" s="1">
        <v>209058</v>
      </c>
      <c r="F7592" s="1">
        <v>78166</v>
      </c>
      <c r="N7592">
        <f t="shared" si="591"/>
        <v>0.37389623932114535</v>
      </c>
      <c r="S7592">
        <f t="shared" si="592"/>
        <v>11.944153296400494</v>
      </c>
      <c r="T7592">
        <f t="shared" si="593"/>
        <v>1.5450257823187825</v>
      </c>
      <c r="U7592">
        <f t="shared" si="594"/>
        <v>1.0861025673443969</v>
      </c>
      <c r="V7592">
        <f t="shared" si="595"/>
        <v>0.96589306436117206</v>
      </c>
    </row>
    <row r="7593" spans="1:22" ht="12.75" x14ac:dyDescent="0.2">
      <c r="A7593" s="1" t="s">
        <v>2678</v>
      </c>
      <c r="B7593" s="1" t="s">
        <v>5</v>
      </c>
      <c r="C7593" s="1" t="s">
        <v>8</v>
      </c>
      <c r="D7593" s="1" t="s">
        <v>2302</v>
      </c>
      <c r="E7593" s="1">
        <v>209058</v>
      </c>
      <c r="F7593" s="1">
        <v>1931</v>
      </c>
      <c r="N7593">
        <f t="shared" si="591"/>
        <v>9.2366711630265282E-3</v>
      </c>
      <c r="S7593">
        <f t="shared" si="592"/>
        <v>0.29506639735114182</v>
      </c>
      <c r="T7593">
        <f t="shared" si="593"/>
        <v>3.8168062657134412E-2</v>
      </c>
      <c r="U7593">
        <f t="shared" si="594"/>
        <v>2.6830899080700438E-2</v>
      </c>
      <c r="V7593">
        <f t="shared" si="595"/>
        <v>2.3861263302221207E-2</v>
      </c>
    </row>
    <row r="7594" spans="1:22" ht="12.75" x14ac:dyDescent="0.2">
      <c r="A7594" s="1" t="s">
        <v>2678</v>
      </c>
      <c r="B7594" s="1" t="s">
        <v>5</v>
      </c>
      <c r="C7594" s="1" t="s">
        <v>9</v>
      </c>
      <c r="D7594" s="1" t="s">
        <v>2302</v>
      </c>
      <c r="E7594" s="1">
        <v>209058</v>
      </c>
      <c r="F7594" s="1">
        <v>34593</v>
      </c>
      <c r="N7594">
        <f t="shared" si="591"/>
        <v>0.16547082627787504</v>
      </c>
      <c r="S7594">
        <f t="shared" si="592"/>
        <v>5.2859823322465305</v>
      </c>
      <c r="T7594">
        <f t="shared" si="593"/>
        <v>0.68376374494989689</v>
      </c>
      <c r="U7594">
        <f t="shared" si="594"/>
        <v>0.48066353801070444</v>
      </c>
      <c r="V7594">
        <f t="shared" si="595"/>
        <v>0.42746384330074483</v>
      </c>
    </row>
    <row r="7595" spans="1:22" ht="12.75" x14ac:dyDescent="0.2">
      <c r="A7595" s="1" t="s">
        <v>2679</v>
      </c>
      <c r="B7595" s="1" t="s">
        <v>5</v>
      </c>
      <c r="C7595" s="1" t="s">
        <v>6</v>
      </c>
      <c r="D7595" s="1" t="s">
        <v>2302</v>
      </c>
      <c r="E7595" s="1">
        <v>209058</v>
      </c>
      <c r="F7595" s="1">
        <v>78166</v>
      </c>
      <c r="N7595">
        <f t="shared" si="591"/>
        <v>0.37389623932114535</v>
      </c>
      <c r="S7595">
        <f t="shared" si="592"/>
        <v>11.944153296400494</v>
      </c>
      <c r="T7595">
        <f t="shared" si="593"/>
        <v>1.5450257823187825</v>
      </c>
      <c r="U7595">
        <f t="shared" si="594"/>
        <v>1.0861025673443969</v>
      </c>
      <c r="V7595">
        <f t="shared" si="595"/>
        <v>0.96589306436117206</v>
      </c>
    </row>
    <row r="7596" spans="1:22" ht="12.75" x14ac:dyDescent="0.2">
      <c r="A7596" s="1" t="s">
        <v>2679</v>
      </c>
      <c r="B7596" s="1" t="s">
        <v>5</v>
      </c>
      <c r="C7596" s="1" t="s">
        <v>8</v>
      </c>
      <c r="D7596" s="1" t="s">
        <v>2302</v>
      </c>
      <c r="E7596" s="1">
        <v>209058</v>
      </c>
      <c r="F7596" s="1">
        <v>1931</v>
      </c>
      <c r="N7596">
        <f t="shared" si="591"/>
        <v>9.2366711630265282E-3</v>
      </c>
      <c r="S7596">
        <f t="shared" si="592"/>
        <v>0.29506639735114182</v>
      </c>
      <c r="T7596">
        <f t="shared" si="593"/>
        <v>3.8168062657134412E-2</v>
      </c>
      <c r="U7596">
        <f t="shared" si="594"/>
        <v>2.6830899080700438E-2</v>
      </c>
      <c r="V7596">
        <f t="shared" si="595"/>
        <v>2.3861263302221207E-2</v>
      </c>
    </row>
    <row r="7597" spans="1:22" ht="12.75" x14ac:dyDescent="0.2">
      <c r="A7597" s="1" t="s">
        <v>2679</v>
      </c>
      <c r="B7597" s="1" t="s">
        <v>5</v>
      </c>
      <c r="C7597" s="1" t="s">
        <v>9</v>
      </c>
      <c r="D7597" s="1" t="s">
        <v>2302</v>
      </c>
      <c r="E7597" s="1">
        <v>209058</v>
      </c>
      <c r="F7597" s="1">
        <v>34593</v>
      </c>
      <c r="N7597">
        <f t="shared" si="591"/>
        <v>0.16547082627787504</v>
      </c>
      <c r="S7597">
        <f t="shared" si="592"/>
        <v>5.2859823322465305</v>
      </c>
      <c r="T7597">
        <f t="shared" si="593"/>
        <v>0.68376374494989689</v>
      </c>
      <c r="U7597">
        <f t="shared" si="594"/>
        <v>0.48066353801070444</v>
      </c>
      <c r="V7597">
        <f t="shared" si="595"/>
        <v>0.42746384330074483</v>
      </c>
    </row>
    <row r="7598" spans="1:22" ht="12.75" x14ac:dyDescent="0.2">
      <c r="A7598" s="1" t="s">
        <v>2680</v>
      </c>
      <c r="B7598" s="1" t="s">
        <v>5</v>
      </c>
      <c r="C7598" s="1" t="s">
        <v>6</v>
      </c>
      <c r="D7598" s="1" t="s">
        <v>2302</v>
      </c>
      <c r="E7598" s="1">
        <v>105151</v>
      </c>
      <c r="F7598" s="1">
        <v>39614</v>
      </c>
      <c r="N7598">
        <f t="shared" si="591"/>
        <v>0.3767344105144031</v>
      </c>
      <c r="S7598">
        <f t="shared" si="592"/>
        <v>12.034818963097884</v>
      </c>
      <c r="T7598">
        <f t="shared" si="593"/>
        <v>1.5567537624562111</v>
      </c>
      <c r="U7598">
        <f t="shared" si="594"/>
        <v>1.0943469536082355</v>
      </c>
      <c r="V7598">
        <f t="shared" si="595"/>
        <v>0.97322496445199569</v>
      </c>
    </row>
    <row r="7599" spans="1:22" ht="12.75" x14ac:dyDescent="0.2">
      <c r="A7599" s="1" t="s">
        <v>2680</v>
      </c>
      <c r="B7599" s="1" t="s">
        <v>5</v>
      </c>
      <c r="C7599" s="1" t="s">
        <v>8</v>
      </c>
      <c r="D7599" s="1" t="s">
        <v>2302</v>
      </c>
      <c r="E7599" s="1">
        <v>105151</v>
      </c>
      <c r="F7599" s="1">
        <v>322</v>
      </c>
      <c r="N7599">
        <f t="shared" si="591"/>
        <v>3.0622628410571463E-3</v>
      </c>
      <c r="S7599">
        <f t="shared" si="592"/>
        <v>9.7824297120147383E-2</v>
      </c>
      <c r="T7599">
        <f t="shared" si="593"/>
        <v>1.2653978682054324E-2</v>
      </c>
      <c r="U7599">
        <f t="shared" si="594"/>
        <v>8.8953329394116185E-3</v>
      </c>
      <c r="V7599">
        <f t="shared" si="595"/>
        <v>7.9108001856298925E-3</v>
      </c>
    </row>
    <row r="7600" spans="1:22" ht="12.75" x14ac:dyDescent="0.2">
      <c r="A7600" s="1" t="s">
        <v>2680</v>
      </c>
      <c r="B7600" s="1" t="s">
        <v>5</v>
      </c>
      <c r="C7600" s="1" t="s">
        <v>9</v>
      </c>
      <c r="D7600" s="1" t="s">
        <v>2302</v>
      </c>
      <c r="E7600" s="1">
        <v>105151</v>
      </c>
      <c r="F7600" s="1">
        <v>20026</v>
      </c>
      <c r="N7600">
        <f t="shared" si="591"/>
        <v>0.19044992439444228</v>
      </c>
      <c r="S7600">
        <f t="shared" si="592"/>
        <v>6.0839421556772413</v>
      </c>
      <c r="T7600">
        <f t="shared" si="593"/>
        <v>0.78698315865472013</v>
      </c>
      <c r="U7600">
        <f t="shared" si="594"/>
        <v>0.55322340821322069</v>
      </c>
      <c r="V7600">
        <f t="shared" si="595"/>
        <v>0.49199280906032378</v>
      </c>
    </row>
    <row r="7601" spans="1:22" ht="12.75" x14ac:dyDescent="0.2">
      <c r="A7601" s="1" t="s">
        <v>2681</v>
      </c>
      <c r="B7601" s="1" t="s">
        <v>5</v>
      </c>
      <c r="C7601" s="1" t="s">
        <v>6</v>
      </c>
      <c r="D7601" s="1" t="s">
        <v>2302</v>
      </c>
      <c r="E7601" s="1">
        <v>209058</v>
      </c>
      <c r="F7601" s="1">
        <v>78166</v>
      </c>
      <c r="N7601">
        <f t="shared" si="591"/>
        <v>0.37389623932114535</v>
      </c>
      <c r="S7601">
        <f t="shared" si="592"/>
        <v>11.944153296400494</v>
      </c>
      <c r="T7601">
        <f t="shared" si="593"/>
        <v>1.5450257823187825</v>
      </c>
      <c r="U7601">
        <f t="shared" si="594"/>
        <v>1.0861025673443969</v>
      </c>
      <c r="V7601">
        <f t="shared" si="595"/>
        <v>0.96589306436117206</v>
      </c>
    </row>
    <row r="7602" spans="1:22" ht="12.75" x14ac:dyDescent="0.2">
      <c r="A7602" s="1" t="s">
        <v>2681</v>
      </c>
      <c r="B7602" s="1" t="s">
        <v>5</v>
      </c>
      <c r="C7602" s="1" t="s">
        <v>8</v>
      </c>
      <c r="D7602" s="1" t="s">
        <v>2302</v>
      </c>
      <c r="E7602" s="1">
        <v>209058</v>
      </c>
      <c r="F7602" s="1">
        <v>1931</v>
      </c>
      <c r="N7602">
        <f t="shared" si="591"/>
        <v>9.2366711630265282E-3</v>
      </c>
      <c r="S7602">
        <f t="shared" si="592"/>
        <v>0.29506639735114182</v>
      </c>
      <c r="T7602">
        <f t="shared" si="593"/>
        <v>3.8168062657134412E-2</v>
      </c>
      <c r="U7602">
        <f t="shared" si="594"/>
        <v>2.6830899080700438E-2</v>
      </c>
      <c r="V7602">
        <f t="shared" si="595"/>
        <v>2.3861263302221207E-2</v>
      </c>
    </row>
    <row r="7603" spans="1:22" ht="12.75" x14ac:dyDescent="0.2">
      <c r="A7603" s="1" t="s">
        <v>2681</v>
      </c>
      <c r="B7603" s="1" t="s">
        <v>5</v>
      </c>
      <c r="C7603" s="1" t="s">
        <v>9</v>
      </c>
      <c r="D7603" s="1" t="s">
        <v>2302</v>
      </c>
      <c r="E7603" s="1">
        <v>209058</v>
      </c>
      <c r="F7603" s="1">
        <v>34593</v>
      </c>
      <c r="N7603">
        <f t="shared" si="591"/>
        <v>0.16547082627787504</v>
      </c>
      <c r="S7603">
        <f t="shared" si="592"/>
        <v>5.2859823322465305</v>
      </c>
      <c r="T7603">
        <f t="shared" si="593"/>
        <v>0.68376374494989689</v>
      </c>
      <c r="U7603">
        <f t="shared" si="594"/>
        <v>0.48066353801070444</v>
      </c>
      <c r="V7603">
        <f t="shared" si="595"/>
        <v>0.42746384330074483</v>
      </c>
    </row>
    <row r="7604" spans="1:22" ht="12.75" x14ac:dyDescent="0.2">
      <c r="A7604" s="1" t="s">
        <v>2682</v>
      </c>
      <c r="B7604" s="1" t="s">
        <v>5</v>
      </c>
      <c r="C7604" s="1" t="s">
        <v>6</v>
      </c>
      <c r="D7604" s="1" t="s">
        <v>2302</v>
      </c>
      <c r="E7604" s="1">
        <v>257027</v>
      </c>
      <c r="F7604" s="1">
        <v>94512</v>
      </c>
      <c r="N7604">
        <f t="shared" si="591"/>
        <v>0.36771234150497806</v>
      </c>
      <c r="S7604">
        <f t="shared" si="592"/>
        <v>11.746608053314651</v>
      </c>
      <c r="T7604">
        <f t="shared" si="593"/>
        <v>1.5194724855577606</v>
      </c>
      <c r="U7604">
        <f t="shared" si="594"/>
        <v>1.0681394358977447</v>
      </c>
      <c r="V7604">
        <f t="shared" si="595"/>
        <v>0.94991808685886048</v>
      </c>
    </row>
    <row r="7605" spans="1:22" ht="12.75" x14ac:dyDescent="0.2">
      <c r="A7605" s="1" t="s">
        <v>2682</v>
      </c>
      <c r="B7605" s="1" t="s">
        <v>5</v>
      </c>
      <c r="C7605" s="1" t="s">
        <v>8</v>
      </c>
      <c r="D7605" s="1" t="s">
        <v>2302</v>
      </c>
      <c r="E7605" s="1">
        <v>257027</v>
      </c>
      <c r="F7605" s="1">
        <v>3301</v>
      </c>
      <c r="N7605">
        <f t="shared" si="591"/>
        <v>1.2843008711147078E-2</v>
      </c>
      <c r="S7605">
        <f t="shared" si="592"/>
        <v>0.41027121618410006</v>
      </c>
      <c r="T7605">
        <f t="shared" si="593"/>
        <v>5.3070283930359827E-2</v>
      </c>
      <c r="U7605">
        <f t="shared" si="594"/>
        <v>3.7306672992831122E-2</v>
      </c>
      <c r="V7605">
        <f t="shared" si="595"/>
        <v>3.3177581732701654E-2</v>
      </c>
    </row>
    <row r="7606" spans="1:22" ht="12.75" x14ac:dyDescent="0.2">
      <c r="A7606" s="1" t="s">
        <v>2682</v>
      </c>
      <c r="B7606" s="1" t="s">
        <v>5</v>
      </c>
      <c r="C7606" s="1" t="s">
        <v>9</v>
      </c>
      <c r="D7606" s="1" t="s">
        <v>2302</v>
      </c>
      <c r="E7606" s="1">
        <v>257027</v>
      </c>
      <c r="F7606" s="1">
        <v>46380</v>
      </c>
      <c r="N7606">
        <f t="shared" si="591"/>
        <v>0.18044796850136366</v>
      </c>
      <c r="S7606">
        <f t="shared" si="592"/>
        <v>5.7644286599874457</v>
      </c>
      <c r="T7606">
        <f t="shared" si="593"/>
        <v>0.74565276240232914</v>
      </c>
      <c r="U7606">
        <f t="shared" si="594"/>
        <v>0.52416949209557939</v>
      </c>
      <c r="V7606">
        <f t="shared" si="595"/>
        <v>0.46615457157306955</v>
      </c>
    </row>
    <row r="7607" spans="1:22" ht="12.75" x14ac:dyDescent="0.2">
      <c r="A7607" s="1" t="s">
        <v>2683</v>
      </c>
      <c r="B7607" s="1" t="s">
        <v>5</v>
      </c>
      <c r="C7607" s="1" t="s">
        <v>6</v>
      </c>
      <c r="D7607" s="1" t="s">
        <v>2302</v>
      </c>
      <c r="E7607" s="1">
        <v>105151</v>
      </c>
      <c r="F7607" s="1">
        <v>39614</v>
      </c>
      <c r="N7607">
        <f t="shared" si="591"/>
        <v>0.3767344105144031</v>
      </c>
      <c r="S7607">
        <f t="shared" si="592"/>
        <v>12.034818963097884</v>
      </c>
      <c r="T7607">
        <f t="shared" si="593"/>
        <v>1.5567537624562111</v>
      </c>
      <c r="U7607">
        <f t="shared" si="594"/>
        <v>1.0943469536082355</v>
      </c>
      <c r="V7607">
        <f t="shared" si="595"/>
        <v>0.97322496445199569</v>
      </c>
    </row>
    <row r="7608" spans="1:22" ht="12.75" x14ac:dyDescent="0.2">
      <c r="A7608" s="1" t="s">
        <v>2683</v>
      </c>
      <c r="B7608" s="1" t="s">
        <v>5</v>
      </c>
      <c r="C7608" s="1" t="s">
        <v>8</v>
      </c>
      <c r="D7608" s="1" t="s">
        <v>2302</v>
      </c>
      <c r="E7608" s="1">
        <v>105151</v>
      </c>
      <c r="F7608" s="1">
        <v>322</v>
      </c>
      <c r="N7608">
        <f t="shared" si="591"/>
        <v>3.0622628410571463E-3</v>
      </c>
      <c r="S7608">
        <f t="shared" si="592"/>
        <v>9.7824297120147383E-2</v>
      </c>
      <c r="T7608">
        <f t="shared" si="593"/>
        <v>1.2653978682054324E-2</v>
      </c>
      <c r="U7608">
        <f t="shared" si="594"/>
        <v>8.8953329394116185E-3</v>
      </c>
      <c r="V7608">
        <f t="shared" si="595"/>
        <v>7.9108001856298925E-3</v>
      </c>
    </row>
    <row r="7609" spans="1:22" ht="12.75" x14ac:dyDescent="0.2">
      <c r="A7609" s="1" t="s">
        <v>2683</v>
      </c>
      <c r="B7609" s="1" t="s">
        <v>5</v>
      </c>
      <c r="C7609" s="1" t="s">
        <v>9</v>
      </c>
      <c r="D7609" s="1" t="s">
        <v>2302</v>
      </c>
      <c r="E7609" s="1">
        <v>105151</v>
      </c>
      <c r="F7609" s="1">
        <v>20026</v>
      </c>
      <c r="N7609">
        <f t="shared" si="591"/>
        <v>0.19044992439444228</v>
      </c>
      <c r="S7609">
        <f t="shared" si="592"/>
        <v>6.0839421556772413</v>
      </c>
      <c r="T7609">
        <f t="shared" si="593"/>
        <v>0.78698315865472013</v>
      </c>
      <c r="U7609">
        <f t="shared" si="594"/>
        <v>0.55322340821322069</v>
      </c>
      <c r="V7609">
        <f t="shared" si="595"/>
        <v>0.49199280906032378</v>
      </c>
    </row>
    <row r="7610" spans="1:22" ht="12.75" x14ac:dyDescent="0.2">
      <c r="A7610" s="1" t="s">
        <v>2684</v>
      </c>
      <c r="B7610" s="1" t="s">
        <v>5</v>
      </c>
      <c r="C7610" s="1" t="s">
        <v>6</v>
      </c>
      <c r="D7610" s="1" t="s">
        <v>2302</v>
      </c>
      <c r="E7610" s="1">
        <v>410564</v>
      </c>
      <c r="F7610" s="1">
        <v>129348</v>
      </c>
      <c r="N7610">
        <f t="shared" si="591"/>
        <v>0.31504954160618076</v>
      </c>
      <c r="S7610">
        <f t="shared" si="592"/>
        <v>10.064289567975111</v>
      </c>
      <c r="T7610">
        <f t="shared" si="593"/>
        <v>1.3018576099428958</v>
      </c>
      <c r="U7610">
        <f t="shared" si="594"/>
        <v>0.91516329931643925</v>
      </c>
      <c r="V7610">
        <f t="shared" si="595"/>
        <v>0.813873302711143</v>
      </c>
    </row>
    <row r="7611" spans="1:22" ht="12.75" x14ac:dyDescent="0.2">
      <c r="A7611" s="1" t="s">
        <v>2684</v>
      </c>
      <c r="B7611" s="1" t="s">
        <v>5</v>
      </c>
      <c r="C7611" s="1" t="s">
        <v>8</v>
      </c>
      <c r="D7611" s="1" t="s">
        <v>2302</v>
      </c>
      <c r="E7611" s="1">
        <v>410564</v>
      </c>
      <c r="F7611" s="1">
        <v>12031</v>
      </c>
      <c r="N7611">
        <f t="shared" si="591"/>
        <v>2.9303592131799183E-2</v>
      </c>
      <c r="S7611">
        <f t="shared" si="592"/>
        <v>0.93610622346158079</v>
      </c>
      <c r="T7611">
        <f t="shared" si="593"/>
        <v>0.12108922368512059</v>
      </c>
      <c r="U7611">
        <f t="shared" si="594"/>
        <v>8.5121761867799114E-2</v>
      </c>
      <c r="V7611">
        <f t="shared" si="595"/>
        <v>7.5700511062542608E-2</v>
      </c>
    </row>
    <row r="7612" spans="1:22" ht="12.75" x14ac:dyDescent="0.2">
      <c r="A7612" s="1" t="s">
        <v>2684</v>
      </c>
      <c r="B7612" s="1" t="s">
        <v>5</v>
      </c>
      <c r="C7612" s="1" t="s">
        <v>9</v>
      </c>
      <c r="D7612" s="1" t="s">
        <v>2302</v>
      </c>
      <c r="E7612" s="1">
        <v>410564</v>
      </c>
      <c r="F7612" s="1">
        <v>83862</v>
      </c>
      <c r="N7612">
        <f t="shared" si="591"/>
        <v>0.20426048070459174</v>
      </c>
      <c r="S7612">
        <f t="shared" si="592"/>
        <v>6.5251217780679163</v>
      </c>
      <c r="T7612">
        <f t="shared" si="593"/>
        <v>0.84405157315946999</v>
      </c>
      <c r="U7612">
        <f t="shared" si="594"/>
        <v>0.59334063616967581</v>
      </c>
      <c r="V7612">
        <f t="shared" si="595"/>
        <v>0.52766987438508428</v>
      </c>
    </row>
    <row r="7613" spans="1:22" ht="12.75" x14ac:dyDescent="0.2">
      <c r="A7613" s="1" t="s">
        <v>2685</v>
      </c>
      <c r="B7613" s="1" t="s">
        <v>5</v>
      </c>
      <c r="C7613" s="1" t="s">
        <v>6</v>
      </c>
      <c r="D7613" s="1" t="s">
        <v>2302</v>
      </c>
      <c r="E7613" s="1">
        <v>105151</v>
      </c>
      <c r="F7613" s="1">
        <v>39614</v>
      </c>
      <c r="N7613">
        <f t="shared" si="591"/>
        <v>0.3767344105144031</v>
      </c>
      <c r="S7613">
        <f t="shared" si="592"/>
        <v>12.034818963097884</v>
      </c>
      <c r="T7613">
        <f t="shared" si="593"/>
        <v>1.5567537624562111</v>
      </c>
      <c r="U7613">
        <f t="shared" si="594"/>
        <v>1.0943469536082355</v>
      </c>
      <c r="V7613">
        <f t="shared" si="595"/>
        <v>0.97322496445199569</v>
      </c>
    </row>
    <row r="7614" spans="1:22" ht="12.75" x14ac:dyDescent="0.2">
      <c r="A7614" s="1" t="s">
        <v>2685</v>
      </c>
      <c r="B7614" s="1" t="s">
        <v>5</v>
      </c>
      <c r="C7614" s="1" t="s">
        <v>8</v>
      </c>
      <c r="D7614" s="1" t="s">
        <v>2302</v>
      </c>
      <c r="E7614" s="1">
        <v>105151</v>
      </c>
      <c r="F7614" s="1">
        <v>322</v>
      </c>
      <c r="N7614">
        <f t="shared" si="591"/>
        <v>3.0622628410571463E-3</v>
      </c>
      <c r="S7614">
        <f t="shared" si="592"/>
        <v>9.7824297120147383E-2</v>
      </c>
      <c r="T7614">
        <f t="shared" si="593"/>
        <v>1.2653978682054324E-2</v>
      </c>
      <c r="U7614">
        <f t="shared" si="594"/>
        <v>8.8953329394116185E-3</v>
      </c>
      <c r="V7614">
        <f t="shared" si="595"/>
        <v>7.9108001856298925E-3</v>
      </c>
    </row>
    <row r="7615" spans="1:22" ht="12.75" x14ac:dyDescent="0.2">
      <c r="A7615" s="1" t="s">
        <v>2685</v>
      </c>
      <c r="B7615" s="1" t="s">
        <v>5</v>
      </c>
      <c r="C7615" s="1" t="s">
        <v>9</v>
      </c>
      <c r="D7615" s="1" t="s">
        <v>2302</v>
      </c>
      <c r="E7615" s="1">
        <v>105151</v>
      </c>
      <c r="F7615" s="1">
        <v>20026</v>
      </c>
      <c r="N7615">
        <f t="shared" si="591"/>
        <v>0.19044992439444228</v>
      </c>
      <c r="S7615">
        <f t="shared" si="592"/>
        <v>6.0839421556772413</v>
      </c>
      <c r="T7615">
        <f t="shared" si="593"/>
        <v>0.78698315865472013</v>
      </c>
      <c r="U7615">
        <f t="shared" si="594"/>
        <v>0.55322340821322069</v>
      </c>
      <c r="V7615">
        <f t="shared" si="595"/>
        <v>0.49199280906032378</v>
      </c>
    </row>
    <row r="7616" spans="1:22" ht="12.75" x14ac:dyDescent="0.2">
      <c r="A7616" s="1" t="s">
        <v>2686</v>
      </c>
      <c r="B7616" s="1" t="s">
        <v>5</v>
      </c>
      <c r="C7616" s="1" t="s">
        <v>6</v>
      </c>
      <c r="D7616" s="1" t="s">
        <v>2302</v>
      </c>
      <c r="E7616" s="1">
        <v>170500</v>
      </c>
      <c r="F7616" s="1">
        <v>62551</v>
      </c>
      <c r="N7616">
        <f t="shared" si="591"/>
        <v>0.36686803519061584</v>
      </c>
      <c r="S7616">
        <f t="shared" si="592"/>
        <v>11.719636602448574</v>
      </c>
      <c r="T7616">
        <f t="shared" si="593"/>
        <v>1.5159836164901481</v>
      </c>
      <c r="U7616">
        <f t="shared" si="594"/>
        <v>1.0656868751089044</v>
      </c>
      <c r="V7616">
        <f t="shared" si="595"/>
        <v>0.94773697475481933</v>
      </c>
    </row>
    <row r="7617" spans="1:22" ht="12.75" x14ac:dyDescent="0.2">
      <c r="A7617" s="1" t="s">
        <v>2686</v>
      </c>
      <c r="B7617" s="1" t="s">
        <v>5</v>
      </c>
      <c r="C7617" s="1" t="s">
        <v>8</v>
      </c>
      <c r="D7617" s="1" t="s">
        <v>2302</v>
      </c>
      <c r="E7617" s="1">
        <v>170500</v>
      </c>
      <c r="F7617" s="1">
        <v>1396</v>
      </c>
      <c r="N7617">
        <f t="shared" si="591"/>
        <v>8.1876832844574778E-3</v>
      </c>
      <c r="S7617">
        <f t="shared" si="592"/>
        <v>0.26155637315179947</v>
      </c>
      <c r="T7617">
        <f t="shared" si="593"/>
        <v>3.3833402001890403E-2</v>
      </c>
      <c r="U7617">
        <f t="shared" si="594"/>
        <v>2.3783774482454802E-2</v>
      </c>
      <c r="V7617">
        <f t="shared" si="595"/>
        <v>2.1151393531002347E-2</v>
      </c>
    </row>
    <row r="7618" spans="1:22" ht="12.75" x14ac:dyDescent="0.2">
      <c r="A7618" s="1" t="s">
        <v>2686</v>
      </c>
      <c r="B7618" s="1" t="s">
        <v>5</v>
      </c>
      <c r="C7618" s="1" t="s">
        <v>9</v>
      </c>
      <c r="D7618" s="1" t="s">
        <v>2302</v>
      </c>
      <c r="E7618" s="1">
        <v>170500</v>
      </c>
      <c r="F7618" s="1">
        <v>30564</v>
      </c>
      <c r="N7618">
        <f t="shared" si="591"/>
        <v>0.17926099706744869</v>
      </c>
      <c r="S7618">
        <f t="shared" si="592"/>
        <v>5.7265107371143262</v>
      </c>
      <c r="T7618">
        <f t="shared" si="593"/>
        <v>0.74074792176631687</v>
      </c>
      <c r="U7618">
        <f t="shared" si="594"/>
        <v>0.52072154962875983</v>
      </c>
      <c r="V7618">
        <f t="shared" si="595"/>
        <v>0.46308824633349266</v>
      </c>
    </row>
    <row r="7619" spans="1:22" ht="12.75" x14ac:dyDescent="0.2">
      <c r="A7619" s="1" t="s">
        <v>2687</v>
      </c>
      <c r="B7619" s="1" t="s">
        <v>5</v>
      </c>
      <c r="C7619" s="1" t="s">
        <v>6</v>
      </c>
      <c r="D7619" s="1" t="s">
        <v>2302</v>
      </c>
      <c r="E7619" s="1">
        <v>107140</v>
      </c>
      <c r="F7619" s="1">
        <v>39602</v>
      </c>
      <c r="N7619">
        <f t="shared" ref="N7619:N7682" si="596">F7619/E7619</f>
        <v>0.36962852342729141</v>
      </c>
      <c r="S7619">
        <f t="shared" ref="S7619:S7682" si="597">N7619/0.031303704</f>
        <v>11.807820679217111</v>
      </c>
      <c r="T7619">
        <f t="shared" ref="T7619:T7682" si="598">N7619/0.242</f>
        <v>1.527390592674758</v>
      </c>
      <c r="U7619">
        <f t="shared" ref="U7619:U7682" si="599">N7619/0.344255</f>
        <v>1.073705606098071</v>
      </c>
      <c r="V7619">
        <f t="shared" ref="V7619:V7682" si="600">N7619/0.387099</f>
        <v>0.95486819502838138</v>
      </c>
    </row>
    <row r="7620" spans="1:22" ht="12.75" x14ac:dyDescent="0.2">
      <c r="A7620" s="1" t="s">
        <v>2687</v>
      </c>
      <c r="B7620" s="1" t="s">
        <v>5</v>
      </c>
      <c r="C7620" s="1" t="s">
        <v>8</v>
      </c>
      <c r="D7620" s="1" t="s">
        <v>2302</v>
      </c>
      <c r="E7620" s="1">
        <v>107140</v>
      </c>
      <c r="F7620" s="1">
        <v>734</v>
      </c>
      <c r="N7620">
        <f t="shared" si="596"/>
        <v>6.8508493559828266E-3</v>
      </c>
      <c r="S7620">
        <f t="shared" si="597"/>
        <v>0.21885107768661582</v>
      </c>
      <c r="T7620">
        <f t="shared" si="598"/>
        <v>2.8309294859433169E-2</v>
      </c>
      <c r="U7620">
        <f t="shared" si="599"/>
        <v>1.9900507925760924E-2</v>
      </c>
      <c r="V7620">
        <f t="shared" si="600"/>
        <v>1.7697925739882631E-2</v>
      </c>
    </row>
    <row r="7621" spans="1:22" ht="12.75" x14ac:dyDescent="0.2">
      <c r="A7621" s="1" t="s">
        <v>2687</v>
      </c>
      <c r="B7621" s="1" t="s">
        <v>5</v>
      </c>
      <c r="C7621" s="1" t="s">
        <v>9</v>
      </c>
      <c r="D7621" s="1" t="s">
        <v>2302</v>
      </c>
      <c r="E7621" s="1">
        <v>107140</v>
      </c>
      <c r="F7621" s="1">
        <v>20522</v>
      </c>
      <c r="N7621">
        <f t="shared" si="596"/>
        <v>0.19154377450065335</v>
      </c>
      <c r="S7621">
        <f t="shared" si="597"/>
        <v>6.1188853082898227</v>
      </c>
      <c r="T7621">
        <f t="shared" si="598"/>
        <v>0.79150320041592293</v>
      </c>
      <c r="U7621">
        <f t="shared" si="599"/>
        <v>0.55640084966275982</v>
      </c>
      <c r="V7621">
        <f t="shared" si="600"/>
        <v>0.49481857225323067</v>
      </c>
    </row>
    <row r="7622" spans="1:22" ht="12.75" x14ac:dyDescent="0.2">
      <c r="A7622" s="1" t="s">
        <v>2688</v>
      </c>
      <c r="B7622" s="1" t="s">
        <v>5</v>
      </c>
      <c r="C7622" s="1" t="s">
        <v>6</v>
      </c>
      <c r="D7622" s="1" t="s">
        <v>2302</v>
      </c>
      <c r="E7622" s="1">
        <v>105151</v>
      </c>
      <c r="F7622" s="1">
        <v>39614</v>
      </c>
      <c r="N7622">
        <f t="shared" si="596"/>
        <v>0.3767344105144031</v>
      </c>
      <c r="S7622">
        <f t="shared" si="597"/>
        <v>12.034818963097884</v>
      </c>
      <c r="T7622">
        <f t="shared" si="598"/>
        <v>1.5567537624562111</v>
      </c>
      <c r="U7622">
        <f t="shared" si="599"/>
        <v>1.0943469536082355</v>
      </c>
      <c r="V7622">
        <f t="shared" si="600"/>
        <v>0.97322496445199569</v>
      </c>
    </row>
    <row r="7623" spans="1:22" ht="12.75" x14ac:dyDescent="0.2">
      <c r="A7623" s="1" t="s">
        <v>2688</v>
      </c>
      <c r="B7623" s="1" t="s">
        <v>5</v>
      </c>
      <c r="C7623" s="1" t="s">
        <v>8</v>
      </c>
      <c r="D7623" s="1" t="s">
        <v>2302</v>
      </c>
      <c r="E7623" s="1">
        <v>105151</v>
      </c>
      <c r="F7623" s="1">
        <v>322</v>
      </c>
      <c r="N7623">
        <f t="shared" si="596"/>
        <v>3.0622628410571463E-3</v>
      </c>
      <c r="S7623">
        <f t="shared" si="597"/>
        <v>9.7824297120147383E-2</v>
      </c>
      <c r="T7623">
        <f t="shared" si="598"/>
        <v>1.2653978682054324E-2</v>
      </c>
      <c r="U7623">
        <f t="shared" si="599"/>
        <v>8.8953329394116185E-3</v>
      </c>
      <c r="V7623">
        <f t="shared" si="600"/>
        <v>7.9108001856298925E-3</v>
      </c>
    </row>
    <row r="7624" spans="1:22" ht="12.75" x14ac:dyDescent="0.2">
      <c r="A7624" s="1" t="s">
        <v>2688</v>
      </c>
      <c r="B7624" s="1" t="s">
        <v>5</v>
      </c>
      <c r="C7624" s="1" t="s">
        <v>9</v>
      </c>
      <c r="D7624" s="1" t="s">
        <v>2302</v>
      </c>
      <c r="E7624" s="1">
        <v>105151</v>
      </c>
      <c r="F7624" s="1">
        <v>20026</v>
      </c>
      <c r="N7624">
        <f t="shared" si="596"/>
        <v>0.19044992439444228</v>
      </c>
      <c r="S7624">
        <f t="shared" si="597"/>
        <v>6.0839421556772413</v>
      </c>
      <c r="T7624">
        <f t="shared" si="598"/>
        <v>0.78698315865472013</v>
      </c>
      <c r="U7624">
        <f t="shared" si="599"/>
        <v>0.55322340821322069</v>
      </c>
      <c r="V7624">
        <f t="shared" si="600"/>
        <v>0.49199280906032378</v>
      </c>
    </row>
    <row r="7625" spans="1:22" ht="12.75" x14ac:dyDescent="0.2">
      <c r="A7625" s="1" t="s">
        <v>2689</v>
      </c>
      <c r="B7625" s="1" t="s">
        <v>5</v>
      </c>
      <c r="C7625" s="1" t="s">
        <v>6</v>
      </c>
      <c r="D7625" s="1" t="s">
        <v>2302</v>
      </c>
      <c r="E7625" s="1">
        <v>9843</v>
      </c>
      <c r="F7625" s="1">
        <v>3861</v>
      </c>
      <c r="N7625">
        <f t="shared" si="596"/>
        <v>0.39225845778725998</v>
      </c>
      <c r="S7625">
        <f t="shared" si="597"/>
        <v>12.530736228123674</v>
      </c>
      <c r="T7625">
        <f t="shared" si="598"/>
        <v>1.6209027181291735</v>
      </c>
      <c r="U7625">
        <f t="shared" si="599"/>
        <v>1.1394415703105547</v>
      </c>
      <c r="V7625">
        <f t="shared" si="600"/>
        <v>1.0133285226447497</v>
      </c>
    </row>
    <row r="7626" spans="1:22" ht="12.75" x14ac:dyDescent="0.2">
      <c r="A7626" s="1" t="s">
        <v>2689</v>
      </c>
      <c r="B7626" s="1" t="s">
        <v>5</v>
      </c>
      <c r="C7626" s="1" t="s">
        <v>9</v>
      </c>
      <c r="D7626" s="1" t="s">
        <v>2302</v>
      </c>
      <c r="E7626" s="1">
        <v>9843</v>
      </c>
      <c r="F7626" s="1">
        <v>1588</v>
      </c>
      <c r="N7626">
        <f t="shared" si="596"/>
        <v>0.16133292695316467</v>
      </c>
      <c r="S7626">
        <f t="shared" si="597"/>
        <v>5.15379671853416</v>
      </c>
      <c r="T7626">
        <f t="shared" si="598"/>
        <v>0.66666498740977143</v>
      </c>
      <c r="U7626">
        <f t="shared" si="599"/>
        <v>0.46864367097983961</v>
      </c>
      <c r="V7626">
        <f t="shared" si="600"/>
        <v>0.41677433150993587</v>
      </c>
    </row>
    <row r="7627" spans="1:22" ht="12.75" x14ac:dyDescent="0.2">
      <c r="A7627" s="1" t="s">
        <v>2690</v>
      </c>
      <c r="B7627" s="1" t="s">
        <v>5</v>
      </c>
      <c r="C7627" s="1" t="s">
        <v>6</v>
      </c>
      <c r="D7627" s="1" t="s">
        <v>2302</v>
      </c>
      <c r="E7627" s="1">
        <v>209058</v>
      </c>
      <c r="F7627" s="1">
        <v>78166</v>
      </c>
      <c r="N7627">
        <f t="shared" si="596"/>
        <v>0.37389623932114535</v>
      </c>
      <c r="S7627">
        <f t="shared" si="597"/>
        <v>11.944153296400494</v>
      </c>
      <c r="T7627">
        <f t="shared" si="598"/>
        <v>1.5450257823187825</v>
      </c>
      <c r="U7627">
        <f t="shared" si="599"/>
        <v>1.0861025673443969</v>
      </c>
      <c r="V7627">
        <f t="shared" si="600"/>
        <v>0.96589306436117206</v>
      </c>
    </row>
    <row r="7628" spans="1:22" ht="12.75" x14ac:dyDescent="0.2">
      <c r="A7628" s="1" t="s">
        <v>2690</v>
      </c>
      <c r="B7628" s="1" t="s">
        <v>5</v>
      </c>
      <c r="C7628" s="1" t="s">
        <v>8</v>
      </c>
      <c r="D7628" s="1" t="s">
        <v>2302</v>
      </c>
      <c r="E7628" s="1">
        <v>209058</v>
      </c>
      <c r="F7628" s="1">
        <v>1931</v>
      </c>
      <c r="N7628">
        <f t="shared" si="596"/>
        <v>9.2366711630265282E-3</v>
      </c>
      <c r="S7628">
        <f t="shared" si="597"/>
        <v>0.29506639735114182</v>
      </c>
      <c r="T7628">
        <f t="shared" si="598"/>
        <v>3.8168062657134412E-2</v>
      </c>
      <c r="U7628">
        <f t="shared" si="599"/>
        <v>2.6830899080700438E-2</v>
      </c>
      <c r="V7628">
        <f t="shared" si="600"/>
        <v>2.3861263302221207E-2</v>
      </c>
    </row>
    <row r="7629" spans="1:22" ht="12.75" x14ac:dyDescent="0.2">
      <c r="A7629" s="1" t="s">
        <v>2690</v>
      </c>
      <c r="B7629" s="1" t="s">
        <v>5</v>
      </c>
      <c r="C7629" s="1" t="s">
        <v>9</v>
      </c>
      <c r="D7629" s="1" t="s">
        <v>2302</v>
      </c>
      <c r="E7629" s="1">
        <v>209058</v>
      </c>
      <c r="F7629" s="1">
        <v>34593</v>
      </c>
      <c r="N7629">
        <f t="shared" si="596"/>
        <v>0.16547082627787504</v>
      </c>
      <c r="S7629">
        <f t="shared" si="597"/>
        <v>5.2859823322465305</v>
      </c>
      <c r="T7629">
        <f t="shared" si="598"/>
        <v>0.68376374494989689</v>
      </c>
      <c r="U7629">
        <f t="shared" si="599"/>
        <v>0.48066353801070444</v>
      </c>
      <c r="V7629">
        <f t="shared" si="600"/>
        <v>0.42746384330074483</v>
      </c>
    </row>
    <row r="7630" spans="1:22" ht="12.75" x14ac:dyDescent="0.2">
      <c r="A7630" s="1" t="s">
        <v>2691</v>
      </c>
      <c r="B7630" s="1" t="s">
        <v>5</v>
      </c>
      <c r="C7630" s="1" t="s">
        <v>6</v>
      </c>
      <c r="D7630" s="1" t="s">
        <v>2302</v>
      </c>
      <c r="E7630" s="1">
        <v>105151</v>
      </c>
      <c r="F7630" s="1">
        <v>39614</v>
      </c>
      <c r="N7630">
        <f t="shared" si="596"/>
        <v>0.3767344105144031</v>
      </c>
      <c r="S7630">
        <f t="shared" si="597"/>
        <v>12.034818963097884</v>
      </c>
      <c r="T7630">
        <f t="shared" si="598"/>
        <v>1.5567537624562111</v>
      </c>
      <c r="U7630">
        <f t="shared" si="599"/>
        <v>1.0943469536082355</v>
      </c>
      <c r="V7630">
        <f t="shared" si="600"/>
        <v>0.97322496445199569</v>
      </c>
    </row>
    <row r="7631" spans="1:22" ht="12.75" x14ac:dyDescent="0.2">
      <c r="A7631" s="1" t="s">
        <v>2691</v>
      </c>
      <c r="B7631" s="1" t="s">
        <v>5</v>
      </c>
      <c r="C7631" s="1" t="s">
        <v>8</v>
      </c>
      <c r="D7631" s="1" t="s">
        <v>2302</v>
      </c>
      <c r="E7631" s="1">
        <v>105151</v>
      </c>
      <c r="F7631" s="1">
        <v>322</v>
      </c>
      <c r="N7631">
        <f t="shared" si="596"/>
        <v>3.0622628410571463E-3</v>
      </c>
      <c r="S7631">
        <f t="shared" si="597"/>
        <v>9.7824297120147383E-2</v>
      </c>
      <c r="T7631">
        <f t="shared" si="598"/>
        <v>1.2653978682054324E-2</v>
      </c>
      <c r="U7631">
        <f t="shared" si="599"/>
        <v>8.8953329394116185E-3</v>
      </c>
      <c r="V7631">
        <f t="shared" si="600"/>
        <v>7.9108001856298925E-3</v>
      </c>
    </row>
    <row r="7632" spans="1:22" ht="12.75" x14ac:dyDescent="0.2">
      <c r="A7632" s="1" t="s">
        <v>2691</v>
      </c>
      <c r="B7632" s="1" t="s">
        <v>5</v>
      </c>
      <c r="C7632" s="1" t="s">
        <v>9</v>
      </c>
      <c r="D7632" s="1" t="s">
        <v>2302</v>
      </c>
      <c r="E7632" s="1">
        <v>105151</v>
      </c>
      <c r="F7632" s="1">
        <v>20026</v>
      </c>
      <c r="N7632">
        <f t="shared" si="596"/>
        <v>0.19044992439444228</v>
      </c>
      <c r="S7632">
        <f t="shared" si="597"/>
        <v>6.0839421556772413</v>
      </c>
      <c r="T7632">
        <f t="shared" si="598"/>
        <v>0.78698315865472013</v>
      </c>
      <c r="U7632">
        <f t="shared" si="599"/>
        <v>0.55322340821322069</v>
      </c>
      <c r="V7632">
        <f t="shared" si="600"/>
        <v>0.49199280906032378</v>
      </c>
    </row>
    <row r="7633" spans="1:22" ht="12.75" x14ac:dyDescent="0.2">
      <c r="A7633" s="1" t="s">
        <v>2692</v>
      </c>
      <c r="B7633" s="1" t="s">
        <v>5</v>
      </c>
      <c r="C7633" s="1" t="s">
        <v>6</v>
      </c>
      <c r="D7633" s="1" t="s">
        <v>2302</v>
      </c>
      <c r="E7633" s="1">
        <v>209058</v>
      </c>
      <c r="F7633" s="1">
        <v>78166</v>
      </c>
      <c r="N7633">
        <f t="shared" si="596"/>
        <v>0.37389623932114535</v>
      </c>
      <c r="S7633">
        <f t="shared" si="597"/>
        <v>11.944153296400494</v>
      </c>
      <c r="T7633">
        <f t="shared" si="598"/>
        <v>1.5450257823187825</v>
      </c>
      <c r="U7633">
        <f t="shared" si="599"/>
        <v>1.0861025673443969</v>
      </c>
      <c r="V7633">
        <f t="shared" si="600"/>
        <v>0.96589306436117206</v>
      </c>
    </row>
    <row r="7634" spans="1:22" ht="12.75" x14ac:dyDescent="0.2">
      <c r="A7634" s="1" t="s">
        <v>2692</v>
      </c>
      <c r="B7634" s="1" t="s">
        <v>5</v>
      </c>
      <c r="C7634" s="1" t="s">
        <v>8</v>
      </c>
      <c r="D7634" s="1" t="s">
        <v>2302</v>
      </c>
      <c r="E7634" s="1">
        <v>209058</v>
      </c>
      <c r="F7634" s="1">
        <v>1931</v>
      </c>
      <c r="N7634">
        <f t="shared" si="596"/>
        <v>9.2366711630265282E-3</v>
      </c>
      <c r="S7634">
        <f t="shared" si="597"/>
        <v>0.29506639735114182</v>
      </c>
      <c r="T7634">
        <f t="shared" si="598"/>
        <v>3.8168062657134412E-2</v>
      </c>
      <c r="U7634">
        <f t="shared" si="599"/>
        <v>2.6830899080700438E-2</v>
      </c>
      <c r="V7634">
        <f t="shared" si="600"/>
        <v>2.3861263302221207E-2</v>
      </c>
    </row>
    <row r="7635" spans="1:22" ht="12.75" x14ac:dyDescent="0.2">
      <c r="A7635" s="1" t="s">
        <v>2692</v>
      </c>
      <c r="B7635" s="1" t="s">
        <v>5</v>
      </c>
      <c r="C7635" s="1" t="s">
        <v>9</v>
      </c>
      <c r="D7635" s="1" t="s">
        <v>2302</v>
      </c>
      <c r="E7635" s="1">
        <v>209058</v>
      </c>
      <c r="F7635" s="1">
        <v>34593</v>
      </c>
      <c r="N7635">
        <f t="shared" si="596"/>
        <v>0.16547082627787504</v>
      </c>
      <c r="S7635">
        <f t="shared" si="597"/>
        <v>5.2859823322465305</v>
      </c>
      <c r="T7635">
        <f t="shared" si="598"/>
        <v>0.68376374494989689</v>
      </c>
      <c r="U7635">
        <f t="shared" si="599"/>
        <v>0.48066353801070444</v>
      </c>
      <c r="V7635">
        <f t="shared" si="600"/>
        <v>0.42746384330074483</v>
      </c>
    </row>
    <row r="7636" spans="1:22" ht="12.75" x14ac:dyDescent="0.2">
      <c r="A7636" s="1" t="s">
        <v>2693</v>
      </c>
      <c r="B7636" s="1" t="s">
        <v>5</v>
      </c>
      <c r="C7636" s="1" t="s">
        <v>6</v>
      </c>
      <c r="D7636" s="1" t="s">
        <v>2302</v>
      </c>
      <c r="E7636" s="1">
        <v>156469</v>
      </c>
      <c r="F7636" s="1">
        <v>62074</v>
      </c>
      <c r="N7636">
        <f t="shared" si="596"/>
        <v>0.39671756066696917</v>
      </c>
      <c r="S7636">
        <f t="shared" si="597"/>
        <v>12.673182721986164</v>
      </c>
      <c r="T7636">
        <f t="shared" si="598"/>
        <v>1.6393287630866495</v>
      </c>
      <c r="U7636">
        <f t="shared" si="599"/>
        <v>1.1523944769632082</v>
      </c>
      <c r="V7636">
        <f t="shared" si="600"/>
        <v>1.0248478055147885</v>
      </c>
    </row>
    <row r="7637" spans="1:22" ht="12.75" x14ac:dyDescent="0.2">
      <c r="A7637" s="1" t="s">
        <v>2693</v>
      </c>
      <c r="B7637" s="1" t="s">
        <v>5</v>
      </c>
      <c r="C7637" s="1" t="s">
        <v>8</v>
      </c>
      <c r="D7637" s="1" t="s">
        <v>2302</v>
      </c>
      <c r="E7637" s="1">
        <v>156469</v>
      </c>
      <c r="F7637" s="1">
        <v>1380</v>
      </c>
      <c r="N7637">
        <f t="shared" si="596"/>
        <v>8.8196383948258121E-3</v>
      </c>
      <c r="S7637">
        <f t="shared" si="597"/>
        <v>0.28174424326353875</v>
      </c>
      <c r="T7637">
        <f t="shared" si="598"/>
        <v>3.6444786755478562E-2</v>
      </c>
      <c r="U7637">
        <f t="shared" si="599"/>
        <v>2.5619492512311551E-2</v>
      </c>
      <c r="V7637">
        <f t="shared" si="600"/>
        <v>2.2783934845674651E-2</v>
      </c>
    </row>
    <row r="7638" spans="1:22" ht="12.75" x14ac:dyDescent="0.2">
      <c r="A7638" s="1" t="s">
        <v>2693</v>
      </c>
      <c r="B7638" s="1" t="s">
        <v>5</v>
      </c>
      <c r="C7638" s="1" t="s">
        <v>9</v>
      </c>
      <c r="D7638" s="1" t="s">
        <v>2302</v>
      </c>
      <c r="E7638" s="1">
        <v>156469</v>
      </c>
      <c r="F7638" s="1">
        <v>33232</v>
      </c>
      <c r="N7638">
        <f t="shared" si="596"/>
        <v>0.21238711821510969</v>
      </c>
      <c r="S7638">
        <f t="shared" si="597"/>
        <v>6.7847280377782031</v>
      </c>
      <c r="T7638">
        <f t="shared" si="598"/>
        <v>0.87763271989714753</v>
      </c>
      <c r="U7638">
        <f t="shared" si="599"/>
        <v>0.61694708345589666</v>
      </c>
      <c r="V7638">
        <f t="shared" si="600"/>
        <v>0.54866356724018839</v>
      </c>
    </row>
    <row r="7639" spans="1:22" ht="12.75" x14ac:dyDescent="0.2">
      <c r="A7639" s="1" t="s">
        <v>2694</v>
      </c>
      <c r="B7639" s="1" t="s">
        <v>5</v>
      </c>
      <c r="C7639" s="1" t="s">
        <v>6</v>
      </c>
      <c r="D7639" s="1" t="s">
        <v>2302</v>
      </c>
      <c r="E7639" s="1">
        <v>122889</v>
      </c>
      <c r="F7639" s="1">
        <v>46785</v>
      </c>
      <c r="N7639">
        <f t="shared" si="596"/>
        <v>0.38070942069672631</v>
      </c>
      <c r="S7639">
        <f t="shared" si="597"/>
        <v>12.161801066631805</v>
      </c>
      <c r="T7639">
        <f t="shared" si="598"/>
        <v>1.5731794243666377</v>
      </c>
      <c r="U7639">
        <f t="shared" si="599"/>
        <v>1.1058936564370201</v>
      </c>
      <c r="V7639">
        <f t="shared" si="600"/>
        <v>0.98349368171120644</v>
      </c>
    </row>
    <row r="7640" spans="1:22" ht="12.75" x14ac:dyDescent="0.2">
      <c r="A7640" s="1" t="s">
        <v>2694</v>
      </c>
      <c r="B7640" s="1" t="s">
        <v>5</v>
      </c>
      <c r="C7640" s="1" t="s">
        <v>8</v>
      </c>
      <c r="D7640" s="1" t="s">
        <v>2302</v>
      </c>
      <c r="E7640" s="1">
        <v>122889</v>
      </c>
      <c r="F7640" s="1">
        <v>232</v>
      </c>
      <c r="N7640">
        <f t="shared" si="596"/>
        <v>1.8878825606848456E-3</v>
      </c>
      <c r="S7640">
        <f t="shared" si="597"/>
        <v>6.0308599924304339E-2</v>
      </c>
      <c r="T7640">
        <f t="shared" si="598"/>
        <v>7.8011676061357262E-3</v>
      </c>
      <c r="U7640">
        <f t="shared" si="599"/>
        <v>5.4839655507831278E-3</v>
      </c>
      <c r="V7640">
        <f t="shared" si="600"/>
        <v>4.8770019056748933E-3</v>
      </c>
    </row>
    <row r="7641" spans="1:22" ht="12.75" x14ac:dyDescent="0.2">
      <c r="A7641" s="1" t="s">
        <v>2694</v>
      </c>
      <c r="B7641" s="1" t="s">
        <v>5</v>
      </c>
      <c r="C7641" s="1" t="s">
        <v>9</v>
      </c>
      <c r="D7641" s="1" t="s">
        <v>2302</v>
      </c>
      <c r="E7641" s="1">
        <v>122889</v>
      </c>
      <c r="F7641" s="1">
        <v>21825</v>
      </c>
      <c r="N7641">
        <f t="shared" si="596"/>
        <v>0.17759929692649465</v>
      </c>
      <c r="S7641">
        <f t="shared" si="597"/>
        <v>5.6734275575342341</v>
      </c>
      <c r="T7641">
        <f t="shared" si="598"/>
        <v>0.73388139225824234</v>
      </c>
      <c r="U7641">
        <f t="shared" si="599"/>
        <v>0.51589460407690424</v>
      </c>
      <c r="V7641">
        <f t="shared" si="600"/>
        <v>0.45879554565239034</v>
      </c>
    </row>
    <row r="7642" spans="1:22" ht="12.75" x14ac:dyDescent="0.2">
      <c r="A7642" s="1" t="s">
        <v>2695</v>
      </c>
      <c r="B7642" s="1" t="s">
        <v>5</v>
      </c>
      <c r="C7642" s="1" t="s">
        <v>6</v>
      </c>
      <c r="D7642" s="1" t="s">
        <v>2302</v>
      </c>
      <c r="E7642" s="1">
        <v>1825</v>
      </c>
      <c r="F7642" s="1">
        <v>816</v>
      </c>
      <c r="N7642">
        <f t="shared" si="596"/>
        <v>0.44712328767123288</v>
      </c>
      <c r="S7642">
        <f t="shared" si="597"/>
        <v>14.283398784732722</v>
      </c>
      <c r="T7642">
        <f t="shared" si="598"/>
        <v>1.8476168912034416</v>
      </c>
      <c r="U7642">
        <f t="shared" si="599"/>
        <v>1.2988142152509998</v>
      </c>
      <c r="V7642">
        <f t="shared" si="600"/>
        <v>1.1550618515450384</v>
      </c>
    </row>
    <row r="7643" spans="1:22" ht="12.75" x14ac:dyDescent="0.2">
      <c r="A7643" s="1" t="s">
        <v>2695</v>
      </c>
      <c r="B7643" s="1" t="s">
        <v>5</v>
      </c>
      <c r="C7643" s="1" t="s">
        <v>9</v>
      </c>
      <c r="D7643" s="1" t="s">
        <v>2302</v>
      </c>
      <c r="E7643" s="1">
        <v>1825</v>
      </c>
      <c r="F7643" s="1">
        <v>197</v>
      </c>
      <c r="N7643">
        <f t="shared" si="596"/>
        <v>0.10794520547945205</v>
      </c>
      <c r="S7643">
        <f t="shared" si="597"/>
        <v>3.4483205399416006</v>
      </c>
      <c r="T7643">
        <f t="shared" si="598"/>
        <v>0.4460545680969093</v>
      </c>
      <c r="U7643">
        <f t="shared" si="599"/>
        <v>0.31356176520152812</v>
      </c>
      <c r="V7643">
        <f t="shared" si="600"/>
        <v>0.27885684406173111</v>
      </c>
    </row>
    <row r="7644" spans="1:22" ht="12.75" x14ac:dyDescent="0.2">
      <c r="A7644" s="1" t="s">
        <v>2696</v>
      </c>
      <c r="B7644" s="1" t="s">
        <v>5</v>
      </c>
      <c r="C7644" s="1" t="s">
        <v>6</v>
      </c>
      <c r="D7644" s="1" t="s">
        <v>2302</v>
      </c>
      <c r="E7644" s="1">
        <v>36530</v>
      </c>
      <c r="F7644" s="1">
        <v>16709</v>
      </c>
      <c r="N7644">
        <f t="shared" si="596"/>
        <v>0.4574048727073638</v>
      </c>
      <c r="S7644">
        <f t="shared" si="597"/>
        <v>14.611845061765335</v>
      </c>
      <c r="T7644">
        <f t="shared" si="598"/>
        <v>1.8901027797824952</v>
      </c>
      <c r="U7644">
        <f t="shared" si="599"/>
        <v>1.3286804046632985</v>
      </c>
      <c r="V7644">
        <f t="shared" si="600"/>
        <v>1.181622460164877</v>
      </c>
    </row>
    <row r="7645" spans="1:22" ht="12.75" x14ac:dyDescent="0.2">
      <c r="A7645" s="1" t="s">
        <v>2696</v>
      </c>
      <c r="B7645" s="1" t="s">
        <v>5</v>
      </c>
      <c r="C7645" s="1" t="s">
        <v>8</v>
      </c>
      <c r="D7645" s="1" t="s">
        <v>2302</v>
      </c>
      <c r="E7645" s="1">
        <v>36530</v>
      </c>
      <c r="F7645" s="1">
        <v>2</v>
      </c>
      <c r="N7645">
        <f t="shared" si="596"/>
        <v>5.4749520941691762E-5</v>
      </c>
      <c r="S7645">
        <f t="shared" si="597"/>
        <v>1.7489790007499356E-3</v>
      </c>
      <c r="T7645">
        <f t="shared" si="598"/>
        <v>2.2623768984170151E-4</v>
      </c>
      <c r="U7645">
        <f t="shared" si="599"/>
        <v>1.5903769281983346E-4</v>
      </c>
      <c r="V7645">
        <f t="shared" si="600"/>
        <v>1.4143544917887094E-4</v>
      </c>
    </row>
    <row r="7646" spans="1:22" ht="12.75" x14ac:dyDescent="0.2">
      <c r="A7646" s="1" t="s">
        <v>2696</v>
      </c>
      <c r="B7646" s="1" t="s">
        <v>5</v>
      </c>
      <c r="C7646" s="1" t="s">
        <v>9</v>
      </c>
      <c r="D7646" s="1" t="s">
        <v>2302</v>
      </c>
      <c r="E7646" s="1">
        <v>36530</v>
      </c>
      <c r="F7646" s="1">
        <v>3332</v>
      </c>
      <c r="N7646">
        <f t="shared" si="596"/>
        <v>9.1212701888858466E-2</v>
      </c>
      <c r="S7646">
        <f t="shared" si="597"/>
        <v>2.9137990152493924</v>
      </c>
      <c r="T7646">
        <f t="shared" si="598"/>
        <v>0.37691199127627467</v>
      </c>
      <c r="U7646">
        <f t="shared" si="599"/>
        <v>0.26495679623784252</v>
      </c>
      <c r="V7646">
        <f t="shared" si="600"/>
        <v>0.23563145833199894</v>
      </c>
    </row>
    <row r="7647" spans="1:22" ht="12.75" x14ac:dyDescent="0.2">
      <c r="A7647" s="1" t="s">
        <v>2697</v>
      </c>
      <c r="B7647" s="1" t="s">
        <v>5</v>
      </c>
      <c r="C7647" s="1" t="s">
        <v>6</v>
      </c>
      <c r="D7647" s="1" t="s">
        <v>2302</v>
      </c>
      <c r="E7647" s="1">
        <v>74488</v>
      </c>
      <c r="F7647" s="1">
        <v>28044</v>
      </c>
      <c r="N7647">
        <f t="shared" si="596"/>
        <v>0.37649017291375791</v>
      </c>
      <c r="S7647">
        <f t="shared" si="597"/>
        <v>12.027016768167687</v>
      </c>
      <c r="T7647">
        <f t="shared" si="598"/>
        <v>1.5557445161725534</v>
      </c>
      <c r="U7647">
        <f t="shared" si="599"/>
        <v>1.0936374864962251</v>
      </c>
      <c r="V7647">
        <f t="shared" si="600"/>
        <v>0.97259402094492076</v>
      </c>
    </row>
    <row r="7648" spans="1:22" ht="12.75" x14ac:dyDescent="0.2">
      <c r="A7648" s="1" t="s">
        <v>2697</v>
      </c>
      <c r="B7648" s="1" t="s">
        <v>5</v>
      </c>
      <c r="C7648" s="1" t="s">
        <v>8</v>
      </c>
      <c r="D7648" s="1" t="s">
        <v>2302</v>
      </c>
      <c r="E7648" s="1">
        <v>74488</v>
      </c>
      <c r="F7648" s="1">
        <v>102</v>
      </c>
      <c r="N7648">
        <f t="shared" si="596"/>
        <v>1.3693480829126839E-3</v>
      </c>
      <c r="S7648">
        <f t="shared" si="597"/>
        <v>4.3743963427225224E-2</v>
      </c>
      <c r="T7648">
        <f t="shared" si="598"/>
        <v>5.6584631525317518E-3</v>
      </c>
      <c r="U7648">
        <f t="shared" si="599"/>
        <v>3.9777144352665435E-3</v>
      </c>
      <c r="V7648">
        <f t="shared" si="600"/>
        <v>3.5374622071167425E-3</v>
      </c>
    </row>
    <row r="7649" spans="1:22" ht="12.75" x14ac:dyDescent="0.2">
      <c r="A7649" s="1" t="s">
        <v>2697</v>
      </c>
      <c r="B7649" s="1" t="s">
        <v>5</v>
      </c>
      <c r="C7649" s="1" t="s">
        <v>9</v>
      </c>
      <c r="D7649" s="1" t="s">
        <v>2302</v>
      </c>
      <c r="E7649" s="1">
        <v>74488</v>
      </c>
      <c r="F7649" s="1">
        <v>14197</v>
      </c>
      <c r="N7649">
        <f t="shared" si="596"/>
        <v>0.19059445816775855</v>
      </c>
      <c r="S7649">
        <f t="shared" si="597"/>
        <v>6.0885593017285924</v>
      </c>
      <c r="T7649">
        <f t="shared" si="598"/>
        <v>0.78758040565189491</v>
      </c>
      <c r="U7649">
        <f t="shared" si="599"/>
        <v>0.55364325330861874</v>
      </c>
      <c r="V7649">
        <f t="shared" si="600"/>
        <v>0.49236618582780772</v>
      </c>
    </row>
    <row r="7650" spans="1:22" ht="12.75" x14ac:dyDescent="0.2">
      <c r="A7650" s="1" t="s">
        <v>2698</v>
      </c>
      <c r="B7650" s="1" t="s">
        <v>5</v>
      </c>
      <c r="C7650" s="1" t="s">
        <v>6</v>
      </c>
      <c r="D7650" s="1" t="s">
        <v>2302</v>
      </c>
      <c r="E7650" s="1">
        <v>236936</v>
      </c>
      <c r="F7650" s="1">
        <v>85941</v>
      </c>
      <c r="N7650">
        <f t="shared" si="596"/>
        <v>0.36271820238376606</v>
      </c>
      <c r="S7650">
        <f t="shared" si="597"/>
        <v>11.587069772438625</v>
      </c>
      <c r="T7650">
        <f t="shared" si="598"/>
        <v>1.4988355470403556</v>
      </c>
      <c r="U7650">
        <f t="shared" si="599"/>
        <v>1.0536323434191692</v>
      </c>
      <c r="V7650">
        <f t="shared" si="600"/>
        <v>0.93701663497907783</v>
      </c>
    </row>
    <row r="7651" spans="1:22" ht="12.75" x14ac:dyDescent="0.2">
      <c r="A7651" s="1" t="s">
        <v>2698</v>
      </c>
      <c r="B7651" s="1" t="s">
        <v>5</v>
      </c>
      <c r="C7651" s="1" t="s">
        <v>8</v>
      </c>
      <c r="D7651" s="1" t="s">
        <v>2302</v>
      </c>
      <c r="E7651" s="1">
        <v>236936</v>
      </c>
      <c r="F7651" s="1">
        <v>3038</v>
      </c>
      <c r="N7651">
        <f t="shared" si="596"/>
        <v>1.2822027889387851E-2</v>
      </c>
      <c r="S7651">
        <f t="shared" si="597"/>
        <v>0.40960098170452452</v>
      </c>
      <c r="T7651">
        <f t="shared" si="598"/>
        <v>5.2983586319784511E-2</v>
      </c>
      <c r="U7651">
        <f t="shared" si="599"/>
        <v>3.724572740958839E-2</v>
      </c>
      <c r="V7651">
        <f t="shared" si="600"/>
        <v>3.3123381588141147E-2</v>
      </c>
    </row>
    <row r="7652" spans="1:22" ht="12.75" x14ac:dyDescent="0.2">
      <c r="A7652" s="1" t="s">
        <v>2698</v>
      </c>
      <c r="B7652" s="1" t="s">
        <v>5</v>
      </c>
      <c r="C7652" s="1" t="s">
        <v>9</v>
      </c>
      <c r="D7652" s="1" t="s">
        <v>2302</v>
      </c>
      <c r="E7652" s="1">
        <v>236936</v>
      </c>
      <c r="F7652" s="1">
        <v>41443</v>
      </c>
      <c r="N7652">
        <f t="shared" si="596"/>
        <v>0.17491221258061249</v>
      </c>
      <c r="S7652">
        <f t="shared" si="597"/>
        <v>5.5875883755038211</v>
      </c>
      <c r="T7652">
        <f t="shared" si="598"/>
        <v>0.7227777379364152</v>
      </c>
      <c r="U7652">
        <f t="shared" si="599"/>
        <v>0.50808909843172212</v>
      </c>
      <c r="V7652">
        <f t="shared" si="600"/>
        <v>0.45185395100636394</v>
      </c>
    </row>
    <row r="7653" spans="1:22" ht="12.75" x14ac:dyDescent="0.2">
      <c r="A7653" s="1" t="s">
        <v>2699</v>
      </c>
      <c r="B7653" s="1" t="s">
        <v>5</v>
      </c>
      <c r="C7653" s="1" t="s">
        <v>6</v>
      </c>
      <c r="D7653" s="1" t="s">
        <v>2302</v>
      </c>
      <c r="E7653" s="1">
        <v>105151</v>
      </c>
      <c r="F7653" s="1">
        <v>39614</v>
      </c>
      <c r="N7653">
        <f t="shared" si="596"/>
        <v>0.3767344105144031</v>
      </c>
      <c r="S7653">
        <f t="shared" si="597"/>
        <v>12.034818963097884</v>
      </c>
      <c r="T7653">
        <f t="shared" si="598"/>
        <v>1.5567537624562111</v>
      </c>
      <c r="U7653">
        <f t="shared" si="599"/>
        <v>1.0943469536082355</v>
      </c>
      <c r="V7653">
        <f t="shared" si="600"/>
        <v>0.97322496445199569</v>
      </c>
    </row>
    <row r="7654" spans="1:22" ht="12.75" x14ac:dyDescent="0.2">
      <c r="A7654" s="1" t="s">
        <v>2699</v>
      </c>
      <c r="B7654" s="1" t="s">
        <v>5</v>
      </c>
      <c r="C7654" s="1" t="s">
        <v>8</v>
      </c>
      <c r="D7654" s="1" t="s">
        <v>2302</v>
      </c>
      <c r="E7654" s="1">
        <v>105151</v>
      </c>
      <c r="F7654" s="1">
        <v>322</v>
      </c>
      <c r="N7654">
        <f t="shared" si="596"/>
        <v>3.0622628410571463E-3</v>
      </c>
      <c r="S7654">
        <f t="shared" si="597"/>
        <v>9.7824297120147383E-2</v>
      </c>
      <c r="T7654">
        <f t="shared" si="598"/>
        <v>1.2653978682054324E-2</v>
      </c>
      <c r="U7654">
        <f t="shared" si="599"/>
        <v>8.8953329394116185E-3</v>
      </c>
      <c r="V7654">
        <f t="shared" si="600"/>
        <v>7.9108001856298925E-3</v>
      </c>
    </row>
    <row r="7655" spans="1:22" ht="12.75" x14ac:dyDescent="0.2">
      <c r="A7655" s="1" t="s">
        <v>2699</v>
      </c>
      <c r="B7655" s="1" t="s">
        <v>5</v>
      </c>
      <c r="C7655" s="1" t="s">
        <v>9</v>
      </c>
      <c r="D7655" s="1" t="s">
        <v>2302</v>
      </c>
      <c r="E7655" s="1">
        <v>105151</v>
      </c>
      <c r="F7655" s="1">
        <v>20026</v>
      </c>
      <c r="N7655">
        <f t="shared" si="596"/>
        <v>0.19044992439444228</v>
      </c>
      <c r="S7655">
        <f t="shared" si="597"/>
        <v>6.0839421556772413</v>
      </c>
      <c r="T7655">
        <f t="shared" si="598"/>
        <v>0.78698315865472013</v>
      </c>
      <c r="U7655">
        <f t="shared" si="599"/>
        <v>0.55322340821322069</v>
      </c>
      <c r="V7655">
        <f t="shared" si="600"/>
        <v>0.49199280906032378</v>
      </c>
    </row>
    <row r="7656" spans="1:22" ht="12.75" x14ac:dyDescent="0.2">
      <c r="A7656" s="1" t="s">
        <v>2700</v>
      </c>
      <c r="B7656" s="1" t="s">
        <v>5</v>
      </c>
      <c r="C7656" s="1" t="s">
        <v>6</v>
      </c>
      <c r="D7656" s="1" t="s">
        <v>2302</v>
      </c>
      <c r="E7656" s="1">
        <v>105151</v>
      </c>
      <c r="F7656" s="1">
        <v>39614</v>
      </c>
      <c r="N7656">
        <f t="shared" si="596"/>
        <v>0.3767344105144031</v>
      </c>
      <c r="S7656">
        <f t="shared" si="597"/>
        <v>12.034818963097884</v>
      </c>
      <c r="T7656">
        <f t="shared" si="598"/>
        <v>1.5567537624562111</v>
      </c>
      <c r="U7656">
        <f t="shared" si="599"/>
        <v>1.0943469536082355</v>
      </c>
      <c r="V7656">
        <f t="shared" si="600"/>
        <v>0.97322496445199569</v>
      </c>
    </row>
    <row r="7657" spans="1:22" ht="12.75" x14ac:dyDescent="0.2">
      <c r="A7657" s="1" t="s">
        <v>2700</v>
      </c>
      <c r="B7657" s="1" t="s">
        <v>5</v>
      </c>
      <c r="C7657" s="1" t="s">
        <v>8</v>
      </c>
      <c r="D7657" s="1" t="s">
        <v>2302</v>
      </c>
      <c r="E7657" s="1">
        <v>105151</v>
      </c>
      <c r="F7657" s="1">
        <v>322</v>
      </c>
      <c r="N7657">
        <f t="shared" si="596"/>
        <v>3.0622628410571463E-3</v>
      </c>
      <c r="S7657">
        <f t="shared" si="597"/>
        <v>9.7824297120147383E-2</v>
      </c>
      <c r="T7657">
        <f t="shared" si="598"/>
        <v>1.2653978682054324E-2</v>
      </c>
      <c r="U7657">
        <f t="shared" si="599"/>
        <v>8.8953329394116185E-3</v>
      </c>
      <c r="V7657">
        <f t="shared" si="600"/>
        <v>7.9108001856298925E-3</v>
      </c>
    </row>
    <row r="7658" spans="1:22" ht="12.75" x14ac:dyDescent="0.2">
      <c r="A7658" s="1" t="s">
        <v>2700</v>
      </c>
      <c r="B7658" s="1" t="s">
        <v>5</v>
      </c>
      <c r="C7658" s="1" t="s">
        <v>9</v>
      </c>
      <c r="D7658" s="1" t="s">
        <v>2302</v>
      </c>
      <c r="E7658" s="1">
        <v>105151</v>
      </c>
      <c r="F7658" s="1">
        <v>20026</v>
      </c>
      <c r="N7658">
        <f t="shared" si="596"/>
        <v>0.19044992439444228</v>
      </c>
      <c r="S7658">
        <f t="shared" si="597"/>
        <v>6.0839421556772413</v>
      </c>
      <c r="T7658">
        <f t="shared" si="598"/>
        <v>0.78698315865472013</v>
      </c>
      <c r="U7658">
        <f t="shared" si="599"/>
        <v>0.55322340821322069</v>
      </c>
      <c r="V7658">
        <f t="shared" si="600"/>
        <v>0.49199280906032378</v>
      </c>
    </row>
    <row r="7659" spans="1:22" ht="12.75" x14ac:dyDescent="0.2">
      <c r="A7659" s="1" t="s">
        <v>2701</v>
      </c>
      <c r="B7659" s="1" t="s">
        <v>5</v>
      </c>
      <c r="C7659" s="1" t="s">
        <v>6</v>
      </c>
      <c r="D7659" s="1" t="s">
        <v>2302</v>
      </c>
      <c r="E7659" s="1">
        <v>123880</v>
      </c>
      <c r="F7659" s="1">
        <v>51582</v>
      </c>
      <c r="N7659">
        <f t="shared" si="596"/>
        <v>0.41638682596060705</v>
      </c>
      <c r="S7659">
        <f t="shared" si="597"/>
        <v>13.301519397212772</v>
      </c>
      <c r="T7659">
        <f t="shared" si="598"/>
        <v>1.7206067188454837</v>
      </c>
      <c r="U7659">
        <f t="shared" si="599"/>
        <v>1.20953022021643</v>
      </c>
      <c r="V7659">
        <f t="shared" si="600"/>
        <v>1.0756597820211549</v>
      </c>
    </row>
    <row r="7660" spans="1:22" ht="12.75" x14ac:dyDescent="0.2">
      <c r="A7660" s="1" t="s">
        <v>2701</v>
      </c>
      <c r="B7660" s="1" t="s">
        <v>5</v>
      </c>
      <c r="C7660" s="1" t="s">
        <v>8</v>
      </c>
      <c r="D7660" s="1" t="s">
        <v>2302</v>
      </c>
      <c r="E7660" s="1">
        <v>123880</v>
      </c>
      <c r="F7660" s="1">
        <v>233</v>
      </c>
      <c r="N7660">
        <f t="shared" si="596"/>
        <v>1.880852437843074E-3</v>
      </c>
      <c r="S7660">
        <f t="shared" si="597"/>
        <v>6.0084021936927141E-2</v>
      </c>
      <c r="T7660">
        <f t="shared" si="598"/>
        <v>7.7721175117482395E-3</v>
      </c>
      <c r="U7660">
        <f t="shared" si="599"/>
        <v>5.4635442850302076E-3</v>
      </c>
      <c r="V7660">
        <f t="shared" si="600"/>
        <v>4.8588408594263327E-3</v>
      </c>
    </row>
    <row r="7661" spans="1:22" ht="12.75" x14ac:dyDescent="0.2">
      <c r="A7661" s="1" t="s">
        <v>2701</v>
      </c>
      <c r="B7661" s="1" t="s">
        <v>5</v>
      </c>
      <c r="C7661" s="1" t="s">
        <v>9</v>
      </c>
      <c r="D7661" s="1" t="s">
        <v>2302</v>
      </c>
      <c r="E7661" s="1">
        <v>123880</v>
      </c>
      <c r="F7661" s="1">
        <v>17979</v>
      </c>
      <c r="N7661">
        <f t="shared" si="596"/>
        <v>0.14513238618017435</v>
      </c>
      <c r="S7661">
        <f t="shared" si="597"/>
        <v>4.6362688000172225</v>
      </c>
      <c r="T7661">
        <f t="shared" si="598"/>
        <v>0.59972060405030725</v>
      </c>
      <c r="U7661">
        <f t="shared" si="599"/>
        <v>0.42158396008823212</v>
      </c>
      <c r="V7661">
        <f t="shared" si="600"/>
        <v>0.3749231751571932</v>
      </c>
    </row>
    <row r="7662" spans="1:22" ht="12.75" x14ac:dyDescent="0.2">
      <c r="A7662" s="1" t="s">
        <v>2702</v>
      </c>
      <c r="B7662" s="1" t="s">
        <v>5</v>
      </c>
      <c r="C7662" s="1" t="s">
        <v>6</v>
      </c>
      <c r="D7662" s="1" t="s">
        <v>2302</v>
      </c>
      <c r="E7662" s="1">
        <v>209058</v>
      </c>
      <c r="F7662" s="1">
        <v>78166</v>
      </c>
      <c r="N7662">
        <f t="shared" si="596"/>
        <v>0.37389623932114535</v>
      </c>
      <c r="S7662">
        <f t="shared" si="597"/>
        <v>11.944153296400494</v>
      </c>
      <c r="T7662">
        <f t="shared" si="598"/>
        <v>1.5450257823187825</v>
      </c>
      <c r="U7662">
        <f t="shared" si="599"/>
        <v>1.0861025673443969</v>
      </c>
      <c r="V7662">
        <f t="shared" si="600"/>
        <v>0.96589306436117206</v>
      </c>
    </row>
    <row r="7663" spans="1:22" ht="12.75" x14ac:dyDescent="0.2">
      <c r="A7663" s="1" t="s">
        <v>2702</v>
      </c>
      <c r="B7663" s="1" t="s">
        <v>5</v>
      </c>
      <c r="C7663" s="1" t="s">
        <v>8</v>
      </c>
      <c r="D7663" s="1" t="s">
        <v>2302</v>
      </c>
      <c r="E7663" s="1">
        <v>209058</v>
      </c>
      <c r="F7663" s="1">
        <v>1931</v>
      </c>
      <c r="N7663">
        <f t="shared" si="596"/>
        <v>9.2366711630265282E-3</v>
      </c>
      <c r="S7663">
        <f t="shared" si="597"/>
        <v>0.29506639735114182</v>
      </c>
      <c r="T7663">
        <f t="shared" si="598"/>
        <v>3.8168062657134412E-2</v>
      </c>
      <c r="U7663">
        <f t="shared" si="599"/>
        <v>2.6830899080700438E-2</v>
      </c>
      <c r="V7663">
        <f t="shared" si="600"/>
        <v>2.3861263302221207E-2</v>
      </c>
    </row>
    <row r="7664" spans="1:22" ht="12.75" x14ac:dyDescent="0.2">
      <c r="A7664" s="1" t="s">
        <v>2702</v>
      </c>
      <c r="B7664" s="1" t="s">
        <v>5</v>
      </c>
      <c r="C7664" s="1" t="s">
        <v>9</v>
      </c>
      <c r="D7664" s="1" t="s">
        <v>2302</v>
      </c>
      <c r="E7664" s="1">
        <v>209058</v>
      </c>
      <c r="F7664" s="1">
        <v>34593</v>
      </c>
      <c r="N7664">
        <f t="shared" si="596"/>
        <v>0.16547082627787504</v>
      </c>
      <c r="S7664">
        <f t="shared" si="597"/>
        <v>5.2859823322465305</v>
      </c>
      <c r="T7664">
        <f t="shared" si="598"/>
        <v>0.68376374494989689</v>
      </c>
      <c r="U7664">
        <f t="shared" si="599"/>
        <v>0.48066353801070444</v>
      </c>
      <c r="V7664">
        <f t="shared" si="600"/>
        <v>0.42746384330074483</v>
      </c>
    </row>
    <row r="7665" spans="1:22" ht="12.75" x14ac:dyDescent="0.2">
      <c r="A7665" s="1" t="s">
        <v>2703</v>
      </c>
      <c r="B7665" s="1" t="s">
        <v>5</v>
      </c>
      <c r="C7665" s="1" t="s">
        <v>6</v>
      </c>
      <c r="D7665" s="1" t="s">
        <v>2302</v>
      </c>
      <c r="E7665" s="1">
        <v>248811</v>
      </c>
      <c r="F7665" s="1">
        <v>90821</v>
      </c>
      <c r="N7665">
        <f t="shared" si="596"/>
        <v>0.36502003528782889</v>
      </c>
      <c r="S7665">
        <f t="shared" si="597"/>
        <v>11.660602058076861</v>
      </c>
      <c r="T7665">
        <f t="shared" si="598"/>
        <v>1.5083472532554913</v>
      </c>
      <c r="U7665">
        <f t="shared" si="599"/>
        <v>1.0603187616384044</v>
      </c>
      <c r="V7665">
        <f t="shared" si="600"/>
        <v>0.94296300245629383</v>
      </c>
    </row>
    <row r="7666" spans="1:22" ht="12.75" x14ac:dyDescent="0.2">
      <c r="A7666" s="1" t="s">
        <v>2703</v>
      </c>
      <c r="B7666" s="1" t="s">
        <v>5</v>
      </c>
      <c r="C7666" s="1" t="s">
        <v>8</v>
      </c>
      <c r="D7666" s="1" t="s">
        <v>2302</v>
      </c>
      <c r="E7666" s="1">
        <v>248811</v>
      </c>
      <c r="F7666" s="1">
        <v>3232</v>
      </c>
      <c r="N7666">
        <f t="shared" si="596"/>
        <v>1.2989779390782562E-2</v>
      </c>
      <c r="S7666">
        <f t="shared" si="597"/>
        <v>0.41495982043474988</v>
      </c>
      <c r="T7666">
        <f t="shared" si="598"/>
        <v>5.3676774342076704E-2</v>
      </c>
      <c r="U7666">
        <f t="shared" si="599"/>
        <v>3.7733015906181645E-2</v>
      </c>
      <c r="V7666">
        <f t="shared" si="600"/>
        <v>3.3556737141616388E-2</v>
      </c>
    </row>
    <row r="7667" spans="1:22" ht="12.75" x14ac:dyDescent="0.2">
      <c r="A7667" s="1" t="s">
        <v>2703</v>
      </c>
      <c r="B7667" s="1" t="s">
        <v>5</v>
      </c>
      <c r="C7667" s="1" t="s">
        <v>9</v>
      </c>
      <c r="D7667" s="1" t="s">
        <v>2302</v>
      </c>
      <c r="E7667" s="1">
        <v>248811</v>
      </c>
      <c r="F7667" s="1">
        <v>43238</v>
      </c>
      <c r="N7667">
        <f t="shared" si="596"/>
        <v>0.17377849050082192</v>
      </c>
      <c r="S7667">
        <f t="shared" si="597"/>
        <v>5.5513715086502833</v>
      </c>
      <c r="T7667">
        <f t="shared" si="598"/>
        <v>0.71809293595380963</v>
      </c>
      <c r="U7667">
        <f t="shared" si="599"/>
        <v>0.50479583593795863</v>
      </c>
      <c r="V7667">
        <f t="shared" si="600"/>
        <v>0.44892518580730489</v>
      </c>
    </row>
    <row r="7668" spans="1:22" ht="12.75" x14ac:dyDescent="0.2">
      <c r="A7668" s="1" t="s">
        <v>2704</v>
      </c>
      <c r="B7668" s="1" t="s">
        <v>5</v>
      </c>
      <c r="C7668" s="1" t="s">
        <v>6</v>
      </c>
      <c r="D7668" s="1" t="s">
        <v>2302</v>
      </c>
      <c r="E7668" s="1">
        <v>111668</v>
      </c>
      <c r="F7668" s="1">
        <v>41806</v>
      </c>
      <c r="N7668">
        <f t="shared" si="596"/>
        <v>0.37437761937170899</v>
      </c>
      <c r="S7668">
        <f t="shared" si="597"/>
        <v>11.959531030951128</v>
      </c>
      <c r="T7668">
        <f t="shared" si="598"/>
        <v>1.5470149560814421</v>
      </c>
      <c r="U7668">
        <f t="shared" si="599"/>
        <v>1.0875008914081394</v>
      </c>
      <c r="V7668">
        <f t="shared" si="600"/>
        <v>0.96713662234133635</v>
      </c>
    </row>
    <row r="7669" spans="1:22" ht="12.75" x14ac:dyDescent="0.2">
      <c r="A7669" s="1" t="s">
        <v>2704</v>
      </c>
      <c r="B7669" s="1" t="s">
        <v>5</v>
      </c>
      <c r="C7669" s="1" t="s">
        <v>8</v>
      </c>
      <c r="D7669" s="1" t="s">
        <v>2302</v>
      </c>
      <c r="E7669" s="1">
        <v>111668</v>
      </c>
      <c r="F7669" s="1">
        <v>501</v>
      </c>
      <c r="N7669">
        <f t="shared" si="596"/>
        <v>4.486513593867536E-3</v>
      </c>
      <c r="S7669">
        <f t="shared" si="597"/>
        <v>0.14332213190705917</v>
      </c>
      <c r="T7669">
        <f t="shared" si="598"/>
        <v>1.8539312371353454E-2</v>
      </c>
      <c r="U7669">
        <f t="shared" si="599"/>
        <v>1.3032529938178199E-2</v>
      </c>
      <c r="V7669">
        <f t="shared" si="600"/>
        <v>1.1590093474453656E-2</v>
      </c>
    </row>
    <row r="7670" spans="1:22" ht="12.75" x14ac:dyDescent="0.2">
      <c r="A7670" s="1" t="s">
        <v>2704</v>
      </c>
      <c r="B7670" s="1" t="s">
        <v>5</v>
      </c>
      <c r="C7670" s="1" t="s">
        <v>9</v>
      </c>
      <c r="D7670" s="1" t="s">
        <v>2302</v>
      </c>
      <c r="E7670" s="1">
        <v>111668</v>
      </c>
      <c r="F7670" s="1">
        <v>21687</v>
      </c>
      <c r="N7670">
        <f t="shared" si="596"/>
        <v>0.19420962137765518</v>
      </c>
      <c r="S7670">
        <f t="shared" si="597"/>
        <v>6.2040460572223397</v>
      </c>
      <c r="T7670">
        <f t="shared" si="598"/>
        <v>0.80251909660188092</v>
      </c>
      <c r="U7670">
        <f t="shared" si="599"/>
        <v>0.56414466421012099</v>
      </c>
      <c r="V7670">
        <f t="shared" si="600"/>
        <v>0.50170530375344591</v>
      </c>
    </row>
    <row r="7671" spans="1:22" ht="12.75" x14ac:dyDescent="0.2">
      <c r="A7671" s="1" t="s">
        <v>2705</v>
      </c>
      <c r="B7671" s="1" t="s">
        <v>5</v>
      </c>
      <c r="C7671" s="1" t="s">
        <v>6</v>
      </c>
      <c r="D7671" s="1" t="s">
        <v>2302</v>
      </c>
      <c r="E7671" s="1">
        <v>519</v>
      </c>
      <c r="F7671" s="1">
        <v>253</v>
      </c>
      <c r="N7671">
        <f t="shared" si="596"/>
        <v>0.48747591522157996</v>
      </c>
      <c r="S7671">
        <f t="shared" si="597"/>
        <v>15.572467565550069</v>
      </c>
      <c r="T7671">
        <f t="shared" si="598"/>
        <v>2.0143632860395866</v>
      </c>
      <c r="U7671">
        <f t="shared" si="599"/>
        <v>1.4160314744058329</v>
      </c>
      <c r="V7671">
        <f t="shared" si="600"/>
        <v>1.2593055399822266</v>
      </c>
    </row>
    <row r="7672" spans="1:22" ht="12.75" x14ac:dyDescent="0.2">
      <c r="A7672" s="1" t="s">
        <v>2705</v>
      </c>
      <c r="B7672" s="1" t="s">
        <v>5</v>
      </c>
      <c r="C7672" s="1" t="s">
        <v>9</v>
      </c>
      <c r="D7672" s="1" t="s">
        <v>2302</v>
      </c>
      <c r="E7672" s="1">
        <v>519</v>
      </c>
      <c r="F7672" s="1">
        <v>40</v>
      </c>
      <c r="N7672">
        <f t="shared" si="596"/>
        <v>7.7071290944123308E-2</v>
      </c>
      <c r="S7672">
        <f t="shared" si="597"/>
        <v>2.4620502079921054</v>
      </c>
      <c r="T7672">
        <f t="shared" si="598"/>
        <v>0.31847640886001366</v>
      </c>
      <c r="U7672">
        <f t="shared" si="599"/>
        <v>0.22387849397720677</v>
      </c>
      <c r="V7672">
        <f t="shared" si="600"/>
        <v>0.19909969011576703</v>
      </c>
    </row>
    <row r="7673" spans="1:22" ht="12.75" x14ac:dyDescent="0.2">
      <c r="A7673" s="1" t="s">
        <v>2706</v>
      </c>
      <c r="B7673" s="1" t="s">
        <v>5</v>
      </c>
      <c r="C7673" s="1" t="s">
        <v>6</v>
      </c>
      <c r="D7673" s="1" t="s">
        <v>2302</v>
      </c>
      <c r="E7673" s="1">
        <v>209058</v>
      </c>
      <c r="F7673" s="1">
        <v>78166</v>
      </c>
      <c r="N7673">
        <f t="shared" si="596"/>
        <v>0.37389623932114535</v>
      </c>
      <c r="S7673">
        <f t="shared" si="597"/>
        <v>11.944153296400494</v>
      </c>
      <c r="T7673">
        <f t="shared" si="598"/>
        <v>1.5450257823187825</v>
      </c>
      <c r="U7673">
        <f t="shared" si="599"/>
        <v>1.0861025673443969</v>
      </c>
      <c r="V7673">
        <f t="shared" si="600"/>
        <v>0.96589306436117206</v>
      </c>
    </row>
    <row r="7674" spans="1:22" ht="12.75" x14ac:dyDescent="0.2">
      <c r="A7674" s="1" t="s">
        <v>2706</v>
      </c>
      <c r="B7674" s="1" t="s">
        <v>5</v>
      </c>
      <c r="C7674" s="1" t="s">
        <v>8</v>
      </c>
      <c r="D7674" s="1" t="s">
        <v>2302</v>
      </c>
      <c r="E7674" s="1">
        <v>209058</v>
      </c>
      <c r="F7674" s="1">
        <v>1931</v>
      </c>
      <c r="N7674">
        <f t="shared" si="596"/>
        <v>9.2366711630265282E-3</v>
      </c>
      <c r="S7674">
        <f t="shared" si="597"/>
        <v>0.29506639735114182</v>
      </c>
      <c r="T7674">
        <f t="shared" si="598"/>
        <v>3.8168062657134412E-2</v>
      </c>
      <c r="U7674">
        <f t="shared" si="599"/>
        <v>2.6830899080700438E-2</v>
      </c>
      <c r="V7674">
        <f t="shared" si="600"/>
        <v>2.3861263302221207E-2</v>
      </c>
    </row>
    <row r="7675" spans="1:22" ht="12.75" x14ac:dyDescent="0.2">
      <c r="A7675" s="1" t="s">
        <v>2706</v>
      </c>
      <c r="B7675" s="1" t="s">
        <v>5</v>
      </c>
      <c r="C7675" s="1" t="s">
        <v>9</v>
      </c>
      <c r="D7675" s="1" t="s">
        <v>2302</v>
      </c>
      <c r="E7675" s="1">
        <v>209058</v>
      </c>
      <c r="F7675" s="1">
        <v>34593</v>
      </c>
      <c r="N7675">
        <f t="shared" si="596"/>
        <v>0.16547082627787504</v>
      </c>
      <c r="S7675">
        <f t="shared" si="597"/>
        <v>5.2859823322465305</v>
      </c>
      <c r="T7675">
        <f t="shared" si="598"/>
        <v>0.68376374494989689</v>
      </c>
      <c r="U7675">
        <f t="shared" si="599"/>
        <v>0.48066353801070444</v>
      </c>
      <c r="V7675">
        <f t="shared" si="600"/>
        <v>0.42746384330074483</v>
      </c>
    </row>
    <row r="7676" spans="1:22" ht="12.75" x14ac:dyDescent="0.2">
      <c r="A7676" s="1" t="s">
        <v>2707</v>
      </c>
      <c r="B7676" s="1" t="s">
        <v>5</v>
      </c>
      <c r="C7676" s="1" t="s">
        <v>6</v>
      </c>
      <c r="D7676" s="1" t="s">
        <v>2302</v>
      </c>
      <c r="E7676" s="1">
        <v>100118</v>
      </c>
      <c r="F7676" s="1">
        <v>38714</v>
      </c>
      <c r="N7676">
        <f t="shared" si="596"/>
        <v>0.38668371321840228</v>
      </c>
      <c r="S7676">
        <f t="shared" si="597"/>
        <v>12.352650447320938</v>
      </c>
      <c r="T7676">
        <f t="shared" si="598"/>
        <v>1.5978665835471169</v>
      </c>
      <c r="U7676">
        <f t="shared" si="599"/>
        <v>1.123247921507029</v>
      </c>
      <c r="V7676">
        <f t="shared" si="600"/>
        <v>0.99892718198290942</v>
      </c>
    </row>
    <row r="7677" spans="1:22" ht="12.75" x14ac:dyDescent="0.2">
      <c r="A7677" s="1" t="s">
        <v>2707</v>
      </c>
      <c r="B7677" s="1" t="s">
        <v>5</v>
      </c>
      <c r="C7677" s="1" t="s">
        <v>8</v>
      </c>
      <c r="D7677" s="1" t="s">
        <v>2302</v>
      </c>
      <c r="E7677" s="1">
        <v>100118</v>
      </c>
      <c r="F7677" s="1">
        <v>138</v>
      </c>
      <c r="N7677">
        <f t="shared" si="596"/>
        <v>1.3783735192472882E-3</v>
      </c>
      <c r="S7677">
        <f t="shared" si="597"/>
        <v>4.4032281906552916E-2</v>
      </c>
      <c r="T7677">
        <f t="shared" si="598"/>
        <v>5.6957583439970587E-3</v>
      </c>
      <c r="U7677">
        <f t="shared" si="599"/>
        <v>4.0039317344622103E-3</v>
      </c>
      <c r="V7677">
        <f t="shared" si="600"/>
        <v>3.5607777835832384E-3</v>
      </c>
    </row>
    <row r="7678" spans="1:22" ht="12.75" x14ac:dyDescent="0.2">
      <c r="A7678" s="1" t="s">
        <v>2707</v>
      </c>
      <c r="B7678" s="1" t="s">
        <v>5</v>
      </c>
      <c r="C7678" s="1" t="s">
        <v>9</v>
      </c>
      <c r="D7678" s="1" t="s">
        <v>2302</v>
      </c>
      <c r="E7678" s="1">
        <v>100118</v>
      </c>
      <c r="F7678" s="1">
        <v>17298</v>
      </c>
      <c r="N7678">
        <f t="shared" si="596"/>
        <v>0.17277612417347529</v>
      </c>
      <c r="S7678">
        <f t="shared" si="597"/>
        <v>5.5193508146344366</v>
      </c>
      <c r="T7678">
        <f t="shared" si="598"/>
        <v>0.71395092633667478</v>
      </c>
      <c r="U7678">
        <f t="shared" si="599"/>
        <v>0.50188413871541537</v>
      </c>
      <c r="V7678">
        <f t="shared" si="600"/>
        <v>0.44633575435089029</v>
      </c>
    </row>
    <row r="7679" spans="1:22" ht="12.75" x14ac:dyDescent="0.2">
      <c r="A7679" s="1" t="s">
        <v>2708</v>
      </c>
      <c r="B7679" s="1" t="s">
        <v>5</v>
      </c>
      <c r="C7679" s="1" t="s">
        <v>6</v>
      </c>
      <c r="D7679" s="1" t="s">
        <v>2302</v>
      </c>
      <c r="E7679" s="1">
        <v>105151</v>
      </c>
      <c r="F7679" s="1">
        <v>39614</v>
      </c>
      <c r="N7679">
        <f t="shared" si="596"/>
        <v>0.3767344105144031</v>
      </c>
      <c r="S7679">
        <f t="shared" si="597"/>
        <v>12.034818963097884</v>
      </c>
      <c r="T7679">
        <f t="shared" si="598"/>
        <v>1.5567537624562111</v>
      </c>
      <c r="U7679">
        <f t="shared" si="599"/>
        <v>1.0943469536082355</v>
      </c>
      <c r="V7679">
        <f t="shared" si="600"/>
        <v>0.97322496445199569</v>
      </c>
    </row>
    <row r="7680" spans="1:22" ht="12.75" x14ac:dyDescent="0.2">
      <c r="A7680" s="1" t="s">
        <v>2708</v>
      </c>
      <c r="B7680" s="1" t="s">
        <v>5</v>
      </c>
      <c r="C7680" s="1" t="s">
        <v>8</v>
      </c>
      <c r="D7680" s="1" t="s">
        <v>2302</v>
      </c>
      <c r="E7680" s="1">
        <v>105151</v>
      </c>
      <c r="F7680" s="1">
        <v>322</v>
      </c>
      <c r="N7680">
        <f t="shared" si="596"/>
        <v>3.0622628410571463E-3</v>
      </c>
      <c r="S7680">
        <f t="shared" si="597"/>
        <v>9.7824297120147383E-2</v>
      </c>
      <c r="T7680">
        <f t="shared" si="598"/>
        <v>1.2653978682054324E-2</v>
      </c>
      <c r="U7680">
        <f t="shared" si="599"/>
        <v>8.8953329394116185E-3</v>
      </c>
      <c r="V7680">
        <f t="shared" si="600"/>
        <v>7.9108001856298925E-3</v>
      </c>
    </row>
    <row r="7681" spans="1:22" ht="12.75" x14ac:dyDescent="0.2">
      <c r="A7681" s="1" t="s">
        <v>2708</v>
      </c>
      <c r="B7681" s="1" t="s">
        <v>5</v>
      </c>
      <c r="C7681" s="1" t="s">
        <v>9</v>
      </c>
      <c r="D7681" s="1" t="s">
        <v>2302</v>
      </c>
      <c r="E7681" s="1">
        <v>105151</v>
      </c>
      <c r="F7681" s="1">
        <v>20026</v>
      </c>
      <c r="N7681">
        <f t="shared" si="596"/>
        <v>0.19044992439444228</v>
      </c>
      <c r="S7681">
        <f t="shared" si="597"/>
        <v>6.0839421556772413</v>
      </c>
      <c r="T7681">
        <f t="shared" si="598"/>
        <v>0.78698315865472013</v>
      </c>
      <c r="U7681">
        <f t="shared" si="599"/>
        <v>0.55322340821322069</v>
      </c>
      <c r="V7681">
        <f t="shared" si="600"/>
        <v>0.49199280906032378</v>
      </c>
    </row>
    <row r="7682" spans="1:22" ht="12.75" x14ac:dyDescent="0.2">
      <c r="A7682" s="1" t="s">
        <v>2709</v>
      </c>
      <c r="B7682" s="1" t="s">
        <v>5</v>
      </c>
      <c r="C7682" s="1" t="s">
        <v>6</v>
      </c>
      <c r="D7682" s="1" t="s">
        <v>2302</v>
      </c>
      <c r="E7682" s="1">
        <v>924</v>
      </c>
      <c r="F7682" s="1">
        <v>407</v>
      </c>
      <c r="N7682">
        <f t="shared" si="596"/>
        <v>0.44047619047619047</v>
      </c>
      <c r="S7682">
        <f t="shared" si="597"/>
        <v>14.07105659049774</v>
      </c>
      <c r="T7682">
        <f t="shared" si="598"/>
        <v>1.8201495474222746</v>
      </c>
      <c r="U7682">
        <f t="shared" si="599"/>
        <v>1.2795055713822325</v>
      </c>
      <c r="V7682">
        <f t="shared" si="600"/>
        <v>1.1378902825277009</v>
      </c>
    </row>
    <row r="7683" spans="1:22" ht="12.75" x14ac:dyDescent="0.2">
      <c r="A7683" s="1" t="s">
        <v>2709</v>
      </c>
      <c r="B7683" s="1" t="s">
        <v>5</v>
      </c>
      <c r="C7683" s="1" t="s">
        <v>9</v>
      </c>
      <c r="D7683" s="1" t="s">
        <v>2302</v>
      </c>
      <c r="E7683" s="1">
        <v>924</v>
      </c>
      <c r="F7683" s="1">
        <v>76</v>
      </c>
      <c r="N7683">
        <f t="shared" ref="N7683:N7746" si="601">F7683/E7683</f>
        <v>8.2251082251082255E-2</v>
      </c>
      <c r="S7683">
        <f t="shared" ref="S7683:S7746" si="602">N7683/0.031303704</f>
        <v>2.6275191667759907</v>
      </c>
      <c r="T7683">
        <f t="shared" ref="T7683:T7746" si="603">N7683/0.242</f>
        <v>0.33988050516976137</v>
      </c>
      <c r="U7683">
        <f t="shared" ref="U7683:U7746" si="604">N7683/0.344255</f>
        <v>0.23892487328022036</v>
      </c>
      <c r="V7683">
        <f t="shared" ref="V7683:V7746" si="605">N7683/0.387099</f>
        <v>0.21248074071770334</v>
      </c>
    </row>
    <row r="7684" spans="1:22" ht="12.75" x14ac:dyDescent="0.2">
      <c r="A7684" s="1" t="s">
        <v>2710</v>
      </c>
      <c r="B7684" s="1" t="s">
        <v>5</v>
      </c>
      <c r="C7684" s="1" t="s">
        <v>6</v>
      </c>
      <c r="D7684" s="1" t="s">
        <v>2302</v>
      </c>
      <c r="E7684" s="1">
        <v>88488</v>
      </c>
      <c r="F7684" s="1">
        <v>32285</v>
      </c>
      <c r="N7684">
        <f t="shared" si="601"/>
        <v>0.36485173130819998</v>
      </c>
      <c r="S7684">
        <f t="shared" si="602"/>
        <v>11.655225570373396</v>
      </c>
      <c r="T7684">
        <f t="shared" si="603"/>
        <v>1.5076517822652893</v>
      </c>
      <c r="U7684">
        <f t="shared" si="604"/>
        <v>1.0598298682900757</v>
      </c>
      <c r="V7684">
        <f t="shared" si="605"/>
        <v>0.94252821967558675</v>
      </c>
    </row>
    <row r="7685" spans="1:22" ht="12.75" x14ac:dyDescent="0.2">
      <c r="A7685" s="1" t="s">
        <v>2710</v>
      </c>
      <c r="B7685" s="1" t="s">
        <v>5</v>
      </c>
      <c r="C7685" s="1" t="s">
        <v>8</v>
      </c>
      <c r="D7685" s="1" t="s">
        <v>2302</v>
      </c>
      <c r="E7685" s="1">
        <v>88488</v>
      </c>
      <c r="F7685" s="1">
        <v>95</v>
      </c>
      <c r="N7685">
        <f t="shared" si="601"/>
        <v>1.0735918994665943E-3</v>
      </c>
      <c r="S7685">
        <f t="shared" si="602"/>
        <v>3.4296002142960282E-2</v>
      </c>
      <c r="T7685">
        <f t="shared" si="603"/>
        <v>4.4363301630851006E-3</v>
      </c>
      <c r="U7685">
        <f t="shared" si="604"/>
        <v>3.1185949353432613E-3</v>
      </c>
      <c r="V7685">
        <f t="shared" si="605"/>
        <v>2.7734297930673917E-3</v>
      </c>
    </row>
    <row r="7686" spans="1:22" ht="12.75" x14ac:dyDescent="0.2">
      <c r="A7686" s="1" t="s">
        <v>2710</v>
      </c>
      <c r="B7686" s="1" t="s">
        <v>5</v>
      </c>
      <c r="C7686" s="1" t="s">
        <v>9</v>
      </c>
      <c r="D7686" s="1" t="s">
        <v>2302</v>
      </c>
      <c r="E7686" s="1">
        <v>88488</v>
      </c>
      <c r="F7686" s="1">
        <v>14347</v>
      </c>
      <c r="N7686">
        <f t="shared" si="601"/>
        <v>0.16213497875418137</v>
      </c>
      <c r="S7686">
        <f t="shared" si="602"/>
        <v>5.1794183446847493</v>
      </c>
      <c r="T7686">
        <f t="shared" si="603"/>
        <v>0.66997925105033629</v>
      </c>
      <c r="U7686">
        <f t="shared" si="604"/>
        <v>0.47097348986705023</v>
      </c>
      <c r="V7686">
        <f t="shared" si="605"/>
        <v>0.41884628674881969</v>
      </c>
    </row>
    <row r="7687" spans="1:22" ht="12.75" x14ac:dyDescent="0.2">
      <c r="A7687" s="1" t="s">
        <v>2711</v>
      </c>
      <c r="B7687" s="1" t="s">
        <v>5</v>
      </c>
      <c r="C7687" s="1" t="s">
        <v>6</v>
      </c>
      <c r="D7687" s="1" t="s">
        <v>2302</v>
      </c>
      <c r="E7687" s="1">
        <v>209058</v>
      </c>
      <c r="F7687" s="1">
        <v>78166</v>
      </c>
      <c r="N7687">
        <f t="shared" si="601"/>
        <v>0.37389623932114535</v>
      </c>
      <c r="S7687">
        <f t="shared" si="602"/>
        <v>11.944153296400494</v>
      </c>
      <c r="T7687">
        <f t="shared" si="603"/>
        <v>1.5450257823187825</v>
      </c>
      <c r="U7687">
        <f t="shared" si="604"/>
        <v>1.0861025673443969</v>
      </c>
      <c r="V7687">
        <f t="shared" si="605"/>
        <v>0.96589306436117206</v>
      </c>
    </row>
    <row r="7688" spans="1:22" ht="12.75" x14ac:dyDescent="0.2">
      <c r="A7688" s="1" t="s">
        <v>2711</v>
      </c>
      <c r="B7688" s="1" t="s">
        <v>5</v>
      </c>
      <c r="C7688" s="1" t="s">
        <v>8</v>
      </c>
      <c r="D7688" s="1" t="s">
        <v>2302</v>
      </c>
      <c r="E7688" s="1">
        <v>209058</v>
      </c>
      <c r="F7688" s="1">
        <v>1931</v>
      </c>
      <c r="N7688">
        <f t="shared" si="601"/>
        <v>9.2366711630265282E-3</v>
      </c>
      <c r="S7688">
        <f t="shared" si="602"/>
        <v>0.29506639735114182</v>
      </c>
      <c r="T7688">
        <f t="shared" si="603"/>
        <v>3.8168062657134412E-2</v>
      </c>
      <c r="U7688">
        <f t="shared" si="604"/>
        <v>2.6830899080700438E-2</v>
      </c>
      <c r="V7688">
        <f t="shared" si="605"/>
        <v>2.3861263302221207E-2</v>
      </c>
    </row>
    <row r="7689" spans="1:22" ht="12.75" x14ac:dyDescent="0.2">
      <c r="A7689" s="1" t="s">
        <v>2711</v>
      </c>
      <c r="B7689" s="1" t="s">
        <v>5</v>
      </c>
      <c r="C7689" s="1" t="s">
        <v>9</v>
      </c>
      <c r="D7689" s="1" t="s">
        <v>2302</v>
      </c>
      <c r="E7689" s="1">
        <v>209058</v>
      </c>
      <c r="F7689" s="1">
        <v>34593</v>
      </c>
      <c r="N7689">
        <f t="shared" si="601"/>
        <v>0.16547082627787504</v>
      </c>
      <c r="S7689">
        <f t="shared" si="602"/>
        <v>5.2859823322465305</v>
      </c>
      <c r="T7689">
        <f t="shared" si="603"/>
        <v>0.68376374494989689</v>
      </c>
      <c r="U7689">
        <f t="shared" si="604"/>
        <v>0.48066353801070444</v>
      </c>
      <c r="V7689">
        <f t="shared" si="605"/>
        <v>0.42746384330074483</v>
      </c>
    </row>
    <row r="7690" spans="1:22" ht="12.75" x14ac:dyDescent="0.2">
      <c r="A7690" s="1" t="s">
        <v>2712</v>
      </c>
      <c r="B7690" s="1" t="s">
        <v>5</v>
      </c>
      <c r="C7690" s="1" t="s">
        <v>6</v>
      </c>
      <c r="D7690" s="1" t="s">
        <v>2302</v>
      </c>
      <c r="E7690" s="1">
        <v>209058</v>
      </c>
      <c r="F7690" s="1">
        <v>78166</v>
      </c>
      <c r="N7690">
        <f t="shared" si="601"/>
        <v>0.37389623932114535</v>
      </c>
      <c r="S7690">
        <f t="shared" si="602"/>
        <v>11.944153296400494</v>
      </c>
      <c r="T7690">
        <f t="shared" si="603"/>
        <v>1.5450257823187825</v>
      </c>
      <c r="U7690">
        <f t="shared" si="604"/>
        <v>1.0861025673443969</v>
      </c>
      <c r="V7690">
        <f t="shared" si="605"/>
        <v>0.96589306436117206</v>
      </c>
    </row>
    <row r="7691" spans="1:22" ht="12.75" x14ac:dyDescent="0.2">
      <c r="A7691" s="1" t="s">
        <v>2712</v>
      </c>
      <c r="B7691" s="1" t="s">
        <v>5</v>
      </c>
      <c r="C7691" s="1" t="s">
        <v>8</v>
      </c>
      <c r="D7691" s="1" t="s">
        <v>2302</v>
      </c>
      <c r="E7691" s="1">
        <v>209058</v>
      </c>
      <c r="F7691" s="1">
        <v>1931</v>
      </c>
      <c r="N7691">
        <f t="shared" si="601"/>
        <v>9.2366711630265282E-3</v>
      </c>
      <c r="S7691">
        <f t="shared" si="602"/>
        <v>0.29506639735114182</v>
      </c>
      <c r="T7691">
        <f t="shared" si="603"/>
        <v>3.8168062657134412E-2</v>
      </c>
      <c r="U7691">
        <f t="shared" si="604"/>
        <v>2.6830899080700438E-2</v>
      </c>
      <c r="V7691">
        <f t="shared" si="605"/>
        <v>2.3861263302221207E-2</v>
      </c>
    </row>
    <row r="7692" spans="1:22" ht="12.75" x14ac:dyDescent="0.2">
      <c r="A7692" s="1" t="s">
        <v>2712</v>
      </c>
      <c r="B7692" s="1" t="s">
        <v>5</v>
      </c>
      <c r="C7692" s="1" t="s">
        <v>9</v>
      </c>
      <c r="D7692" s="1" t="s">
        <v>2302</v>
      </c>
      <c r="E7692" s="1">
        <v>209058</v>
      </c>
      <c r="F7692" s="1">
        <v>34593</v>
      </c>
      <c r="N7692">
        <f t="shared" si="601"/>
        <v>0.16547082627787504</v>
      </c>
      <c r="S7692">
        <f t="shared" si="602"/>
        <v>5.2859823322465305</v>
      </c>
      <c r="T7692">
        <f t="shared" si="603"/>
        <v>0.68376374494989689</v>
      </c>
      <c r="U7692">
        <f t="shared" si="604"/>
        <v>0.48066353801070444</v>
      </c>
      <c r="V7692">
        <f t="shared" si="605"/>
        <v>0.42746384330074483</v>
      </c>
    </row>
    <row r="7693" spans="1:22" ht="12.75" x14ac:dyDescent="0.2">
      <c r="A7693" s="1" t="s">
        <v>2713</v>
      </c>
      <c r="B7693" s="1" t="s">
        <v>5</v>
      </c>
      <c r="C7693" s="1" t="s">
        <v>6</v>
      </c>
      <c r="D7693" s="1" t="s">
        <v>2302</v>
      </c>
      <c r="E7693" s="1">
        <v>130287</v>
      </c>
      <c r="F7693" s="1">
        <v>49180</v>
      </c>
      <c r="N7693">
        <f t="shared" si="601"/>
        <v>0.3774743450996646</v>
      </c>
      <c r="S7693">
        <f t="shared" si="602"/>
        <v>12.058456248489463</v>
      </c>
      <c r="T7693">
        <f t="shared" si="603"/>
        <v>1.5598113433870437</v>
      </c>
      <c r="U7693">
        <f t="shared" si="604"/>
        <v>1.0964963329498907</v>
      </c>
      <c r="V7693">
        <f t="shared" si="605"/>
        <v>0.9751364511395394</v>
      </c>
    </row>
    <row r="7694" spans="1:22" ht="12.75" x14ac:dyDescent="0.2">
      <c r="A7694" s="1" t="s">
        <v>2713</v>
      </c>
      <c r="B7694" s="1" t="s">
        <v>5</v>
      </c>
      <c r="C7694" s="1" t="s">
        <v>8</v>
      </c>
      <c r="D7694" s="1" t="s">
        <v>2302</v>
      </c>
      <c r="E7694" s="1">
        <v>130287</v>
      </c>
      <c r="F7694" s="1">
        <v>489</v>
      </c>
      <c r="N7694">
        <f t="shared" si="601"/>
        <v>3.7532524350088652E-3</v>
      </c>
      <c r="S7694">
        <f t="shared" si="602"/>
        <v>0.11989802979892938</v>
      </c>
      <c r="T7694">
        <f t="shared" si="603"/>
        <v>1.5509307582681261E-2</v>
      </c>
      <c r="U7694">
        <f t="shared" si="604"/>
        <v>1.0902535722092243E-2</v>
      </c>
      <c r="V7694">
        <f t="shared" si="605"/>
        <v>9.6958463726562576E-3</v>
      </c>
    </row>
    <row r="7695" spans="1:22" ht="12.75" x14ac:dyDescent="0.2">
      <c r="A7695" s="1" t="s">
        <v>2713</v>
      </c>
      <c r="B7695" s="1" t="s">
        <v>5</v>
      </c>
      <c r="C7695" s="1" t="s">
        <v>9</v>
      </c>
      <c r="D7695" s="1" t="s">
        <v>2302</v>
      </c>
      <c r="E7695" s="1">
        <v>130287</v>
      </c>
      <c r="F7695" s="1">
        <v>20220</v>
      </c>
      <c r="N7695">
        <f t="shared" si="601"/>
        <v>0.15519583688318866</v>
      </c>
      <c r="S7695">
        <f t="shared" si="602"/>
        <v>4.9577467536489825</v>
      </c>
      <c r="T7695">
        <f t="shared" si="603"/>
        <v>0.6413051110875565</v>
      </c>
      <c r="U7695">
        <f t="shared" si="604"/>
        <v>0.45081650777240323</v>
      </c>
      <c r="V7695">
        <f t="shared" si="605"/>
        <v>0.40092027332333241</v>
      </c>
    </row>
    <row r="7696" spans="1:22" ht="12.75" x14ac:dyDescent="0.2">
      <c r="A7696" s="1" t="s">
        <v>2714</v>
      </c>
      <c r="B7696" s="1" t="s">
        <v>5</v>
      </c>
      <c r="C7696" s="1" t="s">
        <v>6</v>
      </c>
      <c r="D7696" s="1" t="s">
        <v>2302</v>
      </c>
      <c r="E7696" s="1">
        <v>209058</v>
      </c>
      <c r="F7696" s="1">
        <v>78166</v>
      </c>
      <c r="N7696">
        <f t="shared" si="601"/>
        <v>0.37389623932114535</v>
      </c>
      <c r="S7696">
        <f t="shared" si="602"/>
        <v>11.944153296400494</v>
      </c>
      <c r="T7696">
        <f t="shared" si="603"/>
        <v>1.5450257823187825</v>
      </c>
      <c r="U7696">
        <f t="shared" si="604"/>
        <v>1.0861025673443969</v>
      </c>
      <c r="V7696">
        <f t="shared" si="605"/>
        <v>0.96589306436117206</v>
      </c>
    </row>
    <row r="7697" spans="1:22" ht="12.75" x14ac:dyDescent="0.2">
      <c r="A7697" s="1" t="s">
        <v>2714</v>
      </c>
      <c r="B7697" s="1" t="s">
        <v>5</v>
      </c>
      <c r="C7697" s="1" t="s">
        <v>8</v>
      </c>
      <c r="D7697" s="1" t="s">
        <v>2302</v>
      </c>
      <c r="E7697" s="1">
        <v>209058</v>
      </c>
      <c r="F7697" s="1">
        <v>1931</v>
      </c>
      <c r="N7697">
        <f t="shared" si="601"/>
        <v>9.2366711630265282E-3</v>
      </c>
      <c r="S7697">
        <f t="shared" si="602"/>
        <v>0.29506639735114182</v>
      </c>
      <c r="T7697">
        <f t="shared" si="603"/>
        <v>3.8168062657134412E-2</v>
      </c>
      <c r="U7697">
        <f t="shared" si="604"/>
        <v>2.6830899080700438E-2</v>
      </c>
      <c r="V7697">
        <f t="shared" si="605"/>
        <v>2.3861263302221207E-2</v>
      </c>
    </row>
    <row r="7698" spans="1:22" ht="12.75" x14ac:dyDescent="0.2">
      <c r="A7698" s="1" t="s">
        <v>2714</v>
      </c>
      <c r="B7698" s="1" t="s">
        <v>5</v>
      </c>
      <c r="C7698" s="1" t="s">
        <v>9</v>
      </c>
      <c r="D7698" s="1" t="s">
        <v>2302</v>
      </c>
      <c r="E7698" s="1">
        <v>209058</v>
      </c>
      <c r="F7698" s="1">
        <v>34593</v>
      </c>
      <c r="N7698">
        <f t="shared" si="601"/>
        <v>0.16547082627787504</v>
      </c>
      <c r="S7698">
        <f t="shared" si="602"/>
        <v>5.2859823322465305</v>
      </c>
      <c r="T7698">
        <f t="shared" si="603"/>
        <v>0.68376374494989689</v>
      </c>
      <c r="U7698">
        <f t="shared" si="604"/>
        <v>0.48066353801070444</v>
      </c>
      <c r="V7698">
        <f t="shared" si="605"/>
        <v>0.42746384330074483</v>
      </c>
    </row>
    <row r="7699" spans="1:22" ht="12.75" x14ac:dyDescent="0.2">
      <c r="A7699" s="1" t="s">
        <v>2715</v>
      </c>
      <c r="B7699" s="1" t="s">
        <v>5</v>
      </c>
      <c r="C7699" s="1" t="s">
        <v>6</v>
      </c>
      <c r="D7699" s="1" t="s">
        <v>2302</v>
      </c>
      <c r="E7699" s="1">
        <v>209058</v>
      </c>
      <c r="F7699" s="1">
        <v>78166</v>
      </c>
      <c r="N7699">
        <f t="shared" si="601"/>
        <v>0.37389623932114535</v>
      </c>
      <c r="S7699">
        <f t="shared" si="602"/>
        <v>11.944153296400494</v>
      </c>
      <c r="T7699">
        <f t="shared" si="603"/>
        <v>1.5450257823187825</v>
      </c>
      <c r="U7699">
        <f t="shared" si="604"/>
        <v>1.0861025673443969</v>
      </c>
      <c r="V7699">
        <f t="shared" si="605"/>
        <v>0.96589306436117206</v>
      </c>
    </row>
    <row r="7700" spans="1:22" ht="12.75" x14ac:dyDescent="0.2">
      <c r="A7700" s="1" t="s">
        <v>2715</v>
      </c>
      <c r="B7700" s="1" t="s">
        <v>5</v>
      </c>
      <c r="C7700" s="1" t="s">
        <v>8</v>
      </c>
      <c r="D7700" s="1" t="s">
        <v>2302</v>
      </c>
      <c r="E7700" s="1">
        <v>209058</v>
      </c>
      <c r="F7700" s="1">
        <v>1931</v>
      </c>
      <c r="N7700">
        <f t="shared" si="601"/>
        <v>9.2366711630265282E-3</v>
      </c>
      <c r="S7700">
        <f t="shared" si="602"/>
        <v>0.29506639735114182</v>
      </c>
      <c r="T7700">
        <f t="shared" si="603"/>
        <v>3.8168062657134412E-2</v>
      </c>
      <c r="U7700">
        <f t="shared" si="604"/>
        <v>2.6830899080700438E-2</v>
      </c>
      <c r="V7700">
        <f t="shared" si="605"/>
        <v>2.3861263302221207E-2</v>
      </c>
    </row>
    <row r="7701" spans="1:22" ht="12.75" x14ac:dyDescent="0.2">
      <c r="A7701" s="1" t="s">
        <v>2715</v>
      </c>
      <c r="B7701" s="1" t="s">
        <v>5</v>
      </c>
      <c r="C7701" s="1" t="s">
        <v>9</v>
      </c>
      <c r="D7701" s="1" t="s">
        <v>2302</v>
      </c>
      <c r="E7701" s="1">
        <v>209058</v>
      </c>
      <c r="F7701" s="1">
        <v>34593</v>
      </c>
      <c r="N7701">
        <f t="shared" si="601"/>
        <v>0.16547082627787504</v>
      </c>
      <c r="S7701">
        <f t="shared" si="602"/>
        <v>5.2859823322465305</v>
      </c>
      <c r="T7701">
        <f t="shared" si="603"/>
        <v>0.68376374494989689</v>
      </c>
      <c r="U7701">
        <f t="shared" si="604"/>
        <v>0.48066353801070444</v>
      </c>
      <c r="V7701">
        <f t="shared" si="605"/>
        <v>0.42746384330074483</v>
      </c>
    </row>
    <row r="7702" spans="1:22" ht="12.75" x14ac:dyDescent="0.2">
      <c r="A7702" s="1" t="s">
        <v>2716</v>
      </c>
      <c r="B7702" s="1" t="s">
        <v>5</v>
      </c>
      <c r="C7702" s="1" t="s">
        <v>6</v>
      </c>
      <c r="D7702" s="1" t="s">
        <v>2302</v>
      </c>
      <c r="E7702" s="1">
        <v>105151</v>
      </c>
      <c r="F7702" s="1">
        <v>39614</v>
      </c>
      <c r="N7702">
        <f t="shared" si="601"/>
        <v>0.3767344105144031</v>
      </c>
      <c r="S7702">
        <f t="shared" si="602"/>
        <v>12.034818963097884</v>
      </c>
      <c r="T7702">
        <f t="shared" si="603"/>
        <v>1.5567537624562111</v>
      </c>
      <c r="U7702">
        <f t="shared" si="604"/>
        <v>1.0943469536082355</v>
      </c>
      <c r="V7702">
        <f t="shared" si="605"/>
        <v>0.97322496445199569</v>
      </c>
    </row>
    <row r="7703" spans="1:22" ht="12.75" x14ac:dyDescent="0.2">
      <c r="A7703" s="1" t="s">
        <v>2716</v>
      </c>
      <c r="B7703" s="1" t="s">
        <v>5</v>
      </c>
      <c r="C7703" s="1" t="s">
        <v>8</v>
      </c>
      <c r="D7703" s="1" t="s">
        <v>2302</v>
      </c>
      <c r="E7703" s="1">
        <v>105151</v>
      </c>
      <c r="F7703" s="1">
        <v>322</v>
      </c>
      <c r="N7703">
        <f t="shared" si="601"/>
        <v>3.0622628410571463E-3</v>
      </c>
      <c r="S7703">
        <f t="shared" si="602"/>
        <v>9.7824297120147383E-2</v>
      </c>
      <c r="T7703">
        <f t="shared" si="603"/>
        <v>1.2653978682054324E-2</v>
      </c>
      <c r="U7703">
        <f t="shared" si="604"/>
        <v>8.8953329394116185E-3</v>
      </c>
      <c r="V7703">
        <f t="shared" si="605"/>
        <v>7.9108001856298925E-3</v>
      </c>
    </row>
    <row r="7704" spans="1:22" ht="12.75" x14ac:dyDescent="0.2">
      <c r="A7704" s="1" t="s">
        <v>2716</v>
      </c>
      <c r="B7704" s="1" t="s">
        <v>5</v>
      </c>
      <c r="C7704" s="1" t="s">
        <v>9</v>
      </c>
      <c r="D7704" s="1" t="s">
        <v>2302</v>
      </c>
      <c r="E7704" s="1">
        <v>105151</v>
      </c>
      <c r="F7704" s="1">
        <v>20026</v>
      </c>
      <c r="N7704">
        <f t="shared" si="601"/>
        <v>0.19044992439444228</v>
      </c>
      <c r="S7704">
        <f t="shared" si="602"/>
        <v>6.0839421556772413</v>
      </c>
      <c r="T7704">
        <f t="shared" si="603"/>
        <v>0.78698315865472013</v>
      </c>
      <c r="U7704">
        <f t="shared" si="604"/>
        <v>0.55322340821322069</v>
      </c>
      <c r="V7704">
        <f t="shared" si="605"/>
        <v>0.49199280906032378</v>
      </c>
    </row>
    <row r="7705" spans="1:22" ht="12.75" x14ac:dyDescent="0.2">
      <c r="A7705" s="1" t="s">
        <v>2717</v>
      </c>
      <c r="B7705" s="1" t="s">
        <v>5</v>
      </c>
      <c r="C7705" s="1" t="s">
        <v>6</v>
      </c>
      <c r="D7705" s="1" t="s">
        <v>2302</v>
      </c>
      <c r="E7705" s="1">
        <v>45120</v>
      </c>
      <c r="F7705" s="1">
        <v>17586</v>
      </c>
      <c r="N7705">
        <f t="shared" si="601"/>
        <v>0.38976063829787233</v>
      </c>
      <c r="S7705">
        <f t="shared" si="602"/>
        <v>12.450943131134652</v>
      </c>
      <c r="T7705">
        <f t="shared" si="603"/>
        <v>1.6105811499912079</v>
      </c>
      <c r="U7705">
        <f t="shared" si="604"/>
        <v>1.1321858456605491</v>
      </c>
      <c r="V7705">
        <f t="shared" si="605"/>
        <v>1.0068758593999785</v>
      </c>
    </row>
    <row r="7706" spans="1:22" ht="12.75" x14ac:dyDescent="0.2">
      <c r="A7706" s="1" t="s">
        <v>2717</v>
      </c>
      <c r="B7706" s="1" t="s">
        <v>5</v>
      </c>
      <c r="C7706" s="1" t="s">
        <v>8</v>
      </c>
      <c r="D7706" s="1" t="s">
        <v>2302</v>
      </c>
      <c r="E7706" s="1">
        <v>45120</v>
      </c>
      <c r="F7706" s="1">
        <v>5</v>
      </c>
      <c r="N7706">
        <f t="shared" si="601"/>
        <v>1.1081560283687943E-4</v>
      </c>
      <c r="S7706">
        <f t="shared" si="602"/>
        <v>3.5400156747226919E-3</v>
      </c>
      <c r="T7706">
        <f t="shared" si="603"/>
        <v>4.5791571420198112E-4</v>
      </c>
      <c r="U7706">
        <f t="shared" si="604"/>
        <v>3.2189976278305162E-4</v>
      </c>
      <c r="V7706">
        <f t="shared" si="605"/>
        <v>2.8627199459796957E-4</v>
      </c>
    </row>
    <row r="7707" spans="1:22" ht="12.75" x14ac:dyDescent="0.2">
      <c r="A7707" s="1" t="s">
        <v>2717</v>
      </c>
      <c r="B7707" s="1" t="s">
        <v>5</v>
      </c>
      <c r="C7707" s="1" t="s">
        <v>9</v>
      </c>
      <c r="D7707" s="1" t="s">
        <v>2302</v>
      </c>
      <c r="E7707" s="1">
        <v>45120</v>
      </c>
      <c r="F7707" s="1">
        <v>8311</v>
      </c>
      <c r="N7707">
        <f t="shared" si="601"/>
        <v>0.18419769503546099</v>
      </c>
      <c r="S7707">
        <f t="shared" si="602"/>
        <v>5.8842140545240582</v>
      </c>
      <c r="T7707">
        <f t="shared" si="603"/>
        <v>0.76114750014653298</v>
      </c>
      <c r="U7707">
        <f t="shared" si="604"/>
        <v>0.53506178569798846</v>
      </c>
      <c r="V7707">
        <f t="shared" si="605"/>
        <v>0.47584130942074504</v>
      </c>
    </row>
    <row r="7708" spans="1:22" ht="12.75" x14ac:dyDescent="0.2">
      <c r="A7708" s="1" t="s">
        <v>2718</v>
      </c>
      <c r="B7708" s="1" t="s">
        <v>5</v>
      </c>
      <c r="C7708" s="1" t="s">
        <v>6</v>
      </c>
      <c r="D7708" s="1" t="s">
        <v>2302</v>
      </c>
      <c r="E7708" s="1">
        <v>209058</v>
      </c>
      <c r="F7708" s="1">
        <v>78166</v>
      </c>
      <c r="N7708">
        <f t="shared" si="601"/>
        <v>0.37389623932114535</v>
      </c>
      <c r="S7708">
        <f t="shared" si="602"/>
        <v>11.944153296400494</v>
      </c>
      <c r="T7708">
        <f t="shared" si="603"/>
        <v>1.5450257823187825</v>
      </c>
      <c r="U7708">
        <f t="shared" si="604"/>
        <v>1.0861025673443969</v>
      </c>
      <c r="V7708">
        <f t="shared" si="605"/>
        <v>0.96589306436117206</v>
      </c>
    </row>
    <row r="7709" spans="1:22" ht="12.75" x14ac:dyDescent="0.2">
      <c r="A7709" s="1" t="s">
        <v>2718</v>
      </c>
      <c r="B7709" s="1" t="s">
        <v>5</v>
      </c>
      <c r="C7709" s="1" t="s">
        <v>8</v>
      </c>
      <c r="D7709" s="1" t="s">
        <v>2302</v>
      </c>
      <c r="E7709" s="1">
        <v>209058</v>
      </c>
      <c r="F7709" s="1">
        <v>1931</v>
      </c>
      <c r="N7709">
        <f t="shared" si="601"/>
        <v>9.2366711630265282E-3</v>
      </c>
      <c r="S7709">
        <f t="shared" si="602"/>
        <v>0.29506639735114182</v>
      </c>
      <c r="T7709">
        <f t="shared" si="603"/>
        <v>3.8168062657134412E-2</v>
      </c>
      <c r="U7709">
        <f t="shared" si="604"/>
        <v>2.6830899080700438E-2</v>
      </c>
      <c r="V7709">
        <f t="shared" si="605"/>
        <v>2.3861263302221207E-2</v>
      </c>
    </row>
    <row r="7710" spans="1:22" ht="12.75" x14ac:dyDescent="0.2">
      <c r="A7710" s="1" t="s">
        <v>2718</v>
      </c>
      <c r="B7710" s="1" t="s">
        <v>5</v>
      </c>
      <c r="C7710" s="1" t="s">
        <v>9</v>
      </c>
      <c r="D7710" s="1" t="s">
        <v>2302</v>
      </c>
      <c r="E7710" s="1">
        <v>209058</v>
      </c>
      <c r="F7710" s="1">
        <v>34593</v>
      </c>
      <c r="N7710">
        <f t="shared" si="601"/>
        <v>0.16547082627787504</v>
      </c>
      <c r="S7710">
        <f t="shared" si="602"/>
        <v>5.2859823322465305</v>
      </c>
      <c r="T7710">
        <f t="shared" si="603"/>
        <v>0.68376374494989689</v>
      </c>
      <c r="U7710">
        <f t="shared" si="604"/>
        <v>0.48066353801070444</v>
      </c>
      <c r="V7710">
        <f t="shared" si="605"/>
        <v>0.42746384330074483</v>
      </c>
    </row>
    <row r="7711" spans="1:22" ht="12.75" x14ac:dyDescent="0.2">
      <c r="A7711" s="1" t="s">
        <v>2719</v>
      </c>
      <c r="B7711" s="1" t="s">
        <v>5</v>
      </c>
      <c r="C7711" s="1" t="s">
        <v>6</v>
      </c>
      <c r="D7711" s="1" t="s">
        <v>2302</v>
      </c>
      <c r="E7711" s="1">
        <v>209058</v>
      </c>
      <c r="F7711" s="1">
        <v>78166</v>
      </c>
      <c r="N7711">
        <f t="shared" si="601"/>
        <v>0.37389623932114535</v>
      </c>
      <c r="S7711">
        <f t="shared" si="602"/>
        <v>11.944153296400494</v>
      </c>
      <c r="T7711">
        <f t="shared" si="603"/>
        <v>1.5450257823187825</v>
      </c>
      <c r="U7711">
        <f t="shared" si="604"/>
        <v>1.0861025673443969</v>
      </c>
      <c r="V7711">
        <f t="shared" si="605"/>
        <v>0.96589306436117206</v>
      </c>
    </row>
    <row r="7712" spans="1:22" ht="12.75" x14ac:dyDescent="0.2">
      <c r="A7712" s="1" t="s">
        <v>2719</v>
      </c>
      <c r="B7712" s="1" t="s">
        <v>5</v>
      </c>
      <c r="C7712" s="1" t="s">
        <v>8</v>
      </c>
      <c r="D7712" s="1" t="s">
        <v>2302</v>
      </c>
      <c r="E7712" s="1">
        <v>209058</v>
      </c>
      <c r="F7712" s="1">
        <v>1931</v>
      </c>
      <c r="N7712">
        <f t="shared" si="601"/>
        <v>9.2366711630265282E-3</v>
      </c>
      <c r="S7712">
        <f t="shared" si="602"/>
        <v>0.29506639735114182</v>
      </c>
      <c r="T7712">
        <f t="shared" si="603"/>
        <v>3.8168062657134412E-2</v>
      </c>
      <c r="U7712">
        <f t="shared" si="604"/>
        <v>2.6830899080700438E-2</v>
      </c>
      <c r="V7712">
        <f t="shared" si="605"/>
        <v>2.3861263302221207E-2</v>
      </c>
    </row>
    <row r="7713" spans="1:22" ht="12.75" x14ac:dyDescent="0.2">
      <c r="A7713" s="1" t="s">
        <v>2719</v>
      </c>
      <c r="B7713" s="1" t="s">
        <v>5</v>
      </c>
      <c r="C7713" s="1" t="s">
        <v>9</v>
      </c>
      <c r="D7713" s="1" t="s">
        <v>2302</v>
      </c>
      <c r="E7713" s="1">
        <v>209058</v>
      </c>
      <c r="F7713" s="1">
        <v>34593</v>
      </c>
      <c r="N7713">
        <f t="shared" si="601"/>
        <v>0.16547082627787504</v>
      </c>
      <c r="S7713">
        <f t="shared" si="602"/>
        <v>5.2859823322465305</v>
      </c>
      <c r="T7713">
        <f t="shared" si="603"/>
        <v>0.68376374494989689</v>
      </c>
      <c r="U7713">
        <f t="shared" si="604"/>
        <v>0.48066353801070444</v>
      </c>
      <c r="V7713">
        <f t="shared" si="605"/>
        <v>0.42746384330074483</v>
      </c>
    </row>
    <row r="7714" spans="1:22" ht="12.75" x14ac:dyDescent="0.2">
      <c r="A7714" s="1" t="s">
        <v>2720</v>
      </c>
      <c r="B7714" s="1" t="s">
        <v>5</v>
      </c>
      <c r="C7714" s="1" t="s">
        <v>6</v>
      </c>
      <c r="D7714" s="1" t="s">
        <v>2302</v>
      </c>
      <c r="E7714" s="1">
        <v>105151</v>
      </c>
      <c r="F7714" s="1">
        <v>39614</v>
      </c>
      <c r="N7714">
        <f t="shared" si="601"/>
        <v>0.3767344105144031</v>
      </c>
      <c r="S7714">
        <f t="shared" si="602"/>
        <v>12.034818963097884</v>
      </c>
      <c r="T7714">
        <f t="shared" si="603"/>
        <v>1.5567537624562111</v>
      </c>
      <c r="U7714">
        <f t="shared" si="604"/>
        <v>1.0943469536082355</v>
      </c>
      <c r="V7714">
        <f t="shared" si="605"/>
        <v>0.97322496445199569</v>
      </c>
    </row>
    <row r="7715" spans="1:22" ht="12.75" x14ac:dyDescent="0.2">
      <c r="A7715" s="1" t="s">
        <v>2720</v>
      </c>
      <c r="B7715" s="1" t="s">
        <v>5</v>
      </c>
      <c r="C7715" s="1" t="s">
        <v>8</v>
      </c>
      <c r="D7715" s="1" t="s">
        <v>2302</v>
      </c>
      <c r="E7715" s="1">
        <v>105151</v>
      </c>
      <c r="F7715" s="1">
        <v>322</v>
      </c>
      <c r="N7715">
        <f t="shared" si="601"/>
        <v>3.0622628410571463E-3</v>
      </c>
      <c r="S7715">
        <f t="shared" si="602"/>
        <v>9.7824297120147383E-2</v>
      </c>
      <c r="T7715">
        <f t="shared" si="603"/>
        <v>1.2653978682054324E-2</v>
      </c>
      <c r="U7715">
        <f t="shared" si="604"/>
        <v>8.8953329394116185E-3</v>
      </c>
      <c r="V7715">
        <f t="shared" si="605"/>
        <v>7.9108001856298925E-3</v>
      </c>
    </row>
    <row r="7716" spans="1:22" ht="12.75" x14ac:dyDescent="0.2">
      <c r="A7716" s="1" t="s">
        <v>2720</v>
      </c>
      <c r="B7716" s="1" t="s">
        <v>5</v>
      </c>
      <c r="C7716" s="1" t="s">
        <v>9</v>
      </c>
      <c r="D7716" s="1" t="s">
        <v>2302</v>
      </c>
      <c r="E7716" s="1">
        <v>105151</v>
      </c>
      <c r="F7716" s="1">
        <v>20026</v>
      </c>
      <c r="N7716">
        <f t="shared" si="601"/>
        <v>0.19044992439444228</v>
      </c>
      <c r="S7716">
        <f t="shared" si="602"/>
        <v>6.0839421556772413</v>
      </c>
      <c r="T7716">
        <f t="shared" si="603"/>
        <v>0.78698315865472013</v>
      </c>
      <c r="U7716">
        <f t="shared" si="604"/>
        <v>0.55322340821322069</v>
      </c>
      <c r="V7716">
        <f t="shared" si="605"/>
        <v>0.49199280906032378</v>
      </c>
    </row>
    <row r="7717" spans="1:22" ht="12.75" x14ac:dyDescent="0.2">
      <c r="A7717" s="1" t="s">
        <v>2721</v>
      </c>
      <c r="B7717" s="1" t="s">
        <v>5</v>
      </c>
      <c r="C7717" s="1" t="s">
        <v>6</v>
      </c>
      <c r="D7717" s="1" t="s">
        <v>2302</v>
      </c>
      <c r="E7717" s="1">
        <v>105151</v>
      </c>
      <c r="F7717" s="1">
        <v>39614</v>
      </c>
      <c r="N7717">
        <f t="shared" si="601"/>
        <v>0.3767344105144031</v>
      </c>
      <c r="S7717">
        <f t="shared" si="602"/>
        <v>12.034818963097884</v>
      </c>
      <c r="T7717">
        <f t="shared" si="603"/>
        <v>1.5567537624562111</v>
      </c>
      <c r="U7717">
        <f t="shared" si="604"/>
        <v>1.0943469536082355</v>
      </c>
      <c r="V7717">
        <f t="shared" si="605"/>
        <v>0.97322496445199569</v>
      </c>
    </row>
    <row r="7718" spans="1:22" ht="12.75" x14ac:dyDescent="0.2">
      <c r="A7718" s="1" t="s">
        <v>2721</v>
      </c>
      <c r="B7718" s="1" t="s">
        <v>5</v>
      </c>
      <c r="C7718" s="1" t="s">
        <v>8</v>
      </c>
      <c r="D7718" s="1" t="s">
        <v>2302</v>
      </c>
      <c r="E7718" s="1">
        <v>105151</v>
      </c>
      <c r="F7718" s="1">
        <v>322</v>
      </c>
      <c r="N7718">
        <f t="shared" si="601"/>
        <v>3.0622628410571463E-3</v>
      </c>
      <c r="S7718">
        <f t="shared" si="602"/>
        <v>9.7824297120147383E-2</v>
      </c>
      <c r="T7718">
        <f t="shared" si="603"/>
        <v>1.2653978682054324E-2</v>
      </c>
      <c r="U7718">
        <f t="shared" si="604"/>
        <v>8.8953329394116185E-3</v>
      </c>
      <c r="V7718">
        <f t="shared" si="605"/>
        <v>7.9108001856298925E-3</v>
      </c>
    </row>
    <row r="7719" spans="1:22" ht="12.75" x14ac:dyDescent="0.2">
      <c r="A7719" s="1" t="s">
        <v>2721</v>
      </c>
      <c r="B7719" s="1" t="s">
        <v>5</v>
      </c>
      <c r="C7719" s="1" t="s">
        <v>9</v>
      </c>
      <c r="D7719" s="1" t="s">
        <v>2302</v>
      </c>
      <c r="E7719" s="1">
        <v>105151</v>
      </c>
      <c r="F7719" s="1">
        <v>20026</v>
      </c>
      <c r="N7719">
        <f t="shared" si="601"/>
        <v>0.19044992439444228</v>
      </c>
      <c r="S7719">
        <f t="shared" si="602"/>
        <v>6.0839421556772413</v>
      </c>
      <c r="T7719">
        <f t="shared" si="603"/>
        <v>0.78698315865472013</v>
      </c>
      <c r="U7719">
        <f t="shared" si="604"/>
        <v>0.55322340821322069</v>
      </c>
      <c r="V7719">
        <f t="shared" si="605"/>
        <v>0.49199280906032378</v>
      </c>
    </row>
    <row r="7720" spans="1:22" ht="12.75" x14ac:dyDescent="0.2">
      <c r="A7720" s="1" t="s">
        <v>2722</v>
      </c>
      <c r="B7720" s="1" t="s">
        <v>5</v>
      </c>
      <c r="C7720" s="1" t="s">
        <v>6</v>
      </c>
      <c r="D7720" s="1" t="s">
        <v>2302</v>
      </c>
      <c r="E7720" s="1">
        <v>105151</v>
      </c>
      <c r="F7720" s="1">
        <v>39614</v>
      </c>
      <c r="N7720">
        <f t="shared" si="601"/>
        <v>0.3767344105144031</v>
      </c>
      <c r="S7720">
        <f t="shared" si="602"/>
        <v>12.034818963097884</v>
      </c>
      <c r="T7720">
        <f t="shared" si="603"/>
        <v>1.5567537624562111</v>
      </c>
      <c r="U7720">
        <f t="shared" si="604"/>
        <v>1.0943469536082355</v>
      </c>
      <c r="V7720">
        <f t="shared" si="605"/>
        <v>0.97322496445199569</v>
      </c>
    </row>
    <row r="7721" spans="1:22" ht="12.75" x14ac:dyDescent="0.2">
      <c r="A7721" s="1" t="s">
        <v>2722</v>
      </c>
      <c r="B7721" s="1" t="s">
        <v>5</v>
      </c>
      <c r="C7721" s="1" t="s">
        <v>8</v>
      </c>
      <c r="D7721" s="1" t="s">
        <v>2302</v>
      </c>
      <c r="E7721" s="1">
        <v>105151</v>
      </c>
      <c r="F7721" s="1">
        <v>322</v>
      </c>
      <c r="N7721">
        <f t="shared" si="601"/>
        <v>3.0622628410571463E-3</v>
      </c>
      <c r="S7721">
        <f t="shared" si="602"/>
        <v>9.7824297120147383E-2</v>
      </c>
      <c r="T7721">
        <f t="shared" si="603"/>
        <v>1.2653978682054324E-2</v>
      </c>
      <c r="U7721">
        <f t="shared" si="604"/>
        <v>8.8953329394116185E-3</v>
      </c>
      <c r="V7721">
        <f t="shared" si="605"/>
        <v>7.9108001856298925E-3</v>
      </c>
    </row>
    <row r="7722" spans="1:22" ht="12.75" x14ac:dyDescent="0.2">
      <c r="A7722" s="1" t="s">
        <v>2722</v>
      </c>
      <c r="B7722" s="1" t="s">
        <v>5</v>
      </c>
      <c r="C7722" s="1" t="s">
        <v>9</v>
      </c>
      <c r="D7722" s="1" t="s">
        <v>2302</v>
      </c>
      <c r="E7722" s="1">
        <v>105151</v>
      </c>
      <c r="F7722" s="1">
        <v>20026</v>
      </c>
      <c r="N7722">
        <f t="shared" si="601"/>
        <v>0.19044992439444228</v>
      </c>
      <c r="S7722">
        <f t="shared" si="602"/>
        <v>6.0839421556772413</v>
      </c>
      <c r="T7722">
        <f t="shared" si="603"/>
        <v>0.78698315865472013</v>
      </c>
      <c r="U7722">
        <f t="shared" si="604"/>
        <v>0.55322340821322069</v>
      </c>
      <c r="V7722">
        <f t="shared" si="605"/>
        <v>0.49199280906032378</v>
      </c>
    </row>
    <row r="7723" spans="1:22" ht="12.75" x14ac:dyDescent="0.2">
      <c r="A7723" s="1" t="s">
        <v>2723</v>
      </c>
      <c r="B7723" s="1" t="s">
        <v>5</v>
      </c>
      <c r="C7723" s="1" t="s">
        <v>6</v>
      </c>
      <c r="D7723" s="1" t="s">
        <v>2302</v>
      </c>
      <c r="E7723" s="1">
        <v>105151</v>
      </c>
      <c r="F7723" s="1">
        <v>39614</v>
      </c>
      <c r="N7723">
        <f t="shared" si="601"/>
        <v>0.3767344105144031</v>
      </c>
      <c r="S7723">
        <f t="shared" si="602"/>
        <v>12.034818963097884</v>
      </c>
      <c r="T7723">
        <f t="shared" si="603"/>
        <v>1.5567537624562111</v>
      </c>
      <c r="U7723">
        <f t="shared" si="604"/>
        <v>1.0943469536082355</v>
      </c>
      <c r="V7723">
        <f t="shared" si="605"/>
        <v>0.97322496445199569</v>
      </c>
    </row>
    <row r="7724" spans="1:22" ht="12.75" x14ac:dyDescent="0.2">
      <c r="A7724" s="1" t="s">
        <v>2723</v>
      </c>
      <c r="B7724" s="1" t="s">
        <v>5</v>
      </c>
      <c r="C7724" s="1" t="s">
        <v>8</v>
      </c>
      <c r="D7724" s="1" t="s">
        <v>2302</v>
      </c>
      <c r="E7724" s="1">
        <v>105151</v>
      </c>
      <c r="F7724" s="1">
        <v>322</v>
      </c>
      <c r="N7724">
        <f t="shared" si="601"/>
        <v>3.0622628410571463E-3</v>
      </c>
      <c r="S7724">
        <f t="shared" si="602"/>
        <v>9.7824297120147383E-2</v>
      </c>
      <c r="T7724">
        <f t="shared" si="603"/>
        <v>1.2653978682054324E-2</v>
      </c>
      <c r="U7724">
        <f t="shared" si="604"/>
        <v>8.8953329394116185E-3</v>
      </c>
      <c r="V7724">
        <f t="shared" si="605"/>
        <v>7.9108001856298925E-3</v>
      </c>
    </row>
    <row r="7725" spans="1:22" ht="12.75" x14ac:dyDescent="0.2">
      <c r="A7725" s="1" t="s">
        <v>2723</v>
      </c>
      <c r="B7725" s="1" t="s">
        <v>5</v>
      </c>
      <c r="C7725" s="1" t="s">
        <v>9</v>
      </c>
      <c r="D7725" s="1" t="s">
        <v>2302</v>
      </c>
      <c r="E7725" s="1">
        <v>105151</v>
      </c>
      <c r="F7725" s="1">
        <v>20026</v>
      </c>
      <c r="N7725">
        <f t="shared" si="601"/>
        <v>0.19044992439444228</v>
      </c>
      <c r="S7725">
        <f t="shared" si="602"/>
        <v>6.0839421556772413</v>
      </c>
      <c r="T7725">
        <f t="shared" si="603"/>
        <v>0.78698315865472013</v>
      </c>
      <c r="U7725">
        <f t="shared" si="604"/>
        <v>0.55322340821322069</v>
      </c>
      <c r="V7725">
        <f t="shared" si="605"/>
        <v>0.49199280906032378</v>
      </c>
    </row>
    <row r="7726" spans="1:22" ht="12.75" x14ac:dyDescent="0.2">
      <c r="A7726" s="1" t="s">
        <v>2724</v>
      </c>
      <c r="B7726" s="1" t="s">
        <v>5</v>
      </c>
      <c r="C7726" s="1" t="s">
        <v>6</v>
      </c>
      <c r="D7726" s="1" t="s">
        <v>2302</v>
      </c>
      <c r="E7726" s="1">
        <v>209058</v>
      </c>
      <c r="F7726" s="1">
        <v>78166</v>
      </c>
      <c r="N7726">
        <f t="shared" si="601"/>
        <v>0.37389623932114535</v>
      </c>
      <c r="S7726">
        <f t="shared" si="602"/>
        <v>11.944153296400494</v>
      </c>
      <c r="T7726">
        <f t="shared" si="603"/>
        <v>1.5450257823187825</v>
      </c>
      <c r="U7726">
        <f t="shared" si="604"/>
        <v>1.0861025673443969</v>
      </c>
      <c r="V7726">
        <f t="shared" si="605"/>
        <v>0.96589306436117206</v>
      </c>
    </row>
    <row r="7727" spans="1:22" ht="12.75" x14ac:dyDescent="0.2">
      <c r="A7727" s="1" t="s">
        <v>2724</v>
      </c>
      <c r="B7727" s="1" t="s">
        <v>5</v>
      </c>
      <c r="C7727" s="1" t="s">
        <v>8</v>
      </c>
      <c r="D7727" s="1" t="s">
        <v>2302</v>
      </c>
      <c r="E7727" s="1">
        <v>209058</v>
      </c>
      <c r="F7727" s="1">
        <v>1931</v>
      </c>
      <c r="N7727">
        <f t="shared" si="601"/>
        <v>9.2366711630265282E-3</v>
      </c>
      <c r="S7727">
        <f t="shared" si="602"/>
        <v>0.29506639735114182</v>
      </c>
      <c r="T7727">
        <f t="shared" si="603"/>
        <v>3.8168062657134412E-2</v>
      </c>
      <c r="U7727">
        <f t="shared" si="604"/>
        <v>2.6830899080700438E-2</v>
      </c>
      <c r="V7727">
        <f t="shared" si="605"/>
        <v>2.3861263302221207E-2</v>
      </c>
    </row>
    <row r="7728" spans="1:22" ht="12.75" x14ac:dyDescent="0.2">
      <c r="A7728" s="1" t="s">
        <v>2724</v>
      </c>
      <c r="B7728" s="1" t="s">
        <v>5</v>
      </c>
      <c r="C7728" s="1" t="s">
        <v>9</v>
      </c>
      <c r="D7728" s="1" t="s">
        <v>2302</v>
      </c>
      <c r="E7728" s="1">
        <v>209058</v>
      </c>
      <c r="F7728" s="1">
        <v>34593</v>
      </c>
      <c r="N7728">
        <f t="shared" si="601"/>
        <v>0.16547082627787504</v>
      </c>
      <c r="S7728">
        <f t="shared" si="602"/>
        <v>5.2859823322465305</v>
      </c>
      <c r="T7728">
        <f t="shared" si="603"/>
        <v>0.68376374494989689</v>
      </c>
      <c r="U7728">
        <f t="shared" si="604"/>
        <v>0.48066353801070444</v>
      </c>
      <c r="V7728">
        <f t="shared" si="605"/>
        <v>0.42746384330074483</v>
      </c>
    </row>
    <row r="7729" spans="1:22" ht="12.75" x14ac:dyDescent="0.2">
      <c r="A7729" s="1" t="s">
        <v>2725</v>
      </c>
      <c r="B7729" s="1" t="s">
        <v>5</v>
      </c>
      <c r="C7729" s="1" t="s">
        <v>6</v>
      </c>
      <c r="D7729" s="1" t="s">
        <v>2302</v>
      </c>
      <c r="E7729" s="1">
        <v>924</v>
      </c>
      <c r="F7729" s="1">
        <v>407</v>
      </c>
      <c r="N7729">
        <f t="shared" si="601"/>
        <v>0.44047619047619047</v>
      </c>
      <c r="S7729">
        <f t="shared" si="602"/>
        <v>14.07105659049774</v>
      </c>
      <c r="T7729">
        <f t="shared" si="603"/>
        <v>1.8201495474222746</v>
      </c>
      <c r="U7729">
        <f t="shared" si="604"/>
        <v>1.2795055713822325</v>
      </c>
      <c r="V7729">
        <f t="shared" si="605"/>
        <v>1.1378902825277009</v>
      </c>
    </row>
    <row r="7730" spans="1:22" ht="12.75" x14ac:dyDescent="0.2">
      <c r="A7730" s="1" t="s">
        <v>2725</v>
      </c>
      <c r="B7730" s="1" t="s">
        <v>5</v>
      </c>
      <c r="C7730" s="1" t="s">
        <v>9</v>
      </c>
      <c r="D7730" s="1" t="s">
        <v>2302</v>
      </c>
      <c r="E7730" s="1">
        <v>924</v>
      </c>
      <c r="F7730" s="1">
        <v>76</v>
      </c>
      <c r="N7730">
        <f t="shared" si="601"/>
        <v>8.2251082251082255E-2</v>
      </c>
      <c r="S7730">
        <f t="shared" si="602"/>
        <v>2.6275191667759907</v>
      </c>
      <c r="T7730">
        <f t="shared" si="603"/>
        <v>0.33988050516976137</v>
      </c>
      <c r="U7730">
        <f t="shared" si="604"/>
        <v>0.23892487328022036</v>
      </c>
      <c r="V7730">
        <f t="shared" si="605"/>
        <v>0.21248074071770334</v>
      </c>
    </row>
    <row r="7731" spans="1:22" ht="12.75" x14ac:dyDescent="0.2">
      <c r="A7731" s="1" t="s">
        <v>2726</v>
      </c>
      <c r="B7731" s="1" t="s">
        <v>5</v>
      </c>
      <c r="C7731" s="1" t="s">
        <v>6</v>
      </c>
      <c r="D7731" s="1" t="s">
        <v>2302</v>
      </c>
      <c r="E7731" s="1">
        <v>652803</v>
      </c>
      <c r="F7731" s="1">
        <v>182458</v>
      </c>
      <c r="N7731">
        <f t="shared" si="601"/>
        <v>0.27949932828127322</v>
      </c>
      <c r="S7731">
        <f t="shared" si="602"/>
        <v>8.9286343967880999</v>
      </c>
      <c r="T7731">
        <f t="shared" si="603"/>
        <v>1.1549559019887323</v>
      </c>
      <c r="U7731">
        <f t="shared" si="604"/>
        <v>0.81189620566519949</v>
      </c>
      <c r="V7731">
        <f t="shared" si="605"/>
        <v>0.72203577968755595</v>
      </c>
    </row>
    <row r="7732" spans="1:22" ht="12.75" x14ac:dyDescent="0.2">
      <c r="A7732" s="1" t="s">
        <v>2726</v>
      </c>
      <c r="B7732" s="1" t="s">
        <v>5</v>
      </c>
      <c r="C7732" s="1" t="s">
        <v>8</v>
      </c>
      <c r="D7732" s="1" t="s">
        <v>2302</v>
      </c>
      <c r="E7732" s="1">
        <v>652803</v>
      </c>
      <c r="F7732" s="1">
        <v>41464</v>
      </c>
      <c r="N7732">
        <f t="shared" si="601"/>
        <v>6.351686496538772E-2</v>
      </c>
      <c r="S7732">
        <f t="shared" si="602"/>
        <v>2.0290526950225352</v>
      </c>
      <c r="T7732">
        <f t="shared" si="603"/>
        <v>0.26246638415449475</v>
      </c>
      <c r="U7732">
        <f t="shared" si="604"/>
        <v>0.18450527941609482</v>
      </c>
      <c r="V7732">
        <f t="shared" si="605"/>
        <v>0.16408429100924496</v>
      </c>
    </row>
    <row r="7733" spans="1:22" ht="12.75" x14ac:dyDescent="0.2">
      <c r="A7733" s="1" t="s">
        <v>2726</v>
      </c>
      <c r="B7733" s="1" t="s">
        <v>5</v>
      </c>
      <c r="C7733" s="1" t="s">
        <v>9</v>
      </c>
      <c r="D7733" s="1" t="s">
        <v>2302</v>
      </c>
      <c r="E7733" s="1">
        <v>652803</v>
      </c>
      <c r="F7733" s="1">
        <v>139136</v>
      </c>
      <c r="N7733">
        <f t="shared" si="601"/>
        <v>0.21313627541540098</v>
      </c>
      <c r="S7733">
        <f t="shared" si="602"/>
        <v>6.8086599405425305</v>
      </c>
      <c r="T7733">
        <f t="shared" si="603"/>
        <v>0.88072841080744213</v>
      </c>
      <c r="U7733">
        <f t="shared" si="604"/>
        <v>0.61912325286604697</v>
      </c>
      <c r="V7733">
        <f t="shared" si="605"/>
        <v>0.5505988788795656</v>
      </c>
    </row>
    <row r="7734" spans="1:22" ht="12.75" x14ac:dyDescent="0.2">
      <c r="A7734" s="1" t="s">
        <v>2727</v>
      </c>
      <c r="B7734" s="1" t="s">
        <v>5</v>
      </c>
      <c r="C7734" s="1" t="s">
        <v>6</v>
      </c>
      <c r="D7734" s="1" t="s">
        <v>2302</v>
      </c>
      <c r="E7734" s="1">
        <v>105151</v>
      </c>
      <c r="F7734" s="1">
        <v>39614</v>
      </c>
      <c r="N7734">
        <f t="shared" si="601"/>
        <v>0.3767344105144031</v>
      </c>
      <c r="S7734">
        <f t="shared" si="602"/>
        <v>12.034818963097884</v>
      </c>
      <c r="T7734">
        <f t="shared" si="603"/>
        <v>1.5567537624562111</v>
      </c>
      <c r="U7734">
        <f t="shared" si="604"/>
        <v>1.0943469536082355</v>
      </c>
      <c r="V7734">
        <f t="shared" si="605"/>
        <v>0.97322496445199569</v>
      </c>
    </row>
    <row r="7735" spans="1:22" ht="12.75" x14ac:dyDescent="0.2">
      <c r="A7735" s="1" t="s">
        <v>2727</v>
      </c>
      <c r="B7735" s="1" t="s">
        <v>5</v>
      </c>
      <c r="C7735" s="1" t="s">
        <v>8</v>
      </c>
      <c r="D7735" s="1" t="s">
        <v>2302</v>
      </c>
      <c r="E7735" s="1">
        <v>105151</v>
      </c>
      <c r="F7735" s="1">
        <v>322</v>
      </c>
      <c r="N7735">
        <f t="shared" si="601"/>
        <v>3.0622628410571463E-3</v>
      </c>
      <c r="S7735">
        <f t="shared" si="602"/>
        <v>9.7824297120147383E-2</v>
      </c>
      <c r="T7735">
        <f t="shared" si="603"/>
        <v>1.2653978682054324E-2</v>
      </c>
      <c r="U7735">
        <f t="shared" si="604"/>
        <v>8.8953329394116185E-3</v>
      </c>
      <c r="V7735">
        <f t="shared" si="605"/>
        <v>7.9108001856298925E-3</v>
      </c>
    </row>
    <row r="7736" spans="1:22" ht="12.75" x14ac:dyDescent="0.2">
      <c r="A7736" s="1" t="s">
        <v>2727</v>
      </c>
      <c r="B7736" s="1" t="s">
        <v>5</v>
      </c>
      <c r="C7736" s="1" t="s">
        <v>9</v>
      </c>
      <c r="D7736" s="1" t="s">
        <v>2302</v>
      </c>
      <c r="E7736" s="1">
        <v>105151</v>
      </c>
      <c r="F7736" s="1">
        <v>20026</v>
      </c>
      <c r="N7736">
        <f t="shared" si="601"/>
        <v>0.19044992439444228</v>
      </c>
      <c r="S7736">
        <f t="shared" si="602"/>
        <v>6.0839421556772413</v>
      </c>
      <c r="T7736">
        <f t="shared" si="603"/>
        <v>0.78698315865472013</v>
      </c>
      <c r="U7736">
        <f t="shared" si="604"/>
        <v>0.55322340821322069</v>
      </c>
      <c r="V7736">
        <f t="shared" si="605"/>
        <v>0.49199280906032378</v>
      </c>
    </row>
    <row r="7737" spans="1:22" ht="12.75" x14ac:dyDescent="0.2">
      <c r="A7737" s="1" t="s">
        <v>2728</v>
      </c>
      <c r="B7737" s="1" t="s">
        <v>5</v>
      </c>
      <c r="C7737" s="1" t="s">
        <v>6</v>
      </c>
      <c r="D7737" s="1" t="s">
        <v>2302</v>
      </c>
      <c r="E7737" s="1">
        <v>209058</v>
      </c>
      <c r="F7737" s="1">
        <v>78166</v>
      </c>
      <c r="N7737">
        <f t="shared" si="601"/>
        <v>0.37389623932114535</v>
      </c>
      <c r="S7737">
        <f t="shared" si="602"/>
        <v>11.944153296400494</v>
      </c>
      <c r="T7737">
        <f t="shared" si="603"/>
        <v>1.5450257823187825</v>
      </c>
      <c r="U7737">
        <f t="shared" si="604"/>
        <v>1.0861025673443969</v>
      </c>
      <c r="V7737">
        <f t="shared" si="605"/>
        <v>0.96589306436117206</v>
      </c>
    </row>
    <row r="7738" spans="1:22" ht="12.75" x14ac:dyDescent="0.2">
      <c r="A7738" s="1" t="s">
        <v>2728</v>
      </c>
      <c r="B7738" s="1" t="s">
        <v>5</v>
      </c>
      <c r="C7738" s="1" t="s">
        <v>8</v>
      </c>
      <c r="D7738" s="1" t="s">
        <v>2302</v>
      </c>
      <c r="E7738" s="1">
        <v>209058</v>
      </c>
      <c r="F7738" s="1">
        <v>1931</v>
      </c>
      <c r="N7738">
        <f t="shared" si="601"/>
        <v>9.2366711630265282E-3</v>
      </c>
      <c r="S7738">
        <f t="shared" si="602"/>
        <v>0.29506639735114182</v>
      </c>
      <c r="T7738">
        <f t="shared" si="603"/>
        <v>3.8168062657134412E-2</v>
      </c>
      <c r="U7738">
        <f t="shared" si="604"/>
        <v>2.6830899080700438E-2</v>
      </c>
      <c r="V7738">
        <f t="shared" si="605"/>
        <v>2.3861263302221207E-2</v>
      </c>
    </row>
    <row r="7739" spans="1:22" ht="12.75" x14ac:dyDescent="0.2">
      <c r="A7739" s="1" t="s">
        <v>2728</v>
      </c>
      <c r="B7739" s="1" t="s">
        <v>5</v>
      </c>
      <c r="C7739" s="1" t="s">
        <v>9</v>
      </c>
      <c r="D7739" s="1" t="s">
        <v>2302</v>
      </c>
      <c r="E7739" s="1">
        <v>209058</v>
      </c>
      <c r="F7739" s="1">
        <v>34593</v>
      </c>
      <c r="N7739">
        <f t="shared" si="601"/>
        <v>0.16547082627787504</v>
      </c>
      <c r="S7739">
        <f t="shared" si="602"/>
        <v>5.2859823322465305</v>
      </c>
      <c r="T7739">
        <f t="shared" si="603"/>
        <v>0.68376374494989689</v>
      </c>
      <c r="U7739">
        <f t="shared" si="604"/>
        <v>0.48066353801070444</v>
      </c>
      <c r="V7739">
        <f t="shared" si="605"/>
        <v>0.42746384330074483</v>
      </c>
    </row>
    <row r="7740" spans="1:22" ht="12.75" x14ac:dyDescent="0.2">
      <c r="A7740" s="1" t="s">
        <v>2729</v>
      </c>
      <c r="B7740" s="1" t="s">
        <v>5</v>
      </c>
      <c r="C7740" s="1" t="s">
        <v>6</v>
      </c>
      <c r="D7740" s="1" t="s">
        <v>2302</v>
      </c>
      <c r="E7740" s="1">
        <v>209058</v>
      </c>
      <c r="F7740" s="1">
        <v>78166</v>
      </c>
      <c r="N7740">
        <f t="shared" si="601"/>
        <v>0.37389623932114535</v>
      </c>
      <c r="S7740">
        <f t="shared" si="602"/>
        <v>11.944153296400494</v>
      </c>
      <c r="T7740">
        <f t="shared" si="603"/>
        <v>1.5450257823187825</v>
      </c>
      <c r="U7740">
        <f t="shared" si="604"/>
        <v>1.0861025673443969</v>
      </c>
      <c r="V7740">
        <f t="shared" si="605"/>
        <v>0.96589306436117206</v>
      </c>
    </row>
    <row r="7741" spans="1:22" ht="12.75" x14ac:dyDescent="0.2">
      <c r="A7741" s="1" t="s">
        <v>2729</v>
      </c>
      <c r="B7741" s="1" t="s">
        <v>5</v>
      </c>
      <c r="C7741" s="1" t="s">
        <v>8</v>
      </c>
      <c r="D7741" s="1" t="s">
        <v>2302</v>
      </c>
      <c r="E7741" s="1">
        <v>209058</v>
      </c>
      <c r="F7741" s="1">
        <v>1931</v>
      </c>
      <c r="N7741">
        <f t="shared" si="601"/>
        <v>9.2366711630265282E-3</v>
      </c>
      <c r="S7741">
        <f t="shared" si="602"/>
        <v>0.29506639735114182</v>
      </c>
      <c r="T7741">
        <f t="shared" si="603"/>
        <v>3.8168062657134412E-2</v>
      </c>
      <c r="U7741">
        <f t="shared" si="604"/>
        <v>2.6830899080700438E-2</v>
      </c>
      <c r="V7741">
        <f t="shared" si="605"/>
        <v>2.3861263302221207E-2</v>
      </c>
    </row>
    <row r="7742" spans="1:22" ht="12.75" x14ac:dyDescent="0.2">
      <c r="A7742" s="1" t="s">
        <v>2729</v>
      </c>
      <c r="B7742" s="1" t="s">
        <v>5</v>
      </c>
      <c r="C7742" s="1" t="s">
        <v>9</v>
      </c>
      <c r="D7742" s="1" t="s">
        <v>2302</v>
      </c>
      <c r="E7742" s="1">
        <v>209058</v>
      </c>
      <c r="F7742" s="1">
        <v>34593</v>
      </c>
      <c r="N7742">
        <f t="shared" si="601"/>
        <v>0.16547082627787504</v>
      </c>
      <c r="S7742">
        <f t="shared" si="602"/>
        <v>5.2859823322465305</v>
      </c>
      <c r="T7742">
        <f t="shared" si="603"/>
        <v>0.68376374494989689</v>
      </c>
      <c r="U7742">
        <f t="shared" si="604"/>
        <v>0.48066353801070444</v>
      </c>
      <c r="V7742">
        <f t="shared" si="605"/>
        <v>0.42746384330074483</v>
      </c>
    </row>
    <row r="7743" spans="1:22" ht="12.75" x14ac:dyDescent="0.2">
      <c r="A7743" s="1" t="s">
        <v>2730</v>
      </c>
      <c r="B7743" s="1" t="s">
        <v>5</v>
      </c>
      <c r="C7743" s="1" t="s">
        <v>6</v>
      </c>
      <c r="D7743" s="1" t="s">
        <v>2302</v>
      </c>
      <c r="E7743" s="1">
        <v>129122</v>
      </c>
      <c r="F7743" s="1">
        <v>49627</v>
      </c>
      <c r="N7743">
        <f t="shared" si="601"/>
        <v>0.38434194018060441</v>
      </c>
      <c r="S7743">
        <f t="shared" si="602"/>
        <v>12.277842270058661</v>
      </c>
      <c r="T7743">
        <f t="shared" si="603"/>
        <v>1.5881898354570432</v>
      </c>
      <c r="U7743">
        <f t="shared" si="604"/>
        <v>1.1164454842503506</v>
      </c>
      <c r="V7743">
        <f t="shared" si="605"/>
        <v>0.99287763642015192</v>
      </c>
    </row>
    <row r="7744" spans="1:22" ht="12.75" x14ac:dyDescent="0.2">
      <c r="A7744" s="1" t="s">
        <v>2730</v>
      </c>
      <c r="B7744" s="1" t="s">
        <v>5</v>
      </c>
      <c r="C7744" s="1" t="s">
        <v>8</v>
      </c>
      <c r="D7744" s="1" t="s">
        <v>2302</v>
      </c>
      <c r="E7744" s="1">
        <v>129122</v>
      </c>
      <c r="F7744" s="1">
        <v>464</v>
      </c>
      <c r="N7744">
        <f t="shared" si="601"/>
        <v>3.5935007202490669E-3</v>
      </c>
      <c r="S7744">
        <f t="shared" si="602"/>
        <v>0.11479474506432423</v>
      </c>
      <c r="T7744">
        <f t="shared" si="603"/>
        <v>1.4849176529954822E-2</v>
      </c>
      <c r="U7744">
        <f t="shared" si="604"/>
        <v>1.0438485193385912E-2</v>
      </c>
      <c r="V7744">
        <f t="shared" si="605"/>
        <v>9.2831568158250645E-3</v>
      </c>
    </row>
    <row r="7745" spans="1:22" ht="12.75" x14ac:dyDescent="0.2">
      <c r="A7745" s="1" t="s">
        <v>2730</v>
      </c>
      <c r="B7745" s="1" t="s">
        <v>5</v>
      </c>
      <c r="C7745" s="1" t="s">
        <v>9</v>
      </c>
      <c r="D7745" s="1" t="s">
        <v>2302</v>
      </c>
      <c r="E7745" s="1">
        <v>129122</v>
      </c>
      <c r="F7745" s="1">
        <v>19091</v>
      </c>
      <c r="N7745">
        <f t="shared" si="601"/>
        <v>0.14785241864283391</v>
      </c>
      <c r="S7745">
        <f t="shared" si="602"/>
        <v>4.7231605129806331</v>
      </c>
      <c r="T7745">
        <f t="shared" si="603"/>
        <v>0.61096040761501613</v>
      </c>
      <c r="U7745">
        <f t="shared" si="604"/>
        <v>0.42948517419597076</v>
      </c>
      <c r="V7745">
        <f t="shared" si="605"/>
        <v>0.38194988528214718</v>
      </c>
    </row>
    <row r="7746" spans="1:22" ht="12.75" x14ac:dyDescent="0.2">
      <c r="A7746" s="1" t="s">
        <v>2731</v>
      </c>
      <c r="B7746" s="1" t="s">
        <v>5</v>
      </c>
      <c r="C7746" s="1" t="s">
        <v>6</v>
      </c>
      <c r="D7746" s="1" t="s">
        <v>2302</v>
      </c>
      <c r="E7746" s="1">
        <v>105151</v>
      </c>
      <c r="F7746" s="1">
        <v>39614</v>
      </c>
      <c r="N7746">
        <f t="shared" si="601"/>
        <v>0.3767344105144031</v>
      </c>
      <c r="S7746">
        <f t="shared" si="602"/>
        <v>12.034818963097884</v>
      </c>
      <c r="T7746">
        <f t="shared" si="603"/>
        <v>1.5567537624562111</v>
      </c>
      <c r="U7746">
        <f t="shared" si="604"/>
        <v>1.0943469536082355</v>
      </c>
      <c r="V7746">
        <f t="shared" si="605"/>
        <v>0.97322496445199569</v>
      </c>
    </row>
    <row r="7747" spans="1:22" ht="12.75" x14ac:dyDescent="0.2">
      <c r="A7747" s="1" t="s">
        <v>2731</v>
      </c>
      <c r="B7747" s="1" t="s">
        <v>5</v>
      </c>
      <c r="C7747" s="1" t="s">
        <v>8</v>
      </c>
      <c r="D7747" s="1" t="s">
        <v>2302</v>
      </c>
      <c r="E7747" s="1">
        <v>105151</v>
      </c>
      <c r="F7747" s="1">
        <v>322</v>
      </c>
      <c r="N7747">
        <f t="shared" ref="N7747:N7810" si="606">F7747/E7747</f>
        <v>3.0622628410571463E-3</v>
      </c>
      <c r="S7747">
        <f t="shared" ref="S7747:S7810" si="607">N7747/0.031303704</f>
        <v>9.7824297120147383E-2</v>
      </c>
      <c r="T7747">
        <f t="shared" ref="T7747:T7810" si="608">N7747/0.242</f>
        <v>1.2653978682054324E-2</v>
      </c>
      <c r="U7747">
        <f t="shared" ref="U7747:U7810" si="609">N7747/0.344255</f>
        <v>8.8953329394116185E-3</v>
      </c>
      <c r="V7747">
        <f t="shared" ref="V7747:V7810" si="610">N7747/0.387099</f>
        <v>7.9108001856298925E-3</v>
      </c>
    </row>
    <row r="7748" spans="1:22" ht="12.75" x14ac:dyDescent="0.2">
      <c r="A7748" s="1" t="s">
        <v>2731</v>
      </c>
      <c r="B7748" s="1" t="s">
        <v>5</v>
      </c>
      <c r="C7748" s="1" t="s">
        <v>9</v>
      </c>
      <c r="D7748" s="1" t="s">
        <v>2302</v>
      </c>
      <c r="E7748" s="1">
        <v>105151</v>
      </c>
      <c r="F7748" s="1">
        <v>20026</v>
      </c>
      <c r="N7748">
        <f t="shared" si="606"/>
        <v>0.19044992439444228</v>
      </c>
      <c r="S7748">
        <f t="shared" si="607"/>
        <v>6.0839421556772413</v>
      </c>
      <c r="T7748">
        <f t="shared" si="608"/>
        <v>0.78698315865472013</v>
      </c>
      <c r="U7748">
        <f t="shared" si="609"/>
        <v>0.55322340821322069</v>
      </c>
      <c r="V7748">
        <f t="shared" si="610"/>
        <v>0.49199280906032378</v>
      </c>
    </row>
    <row r="7749" spans="1:22" ht="12.75" x14ac:dyDescent="0.2">
      <c r="A7749" s="1" t="s">
        <v>2732</v>
      </c>
      <c r="B7749" s="1" t="s">
        <v>5</v>
      </c>
      <c r="C7749" s="1" t="s">
        <v>6</v>
      </c>
      <c r="D7749" s="1" t="s">
        <v>2302</v>
      </c>
      <c r="E7749" s="1">
        <v>105151</v>
      </c>
      <c r="F7749" s="1">
        <v>39614</v>
      </c>
      <c r="N7749">
        <f t="shared" si="606"/>
        <v>0.3767344105144031</v>
      </c>
      <c r="S7749">
        <f t="shared" si="607"/>
        <v>12.034818963097884</v>
      </c>
      <c r="T7749">
        <f t="shared" si="608"/>
        <v>1.5567537624562111</v>
      </c>
      <c r="U7749">
        <f t="shared" si="609"/>
        <v>1.0943469536082355</v>
      </c>
      <c r="V7749">
        <f t="shared" si="610"/>
        <v>0.97322496445199569</v>
      </c>
    </row>
    <row r="7750" spans="1:22" ht="12.75" x14ac:dyDescent="0.2">
      <c r="A7750" s="1" t="s">
        <v>2732</v>
      </c>
      <c r="B7750" s="1" t="s">
        <v>5</v>
      </c>
      <c r="C7750" s="1" t="s">
        <v>8</v>
      </c>
      <c r="D7750" s="1" t="s">
        <v>2302</v>
      </c>
      <c r="E7750" s="1">
        <v>105151</v>
      </c>
      <c r="F7750" s="1">
        <v>322</v>
      </c>
      <c r="N7750">
        <f t="shared" si="606"/>
        <v>3.0622628410571463E-3</v>
      </c>
      <c r="S7750">
        <f t="shared" si="607"/>
        <v>9.7824297120147383E-2</v>
      </c>
      <c r="T7750">
        <f t="shared" si="608"/>
        <v>1.2653978682054324E-2</v>
      </c>
      <c r="U7750">
        <f t="shared" si="609"/>
        <v>8.8953329394116185E-3</v>
      </c>
      <c r="V7750">
        <f t="shared" si="610"/>
        <v>7.9108001856298925E-3</v>
      </c>
    </row>
    <row r="7751" spans="1:22" ht="12.75" x14ac:dyDescent="0.2">
      <c r="A7751" s="1" t="s">
        <v>2732</v>
      </c>
      <c r="B7751" s="1" t="s">
        <v>5</v>
      </c>
      <c r="C7751" s="1" t="s">
        <v>9</v>
      </c>
      <c r="D7751" s="1" t="s">
        <v>2302</v>
      </c>
      <c r="E7751" s="1">
        <v>105151</v>
      </c>
      <c r="F7751" s="1">
        <v>20026</v>
      </c>
      <c r="N7751">
        <f t="shared" si="606"/>
        <v>0.19044992439444228</v>
      </c>
      <c r="S7751">
        <f t="shared" si="607"/>
        <v>6.0839421556772413</v>
      </c>
      <c r="T7751">
        <f t="shared" si="608"/>
        <v>0.78698315865472013</v>
      </c>
      <c r="U7751">
        <f t="shared" si="609"/>
        <v>0.55322340821322069</v>
      </c>
      <c r="V7751">
        <f t="shared" si="610"/>
        <v>0.49199280906032378</v>
      </c>
    </row>
    <row r="7752" spans="1:22" ht="12.75" x14ac:dyDescent="0.2">
      <c r="A7752" s="1" t="s">
        <v>2733</v>
      </c>
      <c r="B7752" s="1" t="s">
        <v>5</v>
      </c>
      <c r="C7752" s="1" t="s">
        <v>6</v>
      </c>
      <c r="D7752" s="1" t="s">
        <v>2302</v>
      </c>
      <c r="E7752" s="1">
        <v>105151</v>
      </c>
      <c r="F7752" s="1">
        <v>39614</v>
      </c>
      <c r="N7752">
        <f t="shared" si="606"/>
        <v>0.3767344105144031</v>
      </c>
      <c r="S7752">
        <f t="shared" si="607"/>
        <v>12.034818963097884</v>
      </c>
      <c r="T7752">
        <f t="shared" si="608"/>
        <v>1.5567537624562111</v>
      </c>
      <c r="U7752">
        <f t="shared" si="609"/>
        <v>1.0943469536082355</v>
      </c>
      <c r="V7752">
        <f t="shared" si="610"/>
        <v>0.97322496445199569</v>
      </c>
    </row>
    <row r="7753" spans="1:22" ht="12.75" x14ac:dyDescent="0.2">
      <c r="A7753" s="1" t="s">
        <v>2733</v>
      </c>
      <c r="B7753" s="1" t="s">
        <v>5</v>
      </c>
      <c r="C7753" s="1" t="s">
        <v>8</v>
      </c>
      <c r="D7753" s="1" t="s">
        <v>2302</v>
      </c>
      <c r="E7753" s="1">
        <v>105151</v>
      </c>
      <c r="F7753" s="1">
        <v>322</v>
      </c>
      <c r="N7753">
        <f t="shared" si="606"/>
        <v>3.0622628410571463E-3</v>
      </c>
      <c r="S7753">
        <f t="shared" si="607"/>
        <v>9.7824297120147383E-2</v>
      </c>
      <c r="T7753">
        <f t="shared" si="608"/>
        <v>1.2653978682054324E-2</v>
      </c>
      <c r="U7753">
        <f t="shared" si="609"/>
        <v>8.8953329394116185E-3</v>
      </c>
      <c r="V7753">
        <f t="shared" si="610"/>
        <v>7.9108001856298925E-3</v>
      </c>
    </row>
    <row r="7754" spans="1:22" ht="12.75" x14ac:dyDescent="0.2">
      <c r="A7754" s="1" t="s">
        <v>2733</v>
      </c>
      <c r="B7754" s="1" t="s">
        <v>5</v>
      </c>
      <c r="C7754" s="1" t="s">
        <v>9</v>
      </c>
      <c r="D7754" s="1" t="s">
        <v>2302</v>
      </c>
      <c r="E7754" s="1">
        <v>105151</v>
      </c>
      <c r="F7754" s="1">
        <v>20026</v>
      </c>
      <c r="N7754">
        <f t="shared" si="606"/>
        <v>0.19044992439444228</v>
      </c>
      <c r="S7754">
        <f t="shared" si="607"/>
        <v>6.0839421556772413</v>
      </c>
      <c r="T7754">
        <f t="shared" si="608"/>
        <v>0.78698315865472013</v>
      </c>
      <c r="U7754">
        <f t="shared" si="609"/>
        <v>0.55322340821322069</v>
      </c>
      <c r="V7754">
        <f t="shared" si="610"/>
        <v>0.49199280906032378</v>
      </c>
    </row>
    <row r="7755" spans="1:22" ht="12.75" x14ac:dyDescent="0.2">
      <c r="A7755" s="1" t="s">
        <v>2734</v>
      </c>
      <c r="B7755" s="1" t="s">
        <v>5</v>
      </c>
      <c r="C7755" s="1" t="s">
        <v>6</v>
      </c>
      <c r="D7755" s="1" t="s">
        <v>2302</v>
      </c>
      <c r="E7755" s="1">
        <v>209058</v>
      </c>
      <c r="F7755" s="1">
        <v>78166</v>
      </c>
      <c r="N7755">
        <f t="shared" si="606"/>
        <v>0.37389623932114535</v>
      </c>
      <c r="S7755">
        <f t="shared" si="607"/>
        <v>11.944153296400494</v>
      </c>
      <c r="T7755">
        <f t="shared" si="608"/>
        <v>1.5450257823187825</v>
      </c>
      <c r="U7755">
        <f t="shared" si="609"/>
        <v>1.0861025673443969</v>
      </c>
      <c r="V7755">
        <f t="shared" si="610"/>
        <v>0.96589306436117206</v>
      </c>
    </row>
    <row r="7756" spans="1:22" ht="12.75" x14ac:dyDescent="0.2">
      <c r="A7756" s="1" t="s">
        <v>2734</v>
      </c>
      <c r="B7756" s="1" t="s">
        <v>5</v>
      </c>
      <c r="C7756" s="1" t="s">
        <v>8</v>
      </c>
      <c r="D7756" s="1" t="s">
        <v>2302</v>
      </c>
      <c r="E7756" s="1">
        <v>209058</v>
      </c>
      <c r="F7756" s="1">
        <v>1931</v>
      </c>
      <c r="N7756">
        <f t="shared" si="606"/>
        <v>9.2366711630265282E-3</v>
      </c>
      <c r="S7756">
        <f t="shared" si="607"/>
        <v>0.29506639735114182</v>
      </c>
      <c r="T7756">
        <f t="shared" si="608"/>
        <v>3.8168062657134412E-2</v>
      </c>
      <c r="U7756">
        <f t="shared" si="609"/>
        <v>2.6830899080700438E-2</v>
      </c>
      <c r="V7756">
        <f t="shared" si="610"/>
        <v>2.3861263302221207E-2</v>
      </c>
    </row>
    <row r="7757" spans="1:22" ht="12.75" x14ac:dyDescent="0.2">
      <c r="A7757" s="1" t="s">
        <v>2734</v>
      </c>
      <c r="B7757" s="1" t="s">
        <v>5</v>
      </c>
      <c r="C7757" s="1" t="s">
        <v>9</v>
      </c>
      <c r="D7757" s="1" t="s">
        <v>2302</v>
      </c>
      <c r="E7757" s="1">
        <v>209058</v>
      </c>
      <c r="F7757" s="1">
        <v>34593</v>
      </c>
      <c r="N7757">
        <f t="shared" si="606"/>
        <v>0.16547082627787504</v>
      </c>
      <c r="S7757">
        <f t="shared" si="607"/>
        <v>5.2859823322465305</v>
      </c>
      <c r="T7757">
        <f t="shared" si="608"/>
        <v>0.68376374494989689</v>
      </c>
      <c r="U7757">
        <f t="shared" si="609"/>
        <v>0.48066353801070444</v>
      </c>
      <c r="V7757">
        <f t="shared" si="610"/>
        <v>0.42746384330074483</v>
      </c>
    </row>
    <row r="7758" spans="1:22" ht="12.75" x14ac:dyDescent="0.2">
      <c r="A7758" s="1" t="s">
        <v>2735</v>
      </c>
      <c r="B7758" s="1" t="s">
        <v>5</v>
      </c>
      <c r="C7758" s="1" t="s">
        <v>6</v>
      </c>
      <c r="D7758" s="1" t="s">
        <v>2302</v>
      </c>
      <c r="E7758" s="1">
        <v>107140</v>
      </c>
      <c r="F7758" s="1">
        <v>39602</v>
      </c>
      <c r="N7758">
        <f t="shared" si="606"/>
        <v>0.36962852342729141</v>
      </c>
      <c r="S7758">
        <f t="shared" si="607"/>
        <v>11.807820679217111</v>
      </c>
      <c r="T7758">
        <f t="shared" si="608"/>
        <v>1.527390592674758</v>
      </c>
      <c r="U7758">
        <f t="shared" si="609"/>
        <v>1.073705606098071</v>
      </c>
      <c r="V7758">
        <f t="shared" si="610"/>
        <v>0.95486819502838138</v>
      </c>
    </row>
    <row r="7759" spans="1:22" ht="12.75" x14ac:dyDescent="0.2">
      <c r="A7759" s="1" t="s">
        <v>2735</v>
      </c>
      <c r="B7759" s="1" t="s">
        <v>5</v>
      </c>
      <c r="C7759" s="1" t="s">
        <v>8</v>
      </c>
      <c r="D7759" s="1" t="s">
        <v>2302</v>
      </c>
      <c r="E7759" s="1">
        <v>107140</v>
      </c>
      <c r="F7759" s="1">
        <v>734</v>
      </c>
      <c r="N7759">
        <f t="shared" si="606"/>
        <v>6.8508493559828266E-3</v>
      </c>
      <c r="S7759">
        <f t="shared" si="607"/>
        <v>0.21885107768661582</v>
      </c>
      <c r="T7759">
        <f t="shared" si="608"/>
        <v>2.8309294859433169E-2</v>
      </c>
      <c r="U7759">
        <f t="shared" si="609"/>
        <v>1.9900507925760924E-2</v>
      </c>
      <c r="V7759">
        <f t="shared" si="610"/>
        <v>1.7697925739882631E-2</v>
      </c>
    </row>
    <row r="7760" spans="1:22" ht="12.75" x14ac:dyDescent="0.2">
      <c r="A7760" s="1" t="s">
        <v>2735</v>
      </c>
      <c r="B7760" s="1" t="s">
        <v>5</v>
      </c>
      <c r="C7760" s="1" t="s">
        <v>9</v>
      </c>
      <c r="D7760" s="1" t="s">
        <v>2302</v>
      </c>
      <c r="E7760" s="1">
        <v>107140</v>
      </c>
      <c r="F7760" s="1">
        <v>20522</v>
      </c>
      <c r="N7760">
        <f t="shared" si="606"/>
        <v>0.19154377450065335</v>
      </c>
      <c r="S7760">
        <f t="shared" si="607"/>
        <v>6.1188853082898227</v>
      </c>
      <c r="T7760">
        <f t="shared" si="608"/>
        <v>0.79150320041592293</v>
      </c>
      <c r="U7760">
        <f t="shared" si="609"/>
        <v>0.55640084966275982</v>
      </c>
      <c r="V7760">
        <f t="shared" si="610"/>
        <v>0.49481857225323067</v>
      </c>
    </row>
    <row r="7761" spans="1:22" ht="12.75" x14ac:dyDescent="0.2">
      <c r="A7761" s="1" t="s">
        <v>2736</v>
      </c>
      <c r="B7761" s="1" t="s">
        <v>5</v>
      </c>
      <c r="C7761" s="1" t="s">
        <v>6</v>
      </c>
      <c r="D7761" s="1" t="s">
        <v>2302</v>
      </c>
      <c r="E7761" s="1">
        <v>209058</v>
      </c>
      <c r="F7761" s="1">
        <v>78166</v>
      </c>
      <c r="N7761">
        <f t="shared" si="606"/>
        <v>0.37389623932114535</v>
      </c>
      <c r="S7761">
        <f t="shared" si="607"/>
        <v>11.944153296400494</v>
      </c>
      <c r="T7761">
        <f t="shared" si="608"/>
        <v>1.5450257823187825</v>
      </c>
      <c r="U7761">
        <f t="shared" si="609"/>
        <v>1.0861025673443969</v>
      </c>
      <c r="V7761">
        <f t="shared" si="610"/>
        <v>0.96589306436117206</v>
      </c>
    </row>
    <row r="7762" spans="1:22" ht="12.75" x14ac:dyDescent="0.2">
      <c r="A7762" s="1" t="s">
        <v>2736</v>
      </c>
      <c r="B7762" s="1" t="s">
        <v>5</v>
      </c>
      <c r="C7762" s="1" t="s">
        <v>8</v>
      </c>
      <c r="D7762" s="1" t="s">
        <v>2302</v>
      </c>
      <c r="E7762" s="1">
        <v>209058</v>
      </c>
      <c r="F7762" s="1">
        <v>1931</v>
      </c>
      <c r="N7762">
        <f t="shared" si="606"/>
        <v>9.2366711630265282E-3</v>
      </c>
      <c r="S7762">
        <f t="shared" si="607"/>
        <v>0.29506639735114182</v>
      </c>
      <c r="T7762">
        <f t="shared" si="608"/>
        <v>3.8168062657134412E-2</v>
      </c>
      <c r="U7762">
        <f t="shared" si="609"/>
        <v>2.6830899080700438E-2</v>
      </c>
      <c r="V7762">
        <f t="shared" si="610"/>
        <v>2.3861263302221207E-2</v>
      </c>
    </row>
    <row r="7763" spans="1:22" ht="12.75" x14ac:dyDescent="0.2">
      <c r="A7763" s="1" t="s">
        <v>2736</v>
      </c>
      <c r="B7763" s="1" t="s">
        <v>5</v>
      </c>
      <c r="C7763" s="1" t="s">
        <v>9</v>
      </c>
      <c r="D7763" s="1" t="s">
        <v>2302</v>
      </c>
      <c r="E7763" s="1">
        <v>209058</v>
      </c>
      <c r="F7763" s="1">
        <v>34593</v>
      </c>
      <c r="N7763">
        <f t="shared" si="606"/>
        <v>0.16547082627787504</v>
      </c>
      <c r="S7763">
        <f t="shared" si="607"/>
        <v>5.2859823322465305</v>
      </c>
      <c r="T7763">
        <f t="shared" si="608"/>
        <v>0.68376374494989689</v>
      </c>
      <c r="U7763">
        <f t="shared" si="609"/>
        <v>0.48066353801070444</v>
      </c>
      <c r="V7763">
        <f t="shared" si="610"/>
        <v>0.42746384330074483</v>
      </c>
    </row>
    <row r="7764" spans="1:22" ht="12.75" x14ac:dyDescent="0.2">
      <c r="A7764" s="1" t="s">
        <v>2737</v>
      </c>
      <c r="B7764" s="1" t="s">
        <v>5</v>
      </c>
      <c r="C7764" s="1" t="s">
        <v>6</v>
      </c>
      <c r="D7764" s="1" t="s">
        <v>2302</v>
      </c>
      <c r="E7764" s="1">
        <v>242924</v>
      </c>
      <c r="F7764" s="1">
        <v>89563</v>
      </c>
      <c r="N7764">
        <f t="shared" si="606"/>
        <v>0.36868732607729165</v>
      </c>
      <c r="S7764">
        <f t="shared" si="607"/>
        <v>11.777754034388124</v>
      </c>
      <c r="T7764">
        <f t="shared" si="608"/>
        <v>1.5235013474268251</v>
      </c>
      <c r="U7764">
        <f t="shared" si="609"/>
        <v>1.0709715939559097</v>
      </c>
      <c r="V7764">
        <f t="shared" si="610"/>
        <v>0.95243678252150388</v>
      </c>
    </row>
    <row r="7765" spans="1:22" ht="12.75" x14ac:dyDescent="0.2">
      <c r="A7765" s="1" t="s">
        <v>2737</v>
      </c>
      <c r="B7765" s="1" t="s">
        <v>5</v>
      </c>
      <c r="C7765" s="1" t="s">
        <v>8</v>
      </c>
      <c r="D7765" s="1" t="s">
        <v>2302</v>
      </c>
      <c r="E7765" s="1">
        <v>242924</v>
      </c>
      <c r="F7765" s="1">
        <v>2766</v>
      </c>
      <c r="N7765">
        <f t="shared" si="606"/>
        <v>1.1386277189573694E-2</v>
      </c>
      <c r="S7765">
        <f t="shared" si="607"/>
        <v>0.3637357799439227</v>
      </c>
      <c r="T7765">
        <f t="shared" si="608"/>
        <v>4.7050732188321051E-2</v>
      </c>
      <c r="U7765">
        <f t="shared" si="609"/>
        <v>3.3075125094983934E-2</v>
      </c>
      <c r="V7765">
        <f t="shared" si="610"/>
        <v>2.9414380273712133E-2</v>
      </c>
    </row>
    <row r="7766" spans="1:22" ht="12.75" x14ac:dyDescent="0.2">
      <c r="A7766" s="1" t="s">
        <v>2737</v>
      </c>
      <c r="B7766" s="1" t="s">
        <v>5</v>
      </c>
      <c r="C7766" s="1" t="s">
        <v>9</v>
      </c>
      <c r="D7766" s="1" t="s">
        <v>2302</v>
      </c>
      <c r="E7766" s="1">
        <v>242924</v>
      </c>
      <c r="F7766" s="1">
        <v>40923</v>
      </c>
      <c r="N7766">
        <f t="shared" si="606"/>
        <v>0.16846009451515701</v>
      </c>
      <c r="S7766">
        <f t="shared" si="607"/>
        <v>5.3814748093438718</v>
      </c>
      <c r="T7766">
        <f t="shared" si="608"/>
        <v>0.69611609303783883</v>
      </c>
      <c r="U7766">
        <f t="shared" si="609"/>
        <v>0.48934683451266364</v>
      </c>
      <c r="V7766">
        <f t="shared" si="610"/>
        <v>0.43518607517755664</v>
      </c>
    </row>
    <row r="7767" spans="1:22" ht="12.75" x14ac:dyDescent="0.2">
      <c r="A7767" s="1" t="s">
        <v>2738</v>
      </c>
      <c r="B7767" s="1" t="s">
        <v>5</v>
      </c>
      <c r="C7767" s="1" t="s">
        <v>6</v>
      </c>
      <c r="D7767" s="1" t="s">
        <v>2302</v>
      </c>
      <c r="E7767" s="1">
        <v>55053</v>
      </c>
      <c r="F7767" s="1">
        <v>21035</v>
      </c>
      <c r="N7767">
        <f t="shared" si="606"/>
        <v>0.38208635315060036</v>
      </c>
      <c r="S7767">
        <f t="shared" si="607"/>
        <v>12.205787313558815</v>
      </c>
      <c r="T7767">
        <f t="shared" si="608"/>
        <v>1.5788692278950429</v>
      </c>
      <c r="U7767">
        <f t="shared" si="609"/>
        <v>1.1098934021309796</v>
      </c>
      <c r="V7767">
        <f t="shared" si="610"/>
        <v>0.98705073676398114</v>
      </c>
    </row>
    <row r="7768" spans="1:22" ht="12.75" x14ac:dyDescent="0.2">
      <c r="A7768" s="1" t="s">
        <v>2738</v>
      </c>
      <c r="B7768" s="1" t="s">
        <v>5</v>
      </c>
      <c r="C7768" s="1" t="s">
        <v>8</v>
      </c>
      <c r="D7768" s="1" t="s">
        <v>2302</v>
      </c>
      <c r="E7768" s="1">
        <v>55053</v>
      </c>
      <c r="F7768" s="1">
        <v>18</v>
      </c>
      <c r="N7768">
        <f t="shared" si="606"/>
        <v>3.2695765898316167E-4</v>
      </c>
      <c r="S7768">
        <f t="shared" si="607"/>
        <v>1.0444695585645765E-2</v>
      </c>
      <c r="T7768">
        <f t="shared" si="608"/>
        <v>1.3510647065419904E-3</v>
      </c>
      <c r="U7768">
        <f t="shared" si="609"/>
        <v>9.4975427802983746E-4</v>
      </c>
      <c r="V7768">
        <f t="shared" si="610"/>
        <v>8.4463576238420052E-4</v>
      </c>
    </row>
    <row r="7769" spans="1:22" ht="12.75" x14ac:dyDescent="0.2">
      <c r="A7769" s="1" t="s">
        <v>2738</v>
      </c>
      <c r="B7769" s="1" t="s">
        <v>5</v>
      </c>
      <c r="C7769" s="1" t="s">
        <v>9</v>
      </c>
      <c r="D7769" s="1" t="s">
        <v>2302</v>
      </c>
      <c r="E7769" s="1">
        <v>55053</v>
      </c>
      <c r="F7769" s="1">
        <v>8019</v>
      </c>
      <c r="N7769">
        <f t="shared" si="606"/>
        <v>0.14565963707699853</v>
      </c>
      <c r="S7769">
        <f t="shared" si="607"/>
        <v>4.6531118834051881</v>
      </c>
      <c r="T7769">
        <f t="shared" si="608"/>
        <v>0.60189932676445679</v>
      </c>
      <c r="U7769">
        <f t="shared" si="609"/>
        <v>0.42311553086229259</v>
      </c>
      <c r="V7769">
        <f t="shared" si="610"/>
        <v>0.37628523214216136</v>
      </c>
    </row>
    <row r="7770" spans="1:22" ht="12.75" x14ac:dyDescent="0.2">
      <c r="A7770" s="1" t="s">
        <v>2739</v>
      </c>
      <c r="B7770" s="1" t="s">
        <v>5</v>
      </c>
      <c r="C7770" s="1" t="s">
        <v>6</v>
      </c>
      <c r="D7770" s="1" t="s">
        <v>2302</v>
      </c>
      <c r="E7770" s="1">
        <v>105151</v>
      </c>
      <c r="F7770" s="1">
        <v>39614</v>
      </c>
      <c r="N7770">
        <f t="shared" si="606"/>
        <v>0.3767344105144031</v>
      </c>
      <c r="S7770">
        <f t="shared" si="607"/>
        <v>12.034818963097884</v>
      </c>
      <c r="T7770">
        <f t="shared" si="608"/>
        <v>1.5567537624562111</v>
      </c>
      <c r="U7770">
        <f t="shared" si="609"/>
        <v>1.0943469536082355</v>
      </c>
      <c r="V7770">
        <f t="shared" si="610"/>
        <v>0.97322496445199569</v>
      </c>
    </row>
    <row r="7771" spans="1:22" ht="12.75" x14ac:dyDescent="0.2">
      <c r="A7771" s="1" t="s">
        <v>2739</v>
      </c>
      <c r="B7771" s="1" t="s">
        <v>5</v>
      </c>
      <c r="C7771" s="1" t="s">
        <v>8</v>
      </c>
      <c r="D7771" s="1" t="s">
        <v>2302</v>
      </c>
      <c r="E7771" s="1">
        <v>105151</v>
      </c>
      <c r="F7771" s="1">
        <v>322</v>
      </c>
      <c r="N7771">
        <f t="shared" si="606"/>
        <v>3.0622628410571463E-3</v>
      </c>
      <c r="S7771">
        <f t="shared" si="607"/>
        <v>9.7824297120147383E-2</v>
      </c>
      <c r="T7771">
        <f t="shared" si="608"/>
        <v>1.2653978682054324E-2</v>
      </c>
      <c r="U7771">
        <f t="shared" si="609"/>
        <v>8.8953329394116185E-3</v>
      </c>
      <c r="V7771">
        <f t="shared" si="610"/>
        <v>7.9108001856298925E-3</v>
      </c>
    </row>
    <row r="7772" spans="1:22" ht="12.75" x14ac:dyDescent="0.2">
      <c r="A7772" s="1" t="s">
        <v>2739</v>
      </c>
      <c r="B7772" s="1" t="s">
        <v>5</v>
      </c>
      <c r="C7772" s="1" t="s">
        <v>9</v>
      </c>
      <c r="D7772" s="1" t="s">
        <v>2302</v>
      </c>
      <c r="E7772" s="1">
        <v>105151</v>
      </c>
      <c r="F7772" s="1">
        <v>20026</v>
      </c>
      <c r="N7772">
        <f t="shared" si="606"/>
        <v>0.19044992439444228</v>
      </c>
      <c r="S7772">
        <f t="shared" si="607"/>
        <v>6.0839421556772413</v>
      </c>
      <c r="T7772">
        <f t="shared" si="608"/>
        <v>0.78698315865472013</v>
      </c>
      <c r="U7772">
        <f t="shared" si="609"/>
        <v>0.55322340821322069</v>
      </c>
      <c r="V7772">
        <f t="shared" si="610"/>
        <v>0.49199280906032378</v>
      </c>
    </row>
    <row r="7773" spans="1:22" ht="12.75" x14ac:dyDescent="0.2">
      <c r="A7773" s="1" t="s">
        <v>2740</v>
      </c>
      <c r="B7773" s="1" t="s">
        <v>5</v>
      </c>
      <c r="C7773" s="1" t="s">
        <v>6</v>
      </c>
      <c r="D7773" s="1" t="s">
        <v>2302</v>
      </c>
      <c r="E7773" s="1">
        <v>105151</v>
      </c>
      <c r="F7773" s="1">
        <v>39614</v>
      </c>
      <c r="N7773">
        <f t="shared" si="606"/>
        <v>0.3767344105144031</v>
      </c>
      <c r="S7773">
        <f t="shared" si="607"/>
        <v>12.034818963097884</v>
      </c>
      <c r="T7773">
        <f t="shared" si="608"/>
        <v>1.5567537624562111</v>
      </c>
      <c r="U7773">
        <f t="shared" si="609"/>
        <v>1.0943469536082355</v>
      </c>
      <c r="V7773">
        <f t="shared" si="610"/>
        <v>0.97322496445199569</v>
      </c>
    </row>
    <row r="7774" spans="1:22" ht="12.75" x14ac:dyDescent="0.2">
      <c r="A7774" s="1" t="s">
        <v>2740</v>
      </c>
      <c r="B7774" s="1" t="s">
        <v>5</v>
      </c>
      <c r="C7774" s="1" t="s">
        <v>8</v>
      </c>
      <c r="D7774" s="1" t="s">
        <v>2302</v>
      </c>
      <c r="E7774" s="1">
        <v>105151</v>
      </c>
      <c r="F7774" s="1">
        <v>322</v>
      </c>
      <c r="N7774">
        <f t="shared" si="606"/>
        <v>3.0622628410571463E-3</v>
      </c>
      <c r="S7774">
        <f t="shared" si="607"/>
        <v>9.7824297120147383E-2</v>
      </c>
      <c r="T7774">
        <f t="shared" si="608"/>
        <v>1.2653978682054324E-2</v>
      </c>
      <c r="U7774">
        <f t="shared" si="609"/>
        <v>8.8953329394116185E-3</v>
      </c>
      <c r="V7774">
        <f t="shared" si="610"/>
        <v>7.9108001856298925E-3</v>
      </c>
    </row>
    <row r="7775" spans="1:22" ht="12.75" x14ac:dyDescent="0.2">
      <c r="A7775" s="1" t="s">
        <v>2740</v>
      </c>
      <c r="B7775" s="1" t="s">
        <v>5</v>
      </c>
      <c r="C7775" s="1" t="s">
        <v>9</v>
      </c>
      <c r="D7775" s="1" t="s">
        <v>2302</v>
      </c>
      <c r="E7775" s="1">
        <v>105151</v>
      </c>
      <c r="F7775" s="1">
        <v>20026</v>
      </c>
      <c r="N7775">
        <f t="shared" si="606"/>
        <v>0.19044992439444228</v>
      </c>
      <c r="S7775">
        <f t="shared" si="607"/>
        <v>6.0839421556772413</v>
      </c>
      <c r="T7775">
        <f t="shared" si="608"/>
        <v>0.78698315865472013</v>
      </c>
      <c r="U7775">
        <f t="shared" si="609"/>
        <v>0.55322340821322069</v>
      </c>
      <c r="V7775">
        <f t="shared" si="610"/>
        <v>0.49199280906032378</v>
      </c>
    </row>
    <row r="7776" spans="1:22" ht="12.75" x14ac:dyDescent="0.2">
      <c r="A7776" s="1" t="s">
        <v>2741</v>
      </c>
      <c r="B7776" s="1" t="s">
        <v>5</v>
      </c>
      <c r="C7776" s="1" t="s">
        <v>6</v>
      </c>
      <c r="D7776" s="1" t="s">
        <v>2302</v>
      </c>
      <c r="E7776" s="1">
        <v>209058</v>
      </c>
      <c r="F7776" s="1">
        <v>78166</v>
      </c>
      <c r="N7776">
        <f t="shared" si="606"/>
        <v>0.37389623932114535</v>
      </c>
      <c r="S7776">
        <f t="shared" si="607"/>
        <v>11.944153296400494</v>
      </c>
      <c r="T7776">
        <f t="shared" si="608"/>
        <v>1.5450257823187825</v>
      </c>
      <c r="U7776">
        <f t="shared" si="609"/>
        <v>1.0861025673443969</v>
      </c>
      <c r="V7776">
        <f t="shared" si="610"/>
        <v>0.96589306436117206</v>
      </c>
    </row>
    <row r="7777" spans="1:22" ht="12.75" x14ac:dyDescent="0.2">
      <c r="A7777" s="1" t="s">
        <v>2741</v>
      </c>
      <c r="B7777" s="1" t="s">
        <v>5</v>
      </c>
      <c r="C7777" s="1" t="s">
        <v>8</v>
      </c>
      <c r="D7777" s="1" t="s">
        <v>2302</v>
      </c>
      <c r="E7777" s="1">
        <v>209058</v>
      </c>
      <c r="F7777" s="1">
        <v>1931</v>
      </c>
      <c r="N7777">
        <f t="shared" si="606"/>
        <v>9.2366711630265282E-3</v>
      </c>
      <c r="S7777">
        <f t="shared" si="607"/>
        <v>0.29506639735114182</v>
      </c>
      <c r="T7777">
        <f t="shared" si="608"/>
        <v>3.8168062657134412E-2</v>
      </c>
      <c r="U7777">
        <f t="shared" si="609"/>
        <v>2.6830899080700438E-2</v>
      </c>
      <c r="V7777">
        <f t="shared" si="610"/>
        <v>2.3861263302221207E-2</v>
      </c>
    </row>
    <row r="7778" spans="1:22" ht="12.75" x14ac:dyDescent="0.2">
      <c r="A7778" s="1" t="s">
        <v>2741</v>
      </c>
      <c r="B7778" s="1" t="s">
        <v>5</v>
      </c>
      <c r="C7778" s="1" t="s">
        <v>9</v>
      </c>
      <c r="D7778" s="1" t="s">
        <v>2302</v>
      </c>
      <c r="E7778" s="1">
        <v>209058</v>
      </c>
      <c r="F7778" s="1">
        <v>34593</v>
      </c>
      <c r="N7778">
        <f t="shared" si="606"/>
        <v>0.16547082627787504</v>
      </c>
      <c r="S7778">
        <f t="shared" si="607"/>
        <v>5.2859823322465305</v>
      </c>
      <c r="T7778">
        <f t="shared" si="608"/>
        <v>0.68376374494989689</v>
      </c>
      <c r="U7778">
        <f t="shared" si="609"/>
        <v>0.48066353801070444</v>
      </c>
      <c r="V7778">
        <f t="shared" si="610"/>
        <v>0.42746384330074483</v>
      </c>
    </row>
    <row r="7779" spans="1:22" ht="12.75" x14ac:dyDescent="0.2">
      <c r="A7779" s="1" t="s">
        <v>2742</v>
      </c>
      <c r="B7779" s="1" t="s">
        <v>5</v>
      </c>
      <c r="C7779" s="1" t="s">
        <v>6</v>
      </c>
      <c r="D7779" s="1" t="s">
        <v>2302</v>
      </c>
      <c r="E7779" s="1">
        <v>209058</v>
      </c>
      <c r="F7779" s="1">
        <v>78166</v>
      </c>
      <c r="N7779">
        <f t="shared" si="606"/>
        <v>0.37389623932114535</v>
      </c>
      <c r="S7779">
        <f t="shared" si="607"/>
        <v>11.944153296400494</v>
      </c>
      <c r="T7779">
        <f t="shared" si="608"/>
        <v>1.5450257823187825</v>
      </c>
      <c r="U7779">
        <f t="shared" si="609"/>
        <v>1.0861025673443969</v>
      </c>
      <c r="V7779">
        <f t="shared" si="610"/>
        <v>0.96589306436117206</v>
      </c>
    </row>
    <row r="7780" spans="1:22" ht="12.75" x14ac:dyDescent="0.2">
      <c r="A7780" s="1" t="s">
        <v>2742</v>
      </c>
      <c r="B7780" s="1" t="s">
        <v>5</v>
      </c>
      <c r="C7780" s="1" t="s">
        <v>8</v>
      </c>
      <c r="D7780" s="1" t="s">
        <v>2302</v>
      </c>
      <c r="E7780" s="1">
        <v>209058</v>
      </c>
      <c r="F7780" s="1">
        <v>1931</v>
      </c>
      <c r="N7780">
        <f t="shared" si="606"/>
        <v>9.2366711630265282E-3</v>
      </c>
      <c r="S7780">
        <f t="shared" si="607"/>
        <v>0.29506639735114182</v>
      </c>
      <c r="T7780">
        <f t="shared" si="608"/>
        <v>3.8168062657134412E-2</v>
      </c>
      <c r="U7780">
        <f t="shared" si="609"/>
        <v>2.6830899080700438E-2</v>
      </c>
      <c r="V7780">
        <f t="shared" si="610"/>
        <v>2.3861263302221207E-2</v>
      </c>
    </row>
    <row r="7781" spans="1:22" ht="12.75" x14ac:dyDescent="0.2">
      <c r="A7781" s="1" t="s">
        <v>2742</v>
      </c>
      <c r="B7781" s="1" t="s">
        <v>5</v>
      </c>
      <c r="C7781" s="1" t="s">
        <v>9</v>
      </c>
      <c r="D7781" s="1" t="s">
        <v>2302</v>
      </c>
      <c r="E7781" s="1">
        <v>209058</v>
      </c>
      <c r="F7781" s="1">
        <v>34593</v>
      </c>
      <c r="N7781">
        <f t="shared" si="606"/>
        <v>0.16547082627787504</v>
      </c>
      <c r="S7781">
        <f t="shared" si="607"/>
        <v>5.2859823322465305</v>
      </c>
      <c r="T7781">
        <f t="shared" si="608"/>
        <v>0.68376374494989689</v>
      </c>
      <c r="U7781">
        <f t="shared" si="609"/>
        <v>0.48066353801070444</v>
      </c>
      <c r="V7781">
        <f t="shared" si="610"/>
        <v>0.42746384330074483</v>
      </c>
    </row>
    <row r="7782" spans="1:22" ht="12.75" x14ac:dyDescent="0.2">
      <c r="A7782" s="1" t="s">
        <v>2743</v>
      </c>
      <c r="B7782" s="1" t="s">
        <v>5</v>
      </c>
      <c r="C7782" s="1" t="s">
        <v>6</v>
      </c>
      <c r="D7782" s="1" t="s">
        <v>2302</v>
      </c>
      <c r="E7782" s="1">
        <v>105151</v>
      </c>
      <c r="F7782" s="1">
        <v>39614</v>
      </c>
      <c r="N7782">
        <f t="shared" si="606"/>
        <v>0.3767344105144031</v>
      </c>
      <c r="S7782">
        <f t="shared" si="607"/>
        <v>12.034818963097884</v>
      </c>
      <c r="T7782">
        <f t="shared" si="608"/>
        <v>1.5567537624562111</v>
      </c>
      <c r="U7782">
        <f t="shared" si="609"/>
        <v>1.0943469536082355</v>
      </c>
      <c r="V7782">
        <f t="shared" si="610"/>
        <v>0.97322496445199569</v>
      </c>
    </row>
    <row r="7783" spans="1:22" ht="12.75" x14ac:dyDescent="0.2">
      <c r="A7783" s="1" t="s">
        <v>2743</v>
      </c>
      <c r="B7783" s="1" t="s">
        <v>5</v>
      </c>
      <c r="C7783" s="1" t="s">
        <v>8</v>
      </c>
      <c r="D7783" s="1" t="s">
        <v>2302</v>
      </c>
      <c r="E7783" s="1">
        <v>105151</v>
      </c>
      <c r="F7783" s="1">
        <v>322</v>
      </c>
      <c r="N7783">
        <f t="shared" si="606"/>
        <v>3.0622628410571463E-3</v>
      </c>
      <c r="S7783">
        <f t="shared" si="607"/>
        <v>9.7824297120147383E-2</v>
      </c>
      <c r="T7783">
        <f t="shared" si="608"/>
        <v>1.2653978682054324E-2</v>
      </c>
      <c r="U7783">
        <f t="shared" si="609"/>
        <v>8.8953329394116185E-3</v>
      </c>
      <c r="V7783">
        <f t="shared" si="610"/>
        <v>7.9108001856298925E-3</v>
      </c>
    </row>
    <row r="7784" spans="1:22" ht="12.75" x14ac:dyDescent="0.2">
      <c r="A7784" s="1" t="s">
        <v>2743</v>
      </c>
      <c r="B7784" s="1" t="s">
        <v>5</v>
      </c>
      <c r="C7784" s="1" t="s">
        <v>9</v>
      </c>
      <c r="D7784" s="1" t="s">
        <v>2302</v>
      </c>
      <c r="E7784" s="1">
        <v>105151</v>
      </c>
      <c r="F7784" s="1">
        <v>20026</v>
      </c>
      <c r="N7784">
        <f t="shared" si="606"/>
        <v>0.19044992439444228</v>
      </c>
      <c r="S7784">
        <f t="shared" si="607"/>
        <v>6.0839421556772413</v>
      </c>
      <c r="T7784">
        <f t="shared" si="608"/>
        <v>0.78698315865472013</v>
      </c>
      <c r="U7784">
        <f t="shared" si="609"/>
        <v>0.55322340821322069</v>
      </c>
      <c r="V7784">
        <f t="shared" si="610"/>
        <v>0.49199280906032378</v>
      </c>
    </row>
    <row r="7785" spans="1:22" ht="12.75" x14ac:dyDescent="0.2">
      <c r="A7785" s="1" t="s">
        <v>2744</v>
      </c>
      <c r="B7785" s="1" t="s">
        <v>5</v>
      </c>
      <c r="C7785" s="1" t="s">
        <v>6</v>
      </c>
      <c r="D7785" s="1" t="s">
        <v>2302</v>
      </c>
      <c r="E7785" s="1">
        <v>105151</v>
      </c>
      <c r="F7785" s="1">
        <v>39614</v>
      </c>
      <c r="N7785">
        <f t="shared" si="606"/>
        <v>0.3767344105144031</v>
      </c>
      <c r="S7785">
        <f t="shared" si="607"/>
        <v>12.034818963097884</v>
      </c>
      <c r="T7785">
        <f t="shared" si="608"/>
        <v>1.5567537624562111</v>
      </c>
      <c r="U7785">
        <f t="shared" si="609"/>
        <v>1.0943469536082355</v>
      </c>
      <c r="V7785">
        <f t="shared" si="610"/>
        <v>0.97322496445199569</v>
      </c>
    </row>
    <row r="7786" spans="1:22" ht="12.75" x14ac:dyDescent="0.2">
      <c r="A7786" s="1" t="s">
        <v>2744</v>
      </c>
      <c r="B7786" s="1" t="s">
        <v>5</v>
      </c>
      <c r="C7786" s="1" t="s">
        <v>8</v>
      </c>
      <c r="D7786" s="1" t="s">
        <v>2302</v>
      </c>
      <c r="E7786" s="1">
        <v>105151</v>
      </c>
      <c r="F7786" s="1">
        <v>322</v>
      </c>
      <c r="N7786">
        <f t="shared" si="606"/>
        <v>3.0622628410571463E-3</v>
      </c>
      <c r="S7786">
        <f t="shared" si="607"/>
        <v>9.7824297120147383E-2</v>
      </c>
      <c r="T7786">
        <f t="shared" si="608"/>
        <v>1.2653978682054324E-2</v>
      </c>
      <c r="U7786">
        <f t="shared" si="609"/>
        <v>8.8953329394116185E-3</v>
      </c>
      <c r="V7786">
        <f t="shared" si="610"/>
        <v>7.9108001856298925E-3</v>
      </c>
    </row>
    <row r="7787" spans="1:22" ht="12.75" x14ac:dyDescent="0.2">
      <c r="A7787" s="1" t="s">
        <v>2744</v>
      </c>
      <c r="B7787" s="1" t="s">
        <v>5</v>
      </c>
      <c r="C7787" s="1" t="s">
        <v>9</v>
      </c>
      <c r="D7787" s="1" t="s">
        <v>2302</v>
      </c>
      <c r="E7787" s="1">
        <v>105151</v>
      </c>
      <c r="F7787" s="1">
        <v>20026</v>
      </c>
      <c r="N7787">
        <f t="shared" si="606"/>
        <v>0.19044992439444228</v>
      </c>
      <c r="S7787">
        <f t="shared" si="607"/>
        <v>6.0839421556772413</v>
      </c>
      <c r="T7787">
        <f t="shared" si="608"/>
        <v>0.78698315865472013</v>
      </c>
      <c r="U7787">
        <f t="shared" si="609"/>
        <v>0.55322340821322069</v>
      </c>
      <c r="V7787">
        <f t="shared" si="610"/>
        <v>0.49199280906032378</v>
      </c>
    </row>
    <row r="7788" spans="1:22" ht="12.75" x14ac:dyDescent="0.2">
      <c r="A7788" s="1" t="s">
        <v>2745</v>
      </c>
      <c r="B7788" s="1" t="s">
        <v>5</v>
      </c>
      <c r="C7788" s="1" t="s">
        <v>6</v>
      </c>
      <c r="D7788" s="1" t="s">
        <v>2302</v>
      </c>
      <c r="E7788" s="1">
        <v>105151</v>
      </c>
      <c r="F7788" s="1">
        <v>39614</v>
      </c>
      <c r="N7788">
        <f t="shared" si="606"/>
        <v>0.3767344105144031</v>
      </c>
      <c r="S7788">
        <f t="shared" si="607"/>
        <v>12.034818963097884</v>
      </c>
      <c r="T7788">
        <f t="shared" si="608"/>
        <v>1.5567537624562111</v>
      </c>
      <c r="U7788">
        <f t="shared" si="609"/>
        <v>1.0943469536082355</v>
      </c>
      <c r="V7788">
        <f t="shared" si="610"/>
        <v>0.97322496445199569</v>
      </c>
    </row>
    <row r="7789" spans="1:22" ht="12.75" x14ac:dyDescent="0.2">
      <c r="A7789" s="1" t="s">
        <v>2745</v>
      </c>
      <c r="B7789" s="1" t="s">
        <v>5</v>
      </c>
      <c r="C7789" s="1" t="s">
        <v>8</v>
      </c>
      <c r="D7789" s="1" t="s">
        <v>2302</v>
      </c>
      <c r="E7789" s="1">
        <v>105151</v>
      </c>
      <c r="F7789" s="1">
        <v>322</v>
      </c>
      <c r="N7789">
        <f t="shared" si="606"/>
        <v>3.0622628410571463E-3</v>
      </c>
      <c r="S7789">
        <f t="shared" si="607"/>
        <v>9.7824297120147383E-2</v>
      </c>
      <c r="T7789">
        <f t="shared" si="608"/>
        <v>1.2653978682054324E-2</v>
      </c>
      <c r="U7789">
        <f t="shared" si="609"/>
        <v>8.8953329394116185E-3</v>
      </c>
      <c r="V7789">
        <f t="shared" si="610"/>
        <v>7.9108001856298925E-3</v>
      </c>
    </row>
    <row r="7790" spans="1:22" ht="12.75" x14ac:dyDescent="0.2">
      <c r="A7790" s="1" t="s">
        <v>2745</v>
      </c>
      <c r="B7790" s="1" t="s">
        <v>5</v>
      </c>
      <c r="C7790" s="1" t="s">
        <v>9</v>
      </c>
      <c r="D7790" s="1" t="s">
        <v>2302</v>
      </c>
      <c r="E7790" s="1">
        <v>105151</v>
      </c>
      <c r="F7790" s="1">
        <v>20026</v>
      </c>
      <c r="N7790">
        <f t="shared" si="606"/>
        <v>0.19044992439444228</v>
      </c>
      <c r="S7790">
        <f t="shared" si="607"/>
        <v>6.0839421556772413</v>
      </c>
      <c r="T7790">
        <f t="shared" si="608"/>
        <v>0.78698315865472013</v>
      </c>
      <c r="U7790">
        <f t="shared" si="609"/>
        <v>0.55322340821322069</v>
      </c>
      <c r="V7790">
        <f t="shared" si="610"/>
        <v>0.49199280906032378</v>
      </c>
    </row>
    <row r="7791" spans="1:22" ht="12.75" x14ac:dyDescent="0.2">
      <c r="A7791" s="1" t="s">
        <v>2746</v>
      </c>
      <c r="B7791" s="1" t="s">
        <v>5</v>
      </c>
      <c r="C7791" s="1" t="s">
        <v>6</v>
      </c>
      <c r="D7791" s="1" t="s">
        <v>2302</v>
      </c>
      <c r="E7791" s="1">
        <v>209058</v>
      </c>
      <c r="F7791" s="1">
        <v>78166</v>
      </c>
      <c r="N7791">
        <f t="shared" si="606"/>
        <v>0.37389623932114535</v>
      </c>
      <c r="S7791">
        <f t="shared" si="607"/>
        <v>11.944153296400494</v>
      </c>
      <c r="T7791">
        <f t="shared" si="608"/>
        <v>1.5450257823187825</v>
      </c>
      <c r="U7791">
        <f t="shared" si="609"/>
        <v>1.0861025673443969</v>
      </c>
      <c r="V7791">
        <f t="shared" si="610"/>
        <v>0.96589306436117206</v>
      </c>
    </row>
    <row r="7792" spans="1:22" ht="12.75" x14ac:dyDescent="0.2">
      <c r="A7792" s="1" t="s">
        <v>2746</v>
      </c>
      <c r="B7792" s="1" t="s">
        <v>5</v>
      </c>
      <c r="C7792" s="1" t="s">
        <v>8</v>
      </c>
      <c r="D7792" s="1" t="s">
        <v>2302</v>
      </c>
      <c r="E7792" s="1">
        <v>209058</v>
      </c>
      <c r="F7792" s="1">
        <v>1931</v>
      </c>
      <c r="N7792">
        <f t="shared" si="606"/>
        <v>9.2366711630265282E-3</v>
      </c>
      <c r="S7792">
        <f t="shared" si="607"/>
        <v>0.29506639735114182</v>
      </c>
      <c r="T7792">
        <f t="shared" si="608"/>
        <v>3.8168062657134412E-2</v>
      </c>
      <c r="U7792">
        <f t="shared" si="609"/>
        <v>2.6830899080700438E-2</v>
      </c>
      <c r="V7792">
        <f t="shared" si="610"/>
        <v>2.3861263302221207E-2</v>
      </c>
    </row>
    <row r="7793" spans="1:22" ht="12.75" x14ac:dyDescent="0.2">
      <c r="A7793" s="1" t="s">
        <v>2746</v>
      </c>
      <c r="B7793" s="1" t="s">
        <v>5</v>
      </c>
      <c r="C7793" s="1" t="s">
        <v>9</v>
      </c>
      <c r="D7793" s="1" t="s">
        <v>2302</v>
      </c>
      <c r="E7793" s="1">
        <v>209058</v>
      </c>
      <c r="F7793" s="1">
        <v>34593</v>
      </c>
      <c r="N7793">
        <f t="shared" si="606"/>
        <v>0.16547082627787504</v>
      </c>
      <c r="S7793">
        <f t="shared" si="607"/>
        <v>5.2859823322465305</v>
      </c>
      <c r="T7793">
        <f t="shared" si="608"/>
        <v>0.68376374494989689</v>
      </c>
      <c r="U7793">
        <f t="shared" si="609"/>
        <v>0.48066353801070444</v>
      </c>
      <c r="V7793">
        <f t="shared" si="610"/>
        <v>0.42746384330074483</v>
      </c>
    </row>
    <row r="7794" spans="1:22" ht="12.75" x14ac:dyDescent="0.2">
      <c r="A7794" s="1" t="s">
        <v>2747</v>
      </c>
      <c r="B7794" s="1" t="s">
        <v>5</v>
      </c>
      <c r="C7794" s="1" t="s">
        <v>6</v>
      </c>
      <c r="D7794" s="1" t="s">
        <v>2302</v>
      </c>
      <c r="E7794" s="1">
        <v>105151</v>
      </c>
      <c r="F7794" s="1">
        <v>39614</v>
      </c>
      <c r="N7794">
        <f t="shared" si="606"/>
        <v>0.3767344105144031</v>
      </c>
      <c r="S7794">
        <f t="shared" si="607"/>
        <v>12.034818963097884</v>
      </c>
      <c r="T7794">
        <f t="shared" si="608"/>
        <v>1.5567537624562111</v>
      </c>
      <c r="U7794">
        <f t="shared" si="609"/>
        <v>1.0943469536082355</v>
      </c>
      <c r="V7794">
        <f t="shared" si="610"/>
        <v>0.97322496445199569</v>
      </c>
    </row>
    <row r="7795" spans="1:22" ht="12.75" x14ac:dyDescent="0.2">
      <c r="A7795" s="1" t="s">
        <v>2747</v>
      </c>
      <c r="B7795" s="1" t="s">
        <v>5</v>
      </c>
      <c r="C7795" s="1" t="s">
        <v>8</v>
      </c>
      <c r="D7795" s="1" t="s">
        <v>2302</v>
      </c>
      <c r="E7795" s="1">
        <v>105151</v>
      </c>
      <c r="F7795" s="1">
        <v>322</v>
      </c>
      <c r="N7795">
        <f t="shared" si="606"/>
        <v>3.0622628410571463E-3</v>
      </c>
      <c r="S7795">
        <f t="shared" si="607"/>
        <v>9.7824297120147383E-2</v>
      </c>
      <c r="T7795">
        <f t="shared" si="608"/>
        <v>1.2653978682054324E-2</v>
      </c>
      <c r="U7795">
        <f t="shared" si="609"/>
        <v>8.8953329394116185E-3</v>
      </c>
      <c r="V7795">
        <f t="shared" si="610"/>
        <v>7.9108001856298925E-3</v>
      </c>
    </row>
    <row r="7796" spans="1:22" ht="12.75" x14ac:dyDescent="0.2">
      <c r="A7796" s="1" t="s">
        <v>2747</v>
      </c>
      <c r="B7796" s="1" t="s">
        <v>5</v>
      </c>
      <c r="C7796" s="1" t="s">
        <v>9</v>
      </c>
      <c r="D7796" s="1" t="s">
        <v>2302</v>
      </c>
      <c r="E7796" s="1">
        <v>105151</v>
      </c>
      <c r="F7796" s="1">
        <v>20026</v>
      </c>
      <c r="N7796">
        <f t="shared" si="606"/>
        <v>0.19044992439444228</v>
      </c>
      <c r="S7796">
        <f t="shared" si="607"/>
        <v>6.0839421556772413</v>
      </c>
      <c r="T7796">
        <f t="shared" si="608"/>
        <v>0.78698315865472013</v>
      </c>
      <c r="U7796">
        <f t="shared" si="609"/>
        <v>0.55322340821322069</v>
      </c>
      <c r="V7796">
        <f t="shared" si="610"/>
        <v>0.49199280906032378</v>
      </c>
    </row>
    <row r="7797" spans="1:22" ht="12.75" x14ac:dyDescent="0.2">
      <c r="A7797" s="1" t="s">
        <v>2748</v>
      </c>
      <c r="B7797" s="1" t="s">
        <v>5</v>
      </c>
      <c r="C7797" s="1" t="s">
        <v>6</v>
      </c>
      <c r="D7797" s="1" t="s">
        <v>2302</v>
      </c>
      <c r="E7797" s="1">
        <v>105151</v>
      </c>
      <c r="F7797" s="1">
        <v>39614</v>
      </c>
      <c r="N7797">
        <f t="shared" si="606"/>
        <v>0.3767344105144031</v>
      </c>
      <c r="S7797">
        <f t="shared" si="607"/>
        <v>12.034818963097884</v>
      </c>
      <c r="T7797">
        <f t="shared" si="608"/>
        <v>1.5567537624562111</v>
      </c>
      <c r="U7797">
        <f t="shared" si="609"/>
        <v>1.0943469536082355</v>
      </c>
      <c r="V7797">
        <f t="shared" si="610"/>
        <v>0.97322496445199569</v>
      </c>
    </row>
    <row r="7798" spans="1:22" ht="12.75" x14ac:dyDescent="0.2">
      <c r="A7798" s="1" t="s">
        <v>2748</v>
      </c>
      <c r="B7798" s="1" t="s">
        <v>5</v>
      </c>
      <c r="C7798" s="1" t="s">
        <v>8</v>
      </c>
      <c r="D7798" s="1" t="s">
        <v>2302</v>
      </c>
      <c r="E7798" s="1">
        <v>105151</v>
      </c>
      <c r="F7798" s="1">
        <v>322</v>
      </c>
      <c r="N7798">
        <f t="shared" si="606"/>
        <v>3.0622628410571463E-3</v>
      </c>
      <c r="S7798">
        <f t="shared" si="607"/>
        <v>9.7824297120147383E-2</v>
      </c>
      <c r="T7798">
        <f t="shared" si="608"/>
        <v>1.2653978682054324E-2</v>
      </c>
      <c r="U7798">
        <f t="shared" si="609"/>
        <v>8.8953329394116185E-3</v>
      </c>
      <c r="V7798">
        <f t="shared" si="610"/>
        <v>7.9108001856298925E-3</v>
      </c>
    </row>
    <row r="7799" spans="1:22" ht="12.75" x14ac:dyDescent="0.2">
      <c r="A7799" s="1" t="s">
        <v>2748</v>
      </c>
      <c r="B7799" s="1" t="s">
        <v>5</v>
      </c>
      <c r="C7799" s="1" t="s">
        <v>9</v>
      </c>
      <c r="D7799" s="1" t="s">
        <v>2302</v>
      </c>
      <c r="E7799" s="1">
        <v>105151</v>
      </c>
      <c r="F7799" s="1">
        <v>20026</v>
      </c>
      <c r="N7799">
        <f t="shared" si="606"/>
        <v>0.19044992439444228</v>
      </c>
      <c r="S7799">
        <f t="shared" si="607"/>
        <v>6.0839421556772413</v>
      </c>
      <c r="T7799">
        <f t="shared" si="608"/>
        <v>0.78698315865472013</v>
      </c>
      <c r="U7799">
        <f t="shared" si="609"/>
        <v>0.55322340821322069</v>
      </c>
      <c r="V7799">
        <f t="shared" si="610"/>
        <v>0.49199280906032378</v>
      </c>
    </row>
    <row r="7800" spans="1:22" ht="12.75" x14ac:dyDescent="0.2">
      <c r="A7800" s="1" t="s">
        <v>2749</v>
      </c>
      <c r="B7800" s="1" t="s">
        <v>5</v>
      </c>
      <c r="C7800" s="1" t="s">
        <v>6</v>
      </c>
      <c r="D7800" s="1" t="s">
        <v>2302</v>
      </c>
      <c r="E7800" s="1">
        <v>209058</v>
      </c>
      <c r="F7800" s="1">
        <v>78166</v>
      </c>
      <c r="N7800">
        <f t="shared" si="606"/>
        <v>0.37389623932114535</v>
      </c>
      <c r="S7800">
        <f t="shared" si="607"/>
        <v>11.944153296400494</v>
      </c>
      <c r="T7800">
        <f t="shared" si="608"/>
        <v>1.5450257823187825</v>
      </c>
      <c r="U7800">
        <f t="shared" si="609"/>
        <v>1.0861025673443969</v>
      </c>
      <c r="V7800">
        <f t="shared" si="610"/>
        <v>0.96589306436117206</v>
      </c>
    </row>
    <row r="7801" spans="1:22" ht="12.75" x14ac:dyDescent="0.2">
      <c r="A7801" s="1" t="s">
        <v>2749</v>
      </c>
      <c r="B7801" s="1" t="s">
        <v>5</v>
      </c>
      <c r="C7801" s="1" t="s">
        <v>8</v>
      </c>
      <c r="D7801" s="1" t="s">
        <v>2302</v>
      </c>
      <c r="E7801" s="1">
        <v>209058</v>
      </c>
      <c r="F7801" s="1">
        <v>1931</v>
      </c>
      <c r="N7801">
        <f t="shared" si="606"/>
        <v>9.2366711630265282E-3</v>
      </c>
      <c r="S7801">
        <f t="shared" si="607"/>
        <v>0.29506639735114182</v>
      </c>
      <c r="T7801">
        <f t="shared" si="608"/>
        <v>3.8168062657134412E-2</v>
      </c>
      <c r="U7801">
        <f t="shared" si="609"/>
        <v>2.6830899080700438E-2</v>
      </c>
      <c r="V7801">
        <f t="shared" si="610"/>
        <v>2.3861263302221207E-2</v>
      </c>
    </row>
    <row r="7802" spans="1:22" ht="12.75" x14ac:dyDescent="0.2">
      <c r="A7802" s="1" t="s">
        <v>2749</v>
      </c>
      <c r="B7802" s="1" t="s">
        <v>5</v>
      </c>
      <c r="C7802" s="1" t="s">
        <v>9</v>
      </c>
      <c r="D7802" s="1" t="s">
        <v>2302</v>
      </c>
      <c r="E7802" s="1">
        <v>209058</v>
      </c>
      <c r="F7802" s="1">
        <v>34593</v>
      </c>
      <c r="N7802">
        <f t="shared" si="606"/>
        <v>0.16547082627787504</v>
      </c>
      <c r="S7802">
        <f t="shared" si="607"/>
        <v>5.2859823322465305</v>
      </c>
      <c r="T7802">
        <f t="shared" si="608"/>
        <v>0.68376374494989689</v>
      </c>
      <c r="U7802">
        <f t="shared" si="609"/>
        <v>0.48066353801070444</v>
      </c>
      <c r="V7802">
        <f t="shared" si="610"/>
        <v>0.42746384330074483</v>
      </c>
    </row>
    <row r="7803" spans="1:22" ht="12.75" x14ac:dyDescent="0.2">
      <c r="A7803" s="1" t="s">
        <v>2750</v>
      </c>
      <c r="B7803" s="1" t="s">
        <v>5</v>
      </c>
      <c r="C7803" s="1" t="s">
        <v>6</v>
      </c>
      <c r="D7803" s="1" t="s">
        <v>2302</v>
      </c>
      <c r="E7803" s="1">
        <v>209058</v>
      </c>
      <c r="F7803" s="1">
        <v>78166</v>
      </c>
      <c r="N7803">
        <f t="shared" si="606"/>
        <v>0.37389623932114535</v>
      </c>
      <c r="S7803">
        <f t="shared" si="607"/>
        <v>11.944153296400494</v>
      </c>
      <c r="T7803">
        <f t="shared" si="608"/>
        <v>1.5450257823187825</v>
      </c>
      <c r="U7803">
        <f t="shared" si="609"/>
        <v>1.0861025673443969</v>
      </c>
      <c r="V7803">
        <f t="shared" si="610"/>
        <v>0.96589306436117206</v>
      </c>
    </row>
    <row r="7804" spans="1:22" ht="12.75" x14ac:dyDescent="0.2">
      <c r="A7804" s="1" t="s">
        <v>2750</v>
      </c>
      <c r="B7804" s="1" t="s">
        <v>5</v>
      </c>
      <c r="C7804" s="1" t="s">
        <v>8</v>
      </c>
      <c r="D7804" s="1" t="s">
        <v>2302</v>
      </c>
      <c r="E7804" s="1">
        <v>209058</v>
      </c>
      <c r="F7804" s="1">
        <v>1931</v>
      </c>
      <c r="N7804">
        <f t="shared" si="606"/>
        <v>9.2366711630265282E-3</v>
      </c>
      <c r="S7804">
        <f t="shared" si="607"/>
        <v>0.29506639735114182</v>
      </c>
      <c r="T7804">
        <f t="shared" si="608"/>
        <v>3.8168062657134412E-2</v>
      </c>
      <c r="U7804">
        <f t="shared" si="609"/>
        <v>2.6830899080700438E-2</v>
      </c>
      <c r="V7804">
        <f t="shared" si="610"/>
        <v>2.3861263302221207E-2</v>
      </c>
    </row>
    <row r="7805" spans="1:22" ht="12.75" x14ac:dyDescent="0.2">
      <c r="A7805" s="1" t="s">
        <v>2750</v>
      </c>
      <c r="B7805" s="1" t="s">
        <v>5</v>
      </c>
      <c r="C7805" s="1" t="s">
        <v>9</v>
      </c>
      <c r="D7805" s="1" t="s">
        <v>2302</v>
      </c>
      <c r="E7805" s="1">
        <v>209058</v>
      </c>
      <c r="F7805" s="1">
        <v>34593</v>
      </c>
      <c r="N7805">
        <f t="shared" si="606"/>
        <v>0.16547082627787504</v>
      </c>
      <c r="S7805">
        <f t="shared" si="607"/>
        <v>5.2859823322465305</v>
      </c>
      <c r="T7805">
        <f t="shared" si="608"/>
        <v>0.68376374494989689</v>
      </c>
      <c r="U7805">
        <f t="shared" si="609"/>
        <v>0.48066353801070444</v>
      </c>
      <c r="V7805">
        <f t="shared" si="610"/>
        <v>0.42746384330074483</v>
      </c>
    </row>
    <row r="7806" spans="1:22" ht="12.75" x14ac:dyDescent="0.2">
      <c r="A7806" s="1" t="s">
        <v>2751</v>
      </c>
      <c r="B7806" s="1" t="s">
        <v>5</v>
      </c>
      <c r="C7806" s="1" t="s">
        <v>6</v>
      </c>
      <c r="D7806" s="1" t="s">
        <v>2302</v>
      </c>
      <c r="E7806" s="1">
        <v>105151</v>
      </c>
      <c r="F7806" s="1">
        <v>39614</v>
      </c>
      <c r="N7806">
        <f t="shared" si="606"/>
        <v>0.3767344105144031</v>
      </c>
      <c r="S7806">
        <f t="shared" si="607"/>
        <v>12.034818963097884</v>
      </c>
      <c r="T7806">
        <f t="shared" si="608"/>
        <v>1.5567537624562111</v>
      </c>
      <c r="U7806">
        <f t="shared" si="609"/>
        <v>1.0943469536082355</v>
      </c>
      <c r="V7806">
        <f t="shared" si="610"/>
        <v>0.97322496445199569</v>
      </c>
    </row>
    <row r="7807" spans="1:22" ht="12.75" x14ac:dyDescent="0.2">
      <c r="A7807" s="1" t="s">
        <v>2751</v>
      </c>
      <c r="B7807" s="1" t="s">
        <v>5</v>
      </c>
      <c r="C7807" s="1" t="s">
        <v>8</v>
      </c>
      <c r="D7807" s="1" t="s">
        <v>2302</v>
      </c>
      <c r="E7807" s="1">
        <v>105151</v>
      </c>
      <c r="F7807" s="1">
        <v>322</v>
      </c>
      <c r="N7807">
        <f t="shared" si="606"/>
        <v>3.0622628410571463E-3</v>
      </c>
      <c r="S7807">
        <f t="shared" si="607"/>
        <v>9.7824297120147383E-2</v>
      </c>
      <c r="T7807">
        <f t="shared" si="608"/>
        <v>1.2653978682054324E-2</v>
      </c>
      <c r="U7807">
        <f t="shared" si="609"/>
        <v>8.8953329394116185E-3</v>
      </c>
      <c r="V7807">
        <f t="shared" si="610"/>
        <v>7.9108001856298925E-3</v>
      </c>
    </row>
    <row r="7808" spans="1:22" ht="12.75" x14ac:dyDescent="0.2">
      <c r="A7808" s="1" t="s">
        <v>2751</v>
      </c>
      <c r="B7808" s="1" t="s">
        <v>5</v>
      </c>
      <c r="C7808" s="1" t="s">
        <v>9</v>
      </c>
      <c r="D7808" s="1" t="s">
        <v>2302</v>
      </c>
      <c r="E7808" s="1">
        <v>105151</v>
      </c>
      <c r="F7808" s="1">
        <v>20026</v>
      </c>
      <c r="N7808">
        <f t="shared" si="606"/>
        <v>0.19044992439444228</v>
      </c>
      <c r="S7808">
        <f t="shared" si="607"/>
        <v>6.0839421556772413</v>
      </c>
      <c r="T7808">
        <f t="shared" si="608"/>
        <v>0.78698315865472013</v>
      </c>
      <c r="U7808">
        <f t="shared" si="609"/>
        <v>0.55322340821322069</v>
      </c>
      <c r="V7808">
        <f t="shared" si="610"/>
        <v>0.49199280906032378</v>
      </c>
    </row>
    <row r="7809" spans="1:22" ht="12.75" x14ac:dyDescent="0.2">
      <c r="A7809" s="1" t="s">
        <v>2752</v>
      </c>
      <c r="B7809" s="1" t="s">
        <v>5</v>
      </c>
      <c r="C7809" s="1" t="s">
        <v>6</v>
      </c>
      <c r="D7809" s="1" t="s">
        <v>2302</v>
      </c>
      <c r="E7809" s="1">
        <v>209058</v>
      </c>
      <c r="F7809" s="1">
        <v>78166</v>
      </c>
      <c r="N7809">
        <f t="shared" si="606"/>
        <v>0.37389623932114535</v>
      </c>
      <c r="S7809">
        <f t="shared" si="607"/>
        <v>11.944153296400494</v>
      </c>
      <c r="T7809">
        <f t="shared" si="608"/>
        <v>1.5450257823187825</v>
      </c>
      <c r="U7809">
        <f t="shared" si="609"/>
        <v>1.0861025673443969</v>
      </c>
      <c r="V7809">
        <f t="shared" si="610"/>
        <v>0.96589306436117206</v>
      </c>
    </row>
    <row r="7810" spans="1:22" ht="12.75" x14ac:dyDescent="0.2">
      <c r="A7810" s="1" t="s">
        <v>2752</v>
      </c>
      <c r="B7810" s="1" t="s">
        <v>5</v>
      </c>
      <c r="C7810" s="1" t="s">
        <v>8</v>
      </c>
      <c r="D7810" s="1" t="s">
        <v>2302</v>
      </c>
      <c r="E7810" s="1">
        <v>209058</v>
      </c>
      <c r="F7810" s="1">
        <v>1931</v>
      </c>
      <c r="N7810">
        <f t="shared" si="606"/>
        <v>9.2366711630265282E-3</v>
      </c>
      <c r="S7810">
        <f t="shared" si="607"/>
        <v>0.29506639735114182</v>
      </c>
      <c r="T7810">
        <f t="shared" si="608"/>
        <v>3.8168062657134412E-2</v>
      </c>
      <c r="U7810">
        <f t="shared" si="609"/>
        <v>2.6830899080700438E-2</v>
      </c>
      <c r="V7810">
        <f t="shared" si="610"/>
        <v>2.3861263302221207E-2</v>
      </c>
    </row>
    <row r="7811" spans="1:22" ht="12.75" x14ac:dyDescent="0.2">
      <c r="A7811" s="1" t="s">
        <v>2752</v>
      </c>
      <c r="B7811" s="1" t="s">
        <v>5</v>
      </c>
      <c r="C7811" s="1" t="s">
        <v>9</v>
      </c>
      <c r="D7811" s="1" t="s">
        <v>2302</v>
      </c>
      <c r="E7811" s="1">
        <v>209058</v>
      </c>
      <c r="F7811" s="1">
        <v>34593</v>
      </c>
      <c r="N7811">
        <f t="shared" ref="N7811:N7874" si="611">F7811/E7811</f>
        <v>0.16547082627787504</v>
      </c>
      <c r="S7811">
        <f t="shared" ref="S7811:S7874" si="612">N7811/0.031303704</f>
        <v>5.2859823322465305</v>
      </c>
      <c r="T7811">
        <f t="shared" ref="T7811:T7874" si="613">N7811/0.242</f>
        <v>0.68376374494989689</v>
      </c>
      <c r="U7811">
        <f t="shared" ref="U7811:U7874" si="614">N7811/0.344255</f>
        <v>0.48066353801070444</v>
      </c>
      <c r="V7811">
        <f t="shared" ref="V7811:V7874" si="615">N7811/0.387099</f>
        <v>0.42746384330074483</v>
      </c>
    </row>
    <row r="7812" spans="1:22" ht="12.75" x14ac:dyDescent="0.2">
      <c r="A7812" s="1" t="s">
        <v>2753</v>
      </c>
      <c r="B7812" s="1" t="s">
        <v>5</v>
      </c>
      <c r="C7812" s="1" t="s">
        <v>6</v>
      </c>
      <c r="D7812" s="1" t="s">
        <v>2302</v>
      </c>
      <c r="E7812" s="1">
        <v>126790</v>
      </c>
      <c r="F7812" s="1">
        <v>47646</v>
      </c>
      <c r="N7812">
        <f t="shared" si="611"/>
        <v>0.37578673396955597</v>
      </c>
      <c r="S7812">
        <f t="shared" si="612"/>
        <v>12.004545339732191</v>
      </c>
      <c r="T7812">
        <f t="shared" si="613"/>
        <v>1.5528377436758511</v>
      </c>
      <c r="U7812">
        <f t="shared" si="614"/>
        <v>1.0915941205488837</v>
      </c>
      <c r="V7812">
        <f t="shared" si="615"/>
        <v>0.97077681412133832</v>
      </c>
    </row>
    <row r="7813" spans="1:22" ht="12.75" x14ac:dyDescent="0.2">
      <c r="A7813" s="1" t="s">
        <v>2753</v>
      </c>
      <c r="B7813" s="1" t="s">
        <v>5</v>
      </c>
      <c r="C7813" s="1" t="s">
        <v>8</v>
      </c>
      <c r="D7813" s="1" t="s">
        <v>2302</v>
      </c>
      <c r="E7813" s="1">
        <v>126790</v>
      </c>
      <c r="F7813" s="1">
        <v>592</v>
      </c>
      <c r="N7813">
        <f t="shared" si="611"/>
        <v>4.6691379446328575E-3</v>
      </c>
      <c r="S7813">
        <f t="shared" si="612"/>
        <v>0.14915608531925989</v>
      </c>
      <c r="T7813">
        <f t="shared" si="613"/>
        <v>1.9293958448896104E-2</v>
      </c>
      <c r="U7813">
        <f t="shared" si="614"/>
        <v>1.3563021436530646E-2</v>
      </c>
      <c r="V7813">
        <f t="shared" si="615"/>
        <v>1.2061870334547123E-2</v>
      </c>
    </row>
    <row r="7814" spans="1:22" ht="12.75" x14ac:dyDescent="0.2">
      <c r="A7814" s="1" t="s">
        <v>2753</v>
      </c>
      <c r="B7814" s="1" t="s">
        <v>5</v>
      </c>
      <c r="C7814" s="1" t="s">
        <v>9</v>
      </c>
      <c r="D7814" s="1" t="s">
        <v>2302</v>
      </c>
      <c r="E7814" s="1">
        <v>126790</v>
      </c>
      <c r="F7814" s="1">
        <v>24482</v>
      </c>
      <c r="N7814">
        <f t="shared" si="611"/>
        <v>0.1930909377711176</v>
      </c>
      <c r="S7814">
        <f t="shared" si="612"/>
        <v>6.1683095959225014</v>
      </c>
      <c r="T7814">
        <f t="shared" si="613"/>
        <v>0.79789643707073388</v>
      </c>
      <c r="U7814">
        <f t="shared" si="614"/>
        <v>0.56089508582625558</v>
      </c>
      <c r="V7814">
        <f t="shared" si="615"/>
        <v>0.49881538772024103</v>
      </c>
    </row>
    <row r="7815" spans="1:22" ht="12.75" x14ac:dyDescent="0.2">
      <c r="A7815" s="1" t="s">
        <v>2754</v>
      </c>
      <c r="B7815" s="1" t="s">
        <v>5</v>
      </c>
      <c r="C7815" s="1" t="s">
        <v>6</v>
      </c>
      <c r="D7815" s="1" t="s">
        <v>2302</v>
      </c>
      <c r="E7815" s="1">
        <v>232663</v>
      </c>
      <c r="F7815" s="1">
        <v>87141</v>
      </c>
      <c r="N7815">
        <f t="shared" si="611"/>
        <v>0.37453742107683646</v>
      </c>
      <c r="S7815">
        <f t="shared" si="612"/>
        <v>11.964635912633101</v>
      </c>
      <c r="T7815">
        <f t="shared" si="613"/>
        <v>1.5476752937059359</v>
      </c>
      <c r="U7815">
        <f t="shared" si="614"/>
        <v>1.0879650871500384</v>
      </c>
      <c r="V7815">
        <f t="shared" si="615"/>
        <v>0.96754944103920815</v>
      </c>
    </row>
    <row r="7816" spans="1:22" ht="12.75" x14ac:dyDescent="0.2">
      <c r="A7816" s="1" t="s">
        <v>2754</v>
      </c>
      <c r="B7816" s="1" t="s">
        <v>5</v>
      </c>
      <c r="C7816" s="1" t="s">
        <v>8</v>
      </c>
      <c r="D7816" s="1" t="s">
        <v>2302</v>
      </c>
      <c r="E7816" s="1">
        <v>232663</v>
      </c>
      <c r="F7816" s="1">
        <v>4836</v>
      </c>
      <c r="N7816">
        <f t="shared" si="611"/>
        <v>2.0785427850582173E-2</v>
      </c>
      <c r="S7816">
        <f t="shared" si="612"/>
        <v>0.66399260134143145</v>
      </c>
      <c r="T7816">
        <f t="shared" si="613"/>
        <v>8.5890197729678402E-2</v>
      </c>
      <c r="U7816">
        <f t="shared" si="614"/>
        <v>6.0377998433086444E-2</v>
      </c>
      <c r="V7816">
        <f t="shared" si="615"/>
        <v>5.3695379865569715E-2</v>
      </c>
    </row>
    <row r="7817" spans="1:22" ht="12.75" x14ac:dyDescent="0.2">
      <c r="A7817" s="1" t="s">
        <v>2754</v>
      </c>
      <c r="B7817" s="1" t="s">
        <v>5</v>
      </c>
      <c r="C7817" s="1" t="s">
        <v>9</v>
      </c>
      <c r="D7817" s="1" t="s">
        <v>2302</v>
      </c>
      <c r="E7817" s="1">
        <v>232663</v>
      </c>
      <c r="F7817" s="1">
        <v>51722</v>
      </c>
      <c r="N7817">
        <f t="shared" si="611"/>
        <v>0.22230436296274009</v>
      </c>
      <c r="S7817">
        <f t="shared" si="612"/>
        <v>7.1015354273328191</v>
      </c>
      <c r="T7817">
        <f t="shared" si="613"/>
        <v>0.91861307009396731</v>
      </c>
      <c r="U7817">
        <f t="shared" si="614"/>
        <v>0.64575492865097128</v>
      </c>
      <c r="V7817">
        <f t="shared" si="615"/>
        <v>0.57428296886000763</v>
      </c>
    </row>
    <row r="7818" spans="1:22" ht="12.75" x14ac:dyDescent="0.2">
      <c r="A7818" s="1" t="s">
        <v>2755</v>
      </c>
      <c r="B7818" s="1" t="s">
        <v>5</v>
      </c>
      <c r="C7818" s="1" t="s">
        <v>6</v>
      </c>
      <c r="D7818" s="1" t="s">
        <v>2302</v>
      </c>
      <c r="E7818" s="1">
        <v>105151</v>
      </c>
      <c r="F7818" s="1">
        <v>39614</v>
      </c>
      <c r="N7818">
        <f t="shared" si="611"/>
        <v>0.3767344105144031</v>
      </c>
      <c r="S7818">
        <f t="shared" si="612"/>
        <v>12.034818963097884</v>
      </c>
      <c r="T7818">
        <f t="shared" si="613"/>
        <v>1.5567537624562111</v>
      </c>
      <c r="U7818">
        <f t="shared" si="614"/>
        <v>1.0943469536082355</v>
      </c>
      <c r="V7818">
        <f t="shared" si="615"/>
        <v>0.97322496445199569</v>
      </c>
    </row>
    <row r="7819" spans="1:22" ht="12.75" x14ac:dyDescent="0.2">
      <c r="A7819" s="1" t="s">
        <v>2755</v>
      </c>
      <c r="B7819" s="1" t="s">
        <v>5</v>
      </c>
      <c r="C7819" s="1" t="s">
        <v>8</v>
      </c>
      <c r="D7819" s="1" t="s">
        <v>2302</v>
      </c>
      <c r="E7819" s="1">
        <v>105151</v>
      </c>
      <c r="F7819" s="1">
        <v>322</v>
      </c>
      <c r="N7819">
        <f t="shared" si="611"/>
        <v>3.0622628410571463E-3</v>
      </c>
      <c r="S7819">
        <f t="shared" si="612"/>
        <v>9.7824297120147383E-2</v>
      </c>
      <c r="T7819">
        <f t="shared" si="613"/>
        <v>1.2653978682054324E-2</v>
      </c>
      <c r="U7819">
        <f t="shared" si="614"/>
        <v>8.8953329394116185E-3</v>
      </c>
      <c r="V7819">
        <f t="shared" si="615"/>
        <v>7.9108001856298925E-3</v>
      </c>
    </row>
    <row r="7820" spans="1:22" ht="12.75" x14ac:dyDescent="0.2">
      <c r="A7820" s="1" t="s">
        <v>2755</v>
      </c>
      <c r="B7820" s="1" t="s">
        <v>5</v>
      </c>
      <c r="C7820" s="1" t="s">
        <v>9</v>
      </c>
      <c r="D7820" s="1" t="s">
        <v>2302</v>
      </c>
      <c r="E7820" s="1">
        <v>105151</v>
      </c>
      <c r="F7820" s="1">
        <v>20026</v>
      </c>
      <c r="N7820">
        <f t="shared" si="611"/>
        <v>0.19044992439444228</v>
      </c>
      <c r="S7820">
        <f t="shared" si="612"/>
        <v>6.0839421556772413</v>
      </c>
      <c r="T7820">
        <f t="shared" si="613"/>
        <v>0.78698315865472013</v>
      </c>
      <c r="U7820">
        <f t="shared" si="614"/>
        <v>0.55322340821322069</v>
      </c>
      <c r="V7820">
        <f t="shared" si="615"/>
        <v>0.49199280906032378</v>
      </c>
    </row>
    <row r="7821" spans="1:22" ht="12.75" x14ac:dyDescent="0.2">
      <c r="A7821" s="1" t="s">
        <v>2756</v>
      </c>
      <c r="B7821" s="1" t="s">
        <v>5</v>
      </c>
      <c r="C7821" s="1" t="s">
        <v>6</v>
      </c>
      <c r="D7821" s="1" t="s">
        <v>2302</v>
      </c>
      <c r="E7821" s="1">
        <v>105151</v>
      </c>
      <c r="F7821" s="1">
        <v>39614</v>
      </c>
      <c r="N7821">
        <f t="shared" si="611"/>
        <v>0.3767344105144031</v>
      </c>
      <c r="S7821">
        <f t="shared" si="612"/>
        <v>12.034818963097884</v>
      </c>
      <c r="T7821">
        <f t="shared" si="613"/>
        <v>1.5567537624562111</v>
      </c>
      <c r="U7821">
        <f t="shared" si="614"/>
        <v>1.0943469536082355</v>
      </c>
      <c r="V7821">
        <f t="shared" si="615"/>
        <v>0.97322496445199569</v>
      </c>
    </row>
    <row r="7822" spans="1:22" ht="12.75" x14ac:dyDescent="0.2">
      <c r="A7822" s="1" t="s">
        <v>2756</v>
      </c>
      <c r="B7822" s="1" t="s">
        <v>5</v>
      </c>
      <c r="C7822" s="1" t="s">
        <v>8</v>
      </c>
      <c r="D7822" s="1" t="s">
        <v>2302</v>
      </c>
      <c r="E7822" s="1">
        <v>105151</v>
      </c>
      <c r="F7822" s="1">
        <v>322</v>
      </c>
      <c r="N7822">
        <f t="shared" si="611"/>
        <v>3.0622628410571463E-3</v>
      </c>
      <c r="S7822">
        <f t="shared" si="612"/>
        <v>9.7824297120147383E-2</v>
      </c>
      <c r="T7822">
        <f t="shared" si="613"/>
        <v>1.2653978682054324E-2</v>
      </c>
      <c r="U7822">
        <f t="shared" si="614"/>
        <v>8.8953329394116185E-3</v>
      </c>
      <c r="V7822">
        <f t="shared" si="615"/>
        <v>7.9108001856298925E-3</v>
      </c>
    </row>
    <row r="7823" spans="1:22" ht="12.75" x14ac:dyDescent="0.2">
      <c r="A7823" s="1" t="s">
        <v>2756</v>
      </c>
      <c r="B7823" s="1" t="s">
        <v>5</v>
      </c>
      <c r="C7823" s="1" t="s">
        <v>9</v>
      </c>
      <c r="D7823" s="1" t="s">
        <v>2302</v>
      </c>
      <c r="E7823" s="1">
        <v>105151</v>
      </c>
      <c r="F7823" s="1">
        <v>20026</v>
      </c>
      <c r="N7823">
        <f t="shared" si="611"/>
        <v>0.19044992439444228</v>
      </c>
      <c r="S7823">
        <f t="shared" si="612"/>
        <v>6.0839421556772413</v>
      </c>
      <c r="T7823">
        <f t="shared" si="613"/>
        <v>0.78698315865472013</v>
      </c>
      <c r="U7823">
        <f t="shared" si="614"/>
        <v>0.55322340821322069</v>
      </c>
      <c r="V7823">
        <f t="shared" si="615"/>
        <v>0.49199280906032378</v>
      </c>
    </row>
    <row r="7824" spans="1:22" ht="12.75" x14ac:dyDescent="0.2">
      <c r="A7824" s="1" t="s">
        <v>2757</v>
      </c>
      <c r="B7824" s="1" t="s">
        <v>5</v>
      </c>
      <c r="C7824" s="1" t="s">
        <v>6</v>
      </c>
      <c r="D7824" s="1" t="s">
        <v>2302</v>
      </c>
      <c r="E7824" s="1">
        <v>201124</v>
      </c>
      <c r="F7824" s="1">
        <v>73593</v>
      </c>
      <c r="N7824">
        <f t="shared" si="611"/>
        <v>0.36590859370338696</v>
      </c>
      <c r="S7824">
        <f t="shared" si="612"/>
        <v>11.688987146804958</v>
      </c>
      <c r="T7824">
        <f t="shared" si="613"/>
        <v>1.5120189822454007</v>
      </c>
      <c r="U7824">
        <f t="shared" si="614"/>
        <v>1.0628998669689242</v>
      </c>
      <c r="V7824">
        <f t="shared" si="615"/>
        <v>0.94525843183109992</v>
      </c>
    </row>
    <row r="7825" spans="1:22" ht="12.75" x14ac:dyDescent="0.2">
      <c r="A7825" s="1" t="s">
        <v>2757</v>
      </c>
      <c r="B7825" s="1" t="s">
        <v>5</v>
      </c>
      <c r="C7825" s="1" t="s">
        <v>8</v>
      </c>
      <c r="D7825" s="1" t="s">
        <v>2302</v>
      </c>
      <c r="E7825" s="1">
        <v>201124</v>
      </c>
      <c r="F7825" s="1">
        <v>2545</v>
      </c>
      <c r="N7825">
        <f t="shared" si="611"/>
        <v>1.2653885165370617E-2</v>
      </c>
      <c r="S7825">
        <f t="shared" si="612"/>
        <v>0.4042296453279336</v>
      </c>
      <c r="T7825">
        <f t="shared" si="613"/>
        <v>5.2288781675085196E-2</v>
      </c>
      <c r="U7825">
        <f t="shared" si="614"/>
        <v>3.6757302480343403E-2</v>
      </c>
      <c r="V7825">
        <f t="shared" si="615"/>
        <v>3.2689015382035641E-2</v>
      </c>
    </row>
    <row r="7826" spans="1:22" ht="12.75" x14ac:dyDescent="0.2">
      <c r="A7826" s="1" t="s">
        <v>2757</v>
      </c>
      <c r="B7826" s="1" t="s">
        <v>5</v>
      </c>
      <c r="C7826" s="1" t="s">
        <v>9</v>
      </c>
      <c r="D7826" s="1" t="s">
        <v>2302</v>
      </c>
      <c r="E7826" s="1">
        <v>201124</v>
      </c>
      <c r="F7826" s="1">
        <v>39628</v>
      </c>
      <c r="N7826">
        <f t="shared" si="611"/>
        <v>0.19703267635886318</v>
      </c>
      <c r="S7826">
        <f t="shared" si="612"/>
        <v>6.2942288349922801</v>
      </c>
      <c r="T7826">
        <f t="shared" si="613"/>
        <v>0.81418461305315371</v>
      </c>
      <c r="U7826">
        <f t="shared" si="614"/>
        <v>0.57234514054658081</v>
      </c>
      <c r="V7826">
        <f t="shared" si="615"/>
        <v>0.50899815385434521</v>
      </c>
    </row>
    <row r="7827" spans="1:22" ht="12.75" x14ac:dyDescent="0.2">
      <c r="A7827" s="1" t="s">
        <v>2758</v>
      </c>
      <c r="B7827" s="1" t="s">
        <v>5</v>
      </c>
      <c r="C7827" s="1" t="s">
        <v>6</v>
      </c>
      <c r="D7827" s="1" t="s">
        <v>2302</v>
      </c>
      <c r="E7827" s="1">
        <v>232663</v>
      </c>
      <c r="F7827" s="1">
        <v>87141</v>
      </c>
      <c r="N7827">
        <f t="shared" si="611"/>
        <v>0.37453742107683646</v>
      </c>
      <c r="S7827">
        <f t="shared" si="612"/>
        <v>11.964635912633101</v>
      </c>
      <c r="T7827">
        <f t="shared" si="613"/>
        <v>1.5476752937059359</v>
      </c>
      <c r="U7827">
        <f t="shared" si="614"/>
        <v>1.0879650871500384</v>
      </c>
      <c r="V7827">
        <f t="shared" si="615"/>
        <v>0.96754944103920815</v>
      </c>
    </row>
    <row r="7828" spans="1:22" ht="12.75" x14ac:dyDescent="0.2">
      <c r="A7828" s="1" t="s">
        <v>2758</v>
      </c>
      <c r="B7828" s="1" t="s">
        <v>5</v>
      </c>
      <c r="C7828" s="1" t="s">
        <v>8</v>
      </c>
      <c r="D7828" s="1" t="s">
        <v>2302</v>
      </c>
      <c r="E7828" s="1">
        <v>232663</v>
      </c>
      <c r="F7828" s="1">
        <v>4836</v>
      </c>
      <c r="N7828">
        <f t="shared" si="611"/>
        <v>2.0785427850582173E-2</v>
      </c>
      <c r="S7828">
        <f t="shared" si="612"/>
        <v>0.66399260134143145</v>
      </c>
      <c r="T7828">
        <f t="shared" si="613"/>
        <v>8.5890197729678402E-2</v>
      </c>
      <c r="U7828">
        <f t="shared" si="614"/>
        <v>6.0377998433086444E-2</v>
      </c>
      <c r="V7828">
        <f t="shared" si="615"/>
        <v>5.3695379865569715E-2</v>
      </c>
    </row>
    <row r="7829" spans="1:22" ht="12.75" x14ac:dyDescent="0.2">
      <c r="A7829" s="1" t="s">
        <v>2758</v>
      </c>
      <c r="B7829" s="1" t="s">
        <v>5</v>
      </c>
      <c r="C7829" s="1" t="s">
        <v>9</v>
      </c>
      <c r="D7829" s="1" t="s">
        <v>2302</v>
      </c>
      <c r="E7829" s="1">
        <v>232663</v>
      </c>
      <c r="F7829" s="1">
        <v>51722</v>
      </c>
      <c r="N7829">
        <f t="shared" si="611"/>
        <v>0.22230436296274009</v>
      </c>
      <c r="S7829">
        <f t="shared" si="612"/>
        <v>7.1015354273328191</v>
      </c>
      <c r="T7829">
        <f t="shared" si="613"/>
        <v>0.91861307009396731</v>
      </c>
      <c r="U7829">
        <f t="shared" si="614"/>
        <v>0.64575492865097128</v>
      </c>
      <c r="V7829">
        <f t="shared" si="615"/>
        <v>0.57428296886000763</v>
      </c>
    </row>
    <row r="7830" spans="1:22" ht="12.75" x14ac:dyDescent="0.2">
      <c r="A7830" s="1" t="s">
        <v>2759</v>
      </c>
      <c r="B7830" s="1" t="s">
        <v>5</v>
      </c>
      <c r="C7830" s="1" t="s">
        <v>6</v>
      </c>
      <c r="D7830" s="1" t="s">
        <v>2302</v>
      </c>
      <c r="E7830" s="1">
        <v>209058</v>
      </c>
      <c r="F7830" s="1">
        <v>78166</v>
      </c>
      <c r="N7830">
        <f t="shared" si="611"/>
        <v>0.37389623932114535</v>
      </c>
      <c r="S7830">
        <f t="shared" si="612"/>
        <v>11.944153296400494</v>
      </c>
      <c r="T7830">
        <f t="shared" si="613"/>
        <v>1.5450257823187825</v>
      </c>
      <c r="U7830">
        <f t="shared" si="614"/>
        <v>1.0861025673443969</v>
      </c>
      <c r="V7830">
        <f t="shared" si="615"/>
        <v>0.96589306436117206</v>
      </c>
    </row>
    <row r="7831" spans="1:22" ht="12.75" x14ac:dyDescent="0.2">
      <c r="A7831" s="1" t="s">
        <v>2759</v>
      </c>
      <c r="B7831" s="1" t="s">
        <v>5</v>
      </c>
      <c r="C7831" s="1" t="s">
        <v>8</v>
      </c>
      <c r="D7831" s="1" t="s">
        <v>2302</v>
      </c>
      <c r="E7831" s="1">
        <v>209058</v>
      </c>
      <c r="F7831" s="1">
        <v>1931</v>
      </c>
      <c r="N7831">
        <f t="shared" si="611"/>
        <v>9.2366711630265282E-3</v>
      </c>
      <c r="S7831">
        <f t="shared" si="612"/>
        <v>0.29506639735114182</v>
      </c>
      <c r="T7831">
        <f t="shared" si="613"/>
        <v>3.8168062657134412E-2</v>
      </c>
      <c r="U7831">
        <f t="shared" si="614"/>
        <v>2.6830899080700438E-2</v>
      </c>
      <c r="V7831">
        <f t="shared" si="615"/>
        <v>2.3861263302221207E-2</v>
      </c>
    </row>
    <row r="7832" spans="1:22" ht="12.75" x14ac:dyDescent="0.2">
      <c r="A7832" s="1" t="s">
        <v>2759</v>
      </c>
      <c r="B7832" s="1" t="s">
        <v>5</v>
      </c>
      <c r="C7832" s="1" t="s">
        <v>9</v>
      </c>
      <c r="D7832" s="1" t="s">
        <v>2302</v>
      </c>
      <c r="E7832" s="1">
        <v>209058</v>
      </c>
      <c r="F7832" s="1">
        <v>34593</v>
      </c>
      <c r="N7832">
        <f t="shared" si="611"/>
        <v>0.16547082627787504</v>
      </c>
      <c r="S7832">
        <f t="shared" si="612"/>
        <v>5.2859823322465305</v>
      </c>
      <c r="T7832">
        <f t="shared" si="613"/>
        <v>0.68376374494989689</v>
      </c>
      <c r="U7832">
        <f t="shared" si="614"/>
        <v>0.48066353801070444</v>
      </c>
      <c r="V7832">
        <f t="shared" si="615"/>
        <v>0.42746384330074483</v>
      </c>
    </row>
    <row r="7833" spans="1:22" ht="12.75" x14ac:dyDescent="0.2">
      <c r="A7833" s="1" t="s">
        <v>2760</v>
      </c>
      <c r="B7833" s="1" t="s">
        <v>5</v>
      </c>
      <c r="C7833" s="1" t="s">
        <v>6</v>
      </c>
      <c r="D7833" s="1" t="s">
        <v>2302</v>
      </c>
      <c r="E7833" s="1">
        <v>209058</v>
      </c>
      <c r="F7833" s="1">
        <v>78166</v>
      </c>
      <c r="N7833">
        <f t="shared" si="611"/>
        <v>0.37389623932114535</v>
      </c>
      <c r="S7833">
        <f t="shared" si="612"/>
        <v>11.944153296400494</v>
      </c>
      <c r="T7833">
        <f t="shared" si="613"/>
        <v>1.5450257823187825</v>
      </c>
      <c r="U7833">
        <f t="shared" si="614"/>
        <v>1.0861025673443969</v>
      </c>
      <c r="V7833">
        <f t="shared" si="615"/>
        <v>0.96589306436117206</v>
      </c>
    </row>
    <row r="7834" spans="1:22" ht="12.75" x14ac:dyDescent="0.2">
      <c r="A7834" s="1" t="s">
        <v>2760</v>
      </c>
      <c r="B7834" s="1" t="s">
        <v>5</v>
      </c>
      <c r="C7834" s="1" t="s">
        <v>8</v>
      </c>
      <c r="D7834" s="1" t="s">
        <v>2302</v>
      </c>
      <c r="E7834" s="1">
        <v>209058</v>
      </c>
      <c r="F7834" s="1">
        <v>1931</v>
      </c>
      <c r="N7834">
        <f t="shared" si="611"/>
        <v>9.2366711630265282E-3</v>
      </c>
      <c r="S7834">
        <f t="shared" si="612"/>
        <v>0.29506639735114182</v>
      </c>
      <c r="T7834">
        <f t="shared" si="613"/>
        <v>3.8168062657134412E-2</v>
      </c>
      <c r="U7834">
        <f t="shared" si="614"/>
        <v>2.6830899080700438E-2</v>
      </c>
      <c r="V7834">
        <f t="shared" si="615"/>
        <v>2.3861263302221207E-2</v>
      </c>
    </row>
    <row r="7835" spans="1:22" ht="12.75" x14ac:dyDescent="0.2">
      <c r="A7835" s="1" t="s">
        <v>2760</v>
      </c>
      <c r="B7835" s="1" t="s">
        <v>5</v>
      </c>
      <c r="C7835" s="1" t="s">
        <v>9</v>
      </c>
      <c r="D7835" s="1" t="s">
        <v>2302</v>
      </c>
      <c r="E7835" s="1">
        <v>209058</v>
      </c>
      <c r="F7835" s="1">
        <v>34593</v>
      </c>
      <c r="N7835">
        <f t="shared" si="611"/>
        <v>0.16547082627787504</v>
      </c>
      <c r="S7835">
        <f t="shared" si="612"/>
        <v>5.2859823322465305</v>
      </c>
      <c r="T7835">
        <f t="shared" si="613"/>
        <v>0.68376374494989689</v>
      </c>
      <c r="U7835">
        <f t="shared" si="614"/>
        <v>0.48066353801070444</v>
      </c>
      <c r="V7835">
        <f t="shared" si="615"/>
        <v>0.42746384330074483</v>
      </c>
    </row>
    <row r="7836" spans="1:22" ht="12.75" x14ac:dyDescent="0.2">
      <c r="A7836" s="1" t="s">
        <v>2761</v>
      </c>
      <c r="B7836" s="1" t="s">
        <v>5</v>
      </c>
      <c r="C7836" s="1" t="s">
        <v>6</v>
      </c>
      <c r="D7836" s="1" t="s">
        <v>2302</v>
      </c>
      <c r="E7836" s="1">
        <v>144373</v>
      </c>
      <c r="F7836" s="1">
        <v>56258</v>
      </c>
      <c r="N7836">
        <f t="shared" si="611"/>
        <v>0.38967119890838314</v>
      </c>
      <c r="S7836">
        <f t="shared" si="612"/>
        <v>12.44808598076391</v>
      </c>
      <c r="T7836">
        <f t="shared" si="613"/>
        <v>1.6102115657371205</v>
      </c>
      <c r="U7836">
        <f t="shared" si="614"/>
        <v>1.1319260400237707</v>
      </c>
      <c r="V7836">
        <f t="shared" si="615"/>
        <v>1.0066448089723381</v>
      </c>
    </row>
    <row r="7837" spans="1:22" ht="12.75" x14ac:dyDescent="0.2">
      <c r="A7837" s="1" t="s">
        <v>2761</v>
      </c>
      <c r="B7837" s="1" t="s">
        <v>5</v>
      </c>
      <c r="C7837" s="1" t="s">
        <v>8</v>
      </c>
      <c r="D7837" s="1" t="s">
        <v>2302</v>
      </c>
      <c r="E7837" s="1">
        <v>144373</v>
      </c>
      <c r="F7837" s="1">
        <v>233</v>
      </c>
      <c r="N7837">
        <f t="shared" si="611"/>
        <v>1.6138751705651333E-3</v>
      </c>
      <c r="S7837">
        <f t="shared" si="612"/>
        <v>5.1555406049237279E-2</v>
      </c>
      <c r="T7837">
        <f t="shared" si="613"/>
        <v>6.6689056634922864E-3</v>
      </c>
      <c r="U7837">
        <f t="shared" si="614"/>
        <v>4.6880224559269533E-3</v>
      </c>
      <c r="V7837">
        <f t="shared" si="615"/>
        <v>4.1691535513270076E-3</v>
      </c>
    </row>
    <row r="7838" spans="1:22" ht="12.75" x14ac:dyDescent="0.2">
      <c r="A7838" s="1" t="s">
        <v>2761</v>
      </c>
      <c r="B7838" s="1" t="s">
        <v>5</v>
      </c>
      <c r="C7838" s="1" t="s">
        <v>9</v>
      </c>
      <c r="D7838" s="1" t="s">
        <v>2302</v>
      </c>
      <c r="E7838" s="1">
        <v>144373</v>
      </c>
      <c r="F7838" s="1">
        <v>33184</v>
      </c>
      <c r="N7838">
        <f t="shared" si="611"/>
        <v>0.2298490715022892</v>
      </c>
      <c r="S7838">
        <f t="shared" si="612"/>
        <v>7.3425519070295699</v>
      </c>
      <c r="T7838">
        <f t="shared" si="613"/>
        <v>0.94978955166235213</v>
      </c>
      <c r="U7838">
        <f t="shared" si="614"/>
        <v>0.66767097501064387</v>
      </c>
      <c r="V7838">
        <f t="shared" si="615"/>
        <v>0.59377335385079577</v>
      </c>
    </row>
    <row r="7839" spans="1:22" ht="12.75" x14ac:dyDescent="0.2">
      <c r="A7839" s="1" t="s">
        <v>2762</v>
      </c>
      <c r="B7839" s="1" t="s">
        <v>5</v>
      </c>
      <c r="C7839" s="1" t="s">
        <v>6</v>
      </c>
      <c r="D7839" s="1" t="s">
        <v>2302</v>
      </c>
      <c r="E7839" s="1">
        <v>40860</v>
      </c>
      <c r="F7839" s="1">
        <v>19853</v>
      </c>
      <c r="N7839">
        <f t="shared" si="611"/>
        <v>0.48587860988742049</v>
      </c>
      <c r="S7839">
        <f t="shared" si="612"/>
        <v>15.521441484605798</v>
      </c>
      <c r="T7839">
        <f t="shared" si="613"/>
        <v>2.0077628507744647</v>
      </c>
      <c r="U7839">
        <f t="shared" si="614"/>
        <v>1.4113915843994147</v>
      </c>
      <c r="V7839">
        <f t="shared" si="615"/>
        <v>1.2551791915954844</v>
      </c>
    </row>
    <row r="7840" spans="1:22" ht="12.75" x14ac:dyDescent="0.2">
      <c r="A7840" s="1" t="s">
        <v>2762</v>
      </c>
      <c r="B7840" s="1" t="s">
        <v>5</v>
      </c>
      <c r="C7840" s="1" t="s">
        <v>8</v>
      </c>
      <c r="D7840" s="1" t="s">
        <v>2302</v>
      </c>
      <c r="E7840" s="1">
        <v>40860</v>
      </c>
      <c r="F7840" s="1">
        <v>4</v>
      </c>
      <c r="N7840">
        <f t="shared" si="611"/>
        <v>9.7895252080274105E-5</v>
      </c>
      <c r="S7840">
        <f t="shared" si="612"/>
        <v>3.127273759050178E-3</v>
      </c>
      <c r="T7840">
        <f t="shared" si="613"/>
        <v>4.0452583504245498E-4</v>
      </c>
      <c r="U7840">
        <f t="shared" si="614"/>
        <v>2.8436842480217896E-4</v>
      </c>
      <c r="V7840">
        <f t="shared" si="615"/>
        <v>2.5289461373001248E-4</v>
      </c>
    </row>
    <row r="7841" spans="1:22" ht="12.75" x14ac:dyDescent="0.2">
      <c r="A7841" s="1" t="s">
        <v>2762</v>
      </c>
      <c r="B7841" s="1" t="s">
        <v>5</v>
      </c>
      <c r="C7841" s="1" t="s">
        <v>9</v>
      </c>
      <c r="D7841" s="1" t="s">
        <v>2302</v>
      </c>
      <c r="E7841" s="1">
        <v>40860</v>
      </c>
      <c r="F7841" s="1">
        <v>6534</v>
      </c>
      <c r="N7841">
        <f t="shared" si="611"/>
        <v>0.15991189427312774</v>
      </c>
      <c r="S7841">
        <f t="shared" si="612"/>
        <v>5.1084016854084657</v>
      </c>
      <c r="T7841">
        <f t="shared" si="613"/>
        <v>0.66079295154185014</v>
      </c>
      <c r="U7841">
        <f t="shared" si="614"/>
        <v>0.46451582191435925</v>
      </c>
      <c r="V7841">
        <f t="shared" si="615"/>
        <v>0.41310335152797534</v>
      </c>
    </row>
    <row r="7842" spans="1:22" ht="12.75" x14ac:dyDescent="0.2">
      <c r="A7842" s="1" t="s">
        <v>2763</v>
      </c>
      <c r="B7842" s="1" t="s">
        <v>5</v>
      </c>
      <c r="C7842" s="1" t="s">
        <v>6</v>
      </c>
      <c r="D7842" s="1" t="s">
        <v>2302</v>
      </c>
      <c r="E7842" s="1">
        <v>144373</v>
      </c>
      <c r="F7842" s="1">
        <v>56258</v>
      </c>
      <c r="N7842">
        <f t="shared" si="611"/>
        <v>0.38967119890838314</v>
      </c>
      <c r="S7842">
        <f t="shared" si="612"/>
        <v>12.44808598076391</v>
      </c>
      <c r="T7842">
        <f t="shared" si="613"/>
        <v>1.6102115657371205</v>
      </c>
      <c r="U7842">
        <f t="shared" si="614"/>
        <v>1.1319260400237707</v>
      </c>
      <c r="V7842">
        <f t="shared" si="615"/>
        <v>1.0066448089723381</v>
      </c>
    </row>
    <row r="7843" spans="1:22" ht="12.75" x14ac:dyDescent="0.2">
      <c r="A7843" s="1" t="s">
        <v>2763</v>
      </c>
      <c r="B7843" s="1" t="s">
        <v>5</v>
      </c>
      <c r="C7843" s="1" t="s">
        <v>8</v>
      </c>
      <c r="D7843" s="1" t="s">
        <v>2302</v>
      </c>
      <c r="E7843" s="1">
        <v>144373</v>
      </c>
      <c r="F7843" s="1">
        <v>233</v>
      </c>
      <c r="N7843">
        <f t="shared" si="611"/>
        <v>1.6138751705651333E-3</v>
      </c>
      <c r="S7843">
        <f t="shared" si="612"/>
        <v>5.1555406049237279E-2</v>
      </c>
      <c r="T7843">
        <f t="shared" si="613"/>
        <v>6.6689056634922864E-3</v>
      </c>
      <c r="U7843">
        <f t="shared" si="614"/>
        <v>4.6880224559269533E-3</v>
      </c>
      <c r="V7843">
        <f t="shared" si="615"/>
        <v>4.1691535513270076E-3</v>
      </c>
    </row>
    <row r="7844" spans="1:22" ht="12.75" x14ac:dyDescent="0.2">
      <c r="A7844" s="1" t="s">
        <v>2763</v>
      </c>
      <c r="B7844" s="1" t="s">
        <v>5</v>
      </c>
      <c r="C7844" s="1" t="s">
        <v>9</v>
      </c>
      <c r="D7844" s="1" t="s">
        <v>2302</v>
      </c>
      <c r="E7844" s="1">
        <v>144373</v>
      </c>
      <c r="F7844" s="1">
        <v>33184</v>
      </c>
      <c r="N7844">
        <f t="shared" si="611"/>
        <v>0.2298490715022892</v>
      </c>
      <c r="S7844">
        <f t="shared" si="612"/>
        <v>7.3425519070295699</v>
      </c>
      <c r="T7844">
        <f t="shared" si="613"/>
        <v>0.94978955166235213</v>
      </c>
      <c r="U7844">
        <f t="shared" si="614"/>
        <v>0.66767097501064387</v>
      </c>
      <c r="V7844">
        <f t="shared" si="615"/>
        <v>0.59377335385079577</v>
      </c>
    </row>
    <row r="7845" spans="1:22" ht="12.75" x14ac:dyDescent="0.2">
      <c r="A7845" s="1" t="s">
        <v>2764</v>
      </c>
      <c r="B7845" s="1" t="s">
        <v>5</v>
      </c>
      <c r="C7845" s="1" t="s">
        <v>6</v>
      </c>
      <c r="D7845" s="1" t="s">
        <v>2302</v>
      </c>
      <c r="E7845" s="1">
        <v>181417</v>
      </c>
      <c r="F7845" s="1">
        <v>69652</v>
      </c>
      <c r="N7845">
        <f t="shared" si="611"/>
        <v>0.38393314849214794</v>
      </c>
      <c r="S7845">
        <f t="shared" si="612"/>
        <v>12.264783378099535</v>
      </c>
      <c r="T7845">
        <f t="shared" si="613"/>
        <v>1.586500613603917</v>
      </c>
      <c r="U7845">
        <f t="shared" si="614"/>
        <v>1.1152580165637331</v>
      </c>
      <c r="V7845">
        <f t="shared" si="615"/>
        <v>0.99182159729719765</v>
      </c>
    </row>
    <row r="7846" spans="1:22" ht="12.75" x14ac:dyDescent="0.2">
      <c r="A7846" s="1" t="s">
        <v>2764</v>
      </c>
      <c r="B7846" s="1" t="s">
        <v>5</v>
      </c>
      <c r="C7846" s="1" t="s">
        <v>8</v>
      </c>
      <c r="D7846" s="1" t="s">
        <v>2302</v>
      </c>
      <c r="E7846" s="1">
        <v>181417</v>
      </c>
      <c r="F7846" s="1">
        <v>600</v>
      </c>
      <c r="N7846">
        <f t="shared" si="611"/>
        <v>3.307297552048595E-3</v>
      </c>
      <c r="S7846">
        <f t="shared" si="612"/>
        <v>0.1056519558212215</v>
      </c>
      <c r="T7846">
        <f t="shared" si="613"/>
        <v>1.3666518810118163E-2</v>
      </c>
      <c r="U7846">
        <f t="shared" si="614"/>
        <v>9.6071155162556696E-3</v>
      </c>
      <c r="V7846">
        <f t="shared" si="615"/>
        <v>8.5438028825922958E-3</v>
      </c>
    </row>
    <row r="7847" spans="1:22" ht="12.75" x14ac:dyDescent="0.2">
      <c r="A7847" s="1" t="s">
        <v>2764</v>
      </c>
      <c r="B7847" s="1" t="s">
        <v>5</v>
      </c>
      <c r="C7847" s="1" t="s">
        <v>9</v>
      </c>
      <c r="D7847" s="1" t="s">
        <v>2302</v>
      </c>
      <c r="E7847" s="1">
        <v>181417</v>
      </c>
      <c r="F7847" s="1">
        <v>44549</v>
      </c>
      <c r="N7847">
        <f t="shared" si="611"/>
        <v>0.24556133107702144</v>
      </c>
      <c r="S7847">
        <f t="shared" si="612"/>
        <v>7.844481633132661</v>
      </c>
      <c r="T7847">
        <f t="shared" si="613"/>
        <v>1.0147162441199233</v>
      </c>
      <c r="U7847">
        <f t="shared" si="614"/>
        <v>0.71331231522278971</v>
      </c>
      <c r="V7847">
        <f t="shared" si="615"/>
        <v>0.63436312436100695</v>
      </c>
    </row>
    <row r="7848" spans="1:22" ht="12.75" x14ac:dyDescent="0.2">
      <c r="A7848" s="1" t="s">
        <v>2765</v>
      </c>
      <c r="B7848" s="1" t="s">
        <v>5</v>
      </c>
      <c r="C7848" s="1" t="s">
        <v>6</v>
      </c>
      <c r="D7848" s="1" t="s">
        <v>2302</v>
      </c>
      <c r="E7848" s="1">
        <v>35662</v>
      </c>
      <c r="F7848" s="1">
        <v>17506</v>
      </c>
      <c r="N7848">
        <f t="shared" si="611"/>
        <v>0.49088665806741066</v>
      </c>
      <c r="S7848">
        <f t="shared" si="612"/>
        <v>15.681424091775549</v>
      </c>
      <c r="T7848">
        <f t="shared" si="613"/>
        <v>2.0284572647413666</v>
      </c>
      <c r="U7848">
        <f t="shared" si="614"/>
        <v>1.4259390802382266</v>
      </c>
      <c r="V7848">
        <f t="shared" si="615"/>
        <v>1.2681165750038379</v>
      </c>
    </row>
    <row r="7849" spans="1:22" ht="12.75" x14ac:dyDescent="0.2">
      <c r="A7849" s="1" t="s">
        <v>2765</v>
      </c>
      <c r="B7849" s="1" t="s">
        <v>5</v>
      </c>
      <c r="C7849" s="1" t="s">
        <v>8</v>
      </c>
      <c r="D7849" s="1" t="s">
        <v>2302</v>
      </c>
      <c r="E7849" s="1">
        <v>35662</v>
      </c>
      <c r="F7849" s="1">
        <v>3</v>
      </c>
      <c r="N7849">
        <f t="shared" si="611"/>
        <v>8.4123156300824409E-5</v>
      </c>
      <c r="S7849">
        <f t="shared" si="612"/>
        <v>2.687322762214478E-3</v>
      </c>
      <c r="T7849">
        <f t="shared" si="613"/>
        <v>3.476163483505141E-4</v>
      </c>
      <c r="U7849">
        <f t="shared" si="614"/>
        <v>2.4436291789755969E-4</v>
      </c>
      <c r="V7849">
        <f t="shared" si="615"/>
        <v>2.1731690420493053E-4</v>
      </c>
    </row>
    <row r="7850" spans="1:22" ht="12.75" x14ac:dyDescent="0.2">
      <c r="A7850" s="1" t="s">
        <v>2765</v>
      </c>
      <c r="B7850" s="1" t="s">
        <v>5</v>
      </c>
      <c r="C7850" s="1" t="s">
        <v>9</v>
      </c>
      <c r="D7850" s="1" t="s">
        <v>2302</v>
      </c>
      <c r="E7850" s="1">
        <v>35662</v>
      </c>
      <c r="F7850" s="1">
        <v>5293</v>
      </c>
      <c r="N7850">
        <f t="shared" si="611"/>
        <v>0.14842128876675453</v>
      </c>
      <c r="S7850">
        <f t="shared" si="612"/>
        <v>4.7413331268004111</v>
      </c>
      <c r="T7850">
        <f t="shared" si="613"/>
        <v>0.61331111060642374</v>
      </c>
      <c r="U7850">
        <f t="shared" si="614"/>
        <v>0.43113764147726119</v>
      </c>
      <c r="V7850">
        <f t="shared" si="615"/>
        <v>0.38341945798556576</v>
      </c>
    </row>
    <row r="7851" spans="1:22" ht="12.75" x14ac:dyDescent="0.2">
      <c r="A7851" s="1" t="s">
        <v>2766</v>
      </c>
      <c r="B7851" s="1" t="s">
        <v>5</v>
      </c>
      <c r="C7851" s="1" t="s">
        <v>6</v>
      </c>
      <c r="D7851" s="1" t="s">
        <v>2302</v>
      </c>
      <c r="E7851" s="1">
        <v>120882</v>
      </c>
      <c r="F7851" s="1">
        <v>49125</v>
      </c>
      <c r="N7851">
        <f t="shared" si="611"/>
        <v>0.40638804784831489</v>
      </c>
      <c r="S7851">
        <f t="shared" si="612"/>
        <v>12.982107416052582</v>
      </c>
      <c r="T7851">
        <f t="shared" si="613"/>
        <v>1.6792894539186567</v>
      </c>
      <c r="U7851">
        <f t="shared" si="614"/>
        <v>1.1804855349909658</v>
      </c>
      <c r="V7851">
        <f t="shared" si="615"/>
        <v>1.0498297537537293</v>
      </c>
    </row>
    <row r="7852" spans="1:22" ht="12.75" x14ac:dyDescent="0.2">
      <c r="A7852" s="1" t="s">
        <v>2766</v>
      </c>
      <c r="B7852" s="1" t="s">
        <v>5</v>
      </c>
      <c r="C7852" s="1" t="s">
        <v>8</v>
      </c>
      <c r="D7852" s="1" t="s">
        <v>2302</v>
      </c>
      <c r="E7852" s="1">
        <v>120882</v>
      </c>
      <c r="F7852" s="1">
        <v>93</v>
      </c>
      <c r="N7852">
        <f t="shared" si="611"/>
        <v>7.6934531195711525E-4</v>
      </c>
      <c r="S7852">
        <f t="shared" si="612"/>
        <v>2.4576814039549928E-2</v>
      </c>
      <c r="T7852">
        <f t="shared" si="613"/>
        <v>3.1791128593269226E-3</v>
      </c>
      <c r="U7852">
        <f t="shared" si="614"/>
        <v>2.2348123105172483E-3</v>
      </c>
      <c r="V7852">
        <f t="shared" si="615"/>
        <v>1.9874639613047702E-3</v>
      </c>
    </row>
    <row r="7853" spans="1:22" ht="12.75" x14ac:dyDescent="0.2">
      <c r="A7853" s="1" t="s">
        <v>2766</v>
      </c>
      <c r="B7853" s="1" t="s">
        <v>5</v>
      </c>
      <c r="C7853" s="1" t="s">
        <v>9</v>
      </c>
      <c r="D7853" s="1" t="s">
        <v>2302</v>
      </c>
      <c r="E7853" s="1">
        <v>120882</v>
      </c>
      <c r="F7853" s="1">
        <v>25910</v>
      </c>
      <c r="N7853">
        <f t="shared" si="611"/>
        <v>0.21434125841729951</v>
      </c>
      <c r="S7853">
        <f t="shared" si="612"/>
        <v>6.8471532447821346</v>
      </c>
      <c r="T7853">
        <f t="shared" si="613"/>
        <v>0.88570767941032857</v>
      </c>
      <c r="U7853">
        <f t="shared" si="614"/>
        <v>0.62262351575808494</v>
      </c>
      <c r="V7853">
        <f t="shared" si="615"/>
        <v>0.55371173373555471</v>
      </c>
    </row>
    <row r="7854" spans="1:22" ht="12.75" x14ac:dyDescent="0.2">
      <c r="A7854" s="1" t="s">
        <v>2767</v>
      </c>
      <c r="B7854" s="1" t="s">
        <v>5</v>
      </c>
      <c r="C7854" s="1" t="s">
        <v>6</v>
      </c>
      <c r="D7854" s="1" t="s">
        <v>2302</v>
      </c>
      <c r="E7854" s="1">
        <v>11176</v>
      </c>
      <c r="F7854" s="1">
        <v>6132</v>
      </c>
      <c r="N7854">
        <f t="shared" si="611"/>
        <v>0.54867573371510381</v>
      </c>
      <c r="S7854">
        <f t="shared" si="612"/>
        <v>17.527501975967564</v>
      </c>
      <c r="T7854">
        <f t="shared" si="613"/>
        <v>2.2672550979962969</v>
      </c>
      <c r="U7854">
        <f t="shared" si="614"/>
        <v>1.5938061428740435</v>
      </c>
      <c r="V7854">
        <f t="shared" si="615"/>
        <v>1.4174041620234197</v>
      </c>
    </row>
    <row r="7855" spans="1:22" ht="12.75" x14ac:dyDescent="0.2">
      <c r="A7855" s="1" t="s">
        <v>2767</v>
      </c>
      <c r="B7855" s="1" t="s">
        <v>5</v>
      </c>
      <c r="C7855" s="1" t="s">
        <v>9</v>
      </c>
      <c r="D7855" s="1" t="s">
        <v>2302</v>
      </c>
      <c r="E7855" s="1">
        <v>11176</v>
      </c>
      <c r="F7855" s="1">
        <v>816</v>
      </c>
      <c r="N7855">
        <f t="shared" si="611"/>
        <v>7.3013600572655685E-2</v>
      </c>
      <c r="S7855">
        <f t="shared" si="612"/>
        <v>2.3324268774281691</v>
      </c>
      <c r="T7855">
        <f t="shared" si="613"/>
        <v>0.30170909327543671</v>
      </c>
      <c r="U7855">
        <f t="shared" si="614"/>
        <v>0.21209161979537172</v>
      </c>
      <c r="V7855">
        <f t="shared" si="615"/>
        <v>0.1886173835960715</v>
      </c>
    </row>
    <row r="7856" spans="1:22" ht="12.75" x14ac:dyDescent="0.2">
      <c r="A7856" s="1" t="s">
        <v>2768</v>
      </c>
      <c r="B7856" s="1" t="s">
        <v>5</v>
      </c>
      <c r="C7856" s="1" t="s">
        <v>6</v>
      </c>
      <c r="D7856" s="1" t="s">
        <v>2302</v>
      </c>
      <c r="E7856" s="1">
        <v>146972</v>
      </c>
      <c r="F7856" s="1">
        <v>58501</v>
      </c>
      <c r="N7856">
        <f t="shared" si="611"/>
        <v>0.39804180388101135</v>
      </c>
      <c r="S7856">
        <f t="shared" si="612"/>
        <v>12.715485805801491</v>
      </c>
      <c r="T7856">
        <f t="shared" si="613"/>
        <v>1.6448008424835181</v>
      </c>
      <c r="U7856">
        <f t="shared" si="614"/>
        <v>1.1562411697172486</v>
      </c>
      <c r="V7856">
        <f t="shared" si="615"/>
        <v>1.028268747480648</v>
      </c>
    </row>
    <row r="7857" spans="1:22" ht="12.75" x14ac:dyDescent="0.2">
      <c r="A7857" s="1" t="s">
        <v>2768</v>
      </c>
      <c r="B7857" s="1" t="s">
        <v>5</v>
      </c>
      <c r="C7857" s="1" t="s">
        <v>8</v>
      </c>
      <c r="D7857" s="1" t="s">
        <v>2302</v>
      </c>
      <c r="E7857" s="1">
        <v>146972</v>
      </c>
      <c r="F7857" s="1">
        <v>391</v>
      </c>
      <c r="N7857">
        <f t="shared" si="611"/>
        <v>2.6603706828511554E-3</v>
      </c>
      <c r="S7857">
        <f t="shared" si="612"/>
        <v>8.4985811354820986E-2</v>
      </c>
      <c r="T7857">
        <f t="shared" si="613"/>
        <v>1.0993267284508907E-2</v>
      </c>
      <c r="U7857">
        <f t="shared" si="614"/>
        <v>7.7279071701243426E-3</v>
      </c>
      <c r="V7857">
        <f t="shared" si="615"/>
        <v>6.872584746669858E-3</v>
      </c>
    </row>
    <row r="7858" spans="1:22" ht="12.75" x14ac:dyDescent="0.2">
      <c r="A7858" s="1" t="s">
        <v>2768</v>
      </c>
      <c r="B7858" s="1" t="s">
        <v>5</v>
      </c>
      <c r="C7858" s="1" t="s">
        <v>9</v>
      </c>
      <c r="D7858" s="1" t="s">
        <v>2302</v>
      </c>
      <c r="E7858" s="1">
        <v>146972</v>
      </c>
      <c r="F7858" s="1">
        <v>29517</v>
      </c>
      <c r="N7858">
        <f t="shared" si="611"/>
        <v>0.2008341724954413</v>
      </c>
      <c r="S7858">
        <f t="shared" si="612"/>
        <v>6.4156680147321001</v>
      </c>
      <c r="T7858">
        <f t="shared" si="613"/>
        <v>0.82989327477455088</v>
      </c>
      <c r="U7858">
        <f t="shared" si="614"/>
        <v>0.58338781570475762</v>
      </c>
      <c r="V7858">
        <f t="shared" si="615"/>
        <v>0.51881862907277287</v>
      </c>
    </row>
    <row r="7859" spans="1:22" ht="12.75" x14ac:dyDescent="0.2">
      <c r="A7859" s="1" t="s">
        <v>2769</v>
      </c>
      <c r="B7859" s="1" t="s">
        <v>5</v>
      </c>
      <c r="C7859" s="1" t="s">
        <v>6</v>
      </c>
      <c r="D7859" s="1" t="s">
        <v>2302</v>
      </c>
      <c r="E7859" s="1">
        <v>1131965</v>
      </c>
      <c r="F7859" s="1">
        <v>289202</v>
      </c>
      <c r="N7859">
        <f t="shared" si="611"/>
        <v>0.25548669791027107</v>
      </c>
      <c r="S7859">
        <f t="shared" si="612"/>
        <v>8.1615484835363592</v>
      </c>
      <c r="T7859">
        <f t="shared" si="613"/>
        <v>1.0557301566540127</v>
      </c>
      <c r="U7859">
        <f t="shared" si="614"/>
        <v>0.7421437536427099</v>
      </c>
      <c r="V7859">
        <f t="shared" si="615"/>
        <v>0.66000350791469642</v>
      </c>
    </row>
    <row r="7860" spans="1:22" ht="12.75" x14ac:dyDescent="0.2">
      <c r="A7860" s="1" t="s">
        <v>2769</v>
      </c>
      <c r="B7860" s="1" t="s">
        <v>5</v>
      </c>
      <c r="C7860" s="1" t="s">
        <v>8</v>
      </c>
      <c r="D7860" s="1" t="s">
        <v>2302</v>
      </c>
      <c r="E7860" s="1">
        <v>1131965</v>
      </c>
      <c r="F7860" s="1">
        <v>70070</v>
      </c>
      <c r="N7860">
        <f t="shared" si="611"/>
        <v>6.1901207192801899E-2</v>
      </c>
      <c r="S7860">
        <f t="shared" si="612"/>
        <v>1.9774403435709045</v>
      </c>
      <c r="T7860">
        <f t="shared" si="613"/>
        <v>0.25579011236694998</v>
      </c>
      <c r="U7860">
        <f t="shared" si="614"/>
        <v>0.17981207881599948</v>
      </c>
      <c r="V7860">
        <f t="shared" si="615"/>
        <v>0.15991053242917677</v>
      </c>
    </row>
    <row r="7861" spans="1:22" ht="12.75" x14ac:dyDescent="0.2">
      <c r="A7861" s="1" t="s">
        <v>2769</v>
      </c>
      <c r="B7861" s="1" t="s">
        <v>5</v>
      </c>
      <c r="C7861" s="1" t="s">
        <v>9</v>
      </c>
      <c r="D7861" s="1" t="s">
        <v>2302</v>
      </c>
      <c r="E7861" s="1">
        <v>1131965</v>
      </c>
      <c r="F7861" s="1">
        <v>321581</v>
      </c>
      <c r="N7861">
        <f t="shared" si="611"/>
        <v>0.28409093920748435</v>
      </c>
      <c r="S7861">
        <f t="shared" si="612"/>
        <v>9.0753138736388621</v>
      </c>
      <c r="T7861">
        <f t="shared" si="613"/>
        <v>1.1739295008573734</v>
      </c>
      <c r="U7861">
        <f t="shared" si="614"/>
        <v>0.82523402479988484</v>
      </c>
      <c r="V7861">
        <f t="shared" si="615"/>
        <v>0.7338973730427728</v>
      </c>
    </row>
    <row r="7862" spans="1:22" ht="12.75" x14ac:dyDescent="0.2">
      <c r="A7862" s="1" t="s">
        <v>2770</v>
      </c>
      <c r="B7862" s="1" t="s">
        <v>5</v>
      </c>
      <c r="C7862" s="1" t="s">
        <v>6</v>
      </c>
      <c r="D7862" s="1" t="s">
        <v>2302</v>
      </c>
      <c r="E7862" s="1">
        <v>146353</v>
      </c>
      <c r="F7862" s="1">
        <v>56163</v>
      </c>
      <c r="N7862">
        <f t="shared" si="611"/>
        <v>0.38375024768880722</v>
      </c>
      <c r="S7862">
        <f t="shared" si="612"/>
        <v>12.258940593381768</v>
      </c>
      <c r="T7862">
        <f t="shared" si="613"/>
        <v>1.5857448251603605</v>
      </c>
      <c r="U7862">
        <f t="shared" si="614"/>
        <v>1.1147267220194543</v>
      </c>
      <c r="V7862">
        <f t="shared" si="615"/>
        <v>0.99134910627205752</v>
      </c>
    </row>
    <row r="7863" spans="1:22" ht="12.75" x14ac:dyDescent="0.2">
      <c r="A7863" s="1" t="s">
        <v>2770</v>
      </c>
      <c r="B7863" s="1" t="s">
        <v>5</v>
      </c>
      <c r="C7863" s="1" t="s">
        <v>8</v>
      </c>
      <c r="D7863" s="1" t="s">
        <v>2302</v>
      </c>
      <c r="E7863" s="1">
        <v>146353</v>
      </c>
      <c r="F7863" s="1">
        <v>349</v>
      </c>
      <c r="N7863">
        <f t="shared" si="611"/>
        <v>2.3846453437920646E-3</v>
      </c>
      <c r="S7863">
        <f t="shared" si="612"/>
        <v>7.6177737426601805E-2</v>
      </c>
      <c r="T7863">
        <f t="shared" si="613"/>
        <v>9.8539063793060527E-3</v>
      </c>
      <c r="U7863">
        <f t="shared" si="614"/>
        <v>6.926973736887089E-3</v>
      </c>
      <c r="V7863">
        <f t="shared" si="615"/>
        <v>6.1602983830804639E-3</v>
      </c>
    </row>
    <row r="7864" spans="1:22" ht="12.75" x14ac:dyDescent="0.2">
      <c r="A7864" s="1" t="s">
        <v>2770</v>
      </c>
      <c r="B7864" s="1" t="s">
        <v>5</v>
      </c>
      <c r="C7864" s="1" t="s">
        <v>9</v>
      </c>
      <c r="D7864" s="1" t="s">
        <v>2302</v>
      </c>
      <c r="E7864" s="1">
        <v>146353</v>
      </c>
      <c r="F7864" s="1">
        <v>34441</v>
      </c>
      <c r="N7864">
        <f t="shared" si="611"/>
        <v>0.2353282816204656</v>
      </c>
      <c r="S7864">
        <f t="shared" si="612"/>
        <v>7.5175858301134451</v>
      </c>
      <c r="T7864">
        <f t="shared" si="613"/>
        <v>0.97243091578704799</v>
      </c>
      <c r="U7864">
        <f t="shared" si="614"/>
        <v>0.6835871131006539</v>
      </c>
      <c r="V7864">
        <f t="shared" si="615"/>
        <v>0.60792789860078578</v>
      </c>
    </row>
    <row r="7865" spans="1:22" ht="12.75" x14ac:dyDescent="0.2">
      <c r="A7865" s="1" t="s">
        <v>2771</v>
      </c>
      <c r="B7865" s="1" t="s">
        <v>5</v>
      </c>
      <c r="C7865" s="1" t="s">
        <v>6</v>
      </c>
      <c r="D7865" s="1" t="s">
        <v>2302</v>
      </c>
      <c r="E7865" s="1">
        <v>1131965</v>
      </c>
      <c r="F7865" s="1">
        <v>289202</v>
      </c>
      <c r="N7865">
        <f t="shared" si="611"/>
        <v>0.25548669791027107</v>
      </c>
      <c r="S7865">
        <f t="shared" si="612"/>
        <v>8.1615484835363592</v>
      </c>
      <c r="T7865">
        <f t="shared" si="613"/>
        <v>1.0557301566540127</v>
      </c>
      <c r="U7865">
        <f t="shared" si="614"/>
        <v>0.7421437536427099</v>
      </c>
      <c r="V7865">
        <f t="shared" si="615"/>
        <v>0.66000350791469642</v>
      </c>
    </row>
    <row r="7866" spans="1:22" ht="12.75" x14ac:dyDescent="0.2">
      <c r="A7866" s="1" t="s">
        <v>2771</v>
      </c>
      <c r="B7866" s="1" t="s">
        <v>5</v>
      </c>
      <c r="C7866" s="1" t="s">
        <v>8</v>
      </c>
      <c r="D7866" s="1" t="s">
        <v>2302</v>
      </c>
      <c r="E7866" s="1">
        <v>1131965</v>
      </c>
      <c r="F7866" s="1">
        <v>70070</v>
      </c>
      <c r="N7866">
        <f t="shared" si="611"/>
        <v>6.1901207192801899E-2</v>
      </c>
      <c r="S7866">
        <f t="shared" si="612"/>
        <v>1.9774403435709045</v>
      </c>
      <c r="T7866">
        <f t="shared" si="613"/>
        <v>0.25579011236694998</v>
      </c>
      <c r="U7866">
        <f t="shared" si="614"/>
        <v>0.17981207881599948</v>
      </c>
      <c r="V7866">
        <f t="shared" si="615"/>
        <v>0.15991053242917677</v>
      </c>
    </row>
    <row r="7867" spans="1:22" ht="12.75" x14ac:dyDescent="0.2">
      <c r="A7867" s="1" t="s">
        <v>2771</v>
      </c>
      <c r="B7867" s="1" t="s">
        <v>5</v>
      </c>
      <c r="C7867" s="1" t="s">
        <v>9</v>
      </c>
      <c r="D7867" s="1" t="s">
        <v>2302</v>
      </c>
      <c r="E7867" s="1">
        <v>1131965</v>
      </c>
      <c r="F7867" s="1">
        <v>321581</v>
      </c>
      <c r="N7867">
        <f t="shared" si="611"/>
        <v>0.28409093920748435</v>
      </c>
      <c r="S7867">
        <f t="shared" si="612"/>
        <v>9.0753138736388621</v>
      </c>
      <c r="T7867">
        <f t="shared" si="613"/>
        <v>1.1739295008573734</v>
      </c>
      <c r="U7867">
        <f t="shared" si="614"/>
        <v>0.82523402479988484</v>
      </c>
      <c r="V7867">
        <f t="shared" si="615"/>
        <v>0.7338973730427728</v>
      </c>
    </row>
    <row r="7868" spans="1:22" ht="12.75" x14ac:dyDescent="0.2">
      <c r="A7868" s="1" t="s">
        <v>2772</v>
      </c>
      <c r="B7868" s="1" t="s">
        <v>5</v>
      </c>
      <c r="C7868" s="1" t="s">
        <v>6</v>
      </c>
      <c r="D7868" s="1" t="s">
        <v>2302</v>
      </c>
      <c r="E7868" s="1">
        <v>51899</v>
      </c>
      <c r="F7868" s="1">
        <v>22834</v>
      </c>
      <c r="N7868">
        <f t="shared" si="611"/>
        <v>0.43996994161737218</v>
      </c>
      <c r="S7868">
        <f t="shared" si="612"/>
        <v>14.054884419344502</v>
      </c>
      <c r="T7868">
        <f t="shared" si="613"/>
        <v>1.8180576099891412</v>
      </c>
      <c r="U7868">
        <f t="shared" si="614"/>
        <v>1.278035007820866</v>
      </c>
      <c r="V7868">
        <f t="shared" si="615"/>
        <v>1.1365824804956153</v>
      </c>
    </row>
    <row r="7869" spans="1:22" ht="12.75" x14ac:dyDescent="0.2">
      <c r="A7869" s="1" t="s">
        <v>2772</v>
      </c>
      <c r="B7869" s="1" t="s">
        <v>5</v>
      </c>
      <c r="C7869" s="1" t="s">
        <v>8</v>
      </c>
      <c r="D7869" s="1" t="s">
        <v>2302</v>
      </c>
      <c r="E7869" s="1">
        <v>51899</v>
      </c>
      <c r="F7869" s="1">
        <v>2</v>
      </c>
      <c r="N7869">
        <f t="shared" si="611"/>
        <v>3.8536387984354224E-5</v>
      </c>
      <c r="S7869">
        <f t="shared" si="612"/>
        <v>1.2310488236265658E-3</v>
      </c>
      <c r="T7869">
        <f t="shared" si="613"/>
        <v>1.5924127266262077E-4</v>
      </c>
      <c r="U7869">
        <f t="shared" si="614"/>
        <v>1.1194140385572969E-4</v>
      </c>
      <c r="V7869">
        <f t="shared" si="615"/>
        <v>9.955176320360998E-5</v>
      </c>
    </row>
    <row r="7870" spans="1:22" ht="12.75" x14ac:dyDescent="0.2">
      <c r="A7870" s="1" t="s">
        <v>2772</v>
      </c>
      <c r="B7870" s="1" t="s">
        <v>5</v>
      </c>
      <c r="C7870" s="1" t="s">
        <v>9</v>
      </c>
      <c r="D7870" s="1" t="s">
        <v>2302</v>
      </c>
      <c r="E7870" s="1">
        <v>51899</v>
      </c>
      <c r="F7870" s="1">
        <v>10158</v>
      </c>
      <c r="N7870">
        <f t="shared" si="611"/>
        <v>0.19572631457253511</v>
      </c>
      <c r="S7870">
        <f t="shared" si="612"/>
        <v>6.2524969751993282</v>
      </c>
      <c r="T7870">
        <f t="shared" si="613"/>
        <v>0.8087864238534509</v>
      </c>
      <c r="U7870">
        <f t="shared" si="614"/>
        <v>0.56855039018325115</v>
      </c>
      <c r="V7870">
        <f t="shared" si="615"/>
        <v>0.50562340531113514</v>
      </c>
    </row>
    <row r="7871" spans="1:22" ht="12.75" x14ac:dyDescent="0.2">
      <c r="A7871" s="1" t="s">
        <v>2773</v>
      </c>
      <c r="B7871" s="1" t="s">
        <v>5</v>
      </c>
      <c r="C7871" s="1" t="s">
        <v>6</v>
      </c>
      <c r="D7871" s="1" t="s">
        <v>2302</v>
      </c>
      <c r="E7871" s="1">
        <v>181417</v>
      </c>
      <c r="F7871" s="1">
        <v>69652</v>
      </c>
      <c r="N7871">
        <f t="shared" si="611"/>
        <v>0.38393314849214794</v>
      </c>
      <c r="S7871">
        <f t="shared" si="612"/>
        <v>12.264783378099535</v>
      </c>
      <c r="T7871">
        <f t="shared" si="613"/>
        <v>1.586500613603917</v>
      </c>
      <c r="U7871">
        <f t="shared" si="614"/>
        <v>1.1152580165637331</v>
      </c>
      <c r="V7871">
        <f t="shared" si="615"/>
        <v>0.99182159729719765</v>
      </c>
    </row>
    <row r="7872" spans="1:22" ht="12.75" x14ac:dyDescent="0.2">
      <c r="A7872" s="1" t="s">
        <v>2773</v>
      </c>
      <c r="B7872" s="1" t="s">
        <v>5</v>
      </c>
      <c r="C7872" s="1" t="s">
        <v>8</v>
      </c>
      <c r="D7872" s="1" t="s">
        <v>2302</v>
      </c>
      <c r="E7872" s="1">
        <v>181417</v>
      </c>
      <c r="F7872" s="1">
        <v>600</v>
      </c>
      <c r="N7872">
        <f t="shared" si="611"/>
        <v>3.307297552048595E-3</v>
      </c>
      <c r="S7872">
        <f t="shared" si="612"/>
        <v>0.1056519558212215</v>
      </c>
      <c r="T7872">
        <f t="shared" si="613"/>
        <v>1.3666518810118163E-2</v>
      </c>
      <c r="U7872">
        <f t="shared" si="614"/>
        <v>9.6071155162556696E-3</v>
      </c>
      <c r="V7872">
        <f t="shared" si="615"/>
        <v>8.5438028825922958E-3</v>
      </c>
    </row>
    <row r="7873" spans="1:22" ht="12.75" x14ac:dyDescent="0.2">
      <c r="A7873" s="1" t="s">
        <v>2773</v>
      </c>
      <c r="B7873" s="1" t="s">
        <v>5</v>
      </c>
      <c r="C7873" s="1" t="s">
        <v>9</v>
      </c>
      <c r="D7873" s="1" t="s">
        <v>2302</v>
      </c>
      <c r="E7873" s="1">
        <v>181417</v>
      </c>
      <c r="F7873" s="1">
        <v>44549</v>
      </c>
      <c r="N7873">
        <f t="shared" si="611"/>
        <v>0.24556133107702144</v>
      </c>
      <c r="S7873">
        <f t="shared" si="612"/>
        <v>7.844481633132661</v>
      </c>
      <c r="T7873">
        <f t="shared" si="613"/>
        <v>1.0147162441199233</v>
      </c>
      <c r="U7873">
        <f t="shared" si="614"/>
        <v>0.71331231522278971</v>
      </c>
      <c r="V7873">
        <f t="shared" si="615"/>
        <v>0.63436312436100695</v>
      </c>
    </row>
    <row r="7874" spans="1:22" ht="12.75" x14ac:dyDescent="0.2">
      <c r="A7874" s="1" t="s">
        <v>2774</v>
      </c>
      <c r="B7874" s="1" t="s">
        <v>5</v>
      </c>
      <c r="C7874" s="1" t="s">
        <v>6</v>
      </c>
      <c r="D7874" s="1" t="s">
        <v>2302</v>
      </c>
      <c r="E7874" s="1">
        <v>96102</v>
      </c>
      <c r="F7874" s="1">
        <v>40386</v>
      </c>
      <c r="N7874">
        <f t="shared" si="611"/>
        <v>0.42024099394393455</v>
      </c>
      <c r="S7874">
        <f t="shared" si="612"/>
        <v>13.424641184440491</v>
      </c>
      <c r="T7874">
        <f t="shared" si="613"/>
        <v>1.7365330328261759</v>
      </c>
      <c r="U7874">
        <f t="shared" si="614"/>
        <v>1.2207258977906916</v>
      </c>
      <c r="V7874">
        <f t="shared" si="615"/>
        <v>1.0856163253946265</v>
      </c>
    </row>
    <row r="7875" spans="1:22" ht="12.75" x14ac:dyDescent="0.2">
      <c r="A7875" s="1" t="s">
        <v>2774</v>
      </c>
      <c r="B7875" s="1" t="s">
        <v>5</v>
      </c>
      <c r="C7875" s="1" t="s">
        <v>8</v>
      </c>
      <c r="D7875" s="1" t="s">
        <v>2302</v>
      </c>
      <c r="E7875" s="1">
        <v>96102</v>
      </c>
      <c r="F7875" s="1">
        <v>23</v>
      </c>
      <c r="N7875">
        <f t="shared" ref="N7875:N7938" si="616">F7875/E7875</f>
        <v>2.3932904622172275E-4</v>
      </c>
      <c r="S7875">
        <f t="shared" ref="S7875:S7938" si="617">N7875/0.031303704</f>
        <v>7.6453906611729638E-3</v>
      </c>
      <c r="T7875">
        <f t="shared" ref="T7875:T7938" si="618">N7875/0.242</f>
        <v>9.8896300091620964E-4</v>
      </c>
      <c r="U7875">
        <f t="shared" ref="U7875:U7938" si="619">N7875/0.344255</f>
        <v>6.952086279697398E-4</v>
      </c>
      <c r="V7875">
        <f t="shared" ref="V7875:V7938" si="620">N7875/0.387099</f>
        <v>6.1826314772635098E-4</v>
      </c>
    </row>
    <row r="7876" spans="1:22" ht="12.75" x14ac:dyDescent="0.2">
      <c r="A7876" s="1" t="s">
        <v>2774</v>
      </c>
      <c r="B7876" s="1" t="s">
        <v>5</v>
      </c>
      <c r="C7876" s="1" t="s">
        <v>9</v>
      </c>
      <c r="D7876" s="1" t="s">
        <v>2302</v>
      </c>
      <c r="E7876" s="1">
        <v>96102</v>
      </c>
      <c r="F7876" s="1">
        <v>19043</v>
      </c>
      <c r="N7876">
        <f t="shared" si="616"/>
        <v>0.19815404466088116</v>
      </c>
      <c r="S7876">
        <f t="shared" si="617"/>
        <v>6.3300510591615975</v>
      </c>
      <c r="T7876">
        <f t="shared" si="618"/>
        <v>0.81881836636727756</v>
      </c>
      <c r="U7876">
        <f t="shared" si="619"/>
        <v>0.57560251749685898</v>
      </c>
      <c r="V7876">
        <f t="shared" si="620"/>
        <v>0.51189500531099574</v>
      </c>
    </row>
    <row r="7877" spans="1:22" ht="12.75" x14ac:dyDescent="0.2">
      <c r="A7877" s="1" t="s">
        <v>2775</v>
      </c>
      <c r="B7877" s="1" t="s">
        <v>5</v>
      </c>
      <c r="C7877" s="1" t="s">
        <v>6</v>
      </c>
      <c r="D7877" s="1" t="s">
        <v>2302</v>
      </c>
      <c r="E7877" s="1">
        <v>40860</v>
      </c>
      <c r="F7877" s="1">
        <v>19853</v>
      </c>
      <c r="N7877">
        <f t="shared" si="616"/>
        <v>0.48587860988742049</v>
      </c>
      <c r="S7877">
        <f t="shared" si="617"/>
        <v>15.521441484605798</v>
      </c>
      <c r="T7877">
        <f t="shared" si="618"/>
        <v>2.0077628507744647</v>
      </c>
      <c r="U7877">
        <f t="shared" si="619"/>
        <v>1.4113915843994147</v>
      </c>
      <c r="V7877">
        <f t="shared" si="620"/>
        <v>1.2551791915954844</v>
      </c>
    </row>
    <row r="7878" spans="1:22" ht="12.75" x14ac:dyDescent="0.2">
      <c r="A7878" s="1" t="s">
        <v>2775</v>
      </c>
      <c r="B7878" s="1" t="s">
        <v>5</v>
      </c>
      <c r="C7878" s="1" t="s">
        <v>8</v>
      </c>
      <c r="D7878" s="1" t="s">
        <v>2302</v>
      </c>
      <c r="E7878" s="1">
        <v>40860</v>
      </c>
      <c r="F7878" s="1">
        <v>4</v>
      </c>
      <c r="N7878">
        <f t="shared" si="616"/>
        <v>9.7895252080274105E-5</v>
      </c>
      <c r="S7878">
        <f t="shared" si="617"/>
        <v>3.127273759050178E-3</v>
      </c>
      <c r="T7878">
        <f t="shared" si="618"/>
        <v>4.0452583504245498E-4</v>
      </c>
      <c r="U7878">
        <f t="shared" si="619"/>
        <v>2.8436842480217896E-4</v>
      </c>
      <c r="V7878">
        <f t="shared" si="620"/>
        <v>2.5289461373001248E-4</v>
      </c>
    </row>
    <row r="7879" spans="1:22" ht="12.75" x14ac:dyDescent="0.2">
      <c r="A7879" s="1" t="s">
        <v>2775</v>
      </c>
      <c r="B7879" s="1" t="s">
        <v>5</v>
      </c>
      <c r="C7879" s="1" t="s">
        <v>9</v>
      </c>
      <c r="D7879" s="1" t="s">
        <v>2302</v>
      </c>
      <c r="E7879" s="1">
        <v>40860</v>
      </c>
      <c r="F7879" s="1">
        <v>6534</v>
      </c>
      <c r="N7879">
        <f t="shared" si="616"/>
        <v>0.15991189427312774</v>
      </c>
      <c r="S7879">
        <f t="shared" si="617"/>
        <v>5.1084016854084657</v>
      </c>
      <c r="T7879">
        <f t="shared" si="618"/>
        <v>0.66079295154185014</v>
      </c>
      <c r="U7879">
        <f t="shared" si="619"/>
        <v>0.46451582191435925</v>
      </c>
      <c r="V7879">
        <f t="shared" si="620"/>
        <v>0.41310335152797534</v>
      </c>
    </row>
    <row r="7880" spans="1:22" ht="12.75" x14ac:dyDescent="0.2">
      <c r="A7880" s="1" t="s">
        <v>2776</v>
      </c>
      <c r="B7880" s="1" t="s">
        <v>5</v>
      </c>
      <c r="C7880" s="1" t="s">
        <v>6</v>
      </c>
      <c r="D7880" s="1" t="s">
        <v>2302</v>
      </c>
      <c r="E7880" s="1">
        <v>144373</v>
      </c>
      <c r="F7880" s="1">
        <v>56258</v>
      </c>
      <c r="N7880">
        <f t="shared" si="616"/>
        <v>0.38967119890838314</v>
      </c>
      <c r="S7880">
        <f t="shared" si="617"/>
        <v>12.44808598076391</v>
      </c>
      <c r="T7880">
        <f t="shared" si="618"/>
        <v>1.6102115657371205</v>
      </c>
      <c r="U7880">
        <f t="shared" si="619"/>
        <v>1.1319260400237707</v>
      </c>
      <c r="V7880">
        <f t="shared" si="620"/>
        <v>1.0066448089723381</v>
      </c>
    </row>
    <row r="7881" spans="1:22" ht="12.75" x14ac:dyDescent="0.2">
      <c r="A7881" s="1" t="s">
        <v>2776</v>
      </c>
      <c r="B7881" s="1" t="s">
        <v>5</v>
      </c>
      <c r="C7881" s="1" t="s">
        <v>8</v>
      </c>
      <c r="D7881" s="1" t="s">
        <v>2302</v>
      </c>
      <c r="E7881" s="1">
        <v>144373</v>
      </c>
      <c r="F7881" s="1">
        <v>233</v>
      </c>
      <c r="N7881">
        <f t="shared" si="616"/>
        <v>1.6138751705651333E-3</v>
      </c>
      <c r="S7881">
        <f t="shared" si="617"/>
        <v>5.1555406049237279E-2</v>
      </c>
      <c r="T7881">
        <f t="shared" si="618"/>
        <v>6.6689056634922864E-3</v>
      </c>
      <c r="U7881">
        <f t="shared" si="619"/>
        <v>4.6880224559269533E-3</v>
      </c>
      <c r="V7881">
        <f t="shared" si="620"/>
        <v>4.1691535513270076E-3</v>
      </c>
    </row>
    <row r="7882" spans="1:22" ht="12.75" x14ac:dyDescent="0.2">
      <c r="A7882" s="1" t="s">
        <v>2776</v>
      </c>
      <c r="B7882" s="1" t="s">
        <v>5</v>
      </c>
      <c r="C7882" s="1" t="s">
        <v>9</v>
      </c>
      <c r="D7882" s="1" t="s">
        <v>2302</v>
      </c>
      <c r="E7882" s="1">
        <v>144373</v>
      </c>
      <c r="F7882" s="1">
        <v>33184</v>
      </c>
      <c r="N7882">
        <f t="shared" si="616"/>
        <v>0.2298490715022892</v>
      </c>
      <c r="S7882">
        <f t="shared" si="617"/>
        <v>7.3425519070295699</v>
      </c>
      <c r="T7882">
        <f t="shared" si="618"/>
        <v>0.94978955166235213</v>
      </c>
      <c r="U7882">
        <f t="shared" si="619"/>
        <v>0.66767097501064387</v>
      </c>
      <c r="V7882">
        <f t="shared" si="620"/>
        <v>0.59377335385079577</v>
      </c>
    </row>
    <row r="7883" spans="1:22" ht="12.75" x14ac:dyDescent="0.2">
      <c r="A7883" s="1" t="s">
        <v>2777</v>
      </c>
      <c r="B7883" s="1" t="s">
        <v>5</v>
      </c>
      <c r="C7883" s="1" t="s">
        <v>6</v>
      </c>
      <c r="D7883" s="1" t="s">
        <v>2302</v>
      </c>
      <c r="E7883" s="1">
        <v>72510</v>
      </c>
      <c r="F7883" s="1">
        <v>31855</v>
      </c>
      <c r="N7883">
        <f t="shared" si="616"/>
        <v>0.43931871466004691</v>
      </c>
      <c r="S7883">
        <f t="shared" si="617"/>
        <v>14.034080908126619</v>
      </c>
      <c r="T7883">
        <f t="shared" si="618"/>
        <v>1.8153665895043261</v>
      </c>
      <c r="U7883">
        <f t="shared" si="619"/>
        <v>1.2761433084778635</v>
      </c>
      <c r="V7883">
        <f t="shared" si="620"/>
        <v>1.1349001538625698</v>
      </c>
    </row>
    <row r="7884" spans="1:22" ht="12.75" x14ac:dyDescent="0.2">
      <c r="A7884" s="1" t="s">
        <v>2777</v>
      </c>
      <c r="B7884" s="1" t="s">
        <v>5</v>
      </c>
      <c r="C7884" s="1" t="s">
        <v>8</v>
      </c>
      <c r="D7884" s="1" t="s">
        <v>2302</v>
      </c>
      <c r="E7884" s="1">
        <v>72510</v>
      </c>
      <c r="F7884" s="1">
        <v>32</v>
      </c>
      <c r="N7884">
        <f t="shared" si="616"/>
        <v>4.4131843883602259E-4</v>
      </c>
      <c r="S7884">
        <f t="shared" si="617"/>
        <v>1.4097962299797576E-2</v>
      </c>
      <c r="T7884">
        <f t="shared" si="618"/>
        <v>1.823629912545548E-3</v>
      </c>
      <c r="U7884">
        <f t="shared" si="619"/>
        <v>1.2819521541764757E-3</v>
      </c>
      <c r="V7884">
        <f t="shared" si="620"/>
        <v>1.1400660782797749E-3</v>
      </c>
    </row>
    <row r="7885" spans="1:22" ht="12.75" x14ac:dyDescent="0.2">
      <c r="A7885" s="1" t="s">
        <v>2777</v>
      </c>
      <c r="B7885" s="1" t="s">
        <v>5</v>
      </c>
      <c r="C7885" s="1" t="s">
        <v>9</v>
      </c>
      <c r="D7885" s="1" t="s">
        <v>2302</v>
      </c>
      <c r="E7885" s="1">
        <v>72510</v>
      </c>
      <c r="F7885" s="1">
        <v>15991</v>
      </c>
      <c r="N7885">
        <f t="shared" si="616"/>
        <v>0.22053509860708867</v>
      </c>
      <c r="S7885">
        <f t="shared" si="617"/>
        <v>7.0450160980019696</v>
      </c>
      <c r="T7885">
        <f t="shared" si="618"/>
        <v>0.9113020603598706</v>
      </c>
      <c r="U7885">
        <f t="shared" si="619"/>
        <v>0.64061552804487565</v>
      </c>
      <c r="V7885">
        <f t="shared" si="620"/>
        <v>0.56971239555537123</v>
      </c>
    </row>
    <row r="7886" spans="1:22" ht="12.75" x14ac:dyDescent="0.2">
      <c r="A7886" s="1" t="s">
        <v>2778</v>
      </c>
      <c r="B7886" s="1" t="s">
        <v>5</v>
      </c>
      <c r="C7886" s="1" t="s">
        <v>6</v>
      </c>
      <c r="D7886" s="1" t="s">
        <v>2302</v>
      </c>
      <c r="E7886" s="1">
        <v>40860</v>
      </c>
      <c r="F7886" s="1">
        <v>19853</v>
      </c>
      <c r="N7886">
        <f t="shared" si="616"/>
        <v>0.48587860988742049</v>
      </c>
      <c r="S7886">
        <f t="shared" si="617"/>
        <v>15.521441484605798</v>
      </c>
      <c r="T7886">
        <f t="shared" si="618"/>
        <v>2.0077628507744647</v>
      </c>
      <c r="U7886">
        <f t="shared" si="619"/>
        <v>1.4113915843994147</v>
      </c>
      <c r="V7886">
        <f t="shared" si="620"/>
        <v>1.2551791915954844</v>
      </c>
    </row>
    <row r="7887" spans="1:22" ht="12.75" x14ac:dyDescent="0.2">
      <c r="A7887" s="1" t="s">
        <v>2778</v>
      </c>
      <c r="B7887" s="1" t="s">
        <v>5</v>
      </c>
      <c r="C7887" s="1" t="s">
        <v>8</v>
      </c>
      <c r="D7887" s="1" t="s">
        <v>2302</v>
      </c>
      <c r="E7887" s="1">
        <v>40860</v>
      </c>
      <c r="F7887" s="1">
        <v>4</v>
      </c>
      <c r="N7887">
        <f t="shared" si="616"/>
        <v>9.7895252080274105E-5</v>
      </c>
      <c r="S7887">
        <f t="shared" si="617"/>
        <v>3.127273759050178E-3</v>
      </c>
      <c r="T7887">
        <f t="shared" si="618"/>
        <v>4.0452583504245498E-4</v>
      </c>
      <c r="U7887">
        <f t="shared" si="619"/>
        <v>2.8436842480217896E-4</v>
      </c>
      <c r="V7887">
        <f t="shared" si="620"/>
        <v>2.5289461373001248E-4</v>
      </c>
    </row>
    <row r="7888" spans="1:22" ht="12.75" x14ac:dyDescent="0.2">
      <c r="A7888" s="1" t="s">
        <v>2778</v>
      </c>
      <c r="B7888" s="1" t="s">
        <v>5</v>
      </c>
      <c r="C7888" s="1" t="s">
        <v>9</v>
      </c>
      <c r="D7888" s="1" t="s">
        <v>2302</v>
      </c>
      <c r="E7888" s="1">
        <v>40860</v>
      </c>
      <c r="F7888" s="1">
        <v>6534</v>
      </c>
      <c r="N7888">
        <f t="shared" si="616"/>
        <v>0.15991189427312774</v>
      </c>
      <c r="S7888">
        <f t="shared" si="617"/>
        <v>5.1084016854084657</v>
      </c>
      <c r="T7888">
        <f t="shared" si="618"/>
        <v>0.66079295154185014</v>
      </c>
      <c r="U7888">
        <f t="shared" si="619"/>
        <v>0.46451582191435925</v>
      </c>
      <c r="V7888">
        <f t="shared" si="620"/>
        <v>0.41310335152797534</v>
      </c>
    </row>
    <row r="7889" spans="1:22" ht="12.75" x14ac:dyDescent="0.2">
      <c r="A7889" s="1" t="s">
        <v>2779</v>
      </c>
      <c r="B7889" s="1" t="s">
        <v>5</v>
      </c>
      <c r="C7889" s="1" t="s">
        <v>6</v>
      </c>
      <c r="D7889" s="1" t="s">
        <v>2302</v>
      </c>
      <c r="E7889" s="1">
        <v>5566</v>
      </c>
      <c r="F7889" s="1">
        <v>2989</v>
      </c>
      <c r="N7889">
        <f t="shared" si="616"/>
        <v>0.53701042040962987</v>
      </c>
      <c r="S7889">
        <f t="shared" si="617"/>
        <v>17.154852358993359</v>
      </c>
      <c r="T7889">
        <f t="shared" si="618"/>
        <v>2.2190513240067351</v>
      </c>
      <c r="U7889">
        <f t="shared" si="619"/>
        <v>1.5599204671235853</v>
      </c>
      <c r="V7889">
        <f t="shared" si="620"/>
        <v>1.3872689425951239</v>
      </c>
    </row>
    <row r="7890" spans="1:22" ht="12.75" x14ac:dyDescent="0.2">
      <c r="A7890" s="1" t="s">
        <v>2779</v>
      </c>
      <c r="B7890" s="1" t="s">
        <v>5</v>
      </c>
      <c r="C7890" s="1" t="s">
        <v>9</v>
      </c>
      <c r="D7890" s="1" t="s">
        <v>2302</v>
      </c>
      <c r="E7890" s="1">
        <v>5566</v>
      </c>
      <c r="F7890" s="1">
        <v>335</v>
      </c>
      <c r="N7890">
        <f t="shared" si="616"/>
        <v>6.0186848724398133E-2</v>
      </c>
      <c r="S7890">
        <f t="shared" si="617"/>
        <v>1.9226749883783123</v>
      </c>
      <c r="T7890">
        <f t="shared" si="618"/>
        <v>0.2487059864644551</v>
      </c>
      <c r="U7890">
        <f t="shared" si="619"/>
        <v>0.1748321701192376</v>
      </c>
      <c r="V7890">
        <f t="shared" si="620"/>
        <v>0.15548179851768701</v>
      </c>
    </row>
    <row r="7891" spans="1:22" ht="12.75" x14ac:dyDescent="0.2">
      <c r="A7891" s="1" t="s">
        <v>2780</v>
      </c>
      <c r="B7891" s="1" t="s">
        <v>5</v>
      </c>
      <c r="C7891" s="1" t="s">
        <v>6</v>
      </c>
      <c r="D7891" s="1" t="s">
        <v>2302</v>
      </c>
      <c r="E7891" s="1">
        <v>144373</v>
      </c>
      <c r="F7891" s="1">
        <v>56258</v>
      </c>
      <c r="N7891">
        <f t="shared" si="616"/>
        <v>0.38967119890838314</v>
      </c>
      <c r="S7891">
        <f t="shared" si="617"/>
        <v>12.44808598076391</v>
      </c>
      <c r="T7891">
        <f t="shared" si="618"/>
        <v>1.6102115657371205</v>
      </c>
      <c r="U7891">
        <f t="shared" si="619"/>
        <v>1.1319260400237707</v>
      </c>
      <c r="V7891">
        <f t="shared" si="620"/>
        <v>1.0066448089723381</v>
      </c>
    </row>
    <row r="7892" spans="1:22" ht="12.75" x14ac:dyDescent="0.2">
      <c r="A7892" s="1" t="s">
        <v>2780</v>
      </c>
      <c r="B7892" s="1" t="s">
        <v>5</v>
      </c>
      <c r="C7892" s="1" t="s">
        <v>8</v>
      </c>
      <c r="D7892" s="1" t="s">
        <v>2302</v>
      </c>
      <c r="E7892" s="1">
        <v>144373</v>
      </c>
      <c r="F7892" s="1">
        <v>233</v>
      </c>
      <c r="N7892">
        <f t="shared" si="616"/>
        <v>1.6138751705651333E-3</v>
      </c>
      <c r="S7892">
        <f t="shared" si="617"/>
        <v>5.1555406049237279E-2</v>
      </c>
      <c r="T7892">
        <f t="shared" si="618"/>
        <v>6.6689056634922864E-3</v>
      </c>
      <c r="U7892">
        <f t="shared" si="619"/>
        <v>4.6880224559269533E-3</v>
      </c>
      <c r="V7892">
        <f t="shared" si="620"/>
        <v>4.1691535513270076E-3</v>
      </c>
    </row>
    <row r="7893" spans="1:22" ht="12.75" x14ac:dyDescent="0.2">
      <c r="A7893" s="1" t="s">
        <v>2780</v>
      </c>
      <c r="B7893" s="1" t="s">
        <v>5</v>
      </c>
      <c r="C7893" s="1" t="s">
        <v>9</v>
      </c>
      <c r="D7893" s="1" t="s">
        <v>2302</v>
      </c>
      <c r="E7893" s="1">
        <v>144373</v>
      </c>
      <c r="F7893" s="1">
        <v>33184</v>
      </c>
      <c r="N7893">
        <f t="shared" si="616"/>
        <v>0.2298490715022892</v>
      </c>
      <c r="S7893">
        <f t="shared" si="617"/>
        <v>7.3425519070295699</v>
      </c>
      <c r="T7893">
        <f t="shared" si="618"/>
        <v>0.94978955166235213</v>
      </c>
      <c r="U7893">
        <f t="shared" si="619"/>
        <v>0.66767097501064387</v>
      </c>
      <c r="V7893">
        <f t="shared" si="620"/>
        <v>0.59377335385079577</v>
      </c>
    </row>
    <row r="7894" spans="1:22" ht="12.75" x14ac:dyDescent="0.2">
      <c r="A7894" s="1" t="s">
        <v>2781</v>
      </c>
      <c r="B7894" s="1" t="s">
        <v>5</v>
      </c>
      <c r="C7894" s="1" t="s">
        <v>6</v>
      </c>
      <c r="D7894" s="1" t="s">
        <v>2302</v>
      </c>
      <c r="E7894" s="1">
        <v>144293</v>
      </c>
      <c r="F7894" s="1">
        <v>56481</v>
      </c>
      <c r="N7894">
        <f t="shared" si="616"/>
        <v>0.39143270983346384</v>
      </c>
      <c r="S7894">
        <f t="shared" si="617"/>
        <v>12.504357625968602</v>
      </c>
      <c r="T7894">
        <f t="shared" si="618"/>
        <v>1.6174905365019168</v>
      </c>
      <c r="U7894">
        <f t="shared" si="619"/>
        <v>1.1370429182828539</v>
      </c>
      <c r="V7894">
        <f t="shared" si="620"/>
        <v>1.0111953526965036</v>
      </c>
    </row>
    <row r="7895" spans="1:22" ht="12.75" x14ac:dyDescent="0.2">
      <c r="A7895" s="1" t="s">
        <v>2781</v>
      </c>
      <c r="B7895" s="1" t="s">
        <v>5</v>
      </c>
      <c r="C7895" s="1" t="s">
        <v>8</v>
      </c>
      <c r="D7895" s="1" t="s">
        <v>2302</v>
      </c>
      <c r="E7895" s="1">
        <v>144293</v>
      </c>
      <c r="F7895" s="1">
        <v>281</v>
      </c>
      <c r="N7895">
        <f t="shared" si="616"/>
        <v>1.9474264170819097E-3</v>
      </c>
      <c r="S7895">
        <f t="shared" si="617"/>
        <v>6.2210734457555233E-2</v>
      </c>
      <c r="T7895">
        <f t="shared" si="618"/>
        <v>8.0472165995120245E-3</v>
      </c>
      <c r="U7895">
        <f t="shared" si="619"/>
        <v>5.6569299417057409E-3</v>
      </c>
      <c r="V7895">
        <f t="shared" si="620"/>
        <v>5.0308226502313608E-3</v>
      </c>
    </row>
    <row r="7896" spans="1:22" ht="12.75" x14ac:dyDescent="0.2">
      <c r="A7896" s="1" t="s">
        <v>2781</v>
      </c>
      <c r="B7896" s="1" t="s">
        <v>5</v>
      </c>
      <c r="C7896" s="1" t="s">
        <v>9</v>
      </c>
      <c r="D7896" s="1" t="s">
        <v>2302</v>
      </c>
      <c r="E7896" s="1">
        <v>144293</v>
      </c>
      <c r="F7896" s="1">
        <v>32045</v>
      </c>
      <c r="N7896">
        <f t="shared" si="616"/>
        <v>0.22208284532167188</v>
      </c>
      <c r="S7896">
        <f t="shared" si="617"/>
        <v>7.0944590238162188</v>
      </c>
      <c r="T7896">
        <f t="shared" si="618"/>
        <v>0.91769770794079297</v>
      </c>
      <c r="U7896">
        <f t="shared" si="619"/>
        <v>0.64511145901053546</v>
      </c>
      <c r="V7896">
        <f t="shared" si="620"/>
        <v>0.57371071824435571</v>
      </c>
    </row>
    <row r="7897" spans="1:22" ht="12.75" x14ac:dyDescent="0.2">
      <c r="A7897" s="1" t="s">
        <v>2782</v>
      </c>
      <c r="B7897" s="1" t="s">
        <v>5</v>
      </c>
      <c r="C7897" s="1" t="s">
        <v>6</v>
      </c>
      <c r="D7897" s="1" t="s">
        <v>2302</v>
      </c>
      <c r="E7897" s="1">
        <v>144373</v>
      </c>
      <c r="F7897" s="1">
        <v>56258</v>
      </c>
      <c r="N7897">
        <f t="shared" si="616"/>
        <v>0.38967119890838314</v>
      </c>
      <c r="S7897">
        <f t="shared" si="617"/>
        <v>12.44808598076391</v>
      </c>
      <c r="T7897">
        <f t="shared" si="618"/>
        <v>1.6102115657371205</v>
      </c>
      <c r="U7897">
        <f t="shared" si="619"/>
        <v>1.1319260400237707</v>
      </c>
      <c r="V7897">
        <f t="shared" si="620"/>
        <v>1.0066448089723381</v>
      </c>
    </row>
    <row r="7898" spans="1:22" ht="12.75" x14ac:dyDescent="0.2">
      <c r="A7898" s="1" t="s">
        <v>2782</v>
      </c>
      <c r="B7898" s="1" t="s">
        <v>5</v>
      </c>
      <c r="C7898" s="1" t="s">
        <v>8</v>
      </c>
      <c r="D7898" s="1" t="s">
        <v>2302</v>
      </c>
      <c r="E7898" s="1">
        <v>144373</v>
      </c>
      <c r="F7898" s="1">
        <v>233</v>
      </c>
      <c r="N7898">
        <f t="shared" si="616"/>
        <v>1.6138751705651333E-3</v>
      </c>
      <c r="S7898">
        <f t="shared" si="617"/>
        <v>5.1555406049237279E-2</v>
      </c>
      <c r="T7898">
        <f t="shared" si="618"/>
        <v>6.6689056634922864E-3</v>
      </c>
      <c r="U7898">
        <f t="shared" si="619"/>
        <v>4.6880224559269533E-3</v>
      </c>
      <c r="V7898">
        <f t="shared" si="620"/>
        <v>4.1691535513270076E-3</v>
      </c>
    </row>
    <row r="7899" spans="1:22" ht="12.75" x14ac:dyDescent="0.2">
      <c r="A7899" s="1" t="s">
        <v>2782</v>
      </c>
      <c r="B7899" s="1" t="s">
        <v>5</v>
      </c>
      <c r="C7899" s="1" t="s">
        <v>9</v>
      </c>
      <c r="D7899" s="1" t="s">
        <v>2302</v>
      </c>
      <c r="E7899" s="1">
        <v>144373</v>
      </c>
      <c r="F7899" s="1">
        <v>33184</v>
      </c>
      <c r="N7899">
        <f t="shared" si="616"/>
        <v>0.2298490715022892</v>
      </c>
      <c r="S7899">
        <f t="shared" si="617"/>
        <v>7.3425519070295699</v>
      </c>
      <c r="T7899">
        <f t="shared" si="618"/>
        <v>0.94978955166235213</v>
      </c>
      <c r="U7899">
        <f t="shared" si="619"/>
        <v>0.66767097501064387</v>
      </c>
      <c r="V7899">
        <f t="shared" si="620"/>
        <v>0.59377335385079577</v>
      </c>
    </row>
    <row r="7900" spans="1:22" ht="12.75" x14ac:dyDescent="0.2">
      <c r="A7900" s="1" t="s">
        <v>2783</v>
      </c>
      <c r="B7900" s="1" t="s">
        <v>5</v>
      </c>
      <c r="C7900" s="1" t="s">
        <v>6</v>
      </c>
      <c r="D7900" s="1" t="s">
        <v>2302</v>
      </c>
      <c r="E7900" s="1">
        <v>40860</v>
      </c>
      <c r="F7900" s="1">
        <v>19853</v>
      </c>
      <c r="N7900">
        <f t="shared" si="616"/>
        <v>0.48587860988742049</v>
      </c>
      <c r="S7900">
        <f t="shared" si="617"/>
        <v>15.521441484605798</v>
      </c>
      <c r="T7900">
        <f t="shared" si="618"/>
        <v>2.0077628507744647</v>
      </c>
      <c r="U7900">
        <f t="shared" si="619"/>
        <v>1.4113915843994147</v>
      </c>
      <c r="V7900">
        <f t="shared" si="620"/>
        <v>1.2551791915954844</v>
      </c>
    </row>
    <row r="7901" spans="1:22" ht="12.75" x14ac:dyDescent="0.2">
      <c r="A7901" s="1" t="s">
        <v>2783</v>
      </c>
      <c r="B7901" s="1" t="s">
        <v>5</v>
      </c>
      <c r="C7901" s="1" t="s">
        <v>8</v>
      </c>
      <c r="D7901" s="1" t="s">
        <v>2302</v>
      </c>
      <c r="E7901" s="1">
        <v>40860</v>
      </c>
      <c r="F7901" s="1">
        <v>4</v>
      </c>
      <c r="N7901">
        <f t="shared" si="616"/>
        <v>9.7895252080274105E-5</v>
      </c>
      <c r="S7901">
        <f t="shared" si="617"/>
        <v>3.127273759050178E-3</v>
      </c>
      <c r="T7901">
        <f t="shared" si="618"/>
        <v>4.0452583504245498E-4</v>
      </c>
      <c r="U7901">
        <f t="shared" si="619"/>
        <v>2.8436842480217896E-4</v>
      </c>
      <c r="V7901">
        <f t="shared" si="620"/>
        <v>2.5289461373001248E-4</v>
      </c>
    </row>
    <row r="7902" spans="1:22" ht="12.75" x14ac:dyDescent="0.2">
      <c r="A7902" s="1" t="s">
        <v>2783</v>
      </c>
      <c r="B7902" s="1" t="s">
        <v>5</v>
      </c>
      <c r="C7902" s="1" t="s">
        <v>9</v>
      </c>
      <c r="D7902" s="1" t="s">
        <v>2302</v>
      </c>
      <c r="E7902" s="1">
        <v>40860</v>
      </c>
      <c r="F7902" s="1">
        <v>6534</v>
      </c>
      <c r="N7902">
        <f t="shared" si="616"/>
        <v>0.15991189427312774</v>
      </c>
      <c r="S7902">
        <f t="shared" si="617"/>
        <v>5.1084016854084657</v>
      </c>
      <c r="T7902">
        <f t="shared" si="618"/>
        <v>0.66079295154185014</v>
      </c>
      <c r="U7902">
        <f t="shared" si="619"/>
        <v>0.46451582191435925</v>
      </c>
      <c r="V7902">
        <f t="shared" si="620"/>
        <v>0.41310335152797534</v>
      </c>
    </row>
    <row r="7903" spans="1:22" ht="12.75" x14ac:dyDescent="0.2">
      <c r="A7903" s="1" t="s">
        <v>2784</v>
      </c>
      <c r="B7903" s="1" t="s">
        <v>5</v>
      </c>
      <c r="C7903" s="1" t="s">
        <v>6</v>
      </c>
      <c r="D7903" s="1" t="s">
        <v>2302</v>
      </c>
      <c r="E7903" s="1">
        <v>144373</v>
      </c>
      <c r="F7903" s="1">
        <v>56258</v>
      </c>
      <c r="N7903">
        <f t="shared" si="616"/>
        <v>0.38967119890838314</v>
      </c>
      <c r="S7903">
        <f t="shared" si="617"/>
        <v>12.44808598076391</v>
      </c>
      <c r="T7903">
        <f t="shared" si="618"/>
        <v>1.6102115657371205</v>
      </c>
      <c r="U7903">
        <f t="shared" si="619"/>
        <v>1.1319260400237707</v>
      </c>
      <c r="V7903">
        <f t="shared" si="620"/>
        <v>1.0066448089723381</v>
      </c>
    </row>
    <row r="7904" spans="1:22" ht="12.75" x14ac:dyDescent="0.2">
      <c r="A7904" s="1" t="s">
        <v>2784</v>
      </c>
      <c r="B7904" s="1" t="s">
        <v>5</v>
      </c>
      <c r="C7904" s="1" t="s">
        <v>8</v>
      </c>
      <c r="D7904" s="1" t="s">
        <v>2302</v>
      </c>
      <c r="E7904" s="1">
        <v>144373</v>
      </c>
      <c r="F7904" s="1">
        <v>233</v>
      </c>
      <c r="N7904">
        <f t="shared" si="616"/>
        <v>1.6138751705651333E-3</v>
      </c>
      <c r="S7904">
        <f t="shared" si="617"/>
        <v>5.1555406049237279E-2</v>
      </c>
      <c r="T7904">
        <f t="shared" si="618"/>
        <v>6.6689056634922864E-3</v>
      </c>
      <c r="U7904">
        <f t="shared" si="619"/>
        <v>4.6880224559269533E-3</v>
      </c>
      <c r="V7904">
        <f t="shared" si="620"/>
        <v>4.1691535513270076E-3</v>
      </c>
    </row>
    <row r="7905" spans="1:22" ht="12.75" x14ac:dyDescent="0.2">
      <c r="A7905" s="1" t="s">
        <v>2784</v>
      </c>
      <c r="B7905" s="1" t="s">
        <v>5</v>
      </c>
      <c r="C7905" s="1" t="s">
        <v>9</v>
      </c>
      <c r="D7905" s="1" t="s">
        <v>2302</v>
      </c>
      <c r="E7905" s="1">
        <v>144373</v>
      </c>
      <c r="F7905" s="1">
        <v>33184</v>
      </c>
      <c r="N7905">
        <f t="shared" si="616"/>
        <v>0.2298490715022892</v>
      </c>
      <c r="S7905">
        <f t="shared" si="617"/>
        <v>7.3425519070295699</v>
      </c>
      <c r="T7905">
        <f t="shared" si="618"/>
        <v>0.94978955166235213</v>
      </c>
      <c r="U7905">
        <f t="shared" si="619"/>
        <v>0.66767097501064387</v>
      </c>
      <c r="V7905">
        <f t="shared" si="620"/>
        <v>0.59377335385079577</v>
      </c>
    </row>
    <row r="7906" spans="1:22" ht="12.75" x14ac:dyDescent="0.2">
      <c r="A7906" s="1" t="s">
        <v>2785</v>
      </c>
      <c r="B7906" s="1" t="s">
        <v>5</v>
      </c>
      <c r="C7906" s="1" t="s">
        <v>6</v>
      </c>
      <c r="D7906" s="1" t="s">
        <v>2302</v>
      </c>
      <c r="E7906" s="1">
        <v>35662</v>
      </c>
      <c r="F7906" s="1">
        <v>17506</v>
      </c>
      <c r="N7906">
        <f t="shared" si="616"/>
        <v>0.49088665806741066</v>
      </c>
      <c r="S7906">
        <f t="shared" si="617"/>
        <v>15.681424091775549</v>
      </c>
      <c r="T7906">
        <f t="shared" si="618"/>
        <v>2.0284572647413666</v>
      </c>
      <c r="U7906">
        <f t="shared" si="619"/>
        <v>1.4259390802382266</v>
      </c>
      <c r="V7906">
        <f t="shared" si="620"/>
        <v>1.2681165750038379</v>
      </c>
    </row>
    <row r="7907" spans="1:22" ht="12.75" x14ac:dyDescent="0.2">
      <c r="A7907" s="1" t="s">
        <v>2785</v>
      </c>
      <c r="B7907" s="1" t="s">
        <v>5</v>
      </c>
      <c r="C7907" s="1" t="s">
        <v>8</v>
      </c>
      <c r="D7907" s="1" t="s">
        <v>2302</v>
      </c>
      <c r="E7907" s="1">
        <v>35662</v>
      </c>
      <c r="F7907" s="1">
        <v>3</v>
      </c>
      <c r="N7907">
        <f t="shared" si="616"/>
        <v>8.4123156300824409E-5</v>
      </c>
      <c r="S7907">
        <f t="shared" si="617"/>
        <v>2.687322762214478E-3</v>
      </c>
      <c r="T7907">
        <f t="shared" si="618"/>
        <v>3.476163483505141E-4</v>
      </c>
      <c r="U7907">
        <f t="shared" si="619"/>
        <v>2.4436291789755969E-4</v>
      </c>
      <c r="V7907">
        <f t="shared" si="620"/>
        <v>2.1731690420493053E-4</v>
      </c>
    </row>
    <row r="7908" spans="1:22" ht="12.75" x14ac:dyDescent="0.2">
      <c r="A7908" s="1" t="s">
        <v>2785</v>
      </c>
      <c r="B7908" s="1" t="s">
        <v>5</v>
      </c>
      <c r="C7908" s="1" t="s">
        <v>9</v>
      </c>
      <c r="D7908" s="1" t="s">
        <v>2302</v>
      </c>
      <c r="E7908" s="1">
        <v>35662</v>
      </c>
      <c r="F7908" s="1">
        <v>5293</v>
      </c>
      <c r="N7908">
        <f t="shared" si="616"/>
        <v>0.14842128876675453</v>
      </c>
      <c r="S7908">
        <f t="shared" si="617"/>
        <v>4.7413331268004111</v>
      </c>
      <c r="T7908">
        <f t="shared" si="618"/>
        <v>0.61331111060642374</v>
      </c>
      <c r="U7908">
        <f t="shared" si="619"/>
        <v>0.43113764147726119</v>
      </c>
      <c r="V7908">
        <f t="shared" si="620"/>
        <v>0.38341945798556576</v>
      </c>
    </row>
    <row r="7909" spans="1:22" ht="12.75" x14ac:dyDescent="0.2">
      <c r="A7909" s="1" t="s">
        <v>2786</v>
      </c>
      <c r="B7909" s="1" t="s">
        <v>5</v>
      </c>
      <c r="C7909" s="1" t="s">
        <v>6</v>
      </c>
      <c r="D7909" s="1" t="s">
        <v>2302</v>
      </c>
      <c r="E7909" s="1">
        <v>64455</v>
      </c>
      <c r="F7909" s="1">
        <v>29948</v>
      </c>
      <c r="N7909">
        <f t="shared" si="616"/>
        <v>0.46463424094329375</v>
      </c>
      <c r="S7909">
        <f t="shared" si="617"/>
        <v>14.842787963472109</v>
      </c>
      <c r="T7909">
        <f t="shared" si="618"/>
        <v>1.9199762022450155</v>
      </c>
      <c r="U7909">
        <f t="shared" si="619"/>
        <v>1.3496804431113383</v>
      </c>
      <c r="V7909">
        <f t="shared" si="620"/>
        <v>1.2002982207220729</v>
      </c>
    </row>
    <row r="7910" spans="1:22" ht="12.75" x14ac:dyDescent="0.2">
      <c r="A7910" s="1" t="s">
        <v>2786</v>
      </c>
      <c r="B7910" s="1" t="s">
        <v>5</v>
      </c>
      <c r="C7910" s="1" t="s">
        <v>8</v>
      </c>
      <c r="D7910" s="1" t="s">
        <v>2302</v>
      </c>
      <c r="E7910" s="1">
        <v>64455</v>
      </c>
      <c r="F7910" s="1">
        <v>10</v>
      </c>
      <c r="N7910">
        <f t="shared" si="616"/>
        <v>1.5514700178419051E-4</v>
      </c>
      <c r="S7910">
        <f t="shared" si="617"/>
        <v>4.9561867114572286E-3</v>
      </c>
      <c r="T7910">
        <f t="shared" si="618"/>
        <v>6.4110331315781204E-4</v>
      </c>
      <c r="U7910">
        <f t="shared" si="619"/>
        <v>4.5067465043119353E-4</v>
      </c>
      <c r="V7910">
        <f t="shared" si="620"/>
        <v>4.0079411670965436E-4</v>
      </c>
    </row>
    <row r="7911" spans="1:22" ht="12.75" x14ac:dyDescent="0.2">
      <c r="A7911" s="1" t="s">
        <v>2786</v>
      </c>
      <c r="B7911" s="1" t="s">
        <v>5</v>
      </c>
      <c r="C7911" s="1" t="s">
        <v>9</v>
      </c>
      <c r="D7911" s="1" t="s">
        <v>2302</v>
      </c>
      <c r="E7911" s="1">
        <v>64455</v>
      </c>
      <c r="F7911" s="1">
        <v>10360</v>
      </c>
      <c r="N7911">
        <f t="shared" si="616"/>
        <v>0.16073229384842139</v>
      </c>
      <c r="S7911">
        <f t="shared" si="617"/>
        <v>5.1346094330696896</v>
      </c>
      <c r="T7911">
        <f t="shared" si="618"/>
        <v>0.66418303243149335</v>
      </c>
      <c r="U7911">
        <f t="shared" si="619"/>
        <v>0.46689893784671654</v>
      </c>
      <c r="V7911">
        <f t="shared" si="620"/>
        <v>0.415222704911202</v>
      </c>
    </row>
    <row r="7912" spans="1:22" ht="12.75" x14ac:dyDescent="0.2">
      <c r="A7912" s="1" t="s">
        <v>2787</v>
      </c>
      <c r="B7912" s="1" t="s">
        <v>5</v>
      </c>
      <c r="C7912" s="1" t="s">
        <v>6</v>
      </c>
      <c r="D7912" s="1" t="s">
        <v>2302</v>
      </c>
      <c r="E7912" s="1">
        <v>40860</v>
      </c>
      <c r="F7912" s="1">
        <v>19853</v>
      </c>
      <c r="N7912">
        <f t="shared" si="616"/>
        <v>0.48587860988742049</v>
      </c>
      <c r="S7912">
        <f t="shared" si="617"/>
        <v>15.521441484605798</v>
      </c>
      <c r="T7912">
        <f t="shared" si="618"/>
        <v>2.0077628507744647</v>
      </c>
      <c r="U7912">
        <f t="shared" si="619"/>
        <v>1.4113915843994147</v>
      </c>
      <c r="V7912">
        <f t="shared" si="620"/>
        <v>1.2551791915954844</v>
      </c>
    </row>
    <row r="7913" spans="1:22" ht="12.75" x14ac:dyDescent="0.2">
      <c r="A7913" s="1" t="s">
        <v>2787</v>
      </c>
      <c r="B7913" s="1" t="s">
        <v>5</v>
      </c>
      <c r="C7913" s="1" t="s">
        <v>8</v>
      </c>
      <c r="D7913" s="1" t="s">
        <v>2302</v>
      </c>
      <c r="E7913" s="1">
        <v>40860</v>
      </c>
      <c r="F7913" s="1">
        <v>4</v>
      </c>
      <c r="N7913">
        <f t="shared" si="616"/>
        <v>9.7895252080274105E-5</v>
      </c>
      <c r="S7913">
        <f t="shared" si="617"/>
        <v>3.127273759050178E-3</v>
      </c>
      <c r="T7913">
        <f t="shared" si="618"/>
        <v>4.0452583504245498E-4</v>
      </c>
      <c r="U7913">
        <f t="shared" si="619"/>
        <v>2.8436842480217896E-4</v>
      </c>
      <c r="V7913">
        <f t="shared" si="620"/>
        <v>2.5289461373001248E-4</v>
      </c>
    </row>
    <row r="7914" spans="1:22" ht="12.75" x14ac:dyDescent="0.2">
      <c r="A7914" s="1" t="s">
        <v>2787</v>
      </c>
      <c r="B7914" s="1" t="s">
        <v>5</v>
      </c>
      <c r="C7914" s="1" t="s">
        <v>9</v>
      </c>
      <c r="D7914" s="1" t="s">
        <v>2302</v>
      </c>
      <c r="E7914" s="1">
        <v>40860</v>
      </c>
      <c r="F7914" s="1">
        <v>6534</v>
      </c>
      <c r="N7914">
        <f t="shared" si="616"/>
        <v>0.15991189427312774</v>
      </c>
      <c r="S7914">
        <f t="shared" si="617"/>
        <v>5.1084016854084657</v>
      </c>
      <c r="T7914">
        <f t="shared" si="618"/>
        <v>0.66079295154185014</v>
      </c>
      <c r="U7914">
        <f t="shared" si="619"/>
        <v>0.46451582191435925</v>
      </c>
      <c r="V7914">
        <f t="shared" si="620"/>
        <v>0.41310335152797534</v>
      </c>
    </row>
    <row r="7915" spans="1:22" ht="12.75" x14ac:dyDescent="0.2">
      <c r="A7915" s="1" t="s">
        <v>2788</v>
      </c>
      <c r="B7915" s="1" t="s">
        <v>5</v>
      </c>
      <c r="C7915" s="1" t="s">
        <v>6</v>
      </c>
      <c r="D7915" s="1" t="s">
        <v>2302</v>
      </c>
      <c r="E7915" s="1">
        <v>64455</v>
      </c>
      <c r="F7915" s="1">
        <v>29948</v>
      </c>
      <c r="N7915">
        <f t="shared" si="616"/>
        <v>0.46463424094329375</v>
      </c>
      <c r="S7915">
        <f t="shared" si="617"/>
        <v>14.842787963472109</v>
      </c>
      <c r="T7915">
        <f t="shared" si="618"/>
        <v>1.9199762022450155</v>
      </c>
      <c r="U7915">
        <f t="shared" si="619"/>
        <v>1.3496804431113383</v>
      </c>
      <c r="V7915">
        <f t="shared" si="620"/>
        <v>1.2002982207220729</v>
      </c>
    </row>
    <row r="7916" spans="1:22" ht="12.75" x14ac:dyDescent="0.2">
      <c r="A7916" s="1" t="s">
        <v>2788</v>
      </c>
      <c r="B7916" s="1" t="s">
        <v>5</v>
      </c>
      <c r="C7916" s="1" t="s">
        <v>8</v>
      </c>
      <c r="D7916" s="1" t="s">
        <v>2302</v>
      </c>
      <c r="E7916" s="1">
        <v>64455</v>
      </c>
      <c r="F7916" s="1">
        <v>10</v>
      </c>
      <c r="N7916">
        <f t="shared" si="616"/>
        <v>1.5514700178419051E-4</v>
      </c>
      <c r="S7916">
        <f t="shared" si="617"/>
        <v>4.9561867114572286E-3</v>
      </c>
      <c r="T7916">
        <f t="shared" si="618"/>
        <v>6.4110331315781204E-4</v>
      </c>
      <c r="U7916">
        <f t="shared" si="619"/>
        <v>4.5067465043119353E-4</v>
      </c>
      <c r="V7916">
        <f t="shared" si="620"/>
        <v>4.0079411670965436E-4</v>
      </c>
    </row>
    <row r="7917" spans="1:22" ht="12.75" x14ac:dyDescent="0.2">
      <c r="A7917" s="1" t="s">
        <v>2788</v>
      </c>
      <c r="B7917" s="1" t="s">
        <v>5</v>
      </c>
      <c r="C7917" s="1" t="s">
        <v>9</v>
      </c>
      <c r="D7917" s="1" t="s">
        <v>2302</v>
      </c>
      <c r="E7917" s="1">
        <v>64455</v>
      </c>
      <c r="F7917" s="1">
        <v>10360</v>
      </c>
      <c r="N7917">
        <f t="shared" si="616"/>
        <v>0.16073229384842139</v>
      </c>
      <c r="S7917">
        <f t="shared" si="617"/>
        <v>5.1346094330696896</v>
      </c>
      <c r="T7917">
        <f t="shared" si="618"/>
        <v>0.66418303243149335</v>
      </c>
      <c r="U7917">
        <f t="shared" si="619"/>
        <v>0.46689893784671654</v>
      </c>
      <c r="V7917">
        <f t="shared" si="620"/>
        <v>0.415222704911202</v>
      </c>
    </row>
    <row r="7918" spans="1:22" ht="12.75" x14ac:dyDescent="0.2">
      <c r="A7918" s="1" t="s">
        <v>2789</v>
      </c>
      <c r="B7918" s="1" t="s">
        <v>5</v>
      </c>
      <c r="C7918" s="1" t="s">
        <v>6</v>
      </c>
      <c r="D7918" s="1" t="s">
        <v>2302</v>
      </c>
      <c r="E7918" s="1">
        <v>53719</v>
      </c>
      <c r="F7918" s="1">
        <v>25257</v>
      </c>
      <c r="N7918">
        <f t="shared" si="616"/>
        <v>0.47016884156443717</v>
      </c>
      <c r="S7918">
        <f t="shared" si="617"/>
        <v>15.019591341792561</v>
      </c>
      <c r="T7918">
        <f t="shared" si="618"/>
        <v>1.9428464527456082</v>
      </c>
      <c r="U7918">
        <f t="shared" si="619"/>
        <v>1.3657574808337924</v>
      </c>
      <c r="V7918">
        <f t="shared" si="620"/>
        <v>1.2145958567819528</v>
      </c>
    </row>
    <row r="7919" spans="1:22" ht="12.75" x14ac:dyDescent="0.2">
      <c r="A7919" s="1" t="s">
        <v>2789</v>
      </c>
      <c r="B7919" s="1" t="s">
        <v>5</v>
      </c>
      <c r="C7919" s="1" t="s">
        <v>8</v>
      </c>
      <c r="D7919" s="1" t="s">
        <v>2302</v>
      </c>
      <c r="E7919" s="1">
        <v>53719</v>
      </c>
      <c r="F7919" s="1">
        <v>20</v>
      </c>
      <c r="N7919">
        <f t="shared" si="616"/>
        <v>3.7230774958580765E-4</v>
      </c>
      <c r="S7919">
        <f t="shared" si="617"/>
        <v>1.1893408830654916E-2</v>
      </c>
      <c r="T7919">
        <f t="shared" si="618"/>
        <v>1.5384617751479654E-3</v>
      </c>
      <c r="U7919">
        <f t="shared" si="619"/>
        <v>1.0814882850962446E-3</v>
      </c>
      <c r="V7919">
        <f t="shared" si="620"/>
        <v>9.6178948947377185E-4</v>
      </c>
    </row>
    <row r="7920" spans="1:22" ht="12.75" x14ac:dyDescent="0.2">
      <c r="A7920" s="1" t="s">
        <v>2789</v>
      </c>
      <c r="B7920" s="1" t="s">
        <v>5</v>
      </c>
      <c r="C7920" s="1" t="s">
        <v>9</v>
      </c>
      <c r="D7920" s="1" t="s">
        <v>2302</v>
      </c>
      <c r="E7920" s="1">
        <v>53719</v>
      </c>
      <c r="F7920" s="1">
        <v>9680</v>
      </c>
      <c r="N7920">
        <f t="shared" si="616"/>
        <v>0.18019695079953088</v>
      </c>
      <c r="S7920">
        <f t="shared" si="617"/>
        <v>5.7564098740369785</v>
      </c>
      <c r="T7920">
        <f t="shared" si="618"/>
        <v>0.74461549917161518</v>
      </c>
      <c r="U7920">
        <f t="shared" si="619"/>
        <v>0.5234403299865823</v>
      </c>
      <c r="V7920">
        <f t="shared" si="620"/>
        <v>0.46550611290530552</v>
      </c>
    </row>
    <row r="7921" spans="1:22" ht="12.75" x14ac:dyDescent="0.2">
      <c r="A7921" s="1" t="s">
        <v>2790</v>
      </c>
      <c r="B7921" s="1" t="s">
        <v>5</v>
      </c>
      <c r="C7921" s="1" t="s">
        <v>6</v>
      </c>
      <c r="D7921" s="1" t="s">
        <v>2302</v>
      </c>
      <c r="E7921" s="1">
        <v>50795</v>
      </c>
      <c r="F7921" s="1">
        <v>24964</v>
      </c>
      <c r="N7921">
        <f t="shared" si="616"/>
        <v>0.49146569544246482</v>
      </c>
      <c r="S7921">
        <f t="shared" si="617"/>
        <v>15.699921499464242</v>
      </c>
      <c r="T7921">
        <f t="shared" si="618"/>
        <v>2.03084998116721</v>
      </c>
      <c r="U7921">
        <f t="shared" si="619"/>
        <v>1.4276210815891268</v>
      </c>
      <c r="V7921">
        <f t="shared" si="620"/>
        <v>1.2696124129549928</v>
      </c>
    </row>
    <row r="7922" spans="1:22" ht="12.75" x14ac:dyDescent="0.2">
      <c r="A7922" s="1" t="s">
        <v>2790</v>
      </c>
      <c r="B7922" s="1" t="s">
        <v>5</v>
      </c>
      <c r="C7922" s="1" t="s">
        <v>8</v>
      </c>
      <c r="D7922" s="1" t="s">
        <v>2302</v>
      </c>
      <c r="E7922" s="1">
        <v>50795</v>
      </c>
      <c r="F7922" s="1">
        <v>2</v>
      </c>
      <c r="N7922">
        <f t="shared" si="616"/>
        <v>3.9373954129343442E-5</v>
      </c>
      <c r="S7922">
        <f t="shared" si="617"/>
        <v>1.2578049590982409E-3</v>
      </c>
      <c r="T7922">
        <f t="shared" si="618"/>
        <v>1.627022897906754E-4</v>
      </c>
      <c r="U7922">
        <f t="shared" si="619"/>
        <v>1.1437438564245529E-4</v>
      </c>
      <c r="V7922">
        <f t="shared" si="620"/>
        <v>1.0171546330355655E-4</v>
      </c>
    </row>
    <row r="7923" spans="1:22" ht="12.75" x14ac:dyDescent="0.2">
      <c r="A7923" s="1" t="s">
        <v>2790</v>
      </c>
      <c r="B7923" s="1" t="s">
        <v>5</v>
      </c>
      <c r="C7923" s="1" t="s">
        <v>9</v>
      </c>
      <c r="D7923" s="1" t="s">
        <v>2302</v>
      </c>
      <c r="E7923" s="1">
        <v>50795</v>
      </c>
      <c r="F7923" s="1">
        <v>7459</v>
      </c>
      <c r="N7923">
        <f t="shared" si="616"/>
        <v>0.14684516192538635</v>
      </c>
      <c r="S7923">
        <f t="shared" si="617"/>
        <v>4.6909835949568892</v>
      </c>
      <c r="T7923">
        <f t="shared" si="618"/>
        <v>0.60679818977432376</v>
      </c>
      <c r="U7923">
        <f t="shared" si="619"/>
        <v>0.42655927125353693</v>
      </c>
      <c r="V7923">
        <f t="shared" si="620"/>
        <v>0.37934782039061415</v>
      </c>
    </row>
    <row r="7924" spans="1:22" ht="12.75" x14ac:dyDescent="0.2">
      <c r="A7924" s="1" t="s">
        <v>2791</v>
      </c>
      <c r="B7924" s="1" t="s">
        <v>5</v>
      </c>
      <c r="C7924" s="1" t="s">
        <v>6</v>
      </c>
      <c r="D7924" s="1" t="s">
        <v>2302</v>
      </c>
      <c r="E7924" s="1">
        <v>40860</v>
      </c>
      <c r="F7924" s="1">
        <v>19853</v>
      </c>
      <c r="N7924">
        <f t="shared" si="616"/>
        <v>0.48587860988742049</v>
      </c>
      <c r="S7924">
        <f t="shared" si="617"/>
        <v>15.521441484605798</v>
      </c>
      <c r="T7924">
        <f t="shared" si="618"/>
        <v>2.0077628507744647</v>
      </c>
      <c r="U7924">
        <f t="shared" si="619"/>
        <v>1.4113915843994147</v>
      </c>
      <c r="V7924">
        <f t="shared" si="620"/>
        <v>1.2551791915954844</v>
      </c>
    </row>
    <row r="7925" spans="1:22" ht="12.75" x14ac:dyDescent="0.2">
      <c r="A7925" s="1" t="s">
        <v>2791</v>
      </c>
      <c r="B7925" s="1" t="s">
        <v>5</v>
      </c>
      <c r="C7925" s="1" t="s">
        <v>8</v>
      </c>
      <c r="D7925" s="1" t="s">
        <v>2302</v>
      </c>
      <c r="E7925" s="1">
        <v>40860</v>
      </c>
      <c r="F7925" s="1">
        <v>4</v>
      </c>
      <c r="N7925">
        <f t="shared" si="616"/>
        <v>9.7895252080274105E-5</v>
      </c>
      <c r="S7925">
        <f t="shared" si="617"/>
        <v>3.127273759050178E-3</v>
      </c>
      <c r="T7925">
        <f t="shared" si="618"/>
        <v>4.0452583504245498E-4</v>
      </c>
      <c r="U7925">
        <f t="shared" si="619"/>
        <v>2.8436842480217896E-4</v>
      </c>
      <c r="V7925">
        <f t="shared" si="620"/>
        <v>2.5289461373001248E-4</v>
      </c>
    </row>
    <row r="7926" spans="1:22" ht="12.75" x14ac:dyDescent="0.2">
      <c r="A7926" s="1" t="s">
        <v>2791</v>
      </c>
      <c r="B7926" s="1" t="s">
        <v>5</v>
      </c>
      <c r="C7926" s="1" t="s">
        <v>9</v>
      </c>
      <c r="D7926" s="1" t="s">
        <v>2302</v>
      </c>
      <c r="E7926" s="1">
        <v>40860</v>
      </c>
      <c r="F7926" s="1">
        <v>6534</v>
      </c>
      <c r="N7926">
        <f t="shared" si="616"/>
        <v>0.15991189427312774</v>
      </c>
      <c r="S7926">
        <f t="shared" si="617"/>
        <v>5.1084016854084657</v>
      </c>
      <c r="T7926">
        <f t="shared" si="618"/>
        <v>0.66079295154185014</v>
      </c>
      <c r="U7926">
        <f t="shared" si="619"/>
        <v>0.46451582191435925</v>
      </c>
      <c r="V7926">
        <f t="shared" si="620"/>
        <v>0.41310335152797534</v>
      </c>
    </row>
    <row r="7927" spans="1:22" ht="12.75" x14ac:dyDescent="0.2">
      <c r="A7927" s="1" t="s">
        <v>2792</v>
      </c>
      <c r="B7927" s="1" t="s">
        <v>5</v>
      </c>
      <c r="C7927" s="1" t="s">
        <v>6</v>
      </c>
      <c r="D7927" s="1" t="s">
        <v>2302</v>
      </c>
      <c r="E7927" s="1">
        <v>40860</v>
      </c>
      <c r="F7927" s="1">
        <v>19853</v>
      </c>
      <c r="N7927">
        <f t="shared" si="616"/>
        <v>0.48587860988742049</v>
      </c>
      <c r="S7927">
        <f t="shared" si="617"/>
        <v>15.521441484605798</v>
      </c>
      <c r="T7927">
        <f t="shared" si="618"/>
        <v>2.0077628507744647</v>
      </c>
      <c r="U7927">
        <f t="shared" si="619"/>
        <v>1.4113915843994147</v>
      </c>
      <c r="V7927">
        <f t="shared" si="620"/>
        <v>1.2551791915954844</v>
      </c>
    </row>
    <row r="7928" spans="1:22" ht="12.75" x14ac:dyDescent="0.2">
      <c r="A7928" s="1" t="s">
        <v>2792</v>
      </c>
      <c r="B7928" s="1" t="s">
        <v>5</v>
      </c>
      <c r="C7928" s="1" t="s">
        <v>8</v>
      </c>
      <c r="D7928" s="1" t="s">
        <v>2302</v>
      </c>
      <c r="E7928" s="1">
        <v>40860</v>
      </c>
      <c r="F7928" s="1">
        <v>4</v>
      </c>
      <c r="N7928">
        <f t="shared" si="616"/>
        <v>9.7895252080274105E-5</v>
      </c>
      <c r="S7928">
        <f t="shared" si="617"/>
        <v>3.127273759050178E-3</v>
      </c>
      <c r="T7928">
        <f t="shared" si="618"/>
        <v>4.0452583504245498E-4</v>
      </c>
      <c r="U7928">
        <f t="shared" si="619"/>
        <v>2.8436842480217896E-4</v>
      </c>
      <c r="V7928">
        <f t="shared" si="620"/>
        <v>2.5289461373001248E-4</v>
      </c>
    </row>
    <row r="7929" spans="1:22" ht="12.75" x14ac:dyDescent="0.2">
      <c r="A7929" s="1" t="s">
        <v>2792</v>
      </c>
      <c r="B7929" s="1" t="s">
        <v>5</v>
      </c>
      <c r="C7929" s="1" t="s">
        <v>9</v>
      </c>
      <c r="D7929" s="1" t="s">
        <v>2302</v>
      </c>
      <c r="E7929" s="1">
        <v>40860</v>
      </c>
      <c r="F7929" s="1">
        <v>6534</v>
      </c>
      <c r="N7929">
        <f t="shared" si="616"/>
        <v>0.15991189427312774</v>
      </c>
      <c r="S7929">
        <f t="shared" si="617"/>
        <v>5.1084016854084657</v>
      </c>
      <c r="T7929">
        <f t="shared" si="618"/>
        <v>0.66079295154185014</v>
      </c>
      <c r="U7929">
        <f t="shared" si="619"/>
        <v>0.46451582191435925</v>
      </c>
      <c r="V7929">
        <f t="shared" si="620"/>
        <v>0.41310335152797534</v>
      </c>
    </row>
    <row r="7930" spans="1:22" ht="12.75" x14ac:dyDescent="0.2">
      <c r="A7930" s="1" t="s">
        <v>2793</v>
      </c>
      <c r="B7930" s="1" t="s">
        <v>5</v>
      </c>
      <c r="C7930" s="1" t="s">
        <v>6</v>
      </c>
      <c r="D7930" s="1" t="s">
        <v>2302</v>
      </c>
      <c r="E7930" s="1">
        <v>40860</v>
      </c>
      <c r="F7930" s="1">
        <v>19853</v>
      </c>
      <c r="N7930">
        <f t="shared" si="616"/>
        <v>0.48587860988742049</v>
      </c>
      <c r="S7930">
        <f t="shared" si="617"/>
        <v>15.521441484605798</v>
      </c>
      <c r="T7930">
        <f t="shared" si="618"/>
        <v>2.0077628507744647</v>
      </c>
      <c r="U7930">
        <f t="shared" si="619"/>
        <v>1.4113915843994147</v>
      </c>
      <c r="V7930">
        <f t="shared" si="620"/>
        <v>1.2551791915954844</v>
      </c>
    </row>
    <row r="7931" spans="1:22" ht="12.75" x14ac:dyDescent="0.2">
      <c r="A7931" s="1" t="s">
        <v>2793</v>
      </c>
      <c r="B7931" s="1" t="s">
        <v>5</v>
      </c>
      <c r="C7931" s="1" t="s">
        <v>8</v>
      </c>
      <c r="D7931" s="1" t="s">
        <v>2302</v>
      </c>
      <c r="E7931" s="1">
        <v>40860</v>
      </c>
      <c r="F7931" s="1">
        <v>4</v>
      </c>
      <c r="N7931">
        <f t="shared" si="616"/>
        <v>9.7895252080274105E-5</v>
      </c>
      <c r="S7931">
        <f t="shared" si="617"/>
        <v>3.127273759050178E-3</v>
      </c>
      <c r="T7931">
        <f t="shared" si="618"/>
        <v>4.0452583504245498E-4</v>
      </c>
      <c r="U7931">
        <f t="shared" si="619"/>
        <v>2.8436842480217896E-4</v>
      </c>
      <c r="V7931">
        <f t="shared" si="620"/>
        <v>2.5289461373001248E-4</v>
      </c>
    </row>
    <row r="7932" spans="1:22" ht="12.75" x14ac:dyDescent="0.2">
      <c r="A7932" s="1" t="s">
        <v>2793</v>
      </c>
      <c r="B7932" s="1" t="s">
        <v>5</v>
      </c>
      <c r="C7932" s="1" t="s">
        <v>9</v>
      </c>
      <c r="D7932" s="1" t="s">
        <v>2302</v>
      </c>
      <c r="E7932" s="1">
        <v>40860</v>
      </c>
      <c r="F7932" s="1">
        <v>6534</v>
      </c>
      <c r="N7932">
        <f t="shared" si="616"/>
        <v>0.15991189427312774</v>
      </c>
      <c r="S7932">
        <f t="shared" si="617"/>
        <v>5.1084016854084657</v>
      </c>
      <c r="T7932">
        <f t="shared" si="618"/>
        <v>0.66079295154185014</v>
      </c>
      <c r="U7932">
        <f t="shared" si="619"/>
        <v>0.46451582191435925</v>
      </c>
      <c r="V7932">
        <f t="shared" si="620"/>
        <v>0.41310335152797534</v>
      </c>
    </row>
    <row r="7933" spans="1:22" ht="12.75" x14ac:dyDescent="0.2">
      <c r="A7933" s="1" t="s">
        <v>2794</v>
      </c>
      <c r="B7933" s="1" t="s">
        <v>5</v>
      </c>
      <c r="C7933" s="1" t="s">
        <v>6</v>
      </c>
      <c r="D7933" s="1" t="s">
        <v>2302</v>
      </c>
      <c r="E7933" s="1">
        <v>40860</v>
      </c>
      <c r="F7933" s="1">
        <v>19853</v>
      </c>
      <c r="N7933">
        <f t="shared" si="616"/>
        <v>0.48587860988742049</v>
      </c>
      <c r="S7933">
        <f t="shared" si="617"/>
        <v>15.521441484605798</v>
      </c>
      <c r="T7933">
        <f t="shared" si="618"/>
        <v>2.0077628507744647</v>
      </c>
      <c r="U7933">
        <f t="shared" si="619"/>
        <v>1.4113915843994147</v>
      </c>
      <c r="V7933">
        <f t="shared" si="620"/>
        <v>1.2551791915954844</v>
      </c>
    </row>
    <row r="7934" spans="1:22" ht="12.75" x14ac:dyDescent="0.2">
      <c r="A7934" s="1" t="s">
        <v>2794</v>
      </c>
      <c r="B7934" s="1" t="s">
        <v>5</v>
      </c>
      <c r="C7934" s="1" t="s">
        <v>8</v>
      </c>
      <c r="D7934" s="1" t="s">
        <v>2302</v>
      </c>
      <c r="E7934" s="1">
        <v>40860</v>
      </c>
      <c r="F7934" s="1">
        <v>4</v>
      </c>
      <c r="N7934">
        <f t="shared" si="616"/>
        <v>9.7895252080274105E-5</v>
      </c>
      <c r="S7934">
        <f t="shared" si="617"/>
        <v>3.127273759050178E-3</v>
      </c>
      <c r="T7934">
        <f t="shared" si="618"/>
        <v>4.0452583504245498E-4</v>
      </c>
      <c r="U7934">
        <f t="shared" si="619"/>
        <v>2.8436842480217896E-4</v>
      </c>
      <c r="V7934">
        <f t="shared" si="620"/>
        <v>2.5289461373001248E-4</v>
      </c>
    </row>
    <row r="7935" spans="1:22" ht="12.75" x14ac:dyDescent="0.2">
      <c r="A7935" s="1" t="s">
        <v>2794</v>
      </c>
      <c r="B7935" s="1" t="s">
        <v>5</v>
      </c>
      <c r="C7935" s="1" t="s">
        <v>9</v>
      </c>
      <c r="D7935" s="1" t="s">
        <v>2302</v>
      </c>
      <c r="E7935" s="1">
        <v>40860</v>
      </c>
      <c r="F7935" s="1">
        <v>6534</v>
      </c>
      <c r="N7935">
        <f t="shared" si="616"/>
        <v>0.15991189427312774</v>
      </c>
      <c r="S7935">
        <f t="shared" si="617"/>
        <v>5.1084016854084657</v>
      </c>
      <c r="T7935">
        <f t="shared" si="618"/>
        <v>0.66079295154185014</v>
      </c>
      <c r="U7935">
        <f t="shared" si="619"/>
        <v>0.46451582191435925</v>
      </c>
      <c r="V7935">
        <f t="shared" si="620"/>
        <v>0.41310335152797534</v>
      </c>
    </row>
    <row r="7936" spans="1:22" ht="12.75" x14ac:dyDescent="0.2">
      <c r="A7936" s="1" t="s">
        <v>2795</v>
      </c>
      <c r="B7936" s="1" t="s">
        <v>5</v>
      </c>
      <c r="C7936" s="1" t="s">
        <v>6</v>
      </c>
      <c r="D7936" s="1" t="s">
        <v>2302</v>
      </c>
      <c r="E7936" s="1">
        <v>318334</v>
      </c>
      <c r="F7936" s="1">
        <v>104211</v>
      </c>
      <c r="N7936">
        <f t="shared" si="616"/>
        <v>0.32736371232730405</v>
      </c>
      <c r="S7936">
        <f t="shared" si="617"/>
        <v>10.457667000917976</v>
      </c>
      <c r="T7936">
        <f t="shared" si="618"/>
        <v>1.352742612922744</v>
      </c>
      <c r="U7936">
        <f t="shared" si="619"/>
        <v>0.9509337913096515</v>
      </c>
      <c r="V7936">
        <f t="shared" si="620"/>
        <v>0.84568472749168566</v>
      </c>
    </row>
    <row r="7937" spans="1:22" ht="12.75" x14ac:dyDescent="0.2">
      <c r="A7937" s="1" t="s">
        <v>2795</v>
      </c>
      <c r="B7937" s="1" t="s">
        <v>5</v>
      </c>
      <c r="C7937" s="1" t="s">
        <v>8</v>
      </c>
      <c r="D7937" s="1" t="s">
        <v>2302</v>
      </c>
      <c r="E7937" s="1">
        <v>318334</v>
      </c>
      <c r="F7937" s="1">
        <v>8175</v>
      </c>
      <c r="N7937">
        <f t="shared" si="616"/>
        <v>2.5680574490943475E-2</v>
      </c>
      <c r="S7937">
        <f t="shared" si="617"/>
        <v>0.82036855737402425</v>
      </c>
      <c r="T7937">
        <f t="shared" si="618"/>
        <v>0.10611807640885734</v>
      </c>
      <c r="U7937">
        <f t="shared" si="619"/>
        <v>7.4597535230987139E-2</v>
      </c>
      <c r="V7937">
        <f t="shared" si="620"/>
        <v>6.6341102640263785E-2</v>
      </c>
    </row>
    <row r="7938" spans="1:22" ht="12.75" x14ac:dyDescent="0.2">
      <c r="A7938" s="1" t="s">
        <v>2795</v>
      </c>
      <c r="B7938" s="1" t="s">
        <v>5</v>
      </c>
      <c r="C7938" s="1" t="s">
        <v>9</v>
      </c>
      <c r="D7938" s="1" t="s">
        <v>2302</v>
      </c>
      <c r="E7938" s="1">
        <v>318334</v>
      </c>
      <c r="F7938" s="1">
        <v>78062</v>
      </c>
      <c r="N7938">
        <f t="shared" si="616"/>
        <v>0.24522042885774062</v>
      </c>
      <c r="S7938">
        <f t="shared" si="617"/>
        <v>7.8335914771536492</v>
      </c>
      <c r="T7938">
        <f t="shared" si="618"/>
        <v>1.0133075572633909</v>
      </c>
      <c r="U7938">
        <f t="shared" si="619"/>
        <v>0.71232205445887675</v>
      </c>
      <c r="V7938">
        <f t="shared" si="620"/>
        <v>0.63348246535832076</v>
      </c>
    </row>
    <row r="7939" spans="1:22" ht="12.75" x14ac:dyDescent="0.2">
      <c r="A7939" s="1" t="s">
        <v>2796</v>
      </c>
      <c r="B7939" s="1" t="s">
        <v>5</v>
      </c>
      <c r="C7939" s="1" t="s">
        <v>6</v>
      </c>
      <c r="D7939" s="1" t="s">
        <v>2302</v>
      </c>
      <c r="E7939" s="1">
        <v>757489</v>
      </c>
      <c r="F7939" s="1">
        <v>199589</v>
      </c>
      <c r="N7939">
        <f t="shared" ref="N7939:N8002" si="621">F7939/E7939</f>
        <v>0.26348765460620549</v>
      </c>
      <c r="S7939">
        <f t="shared" ref="S7939:S8002" si="622">N7939/0.031303704</f>
        <v>8.4171398568746199</v>
      </c>
      <c r="T7939">
        <f t="shared" ref="T7939:T8002" si="623">N7939/0.242</f>
        <v>1.0887919611826673</v>
      </c>
      <c r="U7939">
        <f t="shared" ref="U7939:U8002" si="624">N7939/0.344255</f>
        <v>0.76538512035033768</v>
      </c>
      <c r="V7939">
        <f t="shared" ref="V7939:V8002" si="625">N7939/0.387099</f>
        <v>0.6806725271989994</v>
      </c>
    </row>
    <row r="7940" spans="1:22" ht="12.75" x14ac:dyDescent="0.2">
      <c r="A7940" s="1" t="s">
        <v>2796</v>
      </c>
      <c r="B7940" s="1" t="s">
        <v>5</v>
      </c>
      <c r="C7940" s="1" t="s">
        <v>8</v>
      </c>
      <c r="D7940" s="1" t="s">
        <v>2302</v>
      </c>
      <c r="E7940" s="1">
        <v>757489</v>
      </c>
      <c r="F7940" s="1">
        <v>47344</v>
      </c>
      <c r="N7940">
        <f t="shared" si="621"/>
        <v>6.2501237641734736E-2</v>
      </c>
      <c r="S7940">
        <f t="shared" si="622"/>
        <v>1.9966083771343714</v>
      </c>
      <c r="T7940">
        <f t="shared" si="623"/>
        <v>0.25826957703196174</v>
      </c>
      <c r="U7940">
        <f t="shared" si="624"/>
        <v>0.18155506134038646</v>
      </c>
      <c r="V7940">
        <f t="shared" si="625"/>
        <v>0.16146060217601887</v>
      </c>
    </row>
    <row r="7941" spans="1:22" ht="12.75" x14ac:dyDescent="0.2">
      <c r="A7941" s="1" t="s">
        <v>2796</v>
      </c>
      <c r="B7941" s="1" t="s">
        <v>5</v>
      </c>
      <c r="C7941" s="1" t="s">
        <v>9</v>
      </c>
      <c r="D7941" s="1" t="s">
        <v>2302</v>
      </c>
      <c r="E7941" s="1">
        <v>757489</v>
      </c>
      <c r="F7941" s="1">
        <v>211977</v>
      </c>
      <c r="N7941">
        <f t="shared" si="621"/>
        <v>0.27984168747004906</v>
      </c>
      <c r="S7941">
        <f t="shared" si="622"/>
        <v>8.9395710958054373</v>
      </c>
      <c r="T7941">
        <f t="shared" si="623"/>
        <v>1.1563706093803681</v>
      </c>
      <c r="U7941">
        <f t="shared" si="624"/>
        <v>0.81289069866828101</v>
      </c>
      <c r="V7941">
        <f t="shared" si="625"/>
        <v>0.72292020250646227</v>
      </c>
    </row>
    <row r="7942" spans="1:22" ht="12.75" x14ac:dyDescent="0.2">
      <c r="A7942" s="1" t="s">
        <v>2797</v>
      </c>
      <c r="B7942" s="1" t="s">
        <v>5</v>
      </c>
      <c r="C7942" s="1" t="s">
        <v>6</v>
      </c>
      <c r="D7942" s="1" t="s">
        <v>2302</v>
      </c>
      <c r="E7942" s="1">
        <v>345327</v>
      </c>
      <c r="F7942" s="1">
        <v>115163</v>
      </c>
      <c r="N7942">
        <f t="shared" si="621"/>
        <v>0.33348970685755819</v>
      </c>
      <c r="S7942">
        <f t="shared" si="622"/>
        <v>10.65336251766111</v>
      </c>
      <c r="T7942">
        <f t="shared" si="623"/>
        <v>1.3780566399072653</v>
      </c>
      <c r="U7942">
        <f t="shared" si="624"/>
        <v>0.96872872393300957</v>
      </c>
      <c r="V7942">
        <f t="shared" si="625"/>
        <v>0.8615101223654883</v>
      </c>
    </row>
    <row r="7943" spans="1:22" ht="12.75" x14ac:dyDescent="0.2">
      <c r="A7943" s="1" t="s">
        <v>2797</v>
      </c>
      <c r="B7943" s="1" t="s">
        <v>5</v>
      </c>
      <c r="C7943" s="1" t="s">
        <v>8</v>
      </c>
      <c r="D7943" s="1" t="s">
        <v>2302</v>
      </c>
      <c r="E7943" s="1">
        <v>345327</v>
      </c>
      <c r="F7943" s="1">
        <v>11794</v>
      </c>
      <c r="N7943">
        <f t="shared" si="621"/>
        <v>3.4153136013112206E-2</v>
      </c>
      <c r="S7943">
        <f t="shared" si="622"/>
        <v>1.0910253947300359</v>
      </c>
      <c r="T7943">
        <f t="shared" si="623"/>
        <v>0.14112866121120746</v>
      </c>
      <c r="U7943">
        <f t="shared" si="624"/>
        <v>9.9208830701405085E-2</v>
      </c>
      <c r="V7943">
        <f t="shared" si="625"/>
        <v>8.8228427387082378E-2</v>
      </c>
    </row>
    <row r="7944" spans="1:22" ht="12.75" x14ac:dyDescent="0.2">
      <c r="A7944" s="1" t="s">
        <v>2797</v>
      </c>
      <c r="B7944" s="1" t="s">
        <v>5</v>
      </c>
      <c r="C7944" s="1" t="s">
        <v>9</v>
      </c>
      <c r="D7944" s="1" t="s">
        <v>2302</v>
      </c>
      <c r="E7944" s="1">
        <v>345327</v>
      </c>
      <c r="F7944" s="1">
        <v>80654</v>
      </c>
      <c r="N7944">
        <f t="shared" si="621"/>
        <v>0.23355833745985688</v>
      </c>
      <c r="S7944">
        <f t="shared" si="622"/>
        <v>7.4610447843442698</v>
      </c>
      <c r="T7944">
        <f t="shared" si="623"/>
        <v>0.96511709694155734</v>
      </c>
      <c r="U7944">
        <f t="shared" si="624"/>
        <v>0.67844573778117068</v>
      </c>
      <c r="V7944">
        <f t="shared" si="625"/>
        <v>0.60335556914344102</v>
      </c>
    </row>
    <row r="7945" spans="1:22" ht="12.75" x14ac:dyDescent="0.2">
      <c r="A7945" s="1" t="s">
        <v>2798</v>
      </c>
      <c r="B7945" s="1" t="s">
        <v>5</v>
      </c>
      <c r="C7945" s="1" t="s">
        <v>6</v>
      </c>
      <c r="D7945" s="1" t="s">
        <v>2302</v>
      </c>
      <c r="E7945" s="1">
        <v>353595</v>
      </c>
      <c r="F7945" s="1">
        <v>117888</v>
      </c>
      <c r="N7945">
        <f t="shared" si="621"/>
        <v>0.3333983795019726</v>
      </c>
      <c r="S7945">
        <f t="shared" si="622"/>
        <v>10.650445056021887</v>
      </c>
      <c r="T7945">
        <f t="shared" si="623"/>
        <v>1.3776792541403826</v>
      </c>
      <c r="U7945">
        <f t="shared" si="624"/>
        <v>0.96846343408802371</v>
      </c>
      <c r="V7945">
        <f t="shared" si="625"/>
        <v>0.86127419472014288</v>
      </c>
    </row>
    <row r="7946" spans="1:22" ht="12.75" x14ac:dyDescent="0.2">
      <c r="A7946" s="1" t="s">
        <v>2798</v>
      </c>
      <c r="B7946" s="1" t="s">
        <v>5</v>
      </c>
      <c r="C7946" s="1" t="s">
        <v>8</v>
      </c>
      <c r="D7946" s="1" t="s">
        <v>2302</v>
      </c>
      <c r="E7946" s="1">
        <v>353595</v>
      </c>
      <c r="F7946" s="1">
        <v>12337</v>
      </c>
      <c r="N7946">
        <f t="shared" si="621"/>
        <v>3.4890199239242636E-2</v>
      </c>
      <c r="S7946">
        <f t="shared" si="622"/>
        <v>1.1145709542628768</v>
      </c>
      <c r="T7946">
        <f t="shared" si="623"/>
        <v>0.1441743770216638</v>
      </c>
      <c r="U7946">
        <f t="shared" si="624"/>
        <v>0.10134986925169609</v>
      </c>
      <c r="V7946">
        <f t="shared" si="625"/>
        <v>9.0132496439522272E-2</v>
      </c>
    </row>
    <row r="7947" spans="1:22" ht="12.75" x14ac:dyDescent="0.2">
      <c r="A7947" s="1" t="s">
        <v>2798</v>
      </c>
      <c r="B7947" s="1" t="s">
        <v>5</v>
      </c>
      <c r="C7947" s="1" t="s">
        <v>9</v>
      </c>
      <c r="D7947" s="1" t="s">
        <v>2302</v>
      </c>
      <c r="E7947" s="1">
        <v>353595</v>
      </c>
      <c r="F7947" s="1">
        <v>83404</v>
      </c>
      <c r="N7947">
        <f t="shared" si="621"/>
        <v>0.23587437605169756</v>
      </c>
      <c r="S7947">
        <f t="shared" si="622"/>
        <v>7.5350308721197194</v>
      </c>
      <c r="T7947">
        <f t="shared" si="623"/>
        <v>0.97468750434585771</v>
      </c>
      <c r="U7947">
        <f t="shared" si="624"/>
        <v>0.68517342101551926</v>
      </c>
      <c r="V7947">
        <f t="shared" si="625"/>
        <v>0.60933863443640401</v>
      </c>
    </row>
    <row r="7948" spans="1:22" ht="12.75" x14ac:dyDescent="0.2">
      <c r="A7948" s="1" t="s">
        <v>2799</v>
      </c>
      <c r="B7948" s="1" t="s">
        <v>5</v>
      </c>
      <c r="C7948" s="1" t="s">
        <v>6</v>
      </c>
      <c r="D7948" s="1" t="s">
        <v>2302</v>
      </c>
      <c r="E7948" s="1">
        <v>757489</v>
      </c>
      <c r="F7948" s="1">
        <v>199589</v>
      </c>
      <c r="N7948">
        <f t="shared" si="621"/>
        <v>0.26348765460620549</v>
      </c>
      <c r="S7948">
        <f t="shared" si="622"/>
        <v>8.4171398568746199</v>
      </c>
      <c r="T7948">
        <f t="shared" si="623"/>
        <v>1.0887919611826673</v>
      </c>
      <c r="U7948">
        <f t="shared" si="624"/>
        <v>0.76538512035033768</v>
      </c>
      <c r="V7948">
        <f t="shared" si="625"/>
        <v>0.6806725271989994</v>
      </c>
    </row>
    <row r="7949" spans="1:22" ht="12.75" x14ac:dyDescent="0.2">
      <c r="A7949" s="1" t="s">
        <v>2799</v>
      </c>
      <c r="B7949" s="1" t="s">
        <v>5</v>
      </c>
      <c r="C7949" s="1" t="s">
        <v>8</v>
      </c>
      <c r="D7949" s="1" t="s">
        <v>2302</v>
      </c>
      <c r="E7949" s="1">
        <v>757489</v>
      </c>
      <c r="F7949" s="1">
        <v>47344</v>
      </c>
      <c r="N7949">
        <f t="shared" si="621"/>
        <v>6.2501237641734736E-2</v>
      </c>
      <c r="S7949">
        <f t="shared" si="622"/>
        <v>1.9966083771343714</v>
      </c>
      <c r="T7949">
        <f t="shared" si="623"/>
        <v>0.25826957703196174</v>
      </c>
      <c r="U7949">
        <f t="shared" si="624"/>
        <v>0.18155506134038646</v>
      </c>
      <c r="V7949">
        <f t="shared" si="625"/>
        <v>0.16146060217601887</v>
      </c>
    </row>
    <row r="7950" spans="1:22" ht="12.75" x14ac:dyDescent="0.2">
      <c r="A7950" s="1" t="s">
        <v>2799</v>
      </c>
      <c r="B7950" s="1" t="s">
        <v>5</v>
      </c>
      <c r="C7950" s="1" t="s">
        <v>9</v>
      </c>
      <c r="D7950" s="1" t="s">
        <v>2302</v>
      </c>
      <c r="E7950" s="1">
        <v>757489</v>
      </c>
      <c r="F7950" s="1">
        <v>211977</v>
      </c>
      <c r="N7950">
        <f t="shared" si="621"/>
        <v>0.27984168747004906</v>
      </c>
      <c r="S7950">
        <f t="shared" si="622"/>
        <v>8.9395710958054373</v>
      </c>
      <c r="T7950">
        <f t="shared" si="623"/>
        <v>1.1563706093803681</v>
      </c>
      <c r="U7950">
        <f t="shared" si="624"/>
        <v>0.81289069866828101</v>
      </c>
      <c r="V7950">
        <f t="shared" si="625"/>
        <v>0.72292020250646227</v>
      </c>
    </row>
    <row r="7951" spans="1:22" ht="12.75" x14ac:dyDescent="0.2">
      <c r="A7951" s="1" t="s">
        <v>2800</v>
      </c>
      <c r="B7951" s="1" t="s">
        <v>5</v>
      </c>
      <c r="C7951" s="1" t="s">
        <v>6</v>
      </c>
      <c r="D7951" s="1" t="s">
        <v>2302</v>
      </c>
      <c r="E7951" s="1">
        <v>578435</v>
      </c>
      <c r="F7951" s="1">
        <v>164623</v>
      </c>
      <c r="N7951">
        <f t="shared" si="621"/>
        <v>0.28460068979228437</v>
      </c>
      <c r="S7951">
        <f t="shared" si="622"/>
        <v>9.0915979077838305</v>
      </c>
      <c r="T7951">
        <f t="shared" si="623"/>
        <v>1.17603590823258</v>
      </c>
      <c r="U7951">
        <f t="shared" si="624"/>
        <v>0.8267147602570315</v>
      </c>
      <c r="V7951">
        <f t="shared" si="625"/>
        <v>0.73521422114829627</v>
      </c>
    </row>
    <row r="7952" spans="1:22" ht="12.75" x14ac:dyDescent="0.2">
      <c r="A7952" s="1" t="s">
        <v>2800</v>
      </c>
      <c r="B7952" s="1" t="s">
        <v>5</v>
      </c>
      <c r="C7952" s="1" t="s">
        <v>8</v>
      </c>
      <c r="D7952" s="1" t="s">
        <v>2302</v>
      </c>
      <c r="E7952" s="1">
        <v>578435</v>
      </c>
      <c r="F7952" s="1">
        <v>30235</v>
      </c>
      <c r="N7952">
        <f t="shared" si="621"/>
        <v>5.2270350168990468E-2</v>
      </c>
      <c r="S7952">
        <f t="shared" si="622"/>
        <v>1.6697816389073468</v>
      </c>
      <c r="T7952">
        <f t="shared" si="623"/>
        <v>0.21599318251648955</v>
      </c>
      <c r="U7952">
        <f t="shared" si="624"/>
        <v>0.15183613939954532</v>
      </c>
      <c r="V7952">
        <f t="shared" si="625"/>
        <v>0.13503096150853003</v>
      </c>
    </row>
    <row r="7953" spans="1:22" ht="12.75" x14ac:dyDescent="0.2">
      <c r="A7953" s="1" t="s">
        <v>2800</v>
      </c>
      <c r="B7953" s="1" t="s">
        <v>5</v>
      </c>
      <c r="C7953" s="1" t="s">
        <v>9</v>
      </c>
      <c r="D7953" s="1" t="s">
        <v>2302</v>
      </c>
      <c r="E7953" s="1">
        <v>578435</v>
      </c>
      <c r="F7953" s="1">
        <v>154662</v>
      </c>
      <c r="N7953">
        <f t="shared" si="621"/>
        <v>0.26738008592149509</v>
      </c>
      <c r="S7953">
        <f t="shared" si="622"/>
        <v>8.5414839701236343</v>
      </c>
      <c r="T7953">
        <f t="shared" si="623"/>
        <v>1.1048763881053516</v>
      </c>
      <c r="U7953">
        <f t="shared" si="624"/>
        <v>0.77669194614891612</v>
      </c>
      <c r="V7953">
        <f t="shared" si="625"/>
        <v>0.69072791694500646</v>
      </c>
    </row>
    <row r="7954" spans="1:22" ht="12.75" x14ac:dyDescent="0.2">
      <c r="A7954" s="1" t="s">
        <v>2801</v>
      </c>
      <c r="B7954" s="1" t="s">
        <v>5</v>
      </c>
      <c r="C7954" s="1" t="s">
        <v>6</v>
      </c>
      <c r="D7954" s="1" t="s">
        <v>2302</v>
      </c>
      <c r="E7954" s="1">
        <v>205711</v>
      </c>
      <c r="F7954" s="1">
        <v>77716</v>
      </c>
      <c r="N7954">
        <f t="shared" si="621"/>
        <v>0.37779214529120952</v>
      </c>
      <c r="S7954">
        <f t="shared" si="622"/>
        <v>12.06860840784878</v>
      </c>
      <c r="T7954">
        <f t="shared" si="623"/>
        <v>1.5611245673190477</v>
      </c>
      <c r="U7954">
        <f t="shared" si="624"/>
        <v>1.0974194864016777</v>
      </c>
      <c r="V7954">
        <f t="shared" si="625"/>
        <v>0.97595743024706727</v>
      </c>
    </row>
    <row r="7955" spans="1:22" ht="12.75" x14ac:dyDescent="0.2">
      <c r="A7955" s="1" t="s">
        <v>2801</v>
      </c>
      <c r="B7955" s="1" t="s">
        <v>5</v>
      </c>
      <c r="C7955" s="1" t="s">
        <v>8</v>
      </c>
      <c r="D7955" s="1" t="s">
        <v>2302</v>
      </c>
      <c r="E7955" s="1">
        <v>205711</v>
      </c>
      <c r="F7955" s="1">
        <v>2949</v>
      </c>
      <c r="N7955">
        <f t="shared" si="621"/>
        <v>1.4335645638784509E-2</v>
      </c>
      <c r="S7955">
        <f t="shared" si="622"/>
        <v>0.45795365426355006</v>
      </c>
      <c r="T7955">
        <f t="shared" si="623"/>
        <v>5.9238205118944252E-2</v>
      </c>
      <c r="U7955">
        <f t="shared" si="624"/>
        <v>4.1642519756530799E-2</v>
      </c>
      <c r="V7955">
        <f t="shared" si="625"/>
        <v>3.7033538290681477E-2</v>
      </c>
    </row>
    <row r="7956" spans="1:22" ht="12.75" x14ac:dyDescent="0.2">
      <c r="A7956" s="1" t="s">
        <v>2801</v>
      </c>
      <c r="B7956" s="1" t="s">
        <v>5</v>
      </c>
      <c r="C7956" s="1" t="s">
        <v>9</v>
      </c>
      <c r="D7956" s="1" t="s">
        <v>2302</v>
      </c>
      <c r="E7956" s="1">
        <v>205711</v>
      </c>
      <c r="F7956" s="1">
        <v>46610</v>
      </c>
      <c r="N7956">
        <f t="shared" si="621"/>
        <v>0.22658000787512578</v>
      </c>
      <c r="S7956">
        <f t="shared" si="622"/>
        <v>7.2381213378175877</v>
      </c>
      <c r="T7956">
        <f t="shared" si="623"/>
        <v>0.93628102427737925</v>
      </c>
      <c r="U7956">
        <f t="shared" si="624"/>
        <v>0.65817492229633789</v>
      </c>
      <c r="V7956">
        <f t="shared" si="625"/>
        <v>0.5853283213728937</v>
      </c>
    </row>
    <row r="7957" spans="1:22" ht="12.75" x14ac:dyDescent="0.2">
      <c r="A7957" s="1" t="s">
        <v>2802</v>
      </c>
      <c r="B7957" s="1" t="s">
        <v>5</v>
      </c>
      <c r="C7957" s="1" t="s">
        <v>6</v>
      </c>
      <c r="D7957" s="1" t="s">
        <v>2302</v>
      </c>
      <c r="E7957" s="1">
        <v>526536</v>
      </c>
      <c r="F7957" s="1">
        <v>163045</v>
      </c>
      <c r="N7957">
        <f t="shared" si="621"/>
        <v>0.30965593995472296</v>
      </c>
      <c r="S7957">
        <f t="shared" si="622"/>
        <v>9.8919904160454291</v>
      </c>
      <c r="T7957">
        <f t="shared" si="623"/>
        <v>1.2795699998129049</v>
      </c>
      <c r="U7957">
        <f t="shared" si="624"/>
        <v>0.89949583870887273</v>
      </c>
      <c r="V7957">
        <f t="shared" si="625"/>
        <v>0.79993991189520752</v>
      </c>
    </row>
    <row r="7958" spans="1:22" ht="12.75" x14ac:dyDescent="0.2">
      <c r="A7958" s="1" t="s">
        <v>2802</v>
      </c>
      <c r="B7958" s="1" t="s">
        <v>5</v>
      </c>
      <c r="C7958" s="1" t="s">
        <v>8</v>
      </c>
      <c r="D7958" s="1" t="s">
        <v>2302</v>
      </c>
      <c r="E7958" s="1">
        <v>526536</v>
      </c>
      <c r="F7958" s="1">
        <v>18948</v>
      </c>
      <c r="N7958">
        <f t="shared" si="621"/>
        <v>3.5986143397602442E-2</v>
      </c>
      <c r="S7958">
        <f t="shared" si="622"/>
        <v>1.1495810015837884</v>
      </c>
      <c r="T7958">
        <f t="shared" si="623"/>
        <v>0.14870307189091919</v>
      </c>
      <c r="U7958">
        <f t="shared" si="624"/>
        <v>0.10453339355304192</v>
      </c>
      <c r="V7958">
        <f t="shared" si="625"/>
        <v>9.2963669236041532E-2</v>
      </c>
    </row>
    <row r="7959" spans="1:22" ht="12.75" x14ac:dyDescent="0.2">
      <c r="A7959" s="1" t="s">
        <v>2802</v>
      </c>
      <c r="B7959" s="1" t="s">
        <v>5</v>
      </c>
      <c r="C7959" s="1" t="s">
        <v>9</v>
      </c>
      <c r="D7959" s="1" t="s">
        <v>2302</v>
      </c>
      <c r="E7959" s="1">
        <v>526536</v>
      </c>
      <c r="F7959" s="1">
        <v>145115</v>
      </c>
      <c r="N7959">
        <f t="shared" si="621"/>
        <v>0.27560318762629715</v>
      </c>
      <c r="S7959">
        <f t="shared" si="622"/>
        <v>8.8041717883064941</v>
      </c>
      <c r="T7959">
        <f t="shared" si="623"/>
        <v>1.1388561472161041</v>
      </c>
      <c r="U7959">
        <f t="shared" si="624"/>
        <v>0.80057860488968113</v>
      </c>
      <c r="V7959">
        <f t="shared" si="625"/>
        <v>0.71197080753579089</v>
      </c>
    </row>
    <row r="7960" spans="1:22" ht="12.75" x14ac:dyDescent="0.2">
      <c r="A7960" s="1" t="s">
        <v>2803</v>
      </c>
      <c r="B7960" s="1" t="s">
        <v>5</v>
      </c>
      <c r="C7960" s="1" t="s">
        <v>6</v>
      </c>
      <c r="D7960" s="1" t="s">
        <v>2302</v>
      </c>
      <c r="E7960" s="1">
        <v>76954</v>
      </c>
      <c r="F7960" s="1">
        <v>35161</v>
      </c>
      <c r="N7960">
        <f t="shared" si="621"/>
        <v>0.45690932245237414</v>
      </c>
      <c r="S7960">
        <f t="shared" si="622"/>
        <v>14.596014658596763</v>
      </c>
      <c r="T7960">
        <f t="shared" si="623"/>
        <v>1.8880550514560916</v>
      </c>
      <c r="U7960">
        <f t="shared" si="624"/>
        <v>1.3272409186573155</v>
      </c>
      <c r="V7960">
        <f t="shared" si="625"/>
        <v>1.1803422960337642</v>
      </c>
    </row>
    <row r="7961" spans="1:22" ht="12.75" x14ac:dyDescent="0.2">
      <c r="A7961" s="1" t="s">
        <v>2803</v>
      </c>
      <c r="B7961" s="1" t="s">
        <v>5</v>
      </c>
      <c r="C7961" s="1" t="s">
        <v>8</v>
      </c>
      <c r="D7961" s="1" t="s">
        <v>2302</v>
      </c>
      <c r="E7961" s="1">
        <v>76954</v>
      </c>
      <c r="F7961" s="1">
        <v>444</v>
      </c>
      <c r="N7961">
        <f t="shared" si="621"/>
        <v>5.7696805884034615E-3</v>
      </c>
      <c r="S7961">
        <f t="shared" si="622"/>
        <v>0.18431303172312968</v>
      </c>
      <c r="T7961">
        <f t="shared" si="623"/>
        <v>2.3841655323981248E-2</v>
      </c>
      <c r="U7961">
        <f t="shared" si="624"/>
        <v>1.6759903526175252E-2</v>
      </c>
      <c r="V7961">
        <f t="shared" si="625"/>
        <v>1.4904922483404661E-2</v>
      </c>
    </row>
    <row r="7962" spans="1:22" ht="12.75" x14ac:dyDescent="0.2">
      <c r="A7962" s="1" t="s">
        <v>2803</v>
      </c>
      <c r="B7962" s="1" t="s">
        <v>5</v>
      </c>
      <c r="C7962" s="1" t="s">
        <v>9</v>
      </c>
      <c r="D7962" s="1" t="s">
        <v>2302</v>
      </c>
      <c r="E7962" s="1">
        <v>76954</v>
      </c>
      <c r="F7962" s="1">
        <v>9354</v>
      </c>
      <c r="N7962">
        <f t="shared" si="621"/>
        <v>0.12155313563947293</v>
      </c>
      <c r="S7962">
        <f t="shared" si="622"/>
        <v>3.8830272494102589</v>
      </c>
      <c r="T7962">
        <f t="shared" si="623"/>
        <v>0.50228568446063193</v>
      </c>
      <c r="U7962">
        <f t="shared" si="624"/>
        <v>0.35309039996361108</v>
      </c>
      <c r="V7962">
        <f t="shared" si="625"/>
        <v>0.31401046150848472</v>
      </c>
    </row>
    <row r="7963" spans="1:22" ht="12.75" x14ac:dyDescent="0.2">
      <c r="A7963" s="1" t="s">
        <v>2804</v>
      </c>
      <c r="B7963" s="1" t="s">
        <v>5</v>
      </c>
      <c r="C7963" s="1" t="s">
        <v>6</v>
      </c>
      <c r="D7963" s="1" t="s">
        <v>2302</v>
      </c>
      <c r="E7963" s="1">
        <v>1158680</v>
      </c>
      <c r="F7963" s="1">
        <v>280038</v>
      </c>
      <c r="N7963">
        <f t="shared" si="621"/>
        <v>0.24168709220837506</v>
      </c>
      <c r="S7963">
        <f t="shared" si="622"/>
        <v>7.7207186794372653</v>
      </c>
      <c r="T7963">
        <f t="shared" si="623"/>
        <v>0.99870699259659124</v>
      </c>
      <c r="U7963">
        <f t="shared" si="624"/>
        <v>0.70205833527000361</v>
      </c>
      <c r="V7963">
        <f t="shared" si="625"/>
        <v>0.6243547314985961</v>
      </c>
    </row>
    <row r="7964" spans="1:22" ht="12.75" x14ac:dyDescent="0.2">
      <c r="A7964" s="1" t="s">
        <v>2804</v>
      </c>
      <c r="B7964" s="1" t="s">
        <v>5</v>
      </c>
      <c r="C7964" s="1" t="s">
        <v>8</v>
      </c>
      <c r="D7964" s="1" t="s">
        <v>2302</v>
      </c>
      <c r="E7964" s="1">
        <v>1158680</v>
      </c>
      <c r="F7964" s="1">
        <v>82185</v>
      </c>
      <c r="N7964">
        <f t="shared" si="621"/>
        <v>7.0929851209997577E-2</v>
      </c>
      <c r="S7964">
        <f t="shared" si="622"/>
        <v>2.2658612926443968</v>
      </c>
      <c r="T7964">
        <f t="shared" si="623"/>
        <v>0.29309855871899826</v>
      </c>
      <c r="U7964">
        <f t="shared" si="624"/>
        <v>0.20603869576330797</v>
      </c>
      <c r="V7964">
        <f t="shared" si="625"/>
        <v>0.18323439536138705</v>
      </c>
    </row>
    <row r="7965" spans="1:22" ht="12.75" x14ac:dyDescent="0.2">
      <c r="A7965" s="1" t="s">
        <v>2804</v>
      </c>
      <c r="B7965" s="1" t="s">
        <v>5</v>
      </c>
      <c r="C7965" s="1" t="s">
        <v>9</v>
      </c>
      <c r="D7965" s="1" t="s">
        <v>2302</v>
      </c>
      <c r="E7965" s="1">
        <v>1158680</v>
      </c>
      <c r="F7965" s="1">
        <v>330785</v>
      </c>
      <c r="N7965">
        <f t="shared" si="621"/>
        <v>0.28548434425380603</v>
      </c>
      <c r="S7965">
        <f t="shared" si="622"/>
        <v>9.119826339202735</v>
      </c>
      <c r="T7965">
        <f t="shared" si="623"/>
        <v>1.1796873729496118</v>
      </c>
      <c r="U7965">
        <f t="shared" si="624"/>
        <v>0.82928162046682274</v>
      </c>
      <c r="V7965">
        <f t="shared" si="625"/>
        <v>0.73749698204801872</v>
      </c>
    </row>
    <row r="7966" spans="1:22" ht="12.75" x14ac:dyDescent="0.2">
      <c r="A7966" s="1" t="s">
        <v>2805</v>
      </c>
      <c r="B7966" s="1" t="s">
        <v>5</v>
      </c>
      <c r="C7966" s="1" t="s">
        <v>6</v>
      </c>
      <c r="D7966" s="1" t="s">
        <v>2302</v>
      </c>
      <c r="E7966" s="1">
        <v>922365</v>
      </c>
      <c r="F7966" s="1">
        <v>230884</v>
      </c>
      <c r="N7966">
        <f t="shared" si="621"/>
        <v>0.25031739062084968</v>
      </c>
      <c r="S7966">
        <f t="shared" si="622"/>
        <v>7.9964144377563011</v>
      </c>
      <c r="T7966">
        <f t="shared" si="623"/>
        <v>1.0343693827307838</v>
      </c>
      <c r="U7966">
        <f t="shared" si="624"/>
        <v>0.72712782855978764</v>
      </c>
      <c r="V7966">
        <f t="shared" si="625"/>
        <v>0.64664954086900162</v>
      </c>
    </row>
    <row r="7967" spans="1:22" ht="12.75" x14ac:dyDescent="0.2">
      <c r="A7967" s="1" t="s">
        <v>2805</v>
      </c>
      <c r="B7967" s="1" t="s">
        <v>5</v>
      </c>
      <c r="C7967" s="1" t="s">
        <v>8</v>
      </c>
      <c r="D7967" s="1" t="s">
        <v>2302</v>
      </c>
      <c r="E7967" s="1">
        <v>922365</v>
      </c>
      <c r="F7967" s="1">
        <v>57719</v>
      </c>
      <c r="N7967">
        <f t="shared" si="621"/>
        <v>6.2577179316214301E-2</v>
      </c>
      <c r="S7967">
        <f t="shared" si="622"/>
        <v>1.9990343416298051</v>
      </c>
      <c r="T7967">
        <f t="shared" si="623"/>
        <v>0.25858338560419136</v>
      </c>
      <c r="U7967">
        <f t="shared" si="624"/>
        <v>0.18177565849795735</v>
      </c>
      <c r="V7967">
        <f t="shared" si="625"/>
        <v>0.16165678370704728</v>
      </c>
    </row>
    <row r="7968" spans="1:22" ht="12.75" x14ac:dyDescent="0.2">
      <c r="A7968" s="1" t="s">
        <v>2805</v>
      </c>
      <c r="B7968" s="1" t="s">
        <v>5</v>
      </c>
      <c r="C7968" s="1" t="s">
        <v>9</v>
      </c>
      <c r="D7968" s="1" t="s">
        <v>2302</v>
      </c>
      <c r="E7968" s="1">
        <v>922365</v>
      </c>
      <c r="F7968" s="1">
        <v>270756</v>
      </c>
      <c r="N7968">
        <f t="shared" si="621"/>
        <v>0.29354539688734937</v>
      </c>
      <c r="S7968">
        <f t="shared" si="622"/>
        <v>9.3773374833645686</v>
      </c>
      <c r="T7968">
        <f t="shared" si="623"/>
        <v>1.2129975077989643</v>
      </c>
      <c r="U7968">
        <f t="shared" si="624"/>
        <v>0.85269755526382884</v>
      </c>
      <c r="V7968">
        <f t="shared" si="625"/>
        <v>0.75832124827847491</v>
      </c>
    </row>
    <row r="7969" spans="1:22" ht="12.75" x14ac:dyDescent="0.2">
      <c r="A7969" s="1" t="s">
        <v>2806</v>
      </c>
      <c r="B7969" s="1" t="s">
        <v>5</v>
      </c>
      <c r="C7969" s="1" t="s">
        <v>6</v>
      </c>
      <c r="D7969" s="1" t="s">
        <v>2302</v>
      </c>
      <c r="E7969" s="1">
        <v>757489</v>
      </c>
      <c r="F7969" s="1">
        <v>199589</v>
      </c>
      <c r="N7969">
        <f t="shared" si="621"/>
        <v>0.26348765460620549</v>
      </c>
      <c r="S7969">
        <f t="shared" si="622"/>
        <v>8.4171398568746199</v>
      </c>
      <c r="T7969">
        <f t="shared" si="623"/>
        <v>1.0887919611826673</v>
      </c>
      <c r="U7969">
        <f t="shared" si="624"/>
        <v>0.76538512035033768</v>
      </c>
      <c r="V7969">
        <f t="shared" si="625"/>
        <v>0.6806725271989994</v>
      </c>
    </row>
    <row r="7970" spans="1:22" ht="12.75" x14ac:dyDescent="0.2">
      <c r="A7970" s="1" t="s">
        <v>2806</v>
      </c>
      <c r="B7970" s="1" t="s">
        <v>5</v>
      </c>
      <c r="C7970" s="1" t="s">
        <v>8</v>
      </c>
      <c r="D7970" s="1" t="s">
        <v>2302</v>
      </c>
      <c r="E7970" s="1">
        <v>757489</v>
      </c>
      <c r="F7970" s="1">
        <v>47344</v>
      </c>
      <c r="N7970">
        <f t="shared" si="621"/>
        <v>6.2501237641734736E-2</v>
      </c>
      <c r="S7970">
        <f t="shared" si="622"/>
        <v>1.9966083771343714</v>
      </c>
      <c r="T7970">
        <f t="shared" si="623"/>
        <v>0.25826957703196174</v>
      </c>
      <c r="U7970">
        <f t="shared" si="624"/>
        <v>0.18155506134038646</v>
      </c>
      <c r="V7970">
        <f t="shared" si="625"/>
        <v>0.16146060217601887</v>
      </c>
    </row>
    <row r="7971" spans="1:22" ht="12.75" x14ac:dyDescent="0.2">
      <c r="A7971" s="1" t="s">
        <v>2806</v>
      </c>
      <c r="B7971" s="1" t="s">
        <v>5</v>
      </c>
      <c r="C7971" s="1" t="s">
        <v>9</v>
      </c>
      <c r="D7971" s="1" t="s">
        <v>2302</v>
      </c>
      <c r="E7971" s="1">
        <v>757489</v>
      </c>
      <c r="F7971" s="1">
        <v>211977</v>
      </c>
      <c r="N7971">
        <f t="shared" si="621"/>
        <v>0.27984168747004906</v>
      </c>
      <c r="S7971">
        <f t="shared" si="622"/>
        <v>8.9395710958054373</v>
      </c>
      <c r="T7971">
        <f t="shared" si="623"/>
        <v>1.1563706093803681</v>
      </c>
      <c r="U7971">
        <f t="shared" si="624"/>
        <v>0.81289069866828101</v>
      </c>
      <c r="V7971">
        <f t="shared" si="625"/>
        <v>0.72292020250646227</v>
      </c>
    </row>
    <row r="7972" spans="1:22" ht="12.75" x14ac:dyDescent="0.2">
      <c r="A7972" s="1" t="s">
        <v>2807</v>
      </c>
      <c r="B7972" s="1" t="s">
        <v>5</v>
      </c>
      <c r="C7972" s="1" t="s">
        <v>6</v>
      </c>
      <c r="D7972" s="1" t="s">
        <v>2302</v>
      </c>
      <c r="E7972" s="1">
        <v>318956</v>
      </c>
      <c r="F7972" s="1">
        <v>109646</v>
      </c>
      <c r="N7972">
        <f t="shared" si="621"/>
        <v>0.34376528423983244</v>
      </c>
      <c r="S7972">
        <f t="shared" si="622"/>
        <v>10.981616879581804</v>
      </c>
      <c r="T7972">
        <f t="shared" si="623"/>
        <v>1.420517703470382</v>
      </c>
      <c r="U7972">
        <f t="shared" si="624"/>
        <v>0.99857746217144983</v>
      </c>
      <c r="V7972">
        <f t="shared" si="625"/>
        <v>0.88805521130210208</v>
      </c>
    </row>
    <row r="7973" spans="1:22" ht="12.75" x14ac:dyDescent="0.2">
      <c r="A7973" s="1" t="s">
        <v>2807</v>
      </c>
      <c r="B7973" s="1" t="s">
        <v>5</v>
      </c>
      <c r="C7973" s="1" t="s">
        <v>8</v>
      </c>
      <c r="D7973" s="1" t="s">
        <v>2302</v>
      </c>
      <c r="E7973" s="1">
        <v>318956</v>
      </c>
      <c r="F7973" s="1">
        <v>8121</v>
      </c>
      <c r="N7973">
        <f t="shared" si="621"/>
        <v>2.5461192139354643E-2</v>
      </c>
      <c r="S7973">
        <f t="shared" si="622"/>
        <v>0.81336036589646521</v>
      </c>
      <c r="T7973">
        <f t="shared" si="623"/>
        <v>0.10521153776592827</v>
      </c>
      <c r="U7973">
        <f t="shared" si="624"/>
        <v>7.396026822952359E-2</v>
      </c>
      <c r="V7973">
        <f t="shared" si="625"/>
        <v>6.5774368157382579E-2</v>
      </c>
    </row>
    <row r="7974" spans="1:22" ht="12.75" x14ac:dyDescent="0.2">
      <c r="A7974" s="1" t="s">
        <v>2807</v>
      </c>
      <c r="B7974" s="1" t="s">
        <v>5</v>
      </c>
      <c r="C7974" s="1" t="s">
        <v>9</v>
      </c>
      <c r="D7974" s="1" t="s">
        <v>2302</v>
      </c>
      <c r="E7974" s="1">
        <v>318956</v>
      </c>
      <c r="F7974" s="1">
        <v>73558</v>
      </c>
      <c r="N7974">
        <f t="shared" si="621"/>
        <v>0.23062115150679091</v>
      </c>
      <c r="S7974">
        <f t="shared" si="622"/>
        <v>7.3672160810998886</v>
      </c>
      <c r="T7974">
        <f t="shared" si="623"/>
        <v>0.95297996490409476</v>
      </c>
      <c r="U7974">
        <f t="shared" si="624"/>
        <v>0.66991373112021879</v>
      </c>
      <c r="V7974">
        <f t="shared" si="625"/>
        <v>0.59576788239388601</v>
      </c>
    </row>
    <row r="7975" spans="1:22" ht="12.75" x14ac:dyDescent="0.2">
      <c r="A7975" s="1" t="s">
        <v>2808</v>
      </c>
      <c r="B7975" s="1" t="s">
        <v>5</v>
      </c>
      <c r="C7975" s="1" t="s">
        <v>6</v>
      </c>
      <c r="D7975" s="1" t="s">
        <v>2302</v>
      </c>
      <c r="E7975" s="1">
        <v>246545</v>
      </c>
      <c r="F7975" s="1">
        <v>92033</v>
      </c>
      <c r="N7975">
        <f t="shared" si="621"/>
        <v>0.37329087996106186</v>
      </c>
      <c r="S7975">
        <f t="shared" si="622"/>
        <v>11.924815030229709</v>
      </c>
      <c r="T7975">
        <f t="shared" si="623"/>
        <v>1.5425242973597597</v>
      </c>
      <c r="U7975">
        <f t="shared" si="624"/>
        <v>1.0843441052738867</v>
      </c>
      <c r="V7975">
        <f t="shared" si="625"/>
        <v>0.96432922833968016</v>
      </c>
    </row>
    <row r="7976" spans="1:22" ht="12.75" x14ac:dyDescent="0.2">
      <c r="A7976" s="1" t="s">
        <v>2808</v>
      </c>
      <c r="B7976" s="1" t="s">
        <v>5</v>
      </c>
      <c r="C7976" s="1" t="s">
        <v>8</v>
      </c>
      <c r="D7976" s="1" t="s">
        <v>2302</v>
      </c>
      <c r="E7976" s="1">
        <v>246545</v>
      </c>
      <c r="F7976" s="1">
        <v>3181</v>
      </c>
      <c r="N7976">
        <f t="shared" si="621"/>
        <v>1.2902309923137763E-2</v>
      </c>
      <c r="S7976">
        <f t="shared" si="622"/>
        <v>0.41216559941717318</v>
      </c>
      <c r="T7976">
        <f t="shared" si="623"/>
        <v>5.3315330260899851E-2</v>
      </c>
      <c r="U7976">
        <f t="shared" si="624"/>
        <v>3.747893254458981E-2</v>
      </c>
      <c r="V7976">
        <f t="shared" si="625"/>
        <v>3.3330775649479234E-2</v>
      </c>
    </row>
    <row r="7977" spans="1:22" ht="12.75" x14ac:dyDescent="0.2">
      <c r="A7977" s="1" t="s">
        <v>2808</v>
      </c>
      <c r="B7977" s="1" t="s">
        <v>5</v>
      </c>
      <c r="C7977" s="1" t="s">
        <v>9</v>
      </c>
      <c r="D7977" s="1" t="s">
        <v>2302</v>
      </c>
      <c r="E7977" s="1">
        <v>246545</v>
      </c>
      <c r="F7977" s="1">
        <v>55568</v>
      </c>
      <c r="N7977">
        <f t="shared" si="621"/>
        <v>0.22538684621468696</v>
      </c>
      <c r="S7977">
        <f t="shared" si="622"/>
        <v>7.2000056675301733</v>
      </c>
      <c r="T7977">
        <f t="shared" si="623"/>
        <v>0.93135060419292137</v>
      </c>
      <c r="U7977">
        <f t="shared" si="624"/>
        <v>0.65470899831429308</v>
      </c>
      <c r="V7977">
        <f t="shared" si="625"/>
        <v>0.58224600480674693</v>
      </c>
    </row>
    <row r="7978" spans="1:22" ht="12.75" x14ac:dyDescent="0.2">
      <c r="A7978" s="1" t="s">
        <v>2809</v>
      </c>
      <c r="B7978" s="1" t="s">
        <v>5</v>
      </c>
      <c r="C7978" s="1" t="s">
        <v>6</v>
      </c>
      <c r="D7978" s="1" t="s">
        <v>2302</v>
      </c>
      <c r="E7978" s="1">
        <v>26143</v>
      </c>
      <c r="F7978" s="1">
        <v>10578</v>
      </c>
      <c r="N7978">
        <f t="shared" si="621"/>
        <v>0.40462073977737828</v>
      </c>
      <c r="S7978">
        <f t="shared" si="622"/>
        <v>12.925650580435409</v>
      </c>
      <c r="T7978">
        <f t="shared" si="623"/>
        <v>1.6719865280056954</v>
      </c>
      <c r="U7978">
        <f t="shared" si="624"/>
        <v>1.1753518170466031</v>
      </c>
      <c r="V7978">
        <f t="shared" si="625"/>
        <v>1.0452642341555474</v>
      </c>
    </row>
    <row r="7979" spans="1:22" ht="12.75" x14ac:dyDescent="0.2">
      <c r="A7979" s="1" t="s">
        <v>2809</v>
      </c>
      <c r="B7979" s="1" t="s">
        <v>5</v>
      </c>
      <c r="C7979" s="1" t="s">
        <v>8</v>
      </c>
      <c r="D7979" s="1" t="s">
        <v>2302</v>
      </c>
      <c r="E7979" s="1">
        <v>26143</v>
      </c>
      <c r="F7979" s="1">
        <v>1</v>
      </c>
      <c r="N7979">
        <f t="shared" si="621"/>
        <v>3.8251157097502199E-5</v>
      </c>
      <c r="S7979">
        <f t="shared" si="622"/>
        <v>1.2219370940097759E-3</v>
      </c>
      <c r="T7979">
        <f t="shared" si="623"/>
        <v>1.5806263263430661E-4</v>
      </c>
      <c r="U7979">
        <f t="shared" si="624"/>
        <v>1.1111285848426952E-4</v>
      </c>
      <c r="V7979">
        <f t="shared" si="625"/>
        <v>9.8814920982751698E-5</v>
      </c>
    </row>
    <row r="7980" spans="1:22" ht="12.75" x14ac:dyDescent="0.2">
      <c r="A7980" s="1" t="s">
        <v>2809</v>
      </c>
      <c r="B7980" s="1" t="s">
        <v>5</v>
      </c>
      <c r="C7980" s="1" t="s">
        <v>9</v>
      </c>
      <c r="D7980" s="1" t="s">
        <v>2302</v>
      </c>
      <c r="E7980" s="1">
        <v>26143</v>
      </c>
      <c r="F7980" s="1">
        <v>4173</v>
      </c>
      <c r="N7980">
        <f t="shared" si="621"/>
        <v>0.15962207856787669</v>
      </c>
      <c r="S7980">
        <f t="shared" si="622"/>
        <v>5.0991434933027948</v>
      </c>
      <c r="T7980">
        <f t="shared" si="623"/>
        <v>0.65959536598296153</v>
      </c>
      <c r="U7980">
        <f t="shared" si="624"/>
        <v>0.46367395845485671</v>
      </c>
      <c r="V7980">
        <f t="shared" si="625"/>
        <v>0.41235466526102282</v>
      </c>
    </row>
    <row r="7981" spans="1:22" ht="12.75" x14ac:dyDescent="0.2">
      <c r="A7981" s="1" t="s">
        <v>2810</v>
      </c>
      <c r="B7981" s="1" t="s">
        <v>5</v>
      </c>
      <c r="C7981" s="1" t="s">
        <v>6</v>
      </c>
      <c r="D7981" s="1" t="s">
        <v>2302</v>
      </c>
      <c r="E7981" s="1">
        <v>318334</v>
      </c>
      <c r="F7981" s="1">
        <v>104211</v>
      </c>
      <c r="N7981">
        <f t="shared" si="621"/>
        <v>0.32736371232730405</v>
      </c>
      <c r="S7981">
        <f t="shared" si="622"/>
        <v>10.457667000917976</v>
      </c>
      <c r="T7981">
        <f t="shared" si="623"/>
        <v>1.352742612922744</v>
      </c>
      <c r="U7981">
        <f t="shared" si="624"/>
        <v>0.9509337913096515</v>
      </c>
      <c r="V7981">
        <f t="shared" si="625"/>
        <v>0.84568472749168566</v>
      </c>
    </row>
    <row r="7982" spans="1:22" ht="12.75" x14ac:dyDescent="0.2">
      <c r="A7982" s="1" t="s">
        <v>2810</v>
      </c>
      <c r="B7982" s="1" t="s">
        <v>5</v>
      </c>
      <c r="C7982" s="1" t="s">
        <v>8</v>
      </c>
      <c r="D7982" s="1" t="s">
        <v>2302</v>
      </c>
      <c r="E7982" s="1">
        <v>318334</v>
      </c>
      <c r="F7982" s="1">
        <v>8175</v>
      </c>
      <c r="N7982">
        <f t="shared" si="621"/>
        <v>2.5680574490943475E-2</v>
      </c>
      <c r="S7982">
        <f t="shared" si="622"/>
        <v>0.82036855737402425</v>
      </c>
      <c r="T7982">
        <f t="shared" si="623"/>
        <v>0.10611807640885734</v>
      </c>
      <c r="U7982">
        <f t="shared" si="624"/>
        <v>7.4597535230987139E-2</v>
      </c>
      <c r="V7982">
        <f t="shared" si="625"/>
        <v>6.6341102640263785E-2</v>
      </c>
    </row>
    <row r="7983" spans="1:22" ht="12.75" x14ac:dyDescent="0.2">
      <c r="A7983" s="1" t="s">
        <v>2810</v>
      </c>
      <c r="B7983" s="1" t="s">
        <v>5</v>
      </c>
      <c r="C7983" s="1" t="s">
        <v>9</v>
      </c>
      <c r="D7983" s="1" t="s">
        <v>2302</v>
      </c>
      <c r="E7983" s="1">
        <v>318334</v>
      </c>
      <c r="F7983" s="1">
        <v>78062</v>
      </c>
      <c r="N7983">
        <f t="shared" si="621"/>
        <v>0.24522042885774062</v>
      </c>
      <c r="S7983">
        <f t="shared" si="622"/>
        <v>7.8335914771536492</v>
      </c>
      <c r="T7983">
        <f t="shared" si="623"/>
        <v>1.0133075572633909</v>
      </c>
      <c r="U7983">
        <f t="shared" si="624"/>
        <v>0.71232205445887675</v>
      </c>
      <c r="V7983">
        <f t="shared" si="625"/>
        <v>0.63348246535832076</v>
      </c>
    </row>
    <row r="7984" spans="1:22" ht="12.75" x14ac:dyDescent="0.2">
      <c r="A7984" s="1" t="s">
        <v>2811</v>
      </c>
      <c r="B7984" s="1" t="s">
        <v>5</v>
      </c>
      <c r="C7984" s="1" t="s">
        <v>6</v>
      </c>
      <c r="D7984" s="1" t="s">
        <v>2302</v>
      </c>
      <c r="E7984" s="1">
        <v>975651</v>
      </c>
      <c r="F7984" s="1">
        <v>252651</v>
      </c>
      <c r="N7984">
        <f t="shared" si="621"/>
        <v>0.25895632762124982</v>
      </c>
      <c r="S7984">
        <f t="shared" si="622"/>
        <v>8.272386156642991</v>
      </c>
      <c r="T7984">
        <f t="shared" si="623"/>
        <v>1.0700674695092969</v>
      </c>
      <c r="U7984">
        <f t="shared" si="624"/>
        <v>0.75222241542243351</v>
      </c>
      <c r="V7984">
        <f t="shared" si="625"/>
        <v>0.66896666646322978</v>
      </c>
    </row>
    <row r="7985" spans="1:22" ht="12.75" x14ac:dyDescent="0.2">
      <c r="A7985" s="1" t="s">
        <v>2811</v>
      </c>
      <c r="B7985" s="1" t="s">
        <v>5</v>
      </c>
      <c r="C7985" s="1" t="s">
        <v>8</v>
      </c>
      <c r="D7985" s="1" t="s">
        <v>2302</v>
      </c>
      <c r="E7985" s="1">
        <v>975651</v>
      </c>
      <c r="F7985" s="1">
        <v>59428</v>
      </c>
      <c r="N7985">
        <f t="shared" si="621"/>
        <v>6.0911124982191381E-2</v>
      </c>
      <c r="S7985">
        <f t="shared" si="622"/>
        <v>1.9458120669104007</v>
      </c>
      <c r="T7985">
        <f t="shared" si="623"/>
        <v>0.25169886356277432</v>
      </c>
      <c r="U7985">
        <f t="shared" si="624"/>
        <v>0.17693606478392873</v>
      </c>
      <c r="V7985">
        <f t="shared" si="625"/>
        <v>0.15735283475852785</v>
      </c>
    </row>
    <row r="7986" spans="1:22" ht="12.75" x14ac:dyDescent="0.2">
      <c r="A7986" s="1" t="s">
        <v>2811</v>
      </c>
      <c r="B7986" s="1" t="s">
        <v>5</v>
      </c>
      <c r="C7986" s="1" t="s">
        <v>9</v>
      </c>
      <c r="D7986" s="1" t="s">
        <v>2302</v>
      </c>
      <c r="E7986" s="1">
        <v>975651</v>
      </c>
      <c r="F7986" s="1">
        <v>276237</v>
      </c>
      <c r="N7986">
        <f t="shared" si="621"/>
        <v>0.28313095563885038</v>
      </c>
      <c r="S7986">
        <f t="shared" si="622"/>
        <v>9.0446471011497671</v>
      </c>
      <c r="T7986">
        <f t="shared" si="623"/>
        <v>1.1699626266068197</v>
      </c>
      <c r="U7986">
        <f t="shared" si="624"/>
        <v>0.82244544200912229</v>
      </c>
      <c r="V7986">
        <f t="shared" si="625"/>
        <v>0.73141742975014234</v>
      </c>
    </row>
    <row r="7987" spans="1:22" ht="12.75" x14ac:dyDescent="0.2">
      <c r="A7987" s="1" t="s">
        <v>2812</v>
      </c>
      <c r="B7987" s="1" t="s">
        <v>5</v>
      </c>
      <c r="C7987" s="1" t="s">
        <v>6</v>
      </c>
      <c r="D7987" s="1" t="s">
        <v>2302</v>
      </c>
      <c r="E7987" s="1">
        <v>1943666</v>
      </c>
      <c r="F7987" s="1">
        <v>407587</v>
      </c>
      <c r="N7987">
        <f t="shared" si="621"/>
        <v>0.20970012337510663</v>
      </c>
      <c r="S7987">
        <f t="shared" si="622"/>
        <v>6.6988917150221781</v>
      </c>
      <c r="T7987">
        <f t="shared" si="623"/>
        <v>0.86652943543432492</v>
      </c>
      <c r="U7987">
        <f t="shared" si="624"/>
        <v>0.60914183780949194</v>
      </c>
      <c r="V7987">
        <f t="shared" si="625"/>
        <v>0.5417222038163535</v>
      </c>
    </row>
    <row r="7988" spans="1:22" ht="12.75" x14ac:dyDescent="0.2">
      <c r="A7988" s="1" t="s">
        <v>2812</v>
      </c>
      <c r="B7988" s="1" t="s">
        <v>5</v>
      </c>
      <c r="C7988" s="1" t="s">
        <v>8</v>
      </c>
      <c r="D7988" s="1" t="s">
        <v>2302</v>
      </c>
      <c r="E7988" s="1">
        <v>1943666</v>
      </c>
      <c r="F7988" s="1">
        <v>201128</v>
      </c>
      <c r="N7988">
        <f t="shared" si="621"/>
        <v>0.10347868409490107</v>
      </c>
      <c r="S7988">
        <f t="shared" si="622"/>
        <v>3.3056370611893424</v>
      </c>
      <c r="T7988">
        <f t="shared" si="623"/>
        <v>0.42759786816074824</v>
      </c>
      <c r="U7988">
        <f t="shared" si="624"/>
        <v>0.30058730910197695</v>
      </c>
      <c r="V7988">
        <f t="shared" si="625"/>
        <v>0.26731839683104597</v>
      </c>
    </row>
    <row r="7989" spans="1:22" ht="12.75" x14ac:dyDescent="0.2">
      <c r="A7989" s="1" t="s">
        <v>2812</v>
      </c>
      <c r="B7989" s="1" t="s">
        <v>5</v>
      </c>
      <c r="C7989" s="1" t="s">
        <v>9</v>
      </c>
      <c r="D7989" s="1" t="s">
        <v>2302</v>
      </c>
      <c r="E7989" s="1">
        <v>1943666</v>
      </c>
      <c r="F7989" s="1">
        <v>542545</v>
      </c>
      <c r="N7989">
        <f t="shared" si="621"/>
        <v>0.27913489251754159</v>
      </c>
      <c r="S7989">
        <f t="shared" si="622"/>
        <v>8.9169924593441579</v>
      </c>
      <c r="T7989">
        <f t="shared" si="623"/>
        <v>1.1534499690807505</v>
      </c>
      <c r="U7989">
        <f t="shared" si="624"/>
        <v>0.81083758410928408</v>
      </c>
      <c r="V7989">
        <f t="shared" si="625"/>
        <v>0.72109432604460766</v>
      </c>
    </row>
    <row r="7990" spans="1:22" ht="12.75" x14ac:dyDescent="0.2">
      <c r="A7990" s="1" t="s">
        <v>2813</v>
      </c>
      <c r="B7990" s="1" t="s">
        <v>5</v>
      </c>
      <c r="C7990" s="1" t="s">
        <v>8</v>
      </c>
      <c r="D7990" s="1" t="s">
        <v>2302</v>
      </c>
      <c r="E7990" s="1">
        <v>1581975</v>
      </c>
      <c r="F7990" s="1">
        <v>147873</v>
      </c>
      <c r="N7990">
        <f t="shared" si="621"/>
        <v>9.3473664248802921E-2</v>
      </c>
      <c r="S7990">
        <f t="shared" si="622"/>
        <v>2.9860256872095046</v>
      </c>
      <c r="T7990">
        <f t="shared" si="623"/>
        <v>0.38625481094546665</v>
      </c>
      <c r="U7990">
        <f t="shared" si="624"/>
        <v>0.27152449274172613</v>
      </c>
      <c r="V7990">
        <f t="shared" si="625"/>
        <v>0.24147224417733684</v>
      </c>
    </row>
    <row r="7991" spans="1:22" ht="12.75" x14ac:dyDescent="0.2">
      <c r="A7991" s="1" t="s">
        <v>2813</v>
      </c>
      <c r="B7991" s="1" t="s">
        <v>5</v>
      </c>
      <c r="C7991" s="1" t="s">
        <v>6</v>
      </c>
      <c r="D7991" s="1" t="s">
        <v>2302</v>
      </c>
      <c r="E7991" s="1">
        <v>1581975</v>
      </c>
      <c r="F7991" s="1">
        <v>354673</v>
      </c>
      <c r="N7991">
        <f t="shared" si="621"/>
        <v>0.22419633685740925</v>
      </c>
      <c r="S7991">
        <f t="shared" si="622"/>
        <v>7.1619747253363126</v>
      </c>
      <c r="T7991">
        <f t="shared" si="623"/>
        <v>0.92643114403888127</v>
      </c>
      <c r="U7991">
        <f t="shared" si="624"/>
        <v>0.65125077880469207</v>
      </c>
      <c r="V7991">
        <f t="shared" si="625"/>
        <v>0.57917053998436896</v>
      </c>
    </row>
    <row r="7992" spans="1:22" ht="12.75" x14ac:dyDescent="0.2">
      <c r="A7992" s="1" t="s">
        <v>2813</v>
      </c>
      <c r="B7992" s="1" t="s">
        <v>5</v>
      </c>
      <c r="C7992" s="1" t="s">
        <v>9</v>
      </c>
      <c r="D7992" s="1" t="s">
        <v>2302</v>
      </c>
      <c r="E7992" s="1">
        <v>1581975</v>
      </c>
      <c r="F7992" s="1">
        <v>436930</v>
      </c>
      <c r="N7992">
        <f t="shared" si="621"/>
        <v>0.27619273376633641</v>
      </c>
      <c r="S7992">
        <f t="shared" si="622"/>
        <v>8.823004899558736</v>
      </c>
      <c r="T7992">
        <f t="shared" si="623"/>
        <v>1.1412922882906464</v>
      </c>
      <c r="U7992">
        <f t="shared" si="624"/>
        <v>0.80229113234763894</v>
      </c>
      <c r="V7992">
        <f t="shared" si="625"/>
        <v>0.71349379297372606</v>
      </c>
    </row>
    <row r="7993" spans="1:22" ht="12.75" x14ac:dyDescent="0.2">
      <c r="A7993" s="1" t="s">
        <v>2814</v>
      </c>
      <c r="B7993" s="1" t="s">
        <v>5</v>
      </c>
      <c r="C7993" s="1" t="s">
        <v>6</v>
      </c>
      <c r="D7993" s="1" t="s">
        <v>2302</v>
      </c>
      <c r="E7993" s="1">
        <v>202062</v>
      </c>
      <c r="F7993" s="1">
        <v>73229</v>
      </c>
      <c r="N7993">
        <f t="shared" si="621"/>
        <v>0.36240856766734963</v>
      </c>
      <c r="S7993">
        <f t="shared" si="622"/>
        <v>11.577178460010662</v>
      </c>
      <c r="T7993">
        <f t="shared" si="623"/>
        <v>1.4975560647411141</v>
      </c>
      <c r="U7993">
        <f t="shared" si="624"/>
        <v>1.0527329092310922</v>
      </c>
      <c r="V7993">
        <f t="shared" si="625"/>
        <v>0.93621674989434123</v>
      </c>
    </row>
    <row r="7994" spans="1:22" ht="12.75" x14ac:dyDescent="0.2">
      <c r="A7994" s="1" t="s">
        <v>2814</v>
      </c>
      <c r="B7994" s="1" t="s">
        <v>5</v>
      </c>
      <c r="C7994" s="1" t="s">
        <v>8</v>
      </c>
      <c r="D7994" s="1" t="s">
        <v>2302</v>
      </c>
      <c r="E7994" s="1">
        <v>202062</v>
      </c>
      <c r="F7994" s="1">
        <v>3503</v>
      </c>
      <c r="N7994">
        <f t="shared" si="621"/>
        <v>1.7336263127158989E-2</v>
      </c>
      <c r="S7994">
        <f t="shared" si="622"/>
        <v>0.55380868433840891</v>
      </c>
      <c r="T7994">
        <f t="shared" si="623"/>
        <v>7.1637450938673505E-2</v>
      </c>
      <c r="U7994">
        <f t="shared" si="624"/>
        <v>5.0358783829309639E-2</v>
      </c>
      <c r="V7994">
        <f t="shared" si="625"/>
        <v>4.4785088897566223E-2</v>
      </c>
    </row>
    <row r="7995" spans="1:22" ht="12.75" x14ac:dyDescent="0.2">
      <c r="A7995" s="1" t="s">
        <v>2814</v>
      </c>
      <c r="B7995" s="1" t="s">
        <v>5</v>
      </c>
      <c r="C7995" s="1" t="s">
        <v>9</v>
      </c>
      <c r="D7995" s="1" t="s">
        <v>2302</v>
      </c>
      <c r="E7995" s="1">
        <v>202062</v>
      </c>
      <c r="F7995" s="1">
        <v>45738</v>
      </c>
      <c r="N7995">
        <f t="shared" si="621"/>
        <v>0.22635626688838079</v>
      </c>
      <c r="S7995">
        <f t="shared" si="622"/>
        <v>7.2309739092977869</v>
      </c>
      <c r="T7995">
        <f t="shared" si="623"/>
        <v>0.9353564747453752</v>
      </c>
      <c r="U7995">
        <f t="shared" si="624"/>
        <v>0.65752499422922195</v>
      </c>
      <c r="V7995">
        <f t="shared" si="625"/>
        <v>0.58475032714726927</v>
      </c>
    </row>
    <row r="7996" spans="1:22" ht="12.75" x14ac:dyDescent="0.2">
      <c r="A7996" s="1" t="s">
        <v>2815</v>
      </c>
      <c r="B7996" s="1" t="s">
        <v>5</v>
      </c>
      <c r="C7996" s="1" t="s">
        <v>6</v>
      </c>
      <c r="D7996" s="1" t="s">
        <v>2302</v>
      </c>
      <c r="E7996" s="1">
        <v>318334</v>
      </c>
      <c r="F7996" s="1">
        <v>104211</v>
      </c>
      <c r="N7996">
        <f t="shared" si="621"/>
        <v>0.32736371232730405</v>
      </c>
      <c r="S7996">
        <f t="shared" si="622"/>
        <v>10.457667000917976</v>
      </c>
      <c r="T7996">
        <f t="shared" si="623"/>
        <v>1.352742612922744</v>
      </c>
      <c r="U7996">
        <f t="shared" si="624"/>
        <v>0.9509337913096515</v>
      </c>
      <c r="V7996">
        <f t="shared" si="625"/>
        <v>0.84568472749168566</v>
      </c>
    </row>
    <row r="7997" spans="1:22" ht="12.75" x14ac:dyDescent="0.2">
      <c r="A7997" s="1" t="s">
        <v>2815</v>
      </c>
      <c r="B7997" s="1" t="s">
        <v>5</v>
      </c>
      <c r="C7997" s="1" t="s">
        <v>8</v>
      </c>
      <c r="D7997" s="1" t="s">
        <v>2302</v>
      </c>
      <c r="E7997" s="1">
        <v>318334</v>
      </c>
      <c r="F7997" s="1">
        <v>8175</v>
      </c>
      <c r="N7997">
        <f t="shared" si="621"/>
        <v>2.5680574490943475E-2</v>
      </c>
      <c r="S7997">
        <f t="shared" si="622"/>
        <v>0.82036855737402425</v>
      </c>
      <c r="T7997">
        <f t="shared" si="623"/>
        <v>0.10611807640885734</v>
      </c>
      <c r="U7997">
        <f t="shared" si="624"/>
        <v>7.4597535230987139E-2</v>
      </c>
      <c r="V7997">
        <f t="shared" si="625"/>
        <v>6.6341102640263785E-2</v>
      </c>
    </row>
    <row r="7998" spans="1:22" ht="12.75" x14ac:dyDescent="0.2">
      <c r="A7998" s="1" t="s">
        <v>2815</v>
      </c>
      <c r="B7998" s="1" t="s">
        <v>5</v>
      </c>
      <c r="C7998" s="1" t="s">
        <v>9</v>
      </c>
      <c r="D7998" s="1" t="s">
        <v>2302</v>
      </c>
      <c r="E7998" s="1">
        <v>318334</v>
      </c>
      <c r="F7998" s="1">
        <v>78062</v>
      </c>
      <c r="N7998">
        <f t="shared" si="621"/>
        <v>0.24522042885774062</v>
      </c>
      <c r="S7998">
        <f t="shared" si="622"/>
        <v>7.8335914771536492</v>
      </c>
      <c r="T7998">
        <f t="shared" si="623"/>
        <v>1.0133075572633909</v>
      </c>
      <c r="U7998">
        <f t="shared" si="624"/>
        <v>0.71232205445887675</v>
      </c>
      <c r="V7998">
        <f t="shared" si="625"/>
        <v>0.63348246535832076</v>
      </c>
    </row>
    <row r="7999" spans="1:22" ht="12.75" x14ac:dyDescent="0.2">
      <c r="A7999" s="1" t="s">
        <v>2816</v>
      </c>
      <c r="B7999" s="1" t="s">
        <v>5</v>
      </c>
      <c r="C7999" s="1" t="s">
        <v>6</v>
      </c>
      <c r="D7999" s="1" t="s">
        <v>2302</v>
      </c>
      <c r="E7999" s="1">
        <v>757489</v>
      </c>
      <c r="F7999" s="1">
        <v>199589</v>
      </c>
      <c r="N7999">
        <f t="shared" si="621"/>
        <v>0.26348765460620549</v>
      </c>
      <c r="S7999">
        <f t="shared" si="622"/>
        <v>8.4171398568746199</v>
      </c>
      <c r="T7999">
        <f t="shared" si="623"/>
        <v>1.0887919611826673</v>
      </c>
      <c r="U7999">
        <f t="shared" si="624"/>
        <v>0.76538512035033768</v>
      </c>
      <c r="V7999">
        <f t="shared" si="625"/>
        <v>0.6806725271989994</v>
      </c>
    </row>
    <row r="8000" spans="1:22" ht="12.75" x14ac:dyDescent="0.2">
      <c r="A8000" s="1" t="s">
        <v>2816</v>
      </c>
      <c r="B8000" s="1" t="s">
        <v>5</v>
      </c>
      <c r="C8000" s="1" t="s">
        <v>8</v>
      </c>
      <c r="D8000" s="1" t="s">
        <v>2302</v>
      </c>
      <c r="E8000" s="1">
        <v>757489</v>
      </c>
      <c r="F8000" s="1">
        <v>47344</v>
      </c>
      <c r="N8000">
        <f t="shared" si="621"/>
        <v>6.2501237641734736E-2</v>
      </c>
      <c r="S8000">
        <f t="shared" si="622"/>
        <v>1.9966083771343714</v>
      </c>
      <c r="T8000">
        <f t="shared" si="623"/>
        <v>0.25826957703196174</v>
      </c>
      <c r="U8000">
        <f t="shared" si="624"/>
        <v>0.18155506134038646</v>
      </c>
      <c r="V8000">
        <f t="shared" si="625"/>
        <v>0.16146060217601887</v>
      </c>
    </row>
    <row r="8001" spans="1:22" ht="12.75" x14ac:dyDescent="0.2">
      <c r="A8001" s="1" t="s">
        <v>2816</v>
      </c>
      <c r="B8001" s="1" t="s">
        <v>5</v>
      </c>
      <c r="C8001" s="1" t="s">
        <v>9</v>
      </c>
      <c r="D8001" s="1" t="s">
        <v>2302</v>
      </c>
      <c r="E8001" s="1">
        <v>757489</v>
      </c>
      <c r="F8001" s="1">
        <v>211977</v>
      </c>
      <c r="N8001">
        <f t="shared" si="621"/>
        <v>0.27984168747004906</v>
      </c>
      <c r="S8001">
        <f t="shared" si="622"/>
        <v>8.9395710958054373</v>
      </c>
      <c r="T8001">
        <f t="shared" si="623"/>
        <v>1.1563706093803681</v>
      </c>
      <c r="U8001">
        <f t="shared" si="624"/>
        <v>0.81289069866828101</v>
      </c>
      <c r="V8001">
        <f t="shared" si="625"/>
        <v>0.72292020250646227</v>
      </c>
    </row>
    <row r="8002" spans="1:22" ht="12.75" x14ac:dyDescent="0.2">
      <c r="A8002" s="1" t="s">
        <v>2817</v>
      </c>
      <c r="B8002" s="1" t="s">
        <v>5</v>
      </c>
      <c r="C8002" s="1" t="s">
        <v>6</v>
      </c>
      <c r="D8002" s="1" t="s">
        <v>2302</v>
      </c>
      <c r="E8002" s="1">
        <v>977111</v>
      </c>
      <c r="F8002" s="1">
        <v>244465</v>
      </c>
      <c r="N8002">
        <f t="shared" si="621"/>
        <v>0.25019163636475283</v>
      </c>
      <c r="S8002">
        <f t="shared" si="622"/>
        <v>7.9923972052876815</v>
      </c>
      <c r="T8002">
        <f t="shared" si="623"/>
        <v>1.0338497370444333</v>
      </c>
      <c r="U8002">
        <f t="shared" si="624"/>
        <v>0.72676253464656393</v>
      </c>
      <c r="V8002">
        <f t="shared" si="625"/>
        <v>0.64632467757538203</v>
      </c>
    </row>
    <row r="8003" spans="1:22" ht="12.75" x14ac:dyDescent="0.2">
      <c r="A8003" s="1" t="s">
        <v>2817</v>
      </c>
      <c r="B8003" s="1" t="s">
        <v>5</v>
      </c>
      <c r="C8003" s="1" t="s">
        <v>8</v>
      </c>
      <c r="D8003" s="1" t="s">
        <v>2302</v>
      </c>
      <c r="E8003" s="1">
        <v>977111</v>
      </c>
      <c r="F8003" s="1">
        <v>47901</v>
      </c>
      <c r="N8003">
        <f t="shared" ref="N8003:N8066" si="626">F8003/E8003</f>
        <v>4.9023089495461622E-2</v>
      </c>
      <c r="S8003">
        <f t="shared" ref="S8003:S8066" si="627">N8003/0.031303704</f>
        <v>1.5660475672611018</v>
      </c>
      <c r="T8003">
        <f t="shared" ref="T8003:T8066" si="628">N8003/0.242</f>
        <v>0.20257474998124639</v>
      </c>
      <c r="U8003">
        <f t="shared" ref="U8003:U8066" si="629">N8003/0.344255</f>
        <v>0.14240342041644022</v>
      </c>
      <c r="V8003">
        <f t="shared" ref="V8003:V8066" si="630">N8003/0.387099</f>
        <v>0.12664225300365442</v>
      </c>
    </row>
    <row r="8004" spans="1:22" ht="12.75" x14ac:dyDescent="0.2">
      <c r="A8004" s="1" t="s">
        <v>2817</v>
      </c>
      <c r="B8004" s="1" t="s">
        <v>5</v>
      </c>
      <c r="C8004" s="1" t="s">
        <v>9</v>
      </c>
      <c r="D8004" s="1" t="s">
        <v>2302</v>
      </c>
      <c r="E8004" s="1">
        <v>977111</v>
      </c>
      <c r="F8004" s="1">
        <v>310335</v>
      </c>
      <c r="N8004">
        <f t="shared" si="626"/>
        <v>0.31760465290023343</v>
      </c>
      <c r="S8004">
        <f t="shared" si="627"/>
        <v>10.145912857476336</v>
      </c>
      <c r="T8004">
        <f t="shared" si="628"/>
        <v>1.3124159210753448</v>
      </c>
      <c r="U8004">
        <f t="shared" si="629"/>
        <v>0.92258544654466446</v>
      </c>
      <c r="V8004">
        <f t="shared" si="630"/>
        <v>0.82047396893361491</v>
      </c>
    </row>
    <row r="8005" spans="1:22" ht="12.75" x14ac:dyDescent="0.2">
      <c r="A8005" s="1" t="s">
        <v>2818</v>
      </c>
      <c r="B8005" s="1" t="s">
        <v>5</v>
      </c>
      <c r="C8005" s="1" t="s">
        <v>6</v>
      </c>
      <c r="D8005" s="1" t="s">
        <v>2302</v>
      </c>
      <c r="E8005" s="1">
        <v>1109363</v>
      </c>
      <c r="F8005" s="1">
        <v>271688</v>
      </c>
      <c r="N8005">
        <f t="shared" si="626"/>
        <v>0.24490450826284993</v>
      </c>
      <c r="S8005">
        <f t="shared" si="627"/>
        <v>7.8234993617001338</v>
      </c>
      <c r="T8005">
        <f t="shared" si="628"/>
        <v>1.0120021002597104</v>
      </c>
      <c r="U8005">
        <f t="shared" si="629"/>
        <v>0.7114043609035452</v>
      </c>
      <c r="V8005">
        <f t="shared" si="630"/>
        <v>0.63266634184756332</v>
      </c>
    </row>
    <row r="8006" spans="1:22" ht="12.75" x14ac:dyDescent="0.2">
      <c r="A8006" s="1" t="s">
        <v>2818</v>
      </c>
      <c r="B8006" s="1" t="s">
        <v>5</v>
      </c>
      <c r="C8006" s="1" t="s">
        <v>8</v>
      </c>
      <c r="D8006" s="1" t="s">
        <v>2302</v>
      </c>
      <c r="E8006" s="1">
        <v>1109363</v>
      </c>
      <c r="F8006" s="1">
        <v>73223</v>
      </c>
      <c r="N8006">
        <f t="shared" si="626"/>
        <v>6.6004544950570732E-2</v>
      </c>
      <c r="S8006">
        <f t="shared" si="627"/>
        <v>2.1085218845211009</v>
      </c>
      <c r="T8006">
        <f t="shared" si="628"/>
        <v>0.27274605351475512</v>
      </c>
      <c r="U8006">
        <f t="shared" si="629"/>
        <v>0.1917315505964205</v>
      </c>
      <c r="V8006">
        <f t="shared" si="630"/>
        <v>0.17051076068543378</v>
      </c>
    </row>
    <row r="8007" spans="1:22" ht="12.75" x14ac:dyDescent="0.2">
      <c r="A8007" s="1" t="s">
        <v>2818</v>
      </c>
      <c r="B8007" s="1" t="s">
        <v>5</v>
      </c>
      <c r="C8007" s="1" t="s">
        <v>9</v>
      </c>
      <c r="D8007" s="1" t="s">
        <v>2302</v>
      </c>
      <c r="E8007" s="1">
        <v>1109363</v>
      </c>
      <c r="F8007" s="1">
        <v>333719</v>
      </c>
      <c r="N8007">
        <f t="shared" si="626"/>
        <v>0.30082038070496314</v>
      </c>
      <c r="S8007">
        <f t="shared" si="627"/>
        <v>9.6097375794558726</v>
      </c>
      <c r="T8007">
        <f t="shared" si="628"/>
        <v>1.2430594244006741</v>
      </c>
      <c r="U8007">
        <f t="shared" si="629"/>
        <v>0.87383009892365593</v>
      </c>
      <c r="V8007">
        <f t="shared" si="630"/>
        <v>0.77711484841077638</v>
      </c>
    </row>
    <row r="8008" spans="1:22" ht="12.75" x14ac:dyDescent="0.2">
      <c r="A8008" s="1" t="s">
        <v>2819</v>
      </c>
      <c r="B8008" s="1" t="s">
        <v>5</v>
      </c>
      <c r="C8008" s="1" t="s">
        <v>6</v>
      </c>
      <c r="D8008" s="1" t="s">
        <v>2302</v>
      </c>
      <c r="E8008" s="1">
        <v>757489</v>
      </c>
      <c r="F8008" s="1">
        <v>199589</v>
      </c>
      <c r="N8008">
        <f t="shared" si="626"/>
        <v>0.26348765460620549</v>
      </c>
      <c r="S8008">
        <f t="shared" si="627"/>
        <v>8.4171398568746199</v>
      </c>
      <c r="T8008">
        <f t="shared" si="628"/>
        <v>1.0887919611826673</v>
      </c>
      <c r="U8008">
        <f t="shared" si="629"/>
        <v>0.76538512035033768</v>
      </c>
      <c r="V8008">
        <f t="shared" si="630"/>
        <v>0.6806725271989994</v>
      </c>
    </row>
    <row r="8009" spans="1:22" ht="12.75" x14ac:dyDescent="0.2">
      <c r="A8009" s="1" t="s">
        <v>2819</v>
      </c>
      <c r="B8009" s="1" t="s">
        <v>5</v>
      </c>
      <c r="C8009" s="1" t="s">
        <v>8</v>
      </c>
      <c r="D8009" s="1" t="s">
        <v>2302</v>
      </c>
      <c r="E8009" s="1">
        <v>757489</v>
      </c>
      <c r="F8009" s="1">
        <v>47344</v>
      </c>
      <c r="N8009">
        <f t="shared" si="626"/>
        <v>6.2501237641734736E-2</v>
      </c>
      <c r="S8009">
        <f t="shared" si="627"/>
        <v>1.9966083771343714</v>
      </c>
      <c r="T8009">
        <f t="shared" si="628"/>
        <v>0.25826957703196174</v>
      </c>
      <c r="U8009">
        <f t="shared" si="629"/>
        <v>0.18155506134038646</v>
      </c>
      <c r="V8009">
        <f t="shared" si="630"/>
        <v>0.16146060217601887</v>
      </c>
    </row>
    <row r="8010" spans="1:22" ht="12.75" x14ac:dyDescent="0.2">
      <c r="A8010" s="1" t="s">
        <v>2819</v>
      </c>
      <c r="B8010" s="1" t="s">
        <v>5</v>
      </c>
      <c r="C8010" s="1" t="s">
        <v>9</v>
      </c>
      <c r="D8010" s="1" t="s">
        <v>2302</v>
      </c>
      <c r="E8010" s="1">
        <v>757489</v>
      </c>
      <c r="F8010" s="1">
        <v>211977</v>
      </c>
      <c r="N8010">
        <f t="shared" si="626"/>
        <v>0.27984168747004906</v>
      </c>
      <c r="S8010">
        <f t="shared" si="627"/>
        <v>8.9395710958054373</v>
      </c>
      <c r="T8010">
        <f t="shared" si="628"/>
        <v>1.1563706093803681</v>
      </c>
      <c r="U8010">
        <f t="shared" si="629"/>
        <v>0.81289069866828101</v>
      </c>
      <c r="V8010">
        <f t="shared" si="630"/>
        <v>0.72292020250646227</v>
      </c>
    </row>
    <row r="8011" spans="1:22" ht="12.75" x14ac:dyDescent="0.2">
      <c r="A8011" s="1" t="s">
        <v>2820</v>
      </c>
      <c r="B8011" s="1" t="s">
        <v>5</v>
      </c>
      <c r="C8011" s="1" t="s">
        <v>6</v>
      </c>
      <c r="D8011" s="1" t="s">
        <v>2302</v>
      </c>
      <c r="E8011" s="1">
        <v>318334</v>
      </c>
      <c r="F8011" s="1">
        <v>104211</v>
      </c>
      <c r="N8011">
        <f t="shared" si="626"/>
        <v>0.32736371232730405</v>
      </c>
      <c r="S8011">
        <f t="shared" si="627"/>
        <v>10.457667000917976</v>
      </c>
      <c r="T8011">
        <f t="shared" si="628"/>
        <v>1.352742612922744</v>
      </c>
      <c r="U8011">
        <f t="shared" si="629"/>
        <v>0.9509337913096515</v>
      </c>
      <c r="V8011">
        <f t="shared" si="630"/>
        <v>0.84568472749168566</v>
      </c>
    </row>
    <row r="8012" spans="1:22" ht="12.75" x14ac:dyDescent="0.2">
      <c r="A8012" s="1" t="s">
        <v>2820</v>
      </c>
      <c r="B8012" s="1" t="s">
        <v>5</v>
      </c>
      <c r="C8012" s="1" t="s">
        <v>8</v>
      </c>
      <c r="D8012" s="1" t="s">
        <v>2302</v>
      </c>
      <c r="E8012" s="1">
        <v>318334</v>
      </c>
      <c r="F8012" s="1">
        <v>8175</v>
      </c>
      <c r="N8012">
        <f t="shared" si="626"/>
        <v>2.5680574490943475E-2</v>
      </c>
      <c r="S8012">
        <f t="shared" si="627"/>
        <v>0.82036855737402425</v>
      </c>
      <c r="T8012">
        <f t="shared" si="628"/>
        <v>0.10611807640885734</v>
      </c>
      <c r="U8012">
        <f t="shared" si="629"/>
        <v>7.4597535230987139E-2</v>
      </c>
      <c r="V8012">
        <f t="shared" si="630"/>
        <v>6.6341102640263785E-2</v>
      </c>
    </row>
    <row r="8013" spans="1:22" ht="12.75" x14ac:dyDescent="0.2">
      <c r="A8013" s="1" t="s">
        <v>2820</v>
      </c>
      <c r="B8013" s="1" t="s">
        <v>5</v>
      </c>
      <c r="C8013" s="1" t="s">
        <v>9</v>
      </c>
      <c r="D8013" s="1" t="s">
        <v>2302</v>
      </c>
      <c r="E8013" s="1">
        <v>318334</v>
      </c>
      <c r="F8013" s="1">
        <v>78062</v>
      </c>
      <c r="N8013">
        <f t="shared" si="626"/>
        <v>0.24522042885774062</v>
      </c>
      <c r="S8013">
        <f t="shared" si="627"/>
        <v>7.8335914771536492</v>
      </c>
      <c r="T8013">
        <f t="shared" si="628"/>
        <v>1.0133075572633909</v>
      </c>
      <c r="U8013">
        <f t="shared" si="629"/>
        <v>0.71232205445887675</v>
      </c>
      <c r="V8013">
        <f t="shared" si="630"/>
        <v>0.63348246535832076</v>
      </c>
    </row>
    <row r="8014" spans="1:22" ht="12.75" x14ac:dyDescent="0.2">
      <c r="A8014" s="1" t="s">
        <v>2821</v>
      </c>
      <c r="B8014" s="1" t="s">
        <v>5</v>
      </c>
      <c r="C8014" s="1" t="s">
        <v>6</v>
      </c>
      <c r="D8014" s="1" t="s">
        <v>2302</v>
      </c>
      <c r="E8014" s="1">
        <v>757489</v>
      </c>
      <c r="F8014" s="1">
        <v>199589</v>
      </c>
      <c r="N8014">
        <f t="shared" si="626"/>
        <v>0.26348765460620549</v>
      </c>
      <c r="S8014">
        <f t="shared" si="627"/>
        <v>8.4171398568746199</v>
      </c>
      <c r="T8014">
        <f t="shared" si="628"/>
        <v>1.0887919611826673</v>
      </c>
      <c r="U8014">
        <f t="shared" si="629"/>
        <v>0.76538512035033768</v>
      </c>
      <c r="V8014">
        <f t="shared" si="630"/>
        <v>0.6806725271989994</v>
      </c>
    </row>
    <row r="8015" spans="1:22" ht="12.75" x14ac:dyDescent="0.2">
      <c r="A8015" s="1" t="s">
        <v>2821</v>
      </c>
      <c r="B8015" s="1" t="s">
        <v>5</v>
      </c>
      <c r="C8015" s="1" t="s">
        <v>8</v>
      </c>
      <c r="D8015" s="1" t="s">
        <v>2302</v>
      </c>
      <c r="E8015" s="1">
        <v>757489</v>
      </c>
      <c r="F8015" s="1">
        <v>47344</v>
      </c>
      <c r="N8015">
        <f t="shared" si="626"/>
        <v>6.2501237641734736E-2</v>
      </c>
      <c r="S8015">
        <f t="shared" si="627"/>
        <v>1.9966083771343714</v>
      </c>
      <c r="T8015">
        <f t="shared" si="628"/>
        <v>0.25826957703196174</v>
      </c>
      <c r="U8015">
        <f t="shared" si="629"/>
        <v>0.18155506134038646</v>
      </c>
      <c r="V8015">
        <f t="shared" si="630"/>
        <v>0.16146060217601887</v>
      </c>
    </row>
    <row r="8016" spans="1:22" ht="12.75" x14ac:dyDescent="0.2">
      <c r="A8016" s="1" t="s">
        <v>2821</v>
      </c>
      <c r="B8016" s="1" t="s">
        <v>5</v>
      </c>
      <c r="C8016" s="1" t="s">
        <v>9</v>
      </c>
      <c r="D8016" s="1" t="s">
        <v>2302</v>
      </c>
      <c r="E8016" s="1">
        <v>757489</v>
      </c>
      <c r="F8016" s="1">
        <v>211977</v>
      </c>
      <c r="N8016">
        <f t="shared" si="626"/>
        <v>0.27984168747004906</v>
      </c>
      <c r="S8016">
        <f t="shared" si="627"/>
        <v>8.9395710958054373</v>
      </c>
      <c r="T8016">
        <f t="shared" si="628"/>
        <v>1.1563706093803681</v>
      </c>
      <c r="U8016">
        <f t="shared" si="629"/>
        <v>0.81289069866828101</v>
      </c>
      <c r="V8016">
        <f t="shared" si="630"/>
        <v>0.72292020250646227</v>
      </c>
    </row>
    <row r="8017" spans="1:22" ht="12.75" x14ac:dyDescent="0.2">
      <c r="A8017" s="1" t="s">
        <v>2822</v>
      </c>
      <c r="B8017" s="1" t="s">
        <v>5</v>
      </c>
      <c r="C8017" s="1" t="s">
        <v>6</v>
      </c>
      <c r="D8017" s="1" t="s">
        <v>2302</v>
      </c>
      <c r="E8017" s="1">
        <v>757489</v>
      </c>
      <c r="F8017" s="1">
        <v>199589</v>
      </c>
      <c r="N8017">
        <f t="shared" si="626"/>
        <v>0.26348765460620549</v>
      </c>
      <c r="S8017">
        <f t="shared" si="627"/>
        <v>8.4171398568746199</v>
      </c>
      <c r="T8017">
        <f t="shared" si="628"/>
        <v>1.0887919611826673</v>
      </c>
      <c r="U8017">
        <f t="shared" si="629"/>
        <v>0.76538512035033768</v>
      </c>
      <c r="V8017">
        <f t="shared" si="630"/>
        <v>0.6806725271989994</v>
      </c>
    </row>
    <row r="8018" spans="1:22" ht="12.75" x14ac:dyDescent="0.2">
      <c r="A8018" s="1" t="s">
        <v>2822</v>
      </c>
      <c r="B8018" s="1" t="s">
        <v>5</v>
      </c>
      <c r="C8018" s="1" t="s">
        <v>8</v>
      </c>
      <c r="D8018" s="1" t="s">
        <v>2302</v>
      </c>
      <c r="E8018" s="1">
        <v>757489</v>
      </c>
      <c r="F8018" s="1">
        <v>47344</v>
      </c>
      <c r="N8018">
        <f t="shared" si="626"/>
        <v>6.2501237641734736E-2</v>
      </c>
      <c r="S8018">
        <f t="shared" si="627"/>
        <v>1.9966083771343714</v>
      </c>
      <c r="T8018">
        <f t="shared" si="628"/>
        <v>0.25826957703196174</v>
      </c>
      <c r="U8018">
        <f t="shared" si="629"/>
        <v>0.18155506134038646</v>
      </c>
      <c r="V8018">
        <f t="shared" si="630"/>
        <v>0.16146060217601887</v>
      </c>
    </row>
    <row r="8019" spans="1:22" ht="12.75" x14ac:dyDescent="0.2">
      <c r="A8019" s="1" t="s">
        <v>2822</v>
      </c>
      <c r="B8019" s="1" t="s">
        <v>5</v>
      </c>
      <c r="C8019" s="1" t="s">
        <v>9</v>
      </c>
      <c r="D8019" s="1" t="s">
        <v>2302</v>
      </c>
      <c r="E8019" s="1">
        <v>757489</v>
      </c>
      <c r="F8019" s="1">
        <v>211977</v>
      </c>
      <c r="N8019">
        <f t="shared" si="626"/>
        <v>0.27984168747004906</v>
      </c>
      <c r="S8019">
        <f t="shared" si="627"/>
        <v>8.9395710958054373</v>
      </c>
      <c r="T8019">
        <f t="shared" si="628"/>
        <v>1.1563706093803681</v>
      </c>
      <c r="U8019">
        <f t="shared" si="629"/>
        <v>0.81289069866828101</v>
      </c>
      <c r="V8019">
        <f t="shared" si="630"/>
        <v>0.72292020250646227</v>
      </c>
    </row>
    <row r="8020" spans="1:22" ht="12.75" x14ac:dyDescent="0.2">
      <c r="A8020" s="1" t="s">
        <v>2823</v>
      </c>
      <c r="B8020" s="1" t="s">
        <v>5</v>
      </c>
      <c r="C8020" s="1" t="s">
        <v>6</v>
      </c>
      <c r="D8020" s="1" t="s">
        <v>2302</v>
      </c>
      <c r="E8020" s="1">
        <v>318334</v>
      </c>
      <c r="F8020" s="1">
        <v>104211</v>
      </c>
      <c r="N8020">
        <f t="shared" si="626"/>
        <v>0.32736371232730405</v>
      </c>
      <c r="S8020">
        <f t="shared" si="627"/>
        <v>10.457667000917976</v>
      </c>
      <c r="T8020">
        <f t="shared" si="628"/>
        <v>1.352742612922744</v>
      </c>
      <c r="U8020">
        <f t="shared" si="629"/>
        <v>0.9509337913096515</v>
      </c>
      <c r="V8020">
        <f t="shared" si="630"/>
        <v>0.84568472749168566</v>
      </c>
    </row>
    <row r="8021" spans="1:22" ht="12.75" x14ac:dyDescent="0.2">
      <c r="A8021" s="1" t="s">
        <v>2823</v>
      </c>
      <c r="B8021" s="1" t="s">
        <v>5</v>
      </c>
      <c r="C8021" s="1" t="s">
        <v>8</v>
      </c>
      <c r="D8021" s="1" t="s">
        <v>2302</v>
      </c>
      <c r="E8021" s="1">
        <v>318334</v>
      </c>
      <c r="F8021" s="1">
        <v>8175</v>
      </c>
      <c r="N8021">
        <f t="shared" si="626"/>
        <v>2.5680574490943475E-2</v>
      </c>
      <c r="S8021">
        <f t="shared" si="627"/>
        <v>0.82036855737402425</v>
      </c>
      <c r="T8021">
        <f t="shared" si="628"/>
        <v>0.10611807640885734</v>
      </c>
      <c r="U8021">
        <f t="shared" si="629"/>
        <v>7.4597535230987139E-2</v>
      </c>
      <c r="V8021">
        <f t="shared" si="630"/>
        <v>6.6341102640263785E-2</v>
      </c>
    </row>
    <row r="8022" spans="1:22" ht="12.75" x14ac:dyDescent="0.2">
      <c r="A8022" s="1" t="s">
        <v>2823</v>
      </c>
      <c r="B8022" s="1" t="s">
        <v>5</v>
      </c>
      <c r="C8022" s="1" t="s">
        <v>9</v>
      </c>
      <c r="D8022" s="1" t="s">
        <v>2302</v>
      </c>
      <c r="E8022" s="1">
        <v>318334</v>
      </c>
      <c r="F8022" s="1">
        <v>78062</v>
      </c>
      <c r="N8022">
        <f t="shared" si="626"/>
        <v>0.24522042885774062</v>
      </c>
      <c r="S8022">
        <f t="shared" si="627"/>
        <v>7.8335914771536492</v>
      </c>
      <c r="T8022">
        <f t="shared" si="628"/>
        <v>1.0133075572633909</v>
      </c>
      <c r="U8022">
        <f t="shared" si="629"/>
        <v>0.71232205445887675</v>
      </c>
      <c r="V8022">
        <f t="shared" si="630"/>
        <v>0.63348246535832076</v>
      </c>
    </row>
    <row r="8023" spans="1:22" ht="12.75" x14ac:dyDescent="0.2">
      <c r="A8023" s="1" t="s">
        <v>2824</v>
      </c>
      <c r="B8023" s="1" t="s">
        <v>5</v>
      </c>
      <c r="C8023" s="1" t="s">
        <v>6</v>
      </c>
      <c r="D8023" s="1" t="s">
        <v>2302</v>
      </c>
      <c r="E8023" s="1">
        <v>94684</v>
      </c>
      <c r="F8023" s="1">
        <v>41405</v>
      </c>
      <c r="N8023">
        <f t="shared" si="626"/>
        <v>0.43729669215495753</v>
      </c>
      <c r="S8023">
        <f t="shared" si="627"/>
        <v>13.969487194069989</v>
      </c>
      <c r="T8023">
        <f t="shared" si="628"/>
        <v>1.8070111246072627</v>
      </c>
      <c r="U8023">
        <f t="shared" si="629"/>
        <v>1.2702696900697377</v>
      </c>
      <c r="V8023">
        <f t="shared" si="630"/>
        <v>1.1296766257597088</v>
      </c>
    </row>
    <row r="8024" spans="1:22" ht="12.75" x14ac:dyDescent="0.2">
      <c r="A8024" s="1" t="s">
        <v>2824</v>
      </c>
      <c r="B8024" s="1" t="s">
        <v>5</v>
      </c>
      <c r="C8024" s="1" t="s">
        <v>8</v>
      </c>
      <c r="D8024" s="1" t="s">
        <v>2302</v>
      </c>
      <c r="E8024" s="1">
        <v>94684</v>
      </c>
      <c r="F8024" s="1">
        <v>70</v>
      </c>
      <c r="N8024">
        <f t="shared" si="626"/>
        <v>7.3930125469984372E-4</v>
      </c>
      <c r="S8024">
        <f t="shared" si="627"/>
        <v>2.3617053582535911E-2</v>
      </c>
      <c r="T8024">
        <f t="shared" si="628"/>
        <v>3.0549638623960486E-3</v>
      </c>
      <c r="U8024">
        <f t="shared" si="629"/>
        <v>2.1475396281821434E-3</v>
      </c>
      <c r="V8024">
        <f t="shared" si="630"/>
        <v>1.9098505930003531E-3</v>
      </c>
    </row>
    <row r="8025" spans="1:22" ht="12.75" x14ac:dyDescent="0.2">
      <c r="A8025" s="1" t="s">
        <v>2824</v>
      </c>
      <c r="B8025" s="1" t="s">
        <v>5</v>
      </c>
      <c r="C8025" s="1" t="s">
        <v>9</v>
      </c>
      <c r="D8025" s="1" t="s">
        <v>2302</v>
      </c>
      <c r="E8025" s="1">
        <v>94684</v>
      </c>
      <c r="F8025" s="1">
        <v>16949</v>
      </c>
      <c r="N8025">
        <f t="shared" si="626"/>
        <v>0.17900595665582358</v>
      </c>
      <c r="S8025">
        <f t="shared" si="627"/>
        <v>5.7183634452914447</v>
      </c>
      <c r="T8025">
        <f t="shared" si="628"/>
        <v>0.73969403576786608</v>
      </c>
      <c r="U8025">
        <f t="shared" si="629"/>
        <v>0.51998070225798787</v>
      </c>
      <c r="V8025">
        <f t="shared" si="630"/>
        <v>0.46242939572518549</v>
      </c>
    </row>
    <row r="8026" spans="1:22" ht="12.75" x14ac:dyDescent="0.2">
      <c r="A8026" s="1" t="s">
        <v>2825</v>
      </c>
      <c r="B8026" s="1" t="s">
        <v>5</v>
      </c>
      <c r="C8026" s="1" t="s">
        <v>6</v>
      </c>
      <c r="D8026" s="1" t="s">
        <v>2302</v>
      </c>
      <c r="E8026" s="1">
        <v>757489</v>
      </c>
      <c r="F8026" s="1">
        <v>199589</v>
      </c>
      <c r="N8026">
        <f t="shared" si="626"/>
        <v>0.26348765460620549</v>
      </c>
      <c r="S8026">
        <f t="shared" si="627"/>
        <v>8.4171398568746199</v>
      </c>
      <c r="T8026">
        <f t="shared" si="628"/>
        <v>1.0887919611826673</v>
      </c>
      <c r="U8026">
        <f t="shared" si="629"/>
        <v>0.76538512035033768</v>
      </c>
      <c r="V8026">
        <f t="shared" si="630"/>
        <v>0.6806725271989994</v>
      </c>
    </row>
    <row r="8027" spans="1:22" ht="12.75" x14ac:dyDescent="0.2">
      <c r="A8027" s="1" t="s">
        <v>2825</v>
      </c>
      <c r="B8027" s="1" t="s">
        <v>5</v>
      </c>
      <c r="C8027" s="1" t="s">
        <v>8</v>
      </c>
      <c r="D8027" s="1" t="s">
        <v>2302</v>
      </c>
      <c r="E8027" s="1">
        <v>757489</v>
      </c>
      <c r="F8027" s="1">
        <v>47344</v>
      </c>
      <c r="N8027">
        <f t="shared" si="626"/>
        <v>6.2501237641734736E-2</v>
      </c>
      <c r="S8027">
        <f t="shared" si="627"/>
        <v>1.9966083771343714</v>
      </c>
      <c r="T8027">
        <f t="shared" si="628"/>
        <v>0.25826957703196174</v>
      </c>
      <c r="U8027">
        <f t="shared" si="629"/>
        <v>0.18155506134038646</v>
      </c>
      <c r="V8027">
        <f t="shared" si="630"/>
        <v>0.16146060217601887</v>
      </c>
    </row>
    <row r="8028" spans="1:22" ht="12.75" x14ac:dyDescent="0.2">
      <c r="A8028" s="1" t="s">
        <v>2825</v>
      </c>
      <c r="B8028" s="1" t="s">
        <v>5</v>
      </c>
      <c r="C8028" s="1" t="s">
        <v>9</v>
      </c>
      <c r="D8028" s="1" t="s">
        <v>2302</v>
      </c>
      <c r="E8028" s="1">
        <v>757489</v>
      </c>
      <c r="F8028" s="1">
        <v>211977</v>
      </c>
      <c r="N8028">
        <f t="shared" si="626"/>
        <v>0.27984168747004906</v>
      </c>
      <c r="S8028">
        <f t="shared" si="627"/>
        <v>8.9395710958054373</v>
      </c>
      <c r="T8028">
        <f t="shared" si="628"/>
        <v>1.1563706093803681</v>
      </c>
      <c r="U8028">
        <f t="shared" si="629"/>
        <v>0.81289069866828101</v>
      </c>
      <c r="V8028">
        <f t="shared" si="630"/>
        <v>0.72292020250646227</v>
      </c>
    </row>
    <row r="8029" spans="1:22" ht="12.75" x14ac:dyDescent="0.2">
      <c r="A8029" s="1" t="s">
        <v>2826</v>
      </c>
      <c r="B8029" s="1" t="s">
        <v>5</v>
      </c>
      <c r="C8029" s="1" t="s">
        <v>6</v>
      </c>
      <c r="D8029" s="1" t="s">
        <v>2302</v>
      </c>
      <c r="E8029" s="1">
        <v>353595</v>
      </c>
      <c r="F8029" s="1">
        <v>117888</v>
      </c>
      <c r="N8029">
        <f t="shared" si="626"/>
        <v>0.3333983795019726</v>
      </c>
      <c r="S8029">
        <f t="shared" si="627"/>
        <v>10.650445056021887</v>
      </c>
      <c r="T8029">
        <f t="shared" si="628"/>
        <v>1.3776792541403826</v>
      </c>
      <c r="U8029">
        <f t="shared" si="629"/>
        <v>0.96846343408802371</v>
      </c>
      <c r="V8029">
        <f t="shared" si="630"/>
        <v>0.86127419472014288</v>
      </c>
    </row>
    <row r="8030" spans="1:22" ht="12.75" x14ac:dyDescent="0.2">
      <c r="A8030" s="1" t="s">
        <v>2826</v>
      </c>
      <c r="B8030" s="1" t="s">
        <v>5</v>
      </c>
      <c r="C8030" s="1" t="s">
        <v>8</v>
      </c>
      <c r="D8030" s="1" t="s">
        <v>2302</v>
      </c>
      <c r="E8030" s="1">
        <v>353595</v>
      </c>
      <c r="F8030" s="1">
        <v>12337</v>
      </c>
      <c r="N8030">
        <f t="shared" si="626"/>
        <v>3.4890199239242636E-2</v>
      </c>
      <c r="S8030">
        <f t="shared" si="627"/>
        <v>1.1145709542628768</v>
      </c>
      <c r="T8030">
        <f t="shared" si="628"/>
        <v>0.1441743770216638</v>
      </c>
      <c r="U8030">
        <f t="shared" si="629"/>
        <v>0.10134986925169609</v>
      </c>
      <c r="V8030">
        <f t="shared" si="630"/>
        <v>9.0132496439522272E-2</v>
      </c>
    </row>
    <row r="8031" spans="1:22" ht="12.75" x14ac:dyDescent="0.2">
      <c r="A8031" s="1" t="s">
        <v>2826</v>
      </c>
      <c r="B8031" s="1" t="s">
        <v>5</v>
      </c>
      <c r="C8031" s="1" t="s">
        <v>9</v>
      </c>
      <c r="D8031" s="1" t="s">
        <v>2302</v>
      </c>
      <c r="E8031" s="1">
        <v>353595</v>
      </c>
      <c r="F8031" s="1">
        <v>83404</v>
      </c>
      <c r="N8031">
        <f t="shared" si="626"/>
        <v>0.23587437605169756</v>
      </c>
      <c r="S8031">
        <f t="shared" si="627"/>
        <v>7.5350308721197194</v>
      </c>
      <c r="T8031">
        <f t="shared" si="628"/>
        <v>0.97468750434585771</v>
      </c>
      <c r="U8031">
        <f t="shared" si="629"/>
        <v>0.68517342101551926</v>
      </c>
      <c r="V8031">
        <f t="shared" si="630"/>
        <v>0.60933863443640401</v>
      </c>
    </row>
    <row r="8032" spans="1:22" ht="12.75" x14ac:dyDescent="0.2">
      <c r="A8032" s="1" t="s">
        <v>2827</v>
      </c>
      <c r="B8032" s="1" t="s">
        <v>5</v>
      </c>
      <c r="C8032" s="1" t="s">
        <v>6</v>
      </c>
      <c r="D8032" s="1" t="s">
        <v>2302</v>
      </c>
      <c r="E8032" s="1">
        <v>757489</v>
      </c>
      <c r="F8032" s="1">
        <v>199589</v>
      </c>
      <c r="N8032">
        <f t="shared" si="626"/>
        <v>0.26348765460620549</v>
      </c>
      <c r="S8032">
        <f t="shared" si="627"/>
        <v>8.4171398568746199</v>
      </c>
      <c r="T8032">
        <f t="shared" si="628"/>
        <v>1.0887919611826673</v>
      </c>
      <c r="U8032">
        <f t="shared" si="629"/>
        <v>0.76538512035033768</v>
      </c>
      <c r="V8032">
        <f t="shared" si="630"/>
        <v>0.6806725271989994</v>
      </c>
    </row>
    <row r="8033" spans="1:22" ht="12.75" x14ac:dyDescent="0.2">
      <c r="A8033" s="1" t="s">
        <v>2827</v>
      </c>
      <c r="B8033" s="1" t="s">
        <v>5</v>
      </c>
      <c r="C8033" s="1" t="s">
        <v>8</v>
      </c>
      <c r="D8033" s="1" t="s">
        <v>2302</v>
      </c>
      <c r="E8033" s="1">
        <v>757489</v>
      </c>
      <c r="F8033" s="1">
        <v>47344</v>
      </c>
      <c r="N8033">
        <f t="shared" si="626"/>
        <v>6.2501237641734736E-2</v>
      </c>
      <c r="S8033">
        <f t="shared" si="627"/>
        <v>1.9966083771343714</v>
      </c>
      <c r="T8033">
        <f t="shared" si="628"/>
        <v>0.25826957703196174</v>
      </c>
      <c r="U8033">
        <f t="shared" si="629"/>
        <v>0.18155506134038646</v>
      </c>
      <c r="V8033">
        <f t="shared" si="630"/>
        <v>0.16146060217601887</v>
      </c>
    </row>
    <row r="8034" spans="1:22" ht="12.75" x14ac:dyDescent="0.2">
      <c r="A8034" s="1" t="s">
        <v>2827</v>
      </c>
      <c r="B8034" s="1" t="s">
        <v>5</v>
      </c>
      <c r="C8034" s="1" t="s">
        <v>9</v>
      </c>
      <c r="D8034" s="1" t="s">
        <v>2302</v>
      </c>
      <c r="E8034" s="1">
        <v>757489</v>
      </c>
      <c r="F8034" s="1">
        <v>211977</v>
      </c>
      <c r="N8034">
        <f t="shared" si="626"/>
        <v>0.27984168747004906</v>
      </c>
      <c r="S8034">
        <f t="shared" si="627"/>
        <v>8.9395710958054373</v>
      </c>
      <c r="T8034">
        <f t="shared" si="628"/>
        <v>1.1563706093803681</v>
      </c>
      <c r="U8034">
        <f t="shared" si="629"/>
        <v>0.81289069866828101</v>
      </c>
      <c r="V8034">
        <f t="shared" si="630"/>
        <v>0.72292020250646227</v>
      </c>
    </row>
    <row r="8035" spans="1:22" ht="12.75" x14ac:dyDescent="0.2">
      <c r="A8035" s="1" t="s">
        <v>2828</v>
      </c>
      <c r="B8035" s="1" t="s">
        <v>5</v>
      </c>
      <c r="C8035" s="1" t="s">
        <v>6</v>
      </c>
      <c r="D8035" s="1" t="s">
        <v>2302</v>
      </c>
      <c r="E8035" s="1">
        <v>757489</v>
      </c>
      <c r="F8035" s="1">
        <v>199589</v>
      </c>
      <c r="N8035">
        <f t="shared" si="626"/>
        <v>0.26348765460620549</v>
      </c>
      <c r="S8035">
        <f t="shared" si="627"/>
        <v>8.4171398568746199</v>
      </c>
      <c r="T8035">
        <f t="shared" si="628"/>
        <v>1.0887919611826673</v>
      </c>
      <c r="U8035">
        <f t="shared" si="629"/>
        <v>0.76538512035033768</v>
      </c>
      <c r="V8035">
        <f t="shared" si="630"/>
        <v>0.6806725271989994</v>
      </c>
    </row>
    <row r="8036" spans="1:22" ht="12.75" x14ac:dyDescent="0.2">
      <c r="A8036" s="1" t="s">
        <v>2828</v>
      </c>
      <c r="B8036" s="1" t="s">
        <v>5</v>
      </c>
      <c r="C8036" s="1" t="s">
        <v>8</v>
      </c>
      <c r="D8036" s="1" t="s">
        <v>2302</v>
      </c>
      <c r="E8036" s="1">
        <v>757489</v>
      </c>
      <c r="F8036" s="1">
        <v>47344</v>
      </c>
      <c r="N8036">
        <f t="shared" si="626"/>
        <v>6.2501237641734736E-2</v>
      </c>
      <c r="S8036">
        <f t="shared" si="627"/>
        <v>1.9966083771343714</v>
      </c>
      <c r="T8036">
        <f t="shared" si="628"/>
        <v>0.25826957703196174</v>
      </c>
      <c r="U8036">
        <f t="shared" si="629"/>
        <v>0.18155506134038646</v>
      </c>
      <c r="V8036">
        <f t="shared" si="630"/>
        <v>0.16146060217601887</v>
      </c>
    </row>
    <row r="8037" spans="1:22" ht="12.75" x14ac:dyDescent="0.2">
      <c r="A8037" s="1" t="s">
        <v>2828</v>
      </c>
      <c r="B8037" s="1" t="s">
        <v>5</v>
      </c>
      <c r="C8037" s="1" t="s">
        <v>9</v>
      </c>
      <c r="D8037" s="1" t="s">
        <v>2302</v>
      </c>
      <c r="E8037" s="1">
        <v>757489</v>
      </c>
      <c r="F8037" s="1">
        <v>211977</v>
      </c>
      <c r="N8037">
        <f t="shared" si="626"/>
        <v>0.27984168747004906</v>
      </c>
      <c r="S8037">
        <f t="shared" si="627"/>
        <v>8.9395710958054373</v>
      </c>
      <c r="T8037">
        <f t="shared" si="628"/>
        <v>1.1563706093803681</v>
      </c>
      <c r="U8037">
        <f t="shared" si="629"/>
        <v>0.81289069866828101</v>
      </c>
      <c r="V8037">
        <f t="shared" si="630"/>
        <v>0.72292020250646227</v>
      </c>
    </row>
    <row r="8038" spans="1:22" ht="12.75" x14ac:dyDescent="0.2">
      <c r="A8038" s="1" t="s">
        <v>2829</v>
      </c>
      <c r="B8038" s="1" t="s">
        <v>5</v>
      </c>
      <c r="C8038" s="1" t="s">
        <v>8</v>
      </c>
      <c r="D8038" s="1" t="s">
        <v>2302</v>
      </c>
      <c r="E8038" s="1">
        <v>318334</v>
      </c>
      <c r="F8038" s="1">
        <v>8175</v>
      </c>
      <c r="N8038">
        <f t="shared" si="626"/>
        <v>2.5680574490943475E-2</v>
      </c>
      <c r="S8038">
        <f t="shared" si="627"/>
        <v>0.82036855737402425</v>
      </c>
      <c r="T8038">
        <f t="shared" si="628"/>
        <v>0.10611807640885734</v>
      </c>
      <c r="U8038">
        <f t="shared" si="629"/>
        <v>7.4597535230987139E-2</v>
      </c>
      <c r="V8038">
        <f t="shared" si="630"/>
        <v>6.6341102640263785E-2</v>
      </c>
    </row>
    <row r="8039" spans="1:22" ht="12.75" x14ac:dyDescent="0.2">
      <c r="A8039" s="1" t="s">
        <v>2829</v>
      </c>
      <c r="B8039" s="1" t="s">
        <v>5</v>
      </c>
      <c r="C8039" s="1" t="s">
        <v>6</v>
      </c>
      <c r="D8039" s="1" t="s">
        <v>2302</v>
      </c>
      <c r="E8039" s="1">
        <v>318334</v>
      </c>
      <c r="F8039" s="1">
        <v>104211</v>
      </c>
      <c r="N8039">
        <f t="shared" si="626"/>
        <v>0.32736371232730405</v>
      </c>
      <c r="S8039">
        <f t="shared" si="627"/>
        <v>10.457667000917976</v>
      </c>
      <c r="T8039">
        <f t="shared" si="628"/>
        <v>1.352742612922744</v>
      </c>
      <c r="U8039">
        <f t="shared" si="629"/>
        <v>0.9509337913096515</v>
      </c>
      <c r="V8039">
        <f t="shared" si="630"/>
        <v>0.84568472749168566</v>
      </c>
    </row>
    <row r="8040" spans="1:22" ht="12.75" x14ac:dyDescent="0.2">
      <c r="A8040" s="1" t="s">
        <v>2829</v>
      </c>
      <c r="B8040" s="1" t="s">
        <v>5</v>
      </c>
      <c r="C8040" s="1" t="s">
        <v>9</v>
      </c>
      <c r="D8040" s="1" t="s">
        <v>2302</v>
      </c>
      <c r="E8040" s="1">
        <v>318334</v>
      </c>
      <c r="F8040" s="1">
        <v>78062</v>
      </c>
      <c r="N8040">
        <f t="shared" si="626"/>
        <v>0.24522042885774062</v>
      </c>
      <c r="S8040">
        <f t="shared" si="627"/>
        <v>7.8335914771536492</v>
      </c>
      <c r="T8040">
        <f t="shared" si="628"/>
        <v>1.0133075572633909</v>
      </c>
      <c r="U8040">
        <f t="shared" si="629"/>
        <v>0.71232205445887675</v>
      </c>
      <c r="V8040">
        <f t="shared" si="630"/>
        <v>0.63348246535832076</v>
      </c>
    </row>
    <row r="8041" spans="1:22" ht="12.75" x14ac:dyDescent="0.2">
      <c r="A8041" s="1" t="s">
        <v>2830</v>
      </c>
      <c r="B8041" s="1" t="s">
        <v>5</v>
      </c>
      <c r="C8041" s="1" t="s">
        <v>6</v>
      </c>
      <c r="D8041" s="1" t="s">
        <v>2302</v>
      </c>
      <c r="E8041" s="1">
        <v>757489</v>
      </c>
      <c r="F8041" s="1">
        <v>199589</v>
      </c>
      <c r="N8041">
        <f t="shared" si="626"/>
        <v>0.26348765460620549</v>
      </c>
      <c r="S8041">
        <f t="shared" si="627"/>
        <v>8.4171398568746199</v>
      </c>
      <c r="T8041">
        <f t="shared" si="628"/>
        <v>1.0887919611826673</v>
      </c>
      <c r="U8041">
        <f t="shared" si="629"/>
        <v>0.76538512035033768</v>
      </c>
      <c r="V8041">
        <f t="shared" si="630"/>
        <v>0.6806725271989994</v>
      </c>
    </row>
    <row r="8042" spans="1:22" ht="12.75" x14ac:dyDescent="0.2">
      <c r="A8042" s="1" t="s">
        <v>2830</v>
      </c>
      <c r="B8042" s="1" t="s">
        <v>5</v>
      </c>
      <c r="C8042" s="1" t="s">
        <v>8</v>
      </c>
      <c r="D8042" s="1" t="s">
        <v>2302</v>
      </c>
      <c r="E8042" s="1">
        <v>757489</v>
      </c>
      <c r="F8042" s="1">
        <v>47344</v>
      </c>
      <c r="N8042">
        <f t="shared" si="626"/>
        <v>6.2501237641734736E-2</v>
      </c>
      <c r="S8042">
        <f t="shared" si="627"/>
        <v>1.9966083771343714</v>
      </c>
      <c r="T8042">
        <f t="shared" si="628"/>
        <v>0.25826957703196174</v>
      </c>
      <c r="U8042">
        <f t="shared" si="629"/>
        <v>0.18155506134038646</v>
      </c>
      <c r="V8042">
        <f t="shared" si="630"/>
        <v>0.16146060217601887</v>
      </c>
    </row>
    <row r="8043" spans="1:22" ht="12.75" x14ac:dyDescent="0.2">
      <c r="A8043" s="1" t="s">
        <v>2830</v>
      </c>
      <c r="B8043" s="1" t="s">
        <v>5</v>
      </c>
      <c r="C8043" s="1" t="s">
        <v>9</v>
      </c>
      <c r="D8043" s="1" t="s">
        <v>2302</v>
      </c>
      <c r="E8043" s="1">
        <v>757489</v>
      </c>
      <c r="F8043" s="1">
        <v>211977</v>
      </c>
      <c r="N8043">
        <f t="shared" si="626"/>
        <v>0.27984168747004906</v>
      </c>
      <c r="S8043">
        <f t="shared" si="627"/>
        <v>8.9395710958054373</v>
      </c>
      <c r="T8043">
        <f t="shared" si="628"/>
        <v>1.1563706093803681</v>
      </c>
      <c r="U8043">
        <f t="shared" si="629"/>
        <v>0.81289069866828101</v>
      </c>
      <c r="V8043">
        <f t="shared" si="630"/>
        <v>0.72292020250646227</v>
      </c>
    </row>
    <row r="8044" spans="1:22" ht="12.75" x14ac:dyDescent="0.2">
      <c r="A8044" s="1" t="s">
        <v>2831</v>
      </c>
      <c r="B8044" s="1" t="s">
        <v>5</v>
      </c>
      <c r="C8044" s="1" t="s">
        <v>6</v>
      </c>
      <c r="D8044" s="1" t="s">
        <v>2302</v>
      </c>
      <c r="E8044" s="1">
        <v>757489</v>
      </c>
      <c r="F8044" s="1">
        <v>199589</v>
      </c>
      <c r="N8044">
        <f t="shared" si="626"/>
        <v>0.26348765460620549</v>
      </c>
      <c r="S8044">
        <f t="shared" si="627"/>
        <v>8.4171398568746199</v>
      </c>
      <c r="T8044">
        <f t="shared" si="628"/>
        <v>1.0887919611826673</v>
      </c>
      <c r="U8044">
        <f t="shared" si="629"/>
        <v>0.76538512035033768</v>
      </c>
      <c r="V8044">
        <f t="shared" si="630"/>
        <v>0.6806725271989994</v>
      </c>
    </row>
    <row r="8045" spans="1:22" ht="12.75" x14ac:dyDescent="0.2">
      <c r="A8045" s="1" t="s">
        <v>2831</v>
      </c>
      <c r="B8045" s="1" t="s">
        <v>5</v>
      </c>
      <c r="C8045" s="1" t="s">
        <v>8</v>
      </c>
      <c r="D8045" s="1" t="s">
        <v>2302</v>
      </c>
      <c r="E8045" s="1">
        <v>757489</v>
      </c>
      <c r="F8045" s="1">
        <v>47344</v>
      </c>
      <c r="N8045">
        <f t="shared" si="626"/>
        <v>6.2501237641734736E-2</v>
      </c>
      <c r="S8045">
        <f t="shared" si="627"/>
        <v>1.9966083771343714</v>
      </c>
      <c r="T8045">
        <f t="shared" si="628"/>
        <v>0.25826957703196174</v>
      </c>
      <c r="U8045">
        <f t="shared" si="629"/>
        <v>0.18155506134038646</v>
      </c>
      <c r="V8045">
        <f t="shared" si="630"/>
        <v>0.16146060217601887</v>
      </c>
    </row>
    <row r="8046" spans="1:22" ht="12.75" x14ac:dyDescent="0.2">
      <c r="A8046" s="1" t="s">
        <v>2831</v>
      </c>
      <c r="B8046" s="1" t="s">
        <v>5</v>
      </c>
      <c r="C8046" s="1" t="s">
        <v>9</v>
      </c>
      <c r="D8046" s="1" t="s">
        <v>2302</v>
      </c>
      <c r="E8046" s="1">
        <v>757489</v>
      </c>
      <c r="F8046" s="1">
        <v>211977</v>
      </c>
      <c r="N8046">
        <f t="shared" si="626"/>
        <v>0.27984168747004906</v>
      </c>
      <c r="S8046">
        <f t="shared" si="627"/>
        <v>8.9395710958054373</v>
      </c>
      <c r="T8046">
        <f t="shared" si="628"/>
        <v>1.1563706093803681</v>
      </c>
      <c r="U8046">
        <f t="shared" si="629"/>
        <v>0.81289069866828101</v>
      </c>
      <c r="V8046">
        <f t="shared" si="630"/>
        <v>0.72292020250646227</v>
      </c>
    </row>
    <row r="8047" spans="1:22" ht="12.75" x14ac:dyDescent="0.2">
      <c r="A8047" s="1" t="s">
        <v>2832</v>
      </c>
      <c r="B8047" s="1" t="s">
        <v>5</v>
      </c>
      <c r="C8047" s="1" t="s">
        <v>6</v>
      </c>
      <c r="D8047" s="1" t="s">
        <v>2302</v>
      </c>
      <c r="E8047" s="1">
        <v>318334</v>
      </c>
      <c r="F8047" s="1">
        <v>104211</v>
      </c>
      <c r="N8047">
        <f t="shared" si="626"/>
        <v>0.32736371232730405</v>
      </c>
      <c r="S8047">
        <f t="shared" si="627"/>
        <v>10.457667000917976</v>
      </c>
      <c r="T8047">
        <f t="shared" si="628"/>
        <v>1.352742612922744</v>
      </c>
      <c r="U8047">
        <f t="shared" si="629"/>
        <v>0.9509337913096515</v>
      </c>
      <c r="V8047">
        <f t="shared" si="630"/>
        <v>0.84568472749168566</v>
      </c>
    </row>
    <row r="8048" spans="1:22" ht="12.75" x14ac:dyDescent="0.2">
      <c r="A8048" s="1" t="s">
        <v>2832</v>
      </c>
      <c r="B8048" s="1" t="s">
        <v>5</v>
      </c>
      <c r="C8048" s="1" t="s">
        <v>8</v>
      </c>
      <c r="D8048" s="1" t="s">
        <v>2302</v>
      </c>
      <c r="E8048" s="1">
        <v>318334</v>
      </c>
      <c r="F8048" s="1">
        <v>8175</v>
      </c>
      <c r="N8048">
        <f t="shared" si="626"/>
        <v>2.5680574490943475E-2</v>
      </c>
      <c r="S8048">
        <f t="shared" si="627"/>
        <v>0.82036855737402425</v>
      </c>
      <c r="T8048">
        <f t="shared" si="628"/>
        <v>0.10611807640885734</v>
      </c>
      <c r="U8048">
        <f t="shared" si="629"/>
        <v>7.4597535230987139E-2</v>
      </c>
      <c r="V8048">
        <f t="shared" si="630"/>
        <v>6.6341102640263785E-2</v>
      </c>
    </row>
    <row r="8049" spans="1:22" ht="12.75" x14ac:dyDescent="0.2">
      <c r="A8049" s="1" t="s">
        <v>2832</v>
      </c>
      <c r="B8049" s="1" t="s">
        <v>5</v>
      </c>
      <c r="C8049" s="1" t="s">
        <v>9</v>
      </c>
      <c r="D8049" s="1" t="s">
        <v>2302</v>
      </c>
      <c r="E8049" s="1">
        <v>318334</v>
      </c>
      <c r="F8049" s="1">
        <v>78062</v>
      </c>
      <c r="N8049">
        <f t="shared" si="626"/>
        <v>0.24522042885774062</v>
      </c>
      <c r="S8049">
        <f t="shared" si="627"/>
        <v>7.8335914771536492</v>
      </c>
      <c r="T8049">
        <f t="shared" si="628"/>
        <v>1.0133075572633909</v>
      </c>
      <c r="U8049">
        <f t="shared" si="629"/>
        <v>0.71232205445887675</v>
      </c>
      <c r="V8049">
        <f t="shared" si="630"/>
        <v>0.63348246535832076</v>
      </c>
    </row>
    <row r="8050" spans="1:22" ht="12.75" x14ac:dyDescent="0.2">
      <c r="A8050" s="1" t="s">
        <v>2833</v>
      </c>
      <c r="B8050" s="1" t="s">
        <v>5</v>
      </c>
      <c r="C8050" s="1" t="s">
        <v>6</v>
      </c>
      <c r="D8050" s="1" t="s">
        <v>2302</v>
      </c>
      <c r="E8050" s="1">
        <v>180418</v>
      </c>
      <c r="F8050" s="1">
        <v>67471</v>
      </c>
      <c r="N8050">
        <f t="shared" si="626"/>
        <v>0.37397044640778637</v>
      </c>
      <c r="S8050">
        <f t="shared" si="627"/>
        <v>11.946523849311454</v>
      </c>
      <c r="T8050">
        <f t="shared" si="628"/>
        <v>1.5453324231726711</v>
      </c>
      <c r="U8050">
        <f t="shared" si="629"/>
        <v>1.0863181258305221</v>
      </c>
      <c r="V8050">
        <f t="shared" si="630"/>
        <v>0.96608476489938322</v>
      </c>
    </row>
    <row r="8051" spans="1:22" ht="12.75" x14ac:dyDescent="0.2">
      <c r="A8051" s="1" t="s">
        <v>2833</v>
      </c>
      <c r="B8051" s="1" t="s">
        <v>5</v>
      </c>
      <c r="C8051" s="1" t="s">
        <v>8</v>
      </c>
      <c r="D8051" s="1" t="s">
        <v>2302</v>
      </c>
      <c r="E8051" s="1">
        <v>180418</v>
      </c>
      <c r="F8051" s="1">
        <v>2807</v>
      </c>
      <c r="N8051">
        <f t="shared" si="626"/>
        <v>1.5558314580585085E-2</v>
      </c>
      <c r="S8051">
        <f t="shared" si="627"/>
        <v>0.49701193764754115</v>
      </c>
      <c r="T8051">
        <f t="shared" si="628"/>
        <v>6.4290556118120193E-2</v>
      </c>
      <c r="U8051">
        <f t="shared" si="629"/>
        <v>4.5194157181696962E-2</v>
      </c>
      <c r="V8051">
        <f t="shared" si="630"/>
        <v>4.0192081562042486E-2</v>
      </c>
    </row>
    <row r="8052" spans="1:22" ht="12.75" x14ac:dyDescent="0.2">
      <c r="A8052" s="1" t="s">
        <v>2833</v>
      </c>
      <c r="B8052" s="1" t="s">
        <v>5</v>
      </c>
      <c r="C8052" s="1" t="s">
        <v>9</v>
      </c>
      <c r="D8052" s="1" t="s">
        <v>2302</v>
      </c>
      <c r="E8052" s="1">
        <v>180418</v>
      </c>
      <c r="F8052" s="1">
        <v>38384</v>
      </c>
      <c r="N8052">
        <f t="shared" si="626"/>
        <v>0.21275039075923688</v>
      </c>
      <c r="S8052">
        <f t="shared" si="627"/>
        <v>6.7963328160538721</v>
      </c>
      <c r="T8052">
        <f t="shared" si="628"/>
        <v>0.87913384611254908</v>
      </c>
      <c r="U8052">
        <f t="shared" si="629"/>
        <v>0.61800232606421657</v>
      </c>
      <c r="V8052">
        <f t="shared" si="630"/>
        <v>0.54960201591643709</v>
      </c>
    </row>
    <row r="8053" spans="1:22" ht="12.75" x14ac:dyDescent="0.2">
      <c r="A8053" s="1" t="s">
        <v>2834</v>
      </c>
      <c r="B8053" s="1" t="s">
        <v>5</v>
      </c>
      <c r="C8053" s="1" t="s">
        <v>6</v>
      </c>
      <c r="D8053" s="1" t="s">
        <v>2302</v>
      </c>
      <c r="E8053" s="1">
        <v>757489</v>
      </c>
      <c r="F8053" s="1">
        <v>199589</v>
      </c>
      <c r="N8053">
        <f t="shared" si="626"/>
        <v>0.26348765460620549</v>
      </c>
      <c r="S8053">
        <f t="shared" si="627"/>
        <v>8.4171398568746199</v>
      </c>
      <c r="T8053">
        <f t="shared" si="628"/>
        <v>1.0887919611826673</v>
      </c>
      <c r="U8053">
        <f t="shared" si="629"/>
        <v>0.76538512035033768</v>
      </c>
      <c r="V8053">
        <f t="shared" si="630"/>
        <v>0.6806725271989994</v>
      </c>
    </row>
    <row r="8054" spans="1:22" ht="12.75" x14ac:dyDescent="0.2">
      <c r="A8054" s="1" t="s">
        <v>2834</v>
      </c>
      <c r="B8054" s="1" t="s">
        <v>5</v>
      </c>
      <c r="C8054" s="1" t="s">
        <v>8</v>
      </c>
      <c r="D8054" s="1" t="s">
        <v>2302</v>
      </c>
      <c r="E8054" s="1">
        <v>757489</v>
      </c>
      <c r="F8054" s="1">
        <v>47344</v>
      </c>
      <c r="N8054">
        <f t="shared" si="626"/>
        <v>6.2501237641734736E-2</v>
      </c>
      <c r="S8054">
        <f t="shared" si="627"/>
        <v>1.9966083771343714</v>
      </c>
      <c r="T8054">
        <f t="shared" si="628"/>
        <v>0.25826957703196174</v>
      </c>
      <c r="U8054">
        <f t="shared" si="629"/>
        <v>0.18155506134038646</v>
      </c>
      <c r="V8054">
        <f t="shared" si="630"/>
        <v>0.16146060217601887</v>
      </c>
    </row>
    <row r="8055" spans="1:22" ht="12.75" x14ac:dyDescent="0.2">
      <c r="A8055" s="1" t="s">
        <v>2834</v>
      </c>
      <c r="B8055" s="1" t="s">
        <v>5</v>
      </c>
      <c r="C8055" s="1" t="s">
        <v>9</v>
      </c>
      <c r="D8055" s="1" t="s">
        <v>2302</v>
      </c>
      <c r="E8055" s="1">
        <v>757489</v>
      </c>
      <c r="F8055" s="1">
        <v>211977</v>
      </c>
      <c r="N8055">
        <f t="shared" si="626"/>
        <v>0.27984168747004906</v>
      </c>
      <c r="S8055">
        <f t="shared" si="627"/>
        <v>8.9395710958054373</v>
      </c>
      <c r="T8055">
        <f t="shared" si="628"/>
        <v>1.1563706093803681</v>
      </c>
      <c r="U8055">
        <f t="shared" si="629"/>
        <v>0.81289069866828101</v>
      </c>
      <c r="V8055">
        <f t="shared" si="630"/>
        <v>0.72292020250646227</v>
      </c>
    </row>
    <row r="8056" spans="1:22" ht="12.75" x14ac:dyDescent="0.2">
      <c r="A8056" s="1" t="s">
        <v>2835</v>
      </c>
      <c r="B8056" s="1" t="s">
        <v>5</v>
      </c>
      <c r="C8056" s="1" t="s">
        <v>6</v>
      </c>
      <c r="D8056" s="1" t="s">
        <v>2302</v>
      </c>
      <c r="E8056" s="1">
        <v>332097</v>
      </c>
      <c r="F8056" s="1">
        <v>108804</v>
      </c>
      <c r="N8056">
        <f t="shared" si="626"/>
        <v>0.3276271691704532</v>
      </c>
      <c r="S8056">
        <f t="shared" si="627"/>
        <v>10.466083156499728</v>
      </c>
      <c r="T8056">
        <f t="shared" si="628"/>
        <v>1.3538312775638564</v>
      </c>
      <c r="U8056">
        <f t="shared" si="629"/>
        <v>0.95169908692815852</v>
      </c>
      <c r="V8056">
        <f t="shared" si="630"/>
        <v>0.84636532042307833</v>
      </c>
    </row>
    <row r="8057" spans="1:22" ht="12.75" x14ac:dyDescent="0.2">
      <c r="A8057" s="1" t="s">
        <v>2835</v>
      </c>
      <c r="B8057" s="1" t="s">
        <v>5</v>
      </c>
      <c r="C8057" s="1" t="s">
        <v>8</v>
      </c>
      <c r="D8057" s="1" t="s">
        <v>2302</v>
      </c>
      <c r="E8057" s="1">
        <v>332097</v>
      </c>
      <c r="F8057" s="1">
        <v>9245</v>
      </c>
      <c r="N8057">
        <f t="shared" si="626"/>
        <v>2.783825207695342E-2</v>
      </c>
      <c r="S8057">
        <f t="shared" si="627"/>
        <v>0.88929578675269283</v>
      </c>
      <c r="T8057">
        <f t="shared" si="628"/>
        <v>0.11503409949154306</v>
      </c>
      <c r="U8057">
        <f t="shared" si="629"/>
        <v>8.0865207700551694E-2</v>
      </c>
      <c r="V8057">
        <f t="shared" si="630"/>
        <v>7.1915071020471302E-2</v>
      </c>
    </row>
    <row r="8058" spans="1:22" ht="12.75" x14ac:dyDescent="0.2">
      <c r="A8058" s="1" t="s">
        <v>2835</v>
      </c>
      <c r="B8058" s="1" t="s">
        <v>5</v>
      </c>
      <c r="C8058" s="1" t="s">
        <v>9</v>
      </c>
      <c r="D8058" s="1" t="s">
        <v>2302</v>
      </c>
      <c r="E8058" s="1">
        <v>332097</v>
      </c>
      <c r="F8058" s="1">
        <v>81270</v>
      </c>
      <c r="N8058">
        <f t="shared" si="626"/>
        <v>0.24471765779275331</v>
      </c>
      <c r="S8058">
        <f t="shared" si="627"/>
        <v>7.8175304044771599</v>
      </c>
      <c r="T8058">
        <f t="shared" si="628"/>
        <v>1.011229990879146</v>
      </c>
      <c r="U8058">
        <f t="shared" si="629"/>
        <v>0.71086159327461718</v>
      </c>
      <c r="V8058">
        <f t="shared" si="630"/>
        <v>0.63218364757530576</v>
      </c>
    </row>
    <row r="8059" spans="1:22" ht="12.75" x14ac:dyDescent="0.2">
      <c r="A8059" s="1" t="s">
        <v>2836</v>
      </c>
      <c r="B8059" s="1" t="s">
        <v>5</v>
      </c>
      <c r="C8059" s="1" t="s">
        <v>8</v>
      </c>
      <c r="D8059" s="1" t="s">
        <v>2302</v>
      </c>
      <c r="E8059" s="1">
        <v>795487</v>
      </c>
      <c r="F8059" s="1">
        <v>50925</v>
      </c>
      <c r="N8059">
        <f t="shared" si="626"/>
        <v>6.401738809056591E-2</v>
      </c>
      <c r="S8059">
        <f t="shared" si="627"/>
        <v>2.0450419570337717</v>
      </c>
      <c r="T8059">
        <f t="shared" si="628"/>
        <v>0.26453466153126409</v>
      </c>
      <c r="U8059">
        <f t="shared" si="629"/>
        <v>0.18595921073206173</v>
      </c>
      <c r="V8059">
        <f t="shared" si="630"/>
        <v>0.16537730164781078</v>
      </c>
    </row>
    <row r="8060" spans="1:22" ht="12.75" x14ac:dyDescent="0.2">
      <c r="A8060" s="1" t="s">
        <v>2836</v>
      </c>
      <c r="B8060" s="1" t="s">
        <v>5</v>
      </c>
      <c r="C8060" s="1" t="s">
        <v>6</v>
      </c>
      <c r="D8060" s="1" t="s">
        <v>2302</v>
      </c>
      <c r="E8060" s="1">
        <v>795487</v>
      </c>
      <c r="F8060" s="1">
        <v>224901</v>
      </c>
      <c r="N8060">
        <f t="shared" si="626"/>
        <v>0.28272115069133752</v>
      </c>
      <c r="S8060">
        <f t="shared" si="627"/>
        <v>9.0315558405272913</v>
      </c>
      <c r="T8060">
        <f t="shared" si="628"/>
        <v>1.1682692177327998</v>
      </c>
      <c r="U8060">
        <f t="shared" si="629"/>
        <v>0.82125503098382746</v>
      </c>
      <c r="V8060">
        <f t="shared" si="630"/>
        <v>0.73035877305634345</v>
      </c>
    </row>
    <row r="8061" spans="1:22" ht="12.75" x14ac:dyDescent="0.2">
      <c r="A8061" s="1" t="s">
        <v>2836</v>
      </c>
      <c r="B8061" s="1" t="s">
        <v>5</v>
      </c>
      <c r="C8061" s="1" t="s">
        <v>9</v>
      </c>
      <c r="D8061" s="1" t="s">
        <v>2302</v>
      </c>
      <c r="E8061" s="1">
        <v>795487</v>
      </c>
      <c r="F8061" s="1">
        <v>181406</v>
      </c>
      <c r="N8061">
        <f t="shared" si="626"/>
        <v>0.2280439529495768</v>
      </c>
      <c r="S8061">
        <f t="shared" si="627"/>
        <v>7.2848872117362466</v>
      </c>
      <c r="T8061">
        <f t="shared" si="628"/>
        <v>0.94233038408916037</v>
      </c>
      <c r="U8061">
        <f t="shared" si="629"/>
        <v>0.66242742429180934</v>
      </c>
      <c r="V8061">
        <f t="shared" si="630"/>
        <v>0.58911015773633302</v>
      </c>
    </row>
    <row r="8062" spans="1:22" ht="12.75" x14ac:dyDescent="0.2">
      <c r="A8062" s="1" t="s">
        <v>2837</v>
      </c>
      <c r="B8062" s="1" t="s">
        <v>5</v>
      </c>
      <c r="C8062" s="1" t="s">
        <v>6</v>
      </c>
      <c r="D8062" s="1" t="s">
        <v>2302</v>
      </c>
      <c r="E8062" s="1">
        <v>795487</v>
      </c>
      <c r="F8062" s="1">
        <v>224901</v>
      </c>
      <c r="N8062">
        <f t="shared" si="626"/>
        <v>0.28272115069133752</v>
      </c>
      <c r="S8062">
        <f t="shared" si="627"/>
        <v>9.0315558405272913</v>
      </c>
      <c r="T8062">
        <f t="shared" si="628"/>
        <v>1.1682692177327998</v>
      </c>
      <c r="U8062">
        <f t="shared" si="629"/>
        <v>0.82125503098382746</v>
      </c>
      <c r="V8062">
        <f t="shared" si="630"/>
        <v>0.73035877305634345</v>
      </c>
    </row>
    <row r="8063" spans="1:22" ht="12.75" x14ac:dyDescent="0.2">
      <c r="A8063" s="1" t="s">
        <v>2837</v>
      </c>
      <c r="B8063" s="1" t="s">
        <v>5</v>
      </c>
      <c r="C8063" s="1" t="s">
        <v>8</v>
      </c>
      <c r="D8063" s="1" t="s">
        <v>2302</v>
      </c>
      <c r="E8063" s="1">
        <v>795487</v>
      </c>
      <c r="F8063" s="1">
        <v>50925</v>
      </c>
      <c r="N8063">
        <f t="shared" si="626"/>
        <v>6.401738809056591E-2</v>
      </c>
      <c r="S8063">
        <f t="shared" si="627"/>
        <v>2.0450419570337717</v>
      </c>
      <c r="T8063">
        <f t="shared" si="628"/>
        <v>0.26453466153126409</v>
      </c>
      <c r="U8063">
        <f t="shared" si="629"/>
        <v>0.18595921073206173</v>
      </c>
      <c r="V8063">
        <f t="shared" si="630"/>
        <v>0.16537730164781078</v>
      </c>
    </row>
    <row r="8064" spans="1:22" ht="12.75" x14ac:dyDescent="0.2">
      <c r="A8064" s="1" t="s">
        <v>2837</v>
      </c>
      <c r="B8064" s="1" t="s">
        <v>5</v>
      </c>
      <c r="C8064" s="1" t="s">
        <v>9</v>
      </c>
      <c r="D8064" s="1" t="s">
        <v>2302</v>
      </c>
      <c r="E8064" s="1">
        <v>795487</v>
      </c>
      <c r="F8064" s="1">
        <v>181406</v>
      </c>
      <c r="N8064">
        <f t="shared" si="626"/>
        <v>0.2280439529495768</v>
      </c>
      <c r="S8064">
        <f t="shared" si="627"/>
        <v>7.2848872117362466</v>
      </c>
      <c r="T8064">
        <f t="shared" si="628"/>
        <v>0.94233038408916037</v>
      </c>
      <c r="U8064">
        <f t="shared" si="629"/>
        <v>0.66242742429180934</v>
      </c>
      <c r="V8064">
        <f t="shared" si="630"/>
        <v>0.58911015773633302</v>
      </c>
    </row>
    <row r="8065" spans="1:22" ht="12.75" x14ac:dyDescent="0.2">
      <c r="A8065" s="1" t="s">
        <v>2838</v>
      </c>
      <c r="B8065" s="1" t="s">
        <v>5</v>
      </c>
      <c r="C8065" s="1" t="s">
        <v>6</v>
      </c>
      <c r="D8065" s="1" t="s">
        <v>2302</v>
      </c>
      <c r="E8065" s="1">
        <v>543748</v>
      </c>
      <c r="F8065" s="1">
        <v>175743</v>
      </c>
      <c r="N8065">
        <f t="shared" si="626"/>
        <v>0.32320670604765445</v>
      </c>
      <c r="S8065">
        <f t="shared" si="627"/>
        <v>10.324871013591697</v>
      </c>
      <c r="T8065">
        <f t="shared" si="628"/>
        <v>1.3355649010233654</v>
      </c>
      <c r="U8065">
        <f t="shared" si="629"/>
        <v>0.9388584219478423</v>
      </c>
      <c r="V8065">
        <f t="shared" si="630"/>
        <v>0.83494585635109986</v>
      </c>
    </row>
    <row r="8066" spans="1:22" ht="12.75" x14ac:dyDescent="0.2">
      <c r="A8066" s="1" t="s">
        <v>2838</v>
      </c>
      <c r="B8066" s="1" t="s">
        <v>5</v>
      </c>
      <c r="C8066" s="1" t="s">
        <v>8</v>
      </c>
      <c r="D8066" s="1" t="s">
        <v>2302</v>
      </c>
      <c r="E8066" s="1">
        <v>543748</v>
      </c>
      <c r="F8066" s="1">
        <v>25878</v>
      </c>
      <c r="N8066">
        <f t="shared" si="626"/>
        <v>4.7591899188594716E-2</v>
      </c>
      <c r="S8066">
        <f t="shared" si="627"/>
        <v>1.5203280477158458</v>
      </c>
      <c r="T8066">
        <f t="shared" si="628"/>
        <v>0.19666074044873849</v>
      </c>
      <c r="U8066">
        <f t="shared" si="629"/>
        <v>0.13824606523825281</v>
      </c>
      <c r="V8066">
        <f t="shared" si="630"/>
        <v>0.12294503263659869</v>
      </c>
    </row>
    <row r="8067" spans="1:22" ht="12.75" x14ac:dyDescent="0.2">
      <c r="A8067" s="1" t="s">
        <v>2838</v>
      </c>
      <c r="B8067" s="1" t="s">
        <v>5</v>
      </c>
      <c r="C8067" s="1" t="s">
        <v>9</v>
      </c>
      <c r="D8067" s="1" t="s">
        <v>2302</v>
      </c>
      <c r="E8067" s="1">
        <v>543748</v>
      </c>
      <c r="F8067" s="1">
        <v>100787</v>
      </c>
      <c r="N8067">
        <f t="shared" ref="N8067:N8130" si="631">F8067/E8067</f>
        <v>0.18535608406835519</v>
      </c>
      <c r="S8067">
        <f t="shared" ref="S8067:S8130" si="632">N8067/0.031303704</f>
        <v>5.9212189096969219</v>
      </c>
      <c r="T8067">
        <f t="shared" ref="T8067:T8130" si="633">N8067/0.242</f>
        <v>0.76593423168741814</v>
      </c>
      <c r="U8067">
        <f t="shared" ref="U8067:U8130" si="634">N8067/0.344255</f>
        <v>0.53842670133579817</v>
      </c>
      <c r="V8067">
        <f t="shared" ref="V8067:V8130" si="635">N8067/0.387099</f>
        <v>0.47883379721558356</v>
      </c>
    </row>
    <row r="8068" spans="1:22" ht="12.75" x14ac:dyDescent="0.2">
      <c r="A8068" s="1" t="s">
        <v>2839</v>
      </c>
      <c r="B8068" s="1" t="s">
        <v>5</v>
      </c>
      <c r="C8068" s="1" t="s">
        <v>6</v>
      </c>
      <c r="D8068" s="1" t="s">
        <v>2302</v>
      </c>
      <c r="E8068" s="1">
        <v>1581889</v>
      </c>
      <c r="F8068" s="1">
        <v>351693</v>
      </c>
      <c r="N8068">
        <f t="shared" si="631"/>
        <v>0.22232470166996546</v>
      </c>
      <c r="S8068">
        <f t="shared" si="632"/>
        <v>7.1021851493984691</v>
      </c>
      <c r="T8068">
        <f t="shared" si="633"/>
        <v>0.91869711433870027</v>
      </c>
      <c r="U8068">
        <f t="shared" si="634"/>
        <v>0.64581400900485242</v>
      </c>
      <c r="V8068">
        <f t="shared" si="635"/>
        <v>0.57433551021822693</v>
      </c>
    </row>
    <row r="8069" spans="1:22" ht="12.75" x14ac:dyDescent="0.2">
      <c r="A8069" s="1" t="s">
        <v>2839</v>
      </c>
      <c r="B8069" s="1" t="s">
        <v>5</v>
      </c>
      <c r="C8069" s="1" t="s">
        <v>8</v>
      </c>
      <c r="D8069" s="1" t="s">
        <v>2302</v>
      </c>
      <c r="E8069" s="1">
        <v>1581889</v>
      </c>
      <c r="F8069" s="1">
        <v>146639</v>
      </c>
      <c r="N8069">
        <f t="shared" si="631"/>
        <v>9.2698665962023891E-2</v>
      </c>
      <c r="S8069">
        <f t="shared" si="632"/>
        <v>2.9612682883157815</v>
      </c>
      <c r="T8069">
        <f t="shared" si="633"/>
        <v>0.38305233868604915</v>
      </c>
      <c r="U8069">
        <f t="shared" si="634"/>
        <v>0.26927325953733106</v>
      </c>
      <c r="V8069">
        <f t="shared" si="635"/>
        <v>0.23947017678171187</v>
      </c>
    </row>
    <row r="8070" spans="1:22" ht="12.75" x14ac:dyDescent="0.2">
      <c r="A8070" s="1" t="s">
        <v>2839</v>
      </c>
      <c r="B8070" s="1" t="s">
        <v>5</v>
      </c>
      <c r="C8070" s="1" t="s">
        <v>9</v>
      </c>
      <c r="D8070" s="1" t="s">
        <v>2302</v>
      </c>
      <c r="E8070" s="1">
        <v>1581889</v>
      </c>
      <c r="F8070" s="1">
        <v>434605</v>
      </c>
      <c r="N8070">
        <f t="shared" si="631"/>
        <v>0.27473798730505111</v>
      </c>
      <c r="S8070">
        <f t="shared" si="632"/>
        <v>8.7765328762708439</v>
      </c>
      <c r="T8070">
        <f t="shared" si="633"/>
        <v>1.1352809392770709</v>
      </c>
      <c r="U8070">
        <f t="shared" si="634"/>
        <v>0.79806535069948481</v>
      </c>
      <c r="V8070">
        <f t="shared" si="635"/>
        <v>0.70973571955766124</v>
      </c>
    </row>
    <row r="8071" spans="1:22" ht="12.75" x14ac:dyDescent="0.2">
      <c r="A8071" s="1" t="s">
        <v>2840</v>
      </c>
      <c r="B8071" s="1" t="s">
        <v>5</v>
      </c>
      <c r="C8071" s="1" t="s">
        <v>6</v>
      </c>
      <c r="D8071" s="1" t="s">
        <v>2302</v>
      </c>
      <c r="E8071" s="1">
        <v>1015375</v>
      </c>
      <c r="F8071" s="1">
        <v>246771</v>
      </c>
      <c r="N8071">
        <f t="shared" si="631"/>
        <v>0.24303434691616399</v>
      </c>
      <c r="S8071">
        <f t="shared" si="632"/>
        <v>7.7637568677548181</v>
      </c>
      <c r="T8071">
        <f t="shared" si="633"/>
        <v>1.004274160810595</v>
      </c>
      <c r="U8071">
        <f t="shared" si="634"/>
        <v>0.7059718723509143</v>
      </c>
      <c r="V8071">
        <f t="shared" si="635"/>
        <v>0.62783511948148663</v>
      </c>
    </row>
    <row r="8072" spans="1:22" ht="12.75" x14ac:dyDescent="0.2">
      <c r="A8072" s="1" t="s">
        <v>2840</v>
      </c>
      <c r="B8072" s="1" t="s">
        <v>5</v>
      </c>
      <c r="C8072" s="1" t="s">
        <v>8</v>
      </c>
      <c r="D8072" s="1" t="s">
        <v>2302</v>
      </c>
      <c r="E8072" s="1">
        <v>1015375</v>
      </c>
      <c r="F8072" s="1">
        <v>91278</v>
      </c>
      <c r="N8072">
        <f t="shared" si="631"/>
        <v>8.9895851286470513E-2</v>
      </c>
      <c r="S8072">
        <f t="shared" si="632"/>
        <v>2.8717320891633307</v>
      </c>
      <c r="T8072">
        <f t="shared" si="633"/>
        <v>0.37147045986144839</v>
      </c>
      <c r="U8072">
        <f t="shared" si="634"/>
        <v>0.26113157771556117</v>
      </c>
      <c r="V8072">
        <f t="shared" si="635"/>
        <v>0.23222961383643592</v>
      </c>
    </row>
    <row r="8073" spans="1:22" ht="12.75" x14ac:dyDescent="0.2">
      <c r="A8073" s="1" t="s">
        <v>2840</v>
      </c>
      <c r="B8073" s="1" t="s">
        <v>5</v>
      </c>
      <c r="C8073" s="1" t="s">
        <v>9</v>
      </c>
      <c r="D8073" s="1" t="s">
        <v>2302</v>
      </c>
      <c r="E8073" s="1">
        <v>1015375</v>
      </c>
      <c r="F8073" s="1">
        <v>228923</v>
      </c>
      <c r="N8073">
        <f t="shared" si="631"/>
        <v>0.22545660470269605</v>
      </c>
      <c r="S8073">
        <f t="shared" si="632"/>
        <v>7.2022341095065308</v>
      </c>
      <c r="T8073">
        <f t="shared" si="633"/>
        <v>0.93163886240783489</v>
      </c>
      <c r="U8073">
        <f t="shared" si="634"/>
        <v>0.65491163440675093</v>
      </c>
      <c r="V8073">
        <f t="shared" si="635"/>
        <v>0.58242621319790555</v>
      </c>
    </row>
    <row r="8074" spans="1:22" ht="12.75" x14ac:dyDescent="0.2">
      <c r="A8074" s="1" t="s">
        <v>2841</v>
      </c>
      <c r="B8074" s="1" t="s">
        <v>5</v>
      </c>
      <c r="C8074" s="1" t="s">
        <v>6</v>
      </c>
      <c r="D8074" s="1" t="s">
        <v>2302</v>
      </c>
      <c r="E8074" s="1">
        <v>524373</v>
      </c>
      <c r="F8074" s="1">
        <v>160332</v>
      </c>
      <c r="N8074">
        <f t="shared" si="631"/>
        <v>0.30575944985725811</v>
      </c>
      <c r="S8074">
        <f t="shared" si="632"/>
        <v>9.7675166445880688</v>
      </c>
      <c r="T8074">
        <f t="shared" si="633"/>
        <v>1.2634688010630502</v>
      </c>
      <c r="U8074">
        <f t="shared" si="634"/>
        <v>0.88817722286461531</v>
      </c>
      <c r="V8074">
        <f t="shared" si="635"/>
        <v>0.78987403702220382</v>
      </c>
    </row>
    <row r="8075" spans="1:22" ht="12.75" x14ac:dyDescent="0.2">
      <c r="A8075" s="1" t="s">
        <v>2841</v>
      </c>
      <c r="B8075" s="1" t="s">
        <v>5</v>
      </c>
      <c r="C8075" s="1" t="s">
        <v>8</v>
      </c>
      <c r="D8075" s="1" t="s">
        <v>2302</v>
      </c>
      <c r="E8075" s="1">
        <v>524373</v>
      </c>
      <c r="F8075" s="1">
        <v>27446</v>
      </c>
      <c r="N8075">
        <f t="shared" si="631"/>
        <v>5.2340604874774252E-2</v>
      </c>
      <c r="S8075">
        <f t="shared" si="632"/>
        <v>1.6720259326108582</v>
      </c>
      <c r="T8075">
        <f t="shared" si="633"/>
        <v>0.21628349121807544</v>
      </c>
      <c r="U8075">
        <f t="shared" si="634"/>
        <v>0.15204021691703609</v>
      </c>
      <c r="V8075">
        <f t="shared" si="635"/>
        <v>0.13521245178823568</v>
      </c>
    </row>
    <row r="8076" spans="1:22" ht="12.75" x14ac:dyDescent="0.2">
      <c r="A8076" s="1" t="s">
        <v>2841</v>
      </c>
      <c r="B8076" s="1" t="s">
        <v>5</v>
      </c>
      <c r="C8076" s="1" t="s">
        <v>9</v>
      </c>
      <c r="D8076" s="1" t="s">
        <v>2302</v>
      </c>
      <c r="E8076" s="1">
        <v>524373</v>
      </c>
      <c r="F8076" s="1">
        <v>113904</v>
      </c>
      <c r="N8076">
        <f t="shared" si="631"/>
        <v>0.21721942205262285</v>
      </c>
      <c r="S8076">
        <f t="shared" si="632"/>
        <v>6.9390964740984913</v>
      </c>
      <c r="T8076">
        <f t="shared" si="633"/>
        <v>0.89760091757282168</v>
      </c>
      <c r="U8076">
        <f t="shared" si="634"/>
        <v>0.63098407300583248</v>
      </c>
      <c r="V8076">
        <f t="shared" si="635"/>
        <v>0.56114694704099688</v>
      </c>
    </row>
    <row r="8077" spans="1:22" ht="12.75" x14ac:dyDescent="0.2">
      <c r="A8077" s="1" t="s">
        <v>2842</v>
      </c>
      <c r="B8077" s="1" t="s">
        <v>5</v>
      </c>
      <c r="C8077" s="1" t="s">
        <v>6</v>
      </c>
      <c r="D8077" s="1" t="s">
        <v>2302</v>
      </c>
      <c r="E8077" s="1">
        <v>296166</v>
      </c>
      <c r="F8077" s="1">
        <v>89452</v>
      </c>
      <c r="N8077">
        <f t="shared" si="631"/>
        <v>0.30203331915209713</v>
      </c>
      <c r="S8077">
        <f t="shared" si="632"/>
        <v>9.6484850212005941</v>
      </c>
      <c r="T8077">
        <f t="shared" si="633"/>
        <v>1.2480715667442031</v>
      </c>
      <c r="U8077">
        <f t="shared" si="634"/>
        <v>0.87735347097964345</v>
      </c>
      <c r="V8077">
        <f t="shared" si="635"/>
        <v>0.78024825471545289</v>
      </c>
    </row>
    <row r="8078" spans="1:22" ht="12.75" x14ac:dyDescent="0.2">
      <c r="A8078" s="1" t="s">
        <v>2842</v>
      </c>
      <c r="B8078" s="1" t="s">
        <v>5</v>
      </c>
      <c r="C8078" s="1" t="s">
        <v>8</v>
      </c>
      <c r="D8078" s="1" t="s">
        <v>2302</v>
      </c>
      <c r="E8078" s="1">
        <v>296166</v>
      </c>
      <c r="F8078" s="1">
        <v>9541</v>
      </c>
      <c r="N8078">
        <f t="shared" si="631"/>
        <v>3.2215041564528001E-2</v>
      </c>
      <c r="S8078">
        <f t="shared" si="632"/>
        <v>1.0291127709528558</v>
      </c>
      <c r="T8078">
        <f t="shared" si="633"/>
        <v>0.13312000646499175</v>
      </c>
      <c r="U8078">
        <f t="shared" si="634"/>
        <v>9.3579008480713433E-2</v>
      </c>
      <c r="V8078">
        <f t="shared" si="635"/>
        <v>8.3221712183518939E-2</v>
      </c>
    </row>
    <row r="8079" spans="1:22" ht="12.75" x14ac:dyDescent="0.2">
      <c r="A8079" s="1" t="s">
        <v>2842</v>
      </c>
      <c r="B8079" s="1" t="s">
        <v>5</v>
      </c>
      <c r="C8079" s="1" t="s">
        <v>9</v>
      </c>
      <c r="D8079" s="1" t="s">
        <v>2302</v>
      </c>
      <c r="E8079" s="1">
        <v>296166</v>
      </c>
      <c r="F8079" s="1">
        <v>75720</v>
      </c>
      <c r="N8079">
        <f t="shared" si="631"/>
        <v>0.25566742975223355</v>
      </c>
      <c r="S8079">
        <f t="shared" si="632"/>
        <v>8.1673219805628605</v>
      </c>
      <c r="T8079">
        <f t="shared" si="633"/>
        <v>1.0564769824472462</v>
      </c>
      <c r="U8079">
        <f t="shared" si="634"/>
        <v>0.74266874773709479</v>
      </c>
      <c r="V8079">
        <f t="shared" si="635"/>
        <v>0.66047039582182732</v>
      </c>
    </row>
    <row r="8080" spans="1:22" ht="12.75" x14ac:dyDescent="0.2">
      <c r="A8080" s="1" t="s">
        <v>2843</v>
      </c>
      <c r="B8080" s="1" t="s">
        <v>5</v>
      </c>
      <c r="C8080" s="1" t="s">
        <v>6</v>
      </c>
      <c r="D8080" s="1" t="s">
        <v>2302</v>
      </c>
      <c r="E8080" s="1">
        <v>795487</v>
      </c>
      <c r="F8080" s="1">
        <v>224901</v>
      </c>
      <c r="N8080">
        <f t="shared" si="631"/>
        <v>0.28272115069133752</v>
      </c>
      <c r="S8080">
        <f t="shared" si="632"/>
        <v>9.0315558405272913</v>
      </c>
      <c r="T8080">
        <f t="shared" si="633"/>
        <v>1.1682692177327998</v>
      </c>
      <c r="U8080">
        <f t="shared" si="634"/>
        <v>0.82125503098382746</v>
      </c>
      <c r="V8080">
        <f t="shared" si="635"/>
        <v>0.73035877305634345</v>
      </c>
    </row>
    <row r="8081" spans="1:22" ht="12.75" x14ac:dyDescent="0.2">
      <c r="A8081" s="1" t="s">
        <v>2843</v>
      </c>
      <c r="B8081" s="1" t="s">
        <v>5</v>
      </c>
      <c r="C8081" s="1" t="s">
        <v>8</v>
      </c>
      <c r="D8081" s="1" t="s">
        <v>2302</v>
      </c>
      <c r="E8081" s="1">
        <v>795487</v>
      </c>
      <c r="F8081" s="1">
        <v>50925</v>
      </c>
      <c r="N8081">
        <f t="shared" si="631"/>
        <v>6.401738809056591E-2</v>
      </c>
      <c r="S8081">
        <f t="shared" si="632"/>
        <v>2.0450419570337717</v>
      </c>
      <c r="T8081">
        <f t="shared" si="633"/>
        <v>0.26453466153126409</v>
      </c>
      <c r="U8081">
        <f t="shared" si="634"/>
        <v>0.18595921073206173</v>
      </c>
      <c r="V8081">
        <f t="shared" si="635"/>
        <v>0.16537730164781078</v>
      </c>
    </row>
    <row r="8082" spans="1:22" ht="12.75" x14ac:dyDescent="0.2">
      <c r="A8082" s="1" t="s">
        <v>2843</v>
      </c>
      <c r="B8082" s="1" t="s">
        <v>5</v>
      </c>
      <c r="C8082" s="1" t="s">
        <v>9</v>
      </c>
      <c r="D8082" s="1" t="s">
        <v>2302</v>
      </c>
      <c r="E8082" s="1">
        <v>795487</v>
      </c>
      <c r="F8082" s="1">
        <v>181406</v>
      </c>
      <c r="N8082">
        <f t="shared" si="631"/>
        <v>0.2280439529495768</v>
      </c>
      <c r="S8082">
        <f t="shared" si="632"/>
        <v>7.2848872117362466</v>
      </c>
      <c r="T8082">
        <f t="shared" si="633"/>
        <v>0.94233038408916037</v>
      </c>
      <c r="U8082">
        <f t="shared" si="634"/>
        <v>0.66242742429180934</v>
      </c>
      <c r="V8082">
        <f t="shared" si="635"/>
        <v>0.58911015773633302</v>
      </c>
    </row>
    <row r="8083" spans="1:22" ht="12.75" x14ac:dyDescent="0.2">
      <c r="A8083" s="1" t="s">
        <v>2844</v>
      </c>
      <c r="B8083" s="1" t="s">
        <v>5</v>
      </c>
      <c r="C8083" s="1" t="s">
        <v>6</v>
      </c>
      <c r="D8083" s="1" t="s">
        <v>2302</v>
      </c>
      <c r="E8083" s="1">
        <v>795487</v>
      </c>
      <c r="F8083" s="1">
        <v>224901</v>
      </c>
      <c r="N8083">
        <f t="shared" si="631"/>
        <v>0.28272115069133752</v>
      </c>
      <c r="S8083">
        <f t="shared" si="632"/>
        <v>9.0315558405272913</v>
      </c>
      <c r="T8083">
        <f t="shared" si="633"/>
        <v>1.1682692177327998</v>
      </c>
      <c r="U8083">
        <f t="shared" si="634"/>
        <v>0.82125503098382746</v>
      </c>
      <c r="V8083">
        <f t="shared" si="635"/>
        <v>0.73035877305634345</v>
      </c>
    </row>
    <row r="8084" spans="1:22" ht="12.75" x14ac:dyDescent="0.2">
      <c r="A8084" s="1" t="s">
        <v>2844</v>
      </c>
      <c r="B8084" s="1" t="s">
        <v>5</v>
      </c>
      <c r="C8084" s="1" t="s">
        <v>8</v>
      </c>
      <c r="D8084" s="1" t="s">
        <v>2302</v>
      </c>
      <c r="E8084" s="1">
        <v>795487</v>
      </c>
      <c r="F8084" s="1">
        <v>50925</v>
      </c>
      <c r="N8084">
        <f t="shared" si="631"/>
        <v>6.401738809056591E-2</v>
      </c>
      <c r="S8084">
        <f t="shared" si="632"/>
        <v>2.0450419570337717</v>
      </c>
      <c r="T8084">
        <f t="shared" si="633"/>
        <v>0.26453466153126409</v>
      </c>
      <c r="U8084">
        <f t="shared" si="634"/>
        <v>0.18595921073206173</v>
      </c>
      <c r="V8084">
        <f t="shared" si="635"/>
        <v>0.16537730164781078</v>
      </c>
    </row>
    <row r="8085" spans="1:22" ht="12.75" x14ac:dyDescent="0.2">
      <c r="A8085" s="1" t="s">
        <v>2844</v>
      </c>
      <c r="B8085" s="1" t="s">
        <v>5</v>
      </c>
      <c r="C8085" s="1" t="s">
        <v>9</v>
      </c>
      <c r="D8085" s="1" t="s">
        <v>2302</v>
      </c>
      <c r="E8085" s="1">
        <v>795487</v>
      </c>
      <c r="F8085" s="1">
        <v>181406</v>
      </c>
      <c r="N8085">
        <f t="shared" si="631"/>
        <v>0.2280439529495768</v>
      </c>
      <c r="S8085">
        <f t="shared" si="632"/>
        <v>7.2848872117362466</v>
      </c>
      <c r="T8085">
        <f t="shared" si="633"/>
        <v>0.94233038408916037</v>
      </c>
      <c r="U8085">
        <f t="shared" si="634"/>
        <v>0.66242742429180934</v>
      </c>
      <c r="V8085">
        <f t="shared" si="635"/>
        <v>0.58911015773633302</v>
      </c>
    </row>
    <row r="8086" spans="1:22" ht="12.75" x14ac:dyDescent="0.2">
      <c r="A8086" s="1" t="s">
        <v>2845</v>
      </c>
      <c r="B8086" s="1" t="s">
        <v>5</v>
      </c>
      <c r="C8086" s="1" t="s">
        <v>6</v>
      </c>
      <c r="D8086" s="1" t="s">
        <v>2302</v>
      </c>
      <c r="E8086" s="1">
        <v>326806</v>
      </c>
      <c r="F8086" s="1">
        <v>119439</v>
      </c>
      <c r="N8086">
        <f t="shared" si="631"/>
        <v>0.36547370611310687</v>
      </c>
      <c r="S8086">
        <f t="shared" si="632"/>
        <v>11.675094618614681</v>
      </c>
      <c r="T8086">
        <f t="shared" si="633"/>
        <v>1.5102219260872185</v>
      </c>
      <c r="U8086">
        <f t="shared" si="634"/>
        <v>1.0616365952944964</v>
      </c>
      <c r="V8086">
        <f t="shared" si="635"/>
        <v>0.94413497868273188</v>
      </c>
    </row>
    <row r="8087" spans="1:22" ht="12.75" x14ac:dyDescent="0.2">
      <c r="A8087" s="1" t="s">
        <v>2845</v>
      </c>
      <c r="B8087" s="1" t="s">
        <v>5</v>
      </c>
      <c r="C8087" s="1" t="s">
        <v>8</v>
      </c>
      <c r="D8087" s="1" t="s">
        <v>2302</v>
      </c>
      <c r="E8087" s="1">
        <v>326806</v>
      </c>
      <c r="F8087" s="1">
        <v>10060</v>
      </c>
      <c r="N8087">
        <f t="shared" si="631"/>
        <v>3.0782788565693407E-2</v>
      </c>
      <c r="S8087">
        <f t="shared" si="632"/>
        <v>0.98335930360488344</v>
      </c>
      <c r="T8087">
        <f t="shared" si="633"/>
        <v>0.12720160564336119</v>
      </c>
      <c r="U8087">
        <f t="shared" si="634"/>
        <v>8.9418566369968214E-2</v>
      </c>
      <c r="V8087">
        <f t="shared" si="635"/>
        <v>7.9521746544665331E-2</v>
      </c>
    </row>
    <row r="8088" spans="1:22" ht="12.75" x14ac:dyDescent="0.2">
      <c r="A8088" s="1" t="s">
        <v>2845</v>
      </c>
      <c r="B8088" s="1" t="s">
        <v>5</v>
      </c>
      <c r="C8088" s="1" t="s">
        <v>9</v>
      </c>
      <c r="D8088" s="1" t="s">
        <v>2302</v>
      </c>
      <c r="E8088" s="1">
        <v>326806</v>
      </c>
      <c r="F8088" s="1">
        <v>51795</v>
      </c>
      <c r="N8088">
        <f t="shared" si="631"/>
        <v>0.15848852224255369</v>
      </c>
      <c r="S8088">
        <f t="shared" si="632"/>
        <v>5.062931921492539</v>
      </c>
      <c r="T8088">
        <f t="shared" si="633"/>
        <v>0.65491124893617225</v>
      </c>
      <c r="U8088">
        <f t="shared" si="634"/>
        <v>0.46038117744855905</v>
      </c>
      <c r="V8088">
        <f t="shared" si="635"/>
        <v>0.40942632825854286</v>
      </c>
    </row>
    <row r="8089" spans="1:22" ht="12.75" x14ac:dyDescent="0.2">
      <c r="A8089" s="1" t="s">
        <v>2846</v>
      </c>
      <c r="B8089" s="1" t="s">
        <v>5</v>
      </c>
      <c r="C8089" s="1" t="s">
        <v>6</v>
      </c>
      <c r="D8089" s="1" t="s">
        <v>2302</v>
      </c>
      <c r="E8089" s="1">
        <v>795487</v>
      </c>
      <c r="F8089" s="1">
        <v>224901</v>
      </c>
      <c r="N8089">
        <f t="shared" si="631"/>
        <v>0.28272115069133752</v>
      </c>
      <c r="S8089">
        <f t="shared" si="632"/>
        <v>9.0315558405272913</v>
      </c>
      <c r="T8089">
        <f t="shared" si="633"/>
        <v>1.1682692177327998</v>
      </c>
      <c r="U8089">
        <f t="shared" si="634"/>
        <v>0.82125503098382746</v>
      </c>
      <c r="V8089">
        <f t="shared" si="635"/>
        <v>0.73035877305634345</v>
      </c>
    </row>
    <row r="8090" spans="1:22" ht="12.75" x14ac:dyDescent="0.2">
      <c r="A8090" s="1" t="s">
        <v>2846</v>
      </c>
      <c r="B8090" s="1" t="s">
        <v>5</v>
      </c>
      <c r="C8090" s="1" t="s">
        <v>8</v>
      </c>
      <c r="D8090" s="1" t="s">
        <v>2302</v>
      </c>
      <c r="E8090" s="1">
        <v>795487</v>
      </c>
      <c r="F8090" s="1">
        <v>50925</v>
      </c>
      <c r="N8090">
        <f t="shared" si="631"/>
        <v>6.401738809056591E-2</v>
      </c>
      <c r="S8090">
        <f t="shared" si="632"/>
        <v>2.0450419570337717</v>
      </c>
      <c r="T8090">
        <f t="shared" si="633"/>
        <v>0.26453466153126409</v>
      </c>
      <c r="U8090">
        <f t="shared" si="634"/>
        <v>0.18595921073206173</v>
      </c>
      <c r="V8090">
        <f t="shared" si="635"/>
        <v>0.16537730164781078</v>
      </c>
    </row>
    <row r="8091" spans="1:22" ht="12.75" x14ac:dyDescent="0.2">
      <c r="A8091" s="1" t="s">
        <v>2846</v>
      </c>
      <c r="B8091" s="1" t="s">
        <v>5</v>
      </c>
      <c r="C8091" s="1" t="s">
        <v>9</v>
      </c>
      <c r="D8091" s="1" t="s">
        <v>2302</v>
      </c>
      <c r="E8091" s="1">
        <v>795487</v>
      </c>
      <c r="F8091" s="1">
        <v>181406</v>
      </c>
      <c r="N8091">
        <f t="shared" si="631"/>
        <v>0.2280439529495768</v>
      </c>
      <c r="S8091">
        <f t="shared" si="632"/>
        <v>7.2848872117362466</v>
      </c>
      <c r="T8091">
        <f t="shared" si="633"/>
        <v>0.94233038408916037</v>
      </c>
      <c r="U8091">
        <f t="shared" si="634"/>
        <v>0.66242742429180934</v>
      </c>
      <c r="V8091">
        <f t="shared" si="635"/>
        <v>0.58911015773633302</v>
      </c>
    </row>
    <row r="8092" spans="1:22" ht="12.75" x14ac:dyDescent="0.2">
      <c r="A8092" s="1" t="s">
        <v>2847</v>
      </c>
      <c r="B8092" s="1" t="s">
        <v>5</v>
      </c>
      <c r="C8092" s="1" t="s">
        <v>6</v>
      </c>
      <c r="D8092" s="1" t="s">
        <v>2302</v>
      </c>
      <c r="E8092" s="1">
        <v>795487</v>
      </c>
      <c r="F8092" s="1">
        <v>224901</v>
      </c>
      <c r="N8092">
        <f t="shared" si="631"/>
        <v>0.28272115069133752</v>
      </c>
      <c r="S8092">
        <f t="shared" si="632"/>
        <v>9.0315558405272913</v>
      </c>
      <c r="T8092">
        <f t="shared" si="633"/>
        <v>1.1682692177327998</v>
      </c>
      <c r="U8092">
        <f t="shared" si="634"/>
        <v>0.82125503098382746</v>
      </c>
      <c r="V8092">
        <f t="shared" si="635"/>
        <v>0.73035877305634345</v>
      </c>
    </row>
    <row r="8093" spans="1:22" ht="12.75" x14ac:dyDescent="0.2">
      <c r="A8093" s="1" t="s">
        <v>2847</v>
      </c>
      <c r="B8093" s="1" t="s">
        <v>5</v>
      </c>
      <c r="C8093" s="1" t="s">
        <v>8</v>
      </c>
      <c r="D8093" s="1" t="s">
        <v>2302</v>
      </c>
      <c r="E8093" s="1">
        <v>795487</v>
      </c>
      <c r="F8093" s="1">
        <v>50925</v>
      </c>
      <c r="N8093">
        <f t="shared" si="631"/>
        <v>6.401738809056591E-2</v>
      </c>
      <c r="S8093">
        <f t="shared" si="632"/>
        <v>2.0450419570337717</v>
      </c>
      <c r="T8093">
        <f t="shared" si="633"/>
        <v>0.26453466153126409</v>
      </c>
      <c r="U8093">
        <f t="shared" si="634"/>
        <v>0.18595921073206173</v>
      </c>
      <c r="V8093">
        <f t="shared" si="635"/>
        <v>0.16537730164781078</v>
      </c>
    </row>
    <row r="8094" spans="1:22" ht="12.75" x14ac:dyDescent="0.2">
      <c r="A8094" s="1" t="s">
        <v>2847</v>
      </c>
      <c r="B8094" s="1" t="s">
        <v>5</v>
      </c>
      <c r="C8094" s="1" t="s">
        <v>9</v>
      </c>
      <c r="D8094" s="1" t="s">
        <v>2302</v>
      </c>
      <c r="E8094" s="1">
        <v>795487</v>
      </c>
      <c r="F8094" s="1">
        <v>181406</v>
      </c>
      <c r="N8094">
        <f t="shared" si="631"/>
        <v>0.2280439529495768</v>
      </c>
      <c r="S8094">
        <f t="shared" si="632"/>
        <v>7.2848872117362466</v>
      </c>
      <c r="T8094">
        <f t="shared" si="633"/>
        <v>0.94233038408916037</v>
      </c>
      <c r="U8094">
        <f t="shared" si="634"/>
        <v>0.66242742429180934</v>
      </c>
      <c r="V8094">
        <f t="shared" si="635"/>
        <v>0.58911015773633302</v>
      </c>
    </row>
    <row r="8095" spans="1:22" ht="12.75" x14ac:dyDescent="0.2">
      <c r="A8095" s="1" t="s">
        <v>2848</v>
      </c>
      <c r="B8095" s="1" t="s">
        <v>5</v>
      </c>
      <c r="C8095" s="1" t="s">
        <v>6</v>
      </c>
      <c r="D8095" s="1" t="s">
        <v>2302</v>
      </c>
      <c r="E8095" s="1">
        <v>916356</v>
      </c>
      <c r="F8095" s="1">
        <v>238493</v>
      </c>
      <c r="N8095">
        <f t="shared" si="631"/>
        <v>0.26026238710719413</v>
      </c>
      <c r="S8095">
        <f t="shared" si="632"/>
        <v>8.3141083594195155</v>
      </c>
      <c r="T8095">
        <f t="shared" si="633"/>
        <v>1.0754644095338601</v>
      </c>
      <c r="U8095">
        <f t="shared" si="634"/>
        <v>0.75601628765651663</v>
      </c>
      <c r="V8095">
        <f t="shared" si="635"/>
        <v>0.67234063406827227</v>
      </c>
    </row>
    <row r="8096" spans="1:22" ht="12.75" x14ac:dyDescent="0.2">
      <c r="A8096" s="1" t="s">
        <v>2848</v>
      </c>
      <c r="B8096" s="1" t="s">
        <v>5</v>
      </c>
      <c r="C8096" s="1" t="s">
        <v>8</v>
      </c>
      <c r="D8096" s="1" t="s">
        <v>2302</v>
      </c>
      <c r="E8096" s="1">
        <v>916356</v>
      </c>
      <c r="F8096" s="1">
        <v>79633</v>
      </c>
      <c r="N8096">
        <f t="shared" si="631"/>
        <v>8.6901815451636694E-2</v>
      </c>
      <c r="S8096">
        <f t="shared" si="632"/>
        <v>2.7760873106785282</v>
      </c>
      <c r="T8096">
        <f t="shared" si="633"/>
        <v>0.35909841095717643</v>
      </c>
      <c r="U8096">
        <f t="shared" si="634"/>
        <v>0.2524344321843886</v>
      </c>
      <c r="V8096">
        <f t="shared" si="635"/>
        <v>0.22449506573676678</v>
      </c>
    </row>
    <row r="8097" spans="1:22" ht="12.75" x14ac:dyDescent="0.2">
      <c r="A8097" s="1" t="s">
        <v>2848</v>
      </c>
      <c r="B8097" s="1" t="s">
        <v>5</v>
      </c>
      <c r="C8097" s="1" t="s">
        <v>9</v>
      </c>
      <c r="D8097" s="1" t="s">
        <v>2302</v>
      </c>
      <c r="E8097" s="1">
        <v>916356</v>
      </c>
      <c r="F8097" s="1">
        <v>181461</v>
      </c>
      <c r="N8097">
        <f t="shared" si="631"/>
        <v>0.19802456687139058</v>
      </c>
      <c r="S8097">
        <f t="shared" si="632"/>
        <v>6.325914878040968</v>
      </c>
      <c r="T8097">
        <f t="shared" si="633"/>
        <v>0.81828333417929999</v>
      </c>
      <c r="U8097">
        <f t="shared" si="634"/>
        <v>0.57522640737648134</v>
      </c>
      <c r="V8097">
        <f t="shared" si="635"/>
        <v>0.51156052294475207</v>
      </c>
    </row>
    <row r="8098" spans="1:22" ht="12.75" x14ac:dyDescent="0.2">
      <c r="A8098" s="1" t="s">
        <v>2849</v>
      </c>
      <c r="B8098" s="1" t="s">
        <v>5</v>
      </c>
      <c r="C8098" s="1" t="s">
        <v>6</v>
      </c>
      <c r="D8098" s="1" t="s">
        <v>2302</v>
      </c>
      <c r="E8098" s="1">
        <v>306938</v>
      </c>
      <c r="F8098" s="1">
        <v>106111</v>
      </c>
      <c r="N8098">
        <f t="shared" si="631"/>
        <v>0.34570825378415188</v>
      </c>
      <c r="S8098">
        <f t="shared" si="632"/>
        <v>11.043685238786818</v>
      </c>
      <c r="T8098">
        <f t="shared" si="633"/>
        <v>1.4285465032402971</v>
      </c>
      <c r="U8098">
        <f t="shared" si="634"/>
        <v>1.0042214456845997</v>
      </c>
      <c r="V8098">
        <f t="shared" si="635"/>
        <v>0.89307452043056645</v>
      </c>
    </row>
    <row r="8099" spans="1:22" ht="12.75" x14ac:dyDescent="0.2">
      <c r="A8099" s="1" t="s">
        <v>2849</v>
      </c>
      <c r="B8099" s="1" t="s">
        <v>5</v>
      </c>
      <c r="C8099" s="1" t="s">
        <v>8</v>
      </c>
      <c r="D8099" s="1" t="s">
        <v>2302</v>
      </c>
      <c r="E8099" s="1">
        <v>306938</v>
      </c>
      <c r="F8099" s="1">
        <v>10841</v>
      </c>
      <c r="N8099">
        <f t="shared" si="631"/>
        <v>3.5319836579374334E-2</v>
      </c>
      <c r="S8099">
        <f t="shared" si="632"/>
        <v>1.1282957626795325</v>
      </c>
      <c r="T8099">
        <f t="shared" si="633"/>
        <v>0.1459497379312989</v>
      </c>
      <c r="U8099">
        <f t="shared" si="634"/>
        <v>0.10259788987632522</v>
      </c>
      <c r="V8099">
        <f t="shared" si="635"/>
        <v>9.1242386519661198E-2</v>
      </c>
    </row>
    <row r="8100" spans="1:22" ht="12.75" x14ac:dyDescent="0.2">
      <c r="A8100" s="1" t="s">
        <v>2849</v>
      </c>
      <c r="B8100" s="1" t="s">
        <v>5</v>
      </c>
      <c r="C8100" s="1" t="s">
        <v>9</v>
      </c>
      <c r="D8100" s="1" t="s">
        <v>2302</v>
      </c>
      <c r="E8100" s="1">
        <v>306938</v>
      </c>
      <c r="F8100" s="1">
        <v>54842</v>
      </c>
      <c r="N8100">
        <f t="shared" si="631"/>
        <v>0.17867452058721958</v>
      </c>
      <c r="S8100">
        <f t="shared" si="632"/>
        <v>5.7077756864561326</v>
      </c>
      <c r="T8100">
        <f t="shared" si="633"/>
        <v>0.73832446523644457</v>
      </c>
      <c r="U8100">
        <f t="shared" si="634"/>
        <v>0.51901793899063076</v>
      </c>
      <c r="V8100">
        <f t="shared" si="635"/>
        <v>0.46157319080447012</v>
      </c>
    </row>
    <row r="8101" spans="1:22" ht="12.75" x14ac:dyDescent="0.2">
      <c r="A8101" s="1" t="s">
        <v>2850</v>
      </c>
      <c r="B8101" s="1" t="s">
        <v>5</v>
      </c>
      <c r="C8101" s="1" t="s">
        <v>6</v>
      </c>
      <c r="D8101" s="1" t="s">
        <v>2302</v>
      </c>
      <c r="E8101" s="1">
        <v>242282</v>
      </c>
      <c r="F8101" s="1">
        <v>99741</v>
      </c>
      <c r="N8101">
        <f t="shared" si="631"/>
        <v>0.4116731742349824</v>
      </c>
      <c r="S8101">
        <f t="shared" si="632"/>
        <v>13.150941314643864</v>
      </c>
      <c r="T8101">
        <f t="shared" si="633"/>
        <v>1.7011288191528198</v>
      </c>
      <c r="U8101">
        <f t="shared" si="634"/>
        <v>1.1958378941046097</v>
      </c>
      <c r="V8101">
        <f t="shared" si="635"/>
        <v>1.0634829184135903</v>
      </c>
    </row>
    <row r="8102" spans="1:22" ht="12.75" x14ac:dyDescent="0.2">
      <c r="A8102" s="1" t="s">
        <v>2850</v>
      </c>
      <c r="B8102" s="1" t="s">
        <v>5</v>
      </c>
      <c r="C8102" s="1" t="s">
        <v>8</v>
      </c>
      <c r="D8102" s="1" t="s">
        <v>2302</v>
      </c>
      <c r="E8102" s="1">
        <v>242282</v>
      </c>
      <c r="F8102" s="1">
        <v>4667</v>
      </c>
      <c r="N8102">
        <f t="shared" si="631"/>
        <v>1.9262677375950339E-2</v>
      </c>
      <c r="S8102">
        <f t="shared" si="632"/>
        <v>0.6153481829482651</v>
      </c>
      <c r="T8102">
        <f t="shared" si="633"/>
        <v>7.9597840396489011E-2</v>
      </c>
      <c r="U8102">
        <f t="shared" si="634"/>
        <v>5.5954677131633067E-2</v>
      </c>
      <c r="V8102">
        <f t="shared" si="635"/>
        <v>4.9761630425163426E-2</v>
      </c>
    </row>
    <row r="8103" spans="1:22" ht="12.75" x14ac:dyDescent="0.2">
      <c r="A8103" s="1" t="s">
        <v>2850</v>
      </c>
      <c r="B8103" s="1" t="s">
        <v>5</v>
      </c>
      <c r="C8103" s="1" t="s">
        <v>9</v>
      </c>
      <c r="D8103" s="1" t="s">
        <v>2302</v>
      </c>
      <c r="E8103" s="1">
        <v>242282</v>
      </c>
      <c r="F8103" s="1">
        <v>31553</v>
      </c>
      <c r="N8103">
        <f t="shared" si="631"/>
        <v>0.13023253894222436</v>
      </c>
      <c r="S8103">
        <f t="shared" si="632"/>
        <v>4.1602916684308147</v>
      </c>
      <c r="T8103">
        <f t="shared" si="633"/>
        <v>0.53815098736456346</v>
      </c>
      <c r="U8103">
        <f t="shared" si="634"/>
        <v>0.37830253429064026</v>
      </c>
      <c r="V8103">
        <f t="shared" si="635"/>
        <v>0.33643212444936399</v>
      </c>
    </row>
    <row r="8104" spans="1:22" ht="12.75" x14ac:dyDescent="0.2">
      <c r="A8104" s="1" t="s">
        <v>2851</v>
      </c>
      <c r="B8104" s="1" t="s">
        <v>5</v>
      </c>
      <c r="C8104" s="1" t="s">
        <v>6</v>
      </c>
      <c r="D8104" s="1" t="s">
        <v>2302</v>
      </c>
      <c r="E8104" s="1">
        <v>671773</v>
      </c>
      <c r="F8104" s="1">
        <v>191449</v>
      </c>
      <c r="N8104">
        <f t="shared" si="631"/>
        <v>0.28499061438908679</v>
      </c>
      <c r="S8104">
        <f t="shared" si="632"/>
        <v>9.104054088586027</v>
      </c>
      <c r="T8104">
        <f t="shared" si="633"/>
        <v>1.177647166897053</v>
      </c>
      <c r="U8104">
        <f t="shared" si="634"/>
        <v>0.82784742237320241</v>
      </c>
      <c r="V8104">
        <f t="shared" si="635"/>
        <v>0.73622152056473089</v>
      </c>
    </row>
    <row r="8105" spans="1:22" ht="12.75" x14ac:dyDescent="0.2">
      <c r="A8105" s="1" t="s">
        <v>2851</v>
      </c>
      <c r="B8105" s="1" t="s">
        <v>5</v>
      </c>
      <c r="C8105" s="1" t="s">
        <v>8</v>
      </c>
      <c r="D8105" s="1" t="s">
        <v>2302</v>
      </c>
      <c r="E8105" s="1">
        <v>671773</v>
      </c>
      <c r="F8105" s="1">
        <v>39030</v>
      </c>
      <c r="N8105">
        <f t="shared" si="631"/>
        <v>5.8099983178841665E-2</v>
      </c>
      <c r="S8105">
        <f t="shared" si="632"/>
        <v>1.8560098568157193</v>
      </c>
      <c r="T8105">
        <f t="shared" si="633"/>
        <v>0.24008257511918044</v>
      </c>
      <c r="U8105">
        <f t="shared" si="634"/>
        <v>0.16877019412598704</v>
      </c>
      <c r="V8105">
        <f t="shared" si="635"/>
        <v>0.15009076019013654</v>
      </c>
    </row>
    <row r="8106" spans="1:22" ht="12.75" x14ac:dyDescent="0.2">
      <c r="A8106" s="1" t="s">
        <v>2851</v>
      </c>
      <c r="B8106" s="1" t="s">
        <v>5</v>
      </c>
      <c r="C8106" s="1" t="s">
        <v>9</v>
      </c>
      <c r="D8106" s="1" t="s">
        <v>2302</v>
      </c>
      <c r="E8106" s="1">
        <v>671773</v>
      </c>
      <c r="F8106" s="1">
        <v>154453</v>
      </c>
      <c r="N8106">
        <f t="shared" si="631"/>
        <v>0.22991843971103335</v>
      </c>
      <c r="S8106">
        <f t="shared" si="632"/>
        <v>7.3447678814952164</v>
      </c>
      <c r="T8106">
        <f t="shared" si="633"/>
        <v>0.95007619715303038</v>
      </c>
      <c r="U8106">
        <f t="shared" si="634"/>
        <v>0.6678724774107373</v>
      </c>
      <c r="V8106">
        <f t="shared" si="635"/>
        <v>0.59395255402631708</v>
      </c>
    </row>
    <row r="8107" spans="1:22" ht="12.75" x14ac:dyDescent="0.2">
      <c r="A8107" s="1" t="s">
        <v>2852</v>
      </c>
      <c r="B8107" s="1" t="s">
        <v>5</v>
      </c>
      <c r="C8107" s="1" t="s">
        <v>6</v>
      </c>
      <c r="D8107" s="1" t="s">
        <v>2302</v>
      </c>
      <c r="E8107" s="1">
        <v>795487</v>
      </c>
      <c r="F8107" s="1">
        <v>224901</v>
      </c>
      <c r="N8107">
        <f t="shared" si="631"/>
        <v>0.28272115069133752</v>
      </c>
      <c r="S8107">
        <f t="shared" si="632"/>
        <v>9.0315558405272913</v>
      </c>
      <c r="T8107">
        <f t="shared" si="633"/>
        <v>1.1682692177327998</v>
      </c>
      <c r="U8107">
        <f t="shared" si="634"/>
        <v>0.82125503098382746</v>
      </c>
      <c r="V8107">
        <f t="shared" si="635"/>
        <v>0.73035877305634345</v>
      </c>
    </row>
    <row r="8108" spans="1:22" ht="12.75" x14ac:dyDescent="0.2">
      <c r="A8108" s="1" t="s">
        <v>2852</v>
      </c>
      <c r="B8108" s="1" t="s">
        <v>5</v>
      </c>
      <c r="C8108" s="1" t="s">
        <v>8</v>
      </c>
      <c r="D8108" s="1" t="s">
        <v>2302</v>
      </c>
      <c r="E8108" s="1">
        <v>795487</v>
      </c>
      <c r="F8108" s="1">
        <v>50925</v>
      </c>
      <c r="N8108">
        <f t="shared" si="631"/>
        <v>6.401738809056591E-2</v>
      </c>
      <c r="S8108">
        <f t="shared" si="632"/>
        <v>2.0450419570337717</v>
      </c>
      <c r="T8108">
        <f t="shared" si="633"/>
        <v>0.26453466153126409</v>
      </c>
      <c r="U8108">
        <f t="shared" si="634"/>
        <v>0.18595921073206173</v>
      </c>
      <c r="V8108">
        <f t="shared" si="635"/>
        <v>0.16537730164781078</v>
      </c>
    </row>
    <row r="8109" spans="1:22" ht="12.75" x14ac:dyDescent="0.2">
      <c r="A8109" s="1" t="s">
        <v>2852</v>
      </c>
      <c r="B8109" s="1" t="s">
        <v>5</v>
      </c>
      <c r="C8109" s="1" t="s">
        <v>9</v>
      </c>
      <c r="D8109" s="1" t="s">
        <v>2302</v>
      </c>
      <c r="E8109" s="1">
        <v>795487</v>
      </c>
      <c r="F8109" s="1">
        <v>181406</v>
      </c>
      <c r="N8109">
        <f t="shared" si="631"/>
        <v>0.2280439529495768</v>
      </c>
      <c r="S8109">
        <f t="shared" si="632"/>
        <v>7.2848872117362466</v>
      </c>
      <c r="T8109">
        <f t="shared" si="633"/>
        <v>0.94233038408916037</v>
      </c>
      <c r="U8109">
        <f t="shared" si="634"/>
        <v>0.66242742429180934</v>
      </c>
      <c r="V8109">
        <f t="shared" si="635"/>
        <v>0.58911015773633302</v>
      </c>
    </row>
    <row r="8110" spans="1:22" ht="12.75" x14ac:dyDescent="0.2">
      <c r="A8110" s="1" t="s">
        <v>2853</v>
      </c>
      <c r="B8110" s="1" t="s">
        <v>5</v>
      </c>
      <c r="C8110" s="1" t="s">
        <v>6</v>
      </c>
      <c r="D8110" s="1" t="s">
        <v>2302</v>
      </c>
      <c r="E8110" s="1">
        <v>427981</v>
      </c>
      <c r="F8110" s="1">
        <v>142190</v>
      </c>
      <c r="N8110">
        <f t="shared" si="631"/>
        <v>0.33223437489047408</v>
      </c>
      <c r="S8110">
        <f t="shared" si="632"/>
        <v>10.613260810620815</v>
      </c>
      <c r="T8110">
        <f t="shared" si="633"/>
        <v>1.3728693177292317</v>
      </c>
      <c r="U8110">
        <f t="shared" si="634"/>
        <v>0.96508220618574636</v>
      </c>
      <c r="V8110">
        <f t="shared" si="635"/>
        <v>0.85826720009732405</v>
      </c>
    </row>
    <row r="8111" spans="1:22" ht="12.75" x14ac:dyDescent="0.2">
      <c r="A8111" s="1" t="s">
        <v>2853</v>
      </c>
      <c r="B8111" s="1" t="s">
        <v>5</v>
      </c>
      <c r="C8111" s="1" t="s">
        <v>8</v>
      </c>
      <c r="D8111" s="1" t="s">
        <v>2302</v>
      </c>
      <c r="E8111" s="1">
        <v>427981</v>
      </c>
      <c r="F8111" s="1">
        <v>18152</v>
      </c>
      <c r="N8111">
        <f t="shared" si="631"/>
        <v>4.2413097777705085E-2</v>
      </c>
      <c r="S8111">
        <f t="shared" si="632"/>
        <v>1.3548907112623185</v>
      </c>
      <c r="T8111">
        <f t="shared" si="633"/>
        <v>0.17526073461861605</v>
      </c>
      <c r="U8111">
        <f t="shared" si="634"/>
        <v>0.12320256140856367</v>
      </c>
      <c r="V8111">
        <f t="shared" si="635"/>
        <v>0.10956653925147077</v>
      </c>
    </row>
    <row r="8112" spans="1:22" ht="12.75" x14ac:dyDescent="0.2">
      <c r="A8112" s="1" t="s">
        <v>2853</v>
      </c>
      <c r="B8112" s="1" t="s">
        <v>5</v>
      </c>
      <c r="C8112" s="1" t="s">
        <v>9</v>
      </c>
      <c r="D8112" s="1" t="s">
        <v>2302</v>
      </c>
      <c r="E8112" s="1">
        <v>427981</v>
      </c>
      <c r="F8112" s="1">
        <v>86600</v>
      </c>
      <c r="N8112">
        <f t="shared" si="631"/>
        <v>0.20234543122241408</v>
      </c>
      <c r="S8112">
        <f t="shared" si="632"/>
        <v>6.4639453280804746</v>
      </c>
      <c r="T8112">
        <f t="shared" si="633"/>
        <v>0.83613814554716559</v>
      </c>
      <c r="U8112">
        <f t="shared" si="634"/>
        <v>0.58777775550802192</v>
      </c>
      <c r="V8112">
        <f t="shared" si="635"/>
        <v>0.52272269166909258</v>
      </c>
    </row>
    <row r="8113" spans="1:22" ht="12.75" x14ac:dyDescent="0.2">
      <c r="A8113" s="1" t="s">
        <v>2854</v>
      </c>
      <c r="B8113" s="1" t="s">
        <v>5</v>
      </c>
      <c r="C8113" s="1" t="s">
        <v>6</v>
      </c>
      <c r="D8113" s="1" t="s">
        <v>2302</v>
      </c>
      <c r="E8113" s="1">
        <v>302233</v>
      </c>
      <c r="F8113" s="1">
        <v>126580</v>
      </c>
      <c r="N8113">
        <f t="shared" si="631"/>
        <v>0.41881594663719712</v>
      </c>
      <c r="S8113">
        <f t="shared" si="632"/>
        <v>13.379117903657571</v>
      </c>
      <c r="T8113">
        <f t="shared" si="633"/>
        <v>1.7306444075917238</v>
      </c>
      <c r="U8113">
        <f t="shared" si="634"/>
        <v>1.2165863869433913</v>
      </c>
      <c r="V8113">
        <f t="shared" si="635"/>
        <v>1.0819349743533233</v>
      </c>
    </row>
    <row r="8114" spans="1:22" ht="12.75" x14ac:dyDescent="0.2">
      <c r="A8114" s="1" t="s">
        <v>2854</v>
      </c>
      <c r="B8114" s="1" t="s">
        <v>5</v>
      </c>
      <c r="C8114" s="1" t="s">
        <v>8</v>
      </c>
      <c r="D8114" s="1" t="s">
        <v>2302</v>
      </c>
      <c r="E8114" s="1">
        <v>302233</v>
      </c>
      <c r="F8114" s="1">
        <v>5404</v>
      </c>
      <c r="N8114">
        <f t="shared" si="631"/>
        <v>1.7880244711861379E-2</v>
      </c>
      <c r="S8114">
        <f t="shared" si="632"/>
        <v>0.57118623124794998</v>
      </c>
      <c r="T8114">
        <f t="shared" si="633"/>
        <v>7.3885308726699919E-2</v>
      </c>
      <c r="U8114">
        <f t="shared" si="634"/>
        <v>5.1938954298009848E-2</v>
      </c>
      <c r="V8114">
        <f t="shared" si="635"/>
        <v>4.6190366577700738E-2</v>
      </c>
    </row>
    <row r="8115" spans="1:22" ht="12.75" x14ac:dyDescent="0.2">
      <c r="A8115" s="1" t="s">
        <v>2854</v>
      </c>
      <c r="B8115" s="1" t="s">
        <v>5</v>
      </c>
      <c r="C8115" s="1" t="s">
        <v>9</v>
      </c>
      <c r="D8115" s="1" t="s">
        <v>2302</v>
      </c>
      <c r="E8115" s="1">
        <v>302233</v>
      </c>
      <c r="F8115" s="1">
        <v>62567</v>
      </c>
      <c r="N8115">
        <f t="shared" si="631"/>
        <v>0.20701577921669706</v>
      </c>
      <c r="S8115">
        <f t="shared" si="632"/>
        <v>6.6131400685585655</v>
      </c>
      <c r="T8115">
        <f t="shared" si="633"/>
        <v>0.85543710420122754</v>
      </c>
      <c r="U8115">
        <f t="shared" si="634"/>
        <v>0.60134429192516325</v>
      </c>
      <c r="V8115">
        <f t="shared" si="635"/>
        <v>0.53478768794726173</v>
      </c>
    </row>
    <row r="8116" spans="1:22" ht="12.75" x14ac:dyDescent="0.2">
      <c r="A8116" s="1" t="s">
        <v>2855</v>
      </c>
      <c r="B8116" s="1" t="s">
        <v>5</v>
      </c>
      <c r="C8116" s="1" t="s">
        <v>6</v>
      </c>
      <c r="D8116" s="1" t="s">
        <v>2302</v>
      </c>
      <c r="E8116" s="1">
        <v>287130</v>
      </c>
      <c r="F8116" s="1">
        <v>119986</v>
      </c>
      <c r="N8116">
        <f t="shared" si="631"/>
        <v>0.41788040260509179</v>
      </c>
      <c r="S8116">
        <f t="shared" si="632"/>
        <v>13.349231854642243</v>
      </c>
      <c r="T8116">
        <f t="shared" si="633"/>
        <v>1.7267785231615365</v>
      </c>
      <c r="U8116">
        <f t="shared" si="634"/>
        <v>1.2138687966916728</v>
      </c>
      <c r="V8116">
        <f t="shared" si="635"/>
        <v>1.0795181661670317</v>
      </c>
    </row>
    <row r="8117" spans="1:22" ht="12.75" x14ac:dyDescent="0.2">
      <c r="A8117" s="1" t="s">
        <v>2855</v>
      </c>
      <c r="B8117" s="1" t="s">
        <v>5</v>
      </c>
      <c r="C8117" s="1" t="s">
        <v>8</v>
      </c>
      <c r="D8117" s="1" t="s">
        <v>2302</v>
      </c>
      <c r="E8117" s="1">
        <v>287130</v>
      </c>
      <c r="F8117" s="1">
        <v>4995</v>
      </c>
      <c r="N8117">
        <f t="shared" si="631"/>
        <v>1.7396301326925087E-2</v>
      </c>
      <c r="S8117">
        <f t="shared" si="632"/>
        <v>0.55572661072073404</v>
      </c>
      <c r="T8117">
        <f t="shared" si="633"/>
        <v>7.1885542673244165E-2</v>
      </c>
      <c r="U8117">
        <f t="shared" si="634"/>
        <v>5.0533184200447598E-2</v>
      </c>
      <c r="V8117">
        <f t="shared" si="635"/>
        <v>4.4940186688483014E-2</v>
      </c>
    </row>
    <row r="8118" spans="1:22" ht="12.75" x14ac:dyDescent="0.2">
      <c r="A8118" s="1" t="s">
        <v>2855</v>
      </c>
      <c r="B8118" s="1" t="s">
        <v>5</v>
      </c>
      <c r="C8118" s="1" t="s">
        <v>9</v>
      </c>
      <c r="D8118" s="1" t="s">
        <v>2302</v>
      </c>
      <c r="E8118" s="1">
        <v>287130</v>
      </c>
      <c r="F8118" s="1">
        <v>58695</v>
      </c>
      <c r="N8118">
        <f t="shared" si="631"/>
        <v>0.20441960087765124</v>
      </c>
      <c r="S8118">
        <f t="shared" si="632"/>
        <v>6.5302048881388357</v>
      </c>
      <c r="T8118">
        <f t="shared" si="633"/>
        <v>0.84470909453574894</v>
      </c>
      <c r="U8118">
        <f t="shared" si="634"/>
        <v>0.59380285218123552</v>
      </c>
      <c r="V8118">
        <f t="shared" si="635"/>
        <v>0.52808093246857069</v>
      </c>
    </row>
    <row r="8119" spans="1:22" ht="12.75" x14ac:dyDescent="0.2">
      <c r="A8119" s="1" t="s">
        <v>2856</v>
      </c>
      <c r="B8119" s="1" t="s">
        <v>5</v>
      </c>
      <c r="C8119" s="1" t="s">
        <v>6</v>
      </c>
      <c r="D8119" s="1" t="s">
        <v>2302</v>
      </c>
      <c r="E8119" s="1">
        <v>377353</v>
      </c>
      <c r="F8119" s="1">
        <v>135563</v>
      </c>
      <c r="N8119">
        <f t="shared" si="631"/>
        <v>0.359247177046426</v>
      </c>
      <c r="S8119">
        <f t="shared" si="632"/>
        <v>11.476187515906297</v>
      </c>
      <c r="T8119">
        <f t="shared" si="633"/>
        <v>1.4844924671339919</v>
      </c>
      <c r="U8119">
        <f t="shared" si="634"/>
        <v>1.0435496275912508</v>
      </c>
      <c r="V8119">
        <f t="shared" si="635"/>
        <v>0.92804987108317505</v>
      </c>
    </row>
    <row r="8120" spans="1:22" ht="12.75" x14ac:dyDescent="0.2">
      <c r="A8120" s="1" t="s">
        <v>2856</v>
      </c>
      <c r="B8120" s="1" t="s">
        <v>5</v>
      </c>
      <c r="C8120" s="1" t="s">
        <v>8</v>
      </c>
      <c r="D8120" s="1" t="s">
        <v>2302</v>
      </c>
      <c r="E8120" s="1">
        <v>377353</v>
      </c>
      <c r="F8120" s="1">
        <v>15037</v>
      </c>
      <c r="N8120">
        <f t="shared" si="631"/>
        <v>3.9848629797563553E-2</v>
      </c>
      <c r="S8120">
        <f t="shared" si="632"/>
        <v>1.2729685214747606</v>
      </c>
      <c r="T8120">
        <f t="shared" si="633"/>
        <v>0.16466375949406428</v>
      </c>
      <c r="U8120">
        <f t="shared" si="634"/>
        <v>0.11575323465908573</v>
      </c>
      <c r="V8120">
        <f t="shared" si="635"/>
        <v>0.10294170172892089</v>
      </c>
    </row>
    <row r="8121" spans="1:22" ht="12.75" x14ac:dyDescent="0.2">
      <c r="A8121" s="1" t="s">
        <v>2856</v>
      </c>
      <c r="B8121" s="1" t="s">
        <v>5</v>
      </c>
      <c r="C8121" s="1" t="s">
        <v>9</v>
      </c>
      <c r="D8121" s="1" t="s">
        <v>2302</v>
      </c>
      <c r="E8121" s="1">
        <v>377353</v>
      </c>
      <c r="F8121" s="1">
        <v>84746</v>
      </c>
      <c r="N8121">
        <f t="shared" si="631"/>
        <v>0.22458016764143918</v>
      </c>
      <c r="S8121">
        <f t="shared" si="632"/>
        <v>7.1742362386712824</v>
      </c>
      <c r="T8121">
        <f t="shared" si="633"/>
        <v>0.9280172216588396</v>
      </c>
      <c r="U8121">
        <f t="shared" si="634"/>
        <v>0.65236573947056453</v>
      </c>
      <c r="V8121">
        <f t="shared" si="635"/>
        <v>0.58016209714165923</v>
      </c>
    </row>
    <row r="8122" spans="1:22" ht="12.75" x14ac:dyDescent="0.2">
      <c r="A8122" s="1" t="s">
        <v>2857</v>
      </c>
      <c r="B8122" s="1" t="s">
        <v>5</v>
      </c>
      <c r="C8122" s="1" t="s">
        <v>6</v>
      </c>
      <c r="D8122" s="1" t="s">
        <v>2302</v>
      </c>
      <c r="E8122" s="1">
        <v>172827</v>
      </c>
      <c r="F8122" s="1">
        <v>76889</v>
      </c>
      <c r="N8122">
        <f t="shared" si="631"/>
        <v>0.44488997668188418</v>
      </c>
      <c r="S8122">
        <f t="shared" si="632"/>
        <v>14.212055438611486</v>
      </c>
      <c r="T8122">
        <f t="shared" si="633"/>
        <v>1.8383883333962157</v>
      </c>
      <c r="U8122">
        <f t="shared" si="634"/>
        <v>1.292326841097106</v>
      </c>
      <c r="V8122">
        <f t="shared" si="635"/>
        <v>1.1492924979963373</v>
      </c>
    </row>
    <row r="8123" spans="1:22" ht="12.75" x14ac:dyDescent="0.2">
      <c r="A8123" s="1" t="s">
        <v>2857</v>
      </c>
      <c r="B8123" s="1" t="s">
        <v>5</v>
      </c>
      <c r="C8123" s="1" t="s">
        <v>8</v>
      </c>
      <c r="D8123" s="1" t="s">
        <v>2302</v>
      </c>
      <c r="E8123" s="1">
        <v>172827</v>
      </c>
      <c r="F8123" s="1">
        <v>521</v>
      </c>
      <c r="N8123">
        <f t="shared" si="631"/>
        <v>3.0145752689105291E-3</v>
      </c>
      <c r="S8123">
        <f t="shared" si="632"/>
        <v>9.6300912790081614E-2</v>
      </c>
      <c r="T8123">
        <f t="shared" si="633"/>
        <v>1.245692259880384E-2</v>
      </c>
      <c r="U8123">
        <f t="shared" si="634"/>
        <v>8.7568089611204762E-3</v>
      </c>
      <c r="V8123">
        <f t="shared" si="635"/>
        <v>7.7876079992728704E-3</v>
      </c>
    </row>
    <row r="8124" spans="1:22" ht="12.75" x14ac:dyDescent="0.2">
      <c r="A8124" s="1" t="s">
        <v>2857</v>
      </c>
      <c r="B8124" s="1" t="s">
        <v>5</v>
      </c>
      <c r="C8124" s="1" t="s">
        <v>9</v>
      </c>
      <c r="D8124" s="1" t="s">
        <v>2302</v>
      </c>
      <c r="E8124" s="1">
        <v>172827</v>
      </c>
      <c r="F8124" s="1">
        <v>35400</v>
      </c>
      <c r="N8124">
        <f t="shared" si="631"/>
        <v>0.2048291065632106</v>
      </c>
      <c r="S8124">
        <f t="shared" si="632"/>
        <v>6.543286588807848</v>
      </c>
      <c r="T8124">
        <f t="shared" si="633"/>
        <v>0.84640126679012651</v>
      </c>
      <c r="U8124">
        <f t="shared" si="634"/>
        <v>0.59499239390338732</v>
      </c>
      <c r="V8124">
        <f t="shared" si="635"/>
        <v>0.52913881607343494</v>
      </c>
    </row>
    <row r="8125" spans="1:22" ht="12.75" x14ac:dyDescent="0.2">
      <c r="A8125" s="1" t="s">
        <v>2858</v>
      </c>
      <c r="B8125" s="1" t="s">
        <v>5</v>
      </c>
      <c r="C8125" s="1" t="s">
        <v>6</v>
      </c>
      <c r="D8125" s="1" t="s">
        <v>2302</v>
      </c>
      <c r="E8125" s="1">
        <v>474359</v>
      </c>
      <c r="F8125" s="1">
        <v>178901</v>
      </c>
      <c r="N8125">
        <f t="shared" si="631"/>
        <v>0.37714262826256062</v>
      </c>
      <c r="S8125">
        <f t="shared" si="632"/>
        <v>12.047859520475935</v>
      </c>
      <c r="T8125">
        <f t="shared" si="633"/>
        <v>1.5584406126552093</v>
      </c>
      <c r="U8125">
        <f t="shared" si="634"/>
        <v>1.0955327540996083</v>
      </c>
      <c r="V8125">
        <f t="shared" si="635"/>
        <v>0.97427952090436964</v>
      </c>
    </row>
    <row r="8126" spans="1:22" ht="12.75" x14ac:dyDescent="0.2">
      <c r="A8126" s="1" t="s">
        <v>2858</v>
      </c>
      <c r="B8126" s="1" t="s">
        <v>5</v>
      </c>
      <c r="C8126" s="1" t="s">
        <v>8</v>
      </c>
      <c r="D8126" s="1" t="s">
        <v>2302</v>
      </c>
      <c r="E8126" s="1">
        <v>474359</v>
      </c>
      <c r="F8126" s="1">
        <v>16092</v>
      </c>
      <c r="N8126">
        <f t="shared" si="631"/>
        <v>3.3923673841963577E-2</v>
      </c>
      <c r="S8126">
        <f t="shared" si="632"/>
        <v>1.0836952023940545</v>
      </c>
      <c r="T8126">
        <f t="shared" si="633"/>
        <v>0.14018047042133711</v>
      </c>
      <c r="U8126">
        <f t="shared" si="634"/>
        <v>9.8542283603618192E-2</v>
      </c>
      <c r="V8126">
        <f t="shared" si="635"/>
        <v>8.7635653520064832E-2</v>
      </c>
    </row>
    <row r="8127" spans="1:22" ht="12.75" x14ac:dyDescent="0.2">
      <c r="A8127" s="1" t="s">
        <v>2858</v>
      </c>
      <c r="B8127" s="1" t="s">
        <v>5</v>
      </c>
      <c r="C8127" s="1" t="s">
        <v>9</v>
      </c>
      <c r="D8127" s="1" t="s">
        <v>2302</v>
      </c>
      <c r="E8127" s="1">
        <v>474359</v>
      </c>
      <c r="F8127" s="1">
        <v>114837</v>
      </c>
      <c r="N8127">
        <f t="shared" si="631"/>
        <v>0.24208879772492986</v>
      </c>
      <c r="S8127">
        <f t="shared" si="632"/>
        <v>7.73355120291611</v>
      </c>
      <c r="T8127">
        <f t="shared" si="633"/>
        <v>1.0003669327476441</v>
      </c>
      <c r="U8127">
        <f t="shared" si="634"/>
        <v>0.70322521887824396</v>
      </c>
      <c r="V8127">
        <f t="shared" si="635"/>
        <v>0.62539246478272958</v>
      </c>
    </row>
    <row r="8128" spans="1:22" ht="12.75" x14ac:dyDescent="0.2">
      <c r="A8128" s="1" t="s">
        <v>2859</v>
      </c>
      <c r="B8128" s="1" t="s">
        <v>5</v>
      </c>
      <c r="C8128" s="1" t="s">
        <v>6</v>
      </c>
      <c r="D8128" s="1" t="s">
        <v>2302</v>
      </c>
      <c r="E8128" s="1">
        <v>314102</v>
      </c>
      <c r="F8128" s="1">
        <v>122112</v>
      </c>
      <c r="N8128">
        <f t="shared" si="631"/>
        <v>0.38876543288485904</v>
      </c>
      <c r="S8128">
        <f t="shared" si="632"/>
        <v>12.419151193253649</v>
      </c>
      <c r="T8128">
        <f t="shared" si="633"/>
        <v>1.6064687309291696</v>
      </c>
      <c r="U8128">
        <f t="shared" si="634"/>
        <v>1.1292949496299518</v>
      </c>
      <c r="V8128">
        <f t="shared" si="635"/>
        <v>1.0043049268658897</v>
      </c>
    </row>
    <row r="8129" spans="1:22" ht="12.75" x14ac:dyDescent="0.2">
      <c r="A8129" s="1" t="s">
        <v>2859</v>
      </c>
      <c r="B8129" s="1" t="s">
        <v>5</v>
      </c>
      <c r="C8129" s="1" t="s">
        <v>8</v>
      </c>
      <c r="D8129" s="1" t="s">
        <v>2302</v>
      </c>
      <c r="E8129" s="1">
        <v>314102</v>
      </c>
      <c r="F8129" s="1">
        <v>4707</v>
      </c>
      <c r="N8129">
        <f t="shared" si="631"/>
        <v>1.4985577933282819E-2</v>
      </c>
      <c r="S8129">
        <f t="shared" si="632"/>
        <v>0.47871580734608332</v>
      </c>
      <c r="T8129">
        <f t="shared" si="633"/>
        <v>6.192387575736702E-2</v>
      </c>
      <c r="U8129">
        <f t="shared" si="634"/>
        <v>4.3530458332581429E-2</v>
      </c>
      <c r="V8129">
        <f t="shared" si="635"/>
        <v>3.8712520397321662E-2</v>
      </c>
    </row>
    <row r="8130" spans="1:22" ht="12.75" x14ac:dyDescent="0.2">
      <c r="A8130" s="1" t="s">
        <v>2859</v>
      </c>
      <c r="B8130" s="1" t="s">
        <v>5</v>
      </c>
      <c r="C8130" s="1" t="s">
        <v>9</v>
      </c>
      <c r="D8130" s="1" t="s">
        <v>2302</v>
      </c>
      <c r="E8130" s="1">
        <v>314102</v>
      </c>
      <c r="F8130" s="1">
        <v>74139</v>
      </c>
      <c r="N8130">
        <f t="shared" si="631"/>
        <v>0.2360347912461557</v>
      </c>
      <c r="S8130">
        <f t="shared" si="632"/>
        <v>7.540155351780597</v>
      </c>
      <c r="T8130">
        <f t="shared" si="633"/>
        <v>0.9753503770502302</v>
      </c>
      <c r="U8130">
        <f t="shared" si="634"/>
        <v>0.68563939883561809</v>
      </c>
      <c r="V8130">
        <f t="shared" si="635"/>
        <v>0.6097530379726005</v>
      </c>
    </row>
    <row r="8131" spans="1:22" ht="12.75" x14ac:dyDescent="0.2">
      <c r="A8131" s="1" t="s">
        <v>2860</v>
      </c>
      <c r="B8131" s="1" t="s">
        <v>5</v>
      </c>
      <c r="C8131" s="1" t="s">
        <v>6</v>
      </c>
      <c r="D8131" s="1" t="s">
        <v>2302</v>
      </c>
      <c r="E8131" s="1">
        <v>125328</v>
      </c>
      <c r="F8131" s="1">
        <v>54681</v>
      </c>
      <c r="N8131">
        <f t="shared" ref="N8131:N8194" si="636">F8131/E8131</f>
        <v>0.43630314055917274</v>
      </c>
      <c r="S8131">
        <f t="shared" ref="S8131:S8194" si="637">N8131/0.031303704</f>
        <v>13.93774808754813</v>
      </c>
      <c r="T8131">
        <f t="shared" ref="T8131:T8194" si="638">N8131/0.242</f>
        <v>1.8029055395007139</v>
      </c>
      <c r="U8131">
        <f t="shared" ref="U8131:U8194" si="639">N8131/0.344255</f>
        <v>1.2673835980862231</v>
      </c>
      <c r="V8131">
        <f t="shared" ref="V8131:V8194" si="640">N8131/0.387099</f>
        <v>1.1271099655622274</v>
      </c>
    </row>
    <row r="8132" spans="1:22" ht="12.75" x14ac:dyDescent="0.2">
      <c r="A8132" s="1" t="s">
        <v>2860</v>
      </c>
      <c r="B8132" s="1" t="s">
        <v>5</v>
      </c>
      <c r="C8132" s="1" t="s">
        <v>8</v>
      </c>
      <c r="D8132" s="1" t="s">
        <v>2302</v>
      </c>
      <c r="E8132" s="1">
        <v>125328</v>
      </c>
      <c r="F8132" s="1">
        <v>179</v>
      </c>
      <c r="N8132">
        <f t="shared" si="636"/>
        <v>1.4282522660538745E-3</v>
      </c>
      <c r="S8132">
        <f t="shared" si="637"/>
        <v>4.5625663533423219E-2</v>
      </c>
      <c r="T8132">
        <f t="shared" si="638"/>
        <v>5.9018688679912173E-3</v>
      </c>
      <c r="U8132">
        <f t="shared" si="639"/>
        <v>4.1488206883091737E-3</v>
      </c>
      <c r="V8132">
        <f t="shared" si="640"/>
        <v>3.6896304719306289E-3</v>
      </c>
    </row>
    <row r="8133" spans="1:22" ht="12.75" x14ac:dyDescent="0.2">
      <c r="A8133" s="1" t="s">
        <v>2860</v>
      </c>
      <c r="B8133" s="1" t="s">
        <v>5</v>
      </c>
      <c r="C8133" s="1" t="s">
        <v>9</v>
      </c>
      <c r="D8133" s="1" t="s">
        <v>2302</v>
      </c>
      <c r="E8133" s="1">
        <v>125328</v>
      </c>
      <c r="F8133" s="1">
        <v>30736</v>
      </c>
      <c r="N8133">
        <f t="shared" si="636"/>
        <v>0.24524447848844633</v>
      </c>
      <c r="S8133">
        <f t="shared" si="637"/>
        <v>7.8343597450463474</v>
      </c>
      <c r="T8133">
        <f t="shared" si="638"/>
        <v>1.0134069359026707</v>
      </c>
      <c r="U8133">
        <f t="shared" si="639"/>
        <v>0.71239191439033955</v>
      </c>
      <c r="V8133">
        <f t="shared" si="640"/>
        <v>0.63354459321374201</v>
      </c>
    </row>
    <row r="8134" spans="1:22" ht="12.75" x14ac:dyDescent="0.2">
      <c r="A8134" s="1" t="s">
        <v>2861</v>
      </c>
      <c r="B8134" s="1" t="s">
        <v>5</v>
      </c>
      <c r="C8134" s="1" t="s">
        <v>6</v>
      </c>
      <c r="D8134" s="1" t="s">
        <v>2302</v>
      </c>
      <c r="E8134" s="1">
        <v>377353</v>
      </c>
      <c r="F8134" s="1">
        <v>135563</v>
      </c>
      <c r="N8134">
        <f t="shared" si="636"/>
        <v>0.359247177046426</v>
      </c>
      <c r="S8134">
        <f t="shared" si="637"/>
        <v>11.476187515906297</v>
      </c>
      <c r="T8134">
        <f t="shared" si="638"/>
        <v>1.4844924671339919</v>
      </c>
      <c r="U8134">
        <f t="shared" si="639"/>
        <v>1.0435496275912508</v>
      </c>
      <c r="V8134">
        <f t="shared" si="640"/>
        <v>0.92804987108317505</v>
      </c>
    </row>
    <row r="8135" spans="1:22" ht="12.75" x14ac:dyDescent="0.2">
      <c r="A8135" s="1" t="s">
        <v>2861</v>
      </c>
      <c r="B8135" s="1" t="s">
        <v>5</v>
      </c>
      <c r="C8135" s="1" t="s">
        <v>8</v>
      </c>
      <c r="D8135" s="1" t="s">
        <v>2302</v>
      </c>
      <c r="E8135" s="1">
        <v>377353</v>
      </c>
      <c r="F8135" s="1">
        <v>15037</v>
      </c>
      <c r="N8135">
        <f t="shared" si="636"/>
        <v>3.9848629797563553E-2</v>
      </c>
      <c r="S8135">
        <f t="shared" si="637"/>
        <v>1.2729685214747606</v>
      </c>
      <c r="T8135">
        <f t="shared" si="638"/>
        <v>0.16466375949406428</v>
      </c>
      <c r="U8135">
        <f t="shared" si="639"/>
        <v>0.11575323465908573</v>
      </c>
      <c r="V8135">
        <f t="shared" si="640"/>
        <v>0.10294170172892089</v>
      </c>
    </row>
    <row r="8136" spans="1:22" ht="12.75" x14ac:dyDescent="0.2">
      <c r="A8136" s="1" t="s">
        <v>2861</v>
      </c>
      <c r="B8136" s="1" t="s">
        <v>5</v>
      </c>
      <c r="C8136" s="1" t="s">
        <v>9</v>
      </c>
      <c r="D8136" s="1" t="s">
        <v>2302</v>
      </c>
      <c r="E8136" s="1">
        <v>377353</v>
      </c>
      <c r="F8136" s="1">
        <v>84746</v>
      </c>
      <c r="N8136">
        <f t="shared" si="636"/>
        <v>0.22458016764143918</v>
      </c>
      <c r="S8136">
        <f t="shared" si="637"/>
        <v>7.1742362386712824</v>
      </c>
      <c r="T8136">
        <f t="shared" si="638"/>
        <v>0.9280172216588396</v>
      </c>
      <c r="U8136">
        <f t="shared" si="639"/>
        <v>0.65236573947056453</v>
      </c>
      <c r="V8136">
        <f t="shared" si="640"/>
        <v>0.58016209714165923</v>
      </c>
    </row>
    <row r="8137" spans="1:22" ht="12.75" x14ac:dyDescent="0.2">
      <c r="A8137" s="1" t="s">
        <v>2862</v>
      </c>
      <c r="B8137" s="1" t="s">
        <v>5</v>
      </c>
      <c r="C8137" s="1" t="s">
        <v>6</v>
      </c>
      <c r="D8137" s="1" t="s">
        <v>2302</v>
      </c>
      <c r="E8137" s="1">
        <v>302233</v>
      </c>
      <c r="F8137" s="1">
        <v>126580</v>
      </c>
      <c r="N8137">
        <f t="shared" si="636"/>
        <v>0.41881594663719712</v>
      </c>
      <c r="S8137">
        <f t="shared" si="637"/>
        <v>13.379117903657571</v>
      </c>
      <c r="T8137">
        <f t="shared" si="638"/>
        <v>1.7306444075917238</v>
      </c>
      <c r="U8137">
        <f t="shared" si="639"/>
        <v>1.2165863869433913</v>
      </c>
      <c r="V8137">
        <f t="shared" si="640"/>
        <v>1.0819349743533233</v>
      </c>
    </row>
    <row r="8138" spans="1:22" ht="12.75" x14ac:dyDescent="0.2">
      <c r="A8138" s="1" t="s">
        <v>2862</v>
      </c>
      <c r="B8138" s="1" t="s">
        <v>5</v>
      </c>
      <c r="C8138" s="1" t="s">
        <v>8</v>
      </c>
      <c r="D8138" s="1" t="s">
        <v>2302</v>
      </c>
      <c r="E8138" s="1">
        <v>302233</v>
      </c>
      <c r="F8138" s="1">
        <v>5404</v>
      </c>
      <c r="N8138">
        <f t="shared" si="636"/>
        <v>1.7880244711861379E-2</v>
      </c>
      <c r="S8138">
        <f t="shared" si="637"/>
        <v>0.57118623124794998</v>
      </c>
      <c r="T8138">
        <f t="shared" si="638"/>
        <v>7.3885308726699919E-2</v>
      </c>
      <c r="U8138">
        <f t="shared" si="639"/>
        <v>5.1938954298009848E-2</v>
      </c>
      <c r="V8138">
        <f t="shared" si="640"/>
        <v>4.6190366577700738E-2</v>
      </c>
    </row>
    <row r="8139" spans="1:22" ht="12.75" x14ac:dyDescent="0.2">
      <c r="A8139" s="1" t="s">
        <v>2862</v>
      </c>
      <c r="B8139" s="1" t="s">
        <v>5</v>
      </c>
      <c r="C8139" s="1" t="s">
        <v>9</v>
      </c>
      <c r="D8139" s="1" t="s">
        <v>2302</v>
      </c>
      <c r="E8139" s="1">
        <v>302233</v>
      </c>
      <c r="F8139" s="1">
        <v>62567</v>
      </c>
      <c r="N8139">
        <f t="shared" si="636"/>
        <v>0.20701577921669706</v>
      </c>
      <c r="S8139">
        <f t="shared" si="637"/>
        <v>6.6131400685585655</v>
      </c>
      <c r="T8139">
        <f t="shared" si="638"/>
        <v>0.85543710420122754</v>
      </c>
      <c r="U8139">
        <f t="shared" si="639"/>
        <v>0.60134429192516325</v>
      </c>
      <c r="V8139">
        <f t="shared" si="640"/>
        <v>0.53478768794726173</v>
      </c>
    </row>
    <row r="8140" spans="1:22" ht="12.75" x14ac:dyDescent="0.2">
      <c r="A8140" s="1" t="s">
        <v>2863</v>
      </c>
      <c r="B8140" s="1" t="s">
        <v>5</v>
      </c>
      <c r="C8140" s="1" t="s">
        <v>6</v>
      </c>
      <c r="D8140" s="1" t="s">
        <v>2302</v>
      </c>
      <c r="E8140" s="1">
        <v>322715</v>
      </c>
      <c r="F8140" s="1">
        <v>121612</v>
      </c>
      <c r="N8140">
        <f t="shared" si="636"/>
        <v>0.37684024603752536</v>
      </c>
      <c r="S8140">
        <f t="shared" si="637"/>
        <v>12.0381998896209</v>
      </c>
      <c r="T8140">
        <f t="shared" si="638"/>
        <v>1.5571910993286173</v>
      </c>
      <c r="U8140">
        <f t="shared" si="639"/>
        <v>1.0946543871186341</v>
      </c>
      <c r="V8140">
        <f t="shared" si="640"/>
        <v>0.97349837131463868</v>
      </c>
    </row>
    <row r="8141" spans="1:22" ht="12.75" x14ac:dyDescent="0.2">
      <c r="A8141" s="1" t="s">
        <v>2863</v>
      </c>
      <c r="B8141" s="1" t="s">
        <v>5</v>
      </c>
      <c r="C8141" s="1" t="s">
        <v>8</v>
      </c>
      <c r="D8141" s="1" t="s">
        <v>2302</v>
      </c>
      <c r="E8141" s="1">
        <v>322715</v>
      </c>
      <c r="F8141" s="1">
        <v>5410</v>
      </c>
      <c r="N8141">
        <f t="shared" si="636"/>
        <v>1.6764017786591884E-2</v>
      </c>
      <c r="S8141">
        <f t="shared" si="637"/>
        <v>0.53552824888044825</v>
      </c>
      <c r="T8141">
        <f t="shared" si="638"/>
        <v>6.9272800771040852E-2</v>
      </c>
      <c r="U8141">
        <f t="shared" si="639"/>
        <v>4.8696512139524147E-2</v>
      </c>
      <c r="V8141">
        <f t="shared" si="640"/>
        <v>4.3306796934613326E-2</v>
      </c>
    </row>
    <row r="8142" spans="1:22" ht="12.75" x14ac:dyDescent="0.2">
      <c r="A8142" s="1" t="s">
        <v>2863</v>
      </c>
      <c r="B8142" s="1" t="s">
        <v>5</v>
      </c>
      <c r="C8142" s="1" t="s">
        <v>9</v>
      </c>
      <c r="D8142" s="1" t="s">
        <v>2302</v>
      </c>
      <c r="E8142" s="1">
        <v>322715</v>
      </c>
      <c r="F8142" s="1">
        <v>75151</v>
      </c>
      <c r="N8142">
        <f t="shared" si="636"/>
        <v>0.23287110918302528</v>
      </c>
      <c r="S8142">
        <f t="shared" si="637"/>
        <v>7.4390912073224715</v>
      </c>
      <c r="T8142">
        <f t="shared" si="638"/>
        <v>0.96227731067365818</v>
      </c>
      <c r="U8142">
        <f t="shared" si="639"/>
        <v>0.67644946096069858</v>
      </c>
      <c r="V8142">
        <f t="shared" si="640"/>
        <v>0.60158023963643736</v>
      </c>
    </row>
    <row r="8143" spans="1:22" ht="12.75" x14ac:dyDescent="0.2">
      <c r="A8143" s="1" t="s">
        <v>2864</v>
      </c>
      <c r="B8143" s="1" t="s">
        <v>5</v>
      </c>
      <c r="C8143" s="1" t="s">
        <v>6</v>
      </c>
      <c r="D8143" s="1" t="s">
        <v>2302</v>
      </c>
      <c r="E8143" s="1">
        <v>302233</v>
      </c>
      <c r="F8143" s="1">
        <v>126580</v>
      </c>
      <c r="N8143">
        <f t="shared" si="636"/>
        <v>0.41881594663719712</v>
      </c>
      <c r="S8143">
        <f t="shared" si="637"/>
        <v>13.379117903657571</v>
      </c>
      <c r="T8143">
        <f t="shared" si="638"/>
        <v>1.7306444075917238</v>
      </c>
      <c r="U8143">
        <f t="shared" si="639"/>
        <v>1.2165863869433913</v>
      </c>
      <c r="V8143">
        <f t="shared" si="640"/>
        <v>1.0819349743533233</v>
      </c>
    </row>
    <row r="8144" spans="1:22" ht="12.75" x14ac:dyDescent="0.2">
      <c r="A8144" s="1" t="s">
        <v>2864</v>
      </c>
      <c r="B8144" s="1" t="s">
        <v>5</v>
      </c>
      <c r="C8144" s="1" t="s">
        <v>8</v>
      </c>
      <c r="D8144" s="1" t="s">
        <v>2302</v>
      </c>
      <c r="E8144" s="1">
        <v>302233</v>
      </c>
      <c r="F8144" s="1">
        <v>5404</v>
      </c>
      <c r="N8144">
        <f t="shared" si="636"/>
        <v>1.7880244711861379E-2</v>
      </c>
      <c r="S8144">
        <f t="shared" si="637"/>
        <v>0.57118623124794998</v>
      </c>
      <c r="T8144">
        <f t="shared" si="638"/>
        <v>7.3885308726699919E-2</v>
      </c>
      <c r="U8144">
        <f t="shared" si="639"/>
        <v>5.1938954298009848E-2</v>
      </c>
      <c r="V8144">
        <f t="shared" si="640"/>
        <v>4.6190366577700738E-2</v>
      </c>
    </row>
    <row r="8145" spans="1:22" ht="12.75" x14ac:dyDescent="0.2">
      <c r="A8145" s="1" t="s">
        <v>2864</v>
      </c>
      <c r="B8145" s="1" t="s">
        <v>5</v>
      </c>
      <c r="C8145" s="1" t="s">
        <v>9</v>
      </c>
      <c r="D8145" s="1" t="s">
        <v>2302</v>
      </c>
      <c r="E8145" s="1">
        <v>302233</v>
      </c>
      <c r="F8145" s="1">
        <v>62567</v>
      </c>
      <c r="N8145">
        <f t="shared" si="636"/>
        <v>0.20701577921669706</v>
      </c>
      <c r="S8145">
        <f t="shared" si="637"/>
        <v>6.6131400685585655</v>
      </c>
      <c r="T8145">
        <f t="shared" si="638"/>
        <v>0.85543710420122754</v>
      </c>
      <c r="U8145">
        <f t="shared" si="639"/>
        <v>0.60134429192516325</v>
      </c>
      <c r="V8145">
        <f t="shared" si="640"/>
        <v>0.53478768794726173</v>
      </c>
    </row>
    <row r="8146" spans="1:22" ht="12.75" x14ac:dyDescent="0.2">
      <c r="A8146" s="1" t="s">
        <v>2865</v>
      </c>
      <c r="B8146" s="1" t="s">
        <v>5</v>
      </c>
      <c r="C8146" s="1" t="s">
        <v>6</v>
      </c>
      <c r="D8146" s="1" t="s">
        <v>2302</v>
      </c>
      <c r="E8146" s="1">
        <v>302233</v>
      </c>
      <c r="F8146" s="1">
        <v>126580</v>
      </c>
      <c r="N8146">
        <f t="shared" si="636"/>
        <v>0.41881594663719712</v>
      </c>
      <c r="S8146">
        <f t="shared" si="637"/>
        <v>13.379117903657571</v>
      </c>
      <c r="T8146">
        <f t="shared" si="638"/>
        <v>1.7306444075917238</v>
      </c>
      <c r="U8146">
        <f t="shared" si="639"/>
        <v>1.2165863869433913</v>
      </c>
      <c r="V8146">
        <f t="shared" si="640"/>
        <v>1.0819349743533233</v>
      </c>
    </row>
    <row r="8147" spans="1:22" ht="12.75" x14ac:dyDescent="0.2">
      <c r="A8147" s="1" t="s">
        <v>2865</v>
      </c>
      <c r="B8147" s="1" t="s">
        <v>5</v>
      </c>
      <c r="C8147" s="1" t="s">
        <v>8</v>
      </c>
      <c r="D8147" s="1" t="s">
        <v>2302</v>
      </c>
      <c r="E8147" s="1">
        <v>302233</v>
      </c>
      <c r="F8147" s="1">
        <v>5404</v>
      </c>
      <c r="N8147">
        <f t="shared" si="636"/>
        <v>1.7880244711861379E-2</v>
      </c>
      <c r="S8147">
        <f t="shared" si="637"/>
        <v>0.57118623124794998</v>
      </c>
      <c r="T8147">
        <f t="shared" si="638"/>
        <v>7.3885308726699919E-2</v>
      </c>
      <c r="U8147">
        <f t="shared" si="639"/>
        <v>5.1938954298009848E-2</v>
      </c>
      <c r="V8147">
        <f t="shared" si="640"/>
        <v>4.6190366577700738E-2</v>
      </c>
    </row>
    <row r="8148" spans="1:22" ht="12.75" x14ac:dyDescent="0.2">
      <c r="A8148" s="1" t="s">
        <v>2865</v>
      </c>
      <c r="B8148" s="1" t="s">
        <v>5</v>
      </c>
      <c r="C8148" s="1" t="s">
        <v>9</v>
      </c>
      <c r="D8148" s="1" t="s">
        <v>2302</v>
      </c>
      <c r="E8148" s="1">
        <v>302233</v>
      </c>
      <c r="F8148" s="1">
        <v>62567</v>
      </c>
      <c r="N8148">
        <f t="shared" si="636"/>
        <v>0.20701577921669706</v>
      </c>
      <c r="S8148">
        <f t="shared" si="637"/>
        <v>6.6131400685585655</v>
      </c>
      <c r="T8148">
        <f t="shared" si="638"/>
        <v>0.85543710420122754</v>
      </c>
      <c r="U8148">
        <f t="shared" si="639"/>
        <v>0.60134429192516325</v>
      </c>
      <c r="V8148">
        <f t="shared" si="640"/>
        <v>0.53478768794726173</v>
      </c>
    </row>
    <row r="8149" spans="1:22" ht="12.75" x14ac:dyDescent="0.2">
      <c r="A8149" s="1" t="s">
        <v>2866</v>
      </c>
      <c r="B8149" s="1" t="s">
        <v>5</v>
      </c>
      <c r="C8149" s="1" t="s">
        <v>6</v>
      </c>
      <c r="D8149" s="1" t="s">
        <v>2302</v>
      </c>
      <c r="E8149" s="1">
        <v>171065</v>
      </c>
      <c r="F8149" s="1">
        <v>77623</v>
      </c>
      <c r="N8149">
        <f t="shared" si="636"/>
        <v>0.45376318943091809</v>
      </c>
      <c r="S8149">
        <f t="shared" si="637"/>
        <v>14.495511120055252</v>
      </c>
      <c r="T8149">
        <f t="shared" si="638"/>
        <v>1.8750545017806532</v>
      </c>
      <c r="U8149">
        <f t="shared" si="639"/>
        <v>1.318101957650341</v>
      </c>
      <c r="V8149">
        <f t="shared" si="640"/>
        <v>1.1722148324612516</v>
      </c>
    </row>
    <row r="8150" spans="1:22" ht="12.75" x14ac:dyDescent="0.2">
      <c r="A8150" s="1" t="s">
        <v>2866</v>
      </c>
      <c r="B8150" s="1" t="s">
        <v>5</v>
      </c>
      <c r="C8150" s="1" t="s">
        <v>8</v>
      </c>
      <c r="D8150" s="1" t="s">
        <v>2302</v>
      </c>
      <c r="E8150" s="1">
        <v>171065</v>
      </c>
      <c r="F8150" s="1">
        <v>655</v>
      </c>
      <c r="N8150">
        <f t="shared" si="636"/>
        <v>3.8289539064098443E-3</v>
      </c>
      <c r="S8150">
        <f t="shared" si="637"/>
        <v>0.12231632098264934</v>
      </c>
      <c r="T8150">
        <f t="shared" si="638"/>
        <v>1.5822123580205967E-2</v>
      </c>
      <c r="U8150">
        <f t="shared" si="639"/>
        <v>1.1122435132125444E-2</v>
      </c>
      <c r="V8150">
        <f t="shared" si="640"/>
        <v>9.8914073826329805E-3</v>
      </c>
    </row>
    <row r="8151" spans="1:22" ht="12.75" x14ac:dyDescent="0.2">
      <c r="A8151" s="1" t="s">
        <v>2866</v>
      </c>
      <c r="B8151" s="1" t="s">
        <v>5</v>
      </c>
      <c r="C8151" s="1" t="s">
        <v>9</v>
      </c>
      <c r="D8151" s="1" t="s">
        <v>2302</v>
      </c>
      <c r="E8151" s="1">
        <v>171065</v>
      </c>
      <c r="F8151" s="1">
        <v>31998</v>
      </c>
      <c r="N8151">
        <f t="shared" si="636"/>
        <v>0.18705170549206443</v>
      </c>
      <c r="S8151">
        <f t="shared" si="637"/>
        <v>5.9753857080958985</v>
      </c>
      <c r="T8151">
        <f t="shared" si="638"/>
        <v>0.77294093178539025</v>
      </c>
      <c r="U8151">
        <f t="shared" si="639"/>
        <v>0.54335218222557247</v>
      </c>
      <c r="V8151">
        <f t="shared" si="640"/>
        <v>0.48321412737326735</v>
      </c>
    </row>
    <row r="8152" spans="1:22" ht="12.75" x14ac:dyDescent="0.2">
      <c r="A8152" s="1" t="s">
        <v>2867</v>
      </c>
      <c r="B8152" s="1" t="s">
        <v>5</v>
      </c>
      <c r="C8152" s="1" t="s">
        <v>6</v>
      </c>
      <c r="D8152" s="1" t="s">
        <v>2302</v>
      </c>
      <c r="E8152" s="1">
        <v>298180</v>
      </c>
      <c r="F8152" s="1">
        <v>113167</v>
      </c>
      <c r="N8152">
        <f t="shared" si="636"/>
        <v>0.37952578979140117</v>
      </c>
      <c r="S8152">
        <f t="shared" si="637"/>
        <v>12.123989857283378</v>
      </c>
      <c r="T8152">
        <f t="shared" si="638"/>
        <v>1.5682883875677736</v>
      </c>
      <c r="U8152">
        <f t="shared" si="639"/>
        <v>1.1024554176160148</v>
      </c>
      <c r="V8152">
        <f t="shared" si="640"/>
        <v>0.98043598612086613</v>
      </c>
    </row>
    <row r="8153" spans="1:22" ht="12.75" x14ac:dyDescent="0.2">
      <c r="A8153" s="1" t="s">
        <v>2867</v>
      </c>
      <c r="B8153" s="1" t="s">
        <v>5</v>
      </c>
      <c r="C8153" s="1" t="s">
        <v>8</v>
      </c>
      <c r="D8153" s="1" t="s">
        <v>2302</v>
      </c>
      <c r="E8153" s="1">
        <v>298180</v>
      </c>
      <c r="F8153" s="1">
        <v>4993</v>
      </c>
      <c r="N8153">
        <f t="shared" si="636"/>
        <v>1.6744919176336442E-2</v>
      </c>
      <c r="S8153">
        <f t="shared" si="637"/>
        <v>0.53491814183830899</v>
      </c>
      <c r="T8153">
        <f t="shared" si="638"/>
        <v>6.9193880893952245E-2</v>
      </c>
      <c r="U8153">
        <f t="shared" si="639"/>
        <v>4.8641034048413079E-2</v>
      </c>
      <c r="V8153">
        <f t="shared" si="640"/>
        <v>4.3257459141812407E-2</v>
      </c>
    </row>
    <row r="8154" spans="1:22" ht="12.75" x14ac:dyDescent="0.2">
      <c r="A8154" s="1" t="s">
        <v>2867</v>
      </c>
      <c r="B8154" s="1" t="s">
        <v>5</v>
      </c>
      <c r="C8154" s="1" t="s">
        <v>9</v>
      </c>
      <c r="D8154" s="1" t="s">
        <v>2302</v>
      </c>
      <c r="E8154" s="1">
        <v>298180</v>
      </c>
      <c r="F8154" s="1">
        <v>67571</v>
      </c>
      <c r="N8154">
        <f t="shared" si="636"/>
        <v>0.2266114427526997</v>
      </c>
      <c r="S8154">
        <f t="shared" si="637"/>
        <v>7.2391255281707139</v>
      </c>
      <c r="T8154">
        <f t="shared" si="638"/>
        <v>0.93641092046570129</v>
      </c>
      <c r="U8154">
        <f t="shared" si="639"/>
        <v>0.65826623506615656</v>
      </c>
      <c r="V8154">
        <f t="shared" si="640"/>
        <v>0.58540952767302346</v>
      </c>
    </row>
    <row r="8155" spans="1:22" ht="12.75" x14ac:dyDescent="0.2">
      <c r="A8155" s="1" t="s">
        <v>2868</v>
      </c>
      <c r="B8155" s="1" t="s">
        <v>5</v>
      </c>
      <c r="C8155" s="1" t="s">
        <v>6</v>
      </c>
      <c r="D8155" s="1" t="s">
        <v>2302</v>
      </c>
      <c r="E8155" s="1">
        <v>322715</v>
      </c>
      <c r="F8155" s="1">
        <v>121612</v>
      </c>
      <c r="N8155">
        <f t="shared" si="636"/>
        <v>0.37684024603752536</v>
      </c>
      <c r="S8155">
        <f t="shared" si="637"/>
        <v>12.0381998896209</v>
      </c>
      <c r="T8155">
        <f t="shared" si="638"/>
        <v>1.5571910993286173</v>
      </c>
      <c r="U8155">
        <f t="shared" si="639"/>
        <v>1.0946543871186341</v>
      </c>
      <c r="V8155">
        <f t="shared" si="640"/>
        <v>0.97349837131463868</v>
      </c>
    </row>
    <row r="8156" spans="1:22" ht="12.75" x14ac:dyDescent="0.2">
      <c r="A8156" s="1" t="s">
        <v>2868</v>
      </c>
      <c r="B8156" s="1" t="s">
        <v>5</v>
      </c>
      <c r="C8156" s="1" t="s">
        <v>8</v>
      </c>
      <c r="D8156" s="1" t="s">
        <v>2302</v>
      </c>
      <c r="E8156" s="1">
        <v>322715</v>
      </c>
      <c r="F8156" s="1">
        <v>5410</v>
      </c>
      <c r="N8156">
        <f t="shared" si="636"/>
        <v>1.6764017786591884E-2</v>
      </c>
      <c r="S8156">
        <f t="shared" si="637"/>
        <v>0.53552824888044825</v>
      </c>
      <c r="T8156">
        <f t="shared" si="638"/>
        <v>6.9272800771040852E-2</v>
      </c>
      <c r="U8156">
        <f t="shared" si="639"/>
        <v>4.8696512139524147E-2</v>
      </c>
      <c r="V8156">
        <f t="shared" si="640"/>
        <v>4.3306796934613326E-2</v>
      </c>
    </row>
    <row r="8157" spans="1:22" ht="12.75" x14ac:dyDescent="0.2">
      <c r="A8157" s="1" t="s">
        <v>2868</v>
      </c>
      <c r="B8157" s="1" t="s">
        <v>5</v>
      </c>
      <c r="C8157" s="1" t="s">
        <v>9</v>
      </c>
      <c r="D8157" s="1" t="s">
        <v>2302</v>
      </c>
      <c r="E8157" s="1">
        <v>322715</v>
      </c>
      <c r="F8157" s="1">
        <v>75151</v>
      </c>
      <c r="N8157">
        <f t="shared" si="636"/>
        <v>0.23287110918302528</v>
      </c>
      <c r="S8157">
        <f t="shared" si="637"/>
        <v>7.4390912073224715</v>
      </c>
      <c r="T8157">
        <f t="shared" si="638"/>
        <v>0.96227731067365818</v>
      </c>
      <c r="U8157">
        <f t="shared" si="639"/>
        <v>0.67644946096069858</v>
      </c>
      <c r="V8157">
        <f t="shared" si="640"/>
        <v>0.60158023963643736</v>
      </c>
    </row>
    <row r="8158" spans="1:22" ht="12.75" x14ac:dyDescent="0.2">
      <c r="A8158" s="1" t="s">
        <v>2869</v>
      </c>
      <c r="B8158" s="1" t="s">
        <v>5</v>
      </c>
      <c r="C8158" s="1" t="s">
        <v>6</v>
      </c>
      <c r="D8158" s="1" t="s">
        <v>2302</v>
      </c>
      <c r="E8158" s="1">
        <v>302233</v>
      </c>
      <c r="F8158" s="1">
        <v>126580</v>
      </c>
      <c r="N8158">
        <f t="shared" si="636"/>
        <v>0.41881594663719712</v>
      </c>
      <c r="S8158">
        <f t="shared" si="637"/>
        <v>13.379117903657571</v>
      </c>
      <c r="T8158">
        <f t="shared" si="638"/>
        <v>1.7306444075917238</v>
      </c>
      <c r="U8158">
        <f t="shared" si="639"/>
        <v>1.2165863869433913</v>
      </c>
      <c r="V8158">
        <f t="shared" si="640"/>
        <v>1.0819349743533233</v>
      </c>
    </row>
    <row r="8159" spans="1:22" ht="12.75" x14ac:dyDescent="0.2">
      <c r="A8159" s="1" t="s">
        <v>2869</v>
      </c>
      <c r="B8159" s="1" t="s">
        <v>5</v>
      </c>
      <c r="C8159" s="1" t="s">
        <v>8</v>
      </c>
      <c r="D8159" s="1" t="s">
        <v>2302</v>
      </c>
      <c r="E8159" s="1">
        <v>302233</v>
      </c>
      <c r="F8159" s="1">
        <v>5404</v>
      </c>
      <c r="N8159">
        <f t="shared" si="636"/>
        <v>1.7880244711861379E-2</v>
      </c>
      <c r="S8159">
        <f t="shared" si="637"/>
        <v>0.57118623124794998</v>
      </c>
      <c r="T8159">
        <f t="shared" si="638"/>
        <v>7.3885308726699919E-2</v>
      </c>
      <c r="U8159">
        <f t="shared" si="639"/>
        <v>5.1938954298009848E-2</v>
      </c>
      <c r="V8159">
        <f t="shared" si="640"/>
        <v>4.6190366577700738E-2</v>
      </c>
    </row>
    <row r="8160" spans="1:22" ht="12.75" x14ac:dyDescent="0.2">
      <c r="A8160" s="1" t="s">
        <v>2869</v>
      </c>
      <c r="B8160" s="1" t="s">
        <v>5</v>
      </c>
      <c r="C8160" s="1" t="s">
        <v>9</v>
      </c>
      <c r="D8160" s="1" t="s">
        <v>2302</v>
      </c>
      <c r="E8160" s="1">
        <v>302233</v>
      </c>
      <c r="F8160" s="1">
        <v>62567</v>
      </c>
      <c r="N8160">
        <f t="shared" si="636"/>
        <v>0.20701577921669706</v>
      </c>
      <c r="S8160">
        <f t="shared" si="637"/>
        <v>6.6131400685585655</v>
      </c>
      <c r="T8160">
        <f t="shared" si="638"/>
        <v>0.85543710420122754</v>
      </c>
      <c r="U8160">
        <f t="shared" si="639"/>
        <v>0.60134429192516325</v>
      </c>
      <c r="V8160">
        <f t="shared" si="640"/>
        <v>0.53478768794726173</v>
      </c>
    </row>
    <row r="8161" spans="1:22" ht="12.75" x14ac:dyDescent="0.2">
      <c r="A8161" s="1" t="s">
        <v>2870</v>
      </c>
      <c r="B8161" s="1" t="s">
        <v>5</v>
      </c>
      <c r="C8161" s="1" t="s">
        <v>6</v>
      </c>
      <c r="D8161" s="1" t="s">
        <v>2302</v>
      </c>
      <c r="E8161" s="1">
        <v>377353</v>
      </c>
      <c r="F8161" s="1">
        <v>135563</v>
      </c>
      <c r="N8161">
        <f t="shared" si="636"/>
        <v>0.359247177046426</v>
      </c>
      <c r="S8161">
        <f t="shared" si="637"/>
        <v>11.476187515906297</v>
      </c>
      <c r="T8161">
        <f t="shared" si="638"/>
        <v>1.4844924671339919</v>
      </c>
      <c r="U8161">
        <f t="shared" si="639"/>
        <v>1.0435496275912508</v>
      </c>
      <c r="V8161">
        <f t="shared" si="640"/>
        <v>0.92804987108317505</v>
      </c>
    </row>
    <row r="8162" spans="1:22" ht="12.75" x14ac:dyDescent="0.2">
      <c r="A8162" s="1" t="s">
        <v>2870</v>
      </c>
      <c r="B8162" s="1" t="s">
        <v>5</v>
      </c>
      <c r="C8162" s="1" t="s">
        <v>8</v>
      </c>
      <c r="D8162" s="1" t="s">
        <v>2302</v>
      </c>
      <c r="E8162" s="1">
        <v>377353</v>
      </c>
      <c r="F8162" s="1">
        <v>15037</v>
      </c>
      <c r="N8162">
        <f t="shared" si="636"/>
        <v>3.9848629797563553E-2</v>
      </c>
      <c r="S8162">
        <f t="shared" si="637"/>
        <v>1.2729685214747606</v>
      </c>
      <c r="T8162">
        <f t="shared" si="638"/>
        <v>0.16466375949406428</v>
      </c>
      <c r="U8162">
        <f t="shared" si="639"/>
        <v>0.11575323465908573</v>
      </c>
      <c r="V8162">
        <f t="shared" si="640"/>
        <v>0.10294170172892089</v>
      </c>
    </row>
    <row r="8163" spans="1:22" ht="12.75" x14ac:dyDescent="0.2">
      <c r="A8163" s="1" t="s">
        <v>2870</v>
      </c>
      <c r="B8163" s="1" t="s">
        <v>5</v>
      </c>
      <c r="C8163" s="1" t="s">
        <v>9</v>
      </c>
      <c r="D8163" s="1" t="s">
        <v>2302</v>
      </c>
      <c r="E8163" s="1">
        <v>377353</v>
      </c>
      <c r="F8163" s="1">
        <v>84746</v>
      </c>
      <c r="N8163">
        <f t="shared" si="636"/>
        <v>0.22458016764143918</v>
      </c>
      <c r="S8163">
        <f t="shared" si="637"/>
        <v>7.1742362386712824</v>
      </c>
      <c r="T8163">
        <f t="shared" si="638"/>
        <v>0.9280172216588396</v>
      </c>
      <c r="U8163">
        <f t="shared" si="639"/>
        <v>0.65236573947056453</v>
      </c>
      <c r="V8163">
        <f t="shared" si="640"/>
        <v>0.58016209714165923</v>
      </c>
    </row>
    <row r="8164" spans="1:22" ht="12.75" x14ac:dyDescent="0.2">
      <c r="A8164" s="1" t="s">
        <v>2871</v>
      </c>
      <c r="B8164" s="1" t="s">
        <v>5</v>
      </c>
      <c r="C8164" s="1" t="s">
        <v>6</v>
      </c>
      <c r="D8164" s="1" t="s">
        <v>2302</v>
      </c>
      <c r="E8164" s="1">
        <v>496381</v>
      </c>
      <c r="F8164" s="1">
        <v>154282</v>
      </c>
      <c r="N8164">
        <f t="shared" si="636"/>
        <v>0.31081366933867333</v>
      </c>
      <c r="S8164">
        <f t="shared" si="637"/>
        <v>9.9289741986658608</v>
      </c>
      <c r="T8164">
        <f t="shared" si="638"/>
        <v>1.284354005531708</v>
      </c>
      <c r="U8164">
        <f t="shared" si="639"/>
        <v>0.90285883818295554</v>
      </c>
      <c r="V8164">
        <f t="shared" si="640"/>
        <v>0.80293069560673969</v>
      </c>
    </row>
    <row r="8165" spans="1:22" ht="12.75" x14ac:dyDescent="0.2">
      <c r="A8165" s="1" t="s">
        <v>2871</v>
      </c>
      <c r="B8165" s="1" t="s">
        <v>5</v>
      </c>
      <c r="C8165" s="1" t="s">
        <v>8</v>
      </c>
      <c r="D8165" s="1" t="s">
        <v>2302</v>
      </c>
      <c r="E8165" s="1">
        <v>496381</v>
      </c>
      <c r="F8165" s="1">
        <v>22182</v>
      </c>
      <c r="N8165">
        <f t="shared" si="636"/>
        <v>4.4687447746791273E-2</v>
      </c>
      <c r="S8165">
        <f t="shared" si="637"/>
        <v>1.4275450517546189</v>
      </c>
      <c r="T8165">
        <f t="shared" si="638"/>
        <v>0.1846588749867408</v>
      </c>
      <c r="U8165">
        <f t="shared" si="639"/>
        <v>0.12980914655354686</v>
      </c>
      <c r="V8165">
        <f t="shared" si="640"/>
        <v>0.11544190955489751</v>
      </c>
    </row>
    <row r="8166" spans="1:22" ht="12.75" x14ac:dyDescent="0.2">
      <c r="A8166" s="1" t="s">
        <v>2871</v>
      </c>
      <c r="B8166" s="1" t="s">
        <v>5</v>
      </c>
      <c r="C8166" s="1" t="s">
        <v>9</v>
      </c>
      <c r="D8166" s="1" t="s">
        <v>2302</v>
      </c>
      <c r="E8166" s="1">
        <v>496381</v>
      </c>
      <c r="F8166" s="1">
        <v>124992</v>
      </c>
      <c r="N8166">
        <f t="shared" si="636"/>
        <v>0.25180657599706679</v>
      </c>
      <c r="S8166">
        <f t="shared" si="637"/>
        <v>8.0439866156754736</v>
      </c>
      <c r="T8166">
        <f t="shared" si="638"/>
        <v>1.0405230413101934</v>
      </c>
      <c r="U8166">
        <f t="shared" si="639"/>
        <v>0.73145364917595046</v>
      </c>
      <c r="V8166">
        <f t="shared" si="640"/>
        <v>0.65049658097041529</v>
      </c>
    </row>
    <row r="8167" spans="1:22" ht="12.75" x14ac:dyDescent="0.2">
      <c r="A8167" s="1" t="s">
        <v>2872</v>
      </c>
      <c r="B8167" s="1" t="s">
        <v>5</v>
      </c>
      <c r="C8167" s="1" t="s">
        <v>6</v>
      </c>
      <c r="D8167" s="1" t="s">
        <v>2302</v>
      </c>
      <c r="E8167" s="1">
        <v>263169</v>
      </c>
      <c r="F8167" s="1">
        <v>112789</v>
      </c>
      <c r="N8167">
        <f t="shared" si="636"/>
        <v>0.4285801139191926</v>
      </c>
      <c r="S8167">
        <f t="shared" si="637"/>
        <v>13.69103521804297</v>
      </c>
      <c r="T8167">
        <f t="shared" si="638"/>
        <v>1.7709922062776553</v>
      </c>
      <c r="U8167">
        <f t="shared" si="639"/>
        <v>1.2449495691251911</v>
      </c>
      <c r="V8167">
        <f t="shared" si="640"/>
        <v>1.1071589281274108</v>
      </c>
    </row>
    <row r="8168" spans="1:22" ht="12.75" x14ac:dyDescent="0.2">
      <c r="A8168" s="1" t="s">
        <v>2872</v>
      </c>
      <c r="B8168" s="1" t="s">
        <v>5</v>
      </c>
      <c r="C8168" s="1" t="s">
        <v>8</v>
      </c>
      <c r="D8168" s="1" t="s">
        <v>2302</v>
      </c>
      <c r="E8168" s="1">
        <v>263169</v>
      </c>
      <c r="F8168" s="1">
        <v>2515</v>
      </c>
      <c r="N8168">
        <f t="shared" si="636"/>
        <v>9.5565967116187697E-3</v>
      </c>
      <c r="S8168">
        <f t="shared" si="637"/>
        <v>0.30528645145695121</v>
      </c>
      <c r="T8168">
        <f t="shared" si="638"/>
        <v>3.949006905627591E-2</v>
      </c>
      <c r="U8168">
        <f t="shared" si="639"/>
        <v>2.7760226319497962E-2</v>
      </c>
      <c r="V8168">
        <f t="shared" si="640"/>
        <v>2.4687732883884404E-2</v>
      </c>
    </row>
    <row r="8169" spans="1:22" ht="12.75" x14ac:dyDescent="0.2">
      <c r="A8169" s="1" t="s">
        <v>2872</v>
      </c>
      <c r="B8169" s="1" t="s">
        <v>5</v>
      </c>
      <c r="C8169" s="1" t="s">
        <v>9</v>
      </c>
      <c r="D8169" s="1" t="s">
        <v>2302</v>
      </c>
      <c r="E8169" s="1">
        <v>263169</v>
      </c>
      <c r="F8169" s="1">
        <v>55175</v>
      </c>
      <c r="N8169">
        <f t="shared" si="636"/>
        <v>0.20965615251036407</v>
      </c>
      <c r="S8169">
        <f t="shared" si="637"/>
        <v>6.6974870612871902</v>
      </c>
      <c r="T8169">
        <f t="shared" si="638"/>
        <v>0.86634773764613249</v>
      </c>
      <c r="U8169">
        <f t="shared" si="639"/>
        <v>0.60901411021005969</v>
      </c>
      <c r="V8169">
        <f t="shared" si="640"/>
        <v>0.54160861306891528</v>
      </c>
    </row>
    <row r="8170" spans="1:22" ht="12.75" x14ac:dyDescent="0.2">
      <c r="A8170" s="1" t="s">
        <v>2873</v>
      </c>
      <c r="B8170" s="1" t="s">
        <v>5</v>
      </c>
      <c r="C8170" s="1" t="s">
        <v>6</v>
      </c>
      <c r="D8170" s="1" t="s">
        <v>2302</v>
      </c>
      <c r="E8170" s="1">
        <v>177742</v>
      </c>
      <c r="F8170" s="1">
        <v>76675</v>
      </c>
      <c r="N8170">
        <f t="shared" si="636"/>
        <v>0.43138369096780727</v>
      </c>
      <c r="S8170">
        <f t="shared" si="637"/>
        <v>13.780595771280206</v>
      </c>
      <c r="T8170">
        <f t="shared" si="638"/>
        <v>1.7825772354041622</v>
      </c>
      <c r="U8170">
        <f t="shared" si="639"/>
        <v>1.2530934655061141</v>
      </c>
      <c r="V8170">
        <f t="shared" si="640"/>
        <v>1.114401460525104</v>
      </c>
    </row>
    <row r="8171" spans="1:22" ht="12.75" x14ac:dyDescent="0.2">
      <c r="A8171" s="1" t="s">
        <v>2873</v>
      </c>
      <c r="B8171" s="1" t="s">
        <v>5</v>
      </c>
      <c r="C8171" s="1" t="s">
        <v>8</v>
      </c>
      <c r="D8171" s="1" t="s">
        <v>2302</v>
      </c>
      <c r="E8171" s="1">
        <v>177742</v>
      </c>
      <c r="F8171" s="1">
        <v>637</v>
      </c>
      <c r="N8171">
        <f t="shared" si="636"/>
        <v>3.583846249057623E-3</v>
      </c>
      <c r="S8171">
        <f t="shared" si="637"/>
        <v>0.11448633200268003</v>
      </c>
      <c r="T8171">
        <f t="shared" si="638"/>
        <v>1.4809282020899268E-2</v>
      </c>
      <c r="U8171">
        <f t="shared" si="639"/>
        <v>1.0410440658981345E-2</v>
      </c>
      <c r="V8171">
        <f t="shared" si="640"/>
        <v>9.2582162419888002E-3</v>
      </c>
    </row>
    <row r="8172" spans="1:22" ht="12.75" x14ac:dyDescent="0.2">
      <c r="A8172" s="1" t="s">
        <v>2873</v>
      </c>
      <c r="B8172" s="1" t="s">
        <v>5</v>
      </c>
      <c r="C8172" s="1" t="s">
        <v>9</v>
      </c>
      <c r="D8172" s="1" t="s">
        <v>2302</v>
      </c>
      <c r="E8172" s="1">
        <v>177742</v>
      </c>
      <c r="F8172" s="1">
        <v>38758</v>
      </c>
      <c r="N8172">
        <f t="shared" si="636"/>
        <v>0.21805763409886239</v>
      </c>
      <c r="S8172">
        <f t="shared" si="637"/>
        <v>6.9658732429511341</v>
      </c>
      <c r="T8172">
        <f t="shared" si="638"/>
        <v>0.90106460371430741</v>
      </c>
      <c r="U8172">
        <f t="shared" si="639"/>
        <v>0.63341893102166247</v>
      </c>
      <c r="V8172">
        <f t="shared" si="640"/>
        <v>0.56331231570957918</v>
      </c>
    </row>
    <row r="8173" spans="1:22" ht="12.75" x14ac:dyDescent="0.2">
      <c r="A8173" s="1" t="s">
        <v>2874</v>
      </c>
      <c r="B8173" s="1" t="s">
        <v>5</v>
      </c>
      <c r="C8173" s="1" t="s">
        <v>6</v>
      </c>
      <c r="D8173" s="1" t="s">
        <v>2302</v>
      </c>
      <c r="E8173" s="1">
        <v>1169</v>
      </c>
      <c r="F8173" s="1">
        <v>579</v>
      </c>
      <c r="N8173">
        <f t="shared" si="636"/>
        <v>0.49529512403763903</v>
      </c>
      <c r="S8173">
        <f t="shared" si="637"/>
        <v>15.822252984427626</v>
      </c>
      <c r="T8173">
        <f t="shared" si="638"/>
        <v>2.0466740662712359</v>
      </c>
      <c r="U8173">
        <f t="shared" si="639"/>
        <v>1.4387448956083109</v>
      </c>
      <c r="V8173">
        <f t="shared" si="640"/>
        <v>1.2795050466098827</v>
      </c>
    </row>
    <row r="8174" spans="1:22" ht="12.75" x14ac:dyDescent="0.2">
      <c r="A8174" s="1" t="s">
        <v>2874</v>
      </c>
      <c r="B8174" s="1" t="s">
        <v>5</v>
      </c>
      <c r="C8174" s="1" t="s">
        <v>9</v>
      </c>
      <c r="D8174" s="1" t="s">
        <v>2302</v>
      </c>
      <c r="E8174" s="1">
        <v>1169</v>
      </c>
      <c r="F8174" s="1">
        <v>73</v>
      </c>
      <c r="N8174">
        <f t="shared" si="636"/>
        <v>6.2446535500427718E-2</v>
      </c>
      <c r="S8174">
        <f t="shared" si="637"/>
        <v>1.9948609116808578</v>
      </c>
      <c r="T8174">
        <f t="shared" si="638"/>
        <v>0.25804353512573436</v>
      </c>
      <c r="U8174">
        <f t="shared" si="639"/>
        <v>0.18139616127704092</v>
      </c>
      <c r="V8174">
        <f t="shared" si="640"/>
        <v>0.16131928912352581</v>
      </c>
    </row>
    <row r="8175" spans="1:22" ht="12.75" x14ac:dyDescent="0.2">
      <c r="A8175" s="1" t="s">
        <v>2875</v>
      </c>
      <c r="B8175" s="1" t="s">
        <v>5</v>
      </c>
      <c r="C8175" s="1" t="s">
        <v>6</v>
      </c>
      <c r="D8175" s="1" t="s">
        <v>2302</v>
      </c>
      <c r="E8175" s="1">
        <v>514596</v>
      </c>
      <c r="F8175" s="1">
        <v>184685</v>
      </c>
      <c r="N8175">
        <f t="shared" si="636"/>
        <v>0.35889318999759035</v>
      </c>
      <c r="S8175">
        <f t="shared" si="637"/>
        <v>11.464879363719715</v>
      </c>
      <c r="T8175">
        <f t="shared" si="638"/>
        <v>1.4830297107338444</v>
      </c>
      <c r="U8175">
        <f t="shared" si="639"/>
        <v>1.0425213577074854</v>
      </c>
      <c r="V8175">
        <f t="shared" si="640"/>
        <v>0.92713540979850195</v>
      </c>
    </row>
    <row r="8176" spans="1:22" ht="12.75" x14ac:dyDescent="0.2">
      <c r="A8176" s="1" t="s">
        <v>2875</v>
      </c>
      <c r="B8176" s="1" t="s">
        <v>5</v>
      </c>
      <c r="C8176" s="1" t="s">
        <v>8</v>
      </c>
      <c r="D8176" s="1" t="s">
        <v>2302</v>
      </c>
      <c r="E8176" s="1">
        <v>514596</v>
      </c>
      <c r="F8176" s="1">
        <v>13719</v>
      </c>
      <c r="N8176">
        <f t="shared" si="636"/>
        <v>2.6659748618333607E-2</v>
      </c>
      <c r="S8176">
        <f t="shared" si="637"/>
        <v>0.85164837420944195</v>
      </c>
      <c r="T8176">
        <f t="shared" si="638"/>
        <v>0.11016425048898185</v>
      </c>
      <c r="U8176">
        <f t="shared" si="639"/>
        <v>7.7441863207022732E-2</v>
      </c>
      <c r="V8176">
        <f t="shared" si="640"/>
        <v>6.8870621257956247E-2</v>
      </c>
    </row>
    <row r="8177" spans="1:22" ht="12.75" x14ac:dyDescent="0.2">
      <c r="A8177" s="1" t="s">
        <v>2875</v>
      </c>
      <c r="B8177" s="1" t="s">
        <v>5</v>
      </c>
      <c r="C8177" s="1" t="s">
        <v>9</v>
      </c>
      <c r="D8177" s="1" t="s">
        <v>2302</v>
      </c>
      <c r="E8177" s="1">
        <v>514596</v>
      </c>
      <c r="F8177" s="1">
        <v>138124</v>
      </c>
      <c r="N8177">
        <f t="shared" si="636"/>
        <v>0.26841250223476282</v>
      </c>
      <c r="S8177">
        <f t="shared" si="637"/>
        <v>8.5744646139882619</v>
      </c>
      <c r="T8177">
        <f t="shared" si="638"/>
        <v>1.1091425712180283</v>
      </c>
      <c r="U8177">
        <f t="shared" si="639"/>
        <v>0.7796909332755162</v>
      </c>
      <c r="V8177">
        <f t="shared" si="640"/>
        <v>0.69339497708535236</v>
      </c>
    </row>
    <row r="8178" spans="1:22" ht="12.75" x14ac:dyDescent="0.2">
      <c r="A8178" s="1" t="s">
        <v>2876</v>
      </c>
      <c r="B8178" s="1" t="s">
        <v>5</v>
      </c>
      <c r="C8178" s="1" t="s">
        <v>6</v>
      </c>
      <c r="D8178" s="1" t="s">
        <v>2302</v>
      </c>
      <c r="E8178" s="1">
        <v>17697</v>
      </c>
      <c r="F8178" s="1">
        <v>9699</v>
      </c>
      <c r="N8178">
        <f t="shared" si="636"/>
        <v>0.54805899304966943</v>
      </c>
      <c r="S8178">
        <f t="shared" si="637"/>
        <v>17.507800132842728</v>
      </c>
      <c r="T8178">
        <f t="shared" si="638"/>
        <v>2.2647065828498736</v>
      </c>
      <c r="U8178">
        <f t="shared" si="639"/>
        <v>1.5920146201207519</v>
      </c>
      <c r="V8178">
        <f t="shared" si="640"/>
        <v>1.4158109244654968</v>
      </c>
    </row>
    <row r="8179" spans="1:22" ht="12.75" x14ac:dyDescent="0.2">
      <c r="A8179" s="1" t="s">
        <v>2876</v>
      </c>
      <c r="B8179" s="1" t="s">
        <v>5</v>
      </c>
      <c r="C8179" s="1" t="s">
        <v>9</v>
      </c>
      <c r="D8179" s="1" t="s">
        <v>2302</v>
      </c>
      <c r="E8179" s="1">
        <v>17697</v>
      </c>
      <c r="F8179" s="1">
        <v>1478</v>
      </c>
      <c r="N8179">
        <f t="shared" si="636"/>
        <v>8.3516980279143352E-2</v>
      </c>
      <c r="S8179">
        <f t="shared" si="637"/>
        <v>2.6679584077061089</v>
      </c>
      <c r="T8179">
        <f t="shared" si="638"/>
        <v>0.34511148875679071</v>
      </c>
      <c r="U8179">
        <f t="shared" si="639"/>
        <v>0.24260208356928253</v>
      </c>
      <c r="V8179">
        <f t="shared" si="640"/>
        <v>0.21575095848644235</v>
      </c>
    </row>
    <row r="8180" spans="1:22" ht="12.75" x14ac:dyDescent="0.2">
      <c r="A8180" s="1" t="s">
        <v>2877</v>
      </c>
      <c r="B8180" s="1" t="s">
        <v>5</v>
      </c>
      <c r="C8180" s="1" t="s">
        <v>6</v>
      </c>
      <c r="D8180" s="1" t="s">
        <v>2302</v>
      </c>
      <c r="E8180" s="1">
        <v>302233</v>
      </c>
      <c r="F8180" s="1">
        <v>126580</v>
      </c>
      <c r="N8180">
        <f t="shared" si="636"/>
        <v>0.41881594663719712</v>
      </c>
      <c r="S8180">
        <f t="shared" si="637"/>
        <v>13.379117903657571</v>
      </c>
      <c r="T8180">
        <f t="shared" si="638"/>
        <v>1.7306444075917238</v>
      </c>
      <c r="U8180">
        <f t="shared" si="639"/>
        <v>1.2165863869433913</v>
      </c>
      <c r="V8180">
        <f t="shared" si="640"/>
        <v>1.0819349743533233</v>
      </c>
    </row>
    <row r="8181" spans="1:22" ht="12.75" x14ac:dyDescent="0.2">
      <c r="A8181" s="1" t="s">
        <v>2877</v>
      </c>
      <c r="B8181" s="1" t="s">
        <v>5</v>
      </c>
      <c r="C8181" s="1" t="s">
        <v>8</v>
      </c>
      <c r="D8181" s="1" t="s">
        <v>2302</v>
      </c>
      <c r="E8181" s="1">
        <v>302233</v>
      </c>
      <c r="F8181" s="1">
        <v>5404</v>
      </c>
      <c r="N8181">
        <f t="shared" si="636"/>
        <v>1.7880244711861379E-2</v>
      </c>
      <c r="S8181">
        <f t="shared" si="637"/>
        <v>0.57118623124794998</v>
      </c>
      <c r="T8181">
        <f t="shared" si="638"/>
        <v>7.3885308726699919E-2</v>
      </c>
      <c r="U8181">
        <f t="shared" si="639"/>
        <v>5.1938954298009848E-2</v>
      </c>
      <c r="V8181">
        <f t="shared" si="640"/>
        <v>4.6190366577700738E-2</v>
      </c>
    </row>
    <row r="8182" spans="1:22" ht="12.75" x14ac:dyDescent="0.2">
      <c r="A8182" s="1" t="s">
        <v>2877</v>
      </c>
      <c r="B8182" s="1" t="s">
        <v>5</v>
      </c>
      <c r="C8182" s="1" t="s">
        <v>9</v>
      </c>
      <c r="D8182" s="1" t="s">
        <v>2302</v>
      </c>
      <c r="E8182" s="1">
        <v>302233</v>
      </c>
      <c r="F8182" s="1">
        <v>62567</v>
      </c>
      <c r="N8182">
        <f t="shared" si="636"/>
        <v>0.20701577921669706</v>
      </c>
      <c r="S8182">
        <f t="shared" si="637"/>
        <v>6.6131400685585655</v>
      </c>
      <c r="T8182">
        <f t="shared" si="638"/>
        <v>0.85543710420122754</v>
      </c>
      <c r="U8182">
        <f t="shared" si="639"/>
        <v>0.60134429192516325</v>
      </c>
      <c r="V8182">
        <f t="shared" si="640"/>
        <v>0.53478768794726173</v>
      </c>
    </row>
    <row r="8183" spans="1:22" ht="12.75" x14ac:dyDescent="0.2">
      <c r="A8183" s="1" t="s">
        <v>2878</v>
      </c>
      <c r="B8183" s="1" t="s">
        <v>5</v>
      </c>
      <c r="C8183" s="1" t="s">
        <v>6</v>
      </c>
      <c r="D8183" s="1" t="s">
        <v>2302</v>
      </c>
      <c r="E8183" s="1">
        <v>221932</v>
      </c>
      <c r="F8183" s="1">
        <v>87292</v>
      </c>
      <c r="N8183">
        <f t="shared" si="636"/>
        <v>0.39332768595786094</v>
      </c>
      <c r="S8183">
        <f t="shared" si="637"/>
        <v>12.564892830505327</v>
      </c>
      <c r="T8183">
        <f t="shared" si="638"/>
        <v>1.6253210163547973</v>
      </c>
      <c r="U8183">
        <f t="shared" si="639"/>
        <v>1.1425474893839187</v>
      </c>
      <c r="V8183">
        <f t="shared" si="640"/>
        <v>1.0160906795364</v>
      </c>
    </row>
    <row r="8184" spans="1:22" ht="12.75" x14ac:dyDescent="0.2">
      <c r="A8184" s="1" t="s">
        <v>2878</v>
      </c>
      <c r="B8184" s="1" t="s">
        <v>5</v>
      </c>
      <c r="C8184" s="1" t="s">
        <v>8</v>
      </c>
      <c r="D8184" s="1" t="s">
        <v>2302</v>
      </c>
      <c r="E8184" s="1">
        <v>221932</v>
      </c>
      <c r="F8184" s="1">
        <v>3379</v>
      </c>
      <c r="N8184">
        <f t="shared" si="636"/>
        <v>1.5225384351963665E-2</v>
      </c>
      <c r="S8184">
        <f t="shared" si="637"/>
        <v>0.48637644771889177</v>
      </c>
      <c r="T8184">
        <f t="shared" si="638"/>
        <v>6.2914811371750687E-2</v>
      </c>
      <c r="U8184">
        <f t="shared" si="639"/>
        <v>4.422705364326928E-2</v>
      </c>
      <c r="V8184">
        <f t="shared" si="640"/>
        <v>3.9332016750143153E-2</v>
      </c>
    </row>
    <row r="8185" spans="1:22" ht="12.75" x14ac:dyDescent="0.2">
      <c r="A8185" s="1" t="s">
        <v>2878</v>
      </c>
      <c r="B8185" s="1" t="s">
        <v>5</v>
      </c>
      <c r="C8185" s="1" t="s">
        <v>9</v>
      </c>
      <c r="D8185" s="1" t="s">
        <v>2302</v>
      </c>
      <c r="E8185" s="1">
        <v>221932</v>
      </c>
      <c r="F8185" s="1">
        <v>48862</v>
      </c>
      <c r="N8185">
        <f t="shared" si="636"/>
        <v>0.22016653749797235</v>
      </c>
      <c r="S8185">
        <f t="shared" si="637"/>
        <v>7.0332423759812048</v>
      </c>
      <c r="T8185">
        <f t="shared" si="638"/>
        <v>0.90977908057013368</v>
      </c>
      <c r="U8185">
        <f t="shared" si="639"/>
        <v>0.63954492308890898</v>
      </c>
      <c r="V8185">
        <f t="shared" si="640"/>
        <v>0.56876028483145746</v>
      </c>
    </row>
    <row r="8186" spans="1:22" ht="12.75" x14ac:dyDescent="0.2">
      <c r="A8186" s="1" t="s">
        <v>2879</v>
      </c>
      <c r="B8186" s="1" t="s">
        <v>5</v>
      </c>
      <c r="C8186" s="1" t="s">
        <v>6</v>
      </c>
      <c r="D8186" s="1" t="s">
        <v>2302</v>
      </c>
      <c r="E8186" s="1">
        <v>302233</v>
      </c>
      <c r="F8186" s="1">
        <v>126580</v>
      </c>
      <c r="N8186">
        <f t="shared" si="636"/>
        <v>0.41881594663719712</v>
      </c>
      <c r="S8186">
        <f t="shared" si="637"/>
        <v>13.379117903657571</v>
      </c>
      <c r="T8186">
        <f t="shared" si="638"/>
        <v>1.7306444075917238</v>
      </c>
      <c r="U8186">
        <f t="shared" si="639"/>
        <v>1.2165863869433913</v>
      </c>
      <c r="V8186">
        <f t="shared" si="640"/>
        <v>1.0819349743533233</v>
      </c>
    </row>
    <row r="8187" spans="1:22" ht="12.75" x14ac:dyDescent="0.2">
      <c r="A8187" s="1" t="s">
        <v>2879</v>
      </c>
      <c r="B8187" s="1" t="s">
        <v>5</v>
      </c>
      <c r="C8187" s="1" t="s">
        <v>8</v>
      </c>
      <c r="D8187" s="1" t="s">
        <v>2302</v>
      </c>
      <c r="E8187" s="1">
        <v>302233</v>
      </c>
      <c r="F8187" s="1">
        <v>5404</v>
      </c>
      <c r="N8187">
        <f t="shared" si="636"/>
        <v>1.7880244711861379E-2</v>
      </c>
      <c r="S8187">
        <f t="shared" si="637"/>
        <v>0.57118623124794998</v>
      </c>
      <c r="T8187">
        <f t="shared" si="638"/>
        <v>7.3885308726699919E-2</v>
      </c>
      <c r="U8187">
        <f t="shared" si="639"/>
        <v>5.1938954298009848E-2</v>
      </c>
      <c r="V8187">
        <f t="shared" si="640"/>
        <v>4.6190366577700738E-2</v>
      </c>
    </row>
    <row r="8188" spans="1:22" ht="12.75" x14ac:dyDescent="0.2">
      <c r="A8188" s="1" t="s">
        <v>2879</v>
      </c>
      <c r="B8188" s="1" t="s">
        <v>5</v>
      </c>
      <c r="C8188" s="1" t="s">
        <v>9</v>
      </c>
      <c r="D8188" s="1" t="s">
        <v>2302</v>
      </c>
      <c r="E8188" s="1">
        <v>302233</v>
      </c>
      <c r="F8188" s="1">
        <v>62567</v>
      </c>
      <c r="N8188">
        <f t="shared" si="636"/>
        <v>0.20701577921669706</v>
      </c>
      <c r="S8188">
        <f t="shared" si="637"/>
        <v>6.6131400685585655</v>
      </c>
      <c r="T8188">
        <f t="shared" si="638"/>
        <v>0.85543710420122754</v>
      </c>
      <c r="U8188">
        <f t="shared" si="639"/>
        <v>0.60134429192516325</v>
      </c>
      <c r="V8188">
        <f t="shared" si="640"/>
        <v>0.53478768794726173</v>
      </c>
    </row>
    <row r="8189" spans="1:22" ht="12.75" x14ac:dyDescent="0.2">
      <c r="A8189" s="1" t="s">
        <v>2880</v>
      </c>
      <c r="B8189" s="1" t="s">
        <v>5</v>
      </c>
      <c r="C8189" s="1" t="s">
        <v>6</v>
      </c>
      <c r="D8189" s="1" t="s">
        <v>2302</v>
      </c>
      <c r="E8189" s="1">
        <v>172827</v>
      </c>
      <c r="F8189" s="1">
        <v>76889</v>
      </c>
      <c r="N8189">
        <f t="shared" si="636"/>
        <v>0.44488997668188418</v>
      </c>
      <c r="S8189">
        <f t="shared" si="637"/>
        <v>14.212055438611486</v>
      </c>
      <c r="T8189">
        <f t="shared" si="638"/>
        <v>1.8383883333962157</v>
      </c>
      <c r="U8189">
        <f t="shared" si="639"/>
        <v>1.292326841097106</v>
      </c>
      <c r="V8189">
        <f t="shared" si="640"/>
        <v>1.1492924979963373</v>
      </c>
    </row>
    <row r="8190" spans="1:22" ht="12.75" x14ac:dyDescent="0.2">
      <c r="A8190" s="1" t="s">
        <v>2880</v>
      </c>
      <c r="B8190" s="1" t="s">
        <v>5</v>
      </c>
      <c r="C8190" s="1" t="s">
        <v>8</v>
      </c>
      <c r="D8190" s="1" t="s">
        <v>2302</v>
      </c>
      <c r="E8190" s="1">
        <v>172827</v>
      </c>
      <c r="F8190" s="1">
        <v>521</v>
      </c>
      <c r="N8190">
        <f t="shared" si="636"/>
        <v>3.0145752689105291E-3</v>
      </c>
      <c r="S8190">
        <f t="shared" si="637"/>
        <v>9.6300912790081614E-2</v>
      </c>
      <c r="T8190">
        <f t="shared" si="638"/>
        <v>1.245692259880384E-2</v>
      </c>
      <c r="U8190">
        <f t="shared" si="639"/>
        <v>8.7568089611204762E-3</v>
      </c>
      <c r="V8190">
        <f t="shared" si="640"/>
        <v>7.7876079992728704E-3</v>
      </c>
    </row>
    <row r="8191" spans="1:22" ht="12.75" x14ac:dyDescent="0.2">
      <c r="A8191" s="1" t="s">
        <v>2880</v>
      </c>
      <c r="B8191" s="1" t="s">
        <v>5</v>
      </c>
      <c r="C8191" s="1" t="s">
        <v>9</v>
      </c>
      <c r="D8191" s="1" t="s">
        <v>2302</v>
      </c>
      <c r="E8191" s="1">
        <v>172827</v>
      </c>
      <c r="F8191" s="1">
        <v>35400</v>
      </c>
      <c r="N8191">
        <f t="shared" si="636"/>
        <v>0.2048291065632106</v>
      </c>
      <c r="S8191">
        <f t="shared" si="637"/>
        <v>6.543286588807848</v>
      </c>
      <c r="T8191">
        <f t="shared" si="638"/>
        <v>0.84640126679012651</v>
      </c>
      <c r="U8191">
        <f t="shared" si="639"/>
        <v>0.59499239390338732</v>
      </c>
      <c r="V8191">
        <f t="shared" si="640"/>
        <v>0.52913881607343494</v>
      </c>
    </row>
    <row r="8192" spans="1:22" ht="12.75" x14ac:dyDescent="0.2">
      <c r="A8192" s="1" t="s">
        <v>2881</v>
      </c>
      <c r="B8192" s="1" t="s">
        <v>5</v>
      </c>
      <c r="C8192" s="1" t="s">
        <v>6</v>
      </c>
      <c r="D8192" s="1" t="s">
        <v>2302</v>
      </c>
      <c r="E8192" s="1">
        <v>377353</v>
      </c>
      <c r="F8192" s="1">
        <v>135563</v>
      </c>
      <c r="N8192">
        <f t="shared" si="636"/>
        <v>0.359247177046426</v>
      </c>
      <c r="S8192">
        <f t="shared" si="637"/>
        <v>11.476187515906297</v>
      </c>
      <c r="T8192">
        <f t="shared" si="638"/>
        <v>1.4844924671339919</v>
      </c>
      <c r="U8192">
        <f t="shared" si="639"/>
        <v>1.0435496275912508</v>
      </c>
      <c r="V8192">
        <f t="shared" si="640"/>
        <v>0.92804987108317505</v>
      </c>
    </row>
    <row r="8193" spans="1:22" ht="12.75" x14ac:dyDescent="0.2">
      <c r="A8193" s="1" t="s">
        <v>2881</v>
      </c>
      <c r="B8193" s="1" t="s">
        <v>5</v>
      </c>
      <c r="C8193" s="1" t="s">
        <v>8</v>
      </c>
      <c r="D8193" s="1" t="s">
        <v>2302</v>
      </c>
      <c r="E8193" s="1">
        <v>377353</v>
      </c>
      <c r="F8193" s="1">
        <v>15037</v>
      </c>
      <c r="N8193">
        <f t="shared" si="636"/>
        <v>3.9848629797563553E-2</v>
      </c>
      <c r="S8193">
        <f t="shared" si="637"/>
        <v>1.2729685214747606</v>
      </c>
      <c r="T8193">
        <f t="shared" si="638"/>
        <v>0.16466375949406428</v>
      </c>
      <c r="U8193">
        <f t="shared" si="639"/>
        <v>0.11575323465908573</v>
      </c>
      <c r="V8193">
        <f t="shared" si="640"/>
        <v>0.10294170172892089</v>
      </c>
    </row>
    <row r="8194" spans="1:22" ht="12.75" x14ac:dyDescent="0.2">
      <c r="A8194" s="1" t="s">
        <v>2881</v>
      </c>
      <c r="B8194" s="1" t="s">
        <v>5</v>
      </c>
      <c r="C8194" s="1" t="s">
        <v>9</v>
      </c>
      <c r="D8194" s="1" t="s">
        <v>2302</v>
      </c>
      <c r="E8194" s="1">
        <v>377353</v>
      </c>
      <c r="F8194" s="1">
        <v>84746</v>
      </c>
      <c r="N8194">
        <f t="shared" si="636"/>
        <v>0.22458016764143918</v>
      </c>
      <c r="S8194">
        <f t="shared" si="637"/>
        <v>7.1742362386712824</v>
      </c>
      <c r="T8194">
        <f t="shared" si="638"/>
        <v>0.9280172216588396</v>
      </c>
      <c r="U8194">
        <f t="shared" si="639"/>
        <v>0.65236573947056453</v>
      </c>
      <c r="V8194">
        <f t="shared" si="640"/>
        <v>0.58016209714165923</v>
      </c>
    </row>
    <row r="8195" spans="1:22" ht="12.75" x14ac:dyDescent="0.2">
      <c r="A8195" s="1" t="s">
        <v>2882</v>
      </c>
      <c r="B8195" s="1" t="s">
        <v>5</v>
      </c>
      <c r="C8195" s="1" t="s">
        <v>6</v>
      </c>
      <c r="D8195" s="1" t="s">
        <v>2302</v>
      </c>
      <c r="E8195" s="1">
        <v>140943</v>
      </c>
      <c r="F8195" s="1">
        <v>60915</v>
      </c>
      <c r="N8195">
        <f t="shared" ref="N8195:N8258" si="641">F8195/E8195</f>
        <v>0.4321959941252847</v>
      </c>
      <c r="S8195">
        <f t="shared" ref="S8195:S8258" si="642">N8195/0.031303704</f>
        <v>13.80654487805292</v>
      </c>
      <c r="T8195">
        <f t="shared" ref="T8195:T8258" si="643">N8195/0.242</f>
        <v>1.7859338600218377</v>
      </c>
      <c r="U8195">
        <f t="shared" ref="U8195:U8258" si="644">N8195/0.344255</f>
        <v>1.2554530627740621</v>
      </c>
      <c r="V8195">
        <f t="shared" ref="V8195:V8258" si="645">N8195/0.387099</f>
        <v>1.1164998982825702</v>
      </c>
    </row>
    <row r="8196" spans="1:22" ht="12.75" x14ac:dyDescent="0.2">
      <c r="A8196" s="1" t="s">
        <v>2882</v>
      </c>
      <c r="B8196" s="1" t="s">
        <v>5</v>
      </c>
      <c r="C8196" s="1" t="s">
        <v>8</v>
      </c>
      <c r="D8196" s="1" t="s">
        <v>2302</v>
      </c>
      <c r="E8196" s="1">
        <v>140943</v>
      </c>
      <c r="F8196" s="1">
        <v>540</v>
      </c>
      <c r="N8196">
        <f t="shared" si="641"/>
        <v>3.8313360720291182E-3</v>
      </c>
      <c r="S8196">
        <f t="shared" si="642"/>
        <v>0.12239241950502465</v>
      </c>
      <c r="T8196">
        <f t="shared" si="643"/>
        <v>1.5831967239789746E-2</v>
      </c>
      <c r="U8196">
        <f t="shared" si="644"/>
        <v>1.1129354902700377E-2</v>
      </c>
      <c r="V8196">
        <f t="shared" si="645"/>
        <v>9.8975612750978898E-3</v>
      </c>
    </row>
    <row r="8197" spans="1:22" ht="12.75" x14ac:dyDescent="0.2">
      <c r="A8197" s="1" t="s">
        <v>2882</v>
      </c>
      <c r="B8197" s="1" t="s">
        <v>5</v>
      </c>
      <c r="C8197" s="1" t="s">
        <v>9</v>
      </c>
      <c r="D8197" s="1" t="s">
        <v>2302</v>
      </c>
      <c r="E8197" s="1">
        <v>140943</v>
      </c>
      <c r="F8197" s="1">
        <v>26600</v>
      </c>
      <c r="N8197">
        <f t="shared" si="641"/>
        <v>0.18872877688143433</v>
      </c>
      <c r="S8197">
        <f t="shared" si="642"/>
        <v>6.0289599237660285</v>
      </c>
      <c r="T8197">
        <f t="shared" si="643"/>
        <v>0.77987097884890222</v>
      </c>
      <c r="U8197">
        <f t="shared" si="644"/>
        <v>0.54822377854042592</v>
      </c>
      <c r="V8197">
        <f t="shared" si="645"/>
        <v>0.48754653688445154</v>
      </c>
    </row>
    <row r="8198" spans="1:22" ht="12.75" x14ac:dyDescent="0.2">
      <c r="A8198" s="1" t="s">
        <v>2883</v>
      </c>
      <c r="B8198" s="1" t="s">
        <v>5</v>
      </c>
      <c r="C8198" s="1" t="s">
        <v>6</v>
      </c>
      <c r="D8198" s="1" t="s">
        <v>2302</v>
      </c>
      <c r="E8198" s="1">
        <v>302233</v>
      </c>
      <c r="F8198" s="1">
        <v>126580</v>
      </c>
      <c r="N8198">
        <f t="shared" si="641"/>
        <v>0.41881594663719712</v>
      </c>
      <c r="S8198">
        <f t="shared" si="642"/>
        <v>13.379117903657571</v>
      </c>
      <c r="T8198">
        <f t="shared" si="643"/>
        <v>1.7306444075917238</v>
      </c>
      <c r="U8198">
        <f t="shared" si="644"/>
        <v>1.2165863869433913</v>
      </c>
      <c r="V8198">
        <f t="shared" si="645"/>
        <v>1.0819349743533233</v>
      </c>
    </row>
    <row r="8199" spans="1:22" ht="12.75" x14ac:dyDescent="0.2">
      <c r="A8199" s="1" t="s">
        <v>2883</v>
      </c>
      <c r="B8199" s="1" t="s">
        <v>5</v>
      </c>
      <c r="C8199" s="1" t="s">
        <v>8</v>
      </c>
      <c r="D8199" s="1" t="s">
        <v>2302</v>
      </c>
      <c r="E8199" s="1">
        <v>302233</v>
      </c>
      <c r="F8199" s="1">
        <v>5404</v>
      </c>
      <c r="N8199">
        <f t="shared" si="641"/>
        <v>1.7880244711861379E-2</v>
      </c>
      <c r="S8199">
        <f t="shared" si="642"/>
        <v>0.57118623124794998</v>
      </c>
      <c r="T8199">
        <f t="shared" si="643"/>
        <v>7.3885308726699919E-2</v>
      </c>
      <c r="U8199">
        <f t="shared" si="644"/>
        <v>5.1938954298009848E-2</v>
      </c>
      <c r="V8199">
        <f t="shared" si="645"/>
        <v>4.6190366577700738E-2</v>
      </c>
    </row>
    <row r="8200" spans="1:22" ht="12.75" x14ac:dyDescent="0.2">
      <c r="A8200" s="1" t="s">
        <v>2883</v>
      </c>
      <c r="B8200" s="1" t="s">
        <v>5</v>
      </c>
      <c r="C8200" s="1" t="s">
        <v>9</v>
      </c>
      <c r="D8200" s="1" t="s">
        <v>2302</v>
      </c>
      <c r="E8200" s="1">
        <v>302233</v>
      </c>
      <c r="F8200" s="1">
        <v>62567</v>
      </c>
      <c r="N8200">
        <f t="shared" si="641"/>
        <v>0.20701577921669706</v>
      </c>
      <c r="S8200">
        <f t="shared" si="642"/>
        <v>6.6131400685585655</v>
      </c>
      <c r="T8200">
        <f t="shared" si="643"/>
        <v>0.85543710420122754</v>
      </c>
      <c r="U8200">
        <f t="shared" si="644"/>
        <v>0.60134429192516325</v>
      </c>
      <c r="V8200">
        <f t="shared" si="645"/>
        <v>0.53478768794726173</v>
      </c>
    </row>
    <row r="8201" spans="1:22" ht="12.75" x14ac:dyDescent="0.2">
      <c r="A8201" s="1" t="s">
        <v>2884</v>
      </c>
      <c r="B8201" s="1" t="s">
        <v>5</v>
      </c>
      <c r="C8201" s="1" t="s">
        <v>6</v>
      </c>
      <c r="D8201" s="1" t="s">
        <v>2302</v>
      </c>
      <c r="E8201" s="1">
        <v>302233</v>
      </c>
      <c r="F8201" s="1">
        <v>126580</v>
      </c>
      <c r="N8201">
        <f t="shared" si="641"/>
        <v>0.41881594663719712</v>
      </c>
      <c r="S8201">
        <f t="shared" si="642"/>
        <v>13.379117903657571</v>
      </c>
      <c r="T8201">
        <f t="shared" si="643"/>
        <v>1.7306444075917238</v>
      </c>
      <c r="U8201">
        <f t="shared" si="644"/>
        <v>1.2165863869433913</v>
      </c>
      <c r="V8201">
        <f t="shared" si="645"/>
        <v>1.0819349743533233</v>
      </c>
    </row>
    <row r="8202" spans="1:22" ht="12.75" x14ac:dyDescent="0.2">
      <c r="A8202" s="1" t="s">
        <v>2884</v>
      </c>
      <c r="B8202" s="1" t="s">
        <v>5</v>
      </c>
      <c r="C8202" s="1" t="s">
        <v>8</v>
      </c>
      <c r="D8202" s="1" t="s">
        <v>2302</v>
      </c>
      <c r="E8202" s="1">
        <v>302233</v>
      </c>
      <c r="F8202" s="1">
        <v>5404</v>
      </c>
      <c r="N8202">
        <f t="shared" si="641"/>
        <v>1.7880244711861379E-2</v>
      </c>
      <c r="S8202">
        <f t="shared" si="642"/>
        <v>0.57118623124794998</v>
      </c>
      <c r="T8202">
        <f t="shared" si="643"/>
        <v>7.3885308726699919E-2</v>
      </c>
      <c r="U8202">
        <f t="shared" si="644"/>
        <v>5.1938954298009848E-2</v>
      </c>
      <c r="V8202">
        <f t="shared" si="645"/>
        <v>4.6190366577700738E-2</v>
      </c>
    </row>
    <row r="8203" spans="1:22" ht="12.75" x14ac:dyDescent="0.2">
      <c r="A8203" s="1" t="s">
        <v>2884</v>
      </c>
      <c r="B8203" s="1" t="s">
        <v>5</v>
      </c>
      <c r="C8203" s="1" t="s">
        <v>9</v>
      </c>
      <c r="D8203" s="1" t="s">
        <v>2302</v>
      </c>
      <c r="E8203" s="1">
        <v>302233</v>
      </c>
      <c r="F8203" s="1">
        <v>62567</v>
      </c>
      <c r="N8203">
        <f t="shared" si="641"/>
        <v>0.20701577921669706</v>
      </c>
      <c r="S8203">
        <f t="shared" si="642"/>
        <v>6.6131400685585655</v>
      </c>
      <c r="T8203">
        <f t="shared" si="643"/>
        <v>0.85543710420122754</v>
      </c>
      <c r="U8203">
        <f t="shared" si="644"/>
        <v>0.60134429192516325</v>
      </c>
      <c r="V8203">
        <f t="shared" si="645"/>
        <v>0.53478768794726173</v>
      </c>
    </row>
    <row r="8204" spans="1:22" ht="12.75" x14ac:dyDescent="0.2">
      <c r="A8204" s="1" t="s">
        <v>2885</v>
      </c>
      <c r="B8204" s="1" t="s">
        <v>5</v>
      </c>
      <c r="C8204" s="1" t="s">
        <v>8</v>
      </c>
      <c r="D8204" s="1" t="s">
        <v>2302</v>
      </c>
      <c r="E8204" s="1">
        <v>347211</v>
      </c>
      <c r="F8204" s="1">
        <v>7802</v>
      </c>
      <c r="N8204">
        <f t="shared" si="641"/>
        <v>2.2470486246115473E-2</v>
      </c>
      <c r="S8204">
        <f t="shared" si="642"/>
        <v>0.71782196273372223</v>
      </c>
      <c r="T8204">
        <f t="shared" si="643"/>
        <v>9.2853248950890394E-2</v>
      </c>
      <c r="U8204">
        <f t="shared" si="644"/>
        <v>6.5272795590813421E-2</v>
      </c>
      <c r="V8204">
        <f t="shared" si="645"/>
        <v>5.8048422357369747E-2</v>
      </c>
    </row>
    <row r="8205" spans="1:22" ht="12.75" x14ac:dyDescent="0.2">
      <c r="A8205" s="1" t="s">
        <v>2885</v>
      </c>
      <c r="B8205" s="1" t="s">
        <v>5</v>
      </c>
      <c r="C8205" s="1" t="s">
        <v>6</v>
      </c>
      <c r="D8205" s="1" t="s">
        <v>2302</v>
      </c>
      <c r="E8205" s="1">
        <v>347211</v>
      </c>
      <c r="F8205" s="1">
        <v>141942</v>
      </c>
      <c r="N8205">
        <f t="shared" si="641"/>
        <v>0.40880617261549895</v>
      </c>
      <c r="S8205">
        <f t="shared" si="642"/>
        <v>13.059354657055884</v>
      </c>
      <c r="T8205">
        <f t="shared" si="643"/>
        <v>1.6892817050227229</v>
      </c>
      <c r="U8205">
        <f t="shared" si="644"/>
        <v>1.1875097605423275</v>
      </c>
      <c r="V8205">
        <f t="shared" si="645"/>
        <v>1.056076540149933</v>
      </c>
    </row>
    <row r="8206" spans="1:22" ht="12.75" x14ac:dyDescent="0.2">
      <c r="A8206" s="1" t="s">
        <v>2885</v>
      </c>
      <c r="B8206" s="1" t="s">
        <v>5</v>
      </c>
      <c r="C8206" s="1" t="s">
        <v>9</v>
      </c>
      <c r="D8206" s="1" t="s">
        <v>2302</v>
      </c>
      <c r="E8206" s="1">
        <v>347211</v>
      </c>
      <c r="F8206" s="1">
        <v>73601</v>
      </c>
      <c r="N8206">
        <f t="shared" si="641"/>
        <v>0.2119777311202698</v>
      </c>
      <c r="S8206">
        <f t="shared" si="642"/>
        <v>6.7716501255017549</v>
      </c>
      <c r="T8206">
        <f t="shared" si="643"/>
        <v>0.87594103768706533</v>
      </c>
      <c r="U8206">
        <f t="shared" si="644"/>
        <v>0.61575788621884886</v>
      </c>
      <c r="V8206">
        <f t="shared" si="645"/>
        <v>0.54760598999292109</v>
      </c>
    </row>
    <row r="8207" spans="1:22" ht="12.75" x14ac:dyDescent="0.2">
      <c r="A8207" s="1" t="s">
        <v>2886</v>
      </c>
      <c r="B8207" s="1" t="s">
        <v>5</v>
      </c>
      <c r="C8207" s="1" t="s">
        <v>6</v>
      </c>
      <c r="D8207" s="1" t="s">
        <v>2302</v>
      </c>
      <c r="E8207" s="1">
        <v>566221</v>
      </c>
      <c r="F8207" s="1">
        <v>156605</v>
      </c>
      <c r="N8207">
        <f t="shared" si="641"/>
        <v>0.27657928617977784</v>
      </c>
      <c r="S8207">
        <f t="shared" si="642"/>
        <v>8.8353533556213613</v>
      </c>
      <c r="T8207">
        <f t="shared" si="643"/>
        <v>1.1428896123131316</v>
      </c>
      <c r="U8207">
        <f t="shared" si="644"/>
        <v>0.80341399886647358</v>
      </c>
      <c r="V8207">
        <f t="shared" si="645"/>
        <v>0.71449238096656886</v>
      </c>
    </row>
    <row r="8208" spans="1:22" ht="12.75" x14ac:dyDescent="0.2">
      <c r="A8208" s="1" t="s">
        <v>2886</v>
      </c>
      <c r="B8208" s="1" t="s">
        <v>5</v>
      </c>
      <c r="C8208" s="1" t="s">
        <v>8</v>
      </c>
      <c r="D8208" s="1" t="s">
        <v>2302</v>
      </c>
      <c r="E8208" s="1">
        <v>566221</v>
      </c>
      <c r="F8208" s="1">
        <v>27767</v>
      </c>
      <c r="N8208">
        <f t="shared" si="641"/>
        <v>4.9039156089230179E-2</v>
      </c>
      <c r="S8208">
        <f t="shared" si="642"/>
        <v>1.5665608162289733</v>
      </c>
      <c r="T8208">
        <f t="shared" si="643"/>
        <v>0.20264114086458751</v>
      </c>
      <c r="U8208">
        <f t="shared" si="644"/>
        <v>0.14245009103493103</v>
      </c>
      <c r="V8208">
        <f t="shared" si="645"/>
        <v>0.12668375813223537</v>
      </c>
    </row>
    <row r="8209" spans="1:22" ht="12.75" x14ac:dyDescent="0.2">
      <c r="A8209" s="1" t="s">
        <v>2886</v>
      </c>
      <c r="B8209" s="1" t="s">
        <v>5</v>
      </c>
      <c r="C8209" s="1" t="s">
        <v>9</v>
      </c>
      <c r="D8209" s="1" t="s">
        <v>2302</v>
      </c>
      <c r="E8209" s="1">
        <v>566221</v>
      </c>
      <c r="F8209" s="1">
        <v>153625</v>
      </c>
      <c r="N8209">
        <f t="shared" si="641"/>
        <v>0.27131632348499968</v>
      </c>
      <c r="S8209">
        <f t="shared" si="642"/>
        <v>8.6672274784159615</v>
      </c>
      <c r="T8209">
        <f t="shared" si="643"/>
        <v>1.1211418325826434</v>
      </c>
      <c r="U8209">
        <f t="shared" si="644"/>
        <v>0.78812602136497567</v>
      </c>
      <c r="V8209">
        <f t="shared" si="645"/>
        <v>0.70089647218153406</v>
      </c>
    </row>
    <row r="8210" spans="1:22" ht="12.75" x14ac:dyDescent="0.2">
      <c r="A8210" s="1" t="s">
        <v>2887</v>
      </c>
      <c r="B8210" s="1" t="s">
        <v>5</v>
      </c>
      <c r="C8210" s="1" t="s">
        <v>6</v>
      </c>
      <c r="D8210" s="1" t="s">
        <v>2302</v>
      </c>
      <c r="E8210" s="1">
        <v>193699</v>
      </c>
      <c r="F8210" s="1">
        <v>65309</v>
      </c>
      <c r="N8210">
        <f t="shared" si="641"/>
        <v>0.33716746085421195</v>
      </c>
      <c r="S8210">
        <f t="shared" si="642"/>
        <v>10.770848742187567</v>
      </c>
      <c r="T8210">
        <f t="shared" si="643"/>
        <v>1.3932539704719502</v>
      </c>
      <c r="U8210">
        <f t="shared" si="644"/>
        <v>0.9794119500202233</v>
      </c>
      <c r="V8210">
        <f t="shared" si="645"/>
        <v>0.87101093222718717</v>
      </c>
    </row>
    <row r="8211" spans="1:22" ht="12.75" x14ac:dyDescent="0.2">
      <c r="A8211" s="1" t="s">
        <v>2887</v>
      </c>
      <c r="B8211" s="1" t="s">
        <v>5</v>
      </c>
      <c r="C8211" s="1" t="s">
        <v>8</v>
      </c>
      <c r="D8211" s="1" t="s">
        <v>2302</v>
      </c>
      <c r="E8211" s="1">
        <v>193699</v>
      </c>
      <c r="F8211" s="1">
        <v>4968</v>
      </c>
      <c r="N8211">
        <f t="shared" si="641"/>
        <v>2.5648041549001285E-2</v>
      </c>
      <c r="S8211">
        <f t="shared" si="642"/>
        <v>0.81932928924325643</v>
      </c>
      <c r="T8211">
        <f t="shared" si="643"/>
        <v>0.10598364276446813</v>
      </c>
      <c r="U8211">
        <f t="shared" si="644"/>
        <v>7.450303277803165E-2</v>
      </c>
      <c r="V8211">
        <f t="shared" si="645"/>
        <v>6.6257059690160103E-2</v>
      </c>
    </row>
    <row r="8212" spans="1:22" ht="12.75" x14ac:dyDescent="0.2">
      <c r="A8212" s="1" t="s">
        <v>2887</v>
      </c>
      <c r="B8212" s="1" t="s">
        <v>5</v>
      </c>
      <c r="C8212" s="1" t="s">
        <v>9</v>
      </c>
      <c r="D8212" s="1" t="s">
        <v>2302</v>
      </c>
      <c r="E8212" s="1">
        <v>193699</v>
      </c>
      <c r="F8212" s="1">
        <v>43775</v>
      </c>
      <c r="N8212">
        <f t="shared" si="641"/>
        <v>0.22599497157961579</v>
      </c>
      <c r="S8212">
        <f t="shared" si="642"/>
        <v>7.2194322940063511</v>
      </c>
      <c r="T8212">
        <f t="shared" si="643"/>
        <v>0.93386351892403219</v>
      </c>
      <c r="U8212">
        <f t="shared" si="644"/>
        <v>0.65647549514056669</v>
      </c>
      <c r="V8212">
        <f t="shared" si="645"/>
        <v>0.58381698629966949</v>
      </c>
    </row>
    <row r="8213" spans="1:22" ht="12.75" x14ac:dyDescent="0.2">
      <c r="A8213" s="1" t="s">
        <v>2888</v>
      </c>
      <c r="B8213" s="1" t="s">
        <v>5</v>
      </c>
      <c r="C8213" s="1" t="s">
        <v>6</v>
      </c>
      <c r="D8213" s="1" t="s">
        <v>2302</v>
      </c>
      <c r="E8213" s="1">
        <v>514347</v>
      </c>
      <c r="F8213" s="1">
        <v>154709</v>
      </c>
      <c r="N8213">
        <f t="shared" si="641"/>
        <v>0.3007872117461558</v>
      </c>
      <c r="S8213">
        <f t="shared" si="642"/>
        <v>9.608677993701825</v>
      </c>
      <c r="T8213">
        <f t="shared" si="643"/>
        <v>1.2429223625874206</v>
      </c>
      <c r="U8213">
        <f t="shared" si="644"/>
        <v>0.87373374895399003</v>
      </c>
      <c r="V8213">
        <f t="shared" si="645"/>
        <v>0.77702916242655184</v>
      </c>
    </row>
    <row r="8214" spans="1:22" ht="12.75" x14ac:dyDescent="0.2">
      <c r="A8214" s="1" t="s">
        <v>2888</v>
      </c>
      <c r="B8214" s="1" t="s">
        <v>5</v>
      </c>
      <c r="C8214" s="1" t="s">
        <v>8</v>
      </c>
      <c r="D8214" s="1" t="s">
        <v>2302</v>
      </c>
      <c r="E8214" s="1">
        <v>514347</v>
      </c>
      <c r="F8214" s="1">
        <v>21744</v>
      </c>
      <c r="N8214">
        <f t="shared" si="641"/>
        <v>4.2274962233667154E-2</v>
      </c>
      <c r="S8214">
        <f t="shared" si="642"/>
        <v>1.3504779572943557</v>
      </c>
      <c r="T8214">
        <f t="shared" si="643"/>
        <v>0.17468992658540147</v>
      </c>
      <c r="U8214">
        <f t="shared" si="644"/>
        <v>0.12280130203967163</v>
      </c>
      <c r="V8214">
        <f t="shared" si="645"/>
        <v>0.10920969114791604</v>
      </c>
    </row>
    <row r="8215" spans="1:22" ht="12.75" x14ac:dyDescent="0.2">
      <c r="A8215" s="1" t="s">
        <v>2888</v>
      </c>
      <c r="B8215" s="1" t="s">
        <v>5</v>
      </c>
      <c r="C8215" s="1" t="s">
        <v>9</v>
      </c>
      <c r="D8215" s="1" t="s">
        <v>2302</v>
      </c>
      <c r="E8215" s="1">
        <v>514347</v>
      </c>
      <c r="F8215" s="1">
        <v>130498</v>
      </c>
      <c r="N8215">
        <f t="shared" si="641"/>
        <v>0.25371587663581202</v>
      </c>
      <c r="S8215">
        <f t="shared" si="642"/>
        <v>8.1049794182762529</v>
      </c>
      <c r="T8215">
        <f t="shared" si="643"/>
        <v>1.0484127133711241</v>
      </c>
      <c r="U8215">
        <f t="shared" si="644"/>
        <v>0.73699983046233764</v>
      </c>
      <c r="V8215">
        <f t="shared" si="645"/>
        <v>0.65542891259293357</v>
      </c>
    </row>
    <row r="8216" spans="1:22" ht="12.75" x14ac:dyDescent="0.2">
      <c r="A8216" s="1" t="s">
        <v>2889</v>
      </c>
      <c r="B8216" s="1" t="s">
        <v>5</v>
      </c>
      <c r="C8216" s="1" t="s">
        <v>6</v>
      </c>
      <c r="D8216" s="1" t="s">
        <v>2302</v>
      </c>
      <c r="E8216" s="1">
        <v>793280</v>
      </c>
      <c r="F8216" s="1">
        <v>200548</v>
      </c>
      <c r="N8216">
        <f t="shared" si="641"/>
        <v>0.25280859217426382</v>
      </c>
      <c r="S8216">
        <f t="shared" si="642"/>
        <v>8.0759961241092686</v>
      </c>
      <c r="T8216">
        <f t="shared" si="643"/>
        <v>1.0446636040258837</v>
      </c>
      <c r="U8216">
        <f t="shared" si="644"/>
        <v>0.73436432927412487</v>
      </c>
      <c r="V8216">
        <f t="shared" si="645"/>
        <v>0.65308510787747787</v>
      </c>
    </row>
    <row r="8217" spans="1:22" ht="12.75" x14ac:dyDescent="0.2">
      <c r="A8217" s="1" t="s">
        <v>2889</v>
      </c>
      <c r="B8217" s="1" t="s">
        <v>5</v>
      </c>
      <c r="C8217" s="1" t="s">
        <v>8</v>
      </c>
      <c r="D8217" s="1" t="s">
        <v>2302</v>
      </c>
      <c r="E8217" s="1">
        <v>793280</v>
      </c>
      <c r="F8217" s="1">
        <v>33388</v>
      </c>
      <c r="N8217">
        <f t="shared" si="641"/>
        <v>4.2088543767648243E-2</v>
      </c>
      <c r="S8217">
        <f t="shared" si="642"/>
        <v>1.344522800485471</v>
      </c>
      <c r="T8217">
        <f t="shared" si="643"/>
        <v>0.1739196023456539</v>
      </c>
      <c r="U8217">
        <f t="shared" si="644"/>
        <v>0.12225978930632306</v>
      </c>
      <c r="V8217">
        <f t="shared" si="645"/>
        <v>0.10872811287977556</v>
      </c>
    </row>
    <row r="8218" spans="1:22" ht="12.75" x14ac:dyDescent="0.2">
      <c r="A8218" s="1" t="s">
        <v>2889</v>
      </c>
      <c r="B8218" s="1" t="s">
        <v>5</v>
      </c>
      <c r="C8218" s="1" t="s">
        <v>9</v>
      </c>
      <c r="D8218" s="1" t="s">
        <v>2302</v>
      </c>
      <c r="E8218" s="1">
        <v>793280</v>
      </c>
      <c r="F8218" s="1">
        <v>243023</v>
      </c>
      <c r="N8218">
        <f t="shared" si="641"/>
        <v>0.30635210770471966</v>
      </c>
      <c r="S8218">
        <f t="shared" si="642"/>
        <v>9.7864491596495942</v>
      </c>
      <c r="T8218">
        <f t="shared" si="643"/>
        <v>1.2659178004327258</v>
      </c>
      <c r="U8218">
        <f t="shared" si="644"/>
        <v>0.88989878928329191</v>
      </c>
      <c r="V8218">
        <f t="shared" si="645"/>
        <v>0.79140506099142505</v>
      </c>
    </row>
    <row r="8219" spans="1:22" ht="12.75" x14ac:dyDescent="0.2">
      <c r="A8219" s="1" t="s">
        <v>2890</v>
      </c>
      <c r="B8219" s="1" t="s">
        <v>5</v>
      </c>
      <c r="C8219" s="1" t="s">
        <v>6</v>
      </c>
      <c r="D8219" s="1" t="s">
        <v>2302</v>
      </c>
      <c r="E8219" s="1">
        <v>339329</v>
      </c>
      <c r="F8219" s="1">
        <v>101854</v>
      </c>
      <c r="N8219">
        <f t="shared" si="641"/>
        <v>0.30016296868231129</v>
      </c>
      <c r="S8219">
        <f t="shared" si="642"/>
        <v>9.5887364856986661</v>
      </c>
      <c r="T8219">
        <f t="shared" si="643"/>
        <v>1.2403428457946748</v>
      </c>
      <c r="U8219">
        <f t="shared" si="644"/>
        <v>0.87192043305779532</v>
      </c>
      <c r="V8219">
        <f t="shared" si="645"/>
        <v>0.77541654378417735</v>
      </c>
    </row>
    <row r="8220" spans="1:22" ht="12.75" x14ac:dyDescent="0.2">
      <c r="A8220" s="1" t="s">
        <v>2890</v>
      </c>
      <c r="B8220" s="1" t="s">
        <v>5</v>
      </c>
      <c r="C8220" s="1" t="s">
        <v>8</v>
      </c>
      <c r="D8220" s="1" t="s">
        <v>2302</v>
      </c>
      <c r="E8220" s="1">
        <v>339329</v>
      </c>
      <c r="F8220" s="1">
        <v>7791</v>
      </c>
      <c r="N8220">
        <f t="shared" si="641"/>
        <v>2.2960018153473472E-2</v>
      </c>
      <c r="S8220">
        <f t="shared" si="642"/>
        <v>0.73346010917664795</v>
      </c>
      <c r="T8220">
        <f t="shared" si="643"/>
        <v>9.4876108072204438E-2</v>
      </c>
      <c r="U8220">
        <f t="shared" si="644"/>
        <v>6.6694799359409376E-2</v>
      </c>
      <c r="V8220">
        <f t="shared" si="645"/>
        <v>5.9313039179831183E-2</v>
      </c>
    </row>
    <row r="8221" spans="1:22" ht="12.75" x14ac:dyDescent="0.2">
      <c r="A8221" s="1" t="s">
        <v>2890</v>
      </c>
      <c r="B8221" s="1" t="s">
        <v>5</v>
      </c>
      <c r="C8221" s="1" t="s">
        <v>9</v>
      </c>
      <c r="D8221" s="1" t="s">
        <v>2302</v>
      </c>
      <c r="E8221" s="1">
        <v>339329</v>
      </c>
      <c r="F8221" s="1">
        <v>96376</v>
      </c>
      <c r="N8221">
        <f t="shared" si="641"/>
        <v>0.28401934405842116</v>
      </c>
      <c r="S8221">
        <f t="shared" si="642"/>
        <v>9.0730267593388039</v>
      </c>
      <c r="T8221">
        <f t="shared" si="643"/>
        <v>1.1736336531339717</v>
      </c>
      <c r="U8221">
        <f t="shared" si="644"/>
        <v>0.8250260535313102</v>
      </c>
      <c r="V8221">
        <f t="shared" si="645"/>
        <v>0.73371241997117309</v>
      </c>
    </row>
    <row r="8222" spans="1:22" ht="12.75" x14ac:dyDescent="0.2">
      <c r="A8222" s="1" t="s">
        <v>2891</v>
      </c>
      <c r="B8222" s="1" t="s">
        <v>5</v>
      </c>
      <c r="C8222" s="1" t="s">
        <v>6</v>
      </c>
      <c r="D8222" s="1" t="s">
        <v>2302</v>
      </c>
      <c r="E8222" s="1">
        <v>566221</v>
      </c>
      <c r="F8222" s="1">
        <v>156605</v>
      </c>
      <c r="N8222">
        <f t="shared" si="641"/>
        <v>0.27657928617977784</v>
      </c>
      <c r="S8222">
        <f t="shared" si="642"/>
        <v>8.8353533556213613</v>
      </c>
      <c r="T8222">
        <f t="shared" si="643"/>
        <v>1.1428896123131316</v>
      </c>
      <c r="U8222">
        <f t="shared" si="644"/>
        <v>0.80341399886647358</v>
      </c>
      <c r="V8222">
        <f t="shared" si="645"/>
        <v>0.71449238096656886</v>
      </c>
    </row>
    <row r="8223" spans="1:22" ht="12.75" x14ac:dyDescent="0.2">
      <c r="A8223" s="1" t="s">
        <v>2891</v>
      </c>
      <c r="B8223" s="1" t="s">
        <v>5</v>
      </c>
      <c r="C8223" s="1" t="s">
        <v>8</v>
      </c>
      <c r="D8223" s="1" t="s">
        <v>2302</v>
      </c>
      <c r="E8223" s="1">
        <v>566221</v>
      </c>
      <c r="F8223" s="1">
        <v>27767</v>
      </c>
      <c r="N8223">
        <f t="shared" si="641"/>
        <v>4.9039156089230179E-2</v>
      </c>
      <c r="S8223">
        <f t="shared" si="642"/>
        <v>1.5665608162289733</v>
      </c>
      <c r="T8223">
        <f t="shared" si="643"/>
        <v>0.20264114086458751</v>
      </c>
      <c r="U8223">
        <f t="shared" si="644"/>
        <v>0.14245009103493103</v>
      </c>
      <c r="V8223">
        <f t="shared" si="645"/>
        <v>0.12668375813223537</v>
      </c>
    </row>
    <row r="8224" spans="1:22" ht="12.75" x14ac:dyDescent="0.2">
      <c r="A8224" s="1" t="s">
        <v>2891</v>
      </c>
      <c r="B8224" s="1" t="s">
        <v>5</v>
      </c>
      <c r="C8224" s="1" t="s">
        <v>9</v>
      </c>
      <c r="D8224" s="1" t="s">
        <v>2302</v>
      </c>
      <c r="E8224" s="1">
        <v>566221</v>
      </c>
      <c r="F8224" s="1">
        <v>153625</v>
      </c>
      <c r="N8224">
        <f t="shared" si="641"/>
        <v>0.27131632348499968</v>
      </c>
      <c r="S8224">
        <f t="shared" si="642"/>
        <v>8.6672274784159615</v>
      </c>
      <c r="T8224">
        <f t="shared" si="643"/>
        <v>1.1211418325826434</v>
      </c>
      <c r="U8224">
        <f t="shared" si="644"/>
        <v>0.78812602136497567</v>
      </c>
      <c r="V8224">
        <f t="shared" si="645"/>
        <v>0.70089647218153406</v>
      </c>
    </row>
    <row r="8225" spans="1:22" ht="12.75" x14ac:dyDescent="0.2">
      <c r="A8225" s="1" t="s">
        <v>2892</v>
      </c>
      <c r="B8225" s="1" t="s">
        <v>5</v>
      </c>
      <c r="C8225" s="1" t="s">
        <v>6</v>
      </c>
      <c r="D8225" s="1" t="s">
        <v>2302</v>
      </c>
      <c r="E8225" s="1">
        <v>193699</v>
      </c>
      <c r="F8225" s="1">
        <v>65309</v>
      </c>
      <c r="N8225">
        <f t="shared" si="641"/>
        <v>0.33716746085421195</v>
      </c>
      <c r="S8225">
        <f t="shared" si="642"/>
        <v>10.770848742187567</v>
      </c>
      <c r="T8225">
        <f t="shared" si="643"/>
        <v>1.3932539704719502</v>
      </c>
      <c r="U8225">
        <f t="shared" si="644"/>
        <v>0.9794119500202233</v>
      </c>
      <c r="V8225">
        <f t="shared" si="645"/>
        <v>0.87101093222718717</v>
      </c>
    </row>
    <row r="8226" spans="1:22" ht="12.75" x14ac:dyDescent="0.2">
      <c r="A8226" s="1" t="s">
        <v>2892</v>
      </c>
      <c r="B8226" s="1" t="s">
        <v>5</v>
      </c>
      <c r="C8226" s="1" t="s">
        <v>8</v>
      </c>
      <c r="D8226" s="1" t="s">
        <v>2302</v>
      </c>
      <c r="E8226" s="1">
        <v>193699</v>
      </c>
      <c r="F8226" s="1">
        <v>4968</v>
      </c>
      <c r="N8226">
        <f t="shared" si="641"/>
        <v>2.5648041549001285E-2</v>
      </c>
      <c r="S8226">
        <f t="shared" si="642"/>
        <v>0.81932928924325643</v>
      </c>
      <c r="T8226">
        <f t="shared" si="643"/>
        <v>0.10598364276446813</v>
      </c>
      <c r="U8226">
        <f t="shared" si="644"/>
        <v>7.450303277803165E-2</v>
      </c>
      <c r="V8226">
        <f t="shared" si="645"/>
        <v>6.6257059690160103E-2</v>
      </c>
    </row>
    <row r="8227" spans="1:22" ht="12.75" x14ac:dyDescent="0.2">
      <c r="A8227" s="1" t="s">
        <v>2892</v>
      </c>
      <c r="B8227" s="1" t="s">
        <v>5</v>
      </c>
      <c r="C8227" s="1" t="s">
        <v>9</v>
      </c>
      <c r="D8227" s="1" t="s">
        <v>2302</v>
      </c>
      <c r="E8227" s="1">
        <v>193699</v>
      </c>
      <c r="F8227" s="1">
        <v>43775</v>
      </c>
      <c r="N8227">
        <f t="shared" si="641"/>
        <v>0.22599497157961579</v>
      </c>
      <c r="S8227">
        <f t="shared" si="642"/>
        <v>7.2194322940063511</v>
      </c>
      <c r="T8227">
        <f t="shared" si="643"/>
        <v>0.93386351892403219</v>
      </c>
      <c r="U8227">
        <f t="shared" si="644"/>
        <v>0.65647549514056669</v>
      </c>
      <c r="V8227">
        <f t="shared" si="645"/>
        <v>0.58381698629966949</v>
      </c>
    </row>
    <row r="8228" spans="1:22" ht="12.75" x14ac:dyDescent="0.2">
      <c r="A8228" s="1" t="s">
        <v>2893</v>
      </c>
      <c r="B8228" s="1" t="s">
        <v>5</v>
      </c>
      <c r="C8228" s="1" t="s">
        <v>6</v>
      </c>
      <c r="D8228" s="1" t="s">
        <v>2302</v>
      </c>
      <c r="E8228" s="1">
        <v>149501</v>
      </c>
      <c r="F8228" s="1">
        <v>51182</v>
      </c>
      <c r="N8228">
        <f t="shared" si="641"/>
        <v>0.34235222506872864</v>
      </c>
      <c r="S8228">
        <f t="shared" si="642"/>
        <v>10.936476561007881</v>
      </c>
      <c r="T8228">
        <f t="shared" si="643"/>
        <v>1.4146786159864821</v>
      </c>
      <c r="U8228">
        <f t="shared" si="644"/>
        <v>0.99447277474177187</v>
      </c>
      <c r="V8228">
        <f t="shared" si="645"/>
        <v>0.88440482943311305</v>
      </c>
    </row>
    <row r="8229" spans="1:22" ht="12.75" x14ac:dyDescent="0.2">
      <c r="A8229" s="1" t="s">
        <v>2893</v>
      </c>
      <c r="B8229" s="1" t="s">
        <v>5</v>
      </c>
      <c r="C8229" s="1" t="s">
        <v>8</v>
      </c>
      <c r="D8229" s="1" t="s">
        <v>2302</v>
      </c>
      <c r="E8229" s="1">
        <v>149501</v>
      </c>
      <c r="F8229" s="1">
        <v>2405</v>
      </c>
      <c r="N8229">
        <f t="shared" si="641"/>
        <v>1.6086848917398547E-2</v>
      </c>
      <c r="S8229">
        <f t="shared" si="642"/>
        <v>0.51389602065616724</v>
      </c>
      <c r="T8229">
        <f t="shared" si="643"/>
        <v>6.6474582303299778E-2</v>
      </c>
      <c r="U8229">
        <f t="shared" si="644"/>
        <v>4.6729456122346948E-2</v>
      </c>
      <c r="V8229">
        <f t="shared" si="645"/>
        <v>4.1557454081251943E-2</v>
      </c>
    </row>
    <row r="8230" spans="1:22" ht="12.75" x14ac:dyDescent="0.2">
      <c r="A8230" s="1" t="s">
        <v>2893</v>
      </c>
      <c r="B8230" s="1" t="s">
        <v>5</v>
      </c>
      <c r="C8230" s="1" t="s">
        <v>9</v>
      </c>
      <c r="D8230" s="1" t="s">
        <v>2302</v>
      </c>
      <c r="E8230" s="1">
        <v>149501</v>
      </c>
      <c r="F8230" s="1">
        <v>36082</v>
      </c>
      <c r="N8230">
        <f t="shared" si="641"/>
        <v>0.24134955619025961</v>
      </c>
      <c r="S8230">
        <f t="shared" si="642"/>
        <v>7.7099360570959776</v>
      </c>
      <c r="T8230">
        <f t="shared" si="643"/>
        <v>0.99731221566222983</v>
      </c>
      <c r="U8230">
        <f t="shared" si="644"/>
        <v>0.70107785272620482</v>
      </c>
      <c r="V8230">
        <f t="shared" si="645"/>
        <v>0.62348276846558526</v>
      </c>
    </row>
    <row r="8231" spans="1:22" ht="12.75" x14ac:dyDescent="0.2">
      <c r="A8231" s="1" t="s">
        <v>2894</v>
      </c>
      <c r="B8231" s="1" t="s">
        <v>5</v>
      </c>
      <c r="C8231" s="1" t="s">
        <v>6</v>
      </c>
      <c r="D8231" s="1" t="s">
        <v>2302</v>
      </c>
      <c r="E8231" s="1">
        <v>566221</v>
      </c>
      <c r="F8231" s="1">
        <v>156605</v>
      </c>
      <c r="N8231">
        <f t="shared" si="641"/>
        <v>0.27657928617977784</v>
      </c>
      <c r="S8231">
        <f t="shared" si="642"/>
        <v>8.8353533556213613</v>
      </c>
      <c r="T8231">
        <f t="shared" si="643"/>
        <v>1.1428896123131316</v>
      </c>
      <c r="U8231">
        <f t="shared" si="644"/>
        <v>0.80341399886647358</v>
      </c>
      <c r="V8231">
        <f t="shared" si="645"/>
        <v>0.71449238096656886</v>
      </c>
    </row>
    <row r="8232" spans="1:22" ht="12.75" x14ac:dyDescent="0.2">
      <c r="A8232" s="1" t="s">
        <v>2894</v>
      </c>
      <c r="B8232" s="1" t="s">
        <v>5</v>
      </c>
      <c r="C8232" s="1" t="s">
        <v>8</v>
      </c>
      <c r="D8232" s="1" t="s">
        <v>2302</v>
      </c>
      <c r="E8232" s="1">
        <v>566221</v>
      </c>
      <c r="F8232" s="1">
        <v>27767</v>
      </c>
      <c r="N8232">
        <f t="shared" si="641"/>
        <v>4.9039156089230179E-2</v>
      </c>
      <c r="S8232">
        <f t="shared" si="642"/>
        <v>1.5665608162289733</v>
      </c>
      <c r="T8232">
        <f t="shared" si="643"/>
        <v>0.20264114086458751</v>
      </c>
      <c r="U8232">
        <f t="shared" si="644"/>
        <v>0.14245009103493103</v>
      </c>
      <c r="V8232">
        <f t="shared" si="645"/>
        <v>0.12668375813223537</v>
      </c>
    </row>
    <row r="8233" spans="1:22" ht="12.75" x14ac:dyDescent="0.2">
      <c r="A8233" s="1" t="s">
        <v>2894</v>
      </c>
      <c r="B8233" s="1" t="s">
        <v>5</v>
      </c>
      <c r="C8233" s="1" t="s">
        <v>9</v>
      </c>
      <c r="D8233" s="1" t="s">
        <v>2302</v>
      </c>
      <c r="E8233" s="1">
        <v>566221</v>
      </c>
      <c r="F8233" s="1">
        <v>153625</v>
      </c>
      <c r="N8233">
        <f t="shared" si="641"/>
        <v>0.27131632348499968</v>
      </c>
      <c r="S8233">
        <f t="shared" si="642"/>
        <v>8.6672274784159615</v>
      </c>
      <c r="T8233">
        <f t="shared" si="643"/>
        <v>1.1211418325826434</v>
      </c>
      <c r="U8233">
        <f t="shared" si="644"/>
        <v>0.78812602136497567</v>
      </c>
      <c r="V8233">
        <f t="shared" si="645"/>
        <v>0.70089647218153406</v>
      </c>
    </row>
    <row r="8234" spans="1:22" ht="12.75" x14ac:dyDescent="0.2">
      <c r="A8234" s="1" t="s">
        <v>2895</v>
      </c>
      <c r="B8234" s="1" t="s">
        <v>5</v>
      </c>
      <c r="C8234" s="1" t="s">
        <v>6</v>
      </c>
      <c r="D8234" s="1" t="s">
        <v>2302</v>
      </c>
      <c r="E8234" s="1">
        <v>180920</v>
      </c>
      <c r="F8234" s="1">
        <v>61586</v>
      </c>
      <c r="N8234">
        <f t="shared" si="641"/>
        <v>0.34040459871766526</v>
      </c>
      <c r="S8234">
        <f t="shared" si="642"/>
        <v>10.874259439639005</v>
      </c>
      <c r="T8234">
        <f t="shared" si="643"/>
        <v>1.4066305732134929</v>
      </c>
      <c r="U8234">
        <f t="shared" si="644"/>
        <v>0.98881526402714637</v>
      </c>
      <c r="V8234">
        <f t="shared" si="645"/>
        <v>0.87937349028973266</v>
      </c>
    </row>
    <row r="8235" spans="1:22" ht="12.75" x14ac:dyDescent="0.2">
      <c r="A8235" s="1" t="s">
        <v>2895</v>
      </c>
      <c r="B8235" s="1" t="s">
        <v>5</v>
      </c>
      <c r="C8235" s="1" t="s">
        <v>8</v>
      </c>
      <c r="D8235" s="1" t="s">
        <v>2302</v>
      </c>
      <c r="E8235" s="1">
        <v>180920</v>
      </c>
      <c r="F8235" s="1">
        <v>3188</v>
      </c>
      <c r="N8235">
        <f t="shared" si="641"/>
        <v>1.7621047977006411E-2</v>
      </c>
      <c r="S8235">
        <f t="shared" si="642"/>
        <v>0.56290616525783688</v>
      </c>
      <c r="T8235">
        <f t="shared" si="643"/>
        <v>7.2814247838869472E-2</v>
      </c>
      <c r="U8235">
        <f t="shared" si="644"/>
        <v>5.1186033542015112E-2</v>
      </c>
      <c r="V8235">
        <f t="shared" si="645"/>
        <v>4.5520778862788096E-2</v>
      </c>
    </row>
    <row r="8236" spans="1:22" ht="12.75" x14ac:dyDescent="0.2">
      <c r="A8236" s="1" t="s">
        <v>2895</v>
      </c>
      <c r="B8236" s="1" t="s">
        <v>5</v>
      </c>
      <c r="C8236" s="1" t="s">
        <v>9</v>
      </c>
      <c r="D8236" s="1" t="s">
        <v>2302</v>
      </c>
      <c r="E8236" s="1">
        <v>180920</v>
      </c>
      <c r="F8236" s="1">
        <v>43476</v>
      </c>
      <c r="N8236">
        <f t="shared" si="641"/>
        <v>0.24030510722971479</v>
      </c>
      <c r="S8236">
        <f t="shared" si="642"/>
        <v>7.6765710290933873</v>
      </c>
      <c r="T8236">
        <f t="shared" si="643"/>
        <v>0.99299631086659013</v>
      </c>
      <c r="U8236">
        <f t="shared" si="644"/>
        <v>0.69804391288351597</v>
      </c>
      <c r="V8236">
        <f t="shared" si="645"/>
        <v>0.62078462416517421</v>
      </c>
    </row>
    <row r="8237" spans="1:22" ht="12.75" x14ac:dyDescent="0.2">
      <c r="A8237" s="1" t="s">
        <v>2896</v>
      </c>
      <c r="B8237" s="1" t="s">
        <v>5</v>
      </c>
      <c r="C8237" s="1" t="s">
        <v>6</v>
      </c>
      <c r="D8237" s="1" t="s">
        <v>2302</v>
      </c>
      <c r="E8237" s="1">
        <v>566221</v>
      </c>
      <c r="F8237" s="1">
        <v>156605</v>
      </c>
      <c r="N8237">
        <f t="shared" si="641"/>
        <v>0.27657928617977784</v>
      </c>
      <c r="S8237">
        <f t="shared" si="642"/>
        <v>8.8353533556213613</v>
      </c>
      <c r="T8237">
        <f t="shared" si="643"/>
        <v>1.1428896123131316</v>
      </c>
      <c r="U8237">
        <f t="shared" si="644"/>
        <v>0.80341399886647358</v>
      </c>
      <c r="V8237">
        <f t="shared" si="645"/>
        <v>0.71449238096656886</v>
      </c>
    </row>
    <row r="8238" spans="1:22" ht="12.75" x14ac:dyDescent="0.2">
      <c r="A8238" s="1" t="s">
        <v>2896</v>
      </c>
      <c r="B8238" s="1" t="s">
        <v>5</v>
      </c>
      <c r="C8238" s="1" t="s">
        <v>8</v>
      </c>
      <c r="D8238" s="1" t="s">
        <v>2302</v>
      </c>
      <c r="E8238" s="1">
        <v>566221</v>
      </c>
      <c r="F8238" s="1">
        <v>27767</v>
      </c>
      <c r="N8238">
        <f t="shared" si="641"/>
        <v>4.9039156089230179E-2</v>
      </c>
      <c r="S8238">
        <f t="shared" si="642"/>
        <v>1.5665608162289733</v>
      </c>
      <c r="T8238">
        <f t="shared" si="643"/>
        <v>0.20264114086458751</v>
      </c>
      <c r="U8238">
        <f t="shared" si="644"/>
        <v>0.14245009103493103</v>
      </c>
      <c r="V8238">
        <f t="shared" si="645"/>
        <v>0.12668375813223537</v>
      </c>
    </row>
    <row r="8239" spans="1:22" ht="12.75" x14ac:dyDescent="0.2">
      <c r="A8239" s="1" t="s">
        <v>2896</v>
      </c>
      <c r="B8239" s="1" t="s">
        <v>5</v>
      </c>
      <c r="C8239" s="1" t="s">
        <v>9</v>
      </c>
      <c r="D8239" s="1" t="s">
        <v>2302</v>
      </c>
      <c r="E8239" s="1">
        <v>566221</v>
      </c>
      <c r="F8239" s="1">
        <v>153625</v>
      </c>
      <c r="N8239">
        <f t="shared" si="641"/>
        <v>0.27131632348499968</v>
      </c>
      <c r="S8239">
        <f t="shared" si="642"/>
        <v>8.6672274784159615</v>
      </c>
      <c r="T8239">
        <f t="shared" si="643"/>
        <v>1.1211418325826434</v>
      </c>
      <c r="U8239">
        <f t="shared" si="644"/>
        <v>0.78812602136497567</v>
      </c>
      <c r="V8239">
        <f t="shared" si="645"/>
        <v>0.70089647218153406</v>
      </c>
    </row>
    <row r="8240" spans="1:22" ht="12.75" x14ac:dyDescent="0.2">
      <c r="A8240" s="1" t="s">
        <v>2897</v>
      </c>
      <c r="B8240" s="1" t="s">
        <v>5</v>
      </c>
      <c r="C8240" s="1" t="s">
        <v>6</v>
      </c>
      <c r="D8240" s="1" t="s">
        <v>2302</v>
      </c>
      <c r="E8240" s="1">
        <v>566221</v>
      </c>
      <c r="F8240" s="1">
        <v>156605</v>
      </c>
      <c r="N8240">
        <f t="shared" si="641"/>
        <v>0.27657928617977784</v>
      </c>
      <c r="S8240">
        <f t="shared" si="642"/>
        <v>8.8353533556213613</v>
      </c>
      <c r="T8240">
        <f t="shared" si="643"/>
        <v>1.1428896123131316</v>
      </c>
      <c r="U8240">
        <f t="shared" si="644"/>
        <v>0.80341399886647358</v>
      </c>
      <c r="V8240">
        <f t="shared" si="645"/>
        <v>0.71449238096656886</v>
      </c>
    </row>
    <row r="8241" spans="1:22" ht="12.75" x14ac:dyDescent="0.2">
      <c r="A8241" s="1" t="s">
        <v>2897</v>
      </c>
      <c r="B8241" s="1" t="s">
        <v>5</v>
      </c>
      <c r="C8241" s="1" t="s">
        <v>8</v>
      </c>
      <c r="D8241" s="1" t="s">
        <v>2302</v>
      </c>
      <c r="E8241" s="1">
        <v>566221</v>
      </c>
      <c r="F8241" s="1">
        <v>27767</v>
      </c>
      <c r="N8241">
        <f t="shared" si="641"/>
        <v>4.9039156089230179E-2</v>
      </c>
      <c r="S8241">
        <f t="shared" si="642"/>
        <v>1.5665608162289733</v>
      </c>
      <c r="T8241">
        <f t="shared" si="643"/>
        <v>0.20264114086458751</v>
      </c>
      <c r="U8241">
        <f t="shared" si="644"/>
        <v>0.14245009103493103</v>
      </c>
      <c r="V8241">
        <f t="shared" si="645"/>
        <v>0.12668375813223537</v>
      </c>
    </row>
    <row r="8242" spans="1:22" ht="12.75" x14ac:dyDescent="0.2">
      <c r="A8242" s="1" t="s">
        <v>2897</v>
      </c>
      <c r="B8242" s="1" t="s">
        <v>5</v>
      </c>
      <c r="C8242" s="1" t="s">
        <v>9</v>
      </c>
      <c r="D8242" s="1" t="s">
        <v>2302</v>
      </c>
      <c r="E8242" s="1">
        <v>566221</v>
      </c>
      <c r="F8242" s="1">
        <v>153625</v>
      </c>
      <c r="N8242">
        <f t="shared" si="641"/>
        <v>0.27131632348499968</v>
      </c>
      <c r="S8242">
        <f t="shared" si="642"/>
        <v>8.6672274784159615</v>
      </c>
      <c r="T8242">
        <f t="shared" si="643"/>
        <v>1.1211418325826434</v>
      </c>
      <c r="U8242">
        <f t="shared" si="644"/>
        <v>0.78812602136497567</v>
      </c>
      <c r="V8242">
        <f t="shared" si="645"/>
        <v>0.70089647218153406</v>
      </c>
    </row>
    <row r="8243" spans="1:22" ht="12.75" x14ac:dyDescent="0.2">
      <c r="A8243" s="1" t="s">
        <v>2898</v>
      </c>
      <c r="B8243" s="1" t="s">
        <v>5</v>
      </c>
      <c r="C8243" s="1" t="s">
        <v>8</v>
      </c>
      <c r="D8243" s="1" t="s">
        <v>2302</v>
      </c>
      <c r="E8243" s="1">
        <v>608663</v>
      </c>
      <c r="F8243" s="1">
        <v>31664</v>
      </c>
      <c r="N8243">
        <f t="shared" si="641"/>
        <v>5.2022219191900934E-2</v>
      </c>
      <c r="S8243">
        <f t="shared" si="642"/>
        <v>1.6618550696716572</v>
      </c>
      <c r="T8243">
        <f t="shared" si="643"/>
        <v>0.21496784790041709</v>
      </c>
      <c r="U8243">
        <f t="shared" si="644"/>
        <v>0.15111536271630313</v>
      </c>
      <c r="V8243">
        <f t="shared" si="645"/>
        <v>0.13438996017013977</v>
      </c>
    </row>
    <row r="8244" spans="1:22" ht="12.75" x14ac:dyDescent="0.2">
      <c r="A8244" s="1" t="s">
        <v>2898</v>
      </c>
      <c r="B8244" s="1" t="s">
        <v>5</v>
      </c>
      <c r="C8244" s="1" t="s">
        <v>6</v>
      </c>
      <c r="D8244" s="1" t="s">
        <v>2302</v>
      </c>
      <c r="E8244" s="1">
        <v>608663</v>
      </c>
      <c r="F8244" s="1">
        <v>165541</v>
      </c>
      <c r="N8244">
        <f t="shared" si="641"/>
        <v>0.27197480379126054</v>
      </c>
      <c r="S8244">
        <f t="shared" si="642"/>
        <v>8.6882626986014344</v>
      </c>
      <c r="T8244">
        <f t="shared" si="643"/>
        <v>1.1238628255837213</v>
      </c>
      <c r="U8244">
        <f t="shared" si="644"/>
        <v>0.79003879040612501</v>
      </c>
      <c r="V8244">
        <f t="shared" si="645"/>
        <v>0.7025975365249213</v>
      </c>
    </row>
    <row r="8245" spans="1:22" ht="12.75" x14ac:dyDescent="0.2">
      <c r="A8245" s="1" t="s">
        <v>2898</v>
      </c>
      <c r="B8245" s="1" t="s">
        <v>5</v>
      </c>
      <c r="C8245" s="1" t="s">
        <v>9</v>
      </c>
      <c r="D8245" s="1" t="s">
        <v>2302</v>
      </c>
      <c r="E8245" s="1">
        <v>608663</v>
      </c>
      <c r="F8245" s="1">
        <v>164714</v>
      </c>
      <c r="N8245">
        <f t="shared" si="641"/>
        <v>0.27061608804872317</v>
      </c>
      <c r="S8245">
        <f t="shared" si="642"/>
        <v>8.6448583863661366</v>
      </c>
      <c r="T8245">
        <f t="shared" si="643"/>
        <v>1.1182482977219965</v>
      </c>
      <c r="U8245">
        <f t="shared" si="644"/>
        <v>0.78609196104260848</v>
      </c>
      <c r="V8245">
        <f t="shared" si="645"/>
        <v>0.69908754103917381</v>
      </c>
    </row>
    <row r="8246" spans="1:22" ht="12.75" x14ac:dyDescent="0.2">
      <c r="A8246" s="1" t="s">
        <v>2899</v>
      </c>
      <c r="B8246" s="1" t="s">
        <v>5</v>
      </c>
      <c r="C8246" s="1" t="s">
        <v>6</v>
      </c>
      <c r="D8246" s="1" t="s">
        <v>2302</v>
      </c>
      <c r="E8246" s="1">
        <v>566221</v>
      </c>
      <c r="F8246" s="1">
        <v>156605</v>
      </c>
      <c r="N8246">
        <f t="shared" si="641"/>
        <v>0.27657928617977784</v>
      </c>
      <c r="S8246">
        <f t="shared" si="642"/>
        <v>8.8353533556213613</v>
      </c>
      <c r="T8246">
        <f t="shared" si="643"/>
        <v>1.1428896123131316</v>
      </c>
      <c r="U8246">
        <f t="shared" si="644"/>
        <v>0.80341399886647358</v>
      </c>
      <c r="V8246">
        <f t="shared" si="645"/>
        <v>0.71449238096656886</v>
      </c>
    </row>
    <row r="8247" spans="1:22" ht="12.75" x14ac:dyDescent="0.2">
      <c r="A8247" s="1" t="s">
        <v>2899</v>
      </c>
      <c r="B8247" s="1" t="s">
        <v>5</v>
      </c>
      <c r="C8247" s="1" t="s">
        <v>8</v>
      </c>
      <c r="D8247" s="1" t="s">
        <v>2302</v>
      </c>
      <c r="E8247" s="1">
        <v>566221</v>
      </c>
      <c r="F8247" s="1">
        <v>27767</v>
      </c>
      <c r="N8247">
        <f t="shared" si="641"/>
        <v>4.9039156089230179E-2</v>
      </c>
      <c r="S8247">
        <f t="shared" si="642"/>
        <v>1.5665608162289733</v>
      </c>
      <c r="T8247">
        <f t="shared" si="643"/>
        <v>0.20264114086458751</v>
      </c>
      <c r="U8247">
        <f t="shared" si="644"/>
        <v>0.14245009103493103</v>
      </c>
      <c r="V8247">
        <f t="shared" si="645"/>
        <v>0.12668375813223537</v>
      </c>
    </row>
    <row r="8248" spans="1:22" ht="12.75" x14ac:dyDescent="0.2">
      <c r="A8248" s="1" t="s">
        <v>2899</v>
      </c>
      <c r="B8248" s="1" t="s">
        <v>5</v>
      </c>
      <c r="C8248" s="1" t="s">
        <v>9</v>
      </c>
      <c r="D8248" s="1" t="s">
        <v>2302</v>
      </c>
      <c r="E8248" s="1">
        <v>566221</v>
      </c>
      <c r="F8248" s="1">
        <v>153625</v>
      </c>
      <c r="N8248">
        <f t="shared" si="641"/>
        <v>0.27131632348499968</v>
      </c>
      <c r="S8248">
        <f t="shared" si="642"/>
        <v>8.6672274784159615</v>
      </c>
      <c r="T8248">
        <f t="shared" si="643"/>
        <v>1.1211418325826434</v>
      </c>
      <c r="U8248">
        <f t="shared" si="644"/>
        <v>0.78812602136497567</v>
      </c>
      <c r="V8248">
        <f t="shared" si="645"/>
        <v>0.70089647218153406</v>
      </c>
    </row>
    <row r="8249" spans="1:22" ht="12.75" x14ac:dyDescent="0.2">
      <c r="A8249" s="1" t="s">
        <v>2900</v>
      </c>
      <c r="B8249" s="1" t="s">
        <v>5</v>
      </c>
      <c r="C8249" s="1" t="s">
        <v>6</v>
      </c>
      <c r="D8249" s="1" t="s">
        <v>2302</v>
      </c>
      <c r="E8249" s="1">
        <v>70517</v>
      </c>
      <c r="F8249" s="1">
        <v>26676</v>
      </c>
      <c r="N8249">
        <f t="shared" si="641"/>
        <v>0.37829175943389537</v>
      </c>
      <c r="S8249">
        <f t="shared" si="642"/>
        <v>12.084568632322084</v>
      </c>
      <c r="T8249">
        <f t="shared" si="643"/>
        <v>1.5631890885698156</v>
      </c>
      <c r="U8249">
        <f t="shared" si="644"/>
        <v>1.0988707772839768</v>
      </c>
      <c r="V8249">
        <f t="shared" si="645"/>
        <v>0.9772480926943633</v>
      </c>
    </row>
    <row r="8250" spans="1:22" ht="12.75" x14ac:dyDescent="0.2">
      <c r="A8250" s="1" t="s">
        <v>2900</v>
      </c>
      <c r="B8250" s="1" t="s">
        <v>5</v>
      </c>
      <c r="C8250" s="1" t="s">
        <v>8</v>
      </c>
      <c r="D8250" s="1" t="s">
        <v>2302</v>
      </c>
      <c r="E8250" s="1">
        <v>70517</v>
      </c>
      <c r="F8250" s="1">
        <v>361</v>
      </c>
      <c r="N8250">
        <f t="shared" si="641"/>
        <v>5.1193329268119743E-3</v>
      </c>
      <c r="S8250">
        <f t="shared" si="642"/>
        <v>0.16353760969666636</v>
      </c>
      <c r="T8250">
        <f t="shared" si="643"/>
        <v>2.1154268292611463E-2</v>
      </c>
      <c r="U8250">
        <f t="shared" si="644"/>
        <v>1.4870758382048117E-2</v>
      </c>
      <c r="V8250">
        <f t="shared" si="645"/>
        <v>1.3224867351276997E-2</v>
      </c>
    </row>
    <row r="8251" spans="1:22" ht="12.75" x14ac:dyDescent="0.2">
      <c r="A8251" s="1" t="s">
        <v>2900</v>
      </c>
      <c r="B8251" s="1" t="s">
        <v>5</v>
      </c>
      <c r="C8251" s="1" t="s">
        <v>9</v>
      </c>
      <c r="D8251" s="1" t="s">
        <v>2302</v>
      </c>
      <c r="E8251" s="1">
        <v>70517</v>
      </c>
      <c r="F8251" s="1">
        <v>12988</v>
      </c>
      <c r="N8251">
        <f t="shared" si="641"/>
        <v>0.1841825375441383</v>
      </c>
      <c r="S8251">
        <f t="shared" si="642"/>
        <v>5.8837298469260473</v>
      </c>
      <c r="T8251">
        <f t="shared" si="643"/>
        <v>0.76108486588486901</v>
      </c>
      <c r="U8251">
        <f t="shared" si="644"/>
        <v>0.53501775586160927</v>
      </c>
      <c r="V8251">
        <f t="shared" si="645"/>
        <v>0.47580215279331201</v>
      </c>
    </row>
    <row r="8252" spans="1:22" ht="12.75" x14ac:dyDescent="0.2">
      <c r="A8252" s="1" t="s">
        <v>2901</v>
      </c>
      <c r="B8252" s="1" t="s">
        <v>5</v>
      </c>
      <c r="C8252" s="1" t="s">
        <v>6</v>
      </c>
      <c r="D8252" s="1" t="s">
        <v>2302</v>
      </c>
      <c r="E8252" s="1">
        <v>193699</v>
      </c>
      <c r="F8252" s="1">
        <v>65309</v>
      </c>
      <c r="N8252">
        <f t="shared" si="641"/>
        <v>0.33716746085421195</v>
      </c>
      <c r="S8252">
        <f t="shared" si="642"/>
        <v>10.770848742187567</v>
      </c>
      <c r="T8252">
        <f t="shared" si="643"/>
        <v>1.3932539704719502</v>
      </c>
      <c r="U8252">
        <f t="shared" si="644"/>
        <v>0.9794119500202233</v>
      </c>
      <c r="V8252">
        <f t="shared" si="645"/>
        <v>0.87101093222718717</v>
      </c>
    </row>
    <row r="8253" spans="1:22" ht="12.75" x14ac:dyDescent="0.2">
      <c r="A8253" s="1" t="s">
        <v>2901</v>
      </c>
      <c r="B8253" s="1" t="s">
        <v>5</v>
      </c>
      <c r="C8253" s="1" t="s">
        <v>8</v>
      </c>
      <c r="D8253" s="1" t="s">
        <v>2302</v>
      </c>
      <c r="E8253" s="1">
        <v>193699</v>
      </c>
      <c r="F8253" s="1">
        <v>4968</v>
      </c>
      <c r="N8253">
        <f t="shared" si="641"/>
        <v>2.5648041549001285E-2</v>
      </c>
      <c r="S8253">
        <f t="shared" si="642"/>
        <v>0.81932928924325643</v>
      </c>
      <c r="T8253">
        <f t="shared" si="643"/>
        <v>0.10598364276446813</v>
      </c>
      <c r="U8253">
        <f t="shared" si="644"/>
        <v>7.450303277803165E-2</v>
      </c>
      <c r="V8253">
        <f t="shared" si="645"/>
        <v>6.6257059690160103E-2</v>
      </c>
    </row>
    <row r="8254" spans="1:22" ht="12.75" x14ac:dyDescent="0.2">
      <c r="A8254" s="1" t="s">
        <v>2901</v>
      </c>
      <c r="B8254" s="1" t="s">
        <v>5</v>
      </c>
      <c r="C8254" s="1" t="s">
        <v>9</v>
      </c>
      <c r="D8254" s="1" t="s">
        <v>2302</v>
      </c>
      <c r="E8254" s="1">
        <v>193699</v>
      </c>
      <c r="F8254" s="1">
        <v>43775</v>
      </c>
      <c r="N8254">
        <f t="shared" si="641"/>
        <v>0.22599497157961579</v>
      </c>
      <c r="S8254">
        <f t="shared" si="642"/>
        <v>7.2194322940063511</v>
      </c>
      <c r="T8254">
        <f t="shared" si="643"/>
        <v>0.93386351892403219</v>
      </c>
      <c r="U8254">
        <f t="shared" si="644"/>
        <v>0.65647549514056669</v>
      </c>
      <c r="V8254">
        <f t="shared" si="645"/>
        <v>0.58381698629966949</v>
      </c>
    </row>
    <row r="8255" spans="1:22" ht="12.75" x14ac:dyDescent="0.2">
      <c r="A8255" s="1" t="s">
        <v>2902</v>
      </c>
      <c r="B8255" s="1" t="s">
        <v>5</v>
      </c>
      <c r="C8255" s="1" t="s">
        <v>6</v>
      </c>
      <c r="D8255" s="1" t="s">
        <v>2302</v>
      </c>
      <c r="E8255" s="1">
        <v>566221</v>
      </c>
      <c r="F8255" s="1">
        <v>156605</v>
      </c>
      <c r="N8255">
        <f t="shared" si="641"/>
        <v>0.27657928617977784</v>
      </c>
      <c r="S8255">
        <f t="shared" si="642"/>
        <v>8.8353533556213613</v>
      </c>
      <c r="T8255">
        <f t="shared" si="643"/>
        <v>1.1428896123131316</v>
      </c>
      <c r="U8255">
        <f t="shared" si="644"/>
        <v>0.80341399886647358</v>
      </c>
      <c r="V8255">
        <f t="shared" si="645"/>
        <v>0.71449238096656886</v>
      </c>
    </row>
    <row r="8256" spans="1:22" ht="12.75" x14ac:dyDescent="0.2">
      <c r="A8256" s="1" t="s">
        <v>2902</v>
      </c>
      <c r="B8256" s="1" t="s">
        <v>5</v>
      </c>
      <c r="C8256" s="1" t="s">
        <v>8</v>
      </c>
      <c r="D8256" s="1" t="s">
        <v>2302</v>
      </c>
      <c r="E8256" s="1">
        <v>566221</v>
      </c>
      <c r="F8256" s="1">
        <v>27767</v>
      </c>
      <c r="N8256">
        <f t="shared" si="641"/>
        <v>4.9039156089230179E-2</v>
      </c>
      <c r="S8256">
        <f t="shared" si="642"/>
        <v>1.5665608162289733</v>
      </c>
      <c r="T8256">
        <f t="shared" si="643"/>
        <v>0.20264114086458751</v>
      </c>
      <c r="U8256">
        <f t="shared" si="644"/>
        <v>0.14245009103493103</v>
      </c>
      <c r="V8256">
        <f t="shared" si="645"/>
        <v>0.12668375813223537</v>
      </c>
    </row>
    <row r="8257" spans="1:22" ht="12.75" x14ac:dyDescent="0.2">
      <c r="A8257" s="1" t="s">
        <v>2902</v>
      </c>
      <c r="B8257" s="1" t="s">
        <v>5</v>
      </c>
      <c r="C8257" s="1" t="s">
        <v>9</v>
      </c>
      <c r="D8257" s="1" t="s">
        <v>2302</v>
      </c>
      <c r="E8257" s="1">
        <v>566221</v>
      </c>
      <c r="F8257" s="1">
        <v>153625</v>
      </c>
      <c r="N8257">
        <f t="shared" si="641"/>
        <v>0.27131632348499968</v>
      </c>
      <c r="S8257">
        <f t="shared" si="642"/>
        <v>8.6672274784159615</v>
      </c>
      <c r="T8257">
        <f t="shared" si="643"/>
        <v>1.1211418325826434</v>
      </c>
      <c r="U8257">
        <f t="shared" si="644"/>
        <v>0.78812602136497567</v>
      </c>
      <c r="V8257">
        <f t="shared" si="645"/>
        <v>0.70089647218153406</v>
      </c>
    </row>
    <row r="8258" spans="1:22" ht="12.75" x14ac:dyDescent="0.2">
      <c r="A8258" s="1" t="s">
        <v>2903</v>
      </c>
      <c r="B8258" s="1" t="s">
        <v>5</v>
      </c>
      <c r="C8258" s="1" t="s">
        <v>6</v>
      </c>
      <c r="D8258" s="1" t="s">
        <v>2302</v>
      </c>
      <c r="E8258" s="1">
        <v>495172</v>
      </c>
      <c r="F8258" s="1">
        <v>143901</v>
      </c>
      <c r="N8258">
        <f t="shared" si="641"/>
        <v>0.29060811192878433</v>
      </c>
      <c r="S8258">
        <f t="shared" si="642"/>
        <v>9.2835056173794737</v>
      </c>
      <c r="T8258">
        <f t="shared" si="643"/>
        <v>1.2008599666478692</v>
      </c>
      <c r="U8258">
        <f t="shared" si="644"/>
        <v>0.84416526100938072</v>
      </c>
      <c r="V8258">
        <f t="shared" si="645"/>
        <v>0.75073330576618469</v>
      </c>
    </row>
    <row r="8259" spans="1:22" ht="12.75" x14ac:dyDescent="0.2">
      <c r="A8259" s="1" t="s">
        <v>2903</v>
      </c>
      <c r="B8259" s="1" t="s">
        <v>5</v>
      </c>
      <c r="C8259" s="1" t="s">
        <v>8</v>
      </c>
      <c r="D8259" s="1" t="s">
        <v>2302</v>
      </c>
      <c r="E8259" s="1">
        <v>495172</v>
      </c>
      <c r="F8259" s="1">
        <v>24299</v>
      </c>
      <c r="N8259">
        <f t="shared" ref="N8259:N8322" si="646">F8259/E8259</f>
        <v>4.9071837664488298E-2</v>
      </c>
      <c r="S8259">
        <f t="shared" ref="S8259:S8322" si="647">N8259/0.031303704</f>
        <v>1.5676048324660972</v>
      </c>
      <c r="T8259">
        <f t="shared" ref="T8259:T8322" si="648">N8259/0.242</f>
        <v>0.20277618869623265</v>
      </c>
      <c r="U8259">
        <f t="shared" ref="U8259:U8322" si="649">N8259/0.344255</f>
        <v>0.14254502524142948</v>
      </c>
      <c r="V8259">
        <f t="shared" ref="V8259:V8322" si="650">N8259/0.387099</f>
        <v>0.12676818504953072</v>
      </c>
    </row>
    <row r="8260" spans="1:22" ht="12.75" x14ac:dyDescent="0.2">
      <c r="A8260" s="1" t="s">
        <v>2903</v>
      </c>
      <c r="B8260" s="1" t="s">
        <v>5</v>
      </c>
      <c r="C8260" s="1" t="s">
        <v>9</v>
      </c>
      <c r="D8260" s="1" t="s">
        <v>2302</v>
      </c>
      <c r="E8260" s="1">
        <v>495172</v>
      </c>
      <c r="F8260" s="1">
        <v>105894</v>
      </c>
      <c r="N8260">
        <f t="shared" si="646"/>
        <v>0.21385296422253278</v>
      </c>
      <c r="S8260">
        <f t="shared" si="647"/>
        <v>6.8315546371935012</v>
      </c>
      <c r="T8260">
        <f t="shared" si="648"/>
        <v>0.88368993480385449</v>
      </c>
      <c r="U8260">
        <f t="shared" si="649"/>
        <v>0.62120510732606005</v>
      </c>
      <c r="V8260">
        <f t="shared" si="650"/>
        <v>0.55245031431890235</v>
      </c>
    </row>
    <row r="8261" spans="1:22" ht="12.75" x14ac:dyDescent="0.2">
      <c r="A8261" s="1" t="s">
        <v>2904</v>
      </c>
      <c r="B8261" s="1" t="s">
        <v>5</v>
      </c>
      <c r="C8261" s="1" t="s">
        <v>6</v>
      </c>
      <c r="D8261" s="1" t="s">
        <v>2302</v>
      </c>
      <c r="E8261" s="1">
        <v>566221</v>
      </c>
      <c r="F8261" s="1">
        <v>156605</v>
      </c>
      <c r="N8261">
        <f t="shared" si="646"/>
        <v>0.27657928617977784</v>
      </c>
      <c r="S8261">
        <f t="shared" si="647"/>
        <v>8.8353533556213613</v>
      </c>
      <c r="T8261">
        <f t="shared" si="648"/>
        <v>1.1428896123131316</v>
      </c>
      <c r="U8261">
        <f t="shared" si="649"/>
        <v>0.80341399886647358</v>
      </c>
      <c r="V8261">
        <f t="shared" si="650"/>
        <v>0.71449238096656886</v>
      </c>
    </row>
    <row r="8262" spans="1:22" ht="12.75" x14ac:dyDescent="0.2">
      <c r="A8262" s="1" t="s">
        <v>2904</v>
      </c>
      <c r="B8262" s="1" t="s">
        <v>5</v>
      </c>
      <c r="C8262" s="1" t="s">
        <v>8</v>
      </c>
      <c r="D8262" s="1" t="s">
        <v>2302</v>
      </c>
      <c r="E8262" s="1">
        <v>566221</v>
      </c>
      <c r="F8262" s="1">
        <v>27767</v>
      </c>
      <c r="N8262">
        <f t="shared" si="646"/>
        <v>4.9039156089230179E-2</v>
      </c>
      <c r="S8262">
        <f t="shared" si="647"/>
        <v>1.5665608162289733</v>
      </c>
      <c r="T8262">
        <f t="shared" si="648"/>
        <v>0.20264114086458751</v>
      </c>
      <c r="U8262">
        <f t="shared" si="649"/>
        <v>0.14245009103493103</v>
      </c>
      <c r="V8262">
        <f t="shared" si="650"/>
        <v>0.12668375813223537</v>
      </c>
    </row>
    <row r="8263" spans="1:22" ht="12.75" x14ac:dyDescent="0.2">
      <c r="A8263" s="1" t="s">
        <v>2904</v>
      </c>
      <c r="B8263" s="1" t="s">
        <v>5</v>
      </c>
      <c r="C8263" s="1" t="s">
        <v>9</v>
      </c>
      <c r="D8263" s="1" t="s">
        <v>2302</v>
      </c>
      <c r="E8263" s="1">
        <v>566221</v>
      </c>
      <c r="F8263" s="1">
        <v>153625</v>
      </c>
      <c r="N8263">
        <f t="shared" si="646"/>
        <v>0.27131632348499968</v>
      </c>
      <c r="S8263">
        <f t="shared" si="647"/>
        <v>8.6672274784159615</v>
      </c>
      <c r="T8263">
        <f t="shared" si="648"/>
        <v>1.1211418325826434</v>
      </c>
      <c r="U8263">
        <f t="shared" si="649"/>
        <v>0.78812602136497567</v>
      </c>
      <c r="V8263">
        <f t="shared" si="650"/>
        <v>0.70089647218153406</v>
      </c>
    </row>
    <row r="8264" spans="1:22" ht="12.75" x14ac:dyDescent="0.2">
      <c r="A8264" s="1" t="s">
        <v>2905</v>
      </c>
      <c r="B8264" s="1" t="s">
        <v>5</v>
      </c>
      <c r="C8264" s="1" t="s">
        <v>6</v>
      </c>
      <c r="D8264" s="1" t="s">
        <v>2302</v>
      </c>
      <c r="E8264" s="1">
        <v>223346</v>
      </c>
      <c r="F8264" s="1">
        <v>74893</v>
      </c>
      <c r="N8264">
        <f t="shared" si="646"/>
        <v>0.33532277273826261</v>
      </c>
      <c r="S8264">
        <f t="shared" si="647"/>
        <v>10.711919993182359</v>
      </c>
      <c r="T8264">
        <f t="shared" si="648"/>
        <v>1.3856312923068703</v>
      </c>
      <c r="U8264">
        <f t="shared" si="649"/>
        <v>0.97405345670582166</v>
      </c>
      <c r="V8264">
        <f t="shared" si="650"/>
        <v>0.86624551532879857</v>
      </c>
    </row>
    <row r="8265" spans="1:22" ht="12.75" x14ac:dyDescent="0.2">
      <c r="A8265" s="1" t="s">
        <v>2905</v>
      </c>
      <c r="B8265" s="1" t="s">
        <v>5</v>
      </c>
      <c r="C8265" s="1" t="s">
        <v>8</v>
      </c>
      <c r="D8265" s="1" t="s">
        <v>2302</v>
      </c>
      <c r="E8265" s="1">
        <v>223346</v>
      </c>
      <c r="F8265" s="1">
        <v>5156</v>
      </c>
      <c r="N8265">
        <f t="shared" si="646"/>
        <v>2.3085257851047255E-2</v>
      </c>
      <c r="S8265">
        <f t="shared" si="647"/>
        <v>0.73746090402104658</v>
      </c>
      <c r="T8265">
        <f t="shared" si="648"/>
        <v>9.5393627483666352E-2</v>
      </c>
      <c r="U8265">
        <f t="shared" si="649"/>
        <v>6.7058598570964134E-2</v>
      </c>
      <c r="V8265">
        <f t="shared" si="650"/>
        <v>5.9636573204909477E-2</v>
      </c>
    </row>
    <row r="8266" spans="1:22" ht="12.75" x14ac:dyDescent="0.2">
      <c r="A8266" s="1" t="s">
        <v>2905</v>
      </c>
      <c r="B8266" s="1" t="s">
        <v>5</v>
      </c>
      <c r="C8266" s="1" t="s">
        <v>9</v>
      </c>
      <c r="D8266" s="1" t="s">
        <v>2302</v>
      </c>
      <c r="E8266" s="1">
        <v>223346</v>
      </c>
      <c r="F8266" s="1">
        <v>48888</v>
      </c>
      <c r="N8266">
        <f t="shared" si="646"/>
        <v>0.21888907793289336</v>
      </c>
      <c r="S8266">
        <f t="shared" si="647"/>
        <v>6.992433800578147</v>
      </c>
      <c r="T8266">
        <f t="shared" si="648"/>
        <v>0.90450032203674946</v>
      </c>
      <c r="U8266">
        <f t="shared" si="649"/>
        <v>0.63583412857589106</v>
      </c>
      <c r="V8266">
        <f t="shared" si="650"/>
        <v>0.56546019993049157</v>
      </c>
    </row>
    <row r="8267" spans="1:22" ht="12.75" x14ac:dyDescent="0.2">
      <c r="A8267" s="1" t="s">
        <v>2906</v>
      </c>
      <c r="B8267" s="1" t="s">
        <v>5</v>
      </c>
      <c r="C8267" s="1" t="s">
        <v>6</v>
      </c>
      <c r="D8267" s="1" t="s">
        <v>2302</v>
      </c>
      <c r="E8267" s="1">
        <v>566221</v>
      </c>
      <c r="F8267" s="1">
        <v>156605</v>
      </c>
      <c r="N8267">
        <f t="shared" si="646"/>
        <v>0.27657928617977784</v>
      </c>
      <c r="S8267">
        <f t="shared" si="647"/>
        <v>8.8353533556213613</v>
      </c>
      <c r="T8267">
        <f t="shared" si="648"/>
        <v>1.1428896123131316</v>
      </c>
      <c r="U8267">
        <f t="shared" si="649"/>
        <v>0.80341399886647358</v>
      </c>
      <c r="V8267">
        <f t="shared" si="650"/>
        <v>0.71449238096656886</v>
      </c>
    </row>
    <row r="8268" spans="1:22" ht="12.75" x14ac:dyDescent="0.2">
      <c r="A8268" s="1" t="s">
        <v>2906</v>
      </c>
      <c r="B8268" s="1" t="s">
        <v>5</v>
      </c>
      <c r="C8268" s="1" t="s">
        <v>8</v>
      </c>
      <c r="D8268" s="1" t="s">
        <v>2302</v>
      </c>
      <c r="E8268" s="1">
        <v>566221</v>
      </c>
      <c r="F8268" s="1">
        <v>27767</v>
      </c>
      <c r="N8268">
        <f t="shared" si="646"/>
        <v>4.9039156089230179E-2</v>
      </c>
      <c r="S8268">
        <f t="shared" si="647"/>
        <v>1.5665608162289733</v>
      </c>
      <c r="T8268">
        <f t="shared" si="648"/>
        <v>0.20264114086458751</v>
      </c>
      <c r="U8268">
        <f t="shared" si="649"/>
        <v>0.14245009103493103</v>
      </c>
      <c r="V8268">
        <f t="shared" si="650"/>
        <v>0.12668375813223537</v>
      </c>
    </row>
    <row r="8269" spans="1:22" ht="12.75" x14ac:dyDescent="0.2">
      <c r="A8269" s="1" t="s">
        <v>2906</v>
      </c>
      <c r="B8269" s="1" t="s">
        <v>5</v>
      </c>
      <c r="C8269" s="1" t="s">
        <v>9</v>
      </c>
      <c r="D8269" s="1" t="s">
        <v>2302</v>
      </c>
      <c r="E8269" s="1">
        <v>566221</v>
      </c>
      <c r="F8269" s="1">
        <v>153625</v>
      </c>
      <c r="N8269">
        <f t="shared" si="646"/>
        <v>0.27131632348499968</v>
      </c>
      <c r="S8269">
        <f t="shared" si="647"/>
        <v>8.6672274784159615</v>
      </c>
      <c r="T8269">
        <f t="shared" si="648"/>
        <v>1.1211418325826434</v>
      </c>
      <c r="U8269">
        <f t="shared" si="649"/>
        <v>0.78812602136497567</v>
      </c>
      <c r="V8269">
        <f t="shared" si="650"/>
        <v>0.70089647218153406</v>
      </c>
    </row>
    <row r="8270" spans="1:22" ht="12.75" x14ac:dyDescent="0.2">
      <c r="A8270" s="1" t="s">
        <v>2907</v>
      </c>
      <c r="B8270" s="1" t="s">
        <v>5</v>
      </c>
      <c r="C8270" s="1" t="s">
        <v>6</v>
      </c>
      <c r="D8270" s="1" t="s">
        <v>2302</v>
      </c>
      <c r="E8270" s="1">
        <v>197091</v>
      </c>
      <c r="F8270" s="1">
        <v>66376</v>
      </c>
      <c r="N8270">
        <f t="shared" si="646"/>
        <v>0.33677844244536786</v>
      </c>
      <c r="S8270">
        <f t="shared" si="647"/>
        <v>10.758421509651633</v>
      </c>
      <c r="T8270">
        <f t="shared" si="648"/>
        <v>1.3916464563858177</v>
      </c>
      <c r="U8270">
        <f t="shared" si="649"/>
        <v>0.9782819202200923</v>
      </c>
      <c r="V8270">
        <f t="shared" si="650"/>
        <v>0.87000597378285105</v>
      </c>
    </row>
    <row r="8271" spans="1:22" ht="12.75" x14ac:dyDescent="0.2">
      <c r="A8271" s="1" t="s">
        <v>2907</v>
      </c>
      <c r="B8271" s="1" t="s">
        <v>5</v>
      </c>
      <c r="C8271" s="1" t="s">
        <v>8</v>
      </c>
      <c r="D8271" s="1" t="s">
        <v>2302</v>
      </c>
      <c r="E8271" s="1">
        <v>197091</v>
      </c>
      <c r="F8271" s="1">
        <v>4917</v>
      </c>
      <c r="N8271">
        <f t="shared" si="646"/>
        <v>2.494786672146369E-2</v>
      </c>
      <c r="S8271">
        <f t="shared" si="647"/>
        <v>0.79696213334574362</v>
      </c>
      <c r="T8271">
        <f t="shared" si="648"/>
        <v>0.10309035835315575</v>
      </c>
      <c r="U8271">
        <f t="shared" si="649"/>
        <v>7.2469148513351123E-2</v>
      </c>
      <c r="V8271">
        <f t="shared" si="650"/>
        <v>6.4448285119475091E-2</v>
      </c>
    </row>
    <row r="8272" spans="1:22" ht="12.75" x14ac:dyDescent="0.2">
      <c r="A8272" s="1" t="s">
        <v>2907</v>
      </c>
      <c r="B8272" s="1" t="s">
        <v>5</v>
      </c>
      <c r="C8272" s="1" t="s">
        <v>9</v>
      </c>
      <c r="D8272" s="1" t="s">
        <v>2302</v>
      </c>
      <c r="E8272" s="1">
        <v>197091</v>
      </c>
      <c r="F8272" s="1">
        <v>43866</v>
      </c>
      <c r="N8272">
        <f t="shared" si="646"/>
        <v>0.22256724051326546</v>
      </c>
      <c r="S8272">
        <f t="shared" si="647"/>
        <v>7.1099330773529372</v>
      </c>
      <c r="T8272">
        <f t="shared" si="648"/>
        <v>0.91969934096390693</v>
      </c>
      <c r="U8272">
        <f t="shared" si="649"/>
        <v>0.64651854152667487</v>
      </c>
      <c r="V8272">
        <f t="shared" si="650"/>
        <v>0.57496206529406024</v>
      </c>
    </row>
    <row r="8273" spans="1:22" ht="12.75" x14ac:dyDescent="0.2">
      <c r="A8273" s="1" t="s">
        <v>2908</v>
      </c>
      <c r="B8273" s="1" t="s">
        <v>5</v>
      </c>
      <c r="C8273" s="1" t="s">
        <v>6</v>
      </c>
      <c r="D8273" s="1" t="s">
        <v>2302</v>
      </c>
      <c r="E8273" s="1">
        <v>566221</v>
      </c>
      <c r="F8273" s="1">
        <v>156605</v>
      </c>
      <c r="N8273">
        <f t="shared" si="646"/>
        <v>0.27657928617977784</v>
      </c>
      <c r="S8273">
        <f t="shared" si="647"/>
        <v>8.8353533556213613</v>
      </c>
      <c r="T8273">
        <f t="shared" si="648"/>
        <v>1.1428896123131316</v>
      </c>
      <c r="U8273">
        <f t="shared" si="649"/>
        <v>0.80341399886647358</v>
      </c>
      <c r="V8273">
        <f t="shared" si="650"/>
        <v>0.71449238096656886</v>
      </c>
    </row>
    <row r="8274" spans="1:22" ht="12.75" x14ac:dyDescent="0.2">
      <c r="A8274" s="1" t="s">
        <v>2908</v>
      </c>
      <c r="B8274" s="1" t="s">
        <v>5</v>
      </c>
      <c r="C8274" s="1" t="s">
        <v>8</v>
      </c>
      <c r="D8274" s="1" t="s">
        <v>2302</v>
      </c>
      <c r="E8274" s="1">
        <v>566221</v>
      </c>
      <c r="F8274" s="1">
        <v>27767</v>
      </c>
      <c r="N8274">
        <f t="shared" si="646"/>
        <v>4.9039156089230179E-2</v>
      </c>
      <c r="S8274">
        <f t="shared" si="647"/>
        <v>1.5665608162289733</v>
      </c>
      <c r="T8274">
        <f t="shared" si="648"/>
        <v>0.20264114086458751</v>
      </c>
      <c r="U8274">
        <f t="shared" si="649"/>
        <v>0.14245009103493103</v>
      </c>
      <c r="V8274">
        <f t="shared" si="650"/>
        <v>0.12668375813223537</v>
      </c>
    </row>
    <row r="8275" spans="1:22" ht="12.75" x14ac:dyDescent="0.2">
      <c r="A8275" s="1" t="s">
        <v>2908</v>
      </c>
      <c r="B8275" s="1" t="s">
        <v>5</v>
      </c>
      <c r="C8275" s="1" t="s">
        <v>9</v>
      </c>
      <c r="D8275" s="1" t="s">
        <v>2302</v>
      </c>
      <c r="E8275" s="1">
        <v>566221</v>
      </c>
      <c r="F8275" s="1">
        <v>153625</v>
      </c>
      <c r="N8275">
        <f t="shared" si="646"/>
        <v>0.27131632348499968</v>
      </c>
      <c r="S8275">
        <f t="shared" si="647"/>
        <v>8.6672274784159615</v>
      </c>
      <c r="T8275">
        <f t="shared" si="648"/>
        <v>1.1211418325826434</v>
      </c>
      <c r="U8275">
        <f t="shared" si="649"/>
        <v>0.78812602136497567</v>
      </c>
      <c r="V8275">
        <f t="shared" si="650"/>
        <v>0.70089647218153406</v>
      </c>
    </row>
    <row r="8276" spans="1:22" ht="12.75" x14ac:dyDescent="0.2">
      <c r="A8276" s="1" t="s">
        <v>2909</v>
      </c>
      <c r="B8276" s="1" t="s">
        <v>5</v>
      </c>
      <c r="C8276" s="1" t="s">
        <v>6</v>
      </c>
      <c r="D8276" s="1" t="s">
        <v>2302</v>
      </c>
      <c r="E8276" s="1">
        <v>15261</v>
      </c>
      <c r="F8276" s="1">
        <v>7619</v>
      </c>
      <c r="N8276">
        <f t="shared" si="646"/>
        <v>0.49924644518707817</v>
      </c>
      <c r="S8276">
        <f t="shared" si="647"/>
        <v>15.948478339402843</v>
      </c>
      <c r="T8276">
        <f t="shared" si="648"/>
        <v>2.0630018396160255</v>
      </c>
      <c r="U8276">
        <f t="shared" si="649"/>
        <v>1.4502227859786443</v>
      </c>
      <c r="V8276">
        <f t="shared" si="650"/>
        <v>1.2897125675526884</v>
      </c>
    </row>
    <row r="8277" spans="1:22" ht="12.75" x14ac:dyDescent="0.2">
      <c r="A8277" s="1" t="s">
        <v>2909</v>
      </c>
      <c r="B8277" s="1" t="s">
        <v>5</v>
      </c>
      <c r="C8277" s="1" t="s">
        <v>9</v>
      </c>
      <c r="D8277" s="1" t="s">
        <v>2302</v>
      </c>
      <c r="E8277" s="1">
        <v>15261</v>
      </c>
      <c r="F8277" s="1">
        <v>1717</v>
      </c>
      <c r="N8277">
        <f t="shared" si="646"/>
        <v>0.11250900989450233</v>
      </c>
      <c r="S8277">
        <f t="shared" si="647"/>
        <v>3.5941117349723957</v>
      </c>
      <c r="T8277">
        <f t="shared" si="648"/>
        <v>0.46491326402686911</v>
      </c>
      <c r="U8277">
        <f t="shared" si="649"/>
        <v>0.32681881133027069</v>
      </c>
      <c r="V8277">
        <f t="shared" si="650"/>
        <v>0.29064660434282269</v>
      </c>
    </row>
    <row r="8278" spans="1:22" ht="12.75" x14ac:dyDescent="0.2">
      <c r="A8278" s="1" t="s">
        <v>2910</v>
      </c>
      <c r="B8278" s="1" t="s">
        <v>5</v>
      </c>
      <c r="C8278" s="1" t="s">
        <v>6</v>
      </c>
      <c r="D8278" s="1" t="s">
        <v>2302</v>
      </c>
      <c r="E8278" s="1">
        <v>15261</v>
      </c>
      <c r="F8278" s="1">
        <v>7619</v>
      </c>
      <c r="N8278">
        <f t="shared" si="646"/>
        <v>0.49924644518707817</v>
      </c>
      <c r="S8278">
        <f t="shared" si="647"/>
        <v>15.948478339402843</v>
      </c>
      <c r="T8278">
        <f t="shared" si="648"/>
        <v>2.0630018396160255</v>
      </c>
      <c r="U8278">
        <f t="shared" si="649"/>
        <v>1.4502227859786443</v>
      </c>
      <c r="V8278">
        <f t="shared" si="650"/>
        <v>1.2897125675526884</v>
      </c>
    </row>
    <row r="8279" spans="1:22" ht="12.75" x14ac:dyDescent="0.2">
      <c r="A8279" s="1" t="s">
        <v>2910</v>
      </c>
      <c r="B8279" s="1" t="s">
        <v>5</v>
      </c>
      <c r="C8279" s="1" t="s">
        <v>9</v>
      </c>
      <c r="D8279" s="1" t="s">
        <v>2302</v>
      </c>
      <c r="E8279" s="1">
        <v>15261</v>
      </c>
      <c r="F8279" s="1">
        <v>1717</v>
      </c>
      <c r="N8279">
        <f t="shared" si="646"/>
        <v>0.11250900989450233</v>
      </c>
      <c r="S8279">
        <f t="shared" si="647"/>
        <v>3.5941117349723957</v>
      </c>
      <c r="T8279">
        <f t="shared" si="648"/>
        <v>0.46491326402686911</v>
      </c>
      <c r="U8279">
        <f t="shared" si="649"/>
        <v>0.32681881133027069</v>
      </c>
      <c r="V8279">
        <f t="shared" si="650"/>
        <v>0.29064660434282269</v>
      </c>
    </row>
    <row r="8280" spans="1:22" ht="12.75" x14ac:dyDescent="0.2">
      <c r="A8280" s="1" t="s">
        <v>2911</v>
      </c>
      <c r="B8280" s="1" t="s">
        <v>5</v>
      </c>
      <c r="C8280" s="1" t="s">
        <v>6</v>
      </c>
      <c r="D8280" s="1" t="s">
        <v>2302</v>
      </c>
      <c r="E8280" s="1">
        <v>15261</v>
      </c>
      <c r="F8280" s="1">
        <v>7619</v>
      </c>
      <c r="N8280">
        <f t="shared" si="646"/>
        <v>0.49924644518707817</v>
      </c>
      <c r="S8280">
        <f t="shared" si="647"/>
        <v>15.948478339402843</v>
      </c>
      <c r="T8280">
        <f t="shared" si="648"/>
        <v>2.0630018396160255</v>
      </c>
      <c r="U8280">
        <f t="shared" si="649"/>
        <v>1.4502227859786443</v>
      </c>
      <c r="V8280">
        <f t="shared" si="650"/>
        <v>1.2897125675526884</v>
      </c>
    </row>
    <row r="8281" spans="1:22" ht="12.75" x14ac:dyDescent="0.2">
      <c r="A8281" s="1" t="s">
        <v>2911</v>
      </c>
      <c r="B8281" s="1" t="s">
        <v>5</v>
      </c>
      <c r="C8281" s="1" t="s">
        <v>9</v>
      </c>
      <c r="D8281" s="1" t="s">
        <v>2302</v>
      </c>
      <c r="E8281" s="1">
        <v>15261</v>
      </c>
      <c r="F8281" s="1">
        <v>1717</v>
      </c>
      <c r="N8281">
        <f t="shared" si="646"/>
        <v>0.11250900989450233</v>
      </c>
      <c r="S8281">
        <f t="shared" si="647"/>
        <v>3.5941117349723957</v>
      </c>
      <c r="T8281">
        <f t="shared" si="648"/>
        <v>0.46491326402686911</v>
      </c>
      <c r="U8281">
        <f t="shared" si="649"/>
        <v>0.32681881133027069</v>
      </c>
      <c r="V8281">
        <f t="shared" si="650"/>
        <v>0.29064660434282269</v>
      </c>
    </row>
    <row r="8282" spans="1:22" ht="12.75" x14ac:dyDescent="0.2">
      <c r="A8282" s="1" t="s">
        <v>2912</v>
      </c>
      <c r="B8282" s="1" t="s">
        <v>5</v>
      </c>
      <c r="C8282" s="1" t="s">
        <v>6</v>
      </c>
      <c r="D8282" s="1" t="s">
        <v>2302</v>
      </c>
      <c r="E8282" s="1">
        <v>15261</v>
      </c>
      <c r="F8282" s="1">
        <v>7619</v>
      </c>
      <c r="N8282">
        <f t="shared" si="646"/>
        <v>0.49924644518707817</v>
      </c>
      <c r="S8282">
        <f t="shared" si="647"/>
        <v>15.948478339402843</v>
      </c>
      <c r="T8282">
        <f t="shared" si="648"/>
        <v>2.0630018396160255</v>
      </c>
      <c r="U8282">
        <f t="shared" si="649"/>
        <v>1.4502227859786443</v>
      </c>
      <c r="V8282">
        <f t="shared" si="650"/>
        <v>1.2897125675526884</v>
      </c>
    </row>
    <row r="8283" spans="1:22" ht="12.75" x14ac:dyDescent="0.2">
      <c r="A8283" s="1" t="s">
        <v>2912</v>
      </c>
      <c r="B8283" s="1" t="s">
        <v>5</v>
      </c>
      <c r="C8283" s="1" t="s">
        <v>9</v>
      </c>
      <c r="D8283" s="1" t="s">
        <v>2302</v>
      </c>
      <c r="E8283" s="1">
        <v>15261</v>
      </c>
      <c r="F8283" s="1">
        <v>1717</v>
      </c>
      <c r="N8283">
        <f t="shared" si="646"/>
        <v>0.11250900989450233</v>
      </c>
      <c r="S8283">
        <f t="shared" si="647"/>
        <v>3.5941117349723957</v>
      </c>
      <c r="T8283">
        <f t="shared" si="648"/>
        <v>0.46491326402686911</v>
      </c>
      <c r="U8283">
        <f t="shared" si="649"/>
        <v>0.32681881133027069</v>
      </c>
      <c r="V8283">
        <f t="shared" si="650"/>
        <v>0.29064660434282269</v>
      </c>
    </row>
    <row r="8284" spans="1:22" ht="12.75" x14ac:dyDescent="0.2">
      <c r="A8284" s="1" t="s">
        <v>2913</v>
      </c>
      <c r="B8284" s="1" t="s">
        <v>5</v>
      </c>
      <c r="C8284" s="1" t="s">
        <v>6</v>
      </c>
      <c r="D8284" s="1" t="s">
        <v>2302</v>
      </c>
      <c r="E8284" s="1">
        <v>15261</v>
      </c>
      <c r="F8284" s="1">
        <v>7619</v>
      </c>
      <c r="N8284">
        <f t="shared" si="646"/>
        <v>0.49924644518707817</v>
      </c>
      <c r="S8284">
        <f t="shared" si="647"/>
        <v>15.948478339402843</v>
      </c>
      <c r="T8284">
        <f t="shared" si="648"/>
        <v>2.0630018396160255</v>
      </c>
      <c r="U8284">
        <f t="shared" si="649"/>
        <v>1.4502227859786443</v>
      </c>
      <c r="V8284">
        <f t="shared" si="650"/>
        <v>1.2897125675526884</v>
      </c>
    </row>
    <row r="8285" spans="1:22" ht="12.75" x14ac:dyDescent="0.2">
      <c r="A8285" s="1" t="s">
        <v>2913</v>
      </c>
      <c r="B8285" s="1" t="s">
        <v>5</v>
      </c>
      <c r="C8285" s="1" t="s">
        <v>9</v>
      </c>
      <c r="D8285" s="1" t="s">
        <v>2302</v>
      </c>
      <c r="E8285" s="1">
        <v>15261</v>
      </c>
      <c r="F8285" s="1">
        <v>1717</v>
      </c>
      <c r="N8285">
        <f t="shared" si="646"/>
        <v>0.11250900989450233</v>
      </c>
      <c r="S8285">
        <f t="shared" si="647"/>
        <v>3.5941117349723957</v>
      </c>
      <c r="T8285">
        <f t="shared" si="648"/>
        <v>0.46491326402686911</v>
      </c>
      <c r="U8285">
        <f t="shared" si="649"/>
        <v>0.32681881133027069</v>
      </c>
      <c r="V8285">
        <f t="shared" si="650"/>
        <v>0.29064660434282269</v>
      </c>
    </row>
    <row r="8286" spans="1:22" ht="12.75" x14ac:dyDescent="0.2">
      <c r="A8286" s="1" t="s">
        <v>2914</v>
      </c>
      <c r="B8286" s="1" t="s">
        <v>5</v>
      </c>
      <c r="C8286" s="1" t="s">
        <v>6</v>
      </c>
      <c r="D8286" s="1" t="s">
        <v>2302</v>
      </c>
      <c r="E8286" s="1">
        <v>15261</v>
      </c>
      <c r="F8286" s="1">
        <v>7619</v>
      </c>
      <c r="N8286">
        <f t="shared" si="646"/>
        <v>0.49924644518707817</v>
      </c>
      <c r="S8286">
        <f t="shared" si="647"/>
        <v>15.948478339402843</v>
      </c>
      <c r="T8286">
        <f t="shared" si="648"/>
        <v>2.0630018396160255</v>
      </c>
      <c r="U8286">
        <f t="shared" si="649"/>
        <v>1.4502227859786443</v>
      </c>
      <c r="V8286">
        <f t="shared" si="650"/>
        <v>1.2897125675526884</v>
      </c>
    </row>
    <row r="8287" spans="1:22" ht="12.75" x14ac:dyDescent="0.2">
      <c r="A8287" s="1" t="s">
        <v>2914</v>
      </c>
      <c r="B8287" s="1" t="s">
        <v>5</v>
      </c>
      <c r="C8287" s="1" t="s">
        <v>9</v>
      </c>
      <c r="D8287" s="1" t="s">
        <v>2302</v>
      </c>
      <c r="E8287" s="1">
        <v>15261</v>
      </c>
      <c r="F8287" s="1">
        <v>1717</v>
      </c>
      <c r="N8287">
        <f t="shared" si="646"/>
        <v>0.11250900989450233</v>
      </c>
      <c r="S8287">
        <f t="shared" si="647"/>
        <v>3.5941117349723957</v>
      </c>
      <c r="T8287">
        <f t="shared" si="648"/>
        <v>0.46491326402686911</v>
      </c>
      <c r="U8287">
        <f t="shared" si="649"/>
        <v>0.32681881133027069</v>
      </c>
      <c r="V8287">
        <f t="shared" si="650"/>
        <v>0.29064660434282269</v>
      </c>
    </row>
    <row r="8288" spans="1:22" ht="12.75" x14ac:dyDescent="0.2">
      <c r="A8288" s="1" t="s">
        <v>2915</v>
      </c>
      <c r="B8288" s="1" t="s">
        <v>5</v>
      </c>
      <c r="C8288" s="1" t="s">
        <v>6</v>
      </c>
      <c r="D8288" s="1" t="s">
        <v>2302</v>
      </c>
      <c r="E8288" s="1">
        <v>10063</v>
      </c>
      <c r="F8288" s="1">
        <v>5156</v>
      </c>
      <c r="N8288">
        <f t="shared" si="646"/>
        <v>0.5123720560469045</v>
      </c>
      <c r="S8288">
        <f t="shared" si="647"/>
        <v>16.367777309896123</v>
      </c>
      <c r="T8288">
        <f t="shared" si="648"/>
        <v>2.1172399010202665</v>
      </c>
      <c r="U8288">
        <f t="shared" si="649"/>
        <v>1.4883503683226229</v>
      </c>
      <c r="V8288">
        <f t="shared" si="650"/>
        <v>1.3236202006383495</v>
      </c>
    </row>
    <row r="8289" spans="1:22" ht="12.75" x14ac:dyDescent="0.2">
      <c r="A8289" s="1" t="s">
        <v>2915</v>
      </c>
      <c r="B8289" s="1" t="s">
        <v>5</v>
      </c>
      <c r="C8289" s="1" t="s">
        <v>9</v>
      </c>
      <c r="D8289" s="1" t="s">
        <v>2302</v>
      </c>
      <c r="E8289" s="1">
        <v>10063</v>
      </c>
      <c r="F8289" s="1">
        <v>1037</v>
      </c>
      <c r="N8289">
        <f t="shared" si="646"/>
        <v>0.10305078008546159</v>
      </c>
      <c r="S8289">
        <f t="shared" si="647"/>
        <v>3.2919676241974938</v>
      </c>
      <c r="T8289">
        <f t="shared" si="648"/>
        <v>0.42582966977463471</v>
      </c>
      <c r="U8289">
        <f t="shared" si="649"/>
        <v>0.2993443234970054</v>
      </c>
      <c r="V8289">
        <f t="shared" si="650"/>
        <v>0.26621298449611491</v>
      </c>
    </row>
    <row r="8290" spans="1:22" ht="12.75" x14ac:dyDescent="0.2">
      <c r="A8290" s="1" t="s">
        <v>2916</v>
      </c>
      <c r="B8290" s="1" t="s">
        <v>5</v>
      </c>
      <c r="C8290" s="1" t="s">
        <v>6</v>
      </c>
      <c r="D8290" s="1" t="s">
        <v>2302</v>
      </c>
      <c r="E8290" s="1">
        <v>24</v>
      </c>
      <c r="F8290" s="1">
        <v>8</v>
      </c>
      <c r="N8290">
        <f t="shared" si="646"/>
        <v>0.33333333333333331</v>
      </c>
      <c r="S8290">
        <f t="shared" si="647"/>
        <v>10.648367149565857</v>
      </c>
      <c r="T8290">
        <f t="shared" si="648"/>
        <v>1.3774104683195592</v>
      </c>
      <c r="U8290">
        <f t="shared" si="649"/>
        <v>0.96827448645141923</v>
      </c>
      <c r="V8290">
        <f t="shared" si="650"/>
        <v>0.86110615975069249</v>
      </c>
    </row>
    <row r="8291" spans="1:22" ht="12.75" x14ac:dyDescent="0.2">
      <c r="A8291" s="1" t="s">
        <v>2916</v>
      </c>
      <c r="B8291" s="1" t="s">
        <v>5</v>
      </c>
      <c r="C8291" s="1" t="s">
        <v>9</v>
      </c>
      <c r="D8291" s="1" t="s">
        <v>2302</v>
      </c>
      <c r="E8291" s="1">
        <v>24</v>
      </c>
      <c r="F8291" s="1">
        <v>1</v>
      </c>
      <c r="N8291">
        <f t="shared" si="646"/>
        <v>4.1666666666666664E-2</v>
      </c>
      <c r="S8291">
        <f t="shared" si="647"/>
        <v>1.3310458936957321</v>
      </c>
      <c r="T8291">
        <f t="shared" si="648"/>
        <v>0.17217630853994489</v>
      </c>
      <c r="U8291">
        <f t="shared" si="649"/>
        <v>0.1210343108064274</v>
      </c>
      <c r="V8291">
        <f t="shared" si="650"/>
        <v>0.10763826996883656</v>
      </c>
    </row>
    <row r="8292" spans="1:22" ht="12.75" x14ac:dyDescent="0.2">
      <c r="A8292" s="1" t="s">
        <v>2917</v>
      </c>
      <c r="B8292" s="1" t="s">
        <v>5</v>
      </c>
      <c r="C8292" s="1" t="s">
        <v>6</v>
      </c>
      <c r="D8292" s="1" t="s">
        <v>2302</v>
      </c>
      <c r="E8292" s="1">
        <v>24</v>
      </c>
      <c r="F8292" s="1">
        <v>8</v>
      </c>
      <c r="N8292">
        <f t="shared" si="646"/>
        <v>0.33333333333333331</v>
      </c>
      <c r="S8292">
        <f t="shared" si="647"/>
        <v>10.648367149565857</v>
      </c>
      <c r="T8292">
        <f t="shared" si="648"/>
        <v>1.3774104683195592</v>
      </c>
      <c r="U8292">
        <f t="shared" si="649"/>
        <v>0.96827448645141923</v>
      </c>
      <c r="V8292">
        <f t="shared" si="650"/>
        <v>0.86110615975069249</v>
      </c>
    </row>
    <row r="8293" spans="1:22" ht="12.75" x14ac:dyDescent="0.2">
      <c r="A8293" s="1" t="s">
        <v>2917</v>
      </c>
      <c r="B8293" s="1" t="s">
        <v>5</v>
      </c>
      <c r="C8293" s="1" t="s">
        <v>9</v>
      </c>
      <c r="D8293" s="1" t="s">
        <v>2302</v>
      </c>
      <c r="E8293" s="1">
        <v>24</v>
      </c>
      <c r="F8293" s="1">
        <v>1</v>
      </c>
      <c r="N8293">
        <f t="shared" si="646"/>
        <v>4.1666666666666664E-2</v>
      </c>
      <c r="S8293">
        <f t="shared" si="647"/>
        <v>1.3310458936957321</v>
      </c>
      <c r="T8293">
        <f t="shared" si="648"/>
        <v>0.17217630853994489</v>
      </c>
      <c r="U8293">
        <f t="shared" si="649"/>
        <v>0.1210343108064274</v>
      </c>
      <c r="V8293">
        <f t="shared" si="650"/>
        <v>0.10763826996883656</v>
      </c>
    </row>
    <row r="8294" spans="1:22" ht="12.75" x14ac:dyDescent="0.2">
      <c r="A8294" s="1" t="s">
        <v>2918</v>
      </c>
      <c r="B8294" s="1" t="s">
        <v>5</v>
      </c>
      <c r="C8294" s="1" t="s">
        <v>6</v>
      </c>
      <c r="D8294" s="1" t="s">
        <v>2302</v>
      </c>
      <c r="E8294" s="1">
        <v>10</v>
      </c>
      <c r="F8294" s="1">
        <v>4</v>
      </c>
      <c r="N8294">
        <f t="shared" si="646"/>
        <v>0.4</v>
      </c>
      <c r="S8294">
        <f t="shared" si="647"/>
        <v>12.778040579479029</v>
      </c>
      <c r="T8294">
        <f t="shared" si="648"/>
        <v>1.6528925619834711</v>
      </c>
      <c r="U8294">
        <f t="shared" si="649"/>
        <v>1.1619293837417033</v>
      </c>
      <c r="V8294">
        <f t="shared" si="650"/>
        <v>1.033327391700831</v>
      </c>
    </row>
    <row r="8295" spans="1:22" ht="12.75" x14ac:dyDescent="0.2">
      <c r="A8295" s="1" t="s">
        <v>2918</v>
      </c>
      <c r="B8295" s="1" t="s">
        <v>5</v>
      </c>
      <c r="C8295" s="1" t="s">
        <v>9</v>
      </c>
      <c r="D8295" s="1" t="s">
        <v>2302</v>
      </c>
      <c r="E8295" s="1">
        <v>10</v>
      </c>
      <c r="F8295" s="1">
        <v>5</v>
      </c>
      <c r="N8295">
        <f t="shared" si="646"/>
        <v>0.5</v>
      </c>
      <c r="S8295">
        <f t="shared" si="647"/>
        <v>15.972550724348785</v>
      </c>
      <c r="T8295">
        <f t="shared" si="648"/>
        <v>2.0661157024793391</v>
      </c>
      <c r="U8295">
        <f t="shared" si="649"/>
        <v>1.4524117296771291</v>
      </c>
      <c r="V8295">
        <f t="shared" si="650"/>
        <v>1.2916592396260387</v>
      </c>
    </row>
    <row r="8296" spans="1:22" ht="12.75" x14ac:dyDescent="0.2">
      <c r="A8296" s="1" t="s">
        <v>4</v>
      </c>
      <c r="B8296" s="1" t="s">
        <v>5</v>
      </c>
      <c r="C8296" s="1" t="s">
        <v>2919</v>
      </c>
      <c r="D8296" s="1" t="s">
        <v>7</v>
      </c>
      <c r="E8296" s="1">
        <v>142734</v>
      </c>
      <c r="F8296" s="1">
        <v>48919</v>
      </c>
      <c r="N8296">
        <f t="shared" si="646"/>
        <v>0.34272843190830493</v>
      </c>
      <c r="S8296">
        <f t="shared" si="647"/>
        <v>10.948494526663838</v>
      </c>
      <c r="T8296">
        <f t="shared" si="648"/>
        <v>1.4162331897037395</v>
      </c>
      <c r="U8296">
        <f t="shared" si="649"/>
        <v>0.99556558919494254</v>
      </c>
      <c r="V8296">
        <f t="shared" si="650"/>
        <v>0.88537669151381149</v>
      </c>
    </row>
    <row r="8297" spans="1:22" ht="12.75" x14ac:dyDescent="0.2">
      <c r="A8297" s="1" t="s">
        <v>10</v>
      </c>
      <c r="B8297" s="1" t="s">
        <v>5</v>
      </c>
      <c r="C8297" s="1" t="s">
        <v>2919</v>
      </c>
      <c r="D8297" s="1" t="s">
        <v>7</v>
      </c>
      <c r="E8297" s="1">
        <v>143652</v>
      </c>
      <c r="F8297" s="1">
        <v>49312</v>
      </c>
      <c r="N8297">
        <f t="shared" si="646"/>
        <v>0.34327402333416868</v>
      </c>
      <c r="S8297">
        <f t="shared" si="647"/>
        <v>10.965923500112595</v>
      </c>
      <c r="T8297">
        <f t="shared" si="648"/>
        <v>1.4184876997279698</v>
      </c>
      <c r="U8297">
        <f t="shared" si="649"/>
        <v>0.99715043596801411</v>
      </c>
      <c r="V8297">
        <f t="shared" si="650"/>
        <v>0.8867861279263668</v>
      </c>
    </row>
    <row r="8298" spans="1:22" ht="12.75" x14ac:dyDescent="0.2">
      <c r="A8298" s="1" t="s">
        <v>11</v>
      </c>
      <c r="B8298" s="1" t="s">
        <v>5</v>
      </c>
      <c r="C8298" s="1" t="s">
        <v>2919</v>
      </c>
      <c r="D8298" s="1" t="s">
        <v>7</v>
      </c>
      <c r="E8298" s="1">
        <v>110988</v>
      </c>
      <c r="F8298" s="1">
        <v>44655</v>
      </c>
      <c r="N8298">
        <f t="shared" si="646"/>
        <v>0.40234079359930802</v>
      </c>
      <c r="S8298">
        <f t="shared" si="647"/>
        <v>12.852817468479385</v>
      </c>
      <c r="T8298">
        <f t="shared" si="648"/>
        <v>1.662565262807058</v>
      </c>
      <c r="U8298">
        <f t="shared" si="649"/>
        <v>1.1687289759024795</v>
      </c>
      <c r="V8298">
        <f t="shared" si="650"/>
        <v>1.0393744070620383</v>
      </c>
    </row>
    <row r="8299" spans="1:22" ht="12.75" x14ac:dyDescent="0.2">
      <c r="A8299" s="1" t="s">
        <v>12</v>
      </c>
      <c r="B8299" s="1" t="s">
        <v>5</v>
      </c>
      <c r="C8299" s="1" t="s">
        <v>2919</v>
      </c>
      <c r="D8299" s="1" t="s">
        <v>7</v>
      </c>
      <c r="E8299" s="1">
        <v>145742</v>
      </c>
      <c r="F8299" s="1">
        <v>51335</v>
      </c>
      <c r="N8299">
        <f t="shared" si="646"/>
        <v>0.35223202645771295</v>
      </c>
      <c r="S8299">
        <f t="shared" si="647"/>
        <v>11.252087818671967</v>
      </c>
      <c r="T8299">
        <f t="shared" si="648"/>
        <v>1.4555042415607973</v>
      </c>
      <c r="U8299">
        <f t="shared" si="649"/>
        <v>1.0231718535902543</v>
      </c>
      <c r="V8299">
        <f t="shared" si="650"/>
        <v>0.90992750293261659</v>
      </c>
    </row>
    <row r="8300" spans="1:22" ht="12.75" x14ac:dyDescent="0.2">
      <c r="A8300" s="1" t="s">
        <v>13</v>
      </c>
      <c r="B8300" s="1" t="s">
        <v>5</v>
      </c>
      <c r="C8300" s="1" t="s">
        <v>2919</v>
      </c>
      <c r="D8300" s="1" t="s">
        <v>7</v>
      </c>
      <c r="E8300" s="1">
        <v>161206</v>
      </c>
      <c r="F8300" s="1">
        <v>55043</v>
      </c>
      <c r="N8300">
        <f t="shared" si="646"/>
        <v>0.34144510750220214</v>
      </c>
      <c r="S8300">
        <f t="shared" si="647"/>
        <v>10.907498598319295</v>
      </c>
      <c r="T8300">
        <f t="shared" si="648"/>
        <v>1.4109301962900915</v>
      </c>
      <c r="U8300">
        <f t="shared" si="649"/>
        <v>0.99183775835413335</v>
      </c>
      <c r="V8300">
        <f t="shared" si="650"/>
        <v>0.88206145586065088</v>
      </c>
    </row>
    <row r="8301" spans="1:22" ht="12.75" x14ac:dyDescent="0.2">
      <c r="A8301" s="1" t="s">
        <v>14</v>
      </c>
      <c r="B8301" s="1" t="s">
        <v>5</v>
      </c>
      <c r="C8301" s="1" t="s">
        <v>2919</v>
      </c>
      <c r="D8301" s="1" t="s">
        <v>7</v>
      </c>
      <c r="E8301" s="1">
        <v>140095</v>
      </c>
      <c r="F8301" s="1">
        <v>47949</v>
      </c>
      <c r="N8301">
        <f t="shared" si="646"/>
        <v>0.34226060887255078</v>
      </c>
      <c r="S8301">
        <f t="shared" si="647"/>
        <v>10.933549872326635</v>
      </c>
      <c r="T8301">
        <f t="shared" si="648"/>
        <v>1.4143000366634331</v>
      </c>
      <c r="U8301">
        <f t="shared" si="649"/>
        <v>0.99420664586585761</v>
      </c>
      <c r="V8301">
        <f t="shared" si="650"/>
        <v>0.88416815562052797</v>
      </c>
    </row>
    <row r="8302" spans="1:22" ht="12.75" x14ac:dyDescent="0.2">
      <c r="A8302" s="1" t="s">
        <v>15</v>
      </c>
      <c r="B8302" s="1" t="s">
        <v>5</v>
      </c>
      <c r="C8302" s="1" t="s">
        <v>2919</v>
      </c>
      <c r="D8302" s="1" t="s">
        <v>7</v>
      </c>
      <c r="E8302" s="1">
        <v>132894</v>
      </c>
      <c r="F8302" s="1">
        <v>46987</v>
      </c>
      <c r="N8302">
        <f t="shared" si="646"/>
        <v>0.35356750492874017</v>
      </c>
      <c r="S8302">
        <f t="shared" si="647"/>
        <v>11.294749813911483</v>
      </c>
      <c r="T8302">
        <f t="shared" si="648"/>
        <v>1.4610227476394222</v>
      </c>
      <c r="U8302">
        <f t="shared" si="649"/>
        <v>1.0270511827823567</v>
      </c>
      <c r="V8302">
        <f t="shared" si="650"/>
        <v>0.91337746914546447</v>
      </c>
    </row>
    <row r="8303" spans="1:22" ht="12.75" x14ac:dyDescent="0.2">
      <c r="A8303" s="1" t="s">
        <v>16</v>
      </c>
      <c r="B8303" s="1" t="s">
        <v>5</v>
      </c>
      <c r="C8303" s="1" t="s">
        <v>2919</v>
      </c>
      <c r="D8303" s="1" t="s">
        <v>7</v>
      </c>
      <c r="E8303" s="1">
        <v>140591</v>
      </c>
      <c r="F8303" s="1">
        <v>48941</v>
      </c>
      <c r="N8303">
        <f t="shared" si="646"/>
        <v>0.34810905392237057</v>
      </c>
      <c r="S8303">
        <f t="shared" si="647"/>
        <v>11.120379042760261</v>
      </c>
      <c r="T8303">
        <f t="shared" si="648"/>
        <v>1.4384671649684735</v>
      </c>
      <c r="U8303">
        <f t="shared" si="649"/>
        <v>1.0111953462473184</v>
      </c>
      <c r="V8303">
        <f t="shared" si="650"/>
        <v>0.89927655179261778</v>
      </c>
    </row>
    <row r="8304" spans="1:22" ht="12.75" x14ac:dyDescent="0.2">
      <c r="A8304" s="1" t="s">
        <v>17</v>
      </c>
      <c r="B8304" s="1" t="s">
        <v>5</v>
      </c>
      <c r="C8304" s="1" t="s">
        <v>2919</v>
      </c>
      <c r="D8304" s="1" t="s">
        <v>7</v>
      </c>
      <c r="E8304" s="1">
        <v>72804</v>
      </c>
      <c r="F8304" s="1">
        <v>32299</v>
      </c>
      <c r="N8304">
        <f t="shared" si="646"/>
        <v>0.44364320641722982</v>
      </c>
      <c r="S8304">
        <f t="shared" si="647"/>
        <v>14.172227236023884</v>
      </c>
      <c r="T8304">
        <f t="shared" si="648"/>
        <v>1.8332363901538422</v>
      </c>
      <c r="U8304">
        <f t="shared" si="649"/>
        <v>1.2887051935839127</v>
      </c>
      <c r="V8304">
        <f t="shared" si="650"/>
        <v>1.1460716933322737</v>
      </c>
    </row>
    <row r="8305" spans="1:22" ht="12.75" x14ac:dyDescent="0.2">
      <c r="A8305" s="1" t="s">
        <v>18</v>
      </c>
      <c r="B8305" s="1" t="s">
        <v>5</v>
      </c>
      <c r="C8305" s="1" t="s">
        <v>2919</v>
      </c>
      <c r="D8305" s="1" t="s">
        <v>7</v>
      </c>
      <c r="E8305" s="1">
        <v>161982</v>
      </c>
      <c r="F8305" s="1">
        <v>54611</v>
      </c>
      <c r="N8305">
        <f t="shared" si="646"/>
        <v>0.33714239853810918</v>
      </c>
      <c r="S8305">
        <f t="shared" si="647"/>
        <v>10.770048123957125</v>
      </c>
      <c r="T8305">
        <f t="shared" si="648"/>
        <v>1.3931504071822693</v>
      </c>
      <c r="U8305">
        <f t="shared" si="649"/>
        <v>0.97933914841646219</v>
      </c>
      <c r="V8305">
        <f t="shared" si="650"/>
        <v>0.87094618828286607</v>
      </c>
    </row>
    <row r="8306" spans="1:22" ht="12.75" x14ac:dyDescent="0.2">
      <c r="A8306" s="1" t="s">
        <v>19</v>
      </c>
      <c r="B8306" s="1" t="s">
        <v>5</v>
      </c>
      <c r="C8306" s="1" t="s">
        <v>2919</v>
      </c>
      <c r="D8306" s="1" t="s">
        <v>7</v>
      </c>
      <c r="E8306" s="1">
        <v>99875</v>
      </c>
      <c r="F8306" s="1">
        <v>35632</v>
      </c>
      <c r="N8306">
        <f t="shared" si="646"/>
        <v>0.3567659574468085</v>
      </c>
      <c r="S8306">
        <f t="shared" si="647"/>
        <v>11.396924704080018</v>
      </c>
      <c r="T8306">
        <f t="shared" si="648"/>
        <v>1.4742394935818535</v>
      </c>
      <c r="U8306">
        <f t="shared" si="649"/>
        <v>1.0363421226904723</v>
      </c>
      <c r="V8306">
        <f t="shared" si="650"/>
        <v>0.92164009064040076</v>
      </c>
    </row>
    <row r="8307" spans="1:22" ht="12.75" x14ac:dyDescent="0.2">
      <c r="A8307" s="1" t="s">
        <v>20</v>
      </c>
      <c r="B8307" s="1" t="s">
        <v>5</v>
      </c>
      <c r="C8307" s="1" t="s">
        <v>2919</v>
      </c>
      <c r="D8307" s="1" t="s">
        <v>7</v>
      </c>
      <c r="E8307" s="1">
        <v>128747</v>
      </c>
      <c r="F8307" s="1">
        <v>46405</v>
      </c>
      <c r="N8307">
        <f t="shared" si="646"/>
        <v>0.36043558296503997</v>
      </c>
      <c r="S8307">
        <f t="shared" si="647"/>
        <v>11.514151263538652</v>
      </c>
      <c r="T8307">
        <f t="shared" si="648"/>
        <v>1.4894032353927271</v>
      </c>
      <c r="U8307">
        <f t="shared" si="649"/>
        <v>1.0470017369828761</v>
      </c>
      <c r="V8307">
        <f t="shared" si="650"/>
        <v>0.93111990205358308</v>
      </c>
    </row>
    <row r="8308" spans="1:22" ht="12.75" x14ac:dyDescent="0.2">
      <c r="A8308" s="1" t="s">
        <v>21</v>
      </c>
      <c r="B8308" s="1" t="s">
        <v>5</v>
      </c>
      <c r="C8308" s="1" t="s">
        <v>2919</v>
      </c>
      <c r="D8308" s="1" t="s">
        <v>7</v>
      </c>
      <c r="E8308" s="1">
        <v>142740</v>
      </c>
      <c r="F8308" s="1">
        <v>48922</v>
      </c>
      <c r="N8308">
        <f t="shared" si="646"/>
        <v>0.34273504273504274</v>
      </c>
      <c r="S8308">
        <f t="shared" si="647"/>
        <v>10.948705710194638</v>
      </c>
      <c r="T8308">
        <f t="shared" si="648"/>
        <v>1.4162605071695982</v>
      </c>
      <c r="U8308">
        <f t="shared" si="649"/>
        <v>0.99558479247953624</v>
      </c>
      <c r="V8308">
        <f t="shared" si="650"/>
        <v>0.88539376938468639</v>
      </c>
    </row>
    <row r="8309" spans="1:22" ht="12.75" x14ac:dyDescent="0.2">
      <c r="A8309" s="1" t="s">
        <v>22</v>
      </c>
      <c r="B8309" s="1" t="s">
        <v>5</v>
      </c>
      <c r="C8309" s="1" t="s">
        <v>2919</v>
      </c>
      <c r="D8309" s="1" t="s">
        <v>7</v>
      </c>
      <c r="E8309" s="1">
        <v>130426</v>
      </c>
      <c r="F8309" s="1">
        <v>47008</v>
      </c>
      <c r="N8309">
        <f t="shared" si="646"/>
        <v>0.36041893487494825</v>
      </c>
      <c r="S8309">
        <f t="shared" si="647"/>
        <v>11.513619438611745</v>
      </c>
      <c r="T8309">
        <f t="shared" si="648"/>
        <v>1.4893344416320176</v>
      </c>
      <c r="U8309">
        <f t="shared" si="649"/>
        <v>1.0469533772202242</v>
      </c>
      <c r="V8309">
        <f t="shared" si="650"/>
        <v>0.93107689473480482</v>
      </c>
    </row>
    <row r="8310" spans="1:22" ht="12.75" x14ac:dyDescent="0.2">
      <c r="A8310" s="1" t="s">
        <v>23</v>
      </c>
      <c r="B8310" s="1" t="s">
        <v>5</v>
      </c>
      <c r="C8310" s="1" t="s">
        <v>2919</v>
      </c>
      <c r="D8310" s="1" t="s">
        <v>7</v>
      </c>
      <c r="E8310" s="1">
        <v>107797</v>
      </c>
      <c r="F8310" s="1">
        <v>37679</v>
      </c>
      <c r="N8310">
        <f t="shared" si="646"/>
        <v>0.34953662903420318</v>
      </c>
      <c r="S8310">
        <f t="shared" si="647"/>
        <v>11.16598307453339</v>
      </c>
      <c r="T8310">
        <f t="shared" si="648"/>
        <v>1.4443662356785256</v>
      </c>
      <c r="U8310">
        <f t="shared" si="649"/>
        <v>1.0153421999221601</v>
      </c>
      <c r="V8310">
        <f t="shared" si="650"/>
        <v>0.90296443295953532</v>
      </c>
    </row>
    <row r="8311" spans="1:22" ht="12.75" x14ac:dyDescent="0.2">
      <c r="A8311" s="1" t="s">
        <v>24</v>
      </c>
      <c r="B8311" s="1" t="s">
        <v>5</v>
      </c>
      <c r="C8311" s="1" t="s">
        <v>2919</v>
      </c>
      <c r="D8311" s="1" t="s">
        <v>7</v>
      </c>
      <c r="E8311" s="1">
        <v>68877</v>
      </c>
      <c r="F8311" s="1">
        <v>26333</v>
      </c>
      <c r="N8311">
        <f t="shared" si="646"/>
        <v>0.38231920670180175</v>
      </c>
      <c r="S8311">
        <f t="shared" si="647"/>
        <v>12.213225843874634</v>
      </c>
      <c r="T8311">
        <f t="shared" si="648"/>
        <v>1.5798314326520735</v>
      </c>
      <c r="U8311">
        <f t="shared" si="649"/>
        <v>1.1105698005891034</v>
      </c>
      <c r="V8311">
        <f t="shared" si="650"/>
        <v>0.98765227164575919</v>
      </c>
    </row>
    <row r="8312" spans="1:22" ht="12.75" x14ac:dyDescent="0.2">
      <c r="A8312" s="1" t="s">
        <v>25</v>
      </c>
      <c r="B8312" s="1" t="s">
        <v>5</v>
      </c>
      <c r="C8312" s="1" t="s">
        <v>2919</v>
      </c>
      <c r="D8312" s="1" t="s">
        <v>7</v>
      </c>
      <c r="E8312" s="1">
        <v>142741</v>
      </c>
      <c r="F8312" s="1">
        <v>48921</v>
      </c>
      <c r="N8312">
        <f t="shared" si="646"/>
        <v>0.34272563594202088</v>
      </c>
      <c r="S8312">
        <f t="shared" si="647"/>
        <v>10.948405209237247</v>
      </c>
      <c r="T8312">
        <f t="shared" si="648"/>
        <v>1.4162216361240532</v>
      </c>
      <c r="U8312">
        <f t="shared" si="649"/>
        <v>0.99555746740648909</v>
      </c>
      <c r="V8312">
        <f t="shared" si="650"/>
        <v>0.88536946864244248</v>
      </c>
    </row>
    <row r="8313" spans="1:22" ht="12.75" x14ac:dyDescent="0.2">
      <c r="A8313" s="1" t="s">
        <v>26</v>
      </c>
      <c r="B8313" s="1" t="s">
        <v>5</v>
      </c>
      <c r="C8313" s="1" t="s">
        <v>2919</v>
      </c>
      <c r="D8313" s="1" t="s">
        <v>7</v>
      </c>
      <c r="E8313" s="1">
        <v>142737</v>
      </c>
      <c r="F8313" s="1">
        <v>48920</v>
      </c>
      <c r="N8313">
        <f t="shared" si="646"/>
        <v>0.34272823444516837</v>
      </c>
      <c r="S8313">
        <f t="shared" si="647"/>
        <v>10.948488218683909</v>
      </c>
      <c r="T8313">
        <f t="shared" si="648"/>
        <v>1.4162323737403653</v>
      </c>
      <c r="U8313">
        <f t="shared" si="649"/>
        <v>0.99556501559939115</v>
      </c>
      <c r="V8313">
        <f t="shared" si="650"/>
        <v>0.88537618140364183</v>
      </c>
    </row>
    <row r="8314" spans="1:22" ht="12.75" x14ac:dyDescent="0.2">
      <c r="A8314" s="1" t="s">
        <v>27</v>
      </c>
      <c r="B8314" s="1" t="s">
        <v>5</v>
      </c>
      <c r="C8314" s="1" t="s">
        <v>2919</v>
      </c>
      <c r="D8314" s="1" t="s">
        <v>7</v>
      </c>
      <c r="E8314" s="1">
        <v>142746</v>
      </c>
      <c r="F8314" s="1">
        <v>48925</v>
      </c>
      <c r="N8314">
        <f t="shared" si="646"/>
        <v>0.3427416530060387</v>
      </c>
      <c r="S8314">
        <f t="shared" si="647"/>
        <v>10.948916875972207</v>
      </c>
      <c r="T8314">
        <f t="shared" si="648"/>
        <v>1.416287822339003</v>
      </c>
      <c r="U8314">
        <f t="shared" si="649"/>
        <v>0.99560399414979805</v>
      </c>
      <c r="V8314">
        <f t="shared" si="650"/>
        <v>0.88541084581990315</v>
      </c>
    </row>
    <row r="8315" spans="1:22" ht="12.75" x14ac:dyDescent="0.2">
      <c r="A8315" s="1" t="s">
        <v>28</v>
      </c>
      <c r="B8315" s="1" t="s">
        <v>5</v>
      </c>
      <c r="C8315" s="1" t="s">
        <v>2919</v>
      </c>
      <c r="D8315" s="1" t="s">
        <v>7</v>
      </c>
      <c r="E8315" s="1">
        <v>142742</v>
      </c>
      <c r="F8315" s="1">
        <v>48923</v>
      </c>
      <c r="N8315">
        <f t="shared" si="646"/>
        <v>0.34273724622045371</v>
      </c>
      <c r="S8315">
        <f t="shared" si="647"/>
        <v>10.948776100759632</v>
      </c>
      <c r="T8315">
        <f t="shared" si="648"/>
        <v>1.4162696124812137</v>
      </c>
      <c r="U8315">
        <f t="shared" si="649"/>
        <v>0.99559119321565037</v>
      </c>
      <c r="V8315">
        <f t="shared" si="650"/>
        <v>0.88539946168926731</v>
      </c>
    </row>
    <row r="8316" spans="1:22" ht="12.75" x14ac:dyDescent="0.2">
      <c r="A8316" s="1" t="s">
        <v>29</v>
      </c>
      <c r="B8316" s="1" t="s">
        <v>5</v>
      </c>
      <c r="C8316" s="1" t="s">
        <v>2919</v>
      </c>
      <c r="D8316" s="1" t="s">
        <v>7</v>
      </c>
      <c r="E8316" s="1">
        <v>142745</v>
      </c>
      <c r="F8316" s="1">
        <v>48923</v>
      </c>
      <c r="N8316">
        <f t="shared" si="646"/>
        <v>0.34273004308382082</v>
      </c>
      <c r="S8316">
        <f t="shared" si="647"/>
        <v>10.948545995829145</v>
      </c>
      <c r="T8316">
        <f t="shared" si="648"/>
        <v>1.4162398474538052</v>
      </c>
      <c r="U8316">
        <f t="shared" si="649"/>
        <v>0.99557026937537829</v>
      </c>
      <c r="V8316">
        <f t="shared" si="650"/>
        <v>0.885380853693295</v>
      </c>
    </row>
    <row r="8317" spans="1:22" ht="12.75" x14ac:dyDescent="0.2">
      <c r="A8317" s="1" t="s">
        <v>30</v>
      </c>
      <c r="B8317" s="1" t="s">
        <v>5</v>
      </c>
      <c r="C8317" s="1" t="s">
        <v>2919</v>
      </c>
      <c r="D8317" s="1" t="s">
        <v>7</v>
      </c>
      <c r="E8317" s="1">
        <v>142743</v>
      </c>
      <c r="F8317" s="1">
        <v>48923</v>
      </c>
      <c r="N8317">
        <f t="shared" si="646"/>
        <v>0.3427348451412679</v>
      </c>
      <c r="S8317">
        <f t="shared" si="647"/>
        <v>10.948699398041455</v>
      </c>
      <c r="T8317">
        <f t="shared" si="648"/>
        <v>1.4162596906663962</v>
      </c>
      <c r="U8317">
        <f t="shared" si="649"/>
        <v>0.99558421850450374</v>
      </c>
      <c r="V8317">
        <f t="shared" si="650"/>
        <v>0.88539325893703646</v>
      </c>
    </row>
    <row r="8318" spans="1:22" ht="12.75" x14ac:dyDescent="0.2">
      <c r="A8318" s="1" t="s">
        <v>31</v>
      </c>
      <c r="B8318" s="1" t="s">
        <v>5</v>
      </c>
      <c r="C8318" s="1" t="s">
        <v>2919</v>
      </c>
      <c r="D8318" s="1" t="s">
        <v>7</v>
      </c>
      <c r="E8318" s="1">
        <v>142745</v>
      </c>
      <c r="F8318" s="1">
        <v>48924</v>
      </c>
      <c r="N8318">
        <f t="shared" si="646"/>
        <v>0.34273704858313775</v>
      </c>
      <c r="S8318">
        <f t="shared" si="647"/>
        <v>10.948769787215523</v>
      </c>
      <c r="T8318">
        <f t="shared" si="648"/>
        <v>1.41626879579809</v>
      </c>
      <c r="U8318">
        <f t="shared" si="649"/>
        <v>0.9955906191141386</v>
      </c>
      <c r="V8318">
        <f t="shared" si="650"/>
        <v>0.8853989511291368</v>
      </c>
    </row>
    <row r="8319" spans="1:22" ht="12.75" x14ac:dyDescent="0.2">
      <c r="A8319" s="1" t="s">
        <v>32</v>
      </c>
      <c r="B8319" s="1" t="s">
        <v>5</v>
      </c>
      <c r="C8319" s="1" t="s">
        <v>2919</v>
      </c>
      <c r="D8319" s="1" t="s">
        <v>7</v>
      </c>
      <c r="E8319" s="1">
        <v>142742</v>
      </c>
      <c r="F8319" s="1">
        <v>48921</v>
      </c>
      <c r="N8319">
        <f t="shared" si="646"/>
        <v>0.34272323492735146</v>
      </c>
      <c r="S8319">
        <f t="shared" si="647"/>
        <v>10.948328508580053</v>
      </c>
      <c r="T8319">
        <f t="shared" si="648"/>
        <v>1.4162117145758326</v>
      </c>
      <c r="U8319">
        <f t="shared" si="649"/>
        <v>0.9955504928827511</v>
      </c>
      <c r="V8319">
        <f t="shared" si="650"/>
        <v>0.8853632660568781</v>
      </c>
    </row>
    <row r="8320" spans="1:22" ht="12.75" x14ac:dyDescent="0.2">
      <c r="A8320" s="1" t="s">
        <v>33</v>
      </c>
      <c r="B8320" s="1" t="s">
        <v>5</v>
      </c>
      <c r="C8320" s="1" t="s">
        <v>2919</v>
      </c>
      <c r="D8320" s="1" t="s">
        <v>7</v>
      </c>
      <c r="E8320" s="1">
        <v>142744</v>
      </c>
      <c r="F8320" s="1">
        <v>48924</v>
      </c>
      <c r="N8320">
        <f t="shared" si="646"/>
        <v>0.34273944964411812</v>
      </c>
      <c r="S8320">
        <f t="shared" si="647"/>
        <v>10.948846489352126</v>
      </c>
      <c r="T8320">
        <f t="shared" si="648"/>
        <v>1.4162787175376783</v>
      </c>
      <c r="U8320">
        <f t="shared" si="649"/>
        <v>0.99559759377240165</v>
      </c>
      <c r="V8320">
        <f t="shared" si="650"/>
        <v>0.88540515383433716</v>
      </c>
    </row>
    <row r="8321" spans="1:22" ht="12.75" x14ac:dyDescent="0.2">
      <c r="A8321" s="1" t="s">
        <v>34</v>
      </c>
      <c r="B8321" s="1" t="s">
        <v>5</v>
      </c>
      <c r="C8321" s="1" t="s">
        <v>2919</v>
      </c>
      <c r="D8321" s="1" t="s">
        <v>7</v>
      </c>
      <c r="E8321" s="1">
        <v>142723</v>
      </c>
      <c r="F8321" s="1">
        <v>48918</v>
      </c>
      <c r="N8321">
        <f t="shared" si="646"/>
        <v>0.34274784022196841</v>
      </c>
      <c r="S8321">
        <f t="shared" si="647"/>
        <v>10.949114527212767</v>
      </c>
      <c r="T8321">
        <f t="shared" si="648"/>
        <v>1.416313389346977</v>
      </c>
      <c r="U8321">
        <f t="shared" si="649"/>
        <v>0.99562196691977878</v>
      </c>
      <c r="V8321">
        <f t="shared" si="650"/>
        <v>0.88542682936914952</v>
      </c>
    </row>
    <row r="8322" spans="1:22" ht="12.75" x14ac:dyDescent="0.2">
      <c r="A8322" s="1" t="s">
        <v>35</v>
      </c>
      <c r="B8322" s="1" t="s">
        <v>5</v>
      </c>
      <c r="C8322" s="1" t="s">
        <v>2919</v>
      </c>
      <c r="D8322" s="1" t="s">
        <v>7</v>
      </c>
      <c r="E8322" s="1">
        <v>142747</v>
      </c>
      <c r="F8322" s="1">
        <v>48923</v>
      </c>
      <c r="N8322">
        <f t="shared" si="646"/>
        <v>0.34272524116093506</v>
      </c>
      <c r="S8322">
        <f t="shared" si="647"/>
        <v>10.948392597915412</v>
      </c>
      <c r="T8322">
        <f t="shared" si="648"/>
        <v>1.4162200047972524</v>
      </c>
      <c r="U8322">
        <f t="shared" si="649"/>
        <v>0.99555632063712973</v>
      </c>
      <c r="V8322">
        <f t="shared" si="650"/>
        <v>0.88536844879716825</v>
      </c>
    </row>
    <row r="8323" spans="1:22" ht="12.75" x14ac:dyDescent="0.2">
      <c r="A8323" s="1" t="s">
        <v>36</v>
      </c>
      <c r="B8323" s="1" t="s">
        <v>5</v>
      </c>
      <c r="C8323" s="1" t="s">
        <v>2919</v>
      </c>
      <c r="D8323" s="1" t="s">
        <v>7</v>
      </c>
      <c r="E8323" s="1">
        <v>147117</v>
      </c>
      <c r="F8323" s="1">
        <v>49045</v>
      </c>
      <c r="N8323">
        <f t="shared" ref="N8323:N8386" si="651">F8323/E8323</f>
        <v>0.33337411719923599</v>
      </c>
      <c r="S8323">
        <f t="shared" ref="S8323:S8386" si="652">N8323/0.031303704</f>
        <v>10.649669994299588</v>
      </c>
      <c r="T8323">
        <f t="shared" ref="T8323:T8386" si="653">N8323/0.242</f>
        <v>1.3775789966910579</v>
      </c>
      <c r="U8323">
        <f t="shared" ref="U8323:U8386" si="654">N8323/0.344255</f>
        <v>0.96839295638185652</v>
      </c>
      <c r="V8323">
        <f t="shared" ref="V8323:V8386" si="655">N8323/0.387099</f>
        <v>0.86121151746513414</v>
      </c>
    </row>
    <row r="8324" spans="1:22" ht="12.75" x14ac:dyDescent="0.2">
      <c r="A8324" s="1" t="s">
        <v>37</v>
      </c>
      <c r="B8324" s="1" t="s">
        <v>5</v>
      </c>
      <c r="C8324" s="1" t="s">
        <v>2919</v>
      </c>
      <c r="D8324" s="1" t="s">
        <v>7</v>
      </c>
      <c r="E8324" s="1">
        <v>142745</v>
      </c>
      <c r="F8324" s="1">
        <v>48923</v>
      </c>
      <c r="N8324">
        <f t="shared" si="651"/>
        <v>0.34273004308382082</v>
      </c>
      <c r="S8324">
        <f t="shared" si="652"/>
        <v>10.948545995829145</v>
      </c>
      <c r="T8324">
        <f t="shared" si="653"/>
        <v>1.4162398474538052</v>
      </c>
      <c r="U8324">
        <f t="shared" si="654"/>
        <v>0.99557026937537829</v>
      </c>
      <c r="V8324">
        <f t="shared" si="655"/>
        <v>0.885380853693295</v>
      </c>
    </row>
    <row r="8325" spans="1:22" ht="12.75" x14ac:dyDescent="0.2">
      <c r="A8325" s="1" t="s">
        <v>38</v>
      </c>
      <c r="B8325" s="1" t="s">
        <v>5</v>
      </c>
      <c r="C8325" s="1" t="s">
        <v>2919</v>
      </c>
      <c r="D8325" s="1" t="s">
        <v>7</v>
      </c>
      <c r="E8325" s="1">
        <v>142743</v>
      </c>
      <c r="F8325" s="1">
        <v>48924</v>
      </c>
      <c r="N8325">
        <f t="shared" si="651"/>
        <v>0.34274185073874025</v>
      </c>
      <c r="S8325">
        <f t="shared" si="652"/>
        <v>10.948923192563418</v>
      </c>
      <c r="T8325">
        <f t="shared" si="653"/>
        <v>1.4162886394162821</v>
      </c>
      <c r="U8325">
        <f t="shared" si="654"/>
        <v>0.99560456852838819</v>
      </c>
      <c r="V8325">
        <f t="shared" si="655"/>
        <v>0.88541135662644499</v>
      </c>
    </row>
    <row r="8326" spans="1:22" ht="12.75" x14ac:dyDescent="0.2">
      <c r="A8326" s="1" t="s">
        <v>39</v>
      </c>
      <c r="B8326" s="1" t="s">
        <v>5</v>
      </c>
      <c r="C8326" s="1" t="s">
        <v>2919</v>
      </c>
      <c r="D8326" s="1" t="s">
        <v>7</v>
      </c>
      <c r="E8326" s="1">
        <v>142744</v>
      </c>
      <c r="F8326" s="1">
        <v>48925</v>
      </c>
      <c r="N8326">
        <f t="shared" si="651"/>
        <v>0.34274645519251246</v>
      </c>
      <c r="S8326">
        <f t="shared" si="652"/>
        <v>10.949070282306288</v>
      </c>
      <c r="T8326">
        <f t="shared" si="653"/>
        <v>1.4163076660847622</v>
      </c>
      <c r="U8326">
        <f t="shared" si="654"/>
        <v>0.99561794365372325</v>
      </c>
      <c r="V8326">
        <f t="shared" si="655"/>
        <v>0.88542325139696154</v>
      </c>
    </row>
    <row r="8327" spans="1:22" ht="12.75" x14ac:dyDescent="0.2">
      <c r="A8327" s="1" t="s">
        <v>40</v>
      </c>
      <c r="B8327" s="1" t="s">
        <v>5</v>
      </c>
      <c r="C8327" s="1" t="s">
        <v>2919</v>
      </c>
      <c r="D8327" s="1" t="s">
        <v>7</v>
      </c>
      <c r="E8327" s="1">
        <v>142745</v>
      </c>
      <c r="F8327" s="1">
        <v>48925</v>
      </c>
      <c r="N8327">
        <f t="shared" si="651"/>
        <v>0.34274405408245473</v>
      </c>
      <c r="S8327">
        <f t="shared" si="652"/>
        <v>10.948993578601904</v>
      </c>
      <c r="T8327">
        <f t="shared" si="653"/>
        <v>1.416297744142375</v>
      </c>
      <c r="U8327">
        <f t="shared" si="654"/>
        <v>0.99561096885289901</v>
      </c>
      <c r="V8327">
        <f t="shared" si="655"/>
        <v>0.88541704856497871</v>
      </c>
    </row>
    <row r="8328" spans="1:22" ht="12.75" x14ac:dyDescent="0.2">
      <c r="A8328" s="1" t="s">
        <v>41</v>
      </c>
      <c r="B8328" s="1" t="s">
        <v>5</v>
      </c>
      <c r="C8328" s="1" t="s">
        <v>2919</v>
      </c>
      <c r="D8328" s="1" t="s">
        <v>7</v>
      </c>
      <c r="E8328" s="1">
        <v>142746</v>
      </c>
      <c r="F8328" s="1">
        <v>48924</v>
      </c>
      <c r="N8328">
        <f t="shared" si="651"/>
        <v>0.34273464755579841</v>
      </c>
      <c r="S8328">
        <f t="shared" si="652"/>
        <v>10.948693086153588</v>
      </c>
      <c r="T8328">
        <f t="shared" si="653"/>
        <v>1.4162588741975142</v>
      </c>
      <c r="U8328">
        <f t="shared" si="654"/>
        <v>0.99558364455359671</v>
      </c>
      <c r="V8328">
        <f t="shared" si="655"/>
        <v>0.88539274851084193</v>
      </c>
    </row>
    <row r="8329" spans="1:22" ht="12.75" x14ac:dyDescent="0.2">
      <c r="A8329" s="1" t="s">
        <v>42</v>
      </c>
      <c r="B8329" s="1" t="s">
        <v>5</v>
      </c>
      <c r="C8329" s="1" t="s">
        <v>2919</v>
      </c>
      <c r="D8329" s="1" t="s">
        <v>7</v>
      </c>
      <c r="E8329" s="1">
        <v>142745</v>
      </c>
      <c r="F8329" s="1">
        <v>48923</v>
      </c>
      <c r="N8329">
        <f t="shared" si="651"/>
        <v>0.34273004308382082</v>
      </c>
      <c r="S8329">
        <f t="shared" si="652"/>
        <v>10.948545995829145</v>
      </c>
      <c r="T8329">
        <f t="shared" si="653"/>
        <v>1.4162398474538052</v>
      </c>
      <c r="U8329">
        <f t="shared" si="654"/>
        <v>0.99557026937537829</v>
      </c>
      <c r="V8329">
        <f t="shared" si="655"/>
        <v>0.885380853693295</v>
      </c>
    </row>
    <row r="8330" spans="1:22" ht="12.75" x14ac:dyDescent="0.2">
      <c r="A8330" s="1" t="s">
        <v>43</v>
      </c>
      <c r="B8330" s="1" t="s">
        <v>5</v>
      </c>
      <c r="C8330" s="1" t="s">
        <v>2919</v>
      </c>
      <c r="D8330" s="1" t="s">
        <v>7</v>
      </c>
      <c r="E8330" s="1">
        <v>141345</v>
      </c>
      <c r="F8330" s="1">
        <v>49790</v>
      </c>
      <c r="N8330">
        <f t="shared" si="651"/>
        <v>0.35225865789380595</v>
      </c>
      <c r="S8330">
        <f t="shared" si="652"/>
        <v>11.252938562599683</v>
      </c>
      <c r="T8330">
        <f t="shared" si="653"/>
        <v>1.45561428881738</v>
      </c>
      <c r="U8330">
        <f t="shared" si="654"/>
        <v>1.0232492132105735</v>
      </c>
      <c r="V8330">
        <f t="shared" si="655"/>
        <v>0.90999630041360458</v>
      </c>
    </row>
    <row r="8331" spans="1:22" ht="12.75" x14ac:dyDescent="0.2">
      <c r="A8331" s="1" t="s">
        <v>44</v>
      </c>
      <c r="B8331" s="1" t="s">
        <v>5</v>
      </c>
      <c r="C8331" s="1" t="s">
        <v>2919</v>
      </c>
      <c r="D8331" s="1" t="s">
        <v>7</v>
      </c>
      <c r="E8331" s="1">
        <v>28922</v>
      </c>
      <c r="F8331" s="1">
        <v>10216</v>
      </c>
      <c r="N8331">
        <f t="shared" si="651"/>
        <v>0.35322591798630798</v>
      </c>
      <c r="S8331">
        <f t="shared" si="652"/>
        <v>11.283837784381937</v>
      </c>
      <c r="T8331">
        <f t="shared" si="653"/>
        <v>1.4596112313483802</v>
      </c>
      <c r="U8331">
        <f t="shared" si="654"/>
        <v>1.0260589330185705</v>
      </c>
      <c r="V8331">
        <f t="shared" si="655"/>
        <v>0.91249504128480818</v>
      </c>
    </row>
    <row r="8332" spans="1:22" ht="12.75" x14ac:dyDescent="0.2">
      <c r="A8332" s="1" t="s">
        <v>45</v>
      </c>
      <c r="B8332" s="1" t="s">
        <v>5</v>
      </c>
      <c r="C8332" s="1" t="s">
        <v>2919</v>
      </c>
      <c r="D8332" s="1" t="s">
        <v>7</v>
      </c>
      <c r="E8332" s="1">
        <v>142744</v>
      </c>
      <c r="F8332" s="1">
        <v>48925</v>
      </c>
      <c r="N8332">
        <f t="shared" si="651"/>
        <v>0.34274645519251246</v>
      </c>
      <c r="S8332">
        <f t="shared" si="652"/>
        <v>10.949070282306288</v>
      </c>
      <c r="T8332">
        <f t="shared" si="653"/>
        <v>1.4163076660847622</v>
      </c>
      <c r="U8332">
        <f t="shared" si="654"/>
        <v>0.99561794365372325</v>
      </c>
      <c r="V8332">
        <f t="shared" si="655"/>
        <v>0.88542325139696154</v>
      </c>
    </row>
    <row r="8333" spans="1:22" ht="12.75" x14ac:dyDescent="0.2">
      <c r="A8333" s="1" t="s">
        <v>46</v>
      </c>
      <c r="B8333" s="1" t="s">
        <v>5</v>
      </c>
      <c r="C8333" s="1" t="s">
        <v>2919</v>
      </c>
      <c r="D8333" s="1" t="s">
        <v>7</v>
      </c>
      <c r="E8333" s="1">
        <v>142732</v>
      </c>
      <c r="F8333" s="1">
        <v>48919</v>
      </c>
      <c r="N8333">
        <f t="shared" si="651"/>
        <v>0.34273323431325842</v>
      </c>
      <c r="S8333">
        <f t="shared" si="652"/>
        <v>10.948647939977276</v>
      </c>
      <c r="T8333">
        <f t="shared" si="653"/>
        <v>1.4162530343523076</v>
      </c>
      <c r="U8333">
        <f t="shared" si="654"/>
        <v>0.99557953933351273</v>
      </c>
      <c r="V8333">
        <f t="shared" si="655"/>
        <v>0.88538909765527263</v>
      </c>
    </row>
    <row r="8334" spans="1:22" ht="12.75" x14ac:dyDescent="0.2">
      <c r="A8334" s="1" t="s">
        <v>47</v>
      </c>
      <c r="B8334" s="1" t="s">
        <v>5</v>
      </c>
      <c r="C8334" s="1" t="s">
        <v>2919</v>
      </c>
      <c r="D8334" s="1" t="s">
        <v>7</v>
      </c>
      <c r="E8334" s="1">
        <v>142735</v>
      </c>
      <c r="F8334" s="1">
        <v>48922</v>
      </c>
      <c r="N8334">
        <f t="shared" si="651"/>
        <v>0.34274704872666129</v>
      </c>
      <c r="S8334">
        <f t="shared" si="652"/>
        <v>10.949089242814884</v>
      </c>
      <c r="T8334">
        <f t="shared" si="653"/>
        <v>1.4163101187052121</v>
      </c>
      <c r="U8334">
        <f t="shared" si="654"/>
        <v>0.99561966776564259</v>
      </c>
      <c r="V8334">
        <f t="shared" si="655"/>
        <v>0.88542478468469632</v>
      </c>
    </row>
    <row r="8335" spans="1:22" ht="12.75" x14ac:dyDescent="0.2">
      <c r="A8335" s="1" t="s">
        <v>48</v>
      </c>
      <c r="B8335" s="1" t="s">
        <v>5</v>
      </c>
      <c r="C8335" s="1" t="s">
        <v>2919</v>
      </c>
      <c r="D8335" s="1" t="s">
        <v>7</v>
      </c>
      <c r="E8335" s="1">
        <v>142740</v>
      </c>
      <c r="F8335" s="1">
        <v>48920</v>
      </c>
      <c r="N8335">
        <f t="shared" si="651"/>
        <v>0.34272103124562142</v>
      </c>
      <c r="S8335">
        <f t="shared" si="652"/>
        <v>10.948258111743627</v>
      </c>
      <c r="T8335">
        <f t="shared" si="653"/>
        <v>1.4162026084529811</v>
      </c>
      <c r="U8335">
        <f t="shared" si="654"/>
        <v>0.9955440915763647</v>
      </c>
      <c r="V8335">
        <f t="shared" si="655"/>
        <v>0.88535757324514242</v>
      </c>
    </row>
    <row r="8336" spans="1:22" ht="12.75" x14ac:dyDescent="0.2">
      <c r="A8336" s="1" t="s">
        <v>49</v>
      </c>
      <c r="B8336" s="1" t="s">
        <v>5</v>
      </c>
      <c r="C8336" s="1" t="s">
        <v>2919</v>
      </c>
      <c r="D8336" s="1" t="s">
        <v>7</v>
      </c>
      <c r="E8336" s="1">
        <v>143108</v>
      </c>
      <c r="F8336" s="1">
        <v>49525</v>
      </c>
      <c r="N8336">
        <f t="shared" si="651"/>
        <v>0.34606730581099587</v>
      </c>
      <c r="S8336">
        <f t="shared" si="652"/>
        <v>11.05515519220971</v>
      </c>
      <c r="T8336">
        <f t="shared" si="653"/>
        <v>1.4300301893016358</v>
      </c>
      <c r="U8336">
        <f t="shared" si="654"/>
        <v>1.0052644284353049</v>
      </c>
      <c r="V8336">
        <f t="shared" si="655"/>
        <v>0.89400206616652544</v>
      </c>
    </row>
    <row r="8337" spans="1:22" ht="12.75" x14ac:dyDescent="0.2">
      <c r="A8337" s="1" t="s">
        <v>50</v>
      </c>
      <c r="B8337" s="1" t="s">
        <v>5</v>
      </c>
      <c r="C8337" s="1" t="s">
        <v>2919</v>
      </c>
      <c r="D8337" s="1" t="s">
        <v>7</v>
      </c>
      <c r="E8337" s="1">
        <v>142746</v>
      </c>
      <c r="F8337" s="1">
        <v>48924</v>
      </c>
      <c r="N8337">
        <f t="shared" si="651"/>
        <v>0.34273464755579841</v>
      </c>
      <c r="S8337">
        <f t="shared" si="652"/>
        <v>10.948693086153588</v>
      </c>
      <c r="T8337">
        <f t="shared" si="653"/>
        <v>1.4162588741975142</v>
      </c>
      <c r="U8337">
        <f t="shared" si="654"/>
        <v>0.99558364455359671</v>
      </c>
      <c r="V8337">
        <f t="shared" si="655"/>
        <v>0.88539274851084193</v>
      </c>
    </row>
    <row r="8338" spans="1:22" ht="12.75" x14ac:dyDescent="0.2">
      <c r="A8338" s="1" t="s">
        <v>51</v>
      </c>
      <c r="B8338" s="1" t="s">
        <v>5</v>
      </c>
      <c r="C8338" s="1" t="s">
        <v>2919</v>
      </c>
      <c r="D8338" s="1" t="s">
        <v>7</v>
      </c>
      <c r="E8338" s="1">
        <v>142746</v>
      </c>
      <c r="F8338" s="1">
        <v>48923</v>
      </c>
      <c r="N8338">
        <f t="shared" si="651"/>
        <v>0.34272764210555812</v>
      </c>
      <c r="S8338">
        <f t="shared" si="652"/>
        <v>10.948469296334967</v>
      </c>
      <c r="T8338">
        <f t="shared" si="653"/>
        <v>1.4162299260560254</v>
      </c>
      <c r="U8338">
        <f t="shared" si="654"/>
        <v>0.99556329495739537</v>
      </c>
      <c r="V8338">
        <f t="shared" si="655"/>
        <v>0.88537465120178072</v>
      </c>
    </row>
    <row r="8339" spans="1:22" ht="12.75" x14ac:dyDescent="0.2">
      <c r="A8339" s="1" t="s">
        <v>52</v>
      </c>
      <c r="B8339" s="1" t="s">
        <v>5</v>
      </c>
      <c r="C8339" s="1" t="s">
        <v>2919</v>
      </c>
      <c r="D8339" s="1" t="s">
        <v>7</v>
      </c>
      <c r="E8339" s="1">
        <v>142744</v>
      </c>
      <c r="F8339" s="1">
        <v>48923</v>
      </c>
      <c r="N8339">
        <f t="shared" si="651"/>
        <v>0.34273244409572379</v>
      </c>
      <c r="S8339">
        <f t="shared" si="652"/>
        <v>10.948622696397965</v>
      </c>
      <c r="T8339">
        <f t="shared" si="653"/>
        <v>1.4162497689905942</v>
      </c>
      <c r="U8339">
        <f t="shared" si="654"/>
        <v>0.99557724389108015</v>
      </c>
      <c r="V8339">
        <f t="shared" si="655"/>
        <v>0.88538705627171288</v>
      </c>
    </row>
    <row r="8340" spans="1:22" ht="12.75" x14ac:dyDescent="0.2">
      <c r="A8340" s="1" t="s">
        <v>53</v>
      </c>
      <c r="B8340" s="1" t="s">
        <v>5</v>
      </c>
      <c r="C8340" s="1" t="s">
        <v>2919</v>
      </c>
      <c r="D8340" s="1" t="s">
        <v>7</v>
      </c>
      <c r="E8340" s="1">
        <v>142747</v>
      </c>
      <c r="F8340" s="1">
        <v>48925</v>
      </c>
      <c r="N8340">
        <f t="shared" si="651"/>
        <v>0.34273925196326366</v>
      </c>
      <c r="S8340">
        <f t="shared" si="652"/>
        <v>10.948840174417176</v>
      </c>
      <c r="T8340">
        <f t="shared" si="653"/>
        <v>1.4162779006746433</v>
      </c>
      <c r="U8340">
        <f t="shared" si="654"/>
        <v>0.99559701954441815</v>
      </c>
      <c r="V8340">
        <f t="shared" si="655"/>
        <v>0.88540464316173284</v>
      </c>
    </row>
    <row r="8341" spans="1:22" ht="12.75" x14ac:dyDescent="0.2">
      <c r="A8341" s="1" t="s">
        <v>54</v>
      </c>
      <c r="B8341" s="1" t="s">
        <v>5</v>
      </c>
      <c r="C8341" s="1" t="s">
        <v>2919</v>
      </c>
      <c r="D8341" s="1" t="s">
        <v>7</v>
      </c>
      <c r="E8341" s="1">
        <v>174106</v>
      </c>
      <c r="F8341" s="1">
        <v>59722</v>
      </c>
      <c r="N8341">
        <f t="shared" si="651"/>
        <v>0.34302091829115594</v>
      </c>
      <c r="S8341">
        <f t="shared" si="652"/>
        <v>10.957838033836376</v>
      </c>
      <c r="T8341">
        <f t="shared" si="653"/>
        <v>1.4174418111204792</v>
      </c>
      <c r="U8341">
        <f t="shared" si="654"/>
        <v>0.99641521050138981</v>
      </c>
      <c r="V8341">
        <f t="shared" si="655"/>
        <v>0.88613227699156005</v>
      </c>
    </row>
    <row r="8342" spans="1:22" ht="12.75" x14ac:dyDescent="0.2">
      <c r="A8342" s="1" t="s">
        <v>55</v>
      </c>
      <c r="B8342" s="1" t="s">
        <v>5</v>
      </c>
      <c r="C8342" s="1" t="s">
        <v>2919</v>
      </c>
      <c r="D8342" s="1" t="s">
        <v>7</v>
      </c>
      <c r="E8342" s="1">
        <v>86015</v>
      </c>
      <c r="F8342" s="1">
        <v>31395</v>
      </c>
      <c r="N8342">
        <f t="shared" si="651"/>
        <v>0.36499447770737664</v>
      </c>
      <c r="S8342">
        <f t="shared" si="652"/>
        <v>11.659785618576532</v>
      </c>
      <c r="T8342">
        <f t="shared" si="653"/>
        <v>1.5082416434189119</v>
      </c>
      <c r="U8342">
        <f t="shared" si="654"/>
        <v>1.0602445213791425</v>
      </c>
      <c r="V8342">
        <f t="shared" si="655"/>
        <v>0.94289697908642656</v>
      </c>
    </row>
    <row r="8343" spans="1:22" ht="12.75" x14ac:dyDescent="0.2">
      <c r="A8343" s="1" t="s">
        <v>56</v>
      </c>
      <c r="B8343" s="1" t="s">
        <v>5</v>
      </c>
      <c r="C8343" s="1" t="s">
        <v>2919</v>
      </c>
      <c r="D8343" s="1" t="s">
        <v>7</v>
      </c>
      <c r="E8343" s="1">
        <v>2111690</v>
      </c>
      <c r="F8343" s="1">
        <v>957275</v>
      </c>
      <c r="N8343">
        <f t="shared" si="651"/>
        <v>0.45332174703673361</v>
      </c>
      <c r="S8343">
        <f t="shared" si="652"/>
        <v>14.481409197989272</v>
      </c>
      <c r="T8343">
        <f t="shared" si="653"/>
        <v>1.8732303596559241</v>
      </c>
      <c r="U8343">
        <f t="shared" si="654"/>
        <v>1.3168196454277603</v>
      </c>
      <c r="V8343">
        <f t="shared" si="655"/>
        <v>1.1710744461668297</v>
      </c>
    </row>
    <row r="8344" spans="1:22" ht="12.75" x14ac:dyDescent="0.2">
      <c r="A8344" s="1" t="s">
        <v>57</v>
      </c>
      <c r="B8344" s="1" t="s">
        <v>5</v>
      </c>
      <c r="C8344" s="1" t="s">
        <v>2919</v>
      </c>
      <c r="D8344" s="1" t="s">
        <v>7</v>
      </c>
      <c r="E8344" s="1">
        <v>2416383</v>
      </c>
      <c r="F8344" s="1">
        <v>1027638</v>
      </c>
      <c r="N8344">
        <f t="shared" si="651"/>
        <v>0.42527943624830999</v>
      </c>
      <c r="S8344">
        <f t="shared" si="652"/>
        <v>13.585594734997175</v>
      </c>
      <c r="T8344">
        <f t="shared" si="653"/>
        <v>1.7573530423483885</v>
      </c>
      <c r="U8344">
        <f t="shared" si="654"/>
        <v>1.2353616831950445</v>
      </c>
      <c r="V8344">
        <f t="shared" si="655"/>
        <v>1.098632226506165</v>
      </c>
    </row>
    <row r="8345" spans="1:22" ht="12.75" x14ac:dyDescent="0.2">
      <c r="A8345" s="1" t="s">
        <v>58</v>
      </c>
      <c r="B8345" s="1" t="s">
        <v>5</v>
      </c>
      <c r="C8345" s="1" t="s">
        <v>2919</v>
      </c>
      <c r="D8345" s="1" t="s">
        <v>7</v>
      </c>
      <c r="E8345" s="1">
        <v>2308835</v>
      </c>
      <c r="F8345" s="1">
        <v>955027</v>
      </c>
      <c r="N8345">
        <f t="shared" si="651"/>
        <v>0.41364021248811628</v>
      </c>
      <c r="S8345">
        <f t="shared" si="652"/>
        <v>13.213778551193695</v>
      </c>
      <c r="T8345">
        <f t="shared" si="653"/>
        <v>1.7092570763971748</v>
      </c>
      <c r="U8345">
        <f t="shared" si="654"/>
        <v>1.2015517929677602</v>
      </c>
      <c r="V8345">
        <f t="shared" si="655"/>
        <v>1.0685644046823066</v>
      </c>
    </row>
    <row r="8346" spans="1:22" ht="12.75" x14ac:dyDescent="0.2">
      <c r="A8346" s="1" t="s">
        <v>59</v>
      </c>
      <c r="B8346" s="1" t="s">
        <v>5</v>
      </c>
      <c r="C8346" s="1" t="s">
        <v>2919</v>
      </c>
      <c r="D8346" s="1" t="s">
        <v>7</v>
      </c>
      <c r="E8346" s="1">
        <v>390881</v>
      </c>
      <c r="F8346" s="1">
        <v>192774</v>
      </c>
      <c r="N8346">
        <f t="shared" si="651"/>
        <v>0.49317823071471878</v>
      </c>
      <c r="S8346">
        <f t="shared" si="652"/>
        <v>15.754628612470867</v>
      </c>
      <c r="T8346">
        <f t="shared" si="653"/>
        <v>2.0379265732013172</v>
      </c>
      <c r="U8346">
        <f t="shared" si="654"/>
        <v>1.4325956942229416</v>
      </c>
      <c r="V8346">
        <f t="shared" si="655"/>
        <v>1.2740364369701775</v>
      </c>
    </row>
    <row r="8347" spans="1:22" ht="12.75" x14ac:dyDescent="0.2">
      <c r="A8347" s="1" t="s">
        <v>60</v>
      </c>
      <c r="B8347" s="1" t="s">
        <v>5</v>
      </c>
      <c r="C8347" s="1" t="s">
        <v>2919</v>
      </c>
      <c r="D8347" s="1" t="s">
        <v>7</v>
      </c>
      <c r="E8347" s="1">
        <v>1429231</v>
      </c>
      <c r="F8347" s="1">
        <v>590595</v>
      </c>
      <c r="N8347">
        <f t="shared" si="651"/>
        <v>0.41322571368799027</v>
      </c>
      <c r="S8347">
        <f t="shared" si="652"/>
        <v>13.200537344973306</v>
      </c>
      <c r="T8347">
        <f t="shared" si="653"/>
        <v>1.7075442714379763</v>
      </c>
      <c r="U8347">
        <f t="shared" si="654"/>
        <v>1.2003477471292801</v>
      </c>
      <c r="V8347">
        <f t="shared" si="655"/>
        <v>1.0674936222723135</v>
      </c>
    </row>
    <row r="8348" spans="1:22" ht="12.75" x14ac:dyDescent="0.2">
      <c r="A8348" s="1" t="s">
        <v>61</v>
      </c>
      <c r="B8348" s="1" t="s">
        <v>5</v>
      </c>
      <c r="C8348" s="1" t="s">
        <v>2919</v>
      </c>
      <c r="D8348" s="1" t="s">
        <v>7</v>
      </c>
      <c r="E8348" s="1">
        <v>1688154</v>
      </c>
      <c r="F8348" s="1">
        <v>716499</v>
      </c>
      <c r="N8348">
        <f t="shared" si="651"/>
        <v>0.42442751076027424</v>
      </c>
      <c r="S8348">
        <f t="shared" si="652"/>
        <v>13.558379888855141</v>
      </c>
      <c r="T8348">
        <f t="shared" si="653"/>
        <v>1.7538326890920424</v>
      </c>
      <c r="U8348">
        <f t="shared" si="654"/>
        <v>1.2328869900517763</v>
      </c>
      <c r="V8348">
        <f t="shared" si="655"/>
        <v>1.0964314316499764</v>
      </c>
    </row>
    <row r="8349" spans="1:22" ht="12.75" x14ac:dyDescent="0.2">
      <c r="A8349" s="1" t="s">
        <v>62</v>
      </c>
      <c r="B8349" s="1" t="s">
        <v>5</v>
      </c>
      <c r="C8349" s="1" t="s">
        <v>2919</v>
      </c>
      <c r="D8349" s="1" t="s">
        <v>7</v>
      </c>
      <c r="E8349" s="1">
        <v>38090</v>
      </c>
      <c r="F8349" s="1">
        <v>19889</v>
      </c>
      <c r="N8349">
        <f t="shared" si="651"/>
        <v>0.52215804673142552</v>
      </c>
      <c r="S8349">
        <f t="shared" si="652"/>
        <v>16.680391775089156</v>
      </c>
      <c r="T8349">
        <f t="shared" si="653"/>
        <v>2.1576778790554774</v>
      </c>
      <c r="U8349">
        <f t="shared" si="654"/>
        <v>1.5167769436360417</v>
      </c>
      <c r="V8349">
        <f t="shared" si="655"/>
        <v>1.3489005312114615</v>
      </c>
    </row>
    <row r="8350" spans="1:22" ht="12.75" x14ac:dyDescent="0.2">
      <c r="A8350" s="1" t="s">
        <v>63</v>
      </c>
      <c r="B8350" s="1" t="s">
        <v>5</v>
      </c>
      <c r="C8350" s="1" t="s">
        <v>2919</v>
      </c>
      <c r="D8350" s="1" t="s">
        <v>7</v>
      </c>
      <c r="E8350" s="1">
        <v>1040008</v>
      </c>
      <c r="F8350" s="1">
        <v>419470</v>
      </c>
      <c r="N8350">
        <f t="shared" si="651"/>
        <v>0.40333343589664694</v>
      </c>
      <c r="S8350">
        <f t="shared" si="652"/>
        <v>12.884527527370144</v>
      </c>
      <c r="T8350">
        <f t="shared" si="653"/>
        <v>1.6666670904820122</v>
      </c>
      <c r="U8350">
        <f t="shared" si="654"/>
        <v>1.1716124265345369</v>
      </c>
      <c r="V8350">
        <f t="shared" si="655"/>
        <v>1.0419387182520412</v>
      </c>
    </row>
    <row r="8351" spans="1:22" ht="12.75" x14ac:dyDescent="0.2">
      <c r="A8351" s="1" t="s">
        <v>64</v>
      </c>
      <c r="B8351" s="1" t="s">
        <v>5</v>
      </c>
      <c r="C8351" s="1" t="s">
        <v>2919</v>
      </c>
      <c r="D8351" s="1" t="s">
        <v>7</v>
      </c>
      <c r="E8351" s="1">
        <v>1367957</v>
      </c>
      <c r="F8351" s="1">
        <v>619472</v>
      </c>
      <c r="N8351">
        <f t="shared" si="651"/>
        <v>0.45284464350853132</v>
      </c>
      <c r="S8351">
        <f t="shared" si="652"/>
        <v>14.466168077379319</v>
      </c>
      <c r="T8351">
        <f t="shared" si="653"/>
        <v>1.87125885747327</v>
      </c>
      <c r="U8351">
        <f t="shared" si="654"/>
        <v>1.3154337439064976</v>
      </c>
      <c r="V8351">
        <f t="shared" si="655"/>
        <v>1.1698419358059082</v>
      </c>
    </row>
    <row r="8352" spans="1:22" ht="12.75" x14ac:dyDescent="0.2">
      <c r="A8352" s="1" t="s">
        <v>65</v>
      </c>
      <c r="B8352" s="1" t="s">
        <v>5</v>
      </c>
      <c r="C8352" s="1" t="s">
        <v>2919</v>
      </c>
      <c r="D8352" s="1" t="s">
        <v>7</v>
      </c>
      <c r="E8352" s="1">
        <v>541244</v>
      </c>
      <c r="F8352" s="1">
        <v>244308</v>
      </c>
      <c r="N8352">
        <f t="shared" si="651"/>
        <v>0.45138237098240352</v>
      </c>
      <c r="S8352">
        <f t="shared" si="652"/>
        <v>14.419455633186523</v>
      </c>
      <c r="T8352">
        <f t="shared" si="653"/>
        <v>1.8652164090181964</v>
      </c>
      <c r="U8352">
        <f t="shared" si="654"/>
        <v>1.3111861003686325</v>
      </c>
      <c r="V8352">
        <f t="shared" si="655"/>
        <v>1.1660644201674597</v>
      </c>
    </row>
    <row r="8353" spans="1:22" ht="12.75" x14ac:dyDescent="0.2">
      <c r="A8353" s="1" t="s">
        <v>66</v>
      </c>
      <c r="B8353" s="1" t="s">
        <v>5</v>
      </c>
      <c r="C8353" s="1" t="s">
        <v>2919</v>
      </c>
      <c r="D8353" s="1" t="s">
        <v>7</v>
      </c>
      <c r="E8353" s="1">
        <v>1083348</v>
      </c>
      <c r="F8353" s="1">
        <v>483308</v>
      </c>
      <c r="N8353">
        <f t="shared" si="651"/>
        <v>0.446124421700137</v>
      </c>
      <c r="S8353">
        <f t="shared" si="652"/>
        <v>14.251489909952413</v>
      </c>
      <c r="T8353">
        <f t="shared" si="653"/>
        <v>1.8434893458683348</v>
      </c>
      <c r="U8353">
        <f t="shared" si="654"/>
        <v>1.2959126859454098</v>
      </c>
      <c r="V8353">
        <f t="shared" si="655"/>
        <v>1.1524814626236104</v>
      </c>
    </row>
    <row r="8354" spans="1:22" ht="12.75" x14ac:dyDescent="0.2">
      <c r="A8354" s="1" t="s">
        <v>67</v>
      </c>
      <c r="B8354" s="1" t="s">
        <v>5</v>
      </c>
      <c r="C8354" s="1" t="s">
        <v>2919</v>
      </c>
      <c r="D8354" s="1" t="s">
        <v>7</v>
      </c>
      <c r="E8354" s="1">
        <v>2369384</v>
      </c>
      <c r="F8354" s="1">
        <v>1007098</v>
      </c>
      <c r="N8354">
        <f t="shared" si="651"/>
        <v>0.42504634115871465</v>
      </c>
      <c r="S8354">
        <f t="shared" si="652"/>
        <v>13.578148488712857</v>
      </c>
      <c r="T8354">
        <f t="shared" si="653"/>
        <v>1.7563898394988209</v>
      </c>
      <c r="U8354">
        <f t="shared" si="654"/>
        <v>1.2346845831105275</v>
      </c>
      <c r="V8354">
        <f t="shared" si="655"/>
        <v>1.0980300676537904</v>
      </c>
    </row>
    <row r="8355" spans="1:22" ht="12.75" x14ac:dyDescent="0.2">
      <c r="A8355" s="1" t="s">
        <v>68</v>
      </c>
      <c r="B8355" s="1" t="s">
        <v>5</v>
      </c>
      <c r="C8355" s="1" t="s">
        <v>2919</v>
      </c>
      <c r="D8355" s="1" t="s">
        <v>7</v>
      </c>
      <c r="E8355" s="1">
        <v>1041</v>
      </c>
      <c r="F8355" s="1">
        <v>583</v>
      </c>
      <c r="N8355">
        <f t="shared" si="651"/>
        <v>0.56003842459173869</v>
      </c>
      <c r="S8355">
        <f t="shared" si="652"/>
        <v>17.890484288751857</v>
      </c>
      <c r="T8355">
        <f t="shared" si="653"/>
        <v>2.3142083660815649</v>
      </c>
      <c r="U8355">
        <f t="shared" si="654"/>
        <v>1.626812753893883</v>
      </c>
      <c r="V8355">
        <f t="shared" si="655"/>
        <v>1.4467576113390597</v>
      </c>
    </row>
    <row r="8356" spans="1:22" ht="12.75" x14ac:dyDescent="0.2">
      <c r="A8356" s="1" t="s">
        <v>69</v>
      </c>
      <c r="B8356" s="1" t="s">
        <v>5</v>
      </c>
      <c r="C8356" s="1" t="s">
        <v>2919</v>
      </c>
      <c r="D8356" s="1" t="s">
        <v>7</v>
      </c>
      <c r="E8356" s="1">
        <v>2036431</v>
      </c>
      <c r="F8356" s="1">
        <v>858538</v>
      </c>
      <c r="N8356">
        <f t="shared" si="651"/>
        <v>0.42158953581044484</v>
      </c>
      <c r="S8356">
        <f t="shared" si="652"/>
        <v>13.467720491173978</v>
      </c>
      <c r="T8356">
        <f t="shared" si="653"/>
        <v>1.7421055198778712</v>
      </c>
      <c r="U8356">
        <f t="shared" si="654"/>
        <v>1.2246431738404522</v>
      </c>
      <c r="V8356">
        <f t="shared" si="655"/>
        <v>1.0891000385184275</v>
      </c>
    </row>
    <row r="8357" spans="1:22" ht="12.75" x14ac:dyDescent="0.2">
      <c r="A8357" s="1" t="s">
        <v>70</v>
      </c>
      <c r="B8357" s="1" t="s">
        <v>5</v>
      </c>
      <c r="C8357" s="1" t="s">
        <v>2919</v>
      </c>
      <c r="D8357" s="1" t="s">
        <v>7</v>
      </c>
      <c r="E8357" s="1">
        <v>1561040</v>
      </c>
      <c r="F8357" s="1">
        <v>686387</v>
      </c>
      <c r="N8357">
        <f t="shared" si="651"/>
        <v>0.43969853431045969</v>
      </c>
      <c r="S8357">
        <f t="shared" si="652"/>
        <v>14.046214285391265</v>
      </c>
      <c r="T8357">
        <f t="shared" si="653"/>
        <v>1.8169360921919822</v>
      </c>
      <c r="U8357">
        <f t="shared" si="654"/>
        <v>1.2772466175087065</v>
      </c>
      <c r="V8357">
        <f t="shared" si="655"/>
        <v>1.1358813489842641</v>
      </c>
    </row>
    <row r="8358" spans="1:22" ht="12.75" x14ac:dyDescent="0.2">
      <c r="A8358" s="1" t="s">
        <v>71</v>
      </c>
      <c r="B8358" s="1" t="s">
        <v>5</v>
      </c>
      <c r="C8358" s="1" t="s">
        <v>2919</v>
      </c>
      <c r="D8358" s="1" t="s">
        <v>7</v>
      </c>
      <c r="E8358" s="1">
        <v>1310286</v>
      </c>
      <c r="F8358" s="1">
        <v>555565</v>
      </c>
      <c r="N8358">
        <f t="shared" si="651"/>
        <v>0.42400285128590248</v>
      </c>
      <c r="S8358">
        <f t="shared" si="652"/>
        <v>13.544814098865183</v>
      </c>
      <c r="T8358">
        <f t="shared" si="653"/>
        <v>1.7520778978756302</v>
      </c>
      <c r="U8358">
        <f t="shared" si="654"/>
        <v>1.2316534292483843</v>
      </c>
      <c r="V8358">
        <f t="shared" si="655"/>
        <v>1.0953344009824424</v>
      </c>
    </row>
    <row r="8359" spans="1:22" ht="12.75" x14ac:dyDescent="0.2">
      <c r="A8359" s="1" t="s">
        <v>72</v>
      </c>
      <c r="B8359" s="1" t="s">
        <v>5</v>
      </c>
      <c r="C8359" s="1" t="s">
        <v>2919</v>
      </c>
      <c r="D8359" s="1" t="s">
        <v>7</v>
      </c>
      <c r="E8359" s="1">
        <v>1340265</v>
      </c>
      <c r="F8359" s="1">
        <v>606577</v>
      </c>
      <c r="N8359">
        <f t="shared" si="651"/>
        <v>0.45257990024360856</v>
      </c>
      <c r="S8359">
        <f t="shared" si="652"/>
        <v>14.457710826923503</v>
      </c>
      <c r="T8359">
        <f t="shared" si="653"/>
        <v>1.8701648770397048</v>
      </c>
      <c r="U8359">
        <f t="shared" si="654"/>
        <v>1.314664711459844</v>
      </c>
      <c r="V8359">
        <f t="shared" si="655"/>
        <v>1.1691580196373759</v>
      </c>
    </row>
    <row r="8360" spans="1:22" ht="12.75" x14ac:dyDescent="0.2">
      <c r="A8360" s="1" t="s">
        <v>73</v>
      </c>
      <c r="B8360" s="1" t="s">
        <v>5</v>
      </c>
      <c r="C8360" s="1" t="s">
        <v>2919</v>
      </c>
      <c r="D8360" s="1" t="s">
        <v>7</v>
      </c>
      <c r="E8360" s="1">
        <v>132643</v>
      </c>
      <c r="F8360" s="1">
        <v>64676</v>
      </c>
      <c r="N8360">
        <f t="shared" si="651"/>
        <v>0.48759452063056474</v>
      </c>
      <c r="S8360">
        <f t="shared" si="652"/>
        <v>15.576256427372451</v>
      </c>
      <c r="T8360">
        <f t="shared" si="653"/>
        <v>2.0148533910353916</v>
      </c>
      <c r="U8360">
        <f t="shared" si="654"/>
        <v>1.4163760021802581</v>
      </c>
      <c r="V8360">
        <f t="shared" si="655"/>
        <v>1.2596119355269961</v>
      </c>
    </row>
    <row r="8361" spans="1:22" ht="12.75" x14ac:dyDescent="0.2">
      <c r="A8361" s="1" t="s">
        <v>74</v>
      </c>
      <c r="B8361" s="1" t="s">
        <v>5</v>
      </c>
      <c r="C8361" s="1" t="s">
        <v>2919</v>
      </c>
      <c r="D8361" s="1" t="s">
        <v>7</v>
      </c>
      <c r="E8361" s="1">
        <v>1340265</v>
      </c>
      <c r="F8361" s="1">
        <v>606577</v>
      </c>
      <c r="N8361">
        <f t="shared" si="651"/>
        <v>0.45257990024360856</v>
      </c>
      <c r="S8361">
        <f t="shared" si="652"/>
        <v>14.457710826923503</v>
      </c>
      <c r="T8361">
        <f t="shared" si="653"/>
        <v>1.8701648770397048</v>
      </c>
      <c r="U8361">
        <f t="shared" si="654"/>
        <v>1.314664711459844</v>
      </c>
      <c r="V8361">
        <f t="shared" si="655"/>
        <v>1.1691580196373759</v>
      </c>
    </row>
    <row r="8362" spans="1:22" ht="12.75" x14ac:dyDescent="0.2">
      <c r="A8362" s="1" t="s">
        <v>75</v>
      </c>
      <c r="B8362" s="1" t="s">
        <v>5</v>
      </c>
      <c r="C8362" s="1" t="s">
        <v>2919</v>
      </c>
      <c r="D8362" s="1" t="s">
        <v>7</v>
      </c>
      <c r="E8362" s="1">
        <v>2785167</v>
      </c>
      <c r="F8362" s="1">
        <v>1186868</v>
      </c>
      <c r="N8362">
        <f t="shared" si="651"/>
        <v>0.42613889939095212</v>
      </c>
      <c r="S8362">
        <f t="shared" si="652"/>
        <v>13.613050372280293</v>
      </c>
      <c r="T8362">
        <f t="shared" si="653"/>
        <v>1.7609045429378187</v>
      </c>
      <c r="U8362">
        <f t="shared" si="654"/>
        <v>1.2378582718942417</v>
      </c>
      <c r="V8362">
        <f t="shared" si="655"/>
        <v>1.1008524935247885</v>
      </c>
    </row>
    <row r="8363" spans="1:22" ht="12.75" x14ac:dyDescent="0.2">
      <c r="A8363" s="1" t="s">
        <v>76</v>
      </c>
      <c r="B8363" s="1" t="s">
        <v>5</v>
      </c>
      <c r="C8363" s="1" t="s">
        <v>2919</v>
      </c>
      <c r="D8363" s="1" t="s">
        <v>7</v>
      </c>
      <c r="E8363" s="1">
        <v>249886</v>
      </c>
      <c r="F8363" s="1">
        <v>126877</v>
      </c>
      <c r="N8363">
        <f t="shared" si="651"/>
        <v>0.50773952922532672</v>
      </c>
      <c r="S8363">
        <f t="shared" si="652"/>
        <v>16.219790770617006</v>
      </c>
      <c r="T8363">
        <f t="shared" si="653"/>
        <v>2.0980972282038297</v>
      </c>
      <c r="U8363">
        <f t="shared" si="654"/>
        <v>1.4748936957352159</v>
      </c>
      <c r="V8363">
        <f t="shared" si="655"/>
        <v>1.3116529084945368</v>
      </c>
    </row>
    <row r="8364" spans="1:22" ht="12.75" x14ac:dyDescent="0.2">
      <c r="A8364" s="1" t="s">
        <v>77</v>
      </c>
      <c r="B8364" s="1" t="s">
        <v>5</v>
      </c>
      <c r="C8364" s="1" t="s">
        <v>2919</v>
      </c>
      <c r="D8364" s="1" t="s">
        <v>7</v>
      </c>
      <c r="E8364" s="1">
        <v>1340265</v>
      </c>
      <c r="F8364" s="1">
        <v>606577</v>
      </c>
      <c r="N8364">
        <f t="shared" si="651"/>
        <v>0.45257990024360856</v>
      </c>
      <c r="S8364">
        <f t="shared" si="652"/>
        <v>14.457710826923503</v>
      </c>
      <c r="T8364">
        <f t="shared" si="653"/>
        <v>1.8701648770397048</v>
      </c>
      <c r="U8364">
        <f t="shared" si="654"/>
        <v>1.314664711459844</v>
      </c>
      <c r="V8364">
        <f t="shared" si="655"/>
        <v>1.1691580196373759</v>
      </c>
    </row>
    <row r="8365" spans="1:22" ht="12.75" x14ac:dyDescent="0.2">
      <c r="A8365" s="1" t="s">
        <v>78</v>
      </c>
      <c r="B8365" s="1" t="s">
        <v>5</v>
      </c>
      <c r="C8365" s="1" t="s">
        <v>2919</v>
      </c>
      <c r="D8365" s="1" t="s">
        <v>7</v>
      </c>
      <c r="E8365" s="1">
        <v>4831</v>
      </c>
      <c r="F8365" s="1">
        <v>2383</v>
      </c>
      <c r="N8365">
        <f t="shared" si="651"/>
        <v>0.49327261436555581</v>
      </c>
      <c r="S8365">
        <f t="shared" si="652"/>
        <v>15.757643707771955</v>
      </c>
      <c r="T8365">
        <f t="shared" si="653"/>
        <v>2.0383165882874206</v>
      </c>
      <c r="U8365">
        <f t="shared" si="654"/>
        <v>1.4328698620660727</v>
      </c>
      <c r="V8365">
        <f t="shared" si="655"/>
        <v>1.274280259999524</v>
      </c>
    </row>
    <row r="8366" spans="1:22" ht="12.75" x14ac:dyDescent="0.2">
      <c r="A8366" s="1" t="s">
        <v>79</v>
      </c>
      <c r="B8366" s="1" t="s">
        <v>5</v>
      </c>
      <c r="C8366" s="1" t="s">
        <v>2919</v>
      </c>
      <c r="D8366" s="1" t="s">
        <v>7</v>
      </c>
      <c r="E8366" s="1">
        <v>230265</v>
      </c>
      <c r="F8366" s="1">
        <v>116025</v>
      </c>
      <c r="N8366">
        <f t="shared" si="651"/>
        <v>0.50387596899224807</v>
      </c>
      <c r="S8366">
        <f t="shared" si="652"/>
        <v>16.096368947018156</v>
      </c>
      <c r="T8366">
        <f t="shared" si="653"/>
        <v>2.0821321032737523</v>
      </c>
      <c r="U8366">
        <f t="shared" si="654"/>
        <v>1.4636707353335408</v>
      </c>
      <c r="V8366">
        <f t="shared" si="655"/>
        <v>1.3016721019487212</v>
      </c>
    </row>
    <row r="8367" spans="1:22" ht="12.75" x14ac:dyDescent="0.2">
      <c r="A8367" s="1" t="s">
        <v>80</v>
      </c>
      <c r="B8367" s="1" t="s">
        <v>5</v>
      </c>
      <c r="C8367" s="1" t="s">
        <v>2919</v>
      </c>
      <c r="D8367" s="1" t="s">
        <v>7</v>
      </c>
      <c r="E8367" s="1">
        <v>2369384</v>
      </c>
      <c r="F8367" s="1">
        <v>1007098</v>
      </c>
      <c r="N8367">
        <f t="shared" si="651"/>
        <v>0.42504634115871465</v>
      </c>
      <c r="S8367">
        <f t="shared" si="652"/>
        <v>13.578148488712857</v>
      </c>
      <c r="T8367">
        <f t="shared" si="653"/>
        <v>1.7563898394988209</v>
      </c>
      <c r="U8367">
        <f t="shared" si="654"/>
        <v>1.2346845831105275</v>
      </c>
      <c r="V8367">
        <f t="shared" si="655"/>
        <v>1.0980300676537904</v>
      </c>
    </row>
    <row r="8368" spans="1:22" ht="12.75" x14ac:dyDescent="0.2">
      <c r="A8368" s="1" t="s">
        <v>81</v>
      </c>
      <c r="B8368" s="1" t="s">
        <v>5</v>
      </c>
      <c r="C8368" s="1" t="s">
        <v>2919</v>
      </c>
      <c r="D8368" s="1" t="s">
        <v>7</v>
      </c>
      <c r="E8368" s="1">
        <v>1369220</v>
      </c>
      <c r="F8368" s="1">
        <v>614687</v>
      </c>
      <c r="N8368">
        <f t="shared" si="651"/>
        <v>0.4489322387928894</v>
      </c>
      <c r="S8368">
        <f t="shared" si="652"/>
        <v>14.341185911829776</v>
      </c>
      <c r="T8368">
        <f t="shared" si="653"/>
        <v>1.855091895838386</v>
      </c>
      <c r="U8368">
        <f t="shared" si="654"/>
        <v>1.3040688989060127</v>
      </c>
      <c r="V8368">
        <f t="shared" si="655"/>
        <v>1.1597349484056776</v>
      </c>
    </row>
    <row r="8369" spans="1:22" ht="12.75" x14ac:dyDescent="0.2">
      <c r="A8369" s="1" t="s">
        <v>82</v>
      </c>
      <c r="B8369" s="1" t="s">
        <v>5</v>
      </c>
      <c r="C8369" s="1" t="s">
        <v>2919</v>
      </c>
      <c r="D8369" s="1" t="s">
        <v>7</v>
      </c>
      <c r="E8369" s="1">
        <v>212801</v>
      </c>
      <c r="F8369" s="1">
        <v>97563</v>
      </c>
      <c r="N8369">
        <f t="shared" si="651"/>
        <v>0.45847058989384448</v>
      </c>
      <c r="S8369">
        <f t="shared" si="652"/>
        <v>14.645889505403082</v>
      </c>
      <c r="T8369">
        <f t="shared" si="653"/>
        <v>1.8945065698092747</v>
      </c>
      <c r="U8369">
        <f t="shared" si="654"/>
        <v>1.3317761249476245</v>
      </c>
      <c r="V8369">
        <f t="shared" si="655"/>
        <v>1.1843755470663693</v>
      </c>
    </row>
    <row r="8370" spans="1:22" ht="12.75" x14ac:dyDescent="0.2">
      <c r="A8370" s="1" t="s">
        <v>83</v>
      </c>
      <c r="B8370" s="1" t="s">
        <v>5</v>
      </c>
      <c r="C8370" s="1" t="s">
        <v>2919</v>
      </c>
      <c r="D8370" s="1" t="s">
        <v>7</v>
      </c>
      <c r="E8370" s="1">
        <v>1340265</v>
      </c>
      <c r="F8370" s="1">
        <v>606577</v>
      </c>
      <c r="N8370">
        <f t="shared" si="651"/>
        <v>0.45257990024360856</v>
      </c>
      <c r="S8370">
        <f t="shared" si="652"/>
        <v>14.457710826923503</v>
      </c>
      <c r="T8370">
        <f t="shared" si="653"/>
        <v>1.8701648770397048</v>
      </c>
      <c r="U8370">
        <f t="shared" si="654"/>
        <v>1.314664711459844</v>
      </c>
      <c r="V8370">
        <f t="shared" si="655"/>
        <v>1.1691580196373759</v>
      </c>
    </row>
    <row r="8371" spans="1:22" ht="12.75" x14ac:dyDescent="0.2">
      <c r="A8371" s="1" t="s">
        <v>84</v>
      </c>
      <c r="B8371" s="1" t="s">
        <v>5</v>
      </c>
      <c r="C8371" s="1" t="s">
        <v>2919</v>
      </c>
      <c r="D8371" s="1" t="s">
        <v>7</v>
      </c>
      <c r="E8371" s="1">
        <v>1340265</v>
      </c>
      <c r="F8371" s="1">
        <v>606577</v>
      </c>
      <c r="N8371">
        <f t="shared" si="651"/>
        <v>0.45257990024360856</v>
      </c>
      <c r="S8371">
        <f t="shared" si="652"/>
        <v>14.457710826923503</v>
      </c>
      <c r="T8371">
        <f t="shared" si="653"/>
        <v>1.8701648770397048</v>
      </c>
      <c r="U8371">
        <f t="shared" si="654"/>
        <v>1.314664711459844</v>
      </c>
      <c r="V8371">
        <f t="shared" si="655"/>
        <v>1.1691580196373759</v>
      </c>
    </row>
    <row r="8372" spans="1:22" ht="12.75" x14ac:dyDescent="0.2">
      <c r="A8372" s="1" t="s">
        <v>85</v>
      </c>
      <c r="B8372" s="1" t="s">
        <v>5</v>
      </c>
      <c r="C8372" s="1" t="s">
        <v>2919</v>
      </c>
      <c r="D8372" s="1" t="s">
        <v>7</v>
      </c>
      <c r="E8372" s="1">
        <v>1338820</v>
      </c>
      <c r="F8372" s="1">
        <v>576973</v>
      </c>
      <c r="N8372">
        <f t="shared" si="651"/>
        <v>0.43095636455983627</v>
      </c>
      <c r="S8372">
        <f t="shared" si="652"/>
        <v>13.766944785825864</v>
      </c>
      <c r="T8372">
        <f t="shared" si="653"/>
        <v>1.7808114238009765</v>
      </c>
      <c r="U8372">
        <f t="shared" si="654"/>
        <v>1.2518521577314383</v>
      </c>
      <c r="V8372">
        <f t="shared" si="655"/>
        <v>1.1132975403187202</v>
      </c>
    </row>
    <row r="8373" spans="1:22" ht="12.75" x14ac:dyDescent="0.2">
      <c r="A8373" s="1" t="s">
        <v>86</v>
      </c>
      <c r="B8373" s="1" t="s">
        <v>5</v>
      </c>
      <c r="C8373" s="1" t="s">
        <v>2919</v>
      </c>
      <c r="D8373" s="1" t="s">
        <v>7</v>
      </c>
      <c r="E8373" s="1">
        <v>1312762</v>
      </c>
      <c r="F8373" s="1">
        <v>594031</v>
      </c>
      <c r="N8373">
        <f t="shared" si="651"/>
        <v>0.45250471905798612</v>
      </c>
      <c r="S8373">
        <f t="shared" si="652"/>
        <v>14.455309156321759</v>
      </c>
      <c r="T8373">
        <f t="shared" si="653"/>
        <v>1.8698542109834138</v>
      </c>
      <c r="U8373">
        <f t="shared" si="654"/>
        <v>1.3144463233881458</v>
      </c>
      <c r="V8373">
        <f t="shared" si="655"/>
        <v>1.1689638026912652</v>
      </c>
    </row>
    <row r="8374" spans="1:22" ht="12.75" x14ac:dyDescent="0.2">
      <c r="A8374" s="1" t="s">
        <v>87</v>
      </c>
      <c r="B8374" s="1" t="s">
        <v>5</v>
      </c>
      <c r="C8374" s="1" t="s">
        <v>2919</v>
      </c>
      <c r="D8374" s="1" t="s">
        <v>7</v>
      </c>
      <c r="E8374" s="1">
        <v>1252070</v>
      </c>
      <c r="F8374" s="1">
        <v>565981</v>
      </c>
      <c r="N8374">
        <f t="shared" si="651"/>
        <v>0.45203622800642135</v>
      </c>
      <c r="S8374">
        <f t="shared" si="652"/>
        <v>14.440343162151716</v>
      </c>
      <c r="T8374">
        <f t="shared" si="653"/>
        <v>1.8679182975471957</v>
      </c>
      <c r="U8374">
        <f t="shared" si="654"/>
        <v>1.3130854395910629</v>
      </c>
      <c r="V8374">
        <f t="shared" si="655"/>
        <v>1.1677535411003936</v>
      </c>
    </row>
    <row r="8375" spans="1:22" ht="12.75" x14ac:dyDescent="0.2">
      <c r="A8375" s="1" t="s">
        <v>88</v>
      </c>
      <c r="B8375" s="1" t="s">
        <v>5</v>
      </c>
      <c r="C8375" s="1" t="s">
        <v>2919</v>
      </c>
      <c r="D8375" s="1" t="s">
        <v>7</v>
      </c>
      <c r="E8375" s="1">
        <v>1847746</v>
      </c>
      <c r="F8375" s="1">
        <v>748254</v>
      </c>
      <c r="N8375">
        <f t="shared" si="651"/>
        <v>0.40495501005008266</v>
      </c>
      <c r="S8375">
        <f t="shared" si="652"/>
        <v>12.936328878208235</v>
      </c>
      <c r="T8375">
        <f t="shared" si="653"/>
        <v>1.6733678101243086</v>
      </c>
      <c r="U8375">
        <f t="shared" si="654"/>
        <v>1.1763228131765193</v>
      </c>
      <c r="V8375">
        <f t="shared" si="655"/>
        <v>1.0461277607280892</v>
      </c>
    </row>
    <row r="8376" spans="1:22" ht="12.75" x14ac:dyDescent="0.2">
      <c r="A8376" s="1" t="s">
        <v>89</v>
      </c>
      <c r="B8376" s="1" t="s">
        <v>5</v>
      </c>
      <c r="C8376" s="1" t="s">
        <v>2919</v>
      </c>
      <c r="D8376" s="1" t="s">
        <v>7</v>
      </c>
      <c r="E8376" s="1">
        <v>1340265</v>
      </c>
      <c r="F8376" s="1">
        <v>606577</v>
      </c>
      <c r="N8376">
        <f t="shared" si="651"/>
        <v>0.45257990024360856</v>
      </c>
      <c r="S8376">
        <f t="shared" si="652"/>
        <v>14.457710826923503</v>
      </c>
      <c r="T8376">
        <f t="shared" si="653"/>
        <v>1.8701648770397048</v>
      </c>
      <c r="U8376">
        <f t="shared" si="654"/>
        <v>1.314664711459844</v>
      </c>
      <c r="V8376">
        <f t="shared" si="655"/>
        <v>1.1691580196373759</v>
      </c>
    </row>
    <row r="8377" spans="1:22" ht="12.75" x14ac:dyDescent="0.2">
      <c r="A8377" s="1" t="s">
        <v>90</v>
      </c>
      <c r="B8377" s="1" t="s">
        <v>5</v>
      </c>
      <c r="C8377" s="1" t="s">
        <v>2919</v>
      </c>
      <c r="D8377" s="1" t="s">
        <v>7</v>
      </c>
      <c r="E8377" s="1">
        <v>285210</v>
      </c>
      <c r="F8377" s="1">
        <v>126944</v>
      </c>
      <c r="N8377">
        <f t="shared" si="651"/>
        <v>0.44508958311419655</v>
      </c>
      <c r="S8377">
        <f t="shared" si="652"/>
        <v>14.218431886341518</v>
      </c>
      <c r="T8377">
        <f t="shared" si="653"/>
        <v>1.8392131533644487</v>
      </c>
      <c r="U8377">
        <f t="shared" si="654"/>
        <v>1.2929066625443248</v>
      </c>
      <c r="V8377">
        <f t="shared" si="655"/>
        <v>1.1498081449815074</v>
      </c>
    </row>
    <row r="8378" spans="1:22" ht="12.75" x14ac:dyDescent="0.2">
      <c r="A8378" s="1" t="s">
        <v>91</v>
      </c>
      <c r="B8378" s="1" t="s">
        <v>5</v>
      </c>
      <c r="C8378" s="1" t="s">
        <v>2919</v>
      </c>
      <c r="D8378" s="1" t="s">
        <v>7</v>
      </c>
      <c r="E8378" s="1">
        <v>1654535</v>
      </c>
      <c r="F8378" s="1">
        <v>701774</v>
      </c>
      <c r="N8378">
        <f t="shared" si="651"/>
        <v>0.42415180095918187</v>
      </c>
      <c r="S8378">
        <f t="shared" si="652"/>
        <v>13.549572311288845</v>
      </c>
      <c r="T8378">
        <f t="shared" si="653"/>
        <v>1.7526933923933135</v>
      </c>
      <c r="U8378">
        <f t="shared" si="654"/>
        <v>1.2320861017535893</v>
      </c>
      <c r="V8378">
        <f t="shared" si="655"/>
        <v>1.0957191854259036</v>
      </c>
    </row>
    <row r="8379" spans="1:22" ht="12.75" x14ac:dyDescent="0.2">
      <c r="A8379" s="1" t="s">
        <v>92</v>
      </c>
      <c r="B8379" s="1" t="s">
        <v>5</v>
      </c>
      <c r="C8379" s="1" t="s">
        <v>2919</v>
      </c>
      <c r="D8379" s="1" t="s">
        <v>7</v>
      </c>
      <c r="E8379" s="1">
        <v>1827316</v>
      </c>
      <c r="F8379" s="1">
        <v>752067</v>
      </c>
      <c r="N8379">
        <f t="shared" si="651"/>
        <v>0.41156920860978613</v>
      </c>
      <c r="S8379">
        <f t="shared" si="652"/>
        <v>13.147620122199791</v>
      </c>
      <c r="T8379">
        <f t="shared" si="653"/>
        <v>1.7006992091313478</v>
      </c>
      <c r="U8379">
        <f t="shared" si="654"/>
        <v>1.1955358923175732</v>
      </c>
      <c r="V8379">
        <f t="shared" si="655"/>
        <v>1.0632143420928137</v>
      </c>
    </row>
    <row r="8380" spans="1:22" ht="12.75" x14ac:dyDescent="0.2">
      <c r="A8380" s="1" t="s">
        <v>93</v>
      </c>
      <c r="B8380" s="1" t="s">
        <v>5</v>
      </c>
      <c r="C8380" s="1" t="s">
        <v>2919</v>
      </c>
      <c r="D8380" s="1" t="s">
        <v>7</v>
      </c>
      <c r="E8380" s="1">
        <v>1838436</v>
      </c>
      <c r="F8380" s="1">
        <v>787936</v>
      </c>
      <c r="N8380">
        <f t="shared" si="651"/>
        <v>0.42859038878699068</v>
      </c>
      <c r="S8380">
        <f t="shared" si="652"/>
        <v>13.691363449737151</v>
      </c>
      <c r="T8380">
        <f t="shared" si="653"/>
        <v>1.7710346644090524</v>
      </c>
      <c r="U8380">
        <f t="shared" si="654"/>
        <v>1.2449794158022127</v>
      </c>
      <c r="V8380">
        <f t="shared" si="655"/>
        <v>1.1071854713832654</v>
      </c>
    </row>
    <row r="8381" spans="1:22" ht="12.75" x14ac:dyDescent="0.2">
      <c r="A8381" s="1" t="s">
        <v>94</v>
      </c>
      <c r="B8381" s="1" t="s">
        <v>5</v>
      </c>
      <c r="C8381" s="1" t="s">
        <v>2919</v>
      </c>
      <c r="D8381" s="1" t="s">
        <v>7</v>
      </c>
      <c r="E8381" s="1">
        <v>653843</v>
      </c>
      <c r="F8381" s="1">
        <v>289901</v>
      </c>
      <c r="N8381">
        <f t="shared" si="651"/>
        <v>0.44338013865713938</v>
      </c>
      <c r="S8381">
        <f t="shared" si="652"/>
        <v>14.163823509739913</v>
      </c>
      <c r="T8381">
        <f t="shared" si="653"/>
        <v>1.8321493332939645</v>
      </c>
      <c r="U8381">
        <f t="shared" si="654"/>
        <v>1.2879410281830022</v>
      </c>
      <c r="V8381">
        <f t="shared" si="655"/>
        <v>1.1453921055263365</v>
      </c>
    </row>
    <row r="8382" spans="1:22" ht="12.75" x14ac:dyDescent="0.2">
      <c r="A8382" s="1" t="s">
        <v>95</v>
      </c>
      <c r="B8382" s="1" t="s">
        <v>5</v>
      </c>
      <c r="C8382" s="1" t="s">
        <v>2919</v>
      </c>
      <c r="D8382" s="1" t="s">
        <v>7</v>
      </c>
      <c r="E8382" s="1">
        <v>1219696</v>
      </c>
      <c r="F8382" s="1">
        <v>511522</v>
      </c>
      <c r="N8382">
        <f t="shared" si="651"/>
        <v>0.41938483031837442</v>
      </c>
      <c r="S8382">
        <f t="shared" si="652"/>
        <v>13.397290950565289</v>
      </c>
      <c r="T8382">
        <f t="shared" si="653"/>
        <v>1.7329951666048531</v>
      </c>
      <c r="U8382">
        <f t="shared" si="654"/>
        <v>1.2182388936061188</v>
      </c>
      <c r="V8382">
        <f t="shared" si="655"/>
        <v>1.0834045820794536</v>
      </c>
    </row>
    <row r="8383" spans="1:22" ht="12.75" x14ac:dyDescent="0.2">
      <c r="A8383" s="1" t="s">
        <v>96</v>
      </c>
      <c r="B8383" s="1" t="s">
        <v>5</v>
      </c>
      <c r="C8383" s="1" t="s">
        <v>2919</v>
      </c>
      <c r="D8383" s="1" t="s">
        <v>7</v>
      </c>
      <c r="E8383" s="1">
        <v>37223</v>
      </c>
      <c r="F8383" s="1">
        <v>19423</v>
      </c>
      <c r="N8383">
        <f t="shared" si="651"/>
        <v>0.52180103699325686</v>
      </c>
      <c r="S8383">
        <f t="shared" si="652"/>
        <v>16.668987062785185</v>
      </c>
      <c r="T8383">
        <f t="shared" si="653"/>
        <v>2.156202632203541</v>
      </c>
      <c r="U8383">
        <f t="shared" si="654"/>
        <v>1.5157398933733914</v>
      </c>
      <c r="V8383">
        <f t="shared" si="655"/>
        <v>1.3479782613575773</v>
      </c>
    </row>
    <row r="8384" spans="1:22" ht="12.75" x14ac:dyDescent="0.2">
      <c r="A8384" s="1" t="s">
        <v>97</v>
      </c>
      <c r="B8384" s="1" t="s">
        <v>5</v>
      </c>
      <c r="C8384" s="1" t="s">
        <v>2919</v>
      </c>
      <c r="D8384" s="1" t="s">
        <v>7</v>
      </c>
      <c r="E8384" s="1">
        <v>1635452</v>
      </c>
      <c r="F8384" s="1">
        <v>710442</v>
      </c>
      <c r="N8384">
        <f t="shared" si="651"/>
        <v>0.4344010096291423</v>
      </c>
      <c r="S8384">
        <f t="shared" si="652"/>
        <v>13.876984322019601</v>
      </c>
      <c r="T8384">
        <f t="shared" si="653"/>
        <v>1.7950454943352987</v>
      </c>
      <c r="U8384">
        <f t="shared" si="654"/>
        <v>1.2618582435379075</v>
      </c>
      <c r="V8384">
        <f t="shared" si="655"/>
        <v>1.1221961555807229</v>
      </c>
    </row>
    <row r="8385" spans="1:22" ht="12.75" x14ac:dyDescent="0.2">
      <c r="A8385" s="1" t="s">
        <v>98</v>
      </c>
      <c r="B8385" s="1" t="s">
        <v>5</v>
      </c>
      <c r="C8385" s="1" t="s">
        <v>2919</v>
      </c>
      <c r="D8385" s="1" t="s">
        <v>7</v>
      </c>
      <c r="E8385" s="1">
        <v>1340265</v>
      </c>
      <c r="F8385" s="1">
        <v>606577</v>
      </c>
      <c r="N8385">
        <f t="shared" si="651"/>
        <v>0.45257990024360856</v>
      </c>
      <c r="S8385">
        <f t="shared" si="652"/>
        <v>14.457710826923503</v>
      </c>
      <c r="T8385">
        <f t="shared" si="653"/>
        <v>1.8701648770397048</v>
      </c>
      <c r="U8385">
        <f t="shared" si="654"/>
        <v>1.314664711459844</v>
      </c>
      <c r="V8385">
        <f t="shared" si="655"/>
        <v>1.1691580196373759</v>
      </c>
    </row>
    <row r="8386" spans="1:22" ht="12.75" x14ac:dyDescent="0.2">
      <c r="A8386" s="1" t="s">
        <v>99</v>
      </c>
      <c r="B8386" s="1" t="s">
        <v>5</v>
      </c>
      <c r="C8386" s="1" t="s">
        <v>2919</v>
      </c>
      <c r="D8386" s="1" t="s">
        <v>7</v>
      </c>
      <c r="E8386" s="1">
        <v>1340265</v>
      </c>
      <c r="F8386" s="1">
        <v>606577</v>
      </c>
      <c r="N8386">
        <f t="shared" si="651"/>
        <v>0.45257990024360856</v>
      </c>
      <c r="S8386">
        <f t="shared" si="652"/>
        <v>14.457710826923503</v>
      </c>
      <c r="T8386">
        <f t="shared" si="653"/>
        <v>1.8701648770397048</v>
      </c>
      <c r="U8386">
        <f t="shared" si="654"/>
        <v>1.314664711459844</v>
      </c>
      <c r="V8386">
        <f t="shared" si="655"/>
        <v>1.1691580196373759</v>
      </c>
    </row>
    <row r="8387" spans="1:22" ht="12.75" x14ac:dyDescent="0.2">
      <c r="A8387" s="1" t="s">
        <v>100</v>
      </c>
      <c r="B8387" s="1" t="s">
        <v>5</v>
      </c>
      <c r="C8387" s="1" t="s">
        <v>2919</v>
      </c>
      <c r="D8387" s="1" t="s">
        <v>7</v>
      </c>
      <c r="E8387" s="1">
        <v>1340265</v>
      </c>
      <c r="F8387" s="1">
        <v>606577</v>
      </c>
      <c r="N8387">
        <f t="shared" ref="N8387:N8450" si="656">F8387/E8387</f>
        <v>0.45257990024360856</v>
      </c>
      <c r="S8387">
        <f t="shared" ref="S8387:S8450" si="657">N8387/0.031303704</f>
        <v>14.457710826923503</v>
      </c>
      <c r="T8387">
        <f t="shared" ref="T8387:T8450" si="658">N8387/0.242</f>
        <v>1.8701648770397048</v>
      </c>
      <c r="U8387">
        <f t="shared" ref="U8387:U8450" si="659">N8387/0.344255</f>
        <v>1.314664711459844</v>
      </c>
      <c r="V8387">
        <f t="shared" ref="V8387:V8450" si="660">N8387/0.387099</f>
        <v>1.1691580196373759</v>
      </c>
    </row>
    <row r="8388" spans="1:22" ht="12.75" x14ac:dyDescent="0.2">
      <c r="A8388" s="1" t="s">
        <v>101</v>
      </c>
      <c r="B8388" s="1" t="s">
        <v>5</v>
      </c>
      <c r="C8388" s="1" t="s">
        <v>2919</v>
      </c>
      <c r="D8388" s="1" t="s">
        <v>7</v>
      </c>
      <c r="E8388" s="1">
        <v>154139</v>
      </c>
      <c r="F8388" s="1">
        <v>68665</v>
      </c>
      <c r="N8388">
        <f t="shared" si="656"/>
        <v>0.445474539214605</v>
      </c>
      <c r="S8388">
        <f t="shared" si="657"/>
        <v>14.230729348022361</v>
      </c>
      <c r="T8388">
        <f t="shared" si="658"/>
        <v>1.8408038810520868</v>
      </c>
      <c r="U8388">
        <f t="shared" si="659"/>
        <v>1.294024892055613</v>
      </c>
      <c r="V8388">
        <f t="shared" si="660"/>
        <v>1.1508026091893933</v>
      </c>
    </row>
    <row r="8389" spans="1:22" ht="12.75" x14ac:dyDescent="0.2">
      <c r="A8389" s="1" t="s">
        <v>102</v>
      </c>
      <c r="B8389" s="1" t="s">
        <v>5</v>
      </c>
      <c r="C8389" s="1" t="s">
        <v>2919</v>
      </c>
      <c r="D8389" s="1" t="s">
        <v>7</v>
      </c>
      <c r="E8389" s="1">
        <v>161610</v>
      </c>
      <c r="F8389" s="1">
        <v>73850</v>
      </c>
      <c r="N8389">
        <f t="shared" si="656"/>
        <v>0.45696429676381412</v>
      </c>
      <c r="S8389">
        <f t="shared" si="657"/>
        <v>14.597770818552785</v>
      </c>
      <c r="T8389">
        <f t="shared" si="658"/>
        <v>1.8882822180322898</v>
      </c>
      <c r="U8389">
        <f t="shared" si="659"/>
        <v>1.3274006093268482</v>
      </c>
      <c r="V8389">
        <f t="shared" si="660"/>
        <v>1.1804843121883912</v>
      </c>
    </row>
    <row r="8390" spans="1:22" ht="12.75" x14ac:dyDescent="0.2">
      <c r="A8390" s="1" t="s">
        <v>103</v>
      </c>
      <c r="B8390" s="1" t="s">
        <v>5</v>
      </c>
      <c r="C8390" s="1" t="s">
        <v>2919</v>
      </c>
      <c r="D8390" s="1" t="s">
        <v>7</v>
      </c>
      <c r="E8390" s="1">
        <v>1654535</v>
      </c>
      <c r="F8390" s="1">
        <v>701774</v>
      </c>
      <c r="N8390">
        <f t="shared" si="656"/>
        <v>0.42415180095918187</v>
      </c>
      <c r="S8390">
        <f t="shared" si="657"/>
        <v>13.549572311288845</v>
      </c>
      <c r="T8390">
        <f t="shared" si="658"/>
        <v>1.7526933923933135</v>
      </c>
      <c r="U8390">
        <f t="shared" si="659"/>
        <v>1.2320861017535893</v>
      </c>
      <c r="V8390">
        <f t="shared" si="660"/>
        <v>1.0957191854259036</v>
      </c>
    </row>
    <row r="8391" spans="1:22" ht="12.75" x14ac:dyDescent="0.2">
      <c r="A8391" s="1" t="s">
        <v>104</v>
      </c>
      <c r="B8391" s="1" t="s">
        <v>5</v>
      </c>
      <c r="C8391" s="1" t="s">
        <v>2919</v>
      </c>
      <c r="D8391" s="1" t="s">
        <v>7</v>
      </c>
      <c r="E8391" s="1">
        <v>1340265</v>
      </c>
      <c r="F8391" s="1">
        <v>606577</v>
      </c>
      <c r="N8391">
        <f t="shared" si="656"/>
        <v>0.45257990024360856</v>
      </c>
      <c r="S8391">
        <f t="shared" si="657"/>
        <v>14.457710826923503</v>
      </c>
      <c r="T8391">
        <f t="shared" si="658"/>
        <v>1.8701648770397048</v>
      </c>
      <c r="U8391">
        <f t="shared" si="659"/>
        <v>1.314664711459844</v>
      </c>
      <c r="V8391">
        <f t="shared" si="660"/>
        <v>1.1691580196373759</v>
      </c>
    </row>
    <row r="8392" spans="1:22" ht="12.75" x14ac:dyDescent="0.2">
      <c r="A8392" s="1" t="s">
        <v>105</v>
      </c>
      <c r="B8392" s="1" t="s">
        <v>5</v>
      </c>
      <c r="C8392" s="1" t="s">
        <v>2919</v>
      </c>
      <c r="D8392" s="1" t="s">
        <v>7</v>
      </c>
      <c r="E8392" s="1">
        <v>1280880</v>
      </c>
      <c r="F8392" s="1">
        <v>574174</v>
      </c>
      <c r="N8392">
        <f t="shared" si="656"/>
        <v>0.44826525513709325</v>
      </c>
      <c r="S8392">
        <f t="shared" si="657"/>
        <v>14.319879051280743</v>
      </c>
      <c r="T8392">
        <f t="shared" si="658"/>
        <v>1.8523357650293111</v>
      </c>
      <c r="U8392">
        <f t="shared" si="659"/>
        <v>1.3021314291356503</v>
      </c>
      <c r="V8392">
        <f t="shared" si="660"/>
        <v>1.1580119172023002</v>
      </c>
    </row>
    <row r="8393" spans="1:22" ht="12.75" x14ac:dyDescent="0.2">
      <c r="A8393" s="1" t="s">
        <v>106</v>
      </c>
      <c r="B8393" s="1" t="s">
        <v>5</v>
      </c>
      <c r="C8393" s="1" t="s">
        <v>2919</v>
      </c>
      <c r="D8393" s="1" t="s">
        <v>7</v>
      </c>
      <c r="E8393" s="1">
        <v>1409833</v>
      </c>
      <c r="F8393" s="1">
        <v>609231</v>
      </c>
      <c r="N8393">
        <f t="shared" si="656"/>
        <v>0.43212990474758356</v>
      </c>
      <c r="S8393">
        <f t="shared" si="657"/>
        <v>13.804433646177575</v>
      </c>
      <c r="T8393">
        <f t="shared" si="658"/>
        <v>1.7856607634197668</v>
      </c>
      <c r="U8393">
        <f t="shared" si="659"/>
        <v>1.2552610847993015</v>
      </c>
      <c r="V8393">
        <f t="shared" si="660"/>
        <v>1.1163291683718726</v>
      </c>
    </row>
    <row r="8394" spans="1:22" ht="12.75" x14ac:dyDescent="0.2">
      <c r="A8394" s="1" t="s">
        <v>107</v>
      </c>
      <c r="B8394" s="1" t="s">
        <v>5</v>
      </c>
      <c r="C8394" s="1" t="s">
        <v>2919</v>
      </c>
      <c r="D8394" s="1" t="s">
        <v>7</v>
      </c>
      <c r="E8394" s="1">
        <v>1340265</v>
      </c>
      <c r="F8394" s="1">
        <v>606577</v>
      </c>
      <c r="N8394">
        <f t="shared" si="656"/>
        <v>0.45257990024360856</v>
      </c>
      <c r="S8394">
        <f t="shared" si="657"/>
        <v>14.457710826923503</v>
      </c>
      <c r="T8394">
        <f t="shared" si="658"/>
        <v>1.8701648770397048</v>
      </c>
      <c r="U8394">
        <f t="shared" si="659"/>
        <v>1.314664711459844</v>
      </c>
      <c r="V8394">
        <f t="shared" si="660"/>
        <v>1.1691580196373759</v>
      </c>
    </row>
    <row r="8395" spans="1:22" ht="12.75" x14ac:dyDescent="0.2">
      <c r="A8395" s="1" t="s">
        <v>108</v>
      </c>
      <c r="B8395" s="1" t="s">
        <v>5</v>
      </c>
      <c r="C8395" s="1" t="s">
        <v>2919</v>
      </c>
      <c r="D8395" s="1" t="s">
        <v>7</v>
      </c>
      <c r="E8395" s="1">
        <v>1628802</v>
      </c>
      <c r="F8395" s="1">
        <v>728726</v>
      </c>
      <c r="N8395">
        <f t="shared" si="656"/>
        <v>0.44739999091356714</v>
      </c>
      <c r="S8395">
        <f t="shared" si="657"/>
        <v>14.292238097880274</v>
      </c>
      <c r="T8395">
        <f t="shared" si="658"/>
        <v>1.8487602930312692</v>
      </c>
      <c r="U8395">
        <f t="shared" si="659"/>
        <v>1.2996179893206117</v>
      </c>
      <c r="V8395">
        <f t="shared" si="660"/>
        <v>1.1557766641442295</v>
      </c>
    </row>
    <row r="8396" spans="1:22" ht="12.75" x14ac:dyDescent="0.2">
      <c r="A8396" s="1" t="s">
        <v>109</v>
      </c>
      <c r="B8396" s="1" t="s">
        <v>5</v>
      </c>
      <c r="C8396" s="1" t="s">
        <v>2919</v>
      </c>
      <c r="D8396" s="1" t="s">
        <v>7</v>
      </c>
      <c r="E8396" s="1">
        <v>1604464</v>
      </c>
      <c r="F8396" s="1">
        <v>651197</v>
      </c>
      <c r="N8396">
        <f t="shared" si="656"/>
        <v>0.40586575953090875</v>
      </c>
      <c r="S8396">
        <f t="shared" si="657"/>
        <v>12.965422862767573</v>
      </c>
      <c r="T8396">
        <f t="shared" si="658"/>
        <v>1.6771312377310279</v>
      </c>
      <c r="U8396">
        <f t="shared" si="659"/>
        <v>1.1789683796340178</v>
      </c>
      <c r="V8396">
        <f t="shared" si="660"/>
        <v>1.0484805166918765</v>
      </c>
    </row>
    <row r="8397" spans="1:22" ht="12.75" x14ac:dyDescent="0.2">
      <c r="A8397" s="1" t="s">
        <v>110</v>
      </c>
      <c r="B8397" s="1" t="s">
        <v>5</v>
      </c>
      <c r="C8397" s="1" t="s">
        <v>2919</v>
      </c>
      <c r="D8397" s="1" t="s">
        <v>7</v>
      </c>
      <c r="E8397" s="1">
        <v>844351</v>
      </c>
      <c r="F8397" s="1">
        <v>369289</v>
      </c>
      <c r="N8397">
        <f t="shared" si="656"/>
        <v>0.43736431886739047</v>
      </c>
      <c r="S8397">
        <f t="shared" si="657"/>
        <v>13.971647536259301</v>
      </c>
      <c r="T8397">
        <f t="shared" si="658"/>
        <v>1.807290573832192</v>
      </c>
      <c r="U8397">
        <f t="shared" si="659"/>
        <v>1.2704661337304919</v>
      </c>
      <c r="V8397">
        <f t="shared" si="660"/>
        <v>1.1298513270956279</v>
      </c>
    </row>
    <row r="8398" spans="1:22" ht="12.75" x14ac:dyDescent="0.2">
      <c r="A8398" s="1" t="s">
        <v>111</v>
      </c>
      <c r="B8398" s="1" t="s">
        <v>5</v>
      </c>
      <c r="C8398" s="1" t="s">
        <v>2919</v>
      </c>
      <c r="D8398" s="1" t="s">
        <v>7</v>
      </c>
      <c r="E8398" s="1">
        <v>1654535</v>
      </c>
      <c r="F8398" s="1">
        <v>701774</v>
      </c>
      <c r="N8398">
        <f t="shared" si="656"/>
        <v>0.42415180095918187</v>
      </c>
      <c r="S8398">
        <f t="shared" si="657"/>
        <v>13.549572311288845</v>
      </c>
      <c r="T8398">
        <f t="shared" si="658"/>
        <v>1.7526933923933135</v>
      </c>
      <c r="U8398">
        <f t="shared" si="659"/>
        <v>1.2320861017535893</v>
      </c>
      <c r="V8398">
        <f t="shared" si="660"/>
        <v>1.0957191854259036</v>
      </c>
    </row>
    <row r="8399" spans="1:22" ht="12.75" x14ac:dyDescent="0.2">
      <c r="A8399" s="1" t="s">
        <v>112</v>
      </c>
      <c r="B8399" s="1" t="s">
        <v>5</v>
      </c>
      <c r="C8399" s="1" t="s">
        <v>2919</v>
      </c>
      <c r="D8399" s="1" t="s">
        <v>7</v>
      </c>
      <c r="E8399" s="1">
        <v>1340265</v>
      </c>
      <c r="F8399" s="1">
        <v>606577</v>
      </c>
      <c r="N8399">
        <f t="shared" si="656"/>
        <v>0.45257990024360856</v>
      </c>
      <c r="S8399">
        <f t="shared" si="657"/>
        <v>14.457710826923503</v>
      </c>
      <c r="T8399">
        <f t="shared" si="658"/>
        <v>1.8701648770397048</v>
      </c>
      <c r="U8399">
        <f t="shared" si="659"/>
        <v>1.314664711459844</v>
      </c>
      <c r="V8399">
        <f t="shared" si="660"/>
        <v>1.1691580196373759</v>
      </c>
    </row>
    <row r="8400" spans="1:22" ht="12.75" x14ac:dyDescent="0.2">
      <c r="A8400" s="1" t="s">
        <v>113</v>
      </c>
      <c r="B8400" s="1" t="s">
        <v>5</v>
      </c>
      <c r="C8400" s="1" t="s">
        <v>2919</v>
      </c>
      <c r="D8400" s="1" t="s">
        <v>7</v>
      </c>
      <c r="E8400" s="1">
        <v>570317</v>
      </c>
      <c r="F8400" s="1">
        <v>266404</v>
      </c>
      <c r="N8400">
        <f t="shared" si="656"/>
        <v>0.46711565673125649</v>
      </c>
      <c r="S8400">
        <f t="shared" si="657"/>
        <v>14.922057042554979</v>
      </c>
      <c r="T8400">
        <f t="shared" si="658"/>
        <v>1.9302299864927954</v>
      </c>
      <c r="U8400">
        <f t="shared" si="659"/>
        <v>1.3568885179046246</v>
      </c>
      <c r="V8400">
        <f t="shared" si="660"/>
        <v>1.2067085079818249</v>
      </c>
    </row>
    <row r="8401" spans="1:22" ht="12.75" x14ac:dyDescent="0.2">
      <c r="A8401" s="1" t="s">
        <v>114</v>
      </c>
      <c r="B8401" s="1" t="s">
        <v>5</v>
      </c>
      <c r="C8401" s="1" t="s">
        <v>2919</v>
      </c>
      <c r="D8401" s="1" t="s">
        <v>7</v>
      </c>
      <c r="E8401" s="1">
        <v>1264206</v>
      </c>
      <c r="F8401" s="1">
        <v>560164</v>
      </c>
      <c r="N8401">
        <f t="shared" si="656"/>
        <v>0.44309550816876364</v>
      </c>
      <c r="S8401">
        <f t="shared" si="657"/>
        <v>14.154730959913358</v>
      </c>
      <c r="T8401">
        <f t="shared" si="658"/>
        <v>1.8309731742510895</v>
      </c>
      <c r="U8401">
        <f t="shared" si="659"/>
        <v>1.2871142268631208</v>
      </c>
      <c r="V8401">
        <f t="shared" si="660"/>
        <v>1.144656814325957</v>
      </c>
    </row>
    <row r="8402" spans="1:22" ht="12.75" x14ac:dyDescent="0.2">
      <c r="A8402" s="1" t="s">
        <v>115</v>
      </c>
      <c r="B8402" s="1" t="s">
        <v>5</v>
      </c>
      <c r="C8402" s="1" t="s">
        <v>2919</v>
      </c>
      <c r="D8402" s="1" t="s">
        <v>7</v>
      </c>
      <c r="E8402" s="1">
        <v>1055290</v>
      </c>
      <c r="F8402" s="1">
        <v>456964</v>
      </c>
      <c r="N8402">
        <f t="shared" si="656"/>
        <v>0.43302220242776868</v>
      </c>
      <c r="S8402">
        <f t="shared" si="657"/>
        <v>13.832938186093527</v>
      </c>
      <c r="T8402">
        <f t="shared" si="658"/>
        <v>1.7893479439163995</v>
      </c>
      <c r="U8402">
        <f t="shared" si="659"/>
        <v>1.2578530520334308</v>
      </c>
      <c r="V8402">
        <f t="shared" si="660"/>
        <v>1.1186342574580885</v>
      </c>
    </row>
    <row r="8403" spans="1:22" ht="12.75" x14ac:dyDescent="0.2">
      <c r="A8403" s="1" t="s">
        <v>116</v>
      </c>
      <c r="B8403" s="1" t="s">
        <v>5</v>
      </c>
      <c r="C8403" s="1" t="s">
        <v>2919</v>
      </c>
      <c r="D8403" s="1" t="s">
        <v>7</v>
      </c>
      <c r="E8403" s="1">
        <v>1340265</v>
      </c>
      <c r="F8403" s="1">
        <v>606577</v>
      </c>
      <c r="N8403">
        <f t="shared" si="656"/>
        <v>0.45257990024360856</v>
      </c>
      <c r="S8403">
        <f t="shared" si="657"/>
        <v>14.457710826923503</v>
      </c>
      <c r="T8403">
        <f t="shared" si="658"/>
        <v>1.8701648770397048</v>
      </c>
      <c r="U8403">
        <f t="shared" si="659"/>
        <v>1.314664711459844</v>
      </c>
      <c r="V8403">
        <f t="shared" si="660"/>
        <v>1.1691580196373759</v>
      </c>
    </row>
    <row r="8404" spans="1:22" ht="12.75" x14ac:dyDescent="0.2">
      <c r="A8404" s="1" t="s">
        <v>117</v>
      </c>
      <c r="B8404" s="1" t="s">
        <v>5</v>
      </c>
      <c r="C8404" s="1" t="s">
        <v>2919</v>
      </c>
      <c r="D8404" s="1" t="s">
        <v>7</v>
      </c>
      <c r="E8404" s="1">
        <v>1340265</v>
      </c>
      <c r="F8404" s="1">
        <v>606577</v>
      </c>
      <c r="N8404">
        <f t="shared" si="656"/>
        <v>0.45257990024360856</v>
      </c>
      <c r="S8404">
        <f t="shared" si="657"/>
        <v>14.457710826923503</v>
      </c>
      <c r="T8404">
        <f t="shared" si="658"/>
        <v>1.8701648770397048</v>
      </c>
      <c r="U8404">
        <f t="shared" si="659"/>
        <v>1.314664711459844</v>
      </c>
      <c r="V8404">
        <f t="shared" si="660"/>
        <v>1.1691580196373759</v>
      </c>
    </row>
    <row r="8405" spans="1:22" ht="12.75" x14ac:dyDescent="0.2">
      <c r="A8405" s="1" t="s">
        <v>118</v>
      </c>
      <c r="B8405" s="1" t="s">
        <v>5</v>
      </c>
      <c r="C8405" s="1" t="s">
        <v>2919</v>
      </c>
      <c r="D8405" s="1" t="s">
        <v>7</v>
      </c>
      <c r="E8405" s="1">
        <v>1264206</v>
      </c>
      <c r="F8405" s="1">
        <v>560164</v>
      </c>
      <c r="N8405">
        <f t="shared" si="656"/>
        <v>0.44309550816876364</v>
      </c>
      <c r="S8405">
        <f t="shared" si="657"/>
        <v>14.154730959913358</v>
      </c>
      <c r="T8405">
        <f t="shared" si="658"/>
        <v>1.8309731742510895</v>
      </c>
      <c r="U8405">
        <f t="shared" si="659"/>
        <v>1.2871142268631208</v>
      </c>
      <c r="V8405">
        <f t="shared" si="660"/>
        <v>1.144656814325957</v>
      </c>
    </row>
    <row r="8406" spans="1:22" ht="12.75" x14ac:dyDescent="0.2">
      <c r="A8406" s="1" t="s">
        <v>119</v>
      </c>
      <c r="B8406" s="1" t="s">
        <v>5</v>
      </c>
      <c r="C8406" s="1" t="s">
        <v>2919</v>
      </c>
      <c r="D8406" s="1" t="s">
        <v>7</v>
      </c>
      <c r="E8406" s="1">
        <v>16842</v>
      </c>
      <c r="F8406" s="1">
        <v>8989</v>
      </c>
      <c r="N8406">
        <f t="shared" si="656"/>
        <v>0.53372521078256741</v>
      </c>
      <c r="S8406">
        <f t="shared" si="657"/>
        <v>17.049906004176609</v>
      </c>
      <c r="T8406">
        <f t="shared" si="658"/>
        <v>2.2054760776139148</v>
      </c>
      <c r="U8406">
        <f t="shared" si="659"/>
        <v>1.5503775131299979</v>
      </c>
      <c r="V8406">
        <f t="shared" si="660"/>
        <v>1.3787821998573164</v>
      </c>
    </row>
    <row r="8407" spans="1:22" ht="12.75" x14ac:dyDescent="0.2">
      <c r="A8407" s="1" t="s">
        <v>120</v>
      </c>
      <c r="B8407" s="1" t="s">
        <v>5</v>
      </c>
      <c r="C8407" s="1" t="s">
        <v>2919</v>
      </c>
      <c r="D8407" s="1" t="s">
        <v>7</v>
      </c>
      <c r="E8407" s="1">
        <v>1340265</v>
      </c>
      <c r="F8407" s="1">
        <v>606577</v>
      </c>
      <c r="N8407">
        <f t="shared" si="656"/>
        <v>0.45257990024360856</v>
      </c>
      <c r="S8407">
        <f t="shared" si="657"/>
        <v>14.457710826923503</v>
      </c>
      <c r="T8407">
        <f t="shared" si="658"/>
        <v>1.8701648770397048</v>
      </c>
      <c r="U8407">
        <f t="shared" si="659"/>
        <v>1.314664711459844</v>
      </c>
      <c r="V8407">
        <f t="shared" si="660"/>
        <v>1.1691580196373759</v>
      </c>
    </row>
    <row r="8408" spans="1:22" ht="12.75" x14ac:dyDescent="0.2">
      <c r="A8408" s="1" t="s">
        <v>121</v>
      </c>
      <c r="B8408" s="1" t="s">
        <v>5</v>
      </c>
      <c r="C8408" s="1" t="s">
        <v>2919</v>
      </c>
      <c r="D8408" s="1" t="s">
        <v>7</v>
      </c>
      <c r="E8408" s="1">
        <v>1058707</v>
      </c>
      <c r="F8408" s="1">
        <v>422447</v>
      </c>
      <c r="N8408">
        <f t="shared" si="656"/>
        <v>0.39902163677013563</v>
      </c>
      <c r="S8408">
        <f t="shared" si="657"/>
        <v>12.746786666847337</v>
      </c>
      <c r="T8408">
        <f t="shared" si="658"/>
        <v>1.6488497387195689</v>
      </c>
      <c r="U8408">
        <f t="shared" si="659"/>
        <v>1.1590874112798235</v>
      </c>
      <c r="V8408">
        <f t="shared" si="660"/>
        <v>1.0307999678897015</v>
      </c>
    </row>
    <row r="8409" spans="1:22" ht="12.75" x14ac:dyDescent="0.2">
      <c r="A8409" s="1" t="s">
        <v>122</v>
      </c>
      <c r="B8409" s="1" t="s">
        <v>5</v>
      </c>
      <c r="C8409" s="1" t="s">
        <v>2919</v>
      </c>
      <c r="D8409" s="1" t="s">
        <v>7</v>
      </c>
      <c r="E8409" s="1">
        <v>2369384</v>
      </c>
      <c r="F8409" s="1">
        <v>1007098</v>
      </c>
      <c r="N8409">
        <f t="shared" si="656"/>
        <v>0.42504634115871465</v>
      </c>
      <c r="S8409">
        <f t="shared" si="657"/>
        <v>13.578148488712857</v>
      </c>
      <c r="T8409">
        <f t="shared" si="658"/>
        <v>1.7563898394988209</v>
      </c>
      <c r="U8409">
        <f t="shared" si="659"/>
        <v>1.2346845831105275</v>
      </c>
      <c r="V8409">
        <f t="shared" si="660"/>
        <v>1.0980300676537904</v>
      </c>
    </row>
    <row r="8410" spans="1:22" ht="12.75" x14ac:dyDescent="0.2">
      <c r="A8410" s="1" t="s">
        <v>123</v>
      </c>
      <c r="B8410" s="1" t="s">
        <v>5</v>
      </c>
      <c r="C8410" s="1" t="s">
        <v>2919</v>
      </c>
      <c r="D8410" s="1" t="s">
        <v>7</v>
      </c>
      <c r="E8410" s="1">
        <v>478873</v>
      </c>
      <c r="F8410" s="1">
        <v>235506</v>
      </c>
      <c r="N8410">
        <f t="shared" si="656"/>
        <v>0.49179218707256411</v>
      </c>
      <c r="S8410">
        <f t="shared" si="657"/>
        <v>15.710351307709916</v>
      </c>
      <c r="T8410">
        <f t="shared" si="658"/>
        <v>2.0321991201345626</v>
      </c>
      <c r="U8410">
        <f t="shared" si="659"/>
        <v>1.4285694821355222</v>
      </c>
      <c r="V8410">
        <f t="shared" si="660"/>
        <v>1.2704558448163494</v>
      </c>
    </row>
    <row r="8411" spans="1:22" ht="12.75" x14ac:dyDescent="0.2">
      <c r="A8411" s="1" t="s">
        <v>124</v>
      </c>
      <c r="B8411" s="1" t="s">
        <v>5</v>
      </c>
      <c r="C8411" s="1" t="s">
        <v>2919</v>
      </c>
      <c r="D8411" s="1" t="s">
        <v>7</v>
      </c>
      <c r="E8411" s="1">
        <v>1340265</v>
      </c>
      <c r="F8411" s="1">
        <v>606577</v>
      </c>
      <c r="N8411">
        <f t="shared" si="656"/>
        <v>0.45257990024360856</v>
      </c>
      <c r="S8411">
        <f t="shared" si="657"/>
        <v>14.457710826923503</v>
      </c>
      <c r="T8411">
        <f t="shared" si="658"/>
        <v>1.8701648770397048</v>
      </c>
      <c r="U8411">
        <f t="shared" si="659"/>
        <v>1.314664711459844</v>
      </c>
      <c r="V8411">
        <f t="shared" si="660"/>
        <v>1.1691580196373759</v>
      </c>
    </row>
    <row r="8412" spans="1:22" ht="12.75" x14ac:dyDescent="0.2">
      <c r="A8412" s="1" t="s">
        <v>125</v>
      </c>
      <c r="B8412" s="1" t="s">
        <v>5</v>
      </c>
      <c r="C8412" s="1" t="s">
        <v>2919</v>
      </c>
      <c r="D8412" s="1" t="s">
        <v>7</v>
      </c>
      <c r="E8412" s="1">
        <v>1734173</v>
      </c>
      <c r="F8412" s="1">
        <v>775315</v>
      </c>
      <c r="N8412">
        <f t="shared" si="656"/>
        <v>0.44708053925415747</v>
      </c>
      <c r="S8412">
        <f t="shared" si="657"/>
        <v>14.282033182212476</v>
      </c>
      <c r="T8412">
        <f t="shared" si="658"/>
        <v>1.8474402448518905</v>
      </c>
      <c r="U8412">
        <f t="shared" si="659"/>
        <v>1.2986900386462288</v>
      </c>
      <c r="V8412">
        <f t="shared" si="660"/>
        <v>1.1549514187692489</v>
      </c>
    </row>
    <row r="8413" spans="1:22" ht="12.75" x14ac:dyDescent="0.2">
      <c r="A8413" s="1" t="s">
        <v>126</v>
      </c>
      <c r="B8413" s="1" t="s">
        <v>5</v>
      </c>
      <c r="C8413" s="1" t="s">
        <v>2919</v>
      </c>
      <c r="D8413" s="1" t="s">
        <v>7</v>
      </c>
      <c r="E8413" s="1">
        <v>1340265</v>
      </c>
      <c r="F8413" s="1">
        <v>606577</v>
      </c>
      <c r="N8413">
        <f t="shared" si="656"/>
        <v>0.45257990024360856</v>
      </c>
      <c r="S8413">
        <f t="shared" si="657"/>
        <v>14.457710826923503</v>
      </c>
      <c r="T8413">
        <f t="shared" si="658"/>
        <v>1.8701648770397048</v>
      </c>
      <c r="U8413">
        <f t="shared" si="659"/>
        <v>1.314664711459844</v>
      </c>
      <c r="V8413">
        <f t="shared" si="660"/>
        <v>1.1691580196373759</v>
      </c>
    </row>
    <row r="8414" spans="1:22" ht="12.75" x14ac:dyDescent="0.2">
      <c r="A8414" s="1" t="s">
        <v>127</v>
      </c>
      <c r="B8414" s="1" t="s">
        <v>5</v>
      </c>
      <c r="C8414" s="1" t="s">
        <v>2919</v>
      </c>
      <c r="D8414" s="1" t="s">
        <v>7</v>
      </c>
      <c r="E8414" s="1">
        <v>1668323</v>
      </c>
      <c r="F8414" s="1">
        <v>725172</v>
      </c>
      <c r="N8414">
        <f t="shared" si="656"/>
        <v>0.43467122373784933</v>
      </c>
      <c r="S8414">
        <f t="shared" si="657"/>
        <v>13.885616339135117</v>
      </c>
      <c r="T8414">
        <f t="shared" si="658"/>
        <v>1.796162081561361</v>
      </c>
      <c r="U8414">
        <f t="shared" si="659"/>
        <v>1.2626431678199281</v>
      </c>
      <c r="V8414">
        <f t="shared" si="660"/>
        <v>1.1228942046811003</v>
      </c>
    </row>
    <row r="8415" spans="1:22" ht="12.75" x14ac:dyDescent="0.2">
      <c r="A8415" s="1" t="s">
        <v>128</v>
      </c>
      <c r="B8415" s="1" t="s">
        <v>5</v>
      </c>
      <c r="C8415" s="1" t="s">
        <v>2919</v>
      </c>
      <c r="D8415" s="1" t="s">
        <v>7</v>
      </c>
      <c r="E8415" s="1">
        <v>1340265</v>
      </c>
      <c r="F8415" s="1">
        <v>606577</v>
      </c>
      <c r="N8415">
        <f t="shared" si="656"/>
        <v>0.45257990024360856</v>
      </c>
      <c r="S8415">
        <f t="shared" si="657"/>
        <v>14.457710826923503</v>
      </c>
      <c r="T8415">
        <f t="shared" si="658"/>
        <v>1.8701648770397048</v>
      </c>
      <c r="U8415">
        <f t="shared" si="659"/>
        <v>1.314664711459844</v>
      </c>
      <c r="V8415">
        <f t="shared" si="660"/>
        <v>1.1691580196373759</v>
      </c>
    </row>
    <row r="8416" spans="1:22" ht="12.75" x14ac:dyDescent="0.2">
      <c r="A8416" s="1" t="s">
        <v>129</v>
      </c>
      <c r="B8416" s="1" t="s">
        <v>5</v>
      </c>
      <c r="C8416" s="1" t="s">
        <v>2919</v>
      </c>
      <c r="D8416" s="1" t="s">
        <v>7</v>
      </c>
      <c r="E8416" s="1">
        <v>1369413</v>
      </c>
      <c r="F8416" s="1">
        <v>614758</v>
      </c>
      <c r="N8416">
        <f t="shared" si="656"/>
        <v>0.4489208149769281</v>
      </c>
      <c r="S8416">
        <f t="shared" si="657"/>
        <v>14.34082097686996</v>
      </c>
      <c r="T8416">
        <f t="shared" si="658"/>
        <v>1.8550446899873063</v>
      </c>
      <c r="U8416">
        <f t="shared" si="659"/>
        <v>1.3040357147374131</v>
      </c>
      <c r="V8416">
        <f t="shared" si="660"/>
        <v>1.1597054370508011</v>
      </c>
    </row>
    <row r="8417" spans="1:22" ht="12.75" x14ac:dyDescent="0.2">
      <c r="A8417" s="1" t="s">
        <v>130</v>
      </c>
      <c r="B8417" s="1" t="s">
        <v>5</v>
      </c>
      <c r="C8417" s="1" t="s">
        <v>2919</v>
      </c>
      <c r="D8417" s="1" t="s">
        <v>7</v>
      </c>
      <c r="E8417" s="1">
        <v>1340265</v>
      </c>
      <c r="F8417" s="1">
        <v>606577</v>
      </c>
      <c r="N8417">
        <f t="shared" si="656"/>
        <v>0.45257990024360856</v>
      </c>
      <c r="S8417">
        <f t="shared" si="657"/>
        <v>14.457710826923503</v>
      </c>
      <c r="T8417">
        <f t="shared" si="658"/>
        <v>1.8701648770397048</v>
      </c>
      <c r="U8417">
        <f t="shared" si="659"/>
        <v>1.314664711459844</v>
      </c>
      <c r="V8417">
        <f t="shared" si="660"/>
        <v>1.1691580196373759</v>
      </c>
    </row>
    <row r="8418" spans="1:22" ht="12.75" x14ac:dyDescent="0.2">
      <c r="A8418" s="1" t="s">
        <v>131</v>
      </c>
      <c r="B8418" s="1" t="s">
        <v>5</v>
      </c>
      <c r="C8418" s="1" t="s">
        <v>2919</v>
      </c>
      <c r="D8418" s="1" t="s">
        <v>7</v>
      </c>
      <c r="E8418" s="1">
        <v>1340265</v>
      </c>
      <c r="F8418" s="1">
        <v>606577</v>
      </c>
      <c r="N8418">
        <f t="shared" si="656"/>
        <v>0.45257990024360856</v>
      </c>
      <c r="S8418">
        <f t="shared" si="657"/>
        <v>14.457710826923503</v>
      </c>
      <c r="T8418">
        <f t="shared" si="658"/>
        <v>1.8701648770397048</v>
      </c>
      <c r="U8418">
        <f t="shared" si="659"/>
        <v>1.314664711459844</v>
      </c>
      <c r="V8418">
        <f t="shared" si="660"/>
        <v>1.1691580196373759</v>
      </c>
    </row>
    <row r="8419" spans="1:22" ht="12.75" x14ac:dyDescent="0.2">
      <c r="A8419" s="1" t="s">
        <v>132</v>
      </c>
      <c r="B8419" s="1" t="s">
        <v>5</v>
      </c>
      <c r="C8419" s="1" t="s">
        <v>2919</v>
      </c>
      <c r="D8419" s="1" t="s">
        <v>7</v>
      </c>
      <c r="E8419" s="1">
        <v>1340265</v>
      </c>
      <c r="F8419" s="1">
        <v>606577</v>
      </c>
      <c r="N8419">
        <f t="shared" si="656"/>
        <v>0.45257990024360856</v>
      </c>
      <c r="S8419">
        <f t="shared" si="657"/>
        <v>14.457710826923503</v>
      </c>
      <c r="T8419">
        <f t="shared" si="658"/>
        <v>1.8701648770397048</v>
      </c>
      <c r="U8419">
        <f t="shared" si="659"/>
        <v>1.314664711459844</v>
      </c>
      <c r="V8419">
        <f t="shared" si="660"/>
        <v>1.1691580196373759</v>
      </c>
    </row>
    <row r="8420" spans="1:22" ht="12.75" x14ac:dyDescent="0.2">
      <c r="A8420" s="1" t="s">
        <v>133</v>
      </c>
      <c r="B8420" s="1" t="s">
        <v>5</v>
      </c>
      <c r="C8420" s="1" t="s">
        <v>2919</v>
      </c>
      <c r="D8420" s="1" t="s">
        <v>7</v>
      </c>
      <c r="E8420" s="1">
        <v>1340265</v>
      </c>
      <c r="F8420" s="1">
        <v>606577</v>
      </c>
      <c r="N8420">
        <f t="shared" si="656"/>
        <v>0.45257990024360856</v>
      </c>
      <c r="S8420">
        <f t="shared" si="657"/>
        <v>14.457710826923503</v>
      </c>
      <c r="T8420">
        <f t="shared" si="658"/>
        <v>1.8701648770397048</v>
      </c>
      <c r="U8420">
        <f t="shared" si="659"/>
        <v>1.314664711459844</v>
      </c>
      <c r="V8420">
        <f t="shared" si="660"/>
        <v>1.1691580196373759</v>
      </c>
    </row>
    <row r="8421" spans="1:22" ht="12.75" x14ac:dyDescent="0.2">
      <c r="A8421" s="1" t="s">
        <v>134</v>
      </c>
      <c r="B8421" s="1" t="s">
        <v>5</v>
      </c>
      <c r="C8421" s="1" t="s">
        <v>2919</v>
      </c>
      <c r="D8421" s="1" t="s">
        <v>7</v>
      </c>
      <c r="E8421" s="1">
        <v>1340265</v>
      </c>
      <c r="F8421" s="1">
        <v>606577</v>
      </c>
      <c r="N8421">
        <f t="shared" si="656"/>
        <v>0.45257990024360856</v>
      </c>
      <c r="S8421">
        <f t="shared" si="657"/>
        <v>14.457710826923503</v>
      </c>
      <c r="T8421">
        <f t="shared" si="658"/>
        <v>1.8701648770397048</v>
      </c>
      <c r="U8421">
        <f t="shared" si="659"/>
        <v>1.314664711459844</v>
      </c>
      <c r="V8421">
        <f t="shared" si="660"/>
        <v>1.1691580196373759</v>
      </c>
    </row>
    <row r="8422" spans="1:22" ht="12.75" x14ac:dyDescent="0.2">
      <c r="A8422" s="1" t="s">
        <v>135</v>
      </c>
      <c r="B8422" s="1" t="s">
        <v>5</v>
      </c>
      <c r="C8422" s="1" t="s">
        <v>2919</v>
      </c>
      <c r="D8422" s="1" t="s">
        <v>7</v>
      </c>
      <c r="E8422" s="1">
        <v>1428182</v>
      </c>
      <c r="F8422" s="1">
        <v>630950</v>
      </c>
      <c r="N8422">
        <f t="shared" si="656"/>
        <v>0.44178543070841109</v>
      </c>
      <c r="S8422">
        <f t="shared" si="657"/>
        <v>14.112880402536744</v>
      </c>
      <c r="T8422">
        <f t="shared" si="658"/>
        <v>1.8255596310264921</v>
      </c>
      <c r="U8422">
        <f t="shared" si="659"/>
        <v>1.2833086831227174</v>
      </c>
      <c r="V8422">
        <f t="shared" si="660"/>
        <v>1.1412724670133765</v>
      </c>
    </row>
    <row r="8423" spans="1:22" ht="12.75" x14ac:dyDescent="0.2">
      <c r="A8423" s="1" t="s">
        <v>136</v>
      </c>
      <c r="B8423" s="1" t="s">
        <v>5</v>
      </c>
      <c r="C8423" s="1" t="s">
        <v>2919</v>
      </c>
      <c r="D8423" s="1" t="s">
        <v>7</v>
      </c>
      <c r="E8423" s="1">
        <v>1340265</v>
      </c>
      <c r="F8423" s="1">
        <v>606577</v>
      </c>
      <c r="N8423">
        <f t="shared" si="656"/>
        <v>0.45257990024360856</v>
      </c>
      <c r="S8423">
        <f t="shared" si="657"/>
        <v>14.457710826923503</v>
      </c>
      <c r="T8423">
        <f t="shared" si="658"/>
        <v>1.8701648770397048</v>
      </c>
      <c r="U8423">
        <f t="shared" si="659"/>
        <v>1.314664711459844</v>
      </c>
      <c r="V8423">
        <f t="shared" si="660"/>
        <v>1.1691580196373759</v>
      </c>
    </row>
    <row r="8424" spans="1:22" ht="12.75" x14ac:dyDescent="0.2">
      <c r="A8424" s="1" t="s">
        <v>137</v>
      </c>
      <c r="B8424" s="1" t="s">
        <v>5</v>
      </c>
      <c r="C8424" s="1" t="s">
        <v>2919</v>
      </c>
      <c r="D8424" s="1" t="s">
        <v>7</v>
      </c>
      <c r="E8424" s="1">
        <v>947895</v>
      </c>
      <c r="F8424" s="1">
        <v>396643</v>
      </c>
      <c r="N8424">
        <f t="shared" si="656"/>
        <v>0.41844613591167801</v>
      </c>
      <c r="S8424">
        <f t="shared" si="657"/>
        <v>13.367304262514045</v>
      </c>
      <c r="T8424">
        <f t="shared" si="658"/>
        <v>1.729116264097843</v>
      </c>
      <c r="U8424">
        <f t="shared" si="659"/>
        <v>1.2155121520723824</v>
      </c>
      <c r="V8424">
        <f t="shared" si="660"/>
        <v>1.0809796354722641</v>
      </c>
    </row>
    <row r="8425" spans="1:22" ht="12.75" x14ac:dyDescent="0.2">
      <c r="A8425" s="1" t="s">
        <v>138</v>
      </c>
      <c r="B8425" s="1" t="s">
        <v>5</v>
      </c>
      <c r="C8425" s="1" t="s">
        <v>2919</v>
      </c>
      <c r="D8425" s="1" t="s">
        <v>7</v>
      </c>
      <c r="E8425" s="1">
        <v>255223</v>
      </c>
      <c r="F8425" s="1">
        <v>129656</v>
      </c>
      <c r="N8425">
        <f t="shared" si="656"/>
        <v>0.50801064167414378</v>
      </c>
      <c r="S8425">
        <f t="shared" si="657"/>
        <v>16.228451485298471</v>
      </c>
      <c r="T8425">
        <f t="shared" si="658"/>
        <v>2.0992175275791065</v>
      </c>
      <c r="U8425">
        <f t="shared" si="659"/>
        <v>1.4756812295366626</v>
      </c>
      <c r="V8425">
        <f t="shared" si="660"/>
        <v>1.3123532782935212</v>
      </c>
    </row>
    <row r="8426" spans="1:22" ht="12.75" x14ac:dyDescent="0.2">
      <c r="A8426" s="1" t="s">
        <v>139</v>
      </c>
      <c r="B8426" s="1" t="s">
        <v>5</v>
      </c>
      <c r="C8426" s="1" t="s">
        <v>2919</v>
      </c>
      <c r="D8426" s="1" t="s">
        <v>7</v>
      </c>
      <c r="E8426" s="1">
        <v>1654535</v>
      </c>
      <c r="F8426" s="1">
        <v>701774</v>
      </c>
      <c r="N8426">
        <f t="shared" si="656"/>
        <v>0.42415180095918187</v>
      </c>
      <c r="S8426">
        <f t="shared" si="657"/>
        <v>13.549572311288845</v>
      </c>
      <c r="T8426">
        <f t="shared" si="658"/>
        <v>1.7526933923933135</v>
      </c>
      <c r="U8426">
        <f t="shared" si="659"/>
        <v>1.2320861017535893</v>
      </c>
      <c r="V8426">
        <f t="shared" si="660"/>
        <v>1.0957191854259036</v>
      </c>
    </row>
    <row r="8427" spans="1:22" ht="12.75" x14ac:dyDescent="0.2">
      <c r="A8427" s="1" t="s">
        <v>140</v>
      </c>
      <c r="B8427" s="1" t="s">
        <v>5</v>
      </c>
      <c r="C8427" s="1" t="s">
        <v>2919</v>
      </c>
      <c r="D8427" s="1" t="s">
        <v>7</v>
      </c>
      <c r="E8427" s="1">
        <v>1489153</v>
      </c>
      <c r="F8427" s="1">
        <v>645260</v>
      </c>
      <c r="N8427">
        <f t="shared" si="656"/>
        <v>0.43330671865147502</v>
      </c>
      <c r="S8427">
        <f t="shared" si="657"/>
        <v>13.842027085723625</v>
      </c>
      <c r="T8427">
        <f t="shared" si="658"/>
        <v>1.7905236307912191</v>
      </c>
      <c r="U8427">
        <f t="shared" si="659"/>
        <v>1.2586795214346198</v>
      </c>
      <c r="V8427">
        <f t="shared" si="660"/>
        <v>1.1193692534764363</v>
      </c>
    </row>
    <row r="8428" spans="1:22" ht="12.75" x14ac:dyDescent="0.2">
      <c r="A8428" s="1" t="s">
        <v>141</v>
      </c>
      <c r="B8428" s="1" t="s">
        <v>5</v>
      </c>
      <c r="C8428" s="1" t="s">
        <v>2919</v>
      </c>
      <c r="D8428" s="1" t="s">
        <v>7</v>
      </c>
      <c r="E8428" s="1">
        <v>1144624</v>
      </c>
      <c r="F8428" s="1">
        <v>472524</v>
      </c>
      <c r="N8428">
        <f t="shared" si="656"/>
        <v>0.41282027984735598</v>
      </c>
      <c r="S8428">
        <f t="shared" si="657"/>
        <v>13.187585719803508</v>
      </c>
      <c r="T8428">
        <f t="shared" si="658"/>
        <v>1.7058689249890744</v>
      </c>
      <c r="U8428">
        <f t="shared" si="659"/>
        <v>1.1991700333977895</v>
      </c>
      <c r="V8428">
        <f t="shared" si="660"/>
        <v>1.0664462575396887</v>
      </c>
    </row>
    <row r="8429" spans="1:22" ht="12.75" x14ac:dyDescent="0.2">
      <c r="A8429" s="1" t="s">
        <v>142</v>
      </c>
      <c r="B8429" s="1" t="s">
        <v>5</v>
      </c>
      <c r="C8429" s="1" t="s">
        <v>2919</v>
      </c>
      <c r="D8429" s="1" t="s">
        <v>7</v>
      </c>
      <c r="E8429" s="1">
        <v>1152115</v>
      </c>
      <c r="F8429" s="1">
        <v>522048</v>
      </c>
      <c r="N8429">
        <f t="shared" si="656"/>
        <v>0.4531214331902631</v>
      </c>
      <c r="S8429">
        <f t="shared" si="657"/>
        <v>14.475010151842193</v>
      </c>
      <c r="T8429">
        <f t="shared" si="658"/>
        <v>1.8724026164886907</v>
      </c>
      <c r="U8429">
        <f t="shared" si="659"/>
        <v>1.3162377690672993</v>
      </c>
      <c r="V8429">
        <f t="shared" si="660"/>
        <v>1.1705569717055924</v>
      </c>
    </row>
    <row r="8430" spans="1:22" ht="12.75" x14ac:dyDescent="0.2">
      <c r="A8430" s="1" t="s">
        <v>143</v>
      </c>
      <c r="B8430" s="1" t="s">
        <v>5</v>
      </c>
      <c r="C8430" s="1" t="s">
        <v>2919</v>
      </c>
      <c r="D8430" s="1" t="s">
        <v>7</v>
      </c>
      <c r="E8430" s="1">
        <v>1214975</v>
      </c>
      <c r="F8430" s="1">
        <v>550007</v>
      </c>
      <c r="N8430">
        <f t="shared" si="656"/>
        <v>0.45268997304471287</v>
      </c>
      <c r="S8430">
        <f t="shared" si="657"/>
        <v>14.461227113721522</v>
      </c>
      <c r="T8430">
        <f t="shared" si="658"/>
        <v>1.8706197233252599</v>
      </c>
      <c r="U8430">
        <f t="shared" si="659"/>
        <v>1.3149844535147286</v>
      </c>
      <c r="V8430">
        <f t="shared" si="660"/>
        <v>1.1694423727385317</v>
      </c>
    </row>
    <row r="8431" spans="1:22" ht="12.75" x14ac:dyDescent="0.2">
      <c r="A8431" s="1" t="s">
        <v>144</v>
      </c>
      <c r="B8431" s="1" t="s">
        <v>5</v>
      </c>
      <c r="C8431" s="1" t="s">
        <v>2919</v>
      </c>
      <c r="D8431" s="1" t="s">
        <v>7</v>
      </c>
      <c r="E8431" s="1">
        <v>1230019</v>
      </c>
      <c r="F8431" s="1">
        <v>556577</v>
      </c>
      <c r="N8431">
        <f t="shared" si="656"/>
        <v>0.45249463626171627</v>
      </c>
      <c r="S8431">
        <f t="shared" si="657"/>
        <v>14.454987060372032</v>
      </c>
      <c r="T8431">
        <f t="shared" si="658"/>
        <v>1.8698125465360176</v>
      </c>
      <c r="U8431">
        <f t="shared" si="659"/>
        <v>1.3144170346450053</v>
      </c>
      <c r="V8431">
        <f t="shared" si="660"/>
        <v>1.1689377556173388</v>
      </c>
    </row>
    <row r="8432" spans="1:22" ht="12.75" x14ac:dyDescent="0.2">
      <c r="A8432" s="1" t="s">
        <v>145</v>
      </c>
      <c r="B8432" s="1" t="s">
        <v>5</v>
      </c>
      <c r="C8432" s="1" t="s">
        <v>2919</v>
      </c>
      <c r="D8432" s="1" t="s">
        <v>7</v>
      </c>
      <c r="E8432" s="1">
        <v>1340265</v>
      </c>
      <c r="F8432" s="1">
        <v>606577</v>
      </c>
      <c r="N8432">
        <f t="shared" si="656"/>
        <v>0.45257990024360856</v>
      </c>
      <c r="S8432">
        <f t="shared" si="657"/>
        <v>14.457710826923503</v>
      </c>
      <c r="T8432">
        <f t="shared" si="658"/>
        <v>1.8701648770397048</v>
      </c>
      <c r="U8432">
        <f t="shared" si="659"/>
        <v>1.314664711459844</v>
      </c>
      <c r="V8432">
        <f t="shared" si="660"/>
        <v>1.1691580196373759</v>
      </c>
    </row>
    <row r="8433" spans="1:22" ht="12.75" x14ac:dyDescent="0.2">
      <c r="A8433" s="1" t="s">
        <v>146</v>
      </c>
      <c r="B8433" s="1" t="s">
        <v>5</v>
      </c>
      <c r="C8433" s="1" t="s">
        <v>2919</v>
      </c>
      <c r="D8433" s="1" t="s">
        <v>7</v>
      </c>
      <c r="E8433" s="1">
        <v>1340265</v>
      </c>
      <c r="F8433" s="1">
        <v>606577</v>
      </c>
      <c r="N8433">
        <f t="shared" si="656"/>
        <v>0.45257990024360856</v>
      </c>
      <c r="S8433">
        <f t="shared" si="657"/>
        <v>14.457710826923503</v>
      </c>
      <c r="T8433">
        <f t="shared" si="658"/>
        <v>1.8701648770397048</v>
      </c>
      <c r="U8433">
        <f t="shared" si="659"/>
        <v>1.314664711459844</v>
      </c>
      <c r="V8433">
        <f t="shared" si="660"/>
        <v>1.1691580196373759</v>
      </c>
    </row>
    <row r="8434" spans="1:22" ht="12.75" x14ac:dyDescent="0.2">
      <c r="A8434" s="1" t="s">
        <v>147</v>
      </c>
      <c r="B8434" s="1" t="s">
        <v>5</v>
      </c>
      <c r="C8434" s="1" t="s">
        <v>2919</v>
      </c>
      <c r="D8434" s="1" t="s">
        <v>7</v>
      </c>
      <c r="E8434" s="1">
        <v>372584</v>
      </c>
      <c r="F8434" s="1">
        <v>175208</v>
      </c>
      <c r="N8434">
        <f t="shared" si="656"/>
        <v>0.47025100380048523</v>
      </c>
      <c r="S8434">
        <f t="shared" si="657"/>
        <v>15.022216022758368</v>
      </c>
      <c r="T8434">
        <f t="shared" si="658"/>
        <v>1.9431859661177076</v>
      </c>
      <c r="U8434">
        <f t="shared" si="659"/>
        <v>1.3659961476245379</v>
      </c>
      <c r="V8434">
        <f t="shared" si="660"/>
        <v>1.2148081080046325</v>
      </c>
    </row>
    <row r="8435" spans="1:22" ht="12.75" x14ac:dyDescent="0.2">
      <c r="A8435" s="1" t="s">
        <v>148</v>
      </c>
      <c r="B8435" s="1" t="s">
        <v>5</v>
      </c>
      <c r="C8435" s="1" t="s">
        <v>2919</v>
      </c>
      <c r="D8435" s="1" t="s">
        <v>7</v>
      </c>
      <c r="E8435" s="1">
        <v>1401212</v>
      </c>
      <c r="F8435" s="1">
        <v>578637</v>
      </c>
      <c r="N8435">
        <f t="shared" si="656"/>
        <v>0.41295464212410399</v>
      </c>
      <c r="S8435">
        <f t="shared" si="657"/>
        <v>13.191877936365101</v>
      </c>
      <c r="T8435">
        <f t="shared" si="658"/>
        <v>1.7064241410086942</v>
      </c>
      <c r="U8435">
        <f t="shared" si="659"/>
        <v>1.1995603320913393</v>
      </c>
      <c r="V8435">
        <f t="shared" si="660"/>
        <v>1.0667933580921263</v>
      </c>
    </row>
    <row r="8436" spans="1:22" ht="12.75" x14ac:dyDescent="0.2">
      <c r="A8436" s="1" t="s">
        <v>149</v>
      </c>
      <c r="B8436" s="1" t="s">
        <v>5</v>
      </c>
      <c r="C8436" s="1" t="s">
        <v>2919</v>
      </c>
      <c r="D8436" s="1" t="s">
        <v>7</v>
      </c>
      <c r="E8436" s="1">
        <v>38054</v>
      </c>
      <c r="F8436" s="1">
        <v>19865</v>
      </c>
      <c r="N8436">
        <f t="shared" si="656"/>
        <v>0.52202133809849161</v>
      </c>
      <c r="S8436">
        <f t="shared" si="657"/>
        <v>16.676024603941169</v>
      </c>
      <c r="T8436">
        <f t="shared" si="658"/>
        <v>2.1571129673491387</v>
      </c>
      <c r="U8436">
        <f t="shared" si="659"/>
        <v>1.516379829191999</v>
      </c>
      <c r="V8436">
        <f t="shared" si="660"/>
        <v>1.34854736927373</v>
      </c>
    </row>
    <row r="8437" spans="1:22" ht="12.75" x14ac:dyDescent="0.2">
      <c r="A8437" s="1" t="s">
        <v>150</v>
      </c>
      <c r="B8437" s="1" t="s">
        <v>5</v>
      </c>
      <c r="C8437" s="1" t="s">
        <v>2919</v>
      </c>
      <c r="D8437" s="1" t="s">
        <v>7</v>
      </c>
      <c r="E8437" s="1">
        <v>1654535</v>
      </c>
      <c r="F8437" s="1">
        <v>701774</v>
      </c>
      <c r="N8437">
        <f t="shared" si="656"/>
        <v>0.42415180095918187</v>
      </c>
      <c r="S8437">
        <f t="shared" si="657"/>
        <v>13.549572311288845</v>
      </c>
      <c r="T8437">
        <f t="shared" si="658"/>
        <v>1.7526933923933135</v>
      </c>
      <c r="U8437">
        <f t="shared" si="659"/>
        <v>1.2320861017535893</v>
      </c>
      <c r="V8437">
        <f t="shared" si="660"/>
        <v>1.0957191854259036</v>
      </c>
    </row>
    <row r="8438" spans="1:22" ht="12.75" x14ac:dyDescent="0.2">
      <c r="A8438" s="1" t="s">
        <v>151</v>
      </c>
      <c r="B8438" s="1" t="s">
        <v>5</v>
      </c>
      <c r="C8438" s="1" t="s">
        <v>2919</v>
      </c>
      <c r="D8438" s="1" t="s">
        <v>7</v>
      </c>
      <c r="E8438" s="1">
        <v>1340265</v>
      </c>
      <c r="F8438" s="1">
        <v>606577</v>
      </c>
      <c r="N8438">
        <f t="shared" si="656"/>
        <v>0.45257990024360856</v>
      </c>
      <c r="S8438">
        <f t="shared" si="657"/>
        <v>14.457710826923503</v>
      </c>
      <c r="T8438">
        <f t="shared" si="658"/>
        <v>1.8701648770397048</v>
      </c>
      <c r="U8438">
        <f t="shared" si="659"/>
        <v>1.314664711459844</v>
      </c>
      <c r="V8438">
        <f t="shared" si="660"/>
        <v>1.1691580196373759</v>
      </c>
    </row>
    <row r="8439" spans="1:22" ht="12.75" x14ac:dyDescent="0.2">
      <c r="A8439" s="1" t="s">
        <v>152</v>
      </c>
      <c r="B8439" s="1" t="s">
        <v>5</v>
      </c>
      <c r="C8439" s="1" t="s">
        <v>2919</v>
      </c>
      <c r="D8439" s="1" t="s">
        <v>7</v>
      </c>
      <c r="E8439" s="1">
        <v>1340265</v>
      </c>
      <c r="F8439" s="1">
        <v>606577</v>
      </c>
      <c r="N8439">
        <f t="shared" si="656"/>
        <v>0.45257990024360856</v>
      </c>
      <c r="S8439">
        <f t="shared" si="657"/>
        <v>14.457710826923503</v>
      </c>
      <c r="T8439">
        <f t="shared" si="658"/>
        <v>1.8701648770397048</v>
      </c>
      <c r="U8439">
        <f t="shared" si="659"/>
        <v>1.314664711459844</v>
      </c>
      <c r="V8439">
        <f t="shared" si="660"/>
        <v>1.1691580196373759</v>
      </c>
    </row>
    <row r="8440" spans="1:22" ht="12.75" x14ac:dyDescent="0.2">
      <c r="A8440" s="1" t="s">
        <v>153</v>
      </c>
      <c r="B8440" s="1" t="s">
        <v>5</v>
      </c>
      <c r="C8440" s="1" t="s">
        <v>2919</v>
      </c>
      <c r="D8440" s="1" t="s">
        <v>7</v>
      </c>
      <c r="E8440" s="1">
        <v>1340265</v>
      </c>
      <c r="F8440" s="1">
        <v>606577</v>
      </c>
      <c r="N8440">
        <f t="shared" si="656"/>
        <v>0.45257990024360856</v>
      </c>
      <c r="S8440">
        <f t="shared" si="657"/>
        <v>14.457710826923503</v>
      </c>
      <c r="T8440">
        <f t="shared" si="658"/>
        <v>1.8701648770397048</v>
      </c>
      <c r="U8440">
        <f t="shared" si="659"/>
        <v>1.314664711459844</v>
      </c>
      <c r="V8440">
        <f t="shared" si="660"/>
        <v>1.1691580196373759</v>
      </c>
    </row>
    <row r="8441" spans="1:22" ht="12.75" x14ac:dyDescent="0.2">
      <c r="A8441" s="1" t="s">
        <v>154</v>
      </c>
      <c r="B8441" s="1" t="s">
        <v>5</v>
      </c>
      <c r="C8441" s="1" t="s">
        <v>2919</v>
      </c>
      <c r="D8441" s="1" t="s">
        <v>7</v>
      </c>
      <c r="E8441" s="1">
        <v>485261</v>
      </c>
      <c r="F8441" s="1">
        <v>226095</v>
      </c>
      <c r="N8441">
        <f t="shared" si="656"/>
        <v>0.46592452309169702</v>
      </c>
      <c r="S8441">
        <f t="shared" si="657"/>
        <v>14.884006157600295</v>
      </c>
      <c r="T8441">
        <f t="shared" si="658"/>
        <v>1.925307946659905</v>
      </c>
      <c r="U8441">
        <f t="shared" si="659"/>
        <v>1.3534284849652061</v>
      </c>
      <c r="V8441">
        <f t="shared" si="660"/>
        <v>1.2036314304394922</v>
      </c>
    </row>
    <row r="8442" spans="1:22" ht="12.75" x14ac:dyDescent="0.2">
      <c r="A8442" s="1" t="s">
        <v>155</v>
      </c>
      <c r="B8442" s="1" t="s">
        <v>5</v>
      </c>
      <c r="C8442" s="1" t="s">
        <v>2919</v>
      </c>
      <c r="D8442" s="1" t="s">
        <v>7</v>
      </c>
      <c r="E8442" s="1">
        <v>1340265</v>
      </c>
      <c r="F8442" s="1">
        <v>606577</v>
      </c>
      <c r="N8442">
        <f t="shared" si="656"/>
        <v>0.45257990024360856</v>
      </c>
      <c r="S8442">
        <f t="shared" si="657"/>
        <v>14.457710826923503</v>
      </c>
      <c r="T8442">
        <f t="shared" si="658"/>
        <v>1.8701648770397048</v>
      </c>
      <c r="U8442">
        <f t="shared" si="659"/>
        <v>1.314664711459844</v>
      </c>
      <c r="V8442">
        <f t="shared" si="660"/>
        <v>1.1691580196373759</v>
      </c>
    </row>
    <row r="8443" spans="1:22" ht="12.75" x14ac:dyDescent="0.2">
      <c r="A8443" s="1" t="s">
        <v>156</v>
      </c>
      <c r="B8443" s="1" t="s">
        <v>5</v>
      </c>
      <c r="C8443" s="1" t="s">
        <v>2919</v>
      </c>
      <c r="D8443" s="1" t="s">
        <v>7</v>
      </c>
      <c r="E8443" s="1">
        <v>2369384</v>
      </c>
      <c r="F8443" s="1">
        <v>1007098</v>
      </c>
      <c r="N8443">
        <f t="shared" si="656"/>
        <v>0.42504634115871465</v>
      </c>
      <c r="S8443">
        <f t="shared" si="657"/>
        <v>13.578148488712857</v>
      </c>
      <c r="T8443">
        <f t="shared" si="658"/>
        <v>1.7563898394988209</v>
      </c>
      <c r="U8443">
        <f t="shared" si="659"/>
        <v>1.2346845831105275</v>
      </c>
      <c r="V8443">
        <f t="shared" si="660"/>
        <v>1.0980300676537904</v>
      </c>
    </row>
    <row r="8444" spans="1:22" ht="12.75" x14ac:dyDescent="0.2">
      <c r="A8444" s="1" t="s">
        <v>157</v>
      </c>
      <c r="B8444" s="1" t="s">
        <v>5</v>
      </c>
      <c r="C8444" s="1" t="s">
        <v>2919</v>
      </c>
      <c r="D8444" s="1" t="s">
        <v>7</v>
      </c>
      <c r="E8444" s="1">
        <v>1340265</v>
      </c>
      <c r="F8444" s="1">
        <v>606577</v>
      </c>
      <c r="N8444">
        <f t="shared" si="656"/>
        <v>0.45257990024360856</v>
      </c>
      <c r="S8444">
        <f t="shared" si="657"/>
        <v>14.457710826923503</v>
      </c>
      <c r="T8444">
        <f t="shared" si="658"/>
        <v>1.8701648770397048</v>
      </c>
      <c r="U8444">
        <f t="shared" si="659"/>
        <v>1.314664711459844</v>
      </c>
      <c r="V8444">
        <f t="shared" si="660"/>
        <v>1.1691580196373759</v>
      </c>
    </row>
    <row r="8445" spans="1:22" ht="12.75" x14ac:dyDescent="0.2">
      <c r="A8445" s="1" t="s">
        <v>158</v>
      </c>
      <c r="B8445" s="1" t="s">
        <v>5</v>
      </c>
      <c r="C8445" s="1" t="s">
        <v>2919</v>
      </c>
      <c r="D8445" s="1" t="s">
        <v>7</v>
      </c>
      <c r="E8445" s="1">
        <v>267345</v>
      </c>
      <c r="F8445" s="1">
        <v>131143</v>
      </c>
      <c r="N8445">
        <f t="shared" si="656"/>
        <v>0.49053844283603582</v>
      </c>
      <c r="S8445">
        <f t="shared" si="657"/>
        <v>15.670300320883298</v>
      </c>
      <c r="T8445">
        <f t="shared" si="658"/>
        <v>2.0270183588265942</v>
      </c>
      <c r="U8445">
        <f t="shared" si="659"/>
        <v>1.4249275764652245</v>
      </c>
      <c r="V8445">
        <f t="shared" si="660"/>
        <v>1.2672170241618701</v>
      </c>
    </row>
    <row r="8446" spans="1:22" ht="12.75" x14ac:dyDescent="0.2">
      <c r="A8446" s="1" t="s">
        <v>159</v>
      </c>
      <c r="B8446" s="1" t="s">
        <v>5</v>
      </c>
      <c r="C8446" s="1" t="s">
        <v>2919</v>
      </c>
      <c r="D8446" s="1" t="s">
        <v>7</v>
      </c>
      <c r="E8446" s="1">
        <v>1340265</v>
      </c>
      <c r="F8446" s="1">
        <v>606577</v>
      </c>
      <c r="N8446">
        <f t="shared" si="656"/>
        <v>0.45257990024360856</v>
      </c>
      <c r="S8446">
        <f t="shared" si="657"/>
        <v>14.457710826923503</v>
      </c>
      <c r="T8446">
        <f t="shared" si="658"/>
        <v>1.8701648770397048</v>
      </c>
      <c r="U8446">
        <f t="shared" si="659"/>
        <v>1.314664711459844</v>
      </c>
      <c r="V8446">
        <f t="shared" si="660"/>
        <v>1.1691580196373759</v>
      </c>
    </row>
    <row r="8447" spans="1:22" ht="12.75" x14ac:dyDescent="0.2">
      <c r="A8447" s="1" t="s">
        <v>160</v>
      </c>
      <c r="B8447" s="1" t="s">
        <v>5</v>
      </c>
      <c r="C8447" s="1" t="s">
        <v>2919</v>
      </c>
      <c r="D8447" s="1" t="s">
        <v>7</v>
      </c>
      <c r="E8447" s="1">
        <v>782697</v>
      </c>
      <c r="F8447" s="1">
        <v>336480</v>
      </c>
      <c r="N8447">
        <f t="shared" si="656"/>
        <v>0.42989815982429985</v>
      </c>
      <c r="S8447">
        <f t="shared" si="657"/>
        <v>13.733140328195661</v>
      </c>
      <c r="T8447">
        <f t="shared" si="658"/>
        <v>1.7764386769599168</v>
      </c>
      <c r="U8447">
        <f t="shared" si="659"/>
        <v>1.2487782597908523</v>
      </c>
      <c r="V8447">
        <f t="shared" si="660"/>
        <v>1.1105638604705768</v>
      </c>
    </row>
    <row r="8448" spans="1:22" ht="12.75" x14ac:dyDescent="0.2">
      <c r="A8448" s="1" t="s">
        <v>161</v>
      </c>
      <c r="B8448" s="1" t="s">
        <v>5</v>
      </c>
      <c r="C8448" s="1" t="s">
        <v>2919</v>
      </c>
      <c r="D8448" s="1" t="s">
        <v>7</v>
      </c>
      <c r="E8448" s="1">
        <v>1340265</v>
      </c>
      <c r="F8448" s="1">
        <v>606577</v>
      </c>
      <c r="N8448">
        <f t="shared" si="656"/>
        <v>0.45257990024360856</v>
      </c>
      <c r="S8448">
        <f t="shared" si="657"/>
        <v>14.457710826923503</v>
      </c>
      <c r="T8448">
        <f t="shared" si="658"/>
        <v>1.8701648770397048</v>
      </c>
      <c r="U8448">
        <f t="shared" si="659"/>
        <v>1.314664711459844</v>
      </c>
      <c r="V8448">
        <f t="shared" si="660"/>
        <v>1.1691580196373759</v>
      </c>
    </row>
    <row r="8449" spans="1:22" ht="12.75" x14ac:dyDescent="0.2">
      <c r="A8449" s="1" t="s">
        <v>162</v>
      </c>
      <c r="B8449" s="1" t="s">
        <v>5</v>
      </c>
      <c r="C8449" s="1" t="s">
        <v>2919</v>
      </c>
      <c r="D8449" s="1" t="s">
        <v>7</v>
      </c>
      <c r="E8449" s="1">
        <v>130087</v>
      </c>
      <c r="F8449" s="1">
        <v>63793</v>
      </c>
      <c r="N8449">
        <f t="shared" si="656"/>
        <v>0.49038720241069439</v>
      </c>
      <c r="S8449">
        <f t="shared" si="657"/>
        <v>15.665468930152622</v>
      </c>
      <c r="T8449">
        <f t="shared" si="658"/>
        <v>2.0263933983912992</v>
      </c>
      <c r="U8449">
        <f t="shared" si="659"/>
        <v>1.42448824972969</v>
      </c>
      <c r="V8449">
        <f t="shared" si="660"/>
        <v>1.2668263219762756</v>
      </c>
    </row>
    <row r="8450" spans="1:22" ht="12.75" x14ac:dyDescent="0.2">
      <c r="A8450" s="1" t="s">
        <v>163</v>
      </c>
      <c r="B8450" s="1" t="s">
        <v>5</v>
      </c>
      <c r="C8450" s="1" t="s">
        <v>2919</v>
      </c>
      <c r="D8450" s="1" t="s">
        <v>7</v>
      </c>
      <c r="E8450" s="1">
        <v>1340265</v>
      </c>
      <c r="F8450" s="1">
        <v>606577</v>
      </c>
      <c r="N8450">
        <f t="shared" si="656"/>
        <v>0.45257990024360856</v>
      </c>
      <c r="S8450">
        <f t="shared" si="657"/>
        <v>14.457710826923503</v>
      </c>
      <c r="T8450">
        <f t="shared" si="658"/>
        <v>1.8701648770397048</v>
      </c>
      <c r="U8450">
        <f t="shared" si="659"/>
        <v>1.314664711459844</v>
      </c>
      <c r="V8450">
        <f t="shared" si="660"/>
        <v>1.1691580196373759</v>
      </c>
    </row>
    <row r="8451" spans="1:22" ht="12.75" x14ac:dyDescent="0.2">
      <c r="A8451" s="1" t="s">
        <v>164</v>
      </c>
      <c r="B8451" s="1" t="s">
        <v>5</v>
      </c>
      <c r="C8451" s="1" t="s">
        <v>2919</v>
      </c>
      <c r="D8451" s="1" t="s">
        <v>7</v>
      </c>
      <c r="E8451" s="1">
        <v>1340265</v>
      </c>
      <c r="F8451" s="1">
        <v>606577</v>
      </c>
      <c r="N8451">
        <f t="shared" ref="N8451:N8514" si="661">F8451/E8451</f>
        <v>0.45257990024360856</v>
      </c>
      <c r="S8451">
        <f t="shared" ref="S8451:S8514" si="662">N8451/0.031303704</f>
        <v>14.457710826923503</v>
      </c>
      <c r="T8451">
        <f t="shared" ref="T8451:T8514" si="663">N8451/0.242</f>
        <v>1.8701648770397048</v>
      </c>
      <c r="U8451">
        <f t="shared" ref="U8451:U8514" si="664">N8451/0.344255</f>
        <v>1.314664711459844</v>
      </c>
      <c r="V8451">
        <f t="shared" ref="V8451:V8514" si="665">N8451/0.387099</f>
        <v>1.1691580196373759</v>
      </c>
    </row>
    <row r="8452" spans="1:22" ht="12.75" x14ac:dyDescent="0.2">
      <c r="A8452" s="1" t="s">
        <v>165</v>
      </c>
      <c r="B8452" s="1" t="s">
        <v>5</v>
      </c>
      <c r="C8452" s="1" t="s">
        <v>2919</v>
      </c>
      <c r="D8452" s="1" t="s">
        <v>7</v>
      </c>
      <c r="E8452" s="1">
        <v>1340265</v>
      </c>
      <c r="F8452" s="1">
        <v>606577</v>
      </c>
      <c r="N8452">
        <f t="shared" si="661"/>
        <v>0.45257990024360856</v>
      </c>
      <c r="S8452">
        <f t="shared" si="662"/>
        <v>14.457710826923503</v>
      </c>
      <c r="T8452">
        <f t="shared" si="663"/>
        <v>1.8701648770397048</v>
      </c>
      <c r="U8452">
        <f t="shared" si="664"/>
        <v>1.314664711459844</v>
      </c>
      <c r="V8452">
        <f t="shared" si="665"/>
        <v>1.1691580196373759</v>
      </c>
    </row>
    <row r="8453" spans="1:22" ht="12.75" x14ac:dyDescent="0.2">
      <c r="A8453" s="1" t="s">
        <v>166</v>
      </c>
      <c r="B8453" s="1" t="s">
        <v>5</v>
      </c>
      <c r="C8453" s="1" t="s">
        <v>2919</v>
      </c>
      <c r="D8453" s="1" t="s">
        <v>7</v>
      </c>
      <c r="E8453" s="1">
        <v>506726</v>
      </c>
      <c r="F8453" s="1">
        <v>239788</v>
      </c>
      <c r="N8453">
        <f t="shared" si="661"/>
        <v>0.47321037404830224</v>
      </c>
      <c r="S8453">
        <f t="shared" si="662"/>
        <v>15.11675340554914</v>
      </c>
      <c r="T8453">
        <f t="shared" si="663"/>
        <v>1.9554147687946375</v>
      </c>
      <c r="U8453">
        <f t="shared" si="664"/>
        <v>1.3745925957453118</v>
      </c>
      <c r="V8453">
        <f t="shared" si="665"/>
        <v>1.2224531038527668</v>
      </c>
    </row>
    <row r="8454" spans="1:22" ht="12.75" x14ac:dyDescent="0.2">
      <c r="A8454" s="1" t="s">
        <v>167</v>
      </c>
      <c r="B8454" s="1" t="s">
        <v>5</v>
      </c>
      <c r="C8454" s="1" t="s">
        <v>2919</v>
      </c>
      <c r="D8454" s="1" t="s">
        <v>7</v>
      </c>
      <c r="E8454" s="1">
        <v>1340265</v>
      </c>
      <c r="F8454" s="1">
        <v>606577</v>
      </c>
      <c r="N8454">
        <f t="shared" si="661"/>
        <v>0.45257990024360856</v>
      </c>
      <c r="S8454">
        <f t="shared" si="662"/>
        <v>14.457710826923503</v>
      </c>
      <c r="T8454">
        <f t="shared" si="663"/>
        <v>1.8701648770397048</v>
      </c>
      <c r="U8454">
        <f t="shared" si="664"/>
        <v>1.314664711459844</v>
      </c>
      <c r="V8454">
        <f t="shared" si="665"/>
        <v>1.1691580196373759</v>
      </c>
    </row>
    <row r="8455" spans="1:22" ht="12.75" x14ac:dyDescent="0.2">
      <c r="A8455" s="1" t="s">
        <v>168</v>
      </c>
      <c r="B8455" s="1" t="s">
        <v>5</v>
      </c>
      <c r="C8455" s="1" t="s">
        <v>2919</v>
      </c>
      <c r="D8455" s="1" t="s">
        <v>7</v>
      </c>
      <c r="E8455" s="1">
        <v>1340265</v>
      </c>
      <c r="F8455" s="1">
        <v>606577</v>
      </c>
      <c r="N8455">
        <f t="shared" si="661"/>
        <v>0.45257990024360856</v>
      </c>
      <c r="S8455">
        <f t="shared" si="662"/>
        <v>14.457710826923503</v>
      </c>
      <c r="T8455">
        <f t="shared" si="663"/>
        <v>1.8701648770397048</v>
      </c>
      <c r="U8455">
        <f t="shared" si="664"/>
        <v>1.314664711459844</v>
      </c>
      <c r="V8455">
        <f t="shared" si="665"/>
        <v>1.1691580196373759</v>
      </c>
    </row>
    <row r="8456" spans="1:22" ht="12.75" x14ac:dyDescent="0.2">
      <c r="A8456" s="1" t="s">
        <v>169</v>
      </c>
      <c r="B8456" s="1" t="s">
        <v>5</v>
      </c>
      <c r="C8456" s="1" t="s">
        <v>2919</v>
      </c>
      <c r="D8456" s="1" t="s">
        <v>7</v>
      </c>
      <c r="E8456" s="1">
        <v>1340265</v>
      </c>
      <c r="F8456" s="1">
        <v>606577</v>
      </c>
      <c r="N8456">
        <f t="shared" si="661"/>
        <v>0.45257990024360856</v>
      </c>
      <c r="S8456">
        <f t="shared" si="662"/>
        <v>14.457710826923503</v>
      </c>
      <c r="T8456">
        <f t="shared" si="663"/>
        <v>1.8701648770397048</v>
      </c>
      <c r="U8456">
        <f t="shared" si="664"/>
        <v>1.314664711459844</v>
      </c>
      <c r="V8456">
        <f t="shared" si="665"/>
        <v>1.1691580196373759</v>
      </c>
    </row>
    <row r="8457" spans="1:22" ht="12.75" x14ac:dyDescent="0.2">
      <c r="A8457" s="1" t="s">
        <v>170</v>
      </c>
      <c r="B8457" s="1" t="s">
        <v>5</v>
      </c>
      <c r="C8457" s="1" t="s">
        <v>2919</v>
      </c>
      <c r="D8457" s="1" t="s">
        <v>7</v>
      </c>
      <c r="E8457" s="1">
        <v>1340265</v>
      </c>
      <c r="F8457" s="1">
        <v>606577</v>
      </c>
      <c r="N8457">
        <f t="shared" si="661"/>
        <v>0.45257990024360856</v>
      </c>
      <c r="S8457">
        <f t="shared" si="662"/>
        <v>14.457710826923503</v>
      </c>
      <c r="T8457">
        <f t="shared" si="663"/>
        <v>1.8701648770397048</v>
      </c>
      <c r="U8457">
        <f t="shared" si="664"/>
        <v>1.314664711459844</v>
      </c>
      <c r="V8457">
        <f t="shared" si="665"/>
        <v>1.1691580196373759</v>
      </c>
    </row>
    <row r="8458" spans="1:22" ht="12.75" x14ac:dyDescent="0.2">
      <c r="A8458" s="1" t="s">
        <v>171</v>
      </c>
      <c r="B8458" s="1" t="s">
        <v>5</v>
      </c>
      <c r="C8458" s="1" t="s">
        <v>2919</v>
      </c>
      <c r="D8458" s="1" t="s">
        <v>7</v>
      </c>
      <c r="E8458" s="1">
        <v>898991</v>
      </c>
      <c r="F8458" s="1">
        <v>408634</v>
      </c>
      <c r="N8458">
        <f t="shared" si="661"/>
        <v>0.45454737589141603</v>
      </c>
      <c r="S8458">
        <f t="shared" si="662"/>
        <v>14.520562036090553</v>
      </c>
      <c r="T8458">
        <f t="shared" si="663"/>
        <v>1.8782949417000663</v>
      </c>
      <c r="U8458">
        <f t="shared" si="664"/>
        <v>1.3203798808773033</v>
      </c>
      <c r="V8458">
        <f t="shared" si="665"/>
        <v>1.1742406358358353</v>
      </c>
    </row>
    <row r="8459" spans="1:22" ht="12.75" x14ac:dyDescent="0.2">
      <c r="A8459" s="1" t="s">
        <v>172</v>
      </c>
      <c r="B8459" s="1" t="s">
        <v>5</v>
      </c>
      <c r="C8459" s="1" t="s">
        <v>2919</v>
      </c>
      <c r="D8459" s="1" t="s">
        <v>7</v>
      </c>
      <c r="E8459" s="1">
        <v>1340265</v>
      </c>
      <c r="F8459" s="1">
        <v>606577</v>
      </c>
      <c r="N8459">
        <f t="shared" si="661"/>
        <v>0.45257990024360856</v>
      </c>
      <c r="S8459">
        <f t="shared" si="662"/>
        <v>14.457710826923503</v>
      </c>
      <c r="T8459">
        <f t="shared" si="663"/>
        <v>1.8701648770397048</v>
      </c>
      <c r="U8459">
        <f t="shared" si="664"/>
        <v>1.314664711459844</v>
      </c>
      <c r="V8459">
        <f t="shared" si="665"/>
        <v>1.1691580196373759</v>
      </c>
    </row>
    <row r="8460" spans="1:22" ht="12.75" x14ac:dyDescent="0.2">
      <c r="A8460" s="1" t="s">
        <v>173</v>
      </c>
      <c r="B8460" s="1" t="s">
        <v>5</v>
      </c>
      <c r="C8460" s="1" t="s">
        <v>2919</v>
      </c>
      <c r="D8460" s="1" t="s">
        <v>7</v>
      </c>
      <c r="E8460" s="1">
        <v>1340265</v>
      </c>
      <c r="F8460" s="1">
        <v>606577</v>
      </c>
      <c r="N8460">
        <f t="shared" si="661"/>
        <v>0.45257990024360856</v>
      </c>
      <c r="S8460">
        <f t="shared" si="662"/>
        <v>14.457710826923503</v>
      </c>
      <c r="T8460">
        <f t="shared" si="663"/>
        <v>1.8701648770397048</v>
      </c>
      <c r="U8460">
        <f t="shared" si="664"/>
        <v>1.314664711459844</v>
      </c>
      <c r="V8460">
        <f t="shared" si="665"/>
        <v>1.1691580196373759</v>
      </c>
    </row>
    <row r="8461" spans="1:22" ht="12.75" x14ac:dyDescent="0.2">
      <c r="A8461" s="1" t="s">
        <v>174</v>
      </c>
      <c r="B8461" s="1" t="s">
        <v>5</v>
      </c>
      <c r="C8461" s="1" t="s">
        <v>2919</v>
      </c>
      <c r="D8461" s="1" t="s">
        <v>7</v>
      </c>
      <c r="E8461" s="1">
        <v>1340265</v>
      </c>
      <c r="F8461" s="1">
        <v>606577</v>
      </c>
      <c r="N8461">
        <f t="shared" si="661"/>
        <v>0.45257990024360856</v>
      </c>
      <c r="S8461">
        <f t="shared" si="662"/>
        <v>14.457710826923503</v>
      </c>
      <c r="T8461">
        <f t="shared" si="663"/>
        <v>1.8701648770397048</v>
      </c>
      <c r="U8461">
        <f t="shared" si="664"/>
        <v>1.314664711459844</v>
      </c>
      <c r="V8461">
        <f t="shared" si="665"/>
        <v>1.1691580196373759</v>
      </c>
    </row>
    <row r="8462" spans="1:22" ht="12.75" x14ac:dyDescent="0.2">
      <c r="A8462" s="1" t="s">
        <v>175</v>
      </c>
      <c r="B8462" s="1" t="s">
        <v>5</v>
      </c>
      <c r="C8462" s="1" t="s">
        <v>2919</v>
      </c>
      <c r="D8462" s="1" t="s">
        <v>7</v>
      </c>
      <c r="E8462" s="1">
        <v>1340265</v>
      </c>
      <c r="F8462" s="1">
        <v>606577</v>
      </c>
      <c r="N8462">
        <f t="shared" si="661"/>
        <v>0.45257990024360856</v>
      </c>
      <c r="S8462">
        <f t="shared" si="662"/>
        <v>14.457710826923503</v>
      </c>
      <c r="T8462">
        <f t="shared" si="663"/>
        <v>1.8701648770397048</v>
      </c>
      <c r="U8462">
        <f t="shared" si="664"/>
        <v>1.314664711459844</v>
      </c>
      <c r="V8462">
        <f t="shared" si="665"/>
        <v>1.1691580196373759</v>
      </c>
    </row>
    <row r="8463" spans="1:22" ht="12.75" x14ac:dyDescent="0.2">
      <c r="A8463" s="1" t="s">
        <v>176</v>
      </c>
      <c r="B8463" s="1" t="s">
        <v>5</v>
      </c>
      <c r="C8463" s="1" t="s">
        <v>2919</v>
      </c>
      <c r="D8463" s="1" t="s">
        <v>7</v>
      </c>
      <c r="E8463" s="1">
        <v>1340265</v>
      </c>
      <c r="F8463" s="1">
        <v>606577</v>
      </c>
      <c r="N8463">
        <f t="shared" si="661"/>
        <v>0.45257990024360856</v>
      </c>
      <c r="S8463">
        <f t="shared" si="662"/>
        <v>14.457710826923503</v>
      </c>
      <c r="T8463">
        <f t="shared" si="663"/>
        <v>1.8701648770397048</v>
      </c>
      <c r="U8463">
        <f t="shared" si="664"/>
        <v>1.314664711459844</v>
      </c>
      <c r="V8463">
        <f t="shared" si="665"/>
        <v>1.1691580196373759</v>
      </c>
    </row>
    <row r="8464" spans="1:22" ht="12.75" x14ac:dyDescent="0.2">
      <c r="A8464" s="1" t="s">
        <v>177</v>
      </c>
      <c r="B8464" s="1" t="s">
        <v>5</v>
      </c>
      <c r="C8464" s="1" t="s">
        <v>2919</v>
      </c>
      <c r="D8464" s="1" t="s">
        <v>7</v>
      </c>
      <c r="E8464" s="1">
        <v>1340265</v>
      </c>
      <c r="F8464" s="1">
        <v>606577</v>
      </c>
      <c r="N8464">
        <f t="shared" si="661"/>
        <v>0.45257990024360856</v>
      </c>
      <c r="S8464">
        <f t="shared" si="662"/>
        <v>14.457710826923503</v>
      </c>
      <c r="T8464">
        <f t="shared" si="663"/>
        <v>1.8701648770397048</v>
      </c>
      <c r="U8464">
        <f t="shared" si="664"/>
        <v>1.314664711459844</v>
      </c>
      <c r="V8464">
        <f t="shared" si="665"/>
        <v>1.1691580196373759</v>
      </c>
    </row>
    <row r="8465" spans="1:22" ht="12.75" x14ac:dyDescent="0.2">
      <c r="A8465" s="1" t="s">
        <v>178</v>
      </c>
      <c r="B8465" s="1" t="s">
        <v>5</v>
      </c>
      <c r="C8465" s="1" t="s">
        <v>2919</v>
      </c>
      <c r="D8465" s="1" t="s">
        <v>7</v>
      </c>
      <c r="E8465" s="1">
        <v>1340265</v>
      </c>
      <c r="F8465" s="1">
        <v>606577</v>
      </c>
      <c r="N8465">
        <f t="shared" si="661"/>
        <v>0.45257990024360856</v>
      </c>
      <c r="S8465">
        <f t="shared" si="662"/>
        <v>14.457710826923503</v>
      </c>
      <c r="T8465">
        <f t="shared" si="663"/>
        <v>1.8701648770397048</v>
      </c>
      <c r="U8465">
        <f t="shared" si="664"/>
        <v>1.314664711459844</v>
      </c>
      <c r="V8465">
        <f t="shared" si="665"/>
        <v>1.1691580196373759</v>
      </c>
    </row>
    <row r="8466" spans="1:22" ht="12.75" x14ac:dyDescent="0.2">
      <c r="A8466" s="1" t="s">
        <v>179</v>
      </c>
      <c r="B8466" s="1" t="s">
        <v>5</v>
      </c>
      <c r="C8466" s="1" t="s">
        <v>2919</v>
      </c>
      <c r="D8466" s="1" t="s">
        <v>7</v>
      </c>
      <c r="E8466" s="1">
        <v>1340265</v>
      </c>
      <c r="F8466" s="1">
        <v>606577</v>
      </c>
      <c r="N8466">
        <f t="shared" si="661"/>
        <v>0.45257990024360856</v>
      </c>
      <c r="S8466">
        <f t="shared" si="662"/>
        <v>14.457710826923503</v>
      </c>
      <c r="T8466">
        <f t="shared" si="663"/>
        <v>1.8701648770397048</v>
      </c>
      <c r="U8466">
        <f t="shared" si="664"/>
        <v>1.314664711459844</v>
      </c>
      <c r="V8466">
        <f t="shared" si="665"/>
        <v>1.1691580196373759</v>
      </c>
    </row>
    <row r="8467" spans="1:22" ht="12.75" x14ac:dyDescent="0.2">
      <c r="A8467" s="1" t="s">
        <v>180</v>
      </c>
      <c r="B8467" s="1" t="s">
        <v>5</v>
      </c>
      <c r="C8467" s="1" t="s">
        <v>2919</v>
      </c>
      <c r="D8467" s="1" t="s">
        <v>7</v>
      </c>
      <c r="E8467" s="1">
        <v>1340265</v>
      </c>
      <c r="F8467" s="1">
        <v>606577</v>
      </c>
      <c r="N8467">
        <f t="shared" si="661"/>
        <v>0.45257990024360856</v>
      </c>
      <c r="S8467">
        <f t="shared" si="662"/>
        <v>14.457710826923503</v>
      </c>
      <c r="T8467">
        <f t="shared" si="663"/>
        <v>1.8701648770397048</v>
      </c>
      <c r="U8467">
        <f t="shared" si="664"/>
        <v>1.314664711459844</v>
      </c>
      <c r="V8467">
        <f t="shared" si="665"/>
        <v>1.1691580196373759</v>
      </c>
    </row>
    <row r="8468" spans="1:22" ht="12.75" x14ac:dyDescent="0.2">
      <c r="A8468" s="1" t="s">
        <v>181</v>
      </c>
      <c r="B8468" s="1" t="s">
        <v>5</v>
      </c>
      <c r="C8468" s="1" t="s">
        <v>2919</v>
      </c>
      <c r="D8468" s="1" t="s">
        <v>7</v>
      </c>
      <c r="E8468" s="1">
        <v>2369384</v>
      </c>
      <c r="F8468" s="1">
        <v>1007098</v>
      </c>
      <c r="N8468">
        <f t="shared" si="661"/>
        <v>0.42504634115871465</v>
      </c>
      <c r="S8468">
        <f t="shared" si="662"/>
        <v>13.578148488712857</v>
      </c>
      <c r="T8468">
        <f t="shared" si="663"/>
        <v>1.7563898394988209</v>
      </c>
      <c r="U8468">
        <f t="shared" si="664"/>
        <v>1.2346845831105275</v>
      </c>
      <c r="V8468">
        <f t="shared" si="665"/>
        <v>1.0980300676537904</v>
      </c>
    </row>
    <row r="8469" spans="1:22" ht="12.75" x14ac:dyDescent="0.2">
      <c r="A8469" s="1" t="s">
        <v>182</v>
      </c>
      <c r="B8469" s="1" t="s">
        <v>5</v>
      </c>
      <c r="C8469" s="1" t="s">
        <v>2919</v>
      </c>
      <c r="D8469" s="1" t="s">
        <v>7</v>
      </c>
      <c r="E8469" s="1">
        <v>1688038</v>
      </c>
      <c r="F8469" s="1">
        <v>716444</v>
      </c>
      <c r="N8469">
        <f t="shared" si="661"/>
        <v>0.42442409471824688</v>
      </c>
      <c r="S8469">
        <f t="shared" si="662"/>
        <v>13.558270763046023</v>
      </c>
      <c r="T8469">
        <f t="shared" si="663"/>
        <v>1.7538185732158962</v>
      </c>
      <c r="U8469">
        <f t="shared" si="664"/>
        <v>1.2328770670527571</v>
      </c>
      <c r="V8469">
        <f t="shared" si="665"/>
        <v>1.0964226069254812</v>
      </c>
    </row>
    <row r="8470" spans="1:22" ht="12.75" x14ac:dyDescent="0.2">
      <c r="A8470" s="1" t="s">
        <v>183</v>
      </c>
      <c r="B8470" s="1" t="s">
        <v>5</v>
      </c>
      <c r="C8470" s="1" t="s">
        <v>2919</v>
      </c>
      <c r="D8470" s="1" t="s">
        <v>7</v>
      </c>
      <c r="E8470" s="1">
        <v>1340265</v>
      </c>
      <c r="F8470" s="1">
        <v>606577</v>
      </c>
      <c r="N8470">
        <f t="shared" si="661"/>
        <v>0.45257990024360856</v>
      </c>
      <c r="S8470">
        <f t="shared" si="662"/>
        <v>14.457710826923503</v>
      </c>
      <c r="T8470">
        <f t="shared" si="663"/>
        <v>1.8701648770397048</v>
      </c>
      <c r="U8470">
        <f t="shared" si="664"/>
        <v>1.314664711459844</v>
      </c>
      <c r="V8470">
        <f t="shared" si="665"/>
        <v>1.1691580196373759</v>
      </c>
    </row>
    <row r="8471" spans="1:22" ht="12.75" x14ac:dyDescent="0.2">
      <c r="A8471" s="1" t="s">
        <v>184</v>
      </c>
      <c r="B8471" s="1" t="s">
        <v>5</v>
      </c>
      <c r="C8471" s="1" t="s">
        <v>2919</v>
      </c>
      <c r="D8471" s="1" t="s">
        <v>7</v>
      </c>
      <c r="E8471" s="1">
        <v>1340265</v>
      </c>
      <c r="F8471" s="1">
        <v>606577</v>
      </c>
      <c r="N8471">
        <f t="shared" si="661"/>
        <v>0.45257990024360856</v>
      </c>
      <c r="S8471">
        <f t="shared" si="662"/>
        <v>14.457710826923503</v>
      </c>
      <c r="T8471">
        <f t="shared" si="663"/>
        <v>1.8701648770397048</v>
      </c>
      <c r="U8471">
        <f t="shared" si="664"/>
        <v>1.314664711459844</v>
      </c>
      <c r="V8471">
        <f t="shared" si="665"/>
        <v>1.1691580196373759</v>
      </c>
    </row>
    <row r="8472" spans="1:22" ht="12.75" x14ac:dyDescent="0.2">
      <c r="A8472" s="1" t="s">
        <v>185</v>
      </c>
      <c r="B8472" s="1" t="s">
        <v>5</v>
      </c>
      <c r="C8472" s="1" t="s">
        <v>2919</v>
      </c>
      <c r="D8472" s="1" t="s">
        <v>7</v>
      </c>
      <c r="E8472" s="1">
        <v>1340265</v>
      </c>
      <c r="F8472" s="1">
        <v>606577</v>
      </c>
      <c r="N8472">
        <f t="shared" si="661"/>
        <v>0.45257990024360856</v>
      </c>
      <c r="S8472">
        <f t="shared" si="662"/>
        <v>14.457710826923503</v>
      </c>
      <c r="T8472">
        <f t="shared" si="663"/>
        <v>1.8701648770397048</v>
      </c>
      <c r="U8472">
        <f t="shared" si="664"/>
        <v>1.314664711459844</v>
      </c>
      <c r="V8472">
        <f t="shared" si="665"/>
        <v>1.1691580196373759</v>
      </c>
    </row>
    <row r="8473" spans="1:22" ht="12.75" x14ac:dyDescent="0.2">
      <c r="A8473" s="1" t="s">
        <v>186</v>
      </c>
      <c r="B8473" s="1" t="s">
        <v>5</v>
      </c>
      <c r="C8473" s="1" t="s">
        <v>2919</v>
      </c>
      <c r="D8473" s="1" t="s">
        <v>7</v>
      </c>
      <c r="E8473" s="1">
        <v>1340265</v>
      </c>
      <c r="F8473" s="1">
        <v>606577</v>
      </c>
      <c r="N8473">
        <f t="shared" si="661"/>
        <v>0.45257990024360856</v>
      </c>
      <c r="S8473">
        <f t="shared" si="662"/>
        <v>14.457710826923503</v>
      </c>
      <c r="T8473">
        <f t="shared" si="663"/>
        <v>1.8701648770397048</v>
      </c>
      <c r="U8473">
        <f t="shared" si="664"/>
        <v>1.314664711459844</v>
      </c>
      <c r="V8473">
        <f t="shared" si="665"/>
        <v>1.1691580196373759</v>
      </c>
    </row>
    <row r="8474" spans="1:22" ht="12.75" x14ac:dyDescent="0.2">
      <c r="A8474" s="1" t="s">
        <v>187</v>
      </c>
      <c r="B8474" s="1" t="s">
        <v>5</v>
      </c>
      <c r="C8474" s="1" t="s">
        <v>2919</v>
      </c>
      <c r="D8474" s="1" t="s">
        <v>7</v>
      </c>
      <c r="E8474" s="1">
        <v>1340265</v>
      </c>
      <c r="F8474" s="1">
        <v>606577</v>
      </c>
      <c r="N8474">
        <f t="shared" si="661"/>
        <v>0.45257990024360856</v>
      </c>
      <c r="S8474">
        <f t="shared" si="662"/>
        <v>14.457710826923503</v>
      </c>
      <c r="T8474">
        <f t="shared" si="663"/>
        <v>1.8701648770397048</v>
      </c>
      <c r="U8474">
        <f t="shared" si="664"/>
        <v>1.314664711459844</v>
      </c>
      <c r="V8474">
        <f t="shared" si="665"/>
        <v>1.1691580196373759</v>
      </c>
    </row>
    <row r="8475" spans="1:22" ht="12.75" x14ac:dyDescent="0.2">
      <c r="A8475" s="1" t="s">
        <v>188</v>
      </c>
      <c r="B8475" s="1" t="s">
        <v>5</v>
      </c>
      <c r="C8475" s="1" t="s">
        <v>2919</v>
      </c>
      <c r="D8475" s="1" t="s">
        <v>7</v>
      </c>
      <c r="E8475" s="1">
        <v>1340265</v>
      </c>
      <c r="F8475" s="1">
        <v>606577</v>
      </c>
      <c r="N8475">
        <f t="shared" si="661"/>
        <v>0.45257990024360856</v>
      </c>
      <c r="S8475">
        <f t="shared" si="662"/>
        <v>14.457710826923503</v>
      </c>
      <c r="T8475">
        <f t="shared" si="663"/>
        <v>1.8701648770397048</v>
      </c>
      <c r="U8475">
        <f t="shared" si="664"/>
        <v>1.314664711459844</v>
      </c>
      <c r="V8475">
        <f t="shared" si="665"/>
        <v>1.1691580196373759</v>
      </c>
    </row>
    <row r="8476" spans="1:22" ht="12.75" x14ac:dyDescent="0.2">
      <c r="A8476" s="1" t="s">
        <v>189</v>
      </c>
      <c r="B8476" s="1" t="s">
        <v>5</v>
      </c>
      <c r="C8476" s="1" t="s">
        <v>2919</v>
      </c>
      <c r="D8476" s="1" t="s">
        <v>7</v>
      </c>
      <c r="E8476" s="1">
        <v>1340265</v>
      </c>
      <c r="F8476" s="1">
        <v>606577</v>
      </c>
      <c r="N8476">
        <f t="shared" si="661"/>
        <v>0.45257990024360856</v>
      </c>
      <c r="S8476">
        <f t="shared" si="662"/>
        <v>14.457710826923503</v>
      </c>
      <c r="T8476">
        <f t="shared" si="663"/>
        <v>1.8701648770397048</v>
      </c>
      <c r="U8476">
        <f t="shared" si="664"/>
        <v>1.314664711459844</v>
      </c>
      <c r="V8476">
        <f t="shared" si="665"/>
        <v>1.1691580196373759</v>
      </c>
    </row>
    <row r="8477" spans="1:22" ht="12.75" x14ac:dyDescent="0.2">
      <c r="A8477" s="1" t="s">
        <v>190</v>
      </c>
      <c r="B8477" s="1" t="s">
        <v>5</v>
      </c>
      <c r="C8477" s="1" t="s">
        <v>2919</v>
      </c>
      <c r="D8477" s="1" t="s">
        <v>7</v>
      </c>
      <c r="E8477" s="1">
        <v>556179</v>
      </c>
      <c r="F8477" s="1">
        <v>268486</v>
      </c>
      <c r="N8477">
        <f t="shared" si="661"/>
        <v>0.48273307694105677</v>
      </c>
      <c r="S8477">
        <f t="shared" si="662"/>
        <v>15.420957115523988</v>
      </c>
      <c r="T8477">
        <f t="shared" si="663"/>
        <v>1.9947647807481685</v>
      </c>
      <c r="U8477">
        <f t="shared" si="664"/>
        <v>1.4022543665046456</v>
      </c>
      <c r="V8477">
        <f t="shared" si="665"/>
        <v>1.2470532782080468</v>
      </c>
    </row>
    <row r="8478" spans="1:22" ht="12.75" x14ac:dyDescent="0.2">
      <c r="A8478" s="1" t="s">
        <v>191</v>
      </c>
      <c r="B8478" s="1" t="s">
        <v>5</v>
      </c>
      <c r="C8478" s="1" t="s">
        <v>2919</v>
      </c>
      <c r="D8478" s="1" t="s">
        <v>7</v>
      </c>
      <c r="E8478" s="1">
        <v>1340265</v>
      </c>
      <c r="F8478" s="1">
        <v>606577</v>
      </c>
      <c r="N8478">
        <f t="shared" si="661"/>
        <v>0.45257990024360856</v>
      </c>
      <c r="S8478">
        <f t="shared" si="662"/>
        <v>14.457710826923503</v>
      </c>
      <c r="T8478">
        <f t="shared" si="663"/>
        <v>1.8701648770397048</v>
      </c>
      <c r="U8478">
        <f t="shared" si="664"/>
        <v>1.314664711459844</v>
      </c>
      <c r="V8478">
        <f t="shared" si="665"/>
        <v>1.1691580196373759</v>
      </c>
    </row>
    <row r="8479" spans="1:22" ht="12.75" x14ac:dyDescent="0.2">
      <c r="A8479" s="1" t="s">
        <v>192</v>
      </c>
      <c r="B8479" s="1" t="s">
        <v>5</v>
      </c>
      <c r="C8479" s="1" t="s">
        <v>2919</v>
      </c>
      <c r="D8479" s="1" t="s">
        <v>7</v>
      </c>
      <c r="E8479" s="1">
        <v>37223</v>
      </c>
      <c r="F8479" s="1">
        <v>19423</v>
      </c>
      <c r="N8479">
        <f t="shared" si="661"/>
        <v>0.52180103699325686</v>
      </c>
      <c r="S8479">
        <f t="shared" si="662"/>
        <v>16.668987062785185</v>
      </c>
      <c r="T8479">
        <f t="shared" si="663"/>
        <v>2.156202632203541</v>
      </c>
      <c r="U8479">
        <f t="shared" si="664"/>
        <v>1.5157398933733914</v>
      </c>
      <c r="V8479">
        <f t="shared" si="665"/>
        <v>1.3479782613575773</v>
      </c>
    </row>
    <row r="8480" spans="1:22" ht="12.75" x14ac:dyDescent="0.2">
      <c r="A8480" s="1" t="s">
        <v>193</v>
      </c>
      <c r="B8480" s="1" t="s">
        <v>5</v>
      </c>
      <c r="C8480" s="1" t="s">
        <v>2919</v>
      </c>
      <c r="D8480" s="1" t="s">
        <v>7</v>
      </c>
      <c r="E8480" s="1">
        <v>2540391</v>
      </c>
      <c r="F8480" s="1">
        <v>1071772</v>
      </c>
      <c r="N8480">
        <f t="shared" si="661"/>
        <v>0.42189253544041055</v>
      </c>
      <c r="S8480">
        <f t="shared" si="662"/>
        <v>13.477399845092151</v>
      </c>
      <c r="T8480">
        <f t="shared" si="663"/>
        <v>1.7433575844645064</v>
      </c>
      <c r="U8480">
        <f t="shared" si="664"/>
        <v>1.2255233342737522</v>
      </c>
      <c r="V8480">
        <f t="shared" si="665"/>
        <v>1.0898827830617246</v>
      </c>
    </row>
    <row r="8481" spans="1:22" ht="12.75" x14ac:dyDescent="0.2">
      <c r="A8481" s="1" t="s">
        <v>194</v>
      </c>
      <c r="B8481" s="1" t="s">
        <v>5</v>
      </c>
      <c r="C8481" s="1" t="s">
        <v>2919</v>
      </c>
      <c r="D8481" s="1" t="s">
        <v>7</v>
      </c>
      <c r="E8481" s="1">
        <v>1340265</v>
      </c>
      <c r="F8481" s="1">
        <v>606577</v>
      </c>
      <c r="N8481">
        <f t="shared" si="661"/>
        <v>0.45257990024360856</v>
      </c>
      <c r="S8481">
        <f t="shared" si="662"/>
        <v>14.457710826923503</v>
      </c>
      <c r="T8481">
        <f t="shared" si="663"/>
        <v>1.8701648770397048</v>
      </c>
      <c r="U8481">
        <f t="shared" si="664"/>
        <v>1.314664711459844</v>
      </c>
      <c r="V8481">
        <f t="shared" si="665"/>
        <v>1.1691580196373759</v>
      </c>
    </row>
    <row r="8482" spans="1:22" ht="12.75" x14ac:dyDescent="0.2">
      <c r="A8482" s="1" t="s">
        <v>195</v>
      </c>
      <c r="B8482" s="1" t="s">
        <v>5</v>
      </c>
      <c r="C8482" s="1" t="s">
        <v>2919</v>
      </c>
      <c r="D8482" s="1" t="s">
        <v>7</v>
      </c>
      <c r="E8482" s="1">
        <v>1340265</v>
      </c>
      <c r="F8482" s="1">
        <v>606577</v>
      </c>
      <c r="N8482">
        <f t="shared" si="661"/>
        <v>0.45257990024360856</v>
      </c>
      <c r="S8482">
        <f t="shared" si="662"/>
        <v>14.457710826923503</v>
      </c>
      <c r="T8482">
        <f t="shared" si="663"/>
        <v>1.8701648770397048</v>
      </c>
      <c r="U8482">
        <f t="shared" si="664"/>
        <v>1.314664711459844</v>
      </c>
      <c r="V8482">
        <f t="shared" si="665"/>
        <v>1.1691580196373759</v>
      </c>
    </row>
    <row r="8483" spans="1:22" ht="12.75" x14ac:dyDescent="0.2">
      <c r="A8483" s="1" t="s">
        <v>196</v>
      </c>
      <c r="B8483" s="1" t="s">
        <v>5</v>
      </c>
      <c r="C8483" s="1" t="s">
        <v>2919</v>
      </c>
      <c r="D8483" s="1" t="s">
        <v>7</v>
      </c>
      <c r="E8483" s="1">
        <v>1066804</v>
      </c>
      <c r="F8483" s="1">
        <v>499862</v>
      </c>
      <c r="N8483">
        <f t="shared" si="661"/>
        <v>0.46856029786165032</v>
      </c>
      <c r="S8483">
        <f t="shared" si="662"/>
        <v>14.968206250022371</v>
      </c>
      <c r="T8483">
        <f t="shared" si="663"/>
        <v>1.936199577940704</v>
      </c>
      <c r="U8483">
        <f t="shared" si="664"/>
        <v>1.3610849453505407</v>
      </c>
      <c r="V8483">
        <f t="shared" si="665"/>
        <v>1.2104404761098591</v>
      </c>
    </row>
    <row r="8484" spans="1:22" ht="12.75" x14ac:dyDescent="0.2">
      <c r="A8484" s="1" t="s">
        <v>197</v>
      </c>
      <c r="B8484" s="1" t="s">
        <v>5</v>
      </c>
      <c r="C8484" s="1" t="s">
        <v>2919</v>
      </c>
      <c r="D8484" s="1" t="s">
        <v>7</v>
      </c>
      <c r="E8484" s="1">
        <v>1340265</v>
      </c>
      <c r="F8484" s="1">
        <v>606577</v>
      </c>
      <c r="N8484">
        <f t="shared" si="661"/>
        <v>0.45257990024360856</v>
      </c>
      <c r="S8484">
        <f t="shared" si="662"/>
        <v>14.457710826923503</v>
      </c>
      <c r="T8484">
        <f t="shared" si="663"/>
        <v>1.8701648770397048</v>
      </c>
      <c r="U8484">
        <f t="shared" si="664"/>
        <v>1.314664711459844</v>
      </c>
      <c r="V8484">
        <f t="shared" si="665"/>
        <v>1.1691580196373759</v>
      </c>
    </row>
    <row r="8485" spans="1:22" ht="12.75" x14ac:dyDescent="0.2">
      <c r="A8485" s="1" t="s">
        <v>198</v>
      </c>
      <c r="B8485" s="1" t="s">
        <v>5</v>
      </c>
      <c r="C8485" s="1" t="s">
        <v>2919</v>
      </c>
      <c r="D8485" s="1" t="s">
        <v>7</v>
      </c>
      <c r="E8485" s="1">
        <v>2839772</v>
      </c>
      <c r="F8485" s="1">
        <v>1104089</v>
      </c>
      <c r="N8485">
        <f t="shared" si="661"/>
        <v>0.38879494550970994</v>
      </c>
      <c r="S8485">
        <f t="shared" si="662"/>
        <v>12.420093977048529</v>
      </c>
      <c r="T8485">
        <f t="shared" si="663"/>
        <v>1.6065906839244213</v>
      </c>
      <c r="U8485">
        <f t="shared" si="664"/>
        <v>1.1293806785949658</v>
      </c>
      <c r="V8485">
        <f t="shared" si="665"/>
        <v>1.0043811673750382</v>
      </c>
    </row>
    <row r="8486" spans="1:22" ht="12.75" x14ac:dyDescent="0.2">
      <c r="A8486" s="1" t="s">
        <v>199</v>
      </c>
      <c r="B8486" s="1" t="s">
        <v>5</v>
      </c>
      <c r="C8486" s="1" t="s">
        <v>2919</v>
      </c>
      <c r="D8486" s="1" t="s">
        <v>7</v>
      </c>
      <c r="E8486" s="1">
        <v>2308835</v>
      </c>
      <c r="F8486" s="1">
        <v>955027</v>
      </c>
      <c r="N8486">
        <f t="shared" si="661"/>
        <v>0.41364021248811628</v>
      </c>
      <c r="S8486">
        <f t="shared" si="662"/>
        <v>13.213778551193695</v>
      </c>
      <c r="T8486">
        <f t="shared" si="663"/>
        <v>1.7092570763971748</v>
      </c>
      <c r="U8486">
        <f t="shared" si="664"/>
        <v>1.2015517929677602</v>
      </c>
      <c r="V8486">
        <f t="shared" si="665"/>
        <v>1.0685644046823066</v>
      </c>
    </row>
    <row r="8487" spans="1:22" ht="12.75" x14ac:dyDescent="0.2">
      <c r="A8487" s="1" t="s">
        <v>200</v>
      </c>
      <c r="B8487" s="1" t="s">
        <v>5</v>
      </c>
      <c r="C8487" s="1" t="s">
        <v>2919</v>
      </c>
      <c r="D8487" s="1" t="s">
        <v>7</v>
      </c>
      <c r="E8487" s="1">
        <v>748855</v>
      </c>
      <c r="F8487" s="1">
        <v>350757</v>
      </c>
      <c r="N8487">
        <f t="shared" si="661"/>
        <v>0.46839107704428762</v>
      </c>
      <c r="S8487">
        <f t="shared" si="662"/>
        <v>14.962800473844489</v>
      </c>
      <c r="T8487">
        <f t="shared" si="663"/>
        <v>1.9355003183648249</v>
      </c>
      <c r="U8487">
        <f t="shared" si="664"/>
        <v>1.3605933887504542</v>
      </c>
      <c r="V8487">
        <f t="shared" si="665"/>
        <v>1.2100033248452917</v>
      </c>
    </row>
    <row r="8488" spans="1:22" ht="12.75" x14ac:dyDescent="0.2">
      <c r="A8488" s="1" t="s">
        <v>201</v>
      </c>
      <c r="B8488" s="1" t="s">
        <v>5</v>
      </c>
      <c r="C8488" s="1" t="s">
        <v>2919</v>
      </c>
      <c r="D8488" s="1" t="s">
        <v>7</v>
      </c>
      <c r="E8488" s="1">
        <v>1401212</v>
      </c>
      <c r="F8488" s="1">
        <v>578637</v>
      </c>
      <c r="N8488">
        <f t="shared" si="661"/>
        <v>0.41295464212410399</v>
      </c>
      <c r="S8488">
        <f t="shared" si="662"/>
        <v>13.191877936365101</v>
      </c>
      <c r="T8488">
        <f t="shared" si="663"/>
        <v>1.7064241410086942</v>
      </c>
      <c r="U8488">
        <f t="shared" si="664"/>
        <v>1.1995603320913393</v>
      </c>
      <c r="V8488">
        <f t="shared" si="665"/>
        <v>1.0667933580921263</v>
      </c>
    </row>
    <row r="8489" spans="1:22" ht="12.75" x14ac:dyDescent="0.2">
      <c r="A8489" s="1" t="s">
        <v>202</v>
      </c>
      <c r="B8489" s="1" t="s">
        <v>5</v>
      </c>
      <c r="C8489" s="1" t="s">
        <v>2919</v>
      </c>
      <c r="D8489" s="1" t="s">
        <v>7</v>
      </c>
      <c r="E8489" s="1">
        <v>1142582</v>
      </c>
      <c r="F8489" s="1">
        <v>504663</v>
      </c>
      <c r="N8489">
        <f t="shared" si="661"/>
        <v>0.44168646101548947</v>
      </c>
      <c r="S8489">
        <f t="shared" si="662"/>
        <v>14.109718805656016</v>
      </c>
      <c r="T8489">
        <f t="shared" si="663"/>
        <v>1.8251506653532623</v>
      </c>
      <c r="U8489">
        <f t="shared" si="664"/>
        <v>1.2830211936369538</v>
      </c>
      <c r="V8489">
        <f t="shared" si="665"/>
        <v>1.1410167967767662</v>
      </c>
    </row>
    <row r="8490" spans="1:22" ht="12.75" x14ac:dyDescent="0.2">
      <c r="A8490" s="1" t="s">
        <v>203</v>
      </c>
      <c r="B8490" s="1" t="s">
        <v>5</v>
      </c>
      <c r="C8490" s="1" t="s">
        <v>2919</v>
      </c>
      <c r="D8490" s="1" t="s">
        <v>7</v>
      </c>
      <c r="E8490" s="1">
        <v>1340265</v>
      </c>
      <c r="F8490" s="1">
        <v>606577</v>
      </c>
      <c r="N8490">
        <f t="shared" si="661"/>
        <v>0.45257990024360856</v>
      </c>
      <c r="S8490">
        <f t="shared" si="662"/>
        <v>14.457710826923503</v>
      </c>
      <c r="T8490">
        <f t="shared" si="663"/>
        <v>1.8701648770397048</v>
      </c>
      <c r="U8490">
        <f t="shared" si="664"/>
        <v>1.314664711459844</v>
      </c>
      <c r="V8490">
        <f t="shared" si="665"/>
        <v>1.1691580196373759</v>
      </c>
    </row>
    <row r="8491" spans="1:22" ht="12.75" x14ac:dyDescent="0.2">
      <c r="A8491" s="1" t="s">
        <v>204</v>
      </c>
      <c r="B8491" s="1" t="s">
        <v>5</v>
      </c>
      <c r="C8491" s="1" t="s">
        <v>2919</v>
      </c>
      <c r="D8491" s="1" t="s">
        <v>7</v>
      </c>
      <c r="E8491" s="1">
        <v>1340265</v>
      </c>
      <c r="F8491" s="1">
        <v>606577</v>
      </c>
      <c r="N8491">
        <f t="shared" si="661"/>
        <v>0.45257990024360856</v>
      </c>
      <c r="S8491">
        <f t="shared" si="662"/>
        <v>14.457710826923503</v>
      </c>
      <c r="T8491">
        <f t="shared" si="663"/>
        <v>1.8701648770397048</v>
      </c>
      <c r="U8491">
        <f t="shared" si="664"/>
        <v>1.314664711459844</v>
      </c>
      <c r="V8491">
        <f t="shared" si="665"/>
        <v>1.1691580196373759</v>
      </c>
    </row>
    <row r="8492" spans="1:22" ht="12.75" x14ac:dyDescent="0.2">
      <c r="A8492" s="1" t="s">
        <v>205</v>
      </c>
      <c r="B8492" s="1" t="s">
        <v>5</v>
      </c>
      <c r="C8492" s="1" t="s">
        <v>2919</v>
      </c>
      <c r="D8492" s="1" t="s">
        <v>7</v>
      </c>
      <c r="E8492" s="1">
        <v>1340265</v>
      </c>
      <c r="F8492" s="1">
        <v>606577</v>
      </c>
      <c r="N8492">
        <f t="shared" si="661"/>
        <v>0.45257990024360856</v>
      </c>
      <c r="S8492">
        <f t="shared" si="662"/>
        <v>14.457710826923503</v>
      </c>
      <c r="T8492">
        <f t="shared" si="663"/>
        <v>1.8701648770397048</v>
      </c>
      <c r="U8492">
        <f t="shared" si="664"/>
        <v>1.314664711459844</v>
      </c>
      <c r="V8492">
        <f t="shared" si="665"/>
        <v>1.1691580196373759</v>
      </c>
    </row>
    <row r="8493" spans="1:22" ht="12.75" x14ac:dyDescent="0.2">
      <c r="A8493" s="1" t="s">
        <v>206</v>
      </c>
      <c r="B8493" s="1" t="s">
        <v>5</v>
      </c>
      <c r="C8493" s="1" t="s">
        <v>2919</v>
      </c>
      <c r="D8493" s="1" t="s">
        <v>7</v>
      </c>
      <c r="E8493" s="1">
        <v>1340265</v>
      </c>
      <c r="F8493" s="1">
        <v>606577</v>
      </c>
      <c r="N8493">
        <f t="shared" si="661"/>
        <v>0.45257990024360856</v>
      </c>
      <c r="S8493">
        <f t="shared" si="662"/>
        <v>14.457710826923503</v>
      </c>
      <c r="T8493">
        <f t="shared" si="663"/>
        <v>1.8701648770397048</v>
      </c>
      <c r="U8493">
        <f t="shared" si="664"/>
        <v>1.314664711459844</v>
      </c>
      <c r="V8493">
        <f t="shared" si="665"/>
        <v>1.1691580196373759</v>
      </c>
    </row>
    <row r="8494" spans="1:22" ht="12.75" x14ac:dyDescent="0.2">
      <c r="A8494" s="1" t="s">
        <v>207</v>
      </c>
      <c r="B8494" s="1" t="s">
        <v>5</v>
      </c>
      <c r="C8494" s="1" t="s">
        <v>2919</v>
      </c>
      <c r="D8494" s="1" t="s">
        <v>7</v>
      </c>
      <c r="E8494" s="1">
        <v>1340265</v>
      </c>
      <c r="F8494" s="1">
        <v>606577</v>
      </c>
      <c r="N8494">
        <f t="shared" si="661"/>
        <v>0.45257990024360856</v>
      </c>
      <c r="S8494">
        <f t="shared" si="662"/>
        <v>14.457710826923503</v>
      </c>
      <c r="T8494">
        <f t="shared" si="663"/>
        <v>1.8701648770397048</v>
      </c>
      <c r="U8494">
        <f t="shared" si="664"/>
        <v>1.314664711459844</v>
      </c>
      <c r="V8494">
        <f t="shared" si="665"/>
        <v>1.1691580196373759</v>
      </c>
    </row>
    <row r="8495" spans="1:22" ht="12.75" x14ac:dyDescent="0.2">
      <c r="A8495" s="1" t="s">
        <v>208</v>
      </c>
      <c r="B8495" s="1" t="s">
        <v>5</v>
      </c>
      <c r="C8495" s="1" t="s">
        <v>2919</v>
      </c>
      <c r="D8495" s="1" t="s">
        <v>7</v>
      </c>
      <c r="E8495" s="1">
        <v>1340265</v>
      </c>
      <c r="F8495" s="1">
        <v>606577</v>
      </c>
      <c r="N8495">
        <f t="shared" si="661"/>
        <v>0.45257990024360856</v>
      </c>
      <c r="S8495">
        <f t="shared" si="662"/>
        <v>14.457710826923503</v>
      </c>
      <c r="T8495">
        <f t="shared" si="663"/>
        <v>1.8701648770397048</v>
      </c>
      <c r="U8495">
        <f t="shared" si="664"/>
        <v>1.314664711459844</v>
      </c>
      <c r="V8495">
        <f t="shared" si="665"/>
        <v>1.1691580196373759</v>
      </c>
    </row>
    <row r="8496" spans="1:22" ht="12.75" x14ac:dyDescent="0.2">
      <c r="A8496" s="1" t="s">
        <v>209</v>
      </c>
      <c r="B8496" s="1" t="s">
        <v>5</v>
      </c>
      <c r="C8496" s="1" t="s">
        <v>2919</v>
      </c>
      <c r="D8496" s="1" t="s">
        <v>7</v>
      </c>
      <c r="E8496" s="1">
        <v>1367791</v>
      </c>
      <c r="F8496" s="1">
        <v>619405</v>
      </c>
      <c r="N8496">
        <f t="shared" si="661"/>
        <v>0.452850618259661</v>
      </c>
      <c r="S8496">
        <f t="shared" si="662"/>
        <v>14.466358941410288</v>
      </c>
      <c r="T8496">
        <f t="shared" si="663"/>
        <v>1.8712835465275248</v>
      </c>
      <c r="U8496">
        <f t="shared" si="664"/>
        <v>1.3154510995037429</v>
      </c>
      <c r="V8496">
        <f t="shared" si="665"/>
        <v>1.1698573704909105</v>
      </c>
    </row>
    <row r="8497" spans="1:22" ht="12.75" x14ac:dyDescent="0.2">
      <c r="A8497" s="1" t="s">
        <v>210</v>
      </c>
      <c r="B8497" s="1" t="s">
        <v>5</v>
      </c>
      <c r="C8497" s="1" t="s">
        <v>2919</v>
      </c>
      <c r="D8497" s="1" t="s">
        <v>7</v>
      </c>
      <c r="E8497" s="1">
        <v>1340265</v>
      </c>
      <c r="F8497" s="1">
        <v>606577</v>
      </c>
      <c r="N8497">
        <f t="shared" si="661"/>
        <v>0.45257990024360856</v>
      </c>
      <c r="S8497">
        <f t="shared" si="662"/>
        <v>14.457710826923503</v>
      </c>
      <c r="T8497">
        <f t="shared" si="663"/>
        <v>1.8701648770397048</v>
      </c>
      <c r="U8497">
        <f t="shared" si="664"/>
        <v>1.314664711459844</v>
      </c>
      <c r="V8497">
        <f t="shared" si="665"/>
        <v>1.1691580196373759</v>
      </c>
    </row>
    <row r="8498" spans="1:22" ht="12.75" x14ac:dyDescent="0.2">
      <c r="A8498" s="1" t="s">
        <v>211</v>
      </c>
      <c r="B8498" s="1" t="s">
        <v>5</v>
      </c>
      <c r="C8498" s="1" t="s">
        <v>2919</v>
      </c>
      <c r="D8498" s="1" t="s">
        <v>7</v>
      </c>
      <c r="E8498" s="1">
        <v>1340265</v>
      </c>
      <c r="F8498" s="1">
        <v>606577</v>
      </c>
      <c r="N8498">
        <f t="shared" si="661"/>
        <v>0.45257990024360856</v>
      </c>
      <c r="S8498">
        <f t="shared" si="662"/>
        <v>14.457710826923503</v>
      </c>
      <c r="T8498">
        <f t="shared" si="663"/>
        <v>1.8701648770397048</v>
      </c>
      <c r="U8498">
        <f t="shared" si="664"/>
        <v>1.314664711459844</v>
      </c>
      <c r="V8498">
        <f t="shared" si="665"/>
        <v>1.1691580196373759</v>
      </c>
    </row>
    <row r="8499" spans="1:22" ht="12.75" x14ac:dyDescent="0.2">
      <c r="A8499" s="1" t="s">
        <v>212</v>
      </c>
      <c r="B8499" s="1" t="s">
        <v>5</v>
      </c>
      <c r="C8499" s="1" t="s">
        <v>2919</v>
      </c>
      <c r="D8499" s="1" t="s">
        <v>7</v>
      </c>
      <c r="E8499" s="1">
        <v>586487</v>
      </c>
      <c r="F8499" s="1">
        <v>280231</v>
      </c>
      <c r="N8499">
        <f t="shared" si="661"/>
        <v>0.47781280744500731</v>
      </c>
      <c r="S8499">
        <f t="shared" si="662"/>
        <v>15.263778607317757</v>
      </c>
      <c r="T8499">
        <f t="shared" si="663"/>
        <v>1.9744330886157329</v>
      </c>
      <c r="U8499">
        <f t="shared" si="664"/>
        <v>1.3879618522461761</v>
      </c>
      <c r="V8499">
        <f t="shared" si="665"/>
        <v>1.2343426550960019</v>
      </c>
    </row>
    <row r="8500" spans="1:22" ht="12.75" x14ac:dyDescent="0.2">
      <c r="A8500" s="1" t="s">
        <v>213</v>
      </c>
      <c r="B8500" s="1" t="s">
        <v>5</v>
      </c>
      <c r="C8500" s="1" t="s">
        <v>2919</v>
      </c>
      <c r="D8500" s="1" t="s">
        <v>7</v>
      </c>
      <c r="E8500" s="1">
        <v>2154782</v>
      </c>
      <c r="F8500" s="1">
        <v>953327</v>
      </c>
      <c r="N8500">
        <f t="shared" si="661"/>
        <v>0.44242387396961735</v>
      </c>
      <c r="S8500">
        <f t="shared" si="662"/>
        <v>14.133275537285215</v>
      </c>
      <c r="T8500">
        <f t="shared" si="663"/>
        <v>1.828197826320733</v>
      </c>
      <c r="U8500">
        <f t="shared" si="664"/>
        <v>1.2851632480853361</v>
      </c>
      <c r="V8500">
        <f t="shared" si="665"/>
        <v>1.1429217692880047</v>
      </c>
    </row>
    <row r="8501" spans="1:22" ht="12.75" x14ac:dyDescent="0.2">
      <c r="A8501" s="1" t="s">
        <v>214</v>
      </c>
      <c r="B8501" s="1" t="s">
        <v>5</v>
      </c>
      <c r="C8501" s="1" t="s">
        <v>2919</v>
      </c>
      <c r="D8501" s="1" t="s">
        <v>7</v>
      </c>
      <c r="E8501" s="1">
        <v>530193</v>
      </c>
      <c r="F8501" s="1">
        <v>239188</v>
      </c>
      <c r="N8501">
        <f t="shared" si="661"/>
        <v>0.45113383239688187</v>
      </c>
      <c r="S8501">
        <f t="shared" si="662"/>
        <v>14.411516042858118</v>
      </c>
      <c r="T8501">
        <f t="shared" si="663"/>
        <v>1.8641893900697599</v>
      </c>
      <c r="U8501">
        <f t="shared" si="664"/>
        <v>1.3104641396548544</v>
      </c>
      <c r="V8501">
        <f t="shared" si="665"/>
        <v>1.1654223658466745</v>
      </c>
    </row>
    <row r="8502" spans="1:22" ht="12.75" x14ac:dyDescent="0.2">
      <c r="A8502" s="1" t="s">
        <v>215</v>
      </c>
      <c r="B8502" s="1" t="s">
        <v>5</v>
      </c>
      <c r="C8502" s="1" t="s">
        <v>2919</v>
      </c>
      <c r="D8502" s="1" t="s">
        <v>7</v>
      </c>
      <c r="E8502" s="1">
        <v>1466004</v>
      </c>
      <c r="F8502" s="1">
        <v>662114</v>
      </c>
      <c r="N8502">
        <f t="shared" si="661"/>
        <v>0.45164542525122714</v>
      </c>
      <c r="S8502">
        <f t="shared" si="662"/>
        <v>14.427858928490606</v>
      </c>
      <c r="T8502">
        <f t="shared" si="663"/>
        <v>1.8663034101290379</v>
      </c>
      <c r="U8502">
        <f t="shared" si="664"/>
        <v>1.3119502265797944</v>
      </c>
      <c r="V8502">
        <f t="shared" si="665"/>
        <v>1.166743973121158</v>
      </c>
    </row>
    <row r="8503" spans="1:22" ht="12.75" x14ac:dyDescent="0.2">
      <c r="A8503" s="1" t="s">
        <v>216</v>
      </c>
      <c r="B8503" s="1" t="s">
        <v>5</v>
      </c>
      <c r="C8503" s="1" t="s">
        <v>2919</v>
      </c>
      <c r="D8503" s="1" t="s">
        <v>7</v>
      </c>
      <c r="E8503" s="1">
        <v>230265</v>
      </c>
      <c r="F8503" s="1">
        <v>116025</v>
      </c>
      <c r="N8503">
        <f t="shared" si="661"/>
        <v>0.50387596899224807</v>
      </c>
      <c r="S8503">
        <f t="shared" si="662"/>
        <v>16.096368947018156</v>
      </c>
      <c r="T8503">
        <f t="shared" si="663"/>
        <v>2.0821321032737523</v>
      </c>
      <c r="U8503">
        <f t="shared" si="664"/>
        <v>1.4636707353335408</v>
      </c>
      <c r="V8503">
        <f t="shared" si="665"/>
        <v>1.3016721019487212</v>
      </c>
    </row>
    <row r="8504" spans="1:22" ht="12.75" x14ac:dyDescent="0.2">
      <c r="A8504" s="1" t="s">
        <v>217</v>
      </c>
      <c r="B8504" s="1" t="s">
        <v>5</v>
      </c>
      <c r="C8504" s="1" t="s">
        <v>2919</v>
      </c>
      <c r="D8504" s="1" t="s">
        <v>7</v>
      </c>
      <c r="E8504" s="1">
        <v>492227</v>
      </c>
      <c r="F8504" s="1">
        <v>224682</v>
      </c>
      <c r="N8504">
        <f t="shared" si="661"/>
        <v>0.45646012916804646</v>
      </c>
      <c r="S8504">
        <f t="shared" si="662"/>
        <v>14.581665133558841</v>
      </c>
      <c r="T8504">
        <f t="shared" si="663"/>
        <v>1.8861988808596961</v>
      </c>
      <c r="U8504">
        <f t="shared" si="664"/>
        <v>1.325936091467216</v>
      </c>
      <c r="V8504">
        <f t="shared" si="665"/>
        <v>1.1791818867216046</v>
      </c>
    </row>
    <row r="8505" spans="1:22" ht="12.75" x14ac:dyDescent="0.2">
      <c r="A8505" s="1" t="s">
        <v>218</v>
      </c>
      <c r="B8505" s="1" t="s">
        <v>5</v>
      </c>
      <c r="C8505" s="1" t="s">
        <v>2919</v>
      </c>
      <c r="D8505" s="1" t="s">
        <v>7</v>
      </c>
      <c r="E8505" s="1">
        <v>1654535</v>
      </c>
      <c r="F8505" s="1">
        <v>701774</v>
      </c>
      <c r="N8505">
        <f t="shared" si="661"/>
        <v>0.42415180095918187</v>
      </c>
      <c r="S8505">
        <f t="shared" si="662"/>
        <v>13.549572311288845</v>
      </c>
      <c r="T8505">
        <f t="shared" si="663"/>
        <v>1.7526933923933135</v>
      </c>
      <c r="U8505">
        <f t="shared" si="664"/>
        <v>1.2320861017535893</v>
      </c>
      <c r="V8505">
        <f t="shared" si="665"/>
        <v>1.0957191854259036</v>
      </c>
    </row>
    <row r="8506" spans="1:22" ht="12.75" x14ac:dyDescent="0.2">
      <c r="A8506" s="1" t="s">
        <v>219</v>
      </c>
      <c r="B8506" s="1" t="s">
        <v>5</v>
      </c>
      <c r="C8506" s="1" t="s">
        <v>2919</v>
      </c>
      <c r="D8506" s="1" t="s">
        <v>7</v>
      </c>
      <c r="E8506" s="1">
        <v>613360</v>
      </c>
      <c r="F8506" s="1">
        <v>295818</v>
      </c>
      <c r="N8506">
        <f t="shared" si="661"/>
        <v>0.48229098734837617</v>
      </c>
      <c r="S8506">
        <f t="shared" si="662"/>
        <v>15.406834518636394</v>
      </c>
      <c r="T8506">
        <f t="shared" si="663"/>
        <v>1.9929379642494884</v>
      </c>
      <c r="U8506">
        <f t="shared" si="664"/>
        <v>1.4009701742846907</v>
      </c>
      <c r="V8506">
        <f t="shared" si="665"/>
        <v>1.2459112199937901</v>
      </c>
    </row>
    <row r="8507" spans="1:22" ht="12.75" x14ac:dyDescent="0.2">
      <c r="A8507" s="1" t="s">
        <v>220</v>
      </c>
      <c r="B8507" s="1" t="s">
        <v>5</v>
      </c>
      <c r="C8507" s="1" t="s">
        <v>2919</v>
      </c>
      <c r="D8507" s="1" t="s">
        <v>7</v>
      </c>
      <c r="E8507" s="1">
        <v>1368000</v>
      </c>
      <c r="F8507" s="1">
        <v>619493</v>
      </c>
      <c r="N8507">
        <f t="shared" si="661"/>
        <v>0.45284576023391815</v>
      </c>
      <c r="S8507">
        <f t="shared" si="662"/>
        <v>14.466203751285091</v>
      </c>
      <c r="T8507">
        <f t="shared" si="663"/>
        <v>1.8712634720409842</v>
      </c>
      <c r="U8507">
        <f t="shared" si="664"/>
        <v>1.315436987796599</v>
      </c>
      <c r="V8507">
        <f t="shared" si="665"/>
        <v>1.1698448206632364</v>
      </c>
    </row>
    <row r="8508" spans="1:22" ht="12.75" x14ac:dyDescent="0.2">
      <c r="A8508" s="1" t="s">
        <v>221</v>
      </c>
      <c r="B8508" s="1" t="s">
        <v>5</v>
      </c>
      <c r="C8508" s="1" t="s">
        <v>2919</v>
      </c>
      <c r="D8508" s="1" t="s">
        <v>7</v>
      </c>
      <c r="E8508" s="1">
        <v>1340265</v>
      </c>
      <c r="F8508" s="1">
        <v>606577</v>
      </c>
      <c r="N8508">
        <f t="shared" si="661"/>
        <v>0.45257990024360856</v>
      </c>
      <c r="S8508">
        <f t="shared" si="662"/>
        <v>14.457710826923503</v>
      </c>
      <c r="T8508">
        <f t="shared" si="663"/>
        <v>1.8701648770397048</v>
      </c>
      <c r="U8508">
        <f t="shared" si="664"/>
        <v>1.314664711459844</v>
      </c>
      <c r="V8508">
        <f t="shared" si="665"/>
        <v>1.1691580196373759</v>
      </c>
    </row>
    <row r="8509" spans="1:22" ht="12.75" x14ac:dyDescent="0.2">
      <c r="A8509" s="1" t="s">
        <v>222</v>
      </c>
      <c r="B8509" s="1" t="s">
        <v>5</v>
      </c>
      <c r="C8509" s="1" t="s">
        <v>2919</v>
      </c>
      <c r="D8509" s="1" t="s">
        <v>7</v>
      </c>
      <c r="E8509" s="1">
        <v>1340265</v>
      </c>
      <c r="F8509" s="1">
        <v>606577</v>
      </c>
      <c r="N8509">
        <f t="shared" si="661"/>
        <v>0.45257990024360856</v>
      </c>
      <c r="S8509">
        <f t="shared" si="662"/>
        <v>14.457710826923503</v>
      </c>
      <c r="T8509">
        <f t="shared" si="663"/>
        <v>1.8701648770397048</v>
      </c>
      <c r="U8509">
        <f t="shared" si="664"/>
        <v>1.314664711459844</v>
      </c>
      <c r="V8509">
        <f t="shared" si="665"/>
        <v>1.1691580196373759</v>
      </c>
    </row>
    <row r="8510" spans="1:22" ht="12.75" x14ac:dyDescent="0.2">
      <c r="A8510" s="1" t="s">
        <v>223</v>
      </c>
      <c r="B8510" s="1" t="s">
        <v>5</v>
      </c>
      <c r="C8510" s="1" t="s">
        <v>2919</v>
      </c>
      <c r="D8510" s="1" t="s">
        <v>7</v>
      </c>
      <c r="E8510" s="1">
        <v>2308835</v>
      </c>
      <c r="F8510" s="1">
        <v>955027</v>
      </c>
      <c r="N8510">
        <f t="shared" si="661"/>
        <v>0.41364021248811628</v>
      </c>
      <c r="S8510">
        <f t="shared" si="662"/>
        <v>13.213778551193695</v>
      </c>
      <c r="T8510">
        <f t="shared" si="663"/>
        <v>1.7092570763971748</v>
      </c>
      <c r="U8510">
        <f t="shared" si="664"/>
        <v>1.2015517929677602</v>
      </c>
      <c r="V8510">
        <f t="shared" si="665"/>
        <v>1.0685644046823066</v>
      </c>
    </row>
    <row r="8511" spans="1:22" ht="12.75" x14ac:dyDescent="0.2">
      <c r="A8511" s="1" t="s">
        <v>224</v>
      </c>
      <c r="B8511" s="1" t="s">
        <v>5</v>
      </c>
      <c r="C8511" s="1" t="s">
        <v>2919</v>
      </c>
      <c r="D8511" s="1" t="s">
        <v>7</v>
      </c>
      <c r="E8511" s="1">
        <v>872028</v>
      </c>
      <c r="F8511" s="1">
        <v>397246</v>
      </c>
      <c r="N8511">
        <f t="shared" si="661"/>
        <v>0.45554271193126827</v>
      </c>
      <c r="S8511">
        <f t="shared" si="662"/>
        <v>14.552358146859179</v>
      </c>
      <c r="T8511">
        <f t="shared" si="663"/>
        <v>1.882407900542431</v>
      </c>
      <c r="U8511">
        <f t="shared" si="664"/>
        <v>1.3232711563558068</v>
      </c>
      <c r="V8511">
        <f t="shared" si="665"/>
        <v>1.1768119058206512</v>
      </c>
    </row>
    <row r="8512" spans="1:22" ht="12.75" x14ac:dyDescent="0.2">
      <c r="A8512" s="1" t="s">
        <v>225</v>
      </c>
      <c r="B8512" s="1" t="s">
        <v>5</v>
      </c>
      <c r="C8512" s="1" t="s">
        <v>2919</v>
      </c>
      <c r="D8512" s="1" t="s">
        <v>7</v>
      </c>
      <c r="E8512" s="1">
        <v>14476</v>
      </c>
      <c r="F8512" s="1">
        <v>7548</v>
      </c>
      <c r="N8512">
        <f t="shared" si="661"/>
        <v>0.52141475545730864</v>
      </c>
      <c r="S8512">
        <f t="shared" si="662"/>
        <v>16.65664725993156</v>
      </c>
      <c r="T8512">
        <f t="shared" si="663"/>
        <v>2.15460642750954</v>
      </c>
      <c r="U8512">
        <f t="shared" si="664"/>
        <v>1.5146178137058537</v>
      </c>
      <c r="V8512">
        <f t="shared" si="665"/>
        <v>1.3469803731275685</v>
      </c>
    </row>
    <row r="8513" spans="1:22" ht="12.75" x14ac:dyDescent="0.2">
      <c r="A8513" s="1" t="s">
        <v>226</v>
      </c>
      <c r="B8513" s="1" t="s">
        <v>5</v>
      </c>
      <c r="C8513" s="1" t="s">
        <v>2919</v>
      </c>
      <c r="D8513" s="1" t="s">
        <v>7</v>
      </c>
      <c r="E8513" s="1">
        <v>1340265</v>
      </c>
      <c r="F8513" s="1">
        <v>606577</v>
      </c>
      <c r="N8513">
        <f t="shared" si="661"/>
        <v>0.45257990024360856</v>
      </c>
      <c r="S8513">
        <f t="shared" si="662"/>
        <v>14.457710826923503</v>
      </c>
      <c r="T8513">
        <f t="shared" si="663"/>
        <v>1.8701648770397048</v>
      </c>
      <c r="U8513">
        <f t="shared" si="664"/>
        <v>1.314664711459844</v>
      </c>
      <c r="V8513">
        <f t="shared" si="665"/>
        <v>1.1691580196373759</v>
      </c>
    </row>
    <row r="8514" spans="1:22" ht="12.75" x14ac:dyDescent="0.2">
      <c r="A8514" s="1" t="s">
        <v>227</v>
      </c>
      <c r="B8514" s="1" t="s">
        <v>5</v>
      </c>
      <c r="C8514" s="1" t="s">
        <v>2919</v>
      </c>
      <c r="D8514" s="1" t="s">
        <v>7</v>
      </c>
      <c r="E8514" s="1">
        <v>1340265</v>
      </c>
      <c r="F8514" s="1">
        <v>606577</v>
      </c>
      <c r="N8514">
        <f t="shared" si="661"/>
        <v>0.45257990024360856</v>
      </c>
      <c r="S8514">
        <f t="shared" si="662"/>
        <v>14.457710826923503</v>
      </c>
      <c r="T8514">
        <f t="shared" si="663"/>
        <v>1.8701648770397048</v>
      </c>
      <c r="U8514">
        <f t="shared" si="664"/>
        <v>1.314664711459844</v>
      </c>
      <c r="V8514">
        <f t="shared" si="665"/>
        <v>1.1691580196373759</v>
      </c>
    </row>
    <row r="8515" spans="1:22" ht="12.75" x14ac:dyDescent="0.2">
      <c r="A8515" s="1" t="s">
        <v>228</v>
      </c>
      <c r="B8515" s="1" t="s">
        <v>5</v>
      </c>
      <c r="C8515" s="1" t="s">
        <v>2919</v>
      </c>
      <c r="D8515" s="1" t="s">
        <v>7</v>
      </c>
      <c r="E8515" s="1">
        <v>2308835</v>
      </c>
      <c r="F8515" s="1">
        <v>955027</v>
      </c>
      <c r="N8515">
        <f t="shared" ref="N8515:N8578" si="666">F8515/E8515</f>
        <v>0.41364021248811628</v>
      </c>
      <c r="S8515">
        <f t="shared" ref="S8515:S8578" si="667">N8515/0.031303704</f>
        <v>13.213778551193695</v>
      </c>
      <c r="T8515">
        <f t="shared" ref="T8515:T8578" si="668">N8515/0.242</f>
        <v>1.7092570763971748</v>
      </c>
      <c r="U8515">
        <f t="shared" ref="U8515:U8578" si="669">N8515/0.344255</f>
        <v>1.2015517929677602</v>
      </c>
      <c r="V8515">
        <f t="shared" ref="V8515:V8578" si="670">N8515/0.387099</f>
        <v>1.0685644046823066</v>
      </c>
    </row>
    <row r="8516" spans="1:22" ht="12.75" x14ac:dyDescent="0.2">
      <c r="A8516" s="1" t="s">
        <v>229</v>
      </c>
      <c r="B8516" s="1" t="s">
        <v>5</v>
      </c>
      <c r="C8516" s="1" t="s">
        <v>2919</v>
      </c>
      <c r="D8516" s="1" t="s">
        <v>7</v>
      </c>
      <c r="E8516" s="1">
        <v>1654535</v>
      </c>
      <c r="F8516" s="1">
        <v>701774</v>
      </c>
      <c r="N8516">
        <f t="shared" si="666"/>
        <v>0.42415180095918187</v>
      </c>
      <c r="S8516">
        <f t="shared" si="667"/>
        <v>13.549572311288845</v>
      </c>
      <c r="T8516">
        <f t="shared" si="668"/>
        <v>1.7526933923933135</v>
      </c>
      <c r="U8516">
        <f t="shared" si="669"/>
        <v>1.2320861017535893</v>
      </c>
      <c r="V8516">
        <f t="shared" si="670"/>
        <v>1.0957191854259036</v>
      </c>
    </row>
    <row r="8517" spans="1:22" ht="12.75" x14ac:dyDescent="0.2">
      <c r="A8517" s="1" t="s">
        <v>230</v>
      </c>
      <c r="B8517" s="1" t="s">
        <v>5</v>
      </c>
      <c r="C8517" s="1" t="s">
        <v>2919</v>
      </c>
      <c r="D8517" s="1" t="s">
        <v>7</v>
      </c>
      <c r="E8517" s="1">
        <v>1518970</v>
      </c>
      <c r="F8517" s="1">
        <v>658535</v>
      </c>
      <c r="N8517">
        <f t="shared" si="666"/>
        <v>0.43354049125394184</v>
      </c>
      <c r="S8517">
        <f t="shared" si="667"/>
        <v>13.849494975225355</v>
      </c>
      <c r="T8517">
        <f t="shared" si="668"/>
        <v>1.7914896332807515</v>
      </c>
      <c r="U8517">
        <f t="shared" si="669"/>
        <v>1.2593585895744197</v>
      </c>
      <c r="V8517">
        <f t="shared" si="670"/>
        <v>1.1199731625603315</v>
      </c>
    </row>
    <row r="8518" spans="1:22" ht="12.75" x14ac:dyDescent="0.2">
      <c r="A8518" s="1" t="s">
        <v>231</v>
      </c>
      <c r="B8518" s="1" t="s">
        <v>5</v>
      </c>
      <c r="C8518" s="1" t="s">
        <v>2919</v>
      </c>
      <c r="D8518" s="1" t="s">
        <v>7</v>
      </c>
      <c r="E8518" s="1">
        <v>1340265</v>
      </c>
      <c r="F8518" s="1">
        <v>606577</v>
      </c>
      <c r="N8518">
        <f t="shared" si="666"/>
        <v>0.45257990024360856</v>
      </c>
      <c r="S8518">
        <f t="shared" si="667"/>
        <v>14.457710826923503</v>
      </c>
      <c r="T8518">
        <f t="shared" si="668"/>
        <v>1.8701648770397048</v>
      </c>
      <c r="U8518">
        <f t="shared" si="669"/>
        <v>1.314664711459844</v>
      </c>
      <c r="V8518">
        <f t="shared" si="670"/>
        <v>1.1691580196373759</v>
      </c>
    </row>
    <row r="8519" spans="1:22" ht="12.75" x14ac:dyDescent="0.2">
      <c r="A8519" s="1" t="s">
        <v>232</v>
      </c>
      <c r="B8519" s="1" t="s">
        <v>5</v>
      </c>
      <c r="C8519" s="1" t="s">
        <v>2919</v>
      </c>
      <c r="D8519" s="1" t="s">
        <v>7</v>
      </c>
      <c r="E8519" s="1">
        <v>36834</v>
      </c>
      <c r="F8519" s="1">
        <v>19068</v>
      </c>
      <c r="N8519">
        <f t="shared" si="666"/>
        <v>0.51767388825541616</v>
      </c>
      <c r="S8519">
        <f t="shared" si="667"/>
        <v>16.537144877660999</v>
      </c>
      <c r="T8519">
        <f t="shared" si="668"/>
        <v>2.1391482985760999</v>
      </c>
      <c r="U8519">
        <f t="shared" si="669"/>
        <v>1.5037512548994676</v>
      </c>
      <c r="V8519">
        <f t="shared" si="670"/>
        <v>1.3373165217564915</v>
      </c>
    </row>
    <row r="8520" spans="1:22" ht="12.75" x14ac:dyDescent="0.2">
      <c r="A8520" s="1" t="s">
        <v>233</v>
      </c>
      <c r="B8520" s="1" t="s">
        <v>5</v>
      </c>
      <c r="C8520" s="1" t="s">
        <v>2919</v>
      </c>
      <c r="D8520" s="1" t="s">
        <v>7</v>
      </c>
      <c r="E8520" s="1">
        <v>1602051</v>
      </c>
      <c r="F8520" s="1">
        <v>710405</v>
      </c>
      <c r="N8520">
        <f t="shared" si="666"/>
        <v>0.44343469714759393</v>
      </c>
      <c r="S8520">
        <f t="shared" si="667"/>
        <v>14.165566386252371</v>
      </c>
      <c r="T8520">
        <f t="shared" si="668"/>
        <v>1.8323747816016278</v>
      </c>
      <c r="U8520">
        <f t="shared" si="669"/>
        <v>1.2880995109659814</v>
      </c>
      <c r="V8520">
        <f t="shared" si="670"/>
        <v>1.1455330474829279</v>
      </c>
    </row>
    <row r="8521" spans="1:22" ht="12.75" x14ac:dyDescent="0.2">
      <c r="A8521" s="1" t="s">
        <v>234</v>
      </c>
      <c r="B8521" s="1" t="s">
        <v>5</v>
      </c>
      <c r="C8521" s="1" t="s">
        <v>2919</v>
      </c>
      <c r="D8521" s="1" t="s">
        <v>7</v>
      </c>
      <c r="E8521" s="1">
        <v>1412055</v>
      </c>
      <c r="F8521" s="1">
        <v>634129</v>
      </c>
      <c r="N8521">
        <f t="shared" si="666"/>
        <v>0.44908236577187149</v>
      </c>
      <c r="S8521">
        <f t="shared" si="667"/>
        <v>14.345981733403544</v>
      </c>
      <c r="T8521">
        <f t="shared" si="668"/>
        <v>1.8557122552556673</v>
      </c>
      <c r="U8521">
        <f t="shared" si="669"/>
        <v>1.3045049912764419</v>
      </c>
      <c r="V8521">
        <f t="shared" si="670"/>
        <v>1.1601227742047162</v>
      </c>
    </row>
    <row r="8522" spans="1:22" ht="12.75" x14ac:dyDescent="0.2">
      <c r="A8522" s="1" t="s">
        <v>235</v>
      </c>
      <c r="B8522" s="1" t="s">
        <v>5</v>
      </c>
      <c r="C8522" s="1" t="s">
        <v>2919</v>
      </c>
      <c r="D8522" s="1" t="s">
        <v>7</v>
      </c>
      <c r="E8522" s="1">
        <v>2308844</v>
      </c>
      <c r="F8522" s="1">
        <v>955029</v>
      </c>
      <c r="N8522">
        <f t="shared" si="666"/>
        <v>0.41363946633033671</v>
      </c>
      <c r="S8522">
        <f t="shared" si="667"/>
        <v>13.213754715107729</v>
      </c>
      <c r="T8522">
        <f t="shared" si="668"/>
        <v>1.709253993100565</v>
      </c>
      <c r="U8522">
        <f t="shared" si="669"/>
        <v>1.2015496255111378</v>
      </c>
      <c r="V8522">
        <f t="shared" si="670"/>
        <v>1.0685624771191264</v>
      </c>
    </row>
    <row r="8523" spans="1:22" ht="12.75" x14ac:dyDescent="0.2">
      <c r="A8523" s="1" t="s">
        <v>236</v>
      </c>
      <c r="B8523" s="1" t="s">
        <v>5</v>
      </c>
      <c r="C8523" s="1" t="s">
        <v>2919</v>
      </c>
      <c r="D8523" s="1" t="s">
        <v>7</v>
      </c>
      <c r="E8523" s="1">
        <v>37223</v>
      </c>
      <c r="F8523" s="1">
        <v>19423</v>
      </c>
      <c r="N8523">
        <f t="shared" si="666"/>
        <v>0.52180103699325686</v>
      </c>
      <c r="S8523">
        <f t="shared" si="667"/>
        <v>16.668987062785185</v>
      </c>
      <c r="T8523">
        <f t="shared" si="668"/>
        <v>2.156202632203541</v>
      </c>
      <c r="U8523">
        <f t="shared" si="669"/>
        <v>1.5157398933733914</v>
      </c>
      <c r="V8523">
        <f t="shared" si="670"/>
        <v>1.3479782613575773</v>
      </c>
    </row>
    <row r="8524" spans="1:22" ht="12.75" x14ac:dyDescent="0.2">
      <c r="A8524" s="1" t="s">
        <v>237</v>
      </c>
      <c r="B8524" s="1" t="s">
        <v>5</v>
      </c>
      <c r="C8524" s="1" t="s">
        <v>2919</v>
      </c>
      <c r="D8524" s="1" t="s">
        <v>7</v>
      </c>
      <c r="E8524" s="1">
        <v>1340281</v>
      </c>
      <c r="F8524" s="1">
        <v>606588</v>
      </c>
      <c r="N8524">
        <f t="shared" si="666"/>
        <v>0.45258270467163231</v>
      </c>
      <c r="S8524">
        <f t="shared" si="667"/>
        <v>14.457800414661227</v>
      </c>
      <c r="T8524">
        <f t="shared" si="668"/>
        <v>1.8701764655852575</v>
      </c>
      <c r="U8524">
        <f t="shared" si="669"/>
        <v>1.3146728578281575</v>
      </c>
      <c r="V8524">
        <f t="shared" si="670"/>
        <v>1.1691652643681132</v>
      </c>
    </row>
    <row r="8525" spans="1:22" ht="12.75" x14ac:dyDescent="0.2">
      <c r="A8525" s="1" t="s">
        <v>238</v>
      </c>
      <c r="B8525" s="1" t="s">
        <v>5</v>
      </c>
      <c r="C8525" s="1" t="s">
        <v>2919</v>
      </c>
      <c r="D8525" s="1" t="s">
        <v>7</v>
      </c>
      <c r="E8525" s="1">
        <v>1083075</v>
      </c>
      <c r="F8525" s="1">
        <v>467226</v>
      </c>
      <c r="N8525">
        <f t="shared" si="666"/>
        <v>0.43138840800498579</v>
      </c>
      <c r="S8525">
        <f t="shared" si="667"/>
        <v>13.780746457511411</v>
      </c>
      <c r="T8525">
        <f t="shared" si="668"/>
        <v>1.7825967272933299</v>
      </c>
      <c r="U8525">
        <f t="shared" si="669"/>
        <v>1.253107167666369</v>
      </c>
      <c r="V8525">
        <f t="shared" si="670"/>
        <v>1.1144136461344145</v>
      </c>
    </row>
    <row r="8526" spans="1:22" ht="12.75" x14ac:dyDescent="0.2">
      <c r="A8526" s="1" t="s">
        <v>239</v>
      </c>
      <c r="B8526" s="1" t="s">
        <v>5</v>
      </c>
      <c r="C8526" s="1" t="s">
        <v>2919</v>
      </c>
      <c r="D8526" s="1" t="s">
        <v>7</v>
      </c>
      <c r="E8526" s="1">
        <v>1688067</v>
      </c>
      <c r="F8526" s="1">
        <v>716474</v>
      </c>
      <c r="N8526">
        <f t="shared" si="666"/>
        <v>0.42443457516792876</v>
      </c>
      <c r="S8526">
        <f t="shared" si="667"/>
        <v>13.558605562074339</v>
      </c>
      <c r="T8526">
        <f t="shared" si="668"/>
        <v>1.7538618808592099</v>
      </c>
      <c r="U8526">
        <f t="shared" si="669"/>
        <v>1.2329075109088576</v>
      </c>
      <c r="V8526">
        <f t="shared" si="670"/>
        <v>1.0964496812648152</v>
      </c>
    </row>
    <row r="8527" spans="1:22" ht="12.75" x14ac:dyDescent="0.2">
      <c r="A8527" s="1" t="s">
        <v>240</v>
      </c>
      <c r="B8527" s="1" t="s">
        <v>5</v>
      </c>
      <c r="C8527" s="1" t="s">
        <v>2919</v>
      </c>
      <c r="D8527" s="1" t="s">
        <v>7</v>
      </c>
      <c r="E8527" s="1">
        <v>1376366</v>
      </c>
      <c r="F8527" s="1">
        <v>621178</v>
      </c>
      <c r="N8527">
        <f t="shared" si="666"/>
        <v>0.45131745480489927</v>
      </c>
      <c r="S8527">
        <f t="shared" si="667"/>
        <v>14.417381879310488</v>
      </c>
      <c r="T8527">
        <f t="shared" si="668"/>
        <v>1.8649481603508236</v>
      </c>
      <c r="U8527">
        <f t="shared" si="669"/>
        <v>1.3109975303333263</v>
      </c>
      <c r="V8527">
        <f t="shared" si="670"/>
        <v>1.1658967210065105</v>
      </c>
    </row>
    <row r="8528" spans="1:22" ht="12.75" x14ac:dyDescent="0.2">
      <c r="A8528" s="1" t="s">
        <v>241</v>
      </c>
      <c r="B8528" s="1" t="s">
        <v>5</v>
      </c>
      <c r="C8528" s="1" t="s">
        <v>2919</v>
      </c>
      <c r="D8528" s="1" t="s">
        <v>7</v>
      </c>
      <c r="E8528" s="1">
        <v>1355896</v>
      </c>
      <c r="F8528" s="1">
        <v>613793</v>
      </c>
      <c r="N8528">
        <f t="shared" si="666"/>
        <v>0.45268442417412547</v>
      </c>
      <c r="S8528">
        <f t="shared" si="667"/>
        <v>14.461049854487682</v>
      </c>
      <c r="T8528">
        <f t="shared" si="668"/>
        <v>1.8705967941079564</v>
      </c>
      <c r="U8528">
        <f t="shared" si="669"/>
        <v>1.3149683350252734</v>
      </c>
      <c r="V8528">
        <f t="shared" si="670"/>
        <v>1.1694280382386042</v>
      </c>
    </row>
    <row r="8529" spans="1:22" ht="12.75" x14ac:dyDescent="0.2">
      <c r="A8529" s="1" t="s">
        <v>242</v>
      </c>
      <c r="B8529" s="1" t="s">
        <v>5</v>
      </c>
      <c r="C8529" s="1" t="s">
        <v>2919</v>
      </c>
      <c r="D8529" s="1" t="s">
        <v>7</v>
      </c>
      <c r="E8529" s="1">
        <v>1367837</v>
      </c>
      <c r="F8529" s="1">
        <v>619416</v>
      </c>
      <c r="N8529">
        <f t="shared" si="666"/>
        <v>0.45284343090587548</v>
      </c>
      <c r="S8529">
        <f t="shared" si="667"/>
        <v>14.466129340664461</v>
      </c>
      <c r="T8529">
        <f t="shared" si="668"/>
        <v>1.8712538467184938</v>
      </c>
      <c r="U8529">
        <f t="shared" si="669"/>
        <v>1.3154302215098561</v>
      </c>
      <c r="V8529">
        <f t="shared" si="670"/>
        <v>1.1698388032670595</v>
      </c>
    </row>
    <row r="8530" spans="1:22" ht="12.75" x14ac:dyDescent="0.2">
      <c r="A8530" s="1" t="s">
        <v>243</v>
      </c>
      <c r="B8530" s="1" t="s">
        <v>5</v>
      </c>
      <c r="C8530" s="1" t="s">
        <v>2919</v>
      </c>
      <c r="D8530" s="1" t="s">
        <v>7</v>
      </c>
      <c r="E8530" s="1">
        <v>735374</v>
      </c>
      <c r="F8530" s="1">
        <v>345218</v>
      </c>
      <c r="N8530">
        <f t="shared" si="666"/>
        <v>0.46944547944311332</v>
      </c>
      <c r="S8530">
        <f t="shared" si="667"/>
        <v>14.996483465442726</v>
      </c>
      <c r="T8530">
        <f t="shared" si="668"/>
        <v>1.9398573530707162</v>
      </c>
      <c r="U8530">
        <f t="shared" si="669"/>
        <v>1.3636562415741627</v>
      </c>
      <c r="V8530">
        <f t="shared" si="670"/>
        <v>1.2127271820467458</v>
      </c>
    </row>
    <row r="8531" spans="1:22" ht="12.75" x14ac:dyDescent="0.2">
      <c r="A8531" s="1" t="s">
        <v>244</v>
      </c>
      <c r="B8531" s="1" t="s">
        <v>5</v>
      </c>
      <c r="C8531" s="1" t="s">
        <v>2919</v>
      </c>
      <c r="D8531" s="1" t="s">
        <v>7</v>
      </c>
      <c r="E8531" s="1">
        <v>939959</v>
      </c>
      <c r="F8531" s="1">
        <v>431873</v>
      </c>
      <c r="N8531">
        <f t="shared" si="666"/>
        <v>0.45945940195263835</v>
      </c>
      <c r="S8531">
        <f t="shared" si="667"/>
        <v>14.677477206934947</v>
      </c>
      <c r="T8531">
        <f t="shared" si="668"/>
        <v>1.8985925700522246</v>
      </c>
      <c r="U8531">
        <f t="shared" si="669"/>
        <v>1.3346484494129014</v>
      </c>
      <c r="V8531">
        <f t="shared" si="670"/>
        <v>1.1869299635303587</v>
      </c>
    </row>
    <row r="8532" spans="1:22" ht="12.75" x14ac:dyDescent="0.2">
      <c r="A8532" s="1" t="s">
        <v>245</v>
      </c>
      <c r="B8532" s="1" t="s">
        <v>5</v>
      </c>
      <c r="C8532" s="1" t="s">
        <v>2919</v>
      </c>
      <c r="D8532" s="1" t="s">
        <v>7</v>
      </c>
      <c r="E8532" s="1">
        <v>1152332</v>
      </c>
      <c r="F8532" s="1">
        <v>513644</v>
      </c>
      <c r="N8532">
        <f t="shared" si="666"/>
        <v>0.44574306710218931</v>
      </c>
      <c r="S8532">
        <f t="shared" si="667"/>
        <v>14.239307498633046</v>
      </c>
      <c r="T8532">
        <f t="shared" si="668"/>
        <v>1.84191350042227</v>
      </c>
      <c r="U8532">
        <f t="shared" si="669"/>
        <v>1.2948049181629586</v>
      </c>
      <c r="V8532">
        <f t="shared" si="670"/>
        <v>1.1514963022435845</v>
      </c>
    </row>
    <row r="8533" spans="1:22" ht="12.75" x14ac:dyDescent="0.2">
      <c r="A8533" s="1" t="s">
        <v>246</v>
      </c>
      <c r="B8533" s="1" t="s">
        <v>5</v>
      </c>
      <c r="C8533" s="1" t="s">
        <v>2919</v>
      </c>
      <c r="D8533" s="1" t="s">
        <v>7</v>
      </c>
      <c r="E8533" s="1">
        <v>826403</v>
      </c>
      <c r="F8533" s="1">
        <v>375236</v>
      </c>
      <c r="N8533">
        <f t="shared" si="666"/>
        <v>0.454059339087588</v>
      </c>
      <c r="S8533">
        <f t="shared" si="667"/>
        <v>14.504971650881568</v>
      </c>
      <c r="T8533">
        <f t="shared" si="668"/>
        <v>1.8762782606925124</v>
      </c>
      <c r="U8533">
        <f t="shared" si="669"/>
        <v>1.3189622201205153</v>
      </c>
      <c r="V8533">
        <f t="shared" si="670"/>
        <v>1.1729798813419512</v>
      </c>
    </row>
    <row r="8534" spans="1:22" ht="12.75" x14ac:dyDescent="0.2">
      <c r="A8534" s="1" t="s">
        <v>247</v>
      </c>
      <c r="B8534" s="1" t="s">
        <v>5</v>
      </c>
      <c r="C8534" s="1" t="s">
        <v>2919</v>
      </c>
      <c r="D8534" s="1" t="s">
        <v>7</v>
      </c>
      <c r="E8534" s="1">
        <v>767277</v>
      </c>
      <c r="F8534" s="1">
        <v>329548</v>
      </c>
      <c r="N8534">
        <f t="shared" si="666"/>
        <v>0.42950329542003735</v>
      </c>
      <c r="S8534">
        <f t="shared" si="667"/>
        <v>13.720526344743016</v>
      </c>
      <c r="T8534">
        <f t="shared" si="668"/>
        <v>1.7748070058679231</v>
      </c>
      <c r="U8534">
        <f t="shared" si="669"/>
        <v>1.2476312484060867</v>
      </c>
      <c r="V8534">
        <f t="shared" si="670"/>
        <v>1.1095437999582467</v>
      </c>
    </row>
    <row r="8535" spans="1:22" ht="12.75" x14ac:dyDescent="0.2">
      <c r="A8535" s="1" t="s">
        <v>248</v>
      </c>
      <c r="B8535" s="1" t="s">
        <v>5</v>
      </c>
      <c r="C8535" s="1" t="s">
        <v>2919</v>
      </c>
      <c r="D8535" s="1" t="s">
        <v>7</v>
      </c>
      <c r="E8535" s="1">
        <v>1192932</v>
      </c>
      <c r="F8535" s="1">
        <v>488928</v>
      </c>
      <c r="N8535">
        <f t="shared" si="666"/>
        <v>0.4098540402973514</v>
      </c>
      <c r="S8535">
        <f t="shared" si="667"/>
        <v>13.092828896457473</v>
      </c>
      <c r="T8535">
        <f t="shared" si="668"/>
        <v>1.6936117367659149</v>
      </c>
      <c r="U8535">
        <f t="shared" si="669"/>
        <v>1.1905536311668716</v>
      </c>
      <c r="V8535">
        <f t="shared" si="670"/>
        <v>1.0587835160962735</v>
      </c>
    </row>
    <row r="8536" spans="1:22" ht="12.75" x14ac:dyDescent="0.2">
      <c r="A8536" s="1" t="s">
        <v>249</v>
      </c>
      <c r="B8536" s="1" t="s">
        <v>5</v>
      </c>
      <c r="C8536" s="1" t="s">
        <v>2919</v>
      </c>
      <c r="D8536" s="1" t="s">
        <v>7</v>
      </c>
      <c r="E8536" s="1">
        <v>586487</v>
      </c>
      <c r="F8536" s="1">
        <v>280231</v>
      </c>
      <c r="N8536">
        <f t="shared" si="666"/>
        <v>0.47781280744500731</v>
      </c>
      <c r="S8536">
        <f t="shared" si="667"/>
        <v>15.263778607317757</v>
      </c>
      <c r="T8536">
        <f t="shared" si="668"/>
        <v>1.9744330886157329</v>
      </c>
      <c r="U8536">
        <f t="shared" si="669"/>
        <v>1.3879618522461761</v>
      </c>
      <c r="V8536">
        <f t="shared" si="670"/>
        <v>1.2343426550960019</v>
      </c>
    </row>
    <row r="8537" spans="1:22" ht="12.75" x14ac:dyDescent="0.2">
      <c r="A8537" s="1" t="s">
        <v>250</v>
      </c>
      <c r="B8537" s="1" t="s">
        <v>5</v>
      </c>
      <c r="C8537" s="1" t="s">
        <v>2919</v>
      </c>
      <c r="D8537" s="1" t="s">
        <v>7</v>
      </c>
      <c r="E8537" s="1">
        <v>1340265</v>
      </c>
      <c r="F8537" s="1">
        <v>606577</v>
      </c>
      <c r="N8537">
        <f t="shared" si="666"/>
        <v>0.45257990024360856</v>
      </c>
      <c r="S8537">
        <f t="shared" si="667"/>
        <v>14.457710826923503</v>
      </c>
      <c r="T8537">
        <f t="shared" si="668"/>
        <v>1.8701648770397048</v>
      </c>
      <c r="U8537">
        <f t="shared" si="669"/>
        <v>1.314664711459844</v>
      </c>
      <c r="V8537">
        <f t="shared" si="670"/>
        <v>1.1691580196373759</v>
      </c>
    </row>
    <row r="8538" spans="1:22" ht="12.75" x14ac:dyDescent="0.2">
      <c r="A8538" s="1" t="s">
        <v>251</v>
      </c>
      <c r="B8538" s="1" t="s">
        <v>5</v>
      </c>
      <c r="C8538" s="1" t="s">
        <v>2919</v>
      </c>
      <c r="D8538" s="1" t="s">
        <v>7</v>
      </c>
      <c r="E8538" s="1">
        <v>2473688</v>
      </c>
      <c r="F8538" s="1">
        <v>1008698</v>
      </c>
      <c r="N8538">
        <f t="shared" si="666"/>
        <v>0.4077709072445676</v>
      </c>
      <c r="S8538">
        <f t="shared" si="667"/>
        <v>13.026282999755159</v>
      </c>
      <c r="T8538">
        <f t="shared" si="668"/>
        <v>1.6850037489444942</v>
      </c>
      <c r="U8538">
        <f t="shared" si="669"/>
        <v>1.1845024974061891</v>
      </c>
      <c r="V8538">
        <f t="shared" si="670"/>
        <v>1.0534021199862764</v>
      </c>
    </row>
    <row r="8539" spans="1:22" ht="12.75" x14ac:dyDescent="0.2">
      <c r="A8539" s="1" t="s">
        <v>252</v>
      </c>
      <c r="B8539" s="1" t="s">
        <v>5</v>
      </c>
      <c r="C8539" s="1" t="s">
        <v>2919</v>
      </c>
      <c r="D8539" s="1" t="s">
        <v>7</v>
      </c>
      <c r="E8539" s="1">
        <v>1201001</v>
      </c>
      <c r="F8539" s="1">
        <v>547907</v>
      </c>
      <c r="N8539">
        <f t="shared" si="666"/>
        <v>0.45620861264894869</v>
      </c>
      <c r="S8539">
        <f t="shared" si="667"/>
        <v>14.57363041284024</v>
      </c>
      <c r="T8539">
        <f t="shared" si="668"/>
        <v>1.8851595564006145</v>
      </c>
      <c r="U8539">
        <f t="shared" si="669"/>
        <v>1.3252054803821258</v>
      </c>
      <c r="V8539">
        <f t="shared" si="670"/>
        <v>1.1785321394499821</v>
      </c>
    </row>
    <row r="8540" spans="1:22" ht="12.75" x14ac:dyDescent="0.2">
      <c r="A8540" s="1" t="s">
        <v>253</v>
      </c>
      <c r="B8540" s="1" t="s">
        <v>5</v>
      </c>
      <c r="C8540" s="1" t="s">
        <v>2919</v>
      </c>
      <c r="D8540" s="1" t="s">
        <v>7</v>
      </c>
      <c r="E8540" s="1">
        <v>1604464</v>
      </c>
      <c r="F8540" s="1">
        <v>651197</v>
      </c>
      <c r="N8540">
        <f t="shared" si="666"/>
        <v>0.40586575953090875</v>
      </c>
      <c r="S8540">
        <f t="shared" si="667"/>
        <v>12.965422862767573</v>
      </c>
      <c r="T8540">
        <f t="shared" si="668"/>
        <v>1.6771312377310279</v>
      </c>
      <c r="U8540">
        <f t="shared" si="669"/>
        <v>1.1789683796340178</v>
      </c>
      <c r="V8540">
        <f t="shared" si="670"/>
        <v>1.0484805166918765</v>
      </c>
    </row>
    <row r="8541" spans="1:22" ht="12.75" x14ac:dyDescent="0.2">
      <c r="A8541" s="1" t="s">
        <v>254</v>
      </c>
      <c r="B8541" s="1" t="s">
        <v>5</v>
      </c>
      <c r="C8541" s="1" t="s">
        <v>2919</v>
      </c>
      <c r="D8541" s="1" t="s">
        <v>7</v>
      </c>
      <c r="E8541" s="1">
        <v>749709</v>
      </c>
      <c r="F8541" s="1">
        <v>353704</v>
      </c>
      <c r="N8541">
        <f t="shared" si="666"/>
        <v>0.47178838722757765</v>
      </c>
      <c r="S8541">
        <f t="shared" si="667"/>
        <v>15.071327892302381</v>
      </c>
      <c r="T8541">
        <f t="shared" si="668"/>
        <v>1.9495387901966019</v>
      </c>
      <c r="U8541">
        <f t="shared" si="669"/>
        <v>1.3704619750695783</v>
      </c>
      <c r="V8541">
        <f t="shared" si="670"/>
        <v>1.2187796590215361</v>
      </c>
    </row>
    <row r="8542" spans="1:22" ht="12.75" x14ac:dyDescent="0.2">
      <c r="A8542" s="1" t="s">
        <v>255</v>
      </c>
      <c r="B8542" s="1" t="s">
        <v>5</v>
      </c>
      <c r="C8542" s="1" t="s">
        <v>2919</v>
      </c>
      <c r="D8542" s="1" t="s">
        <v>7</v>
      </c>
      <c r="E8542" s="1">
        <v>863863</v>
      </c>
      <c r="F8542" s="1">
        <v>405078</v>
      </c>
      <c r="N8542">
        <f t="shared" si="666"/>
        <v>0.46891463113942838</v>
      </c>
      <c r="S8542">
        <f t="shared" si="667"/>
        <v>14.97952546252764</v>
      </c>
      <c r="T8542">
        <f t="shared" si="668"/>
        <v>1.9376637650389603</v>
      </c>
      <c r="U8542">
        <f t="shared" si="669"/>
        <v>1.3621142209682602</v>
      </c>
      <c r="V8542">
        <f t="shared" si="670"/>
        <v>1.2113558318141571</v>
      </c>
    </row>
    <row r="8543" spans="1:22" ht="12.75" x14ac:dyDescent="0.2">
      <c r="A8543" s="1" t="s">
        <v>256</v>
      </c>
      <c r="B8543" s="1" t="s">
        <v>5</v>
      </c>
      <c r="C8543" s="1" t="s">
        <v>2919</v>
      </c>
      <c r="D8543" s="1" t="s">
        <v>7</v>
      </c>
      <c r="E8543" s="1">
        <v>2485069</v>
      </c>
      <c r="F8543" s="1">
        <v>1058310</v>
      </c>
      <c r="N8543">
        <f t="shared" si="666"/>
        <v>0.42586745076293658</v>
      </c>
      <c r="S8543">
        <f t="shared" si="667"/>
        <v>13.604378918320227</v>
      </c>
      <c r="T8543">
        <f t="shared" si="668"/>
        <v>1.7597828543923</v>
      </c>
      <c r="U8543">
        <f t="shared" si="669"/>
        <v>1.2370697615515727</v>
      </c>
      <c r="V8543">
        <f t="shared" si="670"/>
        <v>1.1001512552678683</v>
      </c>
    </row>
    <row r="8544" spans="1:22" ht="12.75" x14ac:dyDescent="0.2">
      <c r="A8544" s="1" t="s">
        <v>257</v>
      </c>
      <c r="B8544" s="1" t="s">
        <v>5</v>
      </c>
      <c r="C8544" s="1" t="s">
        <v>2919</v>
      </c>
      <c r="D8544" s="1" t="s">
        <v>7</v>
      </c>
      <c r="E8544" s="1">
        <v>1065622</v>
      </c>
      <c r="F8544" s="1">
        <v>485591</v>
      </c>
      <c r="N8544">
        <f t="shared" si="666"/>
        <v>0.45568785178984667</v>
      </c>
      <c r="S8544">
        <f t="shared" si="667"/>
        <v>14.556994654365715</v>
      </c>
      <c r="T8544">
        <f t="shared" si="668"/>
        <v>1.8830076520241599</v>
      </c>
      <c r="U8544">
        <f t="shared" si="669"/>
        <v>1.3236927620218928</v>
      </c>
      <c r="V8544">
        <f t="shared" si="670"/>
        <v>1.1771868482993928</v>
      </c>
    </row>
    <row r="8545" spans="1:22" ht="12.75" x14ac:dyDescent="0.2">
      <c r="A8545" s="1" t="s">
        <v>258</v>
      </c>
      <c r="B8545" s="1" t="s">
        <v>5</v>
      </c>
      <c r="C8545" s="1" t="s">
        <v>2919</v>
      </c>
      <c r="D8545" s="1" t="s">
        <v>7</v>
      </c>
      <c r="E8545" s="1">
        <v>1116953</v>
      </c>
      <c r="F8545" s="1">
        <v>472336</v>
      </c>
      <c r="N8545">
        <f t="shared" si="666"/>
        <v>0.42287902892959683</v>
      </c>
      <c r="S8545">
        <f t="shared" si="667"/>
        <v>13.508913479682686</v>
      </c>
      <c r="T8545">
        <f t="shared" si="668"/>
        <v>1.7474340038413092</v>
      </c>
      <c r="U8545">
        <f t="shared" si="669"/>
        <v>1.2283889237036407</v>
      </c>
      <c r="V8545">
        <f t="shared" si="670"/>
        <v>1.0924312099220013</v>
      </c>
    </row>
    <row r="8546" spans="1:22" ht="12.75" x14ac:dyDescent="0.2">
      <c r="A8546" s="1" t="s">
        <v>259</v>
      </c>
      <c r="B8546" s="1" t="s">
        <v>5</v>
      </c>
      <c r="C8546" s="1" t="s">
        <v>2919</v>
      </c>
      <c r="D8546" s="1" t="s">
        <v>7</v>
      </c>
      <c r="E8546" s="1">
        <v>2613557</v>
      </c>
      <c r="F8546" s="1">
        <v>1101236</v>
      </c>
      <c r="N8546">
        <f t="shared" si="666"/>
        <v>0.42135526410941104</v>
      </c>
      <c r="S8546">
        <f t="shared" si="667"/>
        <v>13.460236657917894</v>
      </c>
      <c r="T8546">
        <f t="shared" si="668"/>
        <v>1.7411374549975664</v>
      </c>
      <c r="U8546">
        <f t="shared" si="669"/>
        <v>1.2239626559074264</v>
      </c>
      <c r="V8546">
        <f t="shared" si="670"/>
        <v>1.0884948401039811</v>
      </c>
    </row>
    <row r="8547" spans="1:22" ht="12.75" x14ac:dyDescent="0.2">
      <c r="A8547" s="1" t="s">
        <v>260</v>
      </c>
      <c r="B8547" s="1" t="s">
        <v>5</v>
      </c>
      <c r="C8547" s="1" t="s">
        <v>2919</v>
      </c>
      <c r="D8547" s="1" t="s">
        <v>7</v>
      </c>
      <c r="E8547" s="1">
        <v>1654535</v>
      </c>
      <c r="F8547" s="1">
        <v>701774</v>
      </c>
      <c r="N8547">
        <f t="shared" si="666"/>
        <v>0.42415180095918187</v>
      </c>
      <c r="S8547">
        <f t="shared" si="667"/>
        <v>13.549572311288845</v>
      </c>
      <c r="T8547">
        <f t="shared" si="668"/>
        <v>1.7526933923933135</v>
      </c>
      <c r="U8547">
        <f t="shared" si="669"/>
        <v>1.2320861017535893</v>
      </c>
      <c r="V8547">
        <f t="shared" si="670"/>
        <v>1.0957191854259036</v>
      </c>
    </row>
    <row r="8548" spans="1:22" ht="12.75" x14ac:dyDescent="0.2">
      <c r="A8548" s="1" t="s">
        <v>261</v>
      </c>
      <c r="B8548" s="1" t="s">
        <v>5</v>
      </c>
      <c r="C8548" s="1" t="s">
        <v>2919</v>
      </c>
      <c r="D8548" s="1" t="s">
        <v>7</v>
      </c>
      <c r="E8548" s="1">
        <v>1025524</v>
      </c>
      <c r="F8548" s="1">
        <v>460977</v>
      </c>
      <c r="N8548">
        <f t="shared" si="666"/>
        <v>0.44950386339081289</v>
      </c>
      <c r="S8548">
        <f t="shared" si="667"/>
        <v>14.359446517601011</v>
      </c>
      <c r="T8548">
        <f t="shared" si="668"/>
        <v>1.8574539809537722</v>
      </c>
      <c r="U8548">
        <f t="shared" si="669"/>
        <v>1.3057293674480048</v>
      </c>
      <c r="V8548">
        <f t="shared" si="670"/>
        <v>1.1612116367926884</v>
      </c>
    </row>
    <row r="8549" spans="1:22" ht="12.75" x14ac:dyDescent="0.2">
      <c r="A8549" s="1" t="s">
        <v>262</v>
      </c>
      <c r="B8549" s="1" t="s">
        <v>5</v>
      </c>
      <c r="C8549" s="1" t="s">
        <v>2919</v>
      </c>
      <c r="D8549" s="1" t="s">
        <v>7</v>
      </c>
      <c r="E8549" s="1">
        <v>790188</v>
      </c>
      <c r="F8549" s="1">
        <v>320603</v>
      </c>
      <c r="N8549">
        <f t="shared" si="666"/>
        <v>0.40573002880327214</v>
      </c>
      <c r="S8549">
        <f t="shared" si="667"/>
        <v>12.961086930903516</v>
      </c>
      <c r="T8549">
        <f t="shared" si="668"/>
        <v>1.67657036695567</v>
      </c>
      <c r="U8549">
        <f t="shared" si="669"/>
        <v>1.1785741058322237</v>
      </c>
      <c r="V8549">
        <f t="shared" si="670"/>
        <v>1.0481298809949706</v>
      </c>
    </row>
    <row r="8550" spans="1:22" ht="12.75" x14ac:dyDescent="0.2">
      <c r="A8550" s="1" t="s">
        <v>263</v>
      </c>
      <c r="B8550" s="1" t="s">
        <v>5</v>
      </c>
      <c r="C8550" s="1" t="s">
        <v>2919</v>
      </c>
      <c r="D8550" s="1" t="s">
        <v>7</v>
      </c>
      <c r="E8550" s="1">
        <v>148771</v>
      </c>
      <c r="F8550" s="1">
        <v>64080</v>
      </c>
      <c r="N8550">
        <f t="shared" si="666"/>
        <v>0.43072910715125934</v>
      </c>
      <c r="S8550">
        <f t="shared" si="667"/>
        <v>13.759685024853907</v>
      </c>
      <c r="T8550">
        <f t="shared" si="668"/>
        <v>1.7798723436002453</v>
      </c>
      <c r="U8550">
        <f t="shared" si="669"/>
        <v>1.251192015079692</v>
      </c>
      <c r="V8550">
        <f t="shared" si="670"/>
        <v>1.1127104620555963</v>
      </c>
    </row>
    <row r="8551" spans="1:22" ht="12.75" x14ac:dyDescent="0.2">
      <c r="A8551" s="1" t="s">
        <v>264</v>
      </c>
      <c r="B8551" s="1" t="s">
        <v>5</v>
      </c>
      <c r="C8551" s="1" t="s">
        <v>2919</v>
      </c>
      <c r="D8551" s="1" t="s">
        <v>7</v>
      </c>
      <c r="E8551" s="1">
        <v>381709</v>
      </c>
      <c r="F8551" s="1">
        <v>179940</v>
      </c>
      <c r="N8551">
        <f t="shared" si="666"/>
        <v>0.47140622830480811</v>
      </c>
      <c r="S8551">
        <f t="shared" si="667"/>
        <v>15.059119786744983</v>
      </c>
      <c r="T8551">
        <f t="shared" si="668"/>
        <v>1.9479596210942485</v>
      </c>
      <c r="U8551">
        <f t="shared" si="669"/>
        <v>1.3693518708655157</v>
      </c>
      <c r="V8551">
        <f t="shared" si="670"/>
        <v>1.2177924208143345</v>
      </c>
    </row>
    <row r="8552" spans="1:22" ht="12.75" x14ac:dyDescent="0.2">
      <c r="A8552" s="1" t="s">
        <v>265</v>
      </c>
      <c r="B8552" s="1" t="s">
        <v>5</v>
      </c>
      <c r="C8552" s="1" t="s">
        <v>2919</v>
      </c>
      <c r="D8552" s="1" t="s">
        <v>7</v>
      </c>
      <c r="E8552" s="1">
        <v>379825</v>
      </c>
      <c r="F8552" s="1">
        <v>177933</v>
      </c>
      <c r="N8552">
        <f t="shared" si="666"/>
        <v>0.46846047521885081</v>
      </c>
      <c r="S8552">
        <f t="shared" si="667"/>
        <v>14.965017405571263</v>
      </c>
      <c r="T8552">
        <f t="shared" si="668"/>
        <v>1.9357870876812018</v>
      </c>
      <c r="U8552">
        <f t="shared" si="669"/>
        <v>1.3607949781959618</v>
      </c>
      <c r="V8552">
        <f t="shared" si="670"/>
        <v>1.2101826024320672</v>
      </c>
    </row>
    <row r="8553" spans="1:22" ht="12.75" x14ac:dyDescent="0.2">
      <c r="A8553" s="1" t="s">
        <v>266</v>
      </c>
      <c r="B8553" s="1" t="s">
        <v>5</v>
      </c>
      <c r="C8553" s="1" t="s">
        <v>2919</v>
      </c>
      <c r="D8553" s="1" t="s">
        <v>7</v>
      </c>
      <c r="E8553" s="1">
        <v>1422585</v>
      </c>
      <c r="F8553" s="1">
        <v>645590</v>
      </c>
      <c r="N8553">
        <f t="shared" si="666"/>
        <v>0.45381471054453687</v>
      </c>
      <c r="S8553">
        <f t="shared" si="667"/>
        <v>14.497156967256554</v>
      </c>
      <c r="T8553">
        <f t="shared" si="668"/>
        <v>1.8752673989443673</v>
      </c>
      <c r="U8553">
        <f t="shared" si="669"/>
        <v>1.3182516173898329</v>
      </c>
      <c r="V8553">
        <f t="shared" si="670"/>
        <v>1.1723479279061346</v>
      </c>
    </row>
    <row r="8554" spans="1:22" ht="12.75" x14ac:dyDescent="0.2">
      <c r="A8554" s="1" t="s">
        <v>267</v>
      </c>
      <c r="B8554" s="1" t="s">
        <v>5</v>
      </c>
      <c r="C8554" s="1" t="s">
        <v>2919</v>
      </c>
      <c r="D8554" s="1" t="s">
        <v>7</v>
      </c>
      <c r="E8554" s="1">
        <v>1340265</v>
      </c>
      <c r="F8554" s="1">
        <v>606577</v>
      </c>
      <c r="N8554">
        <f t="shared" si="666"/>
        <v>0.45257990024360856</v>
      </c>
      <c r="S8554">
        <f t="shared" si="667"/>
        <v>14.457710826923503</v>
      </c>
      <c r="T8554">
        <f t="shared" si="668"/>
        <v>1.8701648770397048</v>
      </c>
      <c r="U8554">
        <f t="shared" si="669"/>
        <v>1.314664711459844</v>
      </c>
      <c r="V8554">
        <f t="shared" si="670"/>
        <v>1.1691580196373759</v>
      </c>
    </row>
    <row r="8555" spans="1:22" ht="12.75" x14ac:dyDescent="0.2">
      <c r="A8555" s="1" t="s">
        <v>268</v>
      </c>
      <c r="B8555" s="1" t="s">
        <v>5</v>
      </c>
      <c r="C8555" s="1" t="s">
        <v>2919</v>
      </c>
      <c r="D8555" s="1" t="s">
        <v>7</v>
      </c>
      <c r="E8555" s="1">
        <v>883576</v>
      </c>
      <c r="F8555" s="1">
        <v>411367</v>
      </c>
      <c r="N8555">
        <f t="shared" si="666"/>
        <v>0.46557059041893395</v>
      </c>
      <c r="S8555">
        <f t="shared" si="667"/>
        <v>14.872699742462871</v>
      </c>
      <c r="T8555">
        <f t="shared" si="668"/>
        <v>1.9238454149542725</v>
      </c>
      <c r="U8555">
        <f t="shared" si="669"/>
        <v>1.3524003730343321</v>
      </c>
      <c r="V8555">
        <f t="shared" si="670"/>
        <v>1.2027171096255322</v>
      </c>
    </row>
    <row r="8556" spans="1:22" ht="12.75" x14ac:dyDescent="0.2">
      <c r="A8556" s="1" t="s">
        <v>269</v>
      </c>
      <c r="B8556" s="1" t="s">
        <v>5</v>
      </c>
      <c r="C8556" s="1" t="s">
        <v>2919</v>
      </c>
      <c r="D8556" s="1" t="s">
        <v>7</v>
      </c>
      <c r="E8556" s="1">
        <v>1654535</v>
      </c>
      <c r="F8556" s="1">
        <v>701774</v>
      </c>
      <c r="N8556">
        <f t="shared" si="666"/>
        <v>0.42415180095918187</v>
      </c>
      <c r="S8556">
        <f t="shared" si="667"/>
        <v>13.549572311288845</v>
      </c>
      <c r="T8556">
        <f t="shared" si="668"/>
        <v>1.7526933923933135</v>
      </c>
      <c r="U8556">
        <f t="shared" si="669"/>
        <v>1.2320861017535893</v>
      </c>
      <c r="V8556">
        <f t="shared" si="670"/>
        <v>1.0957191854259036</v>
      </c>
    </row>
    <row r="8557" spans="1:22" ht="12.75" x14ac:dyDescent="0.2">
      <c r="A8557" s="1" t="s">
        <v>270</v>
      </c>
      <c r="B8557" s="1" t="s">
        <v>5</v>
      </c>
      <c r="C8557" s="1" t="s">
        <v>2919</v>
      </c>
      <c r="D8557" s="1" t="s">
        <v>7</v>
      </c>
      <c r="E8557" s="1">
        <v>581668</v>
      </c>
      <c r="F8557" s="1">
        <v>268296</v>
      </c>
      <c r="N8557">
        <f t="shared" si="666"/>
        <v>0.46125281088180886</v>
      </c>
      <c r="S8557">
        <f t="shared" si="667"/>
        <v>14.7347678371163</v>
      </c>
      <c r="T8557">
        <f t="shared" si="668"/>
        <v>1.9060033507512764</v>
      </c>
      <c r="U8557">
        <f t="shared" si="669"/>
        <v>1.3398579857425714</v>
      </c>
      <c r="V8557">
        <f t="shared" si="670"/>
        <v>1.1915629099579406</v>
      </c>
    </row>
    <row r="8558" spans="1:22" ht="12.75" x14ac:dyDescent="0.2">
      <c r="A8558" s="1" t="s">
        <v>271</v>
      </c>
      <c r="B8558" s="1" t="s">
        <v>5</v>
      </c>
      <c r="C8558" s="1" t="s">
        <v>2919</v>
      </c>
      <c r="D8558" s="1" t="s">
        <v>7</v>
      </c>
      <c r="E8558" s="1">
        <v>2369384</v>
      </c>
      <c r="F8558" s="1">
        <v>1007098</v>
      </c>
      <c r="N8558">
        <f t="shared" si="666"/>
        <v>0.42504634115871465</v>
      </c>
      <c r="S8558">
        <f t="shared" si="667"/>
        <v>13.578148488712857</v>
      </c>
      <c r="T8558">
        <f t="shared" si="668"/>
        <v>1.7563898394988209</v>
      </c>
      <c r="U8558">
        <f t="shared" si="669"/>
        <v>1.2346845831105275</v>
      </c>
      <c r="V8558">
        <f t="shared" si="670"/>
        <v>1.0980300676537904</v>
      </c>
    </row>
    <row r="8559" spans="1:22" ht="12.75" x14ac:dyDescent="0.2">
      <c r="A8559" s="1" t="s">
        <v>272</v>
      </c>
      <c r="B8559" s="1" t="s">
        <v>5</v>
      </c>
      <c r="C8559" s="1" t="s">
        <v>2919</v>
      </c>
      <c r="D8559" s="1" t="s">
        <v>7</v>
      </c>
      <c r="E8559" s="1">
        <v>315062</v>
      </c>
      <c r="F8559" s="1">
        <v>158533</v>
      </c>
      <c r="N8559">
        <f t="shared" si="666"/>
        <v>0.50318032641194432</v>
      </c>
      <c r="S8559">
        <f t="shared" si="667"/>
        <v>16.074146574218318</v>
      </c>
      <c r="T8559">
        <f t="shared" si="668"/>
        <v>2.0792575471567947</v>
      </c>
      <c r="U8559">
        <f t="shared" si="669"/>
        <v>1.4616500164469488</v>
      </c>
      <c r="V8559">
        <f t="shared" si="670"/>
        <v>1.299875035616068</v>
      </c>
    </row>
    <row r="8560" spans="1:22" ht="12.75" x14ac:dyDescent="0.2">
      <c r="A8560" s="1" t="s">
        <v>273</v>
      </c>
      <c r="B8560" s="1" t="s">
        <v>5</v>
      </c>
      <c r="C8560" s="1" t="s">
        <v>2919</v>
      </c>
      <c r="D8560" s="1" t="s">
        <v>7</v>
      </c>
      <c r="E8560" s="1">
        <v>16842</v>
      </c>
      <c r="F8560" s="1">
        <v>8989</v>
      </c>
      <c r="N8560">
        <f t="shared" si="666"/>
        <v>0.53372521078256741</v>
      </c>
      <c r="S8560">
        <f t="shared" si="667"/>
        <v>17.049906004176609</v>
      </c>
      <c r="T8560">
        <f t="shared" si="668"/>
        <v>2.2054760776139148</v>
      </c>
      <c r="U8560">
        <f t="shared" si="669"/>
        <v>1.5503775131299979</v>
      </c>
      <c r="V8560">
        <f t="shared" si="670"/>
        <v>1.3787821998573164</v>
      </c>
    </row>
    <row r="8561" spans="1:22" ht="12.75" x14ac:dyDescent="0.2">
      <c r="A8561" s="1" t="s">
        <v>274</v>
      </c>
      <c r="B8561" s="1" t="s">
        <v>5</v>
      </c>
      <c r="C8561" s="1" t="s">
        <v>2919</v>
      </c>
      <c r="D8561" s="1" t="s">
        <v>7</v>
      </c>
      <c r="E8561" s="1">
        <v>1340265</v>
      </c>
      <c r="F8561" s="1">
        <v>606577</v>
      </c>
      <c r="N8561">
        <f t="shared" si="666"/>
        <v>0.45257990024360856</v>
      </c>
      <c r="S8561">
        <f t="shared" si="667"/>
        <v>14.457710826923503</v>
      </c>
      <c r="T8561">
        <f t="shared" si="668"/>
        <v>1.8701648770397048</v>
      </c>
      <c r="U8561">
        <f t="shared" si="669"/>
        <v>1.314664711459844</v>
      </c>
      <c r="V8561">
        <f t="shared" si="670"/>
        <v>1.1691580196373759</v>
      </c>
    </row>
    <row r="8562" spans="1:22" ht="12.75" x14ac:dyDescent="0.2">
      <c r="A8562" s="1" t="s">
        <v>275</v>
      </c>
      <c r="B8562" s="1" t="s">
        <v>5</v>
      </c>
      <c r="C8562" s="1" t="s">
        <v>2919</v>
      </c>
      <c r="D8562" s="1" t="s">
        <v>7</v>
      </c>
      <c r="E8562" s="1">
        <v>1340265</v>
      </c>
      <c r="F8562" s="1">
        <v>606577</v>
      </c>
      <c r="N8562">
        <f t="shared" si="666"/>
        <v>0.45257990024360856</v>
      </c>
      <c r="S8562">
        <f t="shared" si="667"/>
        <v>14.457710826923503</v>
      </c>
      <c r="T8562">
        <f t="shared" si="668"/>
        <v>1.8701648770397048</v>
      </c>
      <c r="U8562">
        <f t="shared" si="669"/>
        <v>1.314664711459844</v>
      </c>
      <c r="V8562">
        <f t="shared" si="670"/>
        <v>1.1691580196373759</v>
      </c>
    </row>
    <row r="8563" spans="1:22" ht="12.75" x14ac:dyDescent="0.2">
      <c r="A8563" s="1" t="s">
        <v>276</v>
      </c>
      <c r="B8563" s="1" t="s">
        <v>5</v>
      </c>
      <c r="C8563" s="1" t="s">
        <v>2919</v>
      </c>
      <c r="D8563" s="1" t="s">
        <v>7</v>
      </c>
      <c r="E8563" s="1">
        <v>1340265</v>
      </c>
      <c r="F8563" s="1">
        <v>606577</v>
      </c>
      <c r="N8563">
        <f t="shared" si="666"/>
        <v>0.45257990024360856</v>
      </c>
      <c r="S8563">
        <f t="shared" si="667"/>
        <v>14.457710826923503</v>
      </c>
      <c r="T8563">
        <f t="shared" si="668"/>
        <v>1.8701648770397048</v>
      </c>
      <c r="U8563">
        <f t="shared" si="669"/>
        <v>1.314664711459844</v>
      </c>
      <c r="V8563">
        <f t="shared" si="670"/>
        <v>1.1691580196373759</v>
      </c>
    </row>
    <row r="8564" spans="1:22" ht="12.75" x14ac:dyDescent="0.2">
      <c r="A8564" s="1" t="s">
        <v>277</v>
      </c>
      <c r="B8564" s="1" t="s">
        <v>5</v>
      </c>
      <c r="C8564" s="1" t="s">
        <v>2919</v>
      </c>
      <c r="D8564" s="1" t="s">
        <v>7</v>
      </c>
      <c r="E8564" s="1">
        <v>2730290</v>
      </c>
      <c r="F8564" s="1">
        <v>1162861</v>
      </c>
      <c r="N8564">
        <f t="shared" si="666"/>
        <v>0.4259111669456358</v>
      </c>
      <c r="S8564">
        <f t="shared" si="667"/>
        <v>13.605775436211504</v>
      </c>
      <c r="T8564">
        <f t="shared" si="668"/>
        <v>1.7599634997753546</v>
      </c>
      <c r="U8564">
        <f t="shared" si="669"/>
        <v>1.2371967493446308</v>
      </c>
      <c r="V8564">
        <f t="shared" si="670"/>
        <v>1.1002641880904775</v>
      </c>
    </row>
    <row r="8565" spans="1:22" ht="12.75" x14ac:dyDescent="0.2">
      <c r="A8565" s="1" t="s">
        <v>278</v>
      </c>
      <c r="B8565" s="1" t="s">
        <v>5</v>
      </c>
      <c r="C8565" s="1" t="s">
        <v>2919</v>
      </c>
      <c r="D8565" s="1" t="s">
        <v>7</v>
      </c>
      <c r="E8565" s="1">
        <v>1340265</v>
      </c>
      <c r="F8565" s="1">
        <v>606577</v>
      </c>
      <c r="N8565">
        <f t="shared" si="666"/>
        <v>0.45257990024360856</v>
      </c>
      <c r="S8565">
        <f t="shared" si="667"/>
        <v>14.457710826923503</v>
      </c>
      <c r="T8565">
        <f t="shared" si="668"/>
        <v>1.8701648770397048</v>
      </c>
      <c r="U8565">
        <f t="shared" si="669"/>
        <v>1.314664711459844</v>
      </c>
      <c r="V8565">
        <f t="shared" si="670"/>
        <v>1.1691580196373759</v>
      </c>
    </row>
    <row r="8566" spans="1:22" ht="12.75" x14ac:dyDescent="0.2">
      <c r="A8566" s="1" t="s">
        <v>279</v>
      </c>
      <c r="B8566" s="1" t="s">
        <v>5</v>
      </c>
      <c r="C8566" s="1" t="s">
        <v>2919</v>
      </c>
      <c r="D8566" s="1" t="s">
        <v>7</v>
      </c>
      <c r="E8566" s="1">
        <v>1340265</v>
      </c>
      <c r="F8566" s="1">
        <v>606577</v>
      </c>
      <c r="N8566">
        <f t="shared" si="666"/>
        <v>0.45257990024360856</v>
      </c>
      <c r="S8566">
        <f t="shared" si="667"/>
        <v>14.457710826923503</v>
      </c>
      <c r="T8566">
        <f t="shared" si="668"/>
        <v>1.8701648770397048</v>
      </c>
      <c r="U8566">
        <f t="shared" si="669"/>
        <v>1.314664711459844</v>
      </c>
      <c r="V8566">
        <f t="shared" si="670"/>
        <v>1.1691580196373759</v>
      </c>
    </row>
    <row r="8567" spans="1:22" ht="12.75" x14ac:dyDescent="0.2">
      <c r="A8567" s="1" t="s">
        <v>280</v>
      </c>
      <c r="B8567" s="1" t="s">
        <v>5</v>
      </c>
      <c r="C8567" s="1" t="s">
        <v>2919</v>
      </c>
      <c r="D8567" s="1" t="s">
        <v>7</v>
      </c>
      <c r="E8567" s="1">
        <v>1654535</v>
      </c>
      <c r="F8567" s="1">
        <v>701774</v>
      </c>
      <c r="N8567">
        <f t="shared" si="666"/>
        <v>0.42415180095918187</v>
      </c>
      <c r="S8567">
        <f t="shared" si="667"/>
        <v>13.549572311288845</v>
      </c>
      <c r="T8567">
        <f t="shared" si="668"/>
        <v>1.7526933923933135</v>
      </c>
      <c r="U8567">
        <f t="shared" si="669"/>
        <v>1.2320861017535893</v>
      </c>
      <c r="V8567">
        <f t="shared" si="670"/>
        <v>1.0957191854259036</v>
      </c>
    </row>
    <row r="8568" spans="1:22" ht="12.75" x14ac:dyDescent="0.2">
      <c r="A8568" s="1" t="s">
        <v>281</v>
      </c>
      <c r="B8568" s="1" t="s">
        <v>5</v>
      </c>
      <c r="C8568" s="1" t="s">
        <v>2919</v>
      </c>
      <c r="D8568" s="1" t="s">
        <v>7</v>
      </c>
      <c r="E8568" s="1">
        <v>1466004</v>
      </c>
      <c r="F8568" s="1">
        <v>662114</v>
      </c>
      <c r="N8568">
        <f t="shared" si="666"/>
        <v>0.45164542525122714</v>
      </c>
      <c r="S8568">
        <f t="shared" si="667"/>
        <v>14.427858928490606</v>
      </c>
      <c r="T8568">
        <f t="shared" si="668"/>
        <v>1.8663034101290379</v>
      </c>
      <c r="U8568">
        <f t="shared" si="669"/>
        <v>1.3119502265797944</v>
      </c>
      <c r="V8568">
        <f t="shared" si="670"/>
        <v>1.166743973121158</v>
      </c>
    </row>
    <row r="8569" spans="1:22" ht="12.75" x14ac:dyDescent="0.2">
      <c r="A8569" s="1" t="s">
        <v>282</v>
      </c>
      <c r="B8569" s="1" t="s">
        <v>5</v>
      </c>
      <c r="C8569" s="1" t="s">
        <v>2919</v>
      </c>
      <c r="D8569" s="1" t="s">
        <v>7</v>
      </c>
      <c r="E8569" s="1">
        <v>1340265</v>
      </c>
      <c r="F8569" s="1">
        <v>606577</v>
      </c>
      <c r="N8569">
        <f t="shared" si="666"/>
        <v>0.45257990024360856</v>
      </c>
      <c r="S8569">
        <f t="shared" si="667"/>
        <v>14.457710826923503</v>
      </c>
      <c r="T8569">
        <f t="shared" si="668"/>
        <v>1.8701648770397048</v>
      </c>
      <c r="U8569">
        <f t="shared" si="669"/>
        <v>1.314664711459844</v>
      </c>
      <c r="V8569">
        <f t="shared" si="670"/>
        <v>1.1691580196373759</v>
      </c>
    </row>
    <row r="8570" spans="1:22" ht="12.75" x14ac:dyDescent="0.2">
      <c r="A8570" s="1" t="s">
        <v>283</v>
      </c>
      <c r="B8570" s="1" t="s">
        <v>5</v>
      </c>
      <c r="C8570" s="1" t="s">
        <v>2919</v>
      </c>
      <c r="D8570" s="1" t="s">
        <v>7</v>
      </c>
      <c r="E8570" s="1">
        <v>1340265</v>
      </c>
      <c r="F8570" s="1">
        <v>606577</v>
      </c>
      <c r="N8570">
        <f t="shared" si="666"/>
        <v>0.45257990024360856</v>
      </c>
      <c r="S8570">
        <f t="shared" si="667"/>
        <v>14.457710826923503</v>
      </c>
      <c r="T8570">
        <f t="shared" si="668"/>
        <v>1.8701648770397048</v>
      </c>
      <c r="U8570">
        <f t="shared" si="669"/>
        <v>1.314664711459844</v>
      </c>
      <c r="V8570">
        <f t="shared" si="670"/>
        <v>1.1691580196373759</v>
      </c>
    </row>
    <row r="8571" spans="1:22" ht="12.75" x14ac:dyDescent="0.2">
      <c r="A8571" s="1" t="s">
        <v>284</v>
      </c>
      <c r="B8571" s="1" t="s">
        <v>5</v>
      </c>
      <c r="C8571" s="1" t="s">
        <v>2919</v>
      </c>
      <c r="D8571" s="1" t="s">
        <v>7</v>
      </c>
      <c r="E8571" s="1">
        <v>1914857</v>
      </c>
      <c r="F8571" s="1">
        <v>835863</v>
      </c>
      <c r="N8571">
        <f t="shared" si="666"/>
        <v>0.4365145804621442</v>
      </c>
      <c r="S8571">
        <f t="shared" si="667"/>
        <v>13.944502556698856</v>
      </c>
      <c r="T8571">
        <f t="shared" si="668"/>
        <v>1.8037792581080339</v>
      </c>
      <c r="U8571">
        <f t="shared" si="669"/>
        <v>1.2679977936766182</v>
      </c>
      <c r="V8571">
        <f t="shared" si="670"/>
        <v>1.1276561821708249</v>
      </c>
    </row>
    <row r="8572" spans="1:22" ht="12.75" x14ac:dyDescent="0.2">
      <c r="A8572" s="1" t="s">
        <v>285</v>
      </c>
      <c r="B8572" s="1" t="s">
        <v>5</v>
      </c>
      <c r="C8572" s="1" t="s">
        <v>2919</v>
      </c>
      <c r="D8572" s="1" t="s">
        <v>7</v>
      </c>
      <c r="E8572" s="1">
        <v>1340265</v>
      </c>
      <c r="F8572" s="1">
        <v>606577</v>
      </c>
      <c r="N8572">
        <f t="shared" si="666"/>
        <v>0.45257990024360856</v>
      </c>
      <c r="S8572">
        <f t="shared" si="667"/>
        <v>14.457710826923503</v>
      </c>
      <c r="T8572">
        <f t="shared" si="668"/>
        <v>1.8701648770397048</v>
      </c>
      <c r="U8572">
        <f t="shared" si="669"/>
        <v>1.314664711459844</v>
      </c>
      <c r="V8572">
        <f t="shared" si="670"/>
        <v>1.1691580196373759</v>
      </c>
    </row>
    <row r="8573" spans="1:22" ht="12.75" x14ac:dyDescent="0.2">
      <c r="A8573" s="1" t="s">
        <v>286</v>
      </c>
      <c r="B8573" s="1" t="s">
        <v>5</v>
      </c>
      <c r="C8573" s="1" t="s">
        <v>2919</v>
      </c>
      <c r="D8573" s="1" t="s">
        <v>7</v>
      </c>
      <c r="E8573" s="1">
        <v>1277835</v>
      </c>
      <c r="F8573" s="1">
        <v>503669</v>
      </c>
      <c r="N8573">
        <f t="shared" si="666"/>
        <v>0.39415808770302896</v>
      </c>
      <c r="S8573">
        <f t="shared" si="667"/>
        <v>12.591420098497895</v>
      </c>
      <c r="T8573">
        <f t="shared" si="668"/>
        <v>1.6287524285249131</v>
      </c>
      <c r="U8573">
        <f t="shared" si="669"/>
        <v>1.1449596598539715</v>
      </c>
      <c r="V8573">
        <f t="shared" si="670"/>
        <v>1.0182358717098958</v>
      </c>
    </row>
    <row r="8574" spans="1:22" ht="12.75" x14ac:dyDescent="0.2">
      <c r="A8574" s="1" t="s">
        <v>287</v>
      </c>
      <c r="B8574" s="1" t="s">
        <v>5</v>
      </c>
      <c r="C8574" s="1" t="s">
        <v>2919</v>
      </c>
      <c r="D8574" s="1" t="s">
        <v>7</v>
      </c>
      <c r="E8574" s="1">
        <v>1654535</v>
      </c>
      <c r="F8574" s="1">
        <v>701774</v>
      </c>
      <c r="N8574">
        <f t="shared" si="666"/>
        <v>0.42415180095918187</v>
      </c>
      <c r="S8574">
        <f t="shared" si="667"/>
        <v>13.549572311288845</v>
      </c>
      <c r="T8574">
        <f t="shared" si="668"/>
        <v>1.7526933923933135</v>
      </c>
      <c r="U8574">
        <f t="shared" si="669"/>
        <v>1.2320861017535893</v>
      </c>
      <c r="V8574">
        <f t="shared" si="670"/>
        <v>1.0957191854259036</v>
      </c>
    </row>
    <row r="8575" spans="1:22" ht="12.75" x14ac:dyDescent="0.2">
      <c r="A8575" s="1" t="s">
        <v>288</v>
      </c>
      <c r="B8575" s="1" t="s">
        <v>5</v>
      </c>
      <c r="C8575" s="1" t="s">
        <v>2919</v>
      </c>
      <c r="D8575" s="1" t="s">
        <v>7</v>
      </c>
      <c r="E8575" s="1">
        <v>194577</v>
      </c>
      <c r="F8575" s="1">
        <v>97378</v>
      </c>
      <c r="N8575">
        <f t="shared" si="666"/>
        <v>0.50045997214470361</v>
      </c>
      <c r="S8575">
        <f t="shared" si="667"/>
        <v>15.987244581174917</v>
      </c>
      <c r="T8575">
        <f t="shared" si="668"/>
        <v>2.0680164138210895</v>
      </c>
      <c r="U8575">
        <f t="shared" si="669"/>
        <v>1.4537478675537134</v>
      </c>
      <c r="V8575">
        <f t="shared" si="670"/>
        <v>1.2928474941673929</v>
      </c>
    </row>
    <row r="8576" spans="1:22" ht="12.75" x14ac:dyDescent="0.2">
      <c r="A8576" s="1" t="s">
        <v>289</v>
      </c>
      <c r="B8576" s="1" t="s">
        <v>5</v>
      </c>
      <c r="C8576" s="1" t="s">
        <v>2919</v>
      </c>
      <c r="D8576" s="1" t="s">
        <v>7</v>
      </c>
      <c r="E8576" s="1">
        <v>285210</v>
      </c>
      <c r="F8576" s="1">
        <v>126944</v>
      </c>
      <c r="N8576">
        <f t="shared" si="666"/>
        <v>0.44508958311419655</v>
      </c>
      <c r="S8576">
        <f t="shared" si="667"/>
        <v>14.218431886341518</v>
      </c>
      <c r="T8576">
        <f t="shared" si="668"/>
        <v>1.8392131533644487</v>
      </c>
      <c r="U8576">
        <f t="shared" si="669"/>
        <v>1.2929066625443248</v>
      </c>
      <c r="V8576">
        <f t="shared" si="670"/>
        <v>1.1498081449815074</v>
      </c>
    </row>
    <row r="8577" spans="1:22" ht="12.75" x14ac:dyDescent="0.2">
      <c r="A8577" s="1" t="s">
        <v>290</v>
      </c>
      <c r="B8577" s="1" t="s">
        <v>5</v>
      </c>
      <c r="C8577" s="1" t="s">
        <v>2919</v>
      </c>
      <c r="D8577" s="1" t="s">
        <v>7</v>
      </c>
      <c r="E8577" s="1">
        <v>1111494</v>
      </c>
      <c r="F8577" s="1">
        <v>478397</v>
      </c>
      <c r="N8577">
        <f t="shared" si="666"/>
        <v>0.43040898106512498</v>
      </c>
      <c r="S8577">
        <f t="shared" si="667"/>
        <v>13.749458564555969</v>
      </c>
      <c r="T8577">
        <f t="shared" si="668"/>
        <v>1.7785495085335743</v>
      </c>
      <c r="U8577">
        <f t="shared" si="669"/>
        <v>1.2502621053147376</v>
      </c>
      <c r="V8577">
        <f t="shared" si="670"/>
        <v>1.1118834744215949</v>
      </c>
    </row>
    <row r="8578" spans="1:22" ht="12.75" x14ac:dyDescent="0.2">
      <c r="A8578" s="1" t="s">
        <v>291</v>
      </c>
      <c r="B8578" s="1" t="s">
        <v>5</v>
      </c>
      <c r="C8578" s="1" t="s">
        <v>2919</v>
      </c>
      <c r="D8578" s="1" t="s">
        <v>7</v>
      </c>
      <c r="E8578" s="1">
        <v>1340265</v>
      </c>
      <c r="F8578" s="1">
        <v>606577</v>
      </c>
      <c r="N8578">
        <f t="shared" si="666"/>
        <v>0.45257990024360856</v>
      </c>
      <c r="S8578">
        <f t="shared" si="667"/>
        <v>14.457710826923503</v>
      </c>
      <c r="T8578">
        <f t="shared" si="668"/>
        <v>1.8701648770397048</v>
      </c>
      <c r="U8578">
        <f t="shared" si="669"/>
        <v>1.314664711459844</v>
      </c>
      <c r="V8578">
        <f t="shared" si="670"/>
        <v>1.1691580196373759</v>
      </c>
    </row>
    <row r="8579" spans="1:22" ht="12.75" x14ac:dyDescent="0.2">
      <c r="A8579" s="1" t="s">
        <v>292</v>
      </c>
      <c r="B8579" s="1" t="s">
        <v>5</v>
      </c>
      <c r="C8579" s="1" t="s">
        <v>2919</v>
      </c>
      <c r="D8579" s="1" t="s">
        <v>7</v>
      </c>
      <c r="E8579" s="1">
        <v>1340265</v>
      </c>
      <c r="F8579" s="1">
        <v>606577</v>
      </c>
      <c r="N8579">
        <f t="shared" ref="N8579:N8642" si="671">F8579/E8579</f>
        <v>0.45257990024360856</v>
      </c>
      <c r="S8579">
        <f t="shared" ref="S8579:S8642" si="672">N8579/0.031303704</f>
        <v>14.457710826923503</v>
      </c>
      <c r="T8579">
        <f t="shared" ref="T8579:T8642" si="673">N8579/0.242</f>
        <v>1.8701648770397048</v>
      </c>
      <c r="U8579">
        <f t="shared" ref="U8579:U8642" si="674">N8579/0.344255</f>
        <v>1.314664711459844</v>
      </c>
      <c r="V8579">
        <f t="shared" ref="V8579:V8642" si="675">N8579/0.387099</f>
        <v>1.1691580196373759</v>
      </c>
    </row>
    <row r="8580" spans="1:22" ht="12.75" x14ac:dyDescent="0.2">
      <c r="A8580" s="1" t="s">
        <v>293</v>
      </c>
      <c r="B8580" s="1" t="s">
        <v>5</v>
      </c>
      <c r="C8580" s="1" t="s">
        <v>2919</v>
      </c>
      <c r="D8580" s="1" t="s">
        <v>7</v>
      </c>
      <c r="E8580" s="1">
        <v>220388</v>
      </c>
      <c r="F8580" s="1">
        <v>102259</v>
      </c>
      <c r="N8580">
        <f t="shared" si="671"/>
        <v>0.46399531734940197</v>
      </c>
      <c r="S8580">
        <f t="shared" si="672"/>
        <v>14.822377484447269</v>
      </c>
      <c r="T8580">
        <f t="shared" si="673"/>
        <v>1.9173360221049669</v>
      </c>
      <c r="U8580">
        <f t="shared" si="674"/>
        <v>1.3478244828670665</v>
      </c>
      <c r="V8580">
        <f t="shared" si="675"/>
        <v>1.1986476775951422</v>
      </c>
    </row>
    <row r="8581" spans="1:22" ht="12.75" x14ac:dyDescent="0.2">
      <c r="A8581" s="1" t="s">
        <v>294</v>
      </c>
      <c r="B8581" s="1" t="s">
        <v>5</v>
      </c>
      <c r="C8581" s="1" t="s">
        <v>2919</v>
      </c>
      <c r="D8581" s="1" t="s">
        <v>7</v>
      </c>
      <c r="E8581" s="1">
        <v>1340265</v>
      </c>
      <c r="F8581" s="1">
        <v>606577</v>
      </c>
      <c r="N8581">
        <f t="shared" si="671"/>
        <v>0.45257990024360856</v>
      </c>
      <c r="S8581">
        <f t="shared" si="672"/>
        <v>14.457710826923503</v>
      </c>
      <c r="T8581">
        <f t="shared" si="673"/>
        <v>1.8701648770397048</v>
      </c>
      <c r="U8581">
        <f t="shared" si="674"/>
        <v>1.314664711459844</v>
      </c>
      <c r="V8581">
        <f t="shared" si="675"/>
        <v>1.1691580196373759</v>
      </c>
    </row>
    <row r="8582" spans="1:22" ht="12.75" x14ac:dyDescent="0.2">
      <c r="A8582" s="1" t="s">
        <v>295</v>
      </c>
      <c r="B8582" s="1" t="s">
        <v>5</v>
      </c>
      <c r="C8582" s="1" t="s">
        <v>2919</v>
      </c>
      <c r="D8582" s="1" t="s">
        <v>7</v>
      </c>
      <c r="E8582" s="1">
        <v>1672318</v>
      </c>
      <c r="F8582" s="1">
        <v>735470</v>
      </c>
      <c r="N8582">
        <f t="shared" si="671"/>
        <v>0.43979075749947077</v>
      </c>
      <c r="S8582">
        <f t="shared" si="672"/>
        <v>14.049160364520146</v>
      </c>
      <c r="T8582">
        <f t="shared" si="673"/>
        <v>1.8173171797498793</v>
      </c>
      <c r="U8582">
        <f t="shared" si="674"/>
        <v>1.2775145095916423</v>
      </c>
      <c r="V8582">
        <f t="shared" si="675"/>
        <v>1.136119590852652</v>
      </c>
    </row>
    <row r="8583" spans="1:22" ht="12.75" x14ac:dyDescent="0.2">
      <c r="A8583" s="1" t="s">
        <v>296</v>
      </c>
      <c r="B8583" s="1" t="s">
        <v>5</v>
      </c>
      <c r="C8583" s="1" t="s">
        <v>2919</v>
      </c>
      <c r="D8583" s="1" t="s">
        <v>7</v>
      </c>
      <c r="E8583" s="1">
        <v>1654535</v>
      </c>
      <c r="F8583" s="1">
        <v>701774</v>
      </c>
      <c r="N8583">
        <f t="shared" si="671"/>
        <v>0.42415180095918187</v>
      </c>
      <c r="S8583">
        <f t="shared" si="672"/>
        <v>13.549572311288845</v>
      </c>
      <c r="T8583">
        <f t="shared" si="673"/>
        <v>1.7526933923933135</v>
      </c>
      <c r="U8583">
        <f t="shared" si="674"/>
        <v>1.2320861017535893</v>
      </c>
      <c r="V8583">
        <f t="shared" si="675"/>
        <v>1.0957191854259036</v>
      </c>
    </row>
    <row r="8584" spans="1:22" ht="12.75" x14ac:dyDescent="0.2">
      <c r="A8584" s="1" t="s">
        <v>297</v>
      </c>
      <c r="B8584" s="1" t="s">
        <v>5</v>
      </c>
      <c r="C8584" s="1" t="s">
        <v>2919</v>
      </c>
      <c r="D8584" s="1" t="s">
        <v>7</v>
      </c>
      <c r="E8584" s="1">
        <v>863863</v>
      </c>
      <c r="F8584" s="1">
        <v>405078</v>
      </c>
      <c r="N8584">
        <f t="shared" si="671"/>
        <v>0.46891463113942838</v>
      </c>
      <c r="S8584">
        <f t="shared" si="672"/>
        <v>14.97952546252764</v>
      </c>
      <c r="T8584">
        <f t="shared" si="673"/>
        <v>1.9376637650389603</v>
      </c>
      <c r="U8584">
        <f t="shared" si="674"/>
        <v>1.3621142209682602</v>
      </c>
      <c r="V8584">
        <f t="shared" si="675"/>
        <v>1.2113558318141571</v>
      </c>
    </row>
    <row r="8585" spans="1:22" ht="12.75" x14ac:dyDescent="0.2">
      <c r="A8585" s="1" t="s">
        <v>298</v>
      </c>
      <c r="B8585" s="1" t="s">
        <v>5</v>
      </c>
      <c r="C8585" s="1" t="s">
        <v>2919</v>
      </c>
      <c r="D8585" s="1" t="s">
        <v>7</v>
      </c>
      <c r="E8585" s="1">
        <v>1340265</v>
      </c>
      <c r="F8585" s="1">
        <v>606577</v>
      </c>
      <c r="N8585">
        <f t="shared" si="671"/>
        <v>0.45257990024360856</v>
      </c>
      <c r="S8585">
        <f t="shared" si="672"/>
        <v>14.457710826923503</v>
      </c>
      <c r="T8585">
        <f t="shared" si="673"/>
        <v>1.8701648770397048</v>
      </c>
      <c r="U8585">
        <f t="shared" si="674"/>
        <v>1.314664711459844</v>
      </c>
      <c r="V8585">
        <f t="shared" si="675"/>
        <v>1.1691580196373759</v>
      </c>
    </row>
    <row r="8586" spans="1:22" ht="12.75" x14ac:dyDescent="0.2">
      <c r="A8586" s="1" t="s">
        <v>299</v>
      </c>
      <c r="B8586" s="1" t="s">
        <v>5</v>
      </c>
      <c r="C8586" s="1" t="s">
        <v>2919</v>
      </c>
      <c r="D8586" s="1" t="s">
        <v>7</v>
      </c>
      <c r="E8586" s="1">
        <v>1340265</v>
      </c>
      <c r="F8586" s="1">
        <v>606577</v>
      </c>
      <c r="N8586">
        <f t="shared" si="671"/>
        <v>0.45257990024360856</v>
      </c>
      <c r="S8586">
        <f t="shared" si="672"/>
        <v>14.457710826923503</v>
      </c>
      <c r="T8586">
        <f t="shared" si="673"/>
        <v>1.8701648770397048</v>
      </c>
      <c r="U8586">
        <f t="shared" si="674"/>
        <v>1.314664711459844</v>
      </c>
      <c r="V8586">
        <f t="shared" si="675"/>
        <v>1.1691580196373759</v>
      </c>
    </row>
    <row r="8587" spans="1:22" ht="12.75" x14ac:dyDescent="0.2">
      <c r="A8587" s="1" t="s">
        <v>300</v>
      </c>
      <c r="B8587" s="1" t="s">
        <v>5</v>
      </c>
      <c r="C8587" s="1" t="s">
        <v>2919</v>
      </c>
      <c r="D8587" s="1" t="s">
        <v>7</v>
      </c>
      <c r="E8587" s="1">
        <v>1340265</v>
      </c>
      <c r="F8587" s="1">
        <v>606577</v>
      </c>
      <c r="N8587">
        <f t="shared" si="671"/>
        <v>0.45257990024360856</v>
      </c>
      <c r="S8587">
        <f t="shared" si="672"/>
        <v>14.457710826923503</v>
      </c>
      <c r="T8587">
        <f t="shared" si="673"/>
        <v>1.8701648770397048</v>
      </c>
      <c r="U8587">
        <f t="shared" si="674"/>
        <v>1.314664711459844</v>
      </c>
      <c r="V8587">
        <f t="shared" si="675"/>
        <v>1.1691580196373759</v>
      </c>
    </row>
    <row r="8588" spans="1:22" ht="12.75" x14ac:dyDescent="0.2">
      <c r="A8588" s="1" t="s">
        <v>301</v>
      </c>
      <c r="B8588" s="1" t="s">
        <v>5</v>
      </c>
      <c r="C8588" s="1" t="s">
        <v>2919</v>
      </c>
      <c r="D8588" s="1" t="s">
        <v>7</v>
      </c>
      <c r="E8588" s="1">
        <v>1340265</v>
      </c>
      <c r="F8588" s="1">
        <v>606577</v>
      </c>
      <c r="N8588">
        <f t="shared" si="671"/>
        <v>0.45257990024360856</v>
      </c>
      <c r="S8588">
        <f t="shared" si="672"/>
        <v>14.457710826923503</v>
      </c>
      <c r="T8588">
        <f t="shared" si="673"/>
        <v>1.8701648770397048</v>
      </c>
      <c r="U8588">
        <f t="shared" si="674"/>
        <v>1.314664711459844</v>
      </c>
      <c r="V8588">
        <f t="shared" si="675"/>
        <v>1.1691580196373759</v>
      </c>
    </row>
    <row r="8589" spans="1:22" ht="12.75" x14ac:dyDescent="0.2">
      <c r="A8589" s="1" t="s">
        <v>302</v>
      </c>
      <c r="B8589" s="1" t="s">
        <v>5</v>
      </c>
      <c r="C8589" s="1" t="s">
        <v>2919</v>
      </c>
      <c r="D8589" s="1" t="s">
        <v>7</v>
      </c>
      <c r="E8589" s="1">
        <v>2495442</v>
      </c>
      <c r="F8589" s="1">
        <v>1005188</v>
      </c>
      <c r="N8589">
        <f t="shared" si="671"/>
        <v>0.40280960246721825</v>
      </c>
      <c r="S8589">
        <f t="shared" si="672"/>
        <v>12.867793615324826</v>
      </c>
      <c r="T8589">
        <f t="shared" si="673"/>
        <v>1.6645024895339597</v>
      </c>
      <c r="U8589">
        <f t="shared" si="674"/>
        <v>1.1700907828999383</v>
      </c>
      <c r="V8589">
        <f t="shared" si="675"/>
        <v>1.0405854896737481</v>
      </c>
    </row>
    <row r="8590" spans="1:22" ht="12.75" x14ac:dyDescent="0.2">
      <c r="A8590" s="1" t="s">
        <v>303</v>
      </c>
      <c r="B8590" s="1" t="s">
        <v>5</v>
      </c>
      <c r="C8590" s="1" t="s">
        <v>2919</v>
      </c>
      <c r="D8590" s="1" t="s">
        <v>7</v>
      </c>
      <c r="E8590" s="1">
        <v>888412</v>
      </c>
      <c r="F8590" s="1">
        <v>380615</v>
      </c>
      <c r="N8590">
        <f t="shared" si="671"/>
        <v>0.42842172325452604</v>
      </c>
      <c r="S8590">
        <f t="shared" si="672"/>
        <v>13.68597541219167</v>
      </c>
      <c r="T8590">
        <f t="shared" si="673"/>
        <v>1.770337699398868</v>
      </c>
      <c r="U8590">
        <f t="shared" si="674"/>
        <v>1.2444894722067248</v>
      </c>
      <c r="V8590">
        <f t="shared" si="675"/>
        <v>1.1067497545964367</v>
      </c>
    </row>
    <row r="8591" spans="1:22" ht="12.75" x14ac:dyDescent="0.2">
      <c r="A8591" s="1" t="s">
        <v>304</v>
      </c>
      <c r="B8591" s="1" t="s">
        <v>5</v>
      </c>
      <c r="C8591" s="1" t="s">
        <v>2919</v>
      </c>
      <c r="D8591" s="1" t="s">
        <v>7</v>
      </c>
      <c r="E8591" s="1">
        <v>687951</v>
      </c>
      <c r="F8591" s="1">
        <v>304546</v>
      </c>
      <c r="N8591">
        <f t="shared" si="671"/>
        <v>0.44268559824754961</v>
      </c>
      <c r="S8591">
        <f t="shared" si="672"/>
        <v>14.141636345895348</v>
      </c>
      <c r="T8591">
        <f t="shared" si="673"/>
        <v>1.8292793316014446</v>
      </c>
      <c r="U8591">
        <f t="shared" si="674"/>
        <v>1.2859235109077563</v>
      </c>
      <c r="V8591">
        <f t="shared" si="675"/>
        <v>1.1435978864516561</v>
      </c>
    </row>
    <row r="8592" spans="1:22" ht="12.75" x14ac:dyDescent="0.2">
      <c r="A8592" s="1" t="s">
        <v>305</v>
      </c>
      <c r="B8592" s="1" t="s">
        <v>5</v>
      </c>
      <c r="C8592" s="1" t="s">
        <v>2919</v>
      </c>
      <c r="D8592" s="1" t="s">
        <v>7</v>
      </c>
      <c r="E8592" s="1">
        <v>888412</v>
      </c>
      <c r="F8592" s="1">
        <v>380615</v>
      </c>
      <c r="N8592">
        <f t="shared" si="671"/>
        <v>0.42842172325452604</v>
      </c>
      <c r="S8592">
        <f t="shared" si="672"/>
        <v>13.68597541219167</v>
      </c>
      <c r="T8592">
        <f t="shared" si="673"/>
        <v>1.770337699398868</v>
      </c>
      <c r="U8592">
        <f t="shared" si="674"/>
        <v>1.2444894722067248</v>
      </c>
      <c r="V8592">
        <f t="shared" si="675"/>
        <v>1.1067497545964367</v>
      </c>
    </row>
    <row r="8593" spans="1:22" ht="12.75" x14ac:dyDescent="0.2">
      <c r="A8593" s="1" t="s">
        <v>306</v>
      </c>
      <c r="B8593" s="1" t="s">
        <v>5</v>
      </c>
      <c r="C8593" s="1" t="s">
        <v>2919</v>
      </c>
      <c r="D8593" s="1" t="s">
        <v>7</v>
      </c>
      <c r="E8593" s="1">
        <v>888412</v>
      </c>
      <c r="F8593" s="1">
        <v>380615</v>
      </c>
      <c r="N8593">
        <f t="shared" si="671"/>
        <v>0.42842172325452604</v>
      </c>
      <c r="S8593">
        <f t="shared" si="672"/>
        <v>13.68597541219167</v>
      </c>
      <c r="T8593">
        <f t="shared" si="673"/>
        <v>1.770337699398868</v>
      </c>
      <c r="U8593">
        <f t="shared" si="674"/>
        <v>1.2444894722067248</v>
      </c>
      <c r="V8593">
        <f t="shared" si="675"/>
        <v>1.1067497545964367</v>
      </c>
    </row>
    <row r="8594" spans="1:22" ht="12.75" x14ac:dyDescent="0.2">
      <c r="A8594" s="1" t="s">
        <v>307</v>
      </c>
      <c r="B8594" s="1" t="s">
        <v>5</v>
      </c>
      <c r="C8594" s="1" t="s">
        <v>2919</v>
      </c>
      <c r="D8594" s="1" t="s">
        <v>7</v>
      </c>
      <c r="E8594" s="1">
        <v>888412</v>
      </c>
      <c r="F8594" s="1">
        <v>380615</v>
      </c>
      <c r="N8594">
        <f t="shared" si="671"/>
        <v>0.42842172325452604</v>
      </c>
      <c r="S8594">
        <f t="shared" si="672"/>
        <v>13.68597541219167</v>
      </c>
      <c r="T8594">
        <f t="shared" si="673"/>
        <v>1.770337699398868</v>
      </c>
      <c r="U8594">
        <f t="shared" si="674"/>
        <v>1.2444894722067248</v>
      </c>
      <c r="V8594">
        <f t="shared" si="675"/>
        <v>1.1067497545964367</v>
      </c>
    </row>
    <row r="8595" spans="1:22" ht="12.75" x14ac:dyDescent="0.2">
      <c r="A8595" s="1" t="s">
        <v>308</v>
      </c>
      <c r="B8595" s="1" t="s">
        <v>5</v>
      </c>
      <c r="C8595" s="1" t="s">
        <v>2919</v>
      </c>
      <c r="D8595" s="1" t="s">
        <v>7</v>
      </c>
      <c r="E8595" s="1">
        <v>761742</v>
      </c>
      <c r="F8595" s="1">
        <v>337548</v>
      </c>
      <c r="N8595">
        <f t="shared" si="671"/>
        <v>0.44312641287995147</v>
      </c>
      <c r="S8595">
        <f t="shared" si="672"/>
        <v>14.155718214047496</v>
      </c>
      <c r="T8595">
        <f t="shared" si="673"/>
        <v>1.831100879669221</v>
      </c>
      <c r="U8595">
        <f t="shared" si="674"/>
        <v>1.2872039995931839</v>
      </c>
      <c r="V8595">
        <f t="shared" si="675"/>
        <v>1.1447366510374644</v>
      </c>
    </row>
    <row r="8596" spans="1:22" ht="12.75" x14ac:dyDescent="0.2">
      <c r="A8596" s="1" t="s">
        <v>309</v>
      </c>
      <c r="B8596" s="1" t="s">
        <v>5</v>
      </c>
      <c r="C8596" s="1" t="s">
        <v>2919</v>
      </c>
      <c r="D8596" s="1" t="s">
        <v>7</v>
      </c>
      <c r="E8596" s="1">
        <v>481474</v>
      </c>
      <c r="F8596" s="1">
        <v>216798</v>
      </c>
      <c r="N8596">
        <f t="shared" si="671"/>
        <v>0.45027976588559299</v>
      </c>
      <c r="S8596">
        <f t="shared" si="672"/>
        <v>14.384232801511059</v>
      </c>
      <c r="T8596">
        <f t="shared" si="673"/>
        <v>1.8606601896098884</v>
      </c>
      <c r="U8596">
        <f t="shared" si="674"/>
        <v>1.3079832272170135</v>
      </c>
      <c r="V8596">
        <f t="shared" si="675"/>
        <v>1.1632160400455516</v>
      </c>
    </row>
    <row r="8597" spans="1:22" ht="12.75" x14ac:dyDescent="0.2">
      <c r="A8597" s="1" t="s">
        <v>310</v>
      </c>
      <c r="B8597" s="1" t="s">
        <v>5</v>
      </c>
      <c r="C8597" s="1" t="s">
        <v>2919</v>
      </c>
      <c r="D8597" s="1" t="s">
        <v>7</v>
      </c>
      <c r="E8597" s="1">
        <v>670667</v>
      </c>
      <c r="F8597" s="1">
        <v>292293</v>
      </c>
      <c r="N8597">
        <f t="shared" si="671"/>
        <v>0.43582433607140353</v>
      </c>
      <c r="S8597">
        <f t="shared" si="672"/>
        <v>13.92245262961225</v>
      </c>
      <c r="T8597">
        <f t="shared" si="673"/>
        <v>1.8009270085595188</v>
      </c>
      <c r="U8597">
        <f t="shared" si="674"/>
        <v>1.2659927555777071</v>
      </c>
      <c r="V8597">
        <f t="shared" si="675"/>
        <v>1.1258730610810246</v>
      </c>
    </row>
    <row r="8598" spans="1:22" ht="12.75" x14ac:dyDescent="0.2">
      <c r="A8598" s="1" t="s">
        <v>311</v>
      </c>
      <c r="B8598" s="1" t="s">
        <v>5</v>
      </c>
      <c r="C8598" s="1" t="s">
        <v>2919</v>
      </c>
      <c r="D8598" s="1" t="s">
        <v>7</v>
      </c>
      <c r="E8598" s="1">
        <v>687951</v>
      </c>
      <c r="F8598" s="1">
        <v>304546</v>
      </c>
      <c r="N8598">
        <f t="shared" si="671"/>
        <v>0.44268559824754961</v>
      </c>
      <c r="S8598">
        <f t="shared" si="672"/>
        <v>14.141636345895348</v>
      </c>
      <c r="T8598">
        <f t="shared" si="673"/>
        <v>1.8292793316014446</v>
      </c>
      <c r="U8598">
        <f t="shared" si="674"/>
        <v>1.2859235109077563</v>
      </c>
      <c r="V8598">
        <f t="shared" si="675"/>
        <v>1.1435978864516561</v>
      </c>
    </row>
    <row r="8599" spans="1:22" ht="12.75" x14ac:dyDescent="0.2">
      <c r="A8599" s="1" t="s">
        <v>312</v>
      </c>
      <c r="B8599" s="1" t="s">
        <v>5</v>
      </c>
      <c r="C8599" s="1" t="s">
        <v>2919</v>
      </c>
      <c r="D8599" s="1" t="s">
        <v>7</v>
      </c>
      <c r="E8599" s="1">
        <v>1687471</v>
      </c>
      <c r="F8599" s="1">
        <v>679196</v>
      </c>
      <c r="N8599">
        <f t="shared" si="671"/>
        <v>0.40249343544274241</v>
      </c>
      <c r="S8599">
        <f t="shared" si="672"/>
        <v>12.857693627653212</v>
      </c>
      <c r="T8599">
        <f t="shared" si="673"/>
        <v>1.6631960142262083</v>
      </c>
      <c r="U8599">
        <f t="shared" si="674"/>
        <v>1.1691723735101667</v>
      </c>
      <c r="V8599">
        <f t="shared" si="675"/>
        <v>1.0397687295568896</v>
      </c>
    </row>
    <row r="8600" spans="1:22" ht="12.75" x14ac:dyDescent="0.2">
      <c r="A8600" s="1" t="s">
        <v>313</v>
      </c>
      <c r="B8600" s="1" t="s">
        <v>5</v>
      </c>
      <c r="C8600" s="1" t="s">
        <v>2919</v>
      </c>
      <c r="D8600" s="1" t="s">
        <v>7</v>
      </c>
      <c r="E8600" s="1">
        <v>888412</v>
      </c>
      <c r="F8600" s="1">
        <v>380615</v>
      </c>
      <c r="N8600">
        <f t="shared" si="671"/>
        <v>0.42842172325452604</v>
      </c>
      <c r="S8600">
        <f t="shared" si="672"/>
        <v>13.68597541219167</v>
      </c>
      <c r="T8600">
        <f t="shared" si="673"/>
        <v>1.770337699398868</v>
      </c>
      <c r="U8600">
        <f t="shared" si="674"/>
        <v>1.2444894722067248</v>
      </c>
      <c r="V8600">
        <f t="shared" si="675"/>
        <v>1.1067497545964367</v>
      </c>
    </row>
    <row r="8601" spans="1:22" ht="12.75" x14ac:dyDescent="0.2">
      <c r="A8601" s="1" t="s">
        <v>314</v>
      </c>
      <c r="B8601" s="1" t="s">
        <v>5</v>
      </c>
      <c r="C8601" s="1" t="s">
        <v>2919</v>
      </c>
      <c r="D8601" s="1" t="s">
        <v>7</v>
      </c>
      <c r="E8601" s="1">
        <v>888412</v>
      </c>
      <c r="F8601" s="1">
        <v>380615</v>
      </c>
      <c r="N8601">
        <f t="shared" si="671"/>
        <v>0.42842172325452604</v>
      </c>
      <c r="S8601">
        <f t="shared" si="672"/>
        <v>13.68597541219167</v>
      </c>
      <c r="T8601">
        <f t="shared" si="673"/>
        <v>1.770337699398868</v>
      </c>
      <c r="U8601">
        <f t="shared" si="674"/>
        <v>1.2444894722067248</v>
      </c>
      <c r="V8601">
        <f t="shared" si="675"/>
        <v>1.1067497545964367</v>
      </c>
    </row>
    <row r="8602" spans="1:22" ht="12.75" x14ac:dyDescent="0.2">
      <c r="A8602" s="1" t="s">
        <v>315</v>
      </c>
      <c r="B8602" s="1" t="s">
        <v>5</v>
      </c>
      <c r="C8602" s="1" t="s">
        <v>2919</v>
      </c>
      <c r="D8602" s="1" t="s">
        <v>7</v>
      </c>
      <c r="E8602" s="1">
        <v>584928</v>
      </c>
      <c r="F8602" s="1">
        <v>257610</v>
      </c>
      <c r="N8602">
        <f t="shared" si="671"/>
        <v>0.44041317905793531</v>
      </c>
      <c r="S8602">
        <f t="shared" si="672"/>
        <v>14.069043684349152</v>
      </c>
      <c r="T8602">
        <f t="shared" si="673"/>
        <v>1.8198891696608899</v>
      </c>
      <c r="U8602">
        <f t="shared" si="674"/>
        <v>1.279322534336278</v>
      </c>
      <c r="V8602">
        <f t="shared" si="675"/>
        <v>1.1377275039665182</v>
      </c>
    </row>
    <row r="8603" spans="1:22" ht="12.75" x14ac:dyDescent="0.2">
      <c r="A8603" s="1" t="s">
        <v>316</v>
      </c>
      <c r="B8603" s="1" t="s">
        <v>5</v>
      </c>
      <c r="C8603" s="1" t="s">
        <v>2919</v>
      </c>
      <c r="D8603" s="1" t="s">
        <v>7</v>
      </c>
      <c r="E8603" s="1">
        <v>888412</v>
      </c>
      <c r="F8603" s="1">
        <v>380615</v>
      </c>
      <c r="N8603">
        <f t="shared" si="671"/>
        <v>0.42842172325452604</v>
      </c>
      <c r="S8603">
        <f t="shared" si="672"/>
        <v>13.68597541219167</v>
      </c>
      <c r="T8603">
        <f t="shared" si="673"/>
        <v>1.770337699398868</v>
      </c>
      <c r="U8603">
        <f t="shared" si="674"/>
        <v>1.2444894722067248</v>
      </c>
      <c r="V8603">
        <f t="shared" si="675"/>
        <v>1.1067497545964367</v>
      </c>
    </row>
    <row r="8604" spans="1:22" ht="12.75" x14ac:dyDescent="0.2">
      <c r="A8604" s="1" t="s">
        <v>317</v>
      </c>
      <c r="B8604" s="1" t="s">
        <v>5</v>
      </c>
      <c r="C8604" s="1" t="s">
        <v>2919</v>
      </c>
      <c r="D8604" s="1" t="s">
        <v>7</v>
      </c>
      <c r="E8604" s="1">
        <v>888412</v>
      </c>
      <c r="F8604" s="1">
        <v>380615</v>
      </c>
      <c r="N8604">
        <f t="shared" si="671"/>
        <v>0.42842172325452604</v>
      </c>
      <c r="S8604">
        <f t="shared" si="672"/>
        <v>13.68597541219167</v>
      </c>
      <c r="T8604">
        <f t="shared" si="673"/>
        <v>1.770337699398868</v>
      </c>
      <c r="U8604">
        <f t="shared" si="674"/>
        <v>1.2444894722067248</v>
      </c>
      <c r="V8604">
        <f t="shared" si="675"/>
        <v>1.1067497545964367</v>
      </c>
    </row>
    <row r="8605" spans="1:22" ht="12.75" x14ac:dyDescent="0.2">
      <c r="A8605" s="1" t="s">
        <v>318</v>
      </c>
      <c r="B8605" s="1" t="s">
        <v>5</v>
      </c>
      <c r="C8605" s="1" t="s">
        <v>2919</v>
      </c>
      <c r="D8605" s="1" t="s">
        <v>7</v>
      </c>
      <c r="E8605" s="1">
        <v>85109</v>
      </c>
      <c r="F8605" s="1">
        <v>35517</v>
      </c>
      <c r="N8605">
        <f t="shared" si="671"/>
        <v>0.41731191765853198</v>
      </c>
      <c r="S8605">
        <f t="shared" si="672"/>
        <v>13.331071545352332</v>
      </c>
      <c r="T8605">
        <f t="shared" si="673"/>
        <v>1.7244294118121157</v>
      </c>
      <c r="U8605">
        <f t="shared" si="674"/>
        <v>1.212217448282616</v>
      </c>
      <c r="V8605">
        <f t="shared" si="675"/>
        <v>1.078049588499407</v>
      </c>
    </row>
    <row r="8606" spans="1:22" ht="12.75" x14ac:dyDescent="0.2">
      <c r="A8606" s="1" t="s">
        <v>319</v>
      </c>
      <c r="B8606" s="1" t="s">
        <v>5</v>
      </c>
      <c r="C8606" s="1" t="s">
        <v>2919</v>
      </c>
      <c r="D8606" s="1" t="s">
        <v>7</v>
      </c>
      <c r="E8606" s="1">
        <v>32286</v>
      </c>
      <c r="F8606" s="1">
        <v>14976</v>
      </c>
      <c r="N8606">
        <f t="shared" si="671"/>
        <v>0.46385430217431706</v>
      </c>
      <c r="S8606">
        <f t="shared" si="672"/>
        <v>14.817872740373376</v>
      </c>
      <c r="T8606">
        <f t="shared" si="673"/>
        <v>1.9167533147699052</v>
      </c>
      <c r="U8606">
        <f t="shared" si="674"/>
        <v>1.347414858678355</v>
      </c>
      <c r="V8606">
        <f t="shared" si="675"/>
        <v>1.1982833904874903</v>
      </c>
    </row>
    <row r="8607" spans="1:22" ht="12.75" x14ac:dyDescent="0.2">
      <c r="A8607" s="1" t="s">
        <v>320</v>
      </c>
      <c r="B8607" s="1" t="s">
        <v>5</v>
      </c>
      <c r="C8607" s="1" t="s">
        <v>2919</v>
      </c>
      <c r="D8607" s="1" t="s">
        <v>7</v>
      </c>
      <c r="E8607" s="1">
        <v>888412</v>
      </c>
      <c r="F8607" s="1">
        <v>380615</v>
      </c>
      <c r="N8607">
        <f t="shared" si="671"/>
        <v>0.42842172325452604</v>
      </c>
      <c r="S8607">
        <f t="shared" si="672"/>
        <v>13.68597541219167</v>
      </c>
      <c r="T8607">
        <f t="shared" si="673"/>
        <v>1.770337699398868</v>
      </c>
      <c r="U8607">
        <f t="shared" si="674"/>
        <v>1.2444894722067248</v>
      </c>
      <c r="V8607">
        <f t="shared" si="675"/>
        <v>1.1067497545964367</v>
      </c>
    </row>
    <row r="8608" spans="1:22" ht="12.75" x14ac:dyDescent="0.2">
      <c r="A8608" s="1" t="s">
        <v>321</v>
      </c>
      <c r="B8608" s="1" t="s">
        <v>5</v>
      </c>
      <c r="C8608" s="1" t="s">
        <v>2919</v>
      </c>
      <c r="D8608" s="1" t="s">
        <v>7</v>
      </c>
      <c r="E8608" s="1">
        <v>888412</v>
      </c>
      <c r="F8608" s="1">
        <v>380615</v>
      </c>
      <c r="N8608">
        <f t="shared" si="671"/>
        <v>0.42842172325452604</v>
      </c>
      <c r="S8608">
        <f t="shared" si="672"/>
        <v>13.68597541219167</v>
      </c>
      <c r="T8608">
        <f t="shared" si="673"/>
        <v>1.770337699398868</v>
      </c>
      <c r="U8608">
        <f t="shared" si="674"/>
        <v>1.2444894722067248</v>
      </c>
      <c r="V8608">
        <f t="shared" si="675"/>
        <v>1.1067497545964367</v>
      </c>
    </row>
    <row r="8609" spans="1:22" ht="12.75" x14ac:dyDescent="0.2">
      <c r="A8609" s="1" t="s">
        <v>322</v>
      </c>
      <c r="B8609" s="1" t="s">
        <v>5</v>
      </c>
      <c r="C8609" s="1" t="s">
        <v>2919</v>
      </c>
      <c r="D8609" s="1" t="s">
        <v>7</v>
      </c>
      <c r="E8609" s="1">
        <v>455752</v>
      </c>
      <c r="F8609" s="1">
        <v>208554</v>
      </c>
      <c r="N8609">
        <f t="shared" si="671"/>
        <v>0.45760413558250979</v>
      </c>
      <c r="S8609">
        <f t="shared" si="672"/>
        <v>14.618210534526833</v>
      </c>
      <c r="T8609">
        <f t="shared" si="673"/>
        <v>1.8909261800930157</v>
      </c>
      <c r="U8609">
        <f t="shared" si="674"/>
        <v>1.329259228137601</v>
      </c>
      <c r="V8609">
        <f t="shared" si="675"/>
        <v>1.1821372196324706</v>
      </c>
    </row>
    <row r="8610" spans="1:22" ht="12.75" x14ac:dyDescent="0.2">
      <c r="A8610" s="1" t="s">
        <v>323</v>
      </c>
      <c r="B8610" s="1" t="s">
        <v>5</v>
      </c>
      <c r="C8610" s="1" t="s">
        <v>2919</v>
      </c>
      <c r="D8610" s="1" t="s">
        <v>7</v>
      </c>
      <c r="E8610" s="1">
        <v>557870</v>
      </c>
      <c r="F8610" s="1">
        <v>235861</v>
      </c>
      <c r="N8610">
        <f t="shared" si="671"/>
        <v>0.42278846326205027</v>
      </c>
      <c r="S8610">
        <f t="shared" si="672"/>
        <v>13.506020350245143</v>
      </c>
      <c r="T8610">
        <f t="shared" si="673"/>
        <v>1.7470597655456623</v>
      </c>
      <c r="U8610">
        <f t="shared" si="674"/>
        <v>1.2281258464279394</v>
      </c>
      <c r="V8610">
        <f t="shared" si="675"/>
        <v>1.0921972499594426</v>
      </c>
    </row>
    <row r="8611" spans="1:22" ht="12.75" x14ac:dyDescent="0.2">
      <c r="A8611" s="1" t="s">
        <v>324</v>
      </c>
      <c r="B8611" s="1" t="s">
        <v>5</v>
      </c>
      <c r="C8611" s="1" t="s">
        <v>2919</v>
      </c>
      <c r="D8611" s="1" t="s">
        <v>7</v>
      </c>
      <c r="E8611" s="1">
        <v>888412</v>
      </c>
      <c r="F8611" s="1">
        <v>380615</v>
      </c>
      <c r="N8611">
        <f t="shared" si="671"/>
        <v>0.42842172325452604</v>
      </c>
      <c r="S8611">
        <f t="shared" si="672"/>
        <v>13.68597541219167</v>
      </c>
      <c r="T8611">
        <f t="shared" si="673"/>
        <v>1.770337699398868</v>
      </c>
      <c r="U8611">
        <f t="shared" si="674"/>
        <v>1.2444894722067248</v>
      </c>
      <c r="V8611">
        <f t="shared" si="675"/>
        <v>1.1067497545964367</v>
      </c>
    </row>
    <row r="8612" spans="1:22" ht="12.75" x14ac:dyDescent="0.2">
      <c r="A8612" s="1" t="s">
        <v>325</v>
      </c>
      <c r="B8612" s="1" t="s">
        <v>5</v>
      </c>
      <c r="C8612" s="1" t="s">
        <v>2919</v>
      </c>
      <c r="D8612" s="1" t="s">
        <v>7</v>
      </c>
      <c r="E8612" s="1">
        <v>888412</v>
      </c>
      <c r="F8612" s="1">
        <v>380615</v>
      </c>
      <c r="N8612">
        <f t="shared" si="671"/>
        <v>0.42842172325452604</v>
      </c>
      <c r="S8612">
        <f t="shared" si="672"/>
        <v>13.68597541219167</v>
      </c>
      <c r="T8612">
        <f t="shared" si="673"/>
        <v>1.770337699398868</v>
      </c>
      <c r="U8612">
        <f t="shared" si="674"/>
        <v>1.2444894722067248</v>
      </c>
      <c r="V8612">
        <f t="shared" si="675"/>
        <v>1.1067497545964367</v>
      </c>
    </row>
    <row r="8613" spans="1:22" ht="12.75" x14ac:dyDescent="0.2">
      <c r="A8613" s="1" t="s">
        <v>326</v>
      </c>
      <c r="B8613" s="1" t="s">
        <v>5</v>
      </c>
      <c r="C8613" s="1" t="s">
        <v>2919</v>
      </c>
      <c r="D8613" s="1" t="s">
        <v>7</v>
      </c>
      <c r="E8613" s="1">
        <v>888412</v>
      </c>
      <c r="F8613" s="1">
        <v>380615</v>
      </c>
      <c r="N8613">
        <f t="shared" si="671"/>
        <v>0.42842172325452604</v>
      </c>
      <c r="S8613">
        <f t="shared" si="672"/>
        <v>13.68597541219167</v>
      </c>
      <c r="T8613">
        <f t="shared" si="673"/>
        <v>1.770337699398868</v>
      </c>
      <c r="U8613">
        <f t="shared" si="674"/>
        <v>1.2444894722067248</v>
      </c>
      <c r="V8613">
        <f t="shared" si="675"/>
        <v>1.1067497545964367</v>
      </c>
    </row>
    <row r="8614" spans="1:22" ht="12.75" x14ac:dyDescent="0.2">
      <c r="A8614" s="1" t="s">
        <v>327</v>
      </c>
      <c r="B8614" s="1" t="s">
        <v>5</v>
      </c>
      <c r="C8614" s="1" t="s">
        <v>2919</v>
      </c>
      <c r="D8614" s="1" t="s">
        <v>7</v>
      </c>
      <c r="E8614" s="1">
        <v>888412</v>
      </c>
      <c r="F8614" s="1">
        <v>380615</v>
      </c>
      <c r="N8614">
        <f t="shared" si="671"/>
        <v>0.42842172325452604</v>
      </c>
      <c r="S8614">
        <f t="shared" si="672"/>
        <v>13.68597541219167</v>
      </c>
      <c r="T8614">
        <f t="shared" si="673"/>
        <v>1.770337699398868</v>
      </c>
      <c r="U8614">
        <f t="shared" si="674"/>
        <v>1.2444894722067248</v>
      </c>
      <c r="V8614">
        <f t="shared" si="675"/>
        <v>1.1067497545964367</v>
      </c>
    </row>
    <row r="8615" spans="1:22" ht="12.75" x14ac:dyDescent="0.2">
      <c r="A8615" s="1" t="s">
        <v>328</v>
      </c>
      <c r="B8615" s="1" t="s">
        <v>5</v>
      </c>
      <c r="C8615" s="1" t="s">
        <v>2919</v>
      </c>
      <c r="D8615" s="1" t="s">
        <v>7</v>
      </c>
      <c r="E8615" s="1">
        <v>932298</v>
      </c>
      <c r="F8615" s="1">
        <v>398491</v>
      </c>
      <c r="N8615">
        <f t="shared" si="671"/>
        <v>0.42742878350055452</v>
      </c>
      <c r="S8615">
        <f t="shared" si="672"/>
        <v>13.654255851018604</v>
      </c>
      <c r="T8615">
        <f t="shared" si="673"/>
        <v>1.766234642564275</v>
      </c>
      <c r="U8615">
        <f t="shared" si="674"/>
        <v>1.241605157515663</v>
      </c>
      <c r="V8615">
        <f t="shared" si="675"/>
        <v>1.1041846749812179</v>
      </c>
    </row>
    <row r="8616" spans="1:22" ht="12.75" x14ac:dyDescent="0.2">
      <c r="A8616" s="1" t="s">
        <v>329</v>
      </c>
      <c r="B8616" s="1" t="s">
        <v>5</v>
      </c>
      <c r="C8616" s="1" t="s">
        <v>2919</v>
      </c>
      <c r="D8616" s="1" t="s">
        <v>7</v>
      </c>
      <c r="E8616" s="1">
        <v>774547</v>
      </c>
      <c r="F8616" s="1">
        <v>342166</v>
      </c>
      <c r="N8616">
        <f t="shared" si="671"/>
        <v>0.44176273357201046</v>
      </c>
      <c r="S8616">
        <f t="shared" si="672"/>
        <v>14.11215534021183</v>
      </c>
      <c r="T8616">
        <f t="shared" si="673"/>
        <v>1.8254658412066549</v>
      </c>
      <c r="U8616">
        <f t="shared" si="674"/>
        <v>1.2832427519484408</v>
      </c>
      <c r="V8616">
        <f t="shared" si="675"/>
        <v>1.1412138330814867</v>
      </c>
    </row>
    <row r="8617" spans="1:22" ht="12.75" x14ac:dyDescent="0.2">
      <c r="A8617" s="1" t="s">
        <v>330</v>
      </c>
      <c r="B8617" s="1" t="s">
        <v>5</v>
      </c>
      <c r="C8617" s="1" t="s">
        <v>2919</v>
      </c>
      <c r="D8617" s="1" t="s">
        <v>7</v>
      </c>
      <c r="E8617" s="1">
        <v>66551</v>
      </c>
      <c r="F8617" s="1">
        <v>32832</v>
      </c>
      <c r="N8617">
        <f t="shared" si="671"/>
        <v>0.4933359378521735</v>
      </c>
      <c r="S8617">
        <f t="shared" si="672"/>
        <v>15.759666582976042</v>
      </c>
      <c r="T8617">
        <f t="shared" si="673"/>
        <v>2.0385782555874941</v>
      </c>
      <c r="U8617">
        <f t="shared" si="674"/>
        <v>1.4330538056155278</v>
      </c>
      <c r="V8617">
        <f t="shared" si="675"/>
        <v>1.2744438447326742</v>
      </c>
    </row>
    <row r="8618" spans="1:22" ht="12.75" x14ac:dyDescent="0.2">
      <c r="A8618" s="1" t="s">
        <v>331</v>
      </c>
      <c r="B8618" s="1" t="s">
        <v>5</v>
      </c>
      <c r="C8618" s="1" t="s">
        <v>2919</v>
      </c>
      <c r="D8618" s="1" t="s">
        <v>7</v>
      </c>
      <c r="E8618" s="1">
        <v>556123</v>
      </c>
      <c r="F8618" s="1">
        <v>249398</v>
      </c>
      <c r="N8618">
        <f t="shared" si="671"/>
        <v>0.44845834464677781</v>
      </c>
      <c r="S8618">
        <f t="shared" si="672"/>
        <v>14.326047315256297</v>
      </c>
      <c r="T8618">
        <f t="shared" si="673"/>
        <v>1.8531336555651976</v>
      </c>
      <c r="U8618">
        <f t="shared" si="674"/>
        <v>1.3026923200731371</v>
      </c>
      <c r="V8618">
        <f t="shared" si="675"/>
        <v>1.1585107289008181</v>
      </c>
    </row>
    <row r="8619" spans="1:22" ht="12.75" x14ac:dyDescent="0.2">
      <c r="A8619" s="1" t="s">
        <v>332</v>
      </c>
      <c r="B8619" s="1" t="s">
        <v>5</v>
      </c>
      <c r="C8619" s="1" t="s">
        <v>2919</v>
      </c>
      <c r="D8619" s="1" t="s">
        <v>7</v>
      </c>
      <c r="E8619" s="1">
        <v>888412</v>
      </c>
      <c r="F8619" s="1">
        <v>380615</v>
      </c>
      <c r="N8619">
        <f t="shared" si="671"/>
        <v>0.42842172325452604</v>
      </c>
      <c r="S8619">
        <f t="shared" si="672"/>
        <v>13.68597541219167</v>
      </c>
      <c r="T8619">
        <f t="shared" si="673"/>
        <v>1.770337699398868</v>
      </c>
      <c r="U8619">
        <f t="shared" si="674"/>
        <v>1.2444894722067248</v>
      </c>
      <c r="V8619">
        <f t="shared" si="675"/>
        <v>1.1067497545964367</v>
      </c>
    </row>
    <row r="8620" spans="1:22" ht="12.75" x14ac:dyDescent="0.2">
      <c r="A8620" s="1" t="s">
        <v>333</v>
      </c>
      <c r="B8620" s="1" t="s">
        <v>5</v>
      </c>
      <c r="C8620" s="1" t="s">
        <v>2919</v>
      </c>
      <c r="D8620" s="1" t="s">
        <v>7</v>
      </c>
      <c r="E8620" s="1">
        <v>579267</v>
      </c>
      <c r="F8620" s="1">
        <v>255463</v>
      </c>
      <c r="N8620">
        <f t="shared" si="671"/>
        <v>0.44101079467672077</v>
      </c>
      <c r="S8620">
        <f t="shared" si="672"/>
        <v>14.088134575918581</v>
      </c>
      <c r="T8620">
        <f t="shared" si="673"/>
        <v>1.8223586556889289</v>
      </c>
      <c r="U8620">
        <f t="shared" si="674"/>
        <v>1.2810585022054024</v>
      </c>
      <c r="V8620">
        <f t="shared" si="675"/>
        <v>1.1392713354380164</v>
      </c>
    </row>
    <row r="8621" spans="1:22" ht="12.75" x14ac:dyDescent="0.2">
      <c r="A8621" s="1" t="s">
        <v>334</v>
      </c>
      <c r="B8621" s="1" t="s">
        <v>5</v>
      </c>
      <c r="C8621" s="1" t="s">
        <v>2919</v>
      </c>
      <c r="D8621" s="1" t="s">
        <v>7</v>
      </c>
      <c r="E8621" s="1">
        <v>888412</v>
      </c>
      <c r="F8621" s="1">
        <v>380615</v>
      </c>
      <c r="N8621">
        <f t="shared" si="671"/>
        <v>0.42842172325452604</v>
      </c>
      <c r="S8621">
        <f t="shared" si="672"/>
        <v>13.68597541219167</v>
      </c>
      <c r="T8621">
        <f t="shared" si="673"/>
        <v>1.770337699398868</v>
      </c>
      <c r="U8621">
        <f t="shared" si="674"/>
        <v>1.2444894722067248</v>
      </c>
      <c r="V8621">
        <f t="shared" si="675"/>
        <v>1.1067497545964367</v>
      </c>
    </row>
    <row r="8622" spans="1:22" ht="12.75" x14ac:dyDescent="0.2">
      <c r="A8622" s="1" t="s">
        <v>335</v>
      </c>
      <c r="B8622" s="1" t="s">
        <v>5</v>
      </c>
      <c r="C8622" s="1" t="s">
        <v>2919</v>
      </c>
      <c r="D8622" s="1" t="s">
        <v>7</v>
      </c>
      <c r="E8622" s="1">
        <v>888412</v>
      </c>
      <c r="F8622" s="1">
        <v>380615</v>
      </c>
      <c r="N8622">
        <f t="shared" si="671"/>
        <v>0.42842172325452604</v>
      </c>
      <c r="S8622">
        <f t="shared" si="672"/>
        <v>13.68597541219167</v>
      </c>
      <c r="T8622">
        <f t="shared" si="673"/>
        <v>1.770337699398868</v>
      </c>
      <c r="U8622">
        <f t="shared" si="674"/>
        <v>1.2444894722067248</v>
      </c>
      <c r="V8622">
        <f t="shared" si="675"/>
        <v>1.1067497545964367</v>
      </c>
    </row>
    <row r="8623" spans="1:22" ht="12.75" x14ac:dyDescent="0.2">
      <c r="A8623" s="1" t="s">
        <v>336</v>
      </c>
      <c r="B8623" s="1" t="s">
        <v>5</v>
      </c>
      <c r="C8623" s="1" t="s">
        <v>2919</v>
      </c>
      <c r="D8623" s="1" t="s">
        <v>7</v>
      </c>
      <c r="E8623" s="1">
        <v>888412</v>
      </c>
      <c r="F8623" s="1">
        <v>380615</v>
      </c>
      <c r="N8623">
        <f t="shared" si="671"/>
        <v>0.42842172325452604</v>
      </c>
      <c r="S8623">
        <f t="shared" si="672"/>
        <v>13.68597541219167</v>
      </c>
      <c r="T8623">
        <f t="shared" si="673"/>
        <v>1.770337699398868</v>
      </c>
      <c r="U8623">
        <f t="shared" si="674"/>
        <v>1.2444894722067248</v>
      </c>
      <c r="V8623">
        <f t="shared" si="675"/>
        <v>1.1067497545964367</v>
      </c>
    </row>
    <row r="8624" spans="1:22" ht="12.75" x14ac:dyDescent="0.2">
      <c r="A8624" s="1" t="s">
        <v>337</v>
      </c>
      <c r="B8624" s="1" t="s">
        <v>5</v>
      </c>
      <c r="C8624" s="1" t="s">
        <v>2919</v>
      </c>
      <c r="D8624" s="1" t="s">
        <v>7</v>
      </c>
      <c r="E8624" s="1">
        <v>888412</v>
      </c>
      <c r="F8624" s="1">
        <v>380615</v>
      </c>
      <c r="N8624">
        <f t="shared" si="671"/>
        <v>0.42842172325452604</v>
      </c>
      <c r="S8624">
        <f t="shared" si="672"/>
        <v>13.68597541219167</v>
      </c>
      <c r="T8624">
        <f t="shared" si="673"/>
        <v>1.770337699398868</v>
      </c>
      <c r="U8624">
        <f t="shared" si="674"/>
        <v>1.2444894722067248</v>
      </c>
      <c r="V8624">
        <f t="shared" si="675"/>
        <v>1.1067497545964367</v>
      </c>
    </row>
    <row r="8625" spans="1:22" ht="12.75" x14ac:dyDescent="0.2">
      <c r="A8625" s="1" t="s">
        <v>338</v>
      </c>
      <c r="B8625" s="1" t="s">
        <v>5</v>
      </c>
      <c r="C8625" s="1" t="s">
        <v>2919</v>
      </c>
      <c r="D8625" s="1" t="s">
        <v>7</v>
      </c>
      <c r="E8625" s="1">
        <v>888412</v>
      </c>
      <c r="F8625" s="1">
        <v>380615</v>
      </c>
      <c r="N8625">
        <f t="shared" si="671"/>
        <v>0.42842172325452604</v>
      </c>
      <c r="S8625">
        <f t="shared" si="672"/>
        <v>13.68597541219167</v>
      </c>
      <c r="T8625">
        <f t="shared" si="673"/>
        <v>1.770337699398868</v>
      </c>
      <c r="U8625">
        <f t="shared" si="674"/>
        <v>1.2444894722067248</v>
      </c>
      <c r="V8625">
        <f t="shared" si="675"/>
        <v>1.1067497545964367</v>
      </c>
    </row>
    <row r="8626" spans="1:22" ht="12.75" x14ac:dyDescent="0.2">
      <c r="A8626" s="1" t="s">
        <v>339</v>
      </c>
      <c r="B8626" s="1" t="s">
        <v>5</v>
      </c>
      <c r="C8626" s="1" t="s">
        <v>2919</v>
      </c>
      <c r="D8626" s="1" t="s">
        <v>7</v>
      </c>
      <c r="E8626" s="1">
        <v>172100</v>
      </c>
      <c r="F8626" s="1">
        <v>76906</v>
      </c>
      <c r="N8626">
        <f t="shared" si="671"/>
        <v>0.44686809994189425</v>
      </c>
      <c r="S8626">
        <f t="shared" si="672"/>
        <v>14.275246786830538</v>
      </c>
      <c r="T8626">
        <f t="shared" si="673"/>
        <v>1.8465623964541085</v>
      </c>
      <c r="U8626">
        <f t="shared" si="674"/>
        <v>1.2980729399482775</v>
      </c>
      <c r="V8626">
        <f t="shared" si="675"/>
        <v>1.1544026203681597</v>
      </c>
    </row>
    <row r="8627" spans="1:22" ht="12.75" x14ac:dyDescent="0.2">
      <c r="A8627" s="1" t="s">
        <v>340</v>
      </c>
      <c r="B8627" s="1" t="s">
        <v>5</v>
      </c>
      <c r="C8627" s="1" t="s">
        <v>2919</v>
      </c>
      <c r="D8627" s="1" t="s">
        <v>7</v>
      </c>
      <c r="E8627" s="1">
        <v>761742</v>
      </c>
      <c r="F8627" s="1">
        <v>337548</v>
      </c>
      <c r="N8627">
        <f t="shared" si="671"/>
        <v>0.44312641287995147</v>
      </c>
      <c r="S8627">
        <f t="shared" si="672"/>
        <v>14.155718214047496</v>
      </c>
      <c r="T8627">
        <f t="shared" si="673"/>
        <v>1.831100879669221</v>
      </c>
      <c r="U8627">
        <f t="shared" si="674"/>
        <v>1.2872039995931839</v>
      </c>
      <c r="V8627">
        <f t="shared" si="675"/>
        <v>1.1447366510374644</v>
      </c>
    </row>
    <row r="8628" spans="1:22" ht="12.75" x14ac:dyDescent="0.2">
      <c r="A8628" s="1" t="s">
        <v>341</v>
      </c>
      <c r="B8628" s="1" t="s">
        <v>5</v>
      </c>
      <c r="C8628" s="1" t="s">
        <v>2919</v>
      </c>
      <c r="D8628" s="1" t="s">
        <v>7</v>
      </c>
      <c r="E8628" s="1">
        <v>120835</v>
      </c>
      <c r="F8628" s="1">
        <v>53941</v>
      </c>
      <c r="N8628">
        <f t="shared" si="671"/>
        <v>0.44640211859146772</v>
      </c>
      <c r="S8628">
        <f t="shared" si="672"/>
        <v>14.260360965317961</v>
      </c>
      <c r="T8628">
        <f t="shared" si="673"/>
        <v>1.844636853683751</v>
      </c>
      <c r="U8628">
        <f t="shared" si="674"/>
        <v>1.2967193463899369</v>
      </c>
      <c r="V8628">
        <f t="shared" si="675"/>
        <v>1.153198842134616</v>
      </c>
    </row>
    <row r="8629" spans="1:22" ht="12.75" x14ac:dyDescent="0.2">
      <c r="A8629" s="1" t="s">
        <v>342</v>
      </c>
      <c r="B8629" s="1" t="s">
        <v>5</v>
      </c>
      <c r="C8629" s="1" t="s">
        <v>2919</v>
      </c>
      <c r="D8629" s="1" t="s">
        <v>7</v>
      </c>
      <c r="E8629" s="1">
        <v>888412</v>
      </c>
      <c r="F8629" s="1">
        <v>380615</v>
      </c>
      <c r="N8629">
        <f t="shared" si="671"/>
        <v>0.42842172325452604</v>
      </c>
      <c r="S8629">
        <f t="shared" si="672"/>
        <v>13.68597541219167</v>
      </c>
      <c r="T8629">
        <f t="shared" si="673"/>
        <v>1.770337699398868</v>
      </c>
      <c r="U8629">
        <f t="shared" si="674"/>
        <v>1.2444894722067248</v>
      </c>
      <c r="V8629">
        <f t="shared" si="675"/>
        <v>1.1067497545964367</v>
      </c>
    </row>
    <row r="8630" spans="1:22" ht="12.75" x14ac:dyDescent="0.2">
      <c r="A8630" s="1" t="s">
        <v>343</v>
      </c>
      <c r="B8630" s="1" t="s">
        <v>5</v>
      </c>
      <c r="C8630" s="1" t="s">
        <v>2919</v>
      </c>
      <c r="D8630" s="1" t="s">
        <v>7</v>
      </c>
      <c r="E8630" s="1">
        <v>888412</v>
      </c>
      <c r="F8630" s="1">
        <v>380615</v>
      </c>
      <c r="N8630">
        <f t="shared" si="671"/>
        <v>0.42842172325452604</v>
      </c>
      <c r="S8630">
        <f t="shared" si="672"/>
        <v>13.68597541219167</v>
      </c>
      <c r="T8630">
        <f t="shared" si="673"/>
        <v>1.770337699398868</v>
      </c>
      <c r="U8630">
        <f t="shared" si="674"/>
        <v>1.2444894722067248</v>
      </c>
      <c r="V8630">
        <f t="shared" si="675"/>
        <v>1.1067497545964367</v>
      </c>
    </row>
    <row r="8631" spans="1:22" ht="12.75" x14ac:dyDescent="0.2">
      <c r="A8631" s="1" t="s">
        <v>344</v>
      </c>
      <c r="B8631" s="1" t="s">
        <v>5</v>
      </c>
      <c r="C8631" s="1" t="s">
        <v>2919</v>
      </c>
      <c r="D8631" s="1" t="s">
        <v>7</v>
      </c>
      <c r="E8631" s="1">
        <v>888412</v>
      </c>
      <c r="F8631" s="1">
        <v>380615</v>
      </c>
      <c r="N8631">
        <f t="shared" si="671"/>
        <v>0.42842172325452604</v>
      </c>
      <c r="S8631">
        <f t="shared" si="672"/>
        <v>13.68597541219167</v>
      </c>
      <c r="T8631">
        <f t="shared" si="673"/>
        <v>1.770337699398868</v>
      </c>
      <c r="U8631">
        <f t="shared" si="674"/>
        <v>1.2444894722067248</v>
      </c>
      <c r="V8631">
        <f t="shared" si="675"/>
        <v>1.1067497545964367</v>
      </c>
    </row>
    <row r="8632" spans="1:22" ht="12.75" x14ac:dyDescent="0.2">
      <c r="A8632" s="1" t="s">
        <v>345</v>
      </c>
      <c r="B8632" s="1" t="s">
        <v>5</v>
      </c>
      <c r="C8632" s="1" t="s">
        <v>2919</v>
      </c>
      <c r="D8632" s="1" t="s">
        <v>7</v>
      </c>
      <c r="E8632" s="1">
        <v>888412</v>
      </c>
      <c r="F8632" s="1">
        <v>380615</v>
      </c>
      <c r="N8632">
        <f t="shared" si="671"/>
        <v>0.42842172325452604</v>
      </c>
      <c r="S8632">
        <f t="shared" si="672"/>
        <v>13.68597541219167</v>
      </c>
      <c r="T8632">
        <f t="shared" si="673"/>
        <v>1.770337699398868</v>
      </c>
      <c r="U8632">
        <f t="shared" si="674"/>
        <v>1.2444894722067248</v>
      </c>
      <c r="V8632">
        <f t="shared" si="675"/>
        <v>1.1067497545964367</v>
      </c>
    </row>
    <row r="8633" spans="1:22" ht="12.75" x14ac:dyDescent="0.2">
      <c r="A8633" s="1" t="s">
        <v>346</v>
      </c>
      <c r="B8633" s="1" t="s">
        <v>5</v>
      </c>
      <c r="C8633" s="1" t="s">
        <v>2919</v>
      </c>
      <c r="D8633" s="1" t="s">
        <v>7</v>
      </c>
      <c r="E8633" s="1">
        <v>888412</v>
      </c>
      <c r="F8633" s="1">
        <v>380615</v>
      </c>
      <c r="N8633">
        <f t="shared" si="671"/>
        <v>0.42842172325452604</v>
      </c>
      <c r="S8633">
        <f t="shared" si="672"/>
        <v>13.68597541219167</v>
      </c>
      <c r="T8633">
        <f t="shared" si="673"/>
        <v>1.770337699398868</v>
      </c>
      <c r="U8633">
        <f t="shared" si="674"/>
        <v>1.2444894722067248</v>
      </c>
      <c r="V8633">
        <f t="shared" si="675"/>
        <v>1.1067497545964367</v>
      </c>
    </row>
    <row r="8634" spans="1:22" ht="12.75" x14ac:dyDescent="0.2">
      <c r="A8634" s="1" t="s">
        <v>347</v>
      </c>
      <c r="B8634" s="1" t="s">
        <v>5</v>
      </c>
      <c r="C8634" s="1" t="s">
        <v>2919</v>
      </c>
      <c r="D8634" s="1" t="s">
        <v>7</v>
      </c>
      <c r="E8634" s="1">
        <v>888412</v>
      </c>
      <c r="F8634" s="1">
        <v>380615</v>
      </c>
      <c r="N8634">
        <f t="shared" si="671"/>
        <v>0.42842172325452604</v>
      </c>
      <c r="S8634">
        <f t="shared" si="672"/>
        <v>13.68597541219167</v>
      </c>
      <c r="T8634">
        <f t="shared" si="673"/>
        <v>1.770337699398868</v>
      </c>
      <c r="U8634">
        <f t="shared" si="674"/>
        <v>1.2444894722067248</v>
      </c>
      <c r="V8634">
        <f t="shared" si="675"/>
        <v>1.1067497545964367</v>
      </c>
    </row>
    <row r="8635" spans="1:22" ht="12.75" x14ac:dyDescent="0.2">
      <c r="A8635" s="1" t="s">
        <v>348</v>
      </c>
      <c r="B8635" s="1" t="s">
        <v>5</v>
      </c>
      <c r="C8635" s="1" t="s">
        <v>2919</v>
      </c>
      <c r="D8635" s="1" t="s">
        <v>7</v>
      </c>
      <c r="E8635" s="1">
        <v>1018573</v>
      </c>
      <c r="F8635" s="1">
        <v>427037</v>
      </c>
      <c r="N8635">
        <f t="shared" si="671"/>
        <v>0.41925026483128847</v>
      </c>
      <c r="S8635">
        <f t="shared" si="672"/>
        <v>13.392992242428834</v>
      </c>
      <c r="T8635">
        <f t="shared" si="673"/>
        <v>1.732439110873093</v>
      </c>
      <c r="U8635">
        <f t="shared" si="674"/>
        <v>1.2178480046224121</v>
      </c>
      <c r="V8635">
        <f t="shared" si="675"/>
        <v>1.0830569565699948</v>
      </c>
    </row>
    <row r="8636" spans="1:22" ht="12.75" x14ac:dyDescent="0.2">
      <c r="A8636" s="1" t="s">
        <v>349</v>
      </c>
      <c r="B8636" s="1" t="s">
        <v>5</v>
      </c>
      <c r="C8636" s="1" t="s">
        <v>2919</v>
      </c>
      <c r="D8636" s="1" t="s">
        <v>7</v>
      </c>
      <c r="E8636" s="1">
        <v>888412</v>
      </c>
      <c r="F8636" s="1">
        <v>380615</v>
      </c>
      <c r="N8636">
        <f t="shared" si="671"/>
        <v>0.42842172325452604</v>
      </c>
      <c r="S8636">
        <f t="shared" si="672"/>
        <v>13.68597541219167</v>
      </c>
      <c r="T8636">
        <f t="shared" si="673"/>
        <v>1.770337699398868</v>
      </c>
      <c r="U8636">
        <f t="shared" si="674"/>
        <v>1.2444894722067248</v>
      </c>
      <c r="V8636">
        <f t="shared" si="675"/>
        <v>1.1067497545964367</v>
      </c>
    </row>
    <row r="8637" spans="1:22" ht="12.75" x14ac:dyDescent="0.2">
      <c r="A8637" s="1" t="s">
        <v>350</v>
      </c>
      <c r="B8637" s="1" t="s">
        <v>5</v>
      </c>
      <c r="C8637" s="1" t="s">
        <v>2919</v>
      </c>
      <c r="D8637" s="1" t="s">
        <v>7</v>
      </c>
      <c r="E8637" s="1">
        <v>888412</v>
      </c>
      <c r="F8637" s="1">
        <v>380615</v>
      </c>
      <c r="N8637">
        <f t="shared" si="671"/>
        <v>0.42842172325452604</v>
      </c>
      <c r="S8637">
        <f t="shared" si="672"/>
        <v>13.68597541219167</v>
      </c>
      <c r="T8637">
        <f t="shared" si="673"/>
        <v>1.770337699398868</v>
      </c>
      <c r="U8637">
        <f t="shared" si="674"/>
        <v>1.2444894722067248</v>
      </c>
      <c r="V8637">
        <f t="shared" si="675"/>
        <v>1.1067497545964367</v>
      </c>
    </row>
    <row r="8638" spans="1:22" ht="12.75" x14ac:dyDescent="0.2">
      <c r="A8638" s="1" t="s">
        <v>351</v>
      </c>
      <c r="B8638" s="1" t="s">
        <v>5</v>
      </c>
      <c r="C8638" s="1" t="s">
        <v>2919</v>
      </c>
      <c r="D8638" s="1" t="s">
        <v>7</v>
      </c>
      <c r="E8638" s="1">
        <v>888412</v>
      </c>
      <c r="F8638" s="1">
        <v>380615</v>
      </c>
      <c r="N8638">
        <f t="shared" si="671"/>
        <v>0.42842172325452604</v>
      </c>
      <c r="S8638">
        <f t="shared" si="672"/>
        <v>13.68597541219167</v>
      </c>
      <c r="T8638">
        <f t="shared" si="673"/>
        <v>1.770337699398868</v>
      </c>
      <c r="U8638">
        <f t="shared" si="674"/>
        <v>1.2444894722067248</v>
      </c>
      <c r="V8638">
        <f t="shared" si="675"/>
        <v>1.1067497545964367</v>
      </c>
    </row>
    <row r="8639" spans="1:22" ht="12.75" x14ac:dyDescent="0.2">
      <c r="A8639" s="1" t="s">
        <v>352</v>
      </c>
      <c r="B8639" s="1" t="s">
        <v>5</v>
      </c>
      <c r="C8639" s="1" t="s">
        <v>2919</v>
      </c>
      <c r="D8639" s="1" t="s">
        <v>7</v>
      </c>
      <c r="E8639" s="1">
        <v>888412</v>
      </c>
      <c r="F8639" s="1">
        <v>380615</v>
      </c>
      <c r="N8639">
        <f t="shared" si="671"/>
        <v>0.42842172325452604</v>
      </c>
      <c r="S8639">
        <f t="shared" si="672"/>
        <v>13.68597541219167</v>
      </c>
      <c r="T8639">
        <f t="shared" si="673"/>
        <v>1.770337699398868</v>
      </c>
      <c r="U8639">
        <f t="shared" si="674"/>
        <v>1.2444894722067248</v>
      </c>
      <c r="V8639">
        <f t="shared" si="675"/>
        <v>1.1067497545964367</v>
      </c>
    </row>
    <row r="8640" spans="1:22" ht="12.75" x14ac:dyDescent="0.2">
      <c r="A8640" s="1" t="s">
        <v>353</v>
      </c>
      <c r="B8640" s="1" t="s">
        <v>5</v>
      </c>
      <c r="C8640" s="1" t="s">
        <v>2919</v>
      </c>
      <c r="D8640" s="1" t="s">
        <v>7</v>
      </c>
      <c r="E8640" s="1">
        <v>888412</v>
      </c>
      <c r="F8640" s="1">
        <v>380615</v>
      </c>
      <c r="N8640">
        <f t="shared" si="671"/>
        <v>0.42842172325452604</v>
      </c>
      <c r="S8640">
        <f t="shared" si="672"/>
        <v>13.68597541219167</v>
      </c>
      <c r="T8640">
        <f t="shared" si="673"/>
        <v>1.770337699398868</v>
      </c>
      <c r="U8640">
        <f t="shared" si="674"/>
        <v>1.2444894722067248</v>
      </c>
      <c r="V8640">
        <f t="shared" si="675"/>
        <v>1.1067497545964367</v>
      </c>
    </row>
    <row r="8641" spans="1:22" ht="12.75" x14ac:dyDescent="0.2">
      <c r="A8641" s="1" t="s">
        <v>354</v>
      </c>
      <c r="B8641" s="1" t="s">
        <v>5</v>
      </c>
      <c r="C8641" s="1" t="s">
        <v>2919</v>
      </c>
      <c r="D8641" s="1" t="s">
        <v>7</v>
      </c>
      <c r="E8641" s="1">
        <v>888412</v>
      </c>
      <c r="F8641" s="1">
        <v>380615</v>
      </c>
      <c r="N8641">
        <f t="shared" si="671"/>
        <v>0.42842172325452604</v>
      </c>
      <c r="S8641">
        <f t="shared" si="672"/>
        <v>13.68597541219167</v>
      </c>
      <c r="T8641">
        <f t="shared" si="673"/>
        <v>1.770337699398868</v>
      </c>
      <c r="U8641">
        <f t="shared" si="674"/>
        <v>1.2444894722067248</v>
      </c>
      <c r="V8641">
        <f t="shared" si="675"/>
        <v>1.1067497545964367</v>
      </c>
    </row>
    <row r="8642" spans="1:22" ht="12.75" x14ac:dyDescent="0.2">
      <c r="A8642" s="1" t="s">
        <v>355</v>
      </c>
      <c r="B8642" s="1" t="s">
        <v>5</v>
      </c>
      <c r="C8642" s="1" t="s">
        <v>2919</v>
      </c>
      <c r="D8642" s="1" t="s">
        <v>7</v>
      </c>
      <c r="E8642" s="1">
        <v>283848</v>
      </c>
      <c r="F8642" s="1">
        <v>126169</v>
      </c>
      <c r="N8642">
        <f t="shared" si="671"/>
        <v>0.44449494095431358</v>
      </c>
      <c r="S8642">
        <f t="shared" si="672"/>
        <v>14.199435982218384</v>
      </c>
      <c r="T8642">
        <f t="shared" si="673"/>
        <v>1.8367559543566678</v>
      </c>
      <c r="U8642">
        <f t="shared" si="674"/>
        <v>1.2911793320483758</v>
      </c>
      <c r="V8642">
        <f t="shared" si="675"/>
        <v>1.1482719949013394</v>
      </c>
    </row>
    <row r="8643" spans="1:22" ht="12.75" x14ac:dyDescent="0.2">
      <c r="A8643" s="1" t="s">
        <v>356</v>
      </c>
      <c r="B8643" s="1" t="s">
        <v>5</v>
      </c>
      <c r="C8643" s="1" t="s">
        <v>2919</v>
      </c>
      <c r="D8643" s="1" t="s">
        <v>7</v>
      </c>
      <c r="E8643" s="1">
        <v>888412</v>
      </c>
      <c r="F8643" s="1">
        <v>380615</v>
      </c>
      <c r="N8643">
        <f t="shared" ref="N8643:N8706" si="676">F8643/E8643</f>
        <v>0.42842172325452604</v>
      </c>
      <c r="S8643">
        <f t="shared" ref="S8643:S8706" si="677">N8643/0.031303704</f>
        <v>13.68597541219167</v>
      </c>
      <c r="T8643">
        <f t="shared" ref="T8643:T8706" si="678">N8643/0.242</f>
        <v>1.770337699398868</v>
      </c>
      <c r="U8643">
        <f t="shared" ref="U8643:U8706" si="679">N8643/0.344255</f>
        <v>1.2444894722067248</v>
      </c>
      <c r="V8643">
        <f t="shared" ref="V8643:V8706" si="680">N8643/0.387099</f>
        <v>1.1067497545964367</v>
      </c>
    </row>
    <row r="8644" spans="1:22" ht="12.75" x14ac:dyDescent="0.2">
      <c r="A8644" s="1" t="s">
        <v>357</v>
      </c>
      <c r="B8644" s="1" t="s">
        <v>5</v>
      </c>
      <c r="C8644" s="1" t="s">
        <v>2919</v>
      </c>
      <c r="D8644" s="1" t="s">
        <v>7</v>
      </c>
      <c r="E8644" s="1">
        <v>914406</v>
      </c>
      <c r="F8644" s="1">
        <v>392034</v>
      </c>
      <c r="N8644">
        <f t="shared" si="676"/>
        <v>0.42873078260641334</v>
      </c>
      <c r="S8644">
        <f t="shared" si="677"/>
        <v>13.695848344541378</v>
      </c>
      <c r="T8644">
        <f t="shared" si="678"/>
        <v>1.771614804158733</v>
      </c>
      <c r="U8644">
        <f t="shared" si="679"/>
        <v>1.24538723506242</v>
      </c>
      <c r="V8644">
        <f t="shared" si="680"/>
        <v>1.1075481533313527</v>
      </c>
    </row>
    <row r="8645" spans="1:22" ht="12.75" x14ac:dyDescent="0.2">
      <c r="A8645" s="1" t="s">
        <v>358</v>
      </c>
      <c r="B8645" s="1" t="s">
        <v>5</v>
      </c>
      <c r="C8645" s="1" t="s">
        <v>2919</v>
      </c>
      <c r="D8645" s="1" t="s">
        <v>7</v>
      </c>
      <c r="E8645" s="1">
        <v>888412</v>
      </c>
      <c r="F8645" s="1">
        <v>380615</v>
      </c>
      <c r="N8645">
        <f t="shared" si="676"/>
        <v>0.42842172325452604</v>
      </c>
      <c r="S8645">
        <f t="shared" si="677"/>
        <v>13.68597541219167</v>
      </c>
      <c r="T8645">
        <f t="shared" si="678"/>
        <v>1.770337699398868</v>
      </c>
      <c r="U8645">
        <f t="shared" si="679"/>
        <v>1.2444894722067248</v>
      </c>
      <c r="V8645">
        <f t="shared" si="680"/>
        <v>1.1067497545964367</v>
      </c>
    </row>
    <row r="8646" spans="1:22" ht="12.75" x14ac:dyDescent="0.2">
      <c r="A8646" s="1" t="s">
        <v>359</v>
      </c>
      <c r="B8646" s="1" t="s">
        <v>5</v>
      </c>
      <c r="C8646" s="1" t="s">
        <v>2919</v>
      </c>
      <c r="D8646" s="1" t="s">
        <v>7</v>
      </c>
      <c r="E8646" s="1">
        <v>888412</v>
      </c>
      <c r="F8646" s="1">
        <v>380615</v>
      </c>
      <c r="N8646">
        <f t="shared" si="676"/>
        <v>0.42842172325452604</v>
      </c>
      <c r="S8646">
        <f t="shared" si="677"/>
        <v>13.68597541219167</v>
      </c>
      <c r="T8646">
        <f t="shared" si="678"/>
        <v>1.770337699398868</v>
      </c>
      <c r="U8646">
        <f t="shared" si="679"/>
        <v>1.2444894722067248</v>
      </c>
      <c r="V8646">
        <f t="shared" si="680"/>
        <v>1.1067497545964367</v>
      </c>
    </row>
    <row r="8647" spans="1:22" ht="12.75" x14ac:dyDescent="0.2">
      <c r="A8647" s="1" t="s">
        <v>360</v>
      </c>
      <c r="B8647" s="1" t="s">
        <v>5</v>
      </c>
      <c r="C8647" s="1" t="s">
        <v>2919</v>
      </c>
      <c r="D8647" s="1" t="s">
        <v>7</v>
      </c>
      <c r="E8647" s="1">
        <v>888412</v>
      </c>
      <c r="F8647" s="1">
        <v>380615</v>
      </c>
      <c r="N8647">
        <f t="shared" si="676"/>
        <v>0.42842172325452604</v>
      </c>
      <c r="S8647">
        <f t="shared" si="677"/>
        <v>13.68597541219167</v>
      </c>
      <c r="T8647">
        <f t="shared" si="678"/>
        <v>1.770337699398868</v>
      </c>
      <c r="U8647">
        <f t="shared" si="679"/>
        <v>1.2444894722067248</v>
      </c>
      <c r="V8647">
        <f t="shared" si="680"/>
        <v>1.1067497545964367</v>
      </c>
    </row>
    <row r="8648" spans="1:22" ht="12.75" x14ac:dyDescent="0.2">
      <c r="A8648" s="1" t="s">
        <v>361</v>
      </c>
      <c r="B8648" s="1" t="s">
        <v>5</v>
      </c>
      <c r="C8648" s="1" t="s">
        <v>2919</v>
      </c>
      <c r="D8648" s="1" t="s">
        <v>7</v>
      </c>
      <c r="E8648" s="1">
        <v>888412</v>
      </c>
      <c r="F8648" s="1">
        <v>380615</v>
      </c>
      <c r="N8648">
        <f t="shared" si="676"/>
        <v>0.42842172325452604</v>
      </c>
      <c r="S8648">
        <f t="shared" si="677"/>
        <v>13.68597541219167</v>
      </c>
      <c r="T8648">
        <f t="shared" si="678"/>
        <v>1.770337699398868</v>
      </c>
      <c r="U8648">
        <f t="shared" si="679"/>
        <v>1.2444894722067248</v>
      </c>
      <c r="V8648">
        <f t="shared" si="680"/>
        <v>1.1067497545964367</v>
      </c>
    </row>
    <row r="8649" spans="1:22" ht="12.75" x14ac:dyDescent="0.2">
      <c r="A8649" s="1" t="s">
        <v>362</v>
      </c>
      <c r="B8649" s="1" t="s">
        <v>5</v>
      </c>
      <c r="C8649" s="1" t="s">
        <v>2919</v>
      </c>
      <c r="D8649" s="1" t="s">
        <v>7</v>
      </c>
      <c r="E8649" s="1">
        <v>962176</v>
      </c>
      <c r="F8649" s="1">
        <v>412115</v>
      </c>
      <c r="N8649">
        <f t="shared" si="676"/>
        <v>0.42831560961819876</v>
      </c>
      <c r="S8649">
        <f t="shared" si="677"/>
        <v>13.682585601314104</v>
      </c>
      <c r="T8649">
        <f t="shared" si="678"/>
        <v>1.769899213298342</v>
      </c>
      <c r="U8649">
        <f t="shared" si="679"/>
        <v>1.2441812308265641</v>
      </c>
      <c r="V8649">
        <f t="shared" si="680"/>
        <v>1.1064756292788116</v>
      </c>
    </row>
    <row r="8650" spans="1:22" ht="12.75" x14ac:dyDescent="0.2">
      <c r="A8650" s="1" t="s">
        <v>363</v>
      </c>
      <c r="B8650" s="1" t="s">
        <v>5</v>
      </c>
      <c r="C8650" s="1" t="s">
        <v>2919</v>
      </c>
      <c r="D8650" s="1" t="s">
        <v>7</v>
      </c>
      <c r="E8650" s="1">
        <v>600514</v>
      </c>
      <c r="F8650" s="1">
        <v>261054</v>
      </c>
      <c r="N8650">
        <f t="shared" si="676"/>
        <v>0.43471759192958032</v>
      </c>
      <c r="S8650">
        <f t="shared" si="677"/>
        <v>13.887097575723956</v>
      </c>
      <c r="T8650">
        <f t="shared" si="678"/>
        <v>1.7963536856594229</v>
      </c>
      <c r="U8650">
        <f t="shared" si="679"/>
        <v>1.2627778592310361</v>
      </c>
      <c r="V8650">
        <f t="shared" si="680"/>
        <v>1.1230139884876487</v>
      </c>
    </row>
    <row r="8651" spans="1:22" ht="12.75" x14ac:dyDescent="0.2">
      <c r="A8651" s="1" t="s">
        <v>364</v>
      </c>
      <c r="B8651" s="1" t="s">
        <v>5</v>
      </c>
      <c r="C8651" s="1" t="s">
        <v>2919</v>
      </c>
      <c r="D8651" s="1" t="s">
        <v>7</v>
      </c>
      <c r="E8651" s="1">
        <v>510278</v>
      </c>
      <c r="F8651" s="1">
        <v>219194</v>
      </c>
      <c r="N8651">
        <f t="shared" si="676"/>
        <v>0.42955800563614344</v>
      </c>
      <c r="S8651">
        <f t="shared" si="677"/>
        <v>13.722274068146804</v>
      </c>
      <c r="T8651">
        <f t="shared" si="678"/>
        <v>1.7750330811410886</v>
      </c>
      <c r="U8651">
        <f t="shared" si="679"/>
        <v>1.247790171925298</v>
      </c>
      <c r="V8651">
        <f t="shared" si="680"/>
        <v>1.1096851338705174</v>
      </c>
    </row>
    <row r="8652" spans="1:22" ht="12.75" x14ac:dyDescent="0.2">
      <c r="A8652" s="1" t="s">
        <v>365</v>
      </c>
      <c r="B8652" s="1" t="s">
        <v>5</v>
      </c>
      <c r="C8652" s="1" t="s">
        <v>2919</v>
      </c>
      <c r="D8652" s="1" t="s">
        <v>7</v>
      </c>
      <c r="E8652" s="1">
        <v>1102533</v>
      </c>
      <c r="F8652" s="1">
        <v>472982</v>
      </c>
      <c r="N8652">
        <f t="shared" si="676"/>
        <v>0.42899577609014877</v>
      </c>
      <c r="S8652">
        <f t="shared" si="677"/>
        <v>13.704313588262551</v>
      </c>
      <c r="T8652">
        <f t="shared" si="678"/>
        <v>1.7727098185543337</v>
      </c>
      <c r="U8652">
        <f t="shared" si="679"/>
        <v>1.2461569943505506</v>
      </c>
      <c r="V8652">
        <f t="shared" si="680"/>
        <v>1.1082327158947678</v>
      </c>
    </row>
    <row r="8653" spans="1:22" ht="12.75" x14ac:dyDescent="0.2">
      <c r="A8653" s="1" t="s">
        <v>366</v>
      </c>
      <c r="B8653" s="1" t="s">
        <v>5</v>
      </c>
      <c r="C8653" s="1" t="s">
        <v>2919</v>
      </c>
      <c r="D8653" s="1" t="s">
        <v>7</v>
      </c>
      <c r="E8653" s="1">
        <v>888412</v>
      </c>
      <c r="F8653" s="1">
        <v>380615</v>
      </c>
      <c r="N8653">
        <f t="shared" si="676"/>
        <v>0.42842172325452604</v>
      </c>
      <c r="S8653">
        <f t="shared" si="677"/>
        <v>13.68597541219167</v>
      </c>
      <c r="T8653">
        <f t="shared" si="678"/>
        <v>1.770337699398868</v>
      </c>
      <c r="U8653">
        <f t="shared" si="679"/>
        <v>1.2444894722067248</v>
      </c>
      <c r="V8653">
        <f t="shared" si="680"/>
        <v>1.1067497545964367</v>
      </c>
    </row>
    <row r="8654" spans="1:22" ht="12.75" x14ac:dyDescent="0.2">
      <c r="A8654" s="1" t="s">
        <v>367</v>
      </c>
      <c r="B8654" s="1" t="s">
        <v>5</v>
      </c>
      <c r="C8654" s="1" t="s">
        <v>2919</v>
      </c>
      <c r="D8654" s="1" t="s">
        <v>7</v>
      </c>
      <c r="E8654" s="1">
        <v>888412</v>
      </c>
      <c r="F8654" s="1">
        <v>380615</v>
      </c>
      <c r="N8654">
        <f t="shared" si="676"/>
        <v>0.42842172325452604</v>
      </c>
      <c r="S8654">
        <f t="shared" si="677"/>
        <v>13.68597541219167</v>
      </c>
      <c r="T8654">
        <f t="shared" si="678"/>
        <v>1.770337699398868</v>
      </c>
      <c r="U8654">
        <f t="shared" si="679"/>
        <v>1.2444894722067248</v>
      </c>
      <c r="V8654">
        <f t="shared" si="680"/>
        <v>1.1067497545964367</v>
      </c>
    </row>
    <row r="8655" spans="1:22" ht="12.75" x14ac:dyDescent="0.2">
      <c r="A8655" s="1" t="s">
        <v>368</v>
      </c>
      <c r="B8655" s="1" t="s">
        <v>5</v>
      </c>
      <c r="C8655" s="1" t="s">
        <v>2919</v>
      </c>
      <c r="D8655" s="1" t="s">
        <v>7</v>
      </c>
      <c r="E8655" s="1">
        <v>1433138</v>
      </c>
      <c r="F8655" s="1">
        <v>597404</v>
      </c>
      <c r="N8655">
        <f t="shared" si="676"/>
        <v>0.41685029634271087</v>
      </c>
      <c r="S8655">
        <f t="shared" si="677"/>
        <v>13.316325005587546</v>
      </c>
      <c r="T8655">
        <f t="shared" si="678"/>
        <v>1.7225218857136813</v>
      </c>
      <c r="U8655">
        <f t="shared" si="679"/>
        <v>1.210876519855081</v>
      </c>
      <c r="V8655">
        <f t="shared" si="680"/>
        <v>1.0768570736238297</v>
      </c>
    </row>
    <row r="8656" spans="1:22" ht="12.75" x14ac:dyDescent="0.2">
      <c r="A8656" s="1" t="s">
        <v>369</v>
      </c>
      <c r="B8656" s="1" t="s">
        <v>5</v>
      </c>
      <c r="C8656" s="1" t="s">
        <v>2919</v>
      </c>
      <c r="D8656" s="1" t="s">
        <v>7</v>
      </c>
      <c r="E8656" s="1">
        <v>687951</v>
      </c>
      <c r="F8656" s="1">
        <v>304546</v>
      </c>
      <c r="N8656">
        <f t="shared" si="676"/>
        <v>0.44268559824754961</v>
      </c>
      <c r="S8656">
        <f t="shared" si="677"/>
        <v>14.141636345895348</v>
      </c>
      <c r="T8656">
        <f t="shared" si="678"/>
        <v>1.8292793316014446</v>
      </c>
      <c r="U8656">
        <f t="shared" si="679"/>
        <v>1.2859235109077563</v>
      </c>
      <c r="V8656">
        <f t="shared" si="680"/>
        <v>1.1435978864516561</v>
      </c>
    </row>
    <row r="8657" spans="1:22" ht="12.75" x14ac:dyDescent="0.2">
      <c r="A8657" s="1" t="s">
        <v>370</v>
      </c>
      <c r="B8657" s="1" t="s">
        <v>5</v>
      </c>
      <c r="C8657" s="1" t="s">
        <v>2919</v>
      </c>
      <c r="D8657" s="1" t="s">
        <v>7</v>
      </c>
      <c r="E8657" s="1">
        <v>888412</v>
      </c>
      <c r="F8657" s="1">
        <v>380615</v>
      </c>
      <c r="N8657">
        <f t="shared" si="676"/>
        <v>0.42842172325452604</v>
      </c>
      <c r="S8657">
        <f t="shared" si="677"/>
        <v>13.68597541219167</v>
      </c>
      <c r="T8657">
        <f t="shared" si="678"/>
        <v>1.770337699398868</v>
      </c>
      <c r="U8657">
        <f t="shared" si="679"/>
        <v>1.2444894722067248</v>
      </c>
      <c r="V8657">
        <f t="shared" si="680"/>
        <v>1.1067497545964367</v>
      </c>
    </row>
    <row r="8658" spans="1:22" ht="12.75" x14ac:dyDescent="0.2">
      <c r="A8658" s="1" t="s">
        <v>371</v>
      </c>
      <c r="B8658" s="1" t="s">
        <v>5</v>
      </c>
      <c r="C8658" s="1" t="s">
        <v>2919</v>
      </c>
      <c r="D8658" s="1" t="s">
        <v>7</v>
      </c>
      <c r="E8658" s="1">
        <v>635204</v>
      </c>
      <c r="F8658" s="1">
        <v>277969</v>
      </c>
      <c r="N8658">
        <f t="shared" si="676"/>
        <v>0.43760587149954977</v>
      </c>
      <c r="S8658">
        <f t="shared" si="677"/>
        <v>13.97936395959883</v>
      </c>
      <c r="T8658">
        <f t="shared" si="678"/>
        <v>1.8082887252047513</v>
      </c>
      <c r="U8658">
        <f t="shared" si="679"/>
        <v>1.271167801483057</v>
      </c>
      <c r="V8658">
        <f t="shared" si="680"/>
        <v>1.1304753344739968</v>
      </c>
    </row>
    <row r="8659" spans="1:22" ht="12.75" x14ac:dyDescent="0.2">
      <c r="A8659" s="1" t="s">
        <v>372</v>
      </c>
      <c r="B8659" s="1" t="s">
        <v>5</v>
      </c>
      <c r="C8659" s="1" t="s">
        <v>2919</v>
      </c>
      <c r="D8659" s="1" t="s">
        <v>7</v>
      </c>
      <c r="E8659" s="1">
        <v>687951</v>
      </c>
      <c r="F8659" s="1">
        <v>304546</v>
      </c>
      <c r="N8659">
        <f t="shared" si="676"/>
        <v>0.44268559824754961</v>
      </c>
      <c r="S8659">
        <f t="shared" si="677"/>
        <v>14.141636345895348</v>
      </c>
      <c r="T8659">
        <f t="shared" si="678"/>
        <v>1.8292793316014446</v>
      </c>
      <c r="U8659">
        <f t="shared" si="679"/>
        <v>1.2859235109077563</v>
      </c>
      <c r="V8659">
        <f t="shared" si="680"/>
        <v>1.1435978864516561</v>
      </c>
    </row>
    <row r="8660" spans="1:22" ht="12.75" x14ac:dyDescent="0.2">
      <c r="A8660" s="1" t="s">
        <v>373</v>
      </c>
      <c r="B8660" s="1" t="s">
        <v>5</v>
      </c>
      <c r="C8660" s="1" t="s">
        <v>2919</v>
      </c>
      <c r="D8660" s="1" t="s">
        <v>7</v>
      </c>
      <c r="E8660" s="1">
        <v>888412</v>
      </c>
      <c r="F8660" s="1">
        <v>380615</v>
      </c>
      <c r="N8660">
        <f t="shared" si="676"/>
        <v>0.42842172325452604</v>
      </c>
      <c r="S8660">
        <f t="shared" si="677"/>
        <v>13.68597541219167</v>
      </c>
      <c r="T8660">
        <f t="shared" si="678"/>
        <v>1.770337699398868</v>
      </c>
      <c r="U8660">
        <f t="shared" si="679"/>
        <v>1.2444894722067248</v>
      </c>
      <c r="V8660">
        <f t="shared" si="680"/>
        <v>1.1067497545964367</v>
      </c>
    </row>
    <row r="8661" spans="1:22" ht="12.75" x14ac:dyDescent="0.2">
      <c r="A8661" s="1" t="s">
        <v>374</v>
      </c>
      <c r="B8661" s="1" t="s">
        <v>5</v>
      </c>
      <c r="C8661" s="1" t="s">
        <v>2919</v>
      </c>
      <c r="D8661" s="1" t="s">
        <v>7</v>
      </c>
      <c r="E8661" s="1">
        <v>888412</v>
      </c>
      <c r="F8661" s="1">
        <v>380615</v>
      </c>
      <c r="N8661">
        <f t="shared" si="676"/>
        <v>0.42842172325452604</v>
      </c>
      <c r="S8661">
        <f t="shared" si="677"/>
        <v>13.68597541219167</v>
      </c>
      <c r="T8661">
        <f t="shared" si="678"/>
        <v>1.770337699398868</v>
      </c>
      <c r="U8661">
        <f t="shared" si="679"/>
        <v>1.2444894722067248</v>
      </c>
      <c r="V8661">
        <f t="shared" si="680"/>
        <v>1.1067497545964367</v>
      </c>
    </row>
    <row r="8662" spans="1:22" ht="12.75" x14ac:dyDescent="0.2">
      <c r="A8662" s="1" t="s">
        <v>375</v>
      </c>
      <c r="B8662" s="1" t="s">
        <v>5</v>
      </c>
      <c r="C8662" s="1" t="s">
        <v>2919</v>
      </c>
      <c r="D8662" s="1" t="s">
        <v>7</v>
      </c>
      <c r="E8662" s="1">
        <v>888412</v>
      </c>
      <c r="F8662" s="1">
        <v>380615</v>
      </c>
      <c r="N8662">
        <f t="shared" si="676"/>
        <v>0.42842172325452604</v>
      </c>
      <c r="S8662">
        <f t="shared" si="677"/>
        <v>13.68597541219167</v>
      </c>
      <c r="T8662">
        <f t="shared" si="678"/>
        <v>1.770337699398868</v>
      </c>
      <c r="U8662">
        <f t="shared" si="679"/>
        <v>1.2444894722067248</v>
      </c>
      <c r="V8662">
        <f t="shared" si="680"/>
        <v>1.1067497545964367</v>
      </c>
    </row>
    <row r="8663" spans="1:22" ht="12.75" x14ac:dyDescent="0.2">
      <c r="A8663" s="1" t="s">
        <v>376</v>
      </c>
      <c r="B8663" s="1" t="s">
        <v>5</v>
      </c>
      <c r="C8663" s="1" t="s">
        <v>2919</v>
      </c>
      <c r="D8663" s="1" t="s">
        <v>7</v>
      </c>
      <c r="E8663" s="1">
        <v>888412</v>
      </c>
      <c r="F8663" s="1">
        <v>380615</v>
      </c>
      <c r="N8663">
        <f t="shared" si="676"/>
        <v>0.42842172325452604</v>
      </c>
      <c r="S8663">
        <f t="shared" si="677"/>
        <v>13.68597541219167</v>
      </c>
      <c r="T8663">
        <f t="shared" si="678"/>
        <v>1.770337699398868</v>
      </c>
      <c r="U8663">
        <f t="shared" si="679"/>
        <v>1.2444894722067248</v>
      </c>
      <c r="V8663">
        <f t="shared" si="680"/>
        <v>1.1067497545964367</v>
      </c>
    </row>
    <row r="8664" spans="1:22" ht="12.75" x14ac:dyDescent="0.2">
      <c r="A8664" s="1" t="s">
        <v>377</v>
      </c>
      <c r="B8664" s="1" t="s">
        <v>5</v>
      </c>
      <c r="C8664" s="1" t="s">
        <v>2919</v>
      </c>
      <c r="D8664" s="1" t="s">
        <v>7</v>
      </c>
      <c r="E8664" s="1">
        <v>888412</v>
      </c>
      <c r="F8664" s="1">
        <v>380615</v>
      </c>
      <c r="N8664">
        <f t="shared" si="676"/>
        <v>0.42842172325452604</v>
      </c>
      <c r="S8664">
        <f t="shared" si="677"/>
        <v>13.68597541219167</v>
      </c>
      <c r="T8664">
        <f t="shared" si="678"/>
        <v>1.770337699398868</v>
      </c>
      <c r="U8664">
        <f t="shared" si="679"/>
        <v>1.2444894722067248</v>
      </c>
      <c r="V8664">
        <f t="shared" si="680"/>
        <v>1.1067497545964367</v>
      </c>
    </row>
    <row r="8665" spans="1:22" ht="12.75" x14ac:dyDescent="0.2">
      <c r="A8665" s="1" t="s">
        <v>378</v>
      </c>
      <c r="B8665" s="1" t="s">
        <v>5</v>
      </c>
      <c r="C8665" s="1" t="s">
        <v>2919</v>
      </c>
      <c r="D8665" s="1" t="s">
        <v>7</v>
      </c>
      <c r="E8665" s="1">
        <v>66906</v>
      </c>
      <c r="F8665" s="1">
        <v>32629</v>
      </c>
      <c r="N8665">
        <f t="shared" si="676"/>
        <v>0.48768421367291426</v>
      </c>
      <c r="S8665">
        <f t="shared" si="677"/>
        <v>15.57912168070955</v>
      </c>
      <c r="T8665">
        <f t="shared" si="678"/>
        <v>2.0152240234417946</v>
      </c>
      <c r="U8665">
        <f t="shared" si="679"/>
        <v>1.4166365446338158</v>
      </c>
      <c r="V8665">
        <f t="shared" si="680"/>
        <v>1.2598436412207581</v>
      </c>
    </row>
    <row r="8666" spans="1:22" ht="12.75" x14ac:dyDescent="0.2">
      <c r="A8666" s="1" t="s">
        <v>379</v>
      </c>
      <c r="B8666" s="1" t="s">
        <v>5</v>
      </c>
      <c r="C8666" s="1" t="s">
        <v>2919</v>
      </c>
      <c r="D8666" s="1" t="s">
        <v>7</v>
      </c>
      <c r="E8666" s="1">
        <v>1171817</v>
      </c>
      <c r="F8666" s="1">
        <v>464839</v>
      </c>
      <c r="N8666">
        <f t="shared" si="676"/>
        <v>0.39668224645998479</v>
      </c>
      <c r="S8666">
        <f t="shared" si="677"/>
        <v>12.672054606061467</v>
      </c>
      <c r="T8666">
        <f t="shared" si="678"/>
        <v>1.6391828366115075</v>
      </c>
      <c r="U8666">
        <f t="shared" si="679"/>
        <v>1.1522918954263113</v>
      </c>
      <c r="V8666">
        <f t="shared" si="680"/>
        <v>1.0247565776713057</v>
      </c>
    </row>
    <row r="8667" spans="1:22" ht="12.75" x14ac:dyDescent="0.2">
      <c r="A8667" s="1" t="s">
        <v>380</v>
      </c>
      <c r="B8667" s="1" t="s">
        <v>5</v>
      </c>
      <c r="C8667" s="1" t="s">
        <v>2919</v>
      </c>
      <c r="D8667" s="1" t="s">
        <v>7</v>
      </c>
      <c r="E8667" s="1">
        <v>1171817</v>
      </c>
      <c r="F8667" s="1">
        <v>464839</v>
      </c>
      <c r="N8667">
        <f t="shared" si="676"/>
        <v>0.39668224645998479</v>
      </c>
      <c r="S8667">
        <f t="shared" si="677"/>
        <v>12.672054606061467</v>
      </c>
      <c r="T8667">
        <f t="shared" si="678"/>
        <v>1.6391828366115075</v>
      </c>
      <c r="U8667">
        <f t="shared" si="679"/>
        <v>1.1522918954263113</v>
      </c>
      <c r="V8667">
        <f t="shared" si="680"/>
        <v>1.0247565776713057</v>
      </c>
    </row>
    <row r="8668" spans="1:22" ht="12.75" x14ac:dyDescent="0.2">
      <c r="A8668" s="1" t="s">
        <v>381</v>
      </c>
      <c r="B8668" s="1" t="s">
        <v>5</v>
      </c>
      <c r="C8668" s="1" t="s">
        <v>2919</v>
      </c>
      <c r="D8668" s="1" t="s">
        <v>7</v>
      </c>
      <c r="E8668" s="1">
        <v>1208613</v>
      </c>
      <c r="F8668" s="1">
        <v>477581</v>
      </c>
      <c r="N8668">
        <f t="shared" si="676"/>
        <v>0.39514799195441386</v>
      </c>
      <c r="S8668">
        <f t="shared" si="677"/>
        <v>12.623042690232882</v>
      </c>
      <c r="T8668">
        <f t="shared" si="678"/>
        <v>1.6328429419603878</v>
      </c>
      <c r="U8668">
        <f t="shared" si="679"/>
        <v>1.1478351569459089</v>
      </c>
      <c r="V8668">
        <f t="shared" si="680"/>
        <v>1.0207931096551885</v>
      </c>
    </row>
    <row r="8669" spans="1:22" ht="12.75" x14ac:dyDescent="0.2">
      <c r="A8669" s="1" t="s">
        <v>382</v>
      </c>
      <c r="B8669" s="1" t="s">
        <v>5</v>
      </c>
      <c r="C8669" s="1" t="s">
        <v>2919</v>
      </c>
      <c r="D8669" s="1" t="s">
        <v>7</v>
      </c>
      <c r="E8669" s="1">
        <v>1279427</v>
      </c>
      <c r="F8669" s="1">
        <v>521063</v>
      </c>
      <c r="N8669">
        <f t="shared" si="676"/>
        <v>0.40726278247996955</v>
      </c>
      <c r="S8669">
        <f t="shared" si="677"/>
        <v>13.010050902601479</v>
      </c>
      <c r="T8669">
        <f t="shared" si="678"/>
        <v>1.682904059834585</v>
      </c>
      <c r="U8669">
        <f t="shared" si="679"/>
        <v>1.1830264846697058</v>
      </c>
      <c r="V8669">
        <f t="shared" si="680"/>
        <v>1.0520894718921245</v>
      </c>
    </row>
    <row r="8670" spans="1:22" ht="12.75" x14ac:dyDescent="0.2">
      <c r="A8670" s="1" t="s">
        <v>383</v>
      </c>
      <c r="B8670" s="1" t="s">
        <v>5</v>
      </c>
      <c r="C8670" s="1" t="s">
        <v>2919</v>
      </c>
      <c r="D8670" s="1" t="s">
        <v>7</v>
      </c>
      <c r="E8670" s="1">
        <v>1171817</v>
      </c>
      <c r="F8670" s="1">
        <v>464839</v>
      </c>
      <c r="N8670">
        <f t="shared" si="676"/>
        <v>0.39668224645998479</v>
      </c>
      <c r="S8670">
        <f t="shared" si="677"/>
        <v>12.672054606061467</v>
      </c>
      <c r="T8670">
        <f t="shared" si="678"/>
        <v>1.6391828366115075</v>
      </c>
      <c r="U8670">
        <f t="shared" si="679"/>
        <v>1.1522918954263113</v>
      </c>
      <c r="V8670">
        <f t="shared" si="680"/>
        <v>1.0247565776713057</v>
      </c>
    </row>
    <row r="8671" spans="1:22" ht="12.75" x14ac:dyDescent="0.2">
      <c r="A8671" s="1" t="s">
        <v>384</v>
      </c>
      <c r="B8671" s="1" t="s">
        <v>5</v>
      </c>
      <c r="C8671" s="1" t="s">
        <v>2919</v>
      </c>
      <c r="D8671" s="1" t="s">
        <v>7</v>
      </c>
      <c r="E8671" s="1">
        <v>850064</v>
      </c>
      <c r="F8671" s="1">
        <v>341913</v>
      </c>
      <c r="N8671">
        <f t="shared" si="676"/>
        <v>0.40222030341244897</v>
      </c>
      <c r="S8671">
        <f t="shared" si="677"/>
        <v>12.8489683972366</v>
      </c>
      <c r="T8671">
        <f t="shared" si="678"/>
        <v>1.6620673694729298</v>
      </c>
      <c r="U8671">
        <f t="shared" si="679"/>
        <v>1.1683789731810692</v>
      </c>
      <c r="V8671">
        <f t="shared" si="680"/>
        <v>1.0390631425357568</v>
      </c>
    </row>
    <row r="8672" spans="1:22" ht="12.75" x14ac:dyDescent="0.2">
      <c r="A8672" s="1" t="s">
        <v>385</v>
      </c>
      <c r="B8672" s="1" t="s">
        <v>5</v>
      </c>
      <c r="C8672" s="1" t="s">
        <v>2919</v>
      </c>
      <c r="D8672" s="1" t="s">
        <v>7</v>
      </c>
      <c r="E8672" s="1">
        <v>1171817</v>
      </c>
      <c r="F8672" s="1">
        <v>464839</v>
      </c>
      <c r="N8672">
        <f t="shared" si="676"/>
        <v>0.39668224645998479</v>
      </c>
      <c r="S8672">
        <f t="shared" si="677"/>
        <v>12.672054606061467</v>
      </c>
      <c r="T8672">
        <f t="shared" si="678"/>
        <v>1.6391828366115075</v>
      </c>
      <c r="U8672">
        <f t="shared" si="679"/>
        <v>1.1522918954263113</v>
      </c>
      <c r="V8672">
        <f t="shared" si="680"/>
        <v>1.0247565776713057</v>
      </c>
    </row>
    <row r="8673" spans="1:22" ht="12.75" x14ac:dyDescent="0.2">
      <c r="A8673" s="1" t="s">
        <v>386</v>
      </c>
      <c r="B8673" s="1" t="s">
        <v>5</v>
      </c>
      <c r="C8673" s="1" t="s">
        <v>2919</v>
      </c>
      <c r="D8673" s="1" t="s">
        <v>7</v>
      </c>
      <c r="E8673" s="1">
        <v>791673</v>
      </c>
      <c r="F8673" s="1">
        <v>309035</v>
      </c>
      <c r="N8673">
        <f t="shared" si="676"/>
        <v>0.39035687714498285</v>
      </c>
      <c r="S8673">
        <f t="shared" si="677"/>
        <v>12.469990041593251</v>
      </c>
      <c r="T8673">
        <f t="shared" si="678"/>
        <v>1.6130449468800945</v>
      </c>
      <c r="U8673">
        <f t="shared" si="679"/>
        <v>1.1339178142510142</v>
      </c>
      <c r="V8673">
        <f t="shared" si="680"/>
        <v>1.0084161342317672</v>
      </c>
    </row>
    <row r="8674" spans="1:22" ht="12.75" x14ac:dyDescent="0.2">
      <c r="A8674" s="1" t="s">
        <v>387</v>
      </c>
      <c r="B8674" s="1" t="s">
        <v>5</v>
      </c>
      <c r="C8674" s="1" t="s">
        <v>2919</v>
      </c>
      <c r="D8674" s="1" t="s">
        <v>7</v>
      </c>
      <c r="E8674" s="1">
        <v>1171817</v>
      </c>
      <c r="F8674" s="1">
        <v>464839</v>
      </c>
      <c r="N8674">
        <f t="shared" si="676"/>
        <v>0.39668224645998479</v>
      </c>
      <c r="S8674">
        <f t="shared" si="677"/>
        <v>12.672054606061467</v>
      </c>
      <c r="T8674">
        <f t="shared" si="678"/>
        <v>1.6391828366115075</v>
      </c>
      <c r="U8674">
        <f t="shared" si="679"/>
        <v>1.1522918954263113</v>
      </c>
      <c r="V8674">
        <f t="shared" si="680"/>
        <v>1.0247565776713057</v>
      </c>
    </row>
    <row r="8675" spans="1:22" ht="12.75" x14ac:dyDescent="0.2">
      <c r="A8675" s="1" t="s">
        <v>388</v>
      </c>
      <c r="B8675" s="1" t="s">
        <v>5</v>
      </c>
      <c r="C8675" s="1" t="s">
        <v>2919</v>
      </c>
      <c r="D8675" s="1" t="s">
        <v>7</v>
      </c>
      <c r="E8675" s="1">
        <v>490746</v>
      </c>
      <c r="F8675" s="1">
        <v>183405</v>
      </c>
      <c r="N8675">
        <f t="shared" si="676"/>
        <v>0.37372693817168146</v>
      </c>
      <c r="S8675">
        <f t="shared" si="677"/>
        <v>11.93874495400549</v>
      </c>
      <c r="T8675">
        <f t="shared" si="678"/>
        <v>1.5443261907920722</v>
      </c>
      <c r="U8675">
        <f t="shared" si="679"/>
        <v>1.0856107773937387</v>
      </c>
      <c r="V8675">
        <f t="shared" si="680"/>
        <v>0.96545570557320326</v>
      </c>
    </row>
    <row r="8676" spans="1:22" ht="12.75" x14ac:dyDescent="0.2">
      <c r="A8676" s="1" t="s">
        <v>389</v>
      </c>
      <c r="B8676" s="1" t="s">
        <v>5</v>
      </c>
      <c r="C8676" s="1" t="s">
        <v>2919</v>
      </c>
      <c r="D8676" s="1" t="s">
        <v>7</v>
      </c>
      <c r="E8676" s="1">
        <v>247557</v>
      </c>
      <c r="F8676" s="1">
        <v>109420</v>
      </c>
      <c r="N8676">
        <f t="shared" si="676"/>
        <v>0.44199921634209494</v>
      </c>
      <c r="S8676">
        <f t="shared" si="677"/>
        <v>14.119709806293049</v>
      </c>
      <c r="T8676">
        <f t="shared" si="678"/>
        <v>1.8264430427359295</v>
      </c>
      <c r="U8676">
        <f t="shared" si="679"/>
        <v>1.2839296926467152</v>
      </c>
      <c r="V8676">
        <f t="shared" si="680"/>
        <v>1.1418247433914708</v>
      </c>
    </row>
    <row r="8677" spans="1:22" ht="12.75" x14ac:dyDescent="0.2">
      <c r="A8677" s="1" t="s">
        <v>390</v>
      </c>
      <c r="B8677" s="1" t="s">
        <v>5</v>
      </c>
      <c r="C8677" s="1" t="s">
        <v>2919</v>
      </c>
      <c r="D8677" s="1" t="s">
        <v>7</v>
      </c>
      <c r="E8677" s="1">
        <v>1171817</v>
      </c>
      <c r="F8677" s="1">
        <v>464839</v>
      </c>
      <c r="N8677">
        <f t="shared" si="676"/>
        <v>0.39668224645998479</v>
      </c>
      <c r="S8677">
        <f t="shared" si="677"/>
        <v>12.672054606061467</v>
      </c>
      <c r="T8677">
        <f t="shared" si="678"/>
        <v>1.6391828366115075</v>
      </c>
      <c r="U8677">
        <f t="shared" si="679"/>
        <v>1.1522918954263113</v>
      </c>
      <c r="V8677">
        <f t="shared" si="680"/>
        <v>1.0247565776713057</v>
      </c>
    </row>
    <row r="8678" spans="1:22" ht="12.75" x14ac:dyDescent="0.2">
      <c r="A8678" s="1" t="s">
        <v>391</v>
      </c>
      <c r="B8678" s="1" t="s">
        <v>5</v>
      </c>
      <c r="C8678" s="1" t="s">
        <v>2919</v>
      </c>
      <c r="D8678" s="1" t="s">
        <v>7</v>
      </c>
      <c r="E8678" s="1">
        <v>1171817</v>
      </c>
      <c r="F8678" s="1">
        <v>464839</v>
      </c>
      <c r="N8678">
        <f t="shared" si="676"/>
        <v>0.39668224645998479</v>
      </c>
      <c r="S8678">
        <f t="shared" si="677"/>
        <v>12.672054606061467</v>
      </c>
      <c r="T8678">
        <f t="shared" si="678"/>
        <v>1.6391828366115075</v>
      </c>
      <c r="U8678">
        <f t="shared" si="679"/>
        <v>1.1522918954263113</v>
      </c>
      <c r="V8678">
        <f t="shared" si="680"/>
        <v>1.0247565776713057</v>
      </c>
    </row>
    <row r="8679" spans="1:22" ht="12.75" x14ac:dyDescent="0.2">
      <c r="A8679" s="1" t="s">
        <v>392</v>
      </c>
      <c r="B8679" s="1" t="s">
        <v>5</v>
      </c>
      <c r="C8679" s="1" t="s">
        <v>2919</v>
      </c>
      <c r="D8679" s="1" t="s">
        <v>7</v>
      </c>
      <c r="E8679" s="1">
        <v>767133</v>
      </c>
      <c r="F8679" s="1">
        <v>311481</v>
      </c>
      <c r="N8679">
        <f t="shared" si="676"/>
        <v>0.40603259148022575</v>
      </c>
      <c r="S8679">
        <f t="shared" si="677"/>
        <v>12.970752326313388</v>
      </c>
      <c r="T8679">
        <f t="shared" si="678"/>
        <v>1.6778206259513462</v>
      </c>
      <c r="U8679">
        <f t="shared" si="679"/>
        <v>1.1794529969941636</v>
      </c>
      <c r="V8679">
        <f t="shared" si="680"/>
        <v>1.0489114967494768</v>
      </c>
    </row>
    <row r="8680" spans="1:22" ht="12.75" x14ac:dyDescent="0.2">
      <c r="A8680" s="1" t="s">
        <v>393</v>
      </c>
      <c r="B8680" s="1" t="s">
        <v>5</v>
      </c>
      <c r="C8680" s="1" t="s">
        <v>2919</v>
      </c>
      <c r="D8680" s="1" t="s">
        <v>7</v>
      </c>
      <c r="E8680" s="1">
        <v>1171817</v>
      </c>
      <c r="F8680" s="1">
        <v>464839</v>
      </c>
      <c r="N8680">
        <f t="shared" si="676"/>
        <v>0.39668224645998479</v>
      </c>
      <c r="S8680">
        <f t="shared" si="677"/>
        <v>12.672054606061467</v>
      </c>
      <c r="T8680">
        <f t="shared" si="678"/>
        <v>1.6391828366115075</v>
      </c>
      <c r="U8680">
        <f t="shared" si="679"/>
        <v>1.1522918954263113</v>
      </c>
      <c r="V8680">
        <f t="shared" si="680"/>
        <v>1.0247565776713057</v>
      </c>
    </row>
    <row r="8681" spans="1:22" ht="12.75" x14ac:dyDescent="0.2">
      <c r="A8681" s="1" t="s">
        <v>394</v>
      </c>
      <c r="B8681" s="1" t="s">
        <v>5</v>
      </c>
      <c r="C8681" s="1" t="s">
        <v>2919</v>
      </c>
      <c r="D8681" s="1" t="s">
        <v>7</v>
      </c>
      <c r="E8681" s="1">
        <v>1171817</v>
      </c>
      <c r="F8681" s="1">
        <v>464839</v>
      </c>
      <c r="N8681">
        <f t="shared" si="676"/>
        <v>0.39668224645998479</v>
      </c>
      <c r="S8681">
        <f t="shared" si="677"/>
        <v>12.672054606061467</v>
      </c>
      <c r="T8681">
        <f t="shared" si="678"/>
        <v>1.6391828366115075</v>
      </c>
      <c r="U8681">
        <f t="shared" si="679"/>
        <v>1.1522918954263113</v>
      </c>
      <c r="V8681">
        <f t="shared" si="680"/>
        <v>1.0247565776713057</v>
      </c>
    </row>
    <row r="8682" spans="1:22" ht="12.75" x14ac:dyDescent="0.2">
      <c r="A8682" s="1" t="s">
        <v>395</v>
      </c>
      <c r="B8682" s="1" t="s">
        <v>5</v>
      </c>
      <c r="C8682" s="1" t="s">
        <v>2919</v>
      </c>
      <c r="D8682" s="1" t="s">
        <v>7</v>
      </c>
      <c r="E8682" s="1">
        <v>125921</v>
      </c>
      <c r="F8682" s="1">
        <v>47930</v>
      </c>
      <c r="N8682">
        <f t="shared" si="676"/>
        <v>0.38063547779957274</v>
      </c>
      <c r="S8682">
        <f t="shared" si="677"/>
        <v>12.159438953280823</v>
      </c>
      <c r="T8682">
        <f t="shared" si="678"/>
        <v>1.5728738752048461</v>
      </c>
      <c r="U8682">
        <f t="shared" si="679"/>
        <v>1.1056788653747158</v>
      </c>
      <c r="V8682">
        <f t="shared" si="680"/>
        <v>0.9833026636585801</v>
      </c>
    </row>
    <row r="8683" spans="1:22" ht="12.75" x14ac:dyDescent="0.2">
      <c r="A8683" s="1" t="s">
        <v>396</v>
      </c>
      <c r="B8683" s="1" t="s">
        <v>5</v>
      </c>
      <c r="C8683" s="1" t="s">
        <v>2919</v>
      </c>
      <c r="D8683" s="1" t="s">
        <v>7</v>
      </c>
      <c r="E8683" s="1">
        <v>377991</v>
      </c>
      <c r="F8683" s="1">
        <v>159740</v>
      </c>
      <c r="N8683">
        <f t="shared" si="676"/>
        <v>0.42260265456055834</v>
      </c>
      <c r="S8683">
        <f t="shared" si="677"/>
        <v>13.500084672425931</v>
      </c>
      <c r="T8683">
        <f t="shared" si="678"/>
        <v>1.7462919609940428</v>
      </c>
      <c r="U8683">
        <f t="shared" si="679"/>
        <v>1.2275861049528936</v>
      </c>
      <c r="V8683">
        <f t="shared" si="680"/>
        <v>1.0917172469072727</v>
      </c>
    </row>
    <row r="8684" spans="1:22" ht="12.75" x14ac:dyDescent="0.2">
      <c r="A8684" s="1" t="s">
        <v>397</v>
      </c>
      <c r="B8684" s="1" t="s">
        <v>5</v>
      </c>
      <c r="C8684" s="1" t="s">
        <v>2919</v>
      </c>
      <c r="D8684" s="1" t="s">
        <v>7</v>
      </c>
      <c r="E8684" s="1">
        <v>729030</v>
      </c>
      <c r="F8684" s="1">
        <v>298895</v>
      </c>
      <c r="N8684">
        <f t="shared" si="676"/>
        <v>0.40998998669464903</v>
      </c>
      <c r="S8684">
        <f t="shared" si="677"/>
        <v>13.097171717910731</v>
      </c>
      <c r="T8684">
        <f t="shared" si="678"/>
        <v>1.6941734987382191</v>
      </c>
      <c r="U8684">
        <f t="shared" si="679"/>
        <v>1.1909485314509567</v>
      </c>
      <c r="V8684">
        <f t="shared" si="680"/>
        <v>1.0591347089366001</v>
      </c>
    </row>
    <row r="8685" spans="1:22" ht="12.75" x14ac:dyDescent="0.2">
      <c r="A8685" s="1" t="s">
        <v>398</v>
      </c>
      <c r="B8685" s="1" t="s">
        <v>5</v>
      </c>
      <c r="C8685" s="1" t="s">
        <v>2919</v>
      </c>
      <c r="D8685" s="1" t="s">
        <v>7</v>
      </c>
      <c r="E8685" s="1">
        <v>1208613</v>
      </c>
      <c r="F8685" s="1">
        <v>477581</v>
      </c>
      <c r="N8685">
        <f t="shared" si="676"/>
        <v>0.39514799195441386</v>
      </c>
      <c r="S8685">
        <f t="shared" si="677"/>
        <v>12.623042690232882</v>
      </c>
      <c r="T8685">
        <f t="shared" si="678"/>
        <v>1.6328429419603878</v>
      </c>
      <c r="U8685">
        <f t="shared" si="679"/>
        <v>1.1478351569459089</v>
      </c>
      <c r="V8685">
        <f t="shared" si="680"/>
        <v>1.0207931096551885</v>
      </c>
    </row>
    <row r="8686" spans="1:22" ht="12.75" x14ac:dyDescent="0.2">
      <c r="A8686" s="1" t="s">
        <v>399</v>
      </c>
      <c r="B8686" s="1" t="s">
        <v>5</v>
      </c>
      <c r="C8686" s="1" t="s">
        <v>2919</v>
      </c>
      <c r="D8686" s="1" t="s">
        <v>7</v>
      </c>
      <c r="E8686" s="1">
        <v>739930</v>
      </c>
      <c r="F8686" s="1">
        <v>294665</v>
      </c>
      <c r="N8686">
        <f t="shared" si="676"/>
        <v>0.39823361669347102</v>
      </c>
      <c r="S8686">
        <f t="shared" si="677"/>
        <v>12.721613285554675</v>
      </c>
      <c r="T8686">
        <f t="shared" si="678"/>
        <v>1.6455934574110374</v>
      </c>
      <c r="U8686">
        <f t="shared" si="679"/>
        <v>1.1567983520746861</v>
      </c>
      <c r="V8686">
        <f t="shared" si="680"/>
        <v>1.0287642610636323</v>
      </c>
    </row>
    <row r="8687" spans="1:22" ht="12.75" x14ac:dyDescent="0.2">
      <c r="A8687" s="1" t="s">
        <v>400</v>
      </c>
      <c r="B8687" s="1" t="s">
        <v>5</v>
      </c>
      <c r="C8687" s="1" t="s">
        <v>2919</v>
      </c>
      <c r="D8687" s="1" t="s">
        <v>7</v>
      </c>
      <c r="E8687" s="1">
        <v>1171817</v>
      </c>
      <c r="F8687" s="1">
        <v>464839</v>
      </c>
      <c r="N8687">
        <f t="shared" si="676"/>
        <v>0.39668224645998479</v>
      </c>
      <c r="S8687">
        <f t="shared" si="677"/>
        <v>12.672054606061467</v>
      </c>
      <c r="T8687">
        <f t="shared" si="678"/>
        <v>1.6391828366115075</v>
      </c>
      <c r="U8687">
        <f t="shared" si="679"/>
        <v>1.1522918954263113</v>
      </c>
      <c r="V8687">
        <f t="shared" si="680"/>
        <v>1.0247565776713057</v>
      </c>
    </row>
    <row r="8688" spans="1:22" ht="12.75" x14ac:dyDescent="0.2">
      <c r="A8688" s="1" t="s">
        <v>401</v>
      </c>
      <c r="B8688" s="1" t="s">
        <v>5</v>
      </c>
      <c r="C8688" s="1" t="s">
        <v>2919</v>
      </c>
      <c r="D8688" s="1" t="s">
        <v>7</v>
      </c>
      <c r="E8688" s="1">
        <v>1086780</v>
      </c>
      <c r="F8688" s="1">
        <v>437175</v>
      </c>
      <c r="N8688">
        <f t="shared" si="676"/>
        <v>0.40226632805167561</v>
      </c>
      <c r="S8688">
        <f t="shared" si="677"/>
        <v>12.850438659005835</v>
      </c>
      <c r="T8688">
        <f t="shared" si="678"/>
        <v>1.6622575539325439</v>
      </c>
      <c r="U8688">
        <f t="shared" si="679"/>
        <v>1.1685126666328032</v>
      </c>
      <c r="V8688">
        <f t="shared" si="680"/>
        <v>1.0391820388367718</v>
      </c>
    </row>
    <row r="8689" spans="1:22" ht="12.75" x14ac:dyDescent="0.2">
      <c r="A8689" s="1" t="s">
        <v>402</v>
      </c>
      <c r="B8689" s="1" t="s">
        <v>5</v>
      </c>
      <c r="C8689" s="1" t="s">
        <v>2919</v>
      </c>
      <c r="D8689" s="1" t="s">
        <v>7</v>
      </c>
      <c r="E8689" s="1">
        <v>1239118</v>
      </c>
      <c r="F8689" s="1">
        <v>495186</v>
      </c>
      <c r="N8689">
        <f t="shared" si="676"/>
        <v>0.39962779977370999</v>
      </c>
      <c r="S8689">
        <f t="shared" si="677"/>
        <v>12.766150605490965</v>
      </c>
      <c r="T8689">
        <f t="shared" si="678"/>
        <v>1.6513545445194628</v>
      </c>
      <c r="U8689">
        <f t="shared" si="679"/>
        <v>1.1608482077927991</v>
      </c>
      <c r="V8689">
        <f t="shared" si="680"/>
        <v>1.0323658799782742</v>
      </c>
    </row>
    <row r="8690" spans="1:22" ht="12.75" x14ac:dyDescent="0.2">
      <c r="A8690" s="1" t="s">
        <v>403</v>
      </c>
      <c r="B8690" s="1" t="s">
        <v>5</v>
      </c>
      <c r="C8690" s="1" t="s">
        <v>2919</v>
      </c>
      <c r="D8690" s="1" t="s">
        <v>7</v>
      </c>
      <c r="E8690" s="1">
        <v>926634</v>
      </c>
      <c r="F8690" s="1">
        <v>371166</v>
      </c>
      <c r="N8690">
        <f t="shared" si="676"/>
        <v>0.40055296913344429</v>
      </c>
      <c r="S8690">
        <f t="shared" si="677"/>
        <v>12.795705234544904</v>
      </c>
      <c r="T8690">
        <f t="shared" si="678"/>
        <v>1.6551775584026625</v>
      </c>
      <c r="U8690">
        <f t="shared" si="679"/>
        <v>1.1635356614528309</v>
      </c>
      <c r="V8690">
        <f t="shared" si="680"/>
        <v>1.0347558870817137</v>
      </c>
    </row>
    <row r="8691" spans="1:22" ht="12.75" x14ac:dyDescent="0.2">
      <c r="A8691" s="1" t="s">
        <v>404</v>
      </c>
      <c r="B8691" s="1" t="s">
        <v>5</v>
      </c>
      <c r="C8691" s="1" t="s">
        <v>2919</v>
      </c>
      <c r="D8691" s="1" t="s">
        <v>7</v>
      </c>
      <c r="E8691" s="1">
        <v>782049</v>
      </c>
      <c r="F8691" s="1">
        <v>322684</v>
      </c>
      <c r="N8691">
        <f t="shared" si="676"/>
        <v>0.41261353188866684</v>
      </c>
      <c r="S8691">
        <f t="shared" si="677"/>
        <v>13.180981135288873</v>
      </c>
      <c r="T8691">
        <f t="shared" si="678"/>
        <v>1.705014594581268</v>
      </c>
      <c r="U8691">
        <f t="shared" si="679"/>
        <v>1.1985694670772156</v>
      </c>
      <c r="V8691">
        <f t="shared" si="680"/>
        <v>1.0659121617174594</v>
      </c>
    </row>
    <row r="8692" spans="1:22" ht="12.75" x14ac:dyDescent="0.2">
      <c r="A8692" s="1" t="s">
        <v>405</v>
      </c>
      <c r="B8692" s="1" t="s">
        <v>5</v>
      </c>
      <c r="C8692" s="1" t="s">
        <v>2919</v>
      </c>
      <c r="D8692" s="1" t="s">
        <v>7</v>
      </c>
      <c r="E8692" s="1">
        <v>1171817</v>
      </c>
      <c r="F8692" s="1">
        <v>464839</v>
      </c>
      <c r="N8692">
        <f t="shared" si="676"/>
        <v>0.39668224645998479</v>
      </c>
      <c r="S8692">
        <f t="shared" si="677"/>
        <v>12.672054606061467</v>
      </c>
      <c r="T8692">
        <f t="shared" si="678"/>
        <v>1.6391828366115075</v>
      </c>
      <c r="U8692">
        <f t="shared" si="679"/>
        <v>1.1522918954263113</v>
      </c>
      <c r="V8692">
        <f t="shared" si="680"/>
        <v>1.0247565776713057</v>
      </c>
    </row>
    <row r="8693" spans="1:22" ht="12.75" x14ac:dyDescent="0.2">
      <c r="A8693" s="1" t="s">
        <v>406</v>
      </c>
      <c r="B8693" s="1" t="s">
        <v>5</v>
      </c>
      <c r="C8693" s="1" t="s">
        <v>2919</v>
      </c>
      <c r="D8693" s="1" t="s">
        <v>7</v>
      </c>
      <c r="E8693" s="1">
        <v>1171817</v>
      </c>
      <c r="F8693" s="1">
        <v>464839</v>
      </c>
      <c r="N8693">
        <f t="shared" si="676"/>
        <v>0.39668224645998479</v>
      </c>
      <c r="S8693">
        <f t="shared" si="677"/>
        <v>12.672054606061467</v>
      </c>
      <c r="T8693">
        <f t="shared" si="678"/>
        <v>1.6391828366115075</v>
      </c>
      <c r="U8693">
        <f t="shared" si="679"/>
        <v>1.1522918954263113</v>
      </c>
      <c r="V8693">
        <f t="shared" si="680"/>
        <v>1.0247565776713057</v>
      </c>
    </row>
    <row r="8694" spans="1:22" ht="12.75" x14ac:dyDescent="0.2">
      <c r="A8694" s="1" t="s">
        <v>407</v>
      </c>
      <c r="B8694" s="1" t="s">
        <v>5</v>
      </c>
      <c r="C8694" s="1" t="s">
        <v>2919</v>
      </c>
      <c r="D8694" s="1" t="s">
        <v>7</v>
      </c>
      <c r="E8694" s="1">
        <v>1015233</v>
      </c>
      <c r="F8694" s="1">
        <v>408176</v>
      </c>
      <c r="N8694">
        <f t="shared" si="676"/>
        <v>0.40205154875777283</v>
      </c>
      <c r="S8694">
        <f t="shared" si="677"/>
        <v>12.843577512673031</v>
      </c>
      <c r="T8694">
        <f t="shared" si="678"/>
        <v>1.6613700361891439</v>
      </c>
      <c r="U8694">
        <f t="shared" si="679"/>
        <v>1.1678887707012908</v>
      </c>
      <c r="V8694">
        <f t="shared" si="680"/>
        <v>1.0386271955178721</v>
      </c>
    </row>
    <row r="8695" spans="1:22" ht="12.75" x14ac:dyDescent="0.2">
      <c r="A8695" s="1" t="s">
        <v>408</v>
      </c>
      <c r="B8695" s="1" t="s">
        <v>5</v>
      </c>
      <c r="C8695" s="1" t="s">
        <v>2919</v>
      </c>
      <c r="D8695" s="1" t="s">
        <v>7</v>
      </c>
      <c r="E8695" s="1">
        <v>1171817</v>
      </c>
      <c r="F8695" s="1">
        <v>464839</v>
      </c>
      <c r="N8695">
        <f t="shared" si="676"/>
        <v>0.39668224645998479</v>
      </c>
      <c r="S8695">
        <f t="shared" si="677"/>
        <v>12.672054606061467</v>
      </c>
      <c r="T8695">
        <f t="shared" si="678"/>
        <v>1.6391828366115075</v>
      </c>
      <c r="U8695">
        <f t="shared" si="679"/>
        <v>1.1522918954263113</v>
      </c>
      <c r="V8695">
        <f t="shared" si="680"/>
        <v>1.0247565776713057</v>
      </c>
    </row>
    <row r="8696" spans="1:22" ht="12.75" x14ac:dyDescent="0.2">
      <c r="A8696" s="1" t="s">
        <v>409</v>
      </c>
      <c r="B8696" s="1" t="s">
        <v>5</v>
      </c>
      <c r="C8696" s="1" t="s">
        <v>2919</v>
      </c>
      <c r="D8696" s="1" t="s">
        <v>7</v>
      </c>
      <c r="E8696" s="1">
        <v>1171817</v>
      </c>
      <c r="F8696" s="1">
        <v>464839</v>
      </c>
      <c r="N8696">
        <f t="shared" si="676"/>
        <v>0.39668224645998479</v>
      </c>
      <c r="S8696">
        <f t="shared" si="677"/>
        <v>12.672054606061467</v>
      </c>
      <c r="T8696">
        <f t="shared" si="678"/>
        <v>1.6391828366115075</v>
      </c>
      <c r="U8696">
        <f t="shared" si="679"/>
        <v>1.1522918954263113</v>
      </c>
      <c r="V8696">
        <f t="shared" si="680"/>
        <v>1.0247565776713057</v>
      </c>
    </row>
    <row r="8697" spans="1:22" ht="12.75" x14ac:dyDescent="0.2">
      <c r="A8697" s="1" t="s">
        <v>410</v>
      </c>
      <c r="B8697" s="1" t="s">
        <v>5</v>
      </c>
      <c r="C8697" s="1" t="s">
        <v>2919</v>
      </c>
      <c r="D8697" s="1" t="s">
        <v>7</v>
      </c>
      <c r="E8697" s="1">
        <v>1171817</v>
      </c>
      <c r="F8697" s="1">
        <v>464839</v>
      </c>
      <c r="N8697">
        <f t="shared" si="676"/>
        <v>0.39668224645998479</v>
      </c>
      <c r="S8697">
        <f t="shared" si="677"/>
        <v>12.672054606061467</v>
      </c>
      <c r="T8697">
        <f t="shared" si="678"/>
        <v>1.6391828366115075</v>
      </c>
      <c r="U8697">
        <f t="shared" si="679"/>
        <v>1.1522918954263113</v>
      </c>
      <c r="V8697">
        <f t="shared" si="680"/>
        <v>1.0247565776713057</v>
      </c>
    </row>
    <row r="8698" spans="1:22" ht="12.75" x14ac:dyDescent="0.2">
      <c r="A8698" s="1" t="s">
        <v>411</v>
      </c>
      <c r="B8698" s="1" t="s">
        <v>5</v>
      </c>
      <c r="C8698" s="1" t="s">
        <v>2919</v>
      </c>
      <c r="D8698" s="1" t="s">
        <v>7</v>
      </c>
      <c r="E8698" s="1">
        <v>1566801</v>
      </c>
      <c r="F8698" s="1">
        <v>633375</v>
      </c>
      <c r="N8698">
        <f t="shared" si="676"/>
        <v>0.40424725284193719</v>
      </c>
      <c r="S8698">
        <f t="shared" si="677"/>
        <v>12.913719502392981</v>
      </c>
      <c r="T8698">
        <f t="shared" si="678"/>
        <v>1.6704431935617239</v>
      </c>
      <c r="U8698">
        <f t="shared" si="679"/>
        <v>1.1742669034347715</v>
      </c>
      <c r="V8698">
        <f t="shared" si="680"/>
        <v>1.0442993984534632</v>
      </c>
    </row>
    <row r="8699" spans="1:22" ht="12.75" x14ac:dyDescent="0.2">
      <c r="A8699" s="1" t="s">
        <v>412</v>
      </c>
      <c r="B8699" s="1" t="s">
        <v>5</v>
      </c>
      <c r="C8699" s="1" t="s">
        <v>2919</v>
      </c>
      <c r="D8699" s="1" t="s">
        <v>7</v>
      </c>
      <c r="E8699" s="1">
        <v>72656</v>
      </c>
      <c r="F8699" s="1">
        <v>33643</v>
      </c>
      <c r="N8699">
        <f t="shared" si="676"/>
        <v>0.46304503413345077</v>
      </c>
      <c r="S8699">
        <f t="shared" si="677"/>
        <v>14.792020590708715</v>
      </c>
      <c r="T8699">
        <f t="shared" si="678"/>
        <v>1.9134092319564082</v>
      </c>
      <c r="U8699">
        <f t="shared" si="679"/>
        <v>1.3450640778883409</v>
      </c>
      <c r="V8699">
        <f t="shared" si="680"/>
        <v>1.1961927934028525</v>
      </c>
    </row>
    <row r="8700" spans="1:22" ht="12.75" x14ac:dyDescent="0.2">
      <c r="A8700" s="1" t="s">
        <v>413</v>
      </c>
      <c r="B8700" s="1" t="s">
        <v>5</v>
      </c>
      <c r="C8700" s="1" t="s">
        <v>2919</v>
      </c>
      <c r="D8700" s="1" t="s">
        <v>7</v>
      </c>
      <c r="E8700" s="1">
        <v>1171817</v>
      </c>
      <c r="F8700" s="1">
        <v>464839</v>
      </c>
      <c r="N8700">
        <f t="shared" si="676"/>
        <v>0.39668224645998479</v>
      </c>
      <c r="S8700">
        <f t="shared" si="677"/>
        <v>12.672054606061467</v>
      </c>
      <c r="T8700">
        <f t="shared" si="678"/>
        <v>1.6391828366115075</v>
      </c>
      <c r="U8700">
        <f t="shared" si="679"/>
        <v>1.1522918954263113</v>
      </c>
      <c r="V8700">
        <f t="shared" si="680"/>
        <v>1.0247565776713057</v>
      </c>
    </row>
    <row r="8701" spans="1:22" ht="12.75" x14ac:dyDescent="0.2">
      <c r="A8701" s="1" t="s">
        <v>414</v>
      </c>
      <c r="B8701" s="1" t="s">
        <v>5</v>
      </c>
      <c r="C8701" s="1" t="s">
        <v>2919</v>
      </c>
      <c r="D8701" s="1" t="s">
        <v>7</v>
      </c>
      <c r="E8701" s="1">
        <v>641631</v>
      </c>
      <c r="F8701" s="1">
        <v>257641</v>
      </c>
      <c r="N8701">
        <f t="shared" si="676"/>
        <v>0.40154076096697322</v>
      </c>
      <c r="S8701">
        <f t="shared" si="677"/>
        <v>12.827260344877182</v>
      </c>
      <c r="T8701">
        <f t="shared" si="678"/>
        <v>1.6592593428387323</v>
      </c>
      <c r="U8701">
        <f t="shared" si="679"/>
        <v>1.1664050223438243</v>
      </c>
      <c r="V8701">
        <f t="shared" si="680"/>
        <v>1.0373076679789233</v>
      </c>
    </row>
    <row r="8702" spans="1:22" ht="12.75" x14ac:dyDescent="0.2">
      <c r="A8702" s="1" t="s">
        <v>415</v>
      </c>
      <c r="B8702" s="1" t="s">
        <v>5</v>
      </c>
      <c r="C8702" s="1" t="s">
        <v>2919</v>
      </c>
      <c r="D8702" s="1" t="s">
        <v>7</v>
      </c>
      <c r="E8702" s="1">
        <v>641631</v>
      </c>
      <c r="F8702" s="1">
        <v>257641</v>
      </c>
      <c r="N8702">
        <f t="shared" si="676"/>
        <v>0.40154076096697322</v>
      </c>
      <c r="S8702">
        <f t="shared" si="677"/>
        <v>12.827260344877182</v>
      </c>
      <c r="T8702">
        <f t="shared" si="678"/>
        <v>1.6592593428387323</v>
      </c>
      <c r="U8702">
        <f t="shared" si="679"/>
        <v>1.1664050223438243</v>
      </c>
      <c r="V8702">
        <f t="shared" si="680"/>
        <v>1.0373076679789233</v>
      </c>
    </row>
    <row r="8703" spans="1:22" ht="12.75" x14ac:dyDescent="0.2">
      <c r="A8703" s="1" t="s">
        <v>416</v>
      </c>
      <c r="B8703" s="1" t="s">
        <v>5</v>
      </c>
      <c r="C8703" s="1" t="s">
        <v>2919</v>
      </c>
      <c r="D8703" s="1" t="s">
        <v>7</v>
      </c>
      <c r="E8703" s="1">
        <v>131489</v>
      </c>
      <c r="F8703" s="1">
        <v>53599</v>
      </c>
      <c r="N8703">
        <f t="shared" si="676"/>
        <v>0.40763105659028515</v>
      </c>
      <c r="S8703">
        <f t="shared" si="677"/>
        <v>13.021815456416439</v>
      </c>
      <c r="T8703">
        <f t="shared" si="678"/>
        <v>1.6844258536788643</v>
      </c>
      <c r="U8703">
        <f t="shared" si="679"/>
        <v>1.1840962559448234</v>
      </c>
      <c r="V8703">
        <f t="shared" si="680"/>
        <v>1.0530408412067329</v>
      </c>
    </row>
    <row r="8704" spans="1:22" ht="12.75" x14ac:dyDescent="0.2">
      <c r="A8704" s="1" t="s">
        <v>417</v>
      </c>
      <c r="B8704" s="1" t="s">
        <v>5</v>
      </c>
      <c r="C8704" s="1" t="s">
        <v>2919</v>
      </c>
      <c r="D8704" s="1" t="s">
        <v>7</v>
      </c>
      <c r="E8704" s="1">
        <v>1171817</v>
      </c>
      <c r="F8704" s="1">
        <v>464839</v>
      </c>
      <c r="N8704">
        <f t="shared" si="676"/>
        <v>0.39668224645998479</v>
      </c>
      <c r="S8704">
        <f t="shared" si="677"/>
        <v>12.672054606061467</v>
      </c>
      <c r="T8704">
        <f t="shared" si="678"/>
        <v>1.6391828366115075</v>
      </c>
      <c r="U8704">
        <f t="shared" si="679"/>
        <v>1.1522918954263113</v>
      </c>
      <c r="V8704">
        <f t="shared" si="680"/>
        <v>1.0247565776713057</v>
      </c>
    </row>
    <row r="8705" spans="1:22" ht="12.75" x14ac:dyDescent="0.2">
      <c r="A8705" s="1" t="s">
        <v>418</v>
      </c>
      <c r="B8705" s="1" t="s">
        <v>5</v>
      </c>
      <c r="C8705" s="1" t="s">
        <v>2919</v>
      </c>
      <c r="D8705" s="1" t="s">
        <v>7</v>
      </c>
      <c r="E8705" s="1">
        <v>1171817</v>
      </c>
      <c r="F8705" s="1">
        <v>464839</v>
      </c>
      <c r="N8705">
        <f t="shared" si="676"/>
        <v>0.39668224645998479</v>
      </c>
      <c r="S8705">
        <f t="shared" si="677"/>
        <v>12.672054606061467</v>
      </c>
      <c r="T8705">
        <f t="shared" si="678"/>
        <v>1.6391828366115075</v>
      </c>
      <c r="U8705">
        <f t="shared" si="679"/>
        <v>1.1522918954263113</v>
      </c>
      <c r="V8705">
        <f t="shared" si="680"/>
        <v>1.0247565776713057</v>
      </c>
    </row>
    <row r="8706" spans="1:22" ht="12.75" x14ac:dyDescent="0.2">
      <c r="A8706" s="1" t="s">
        <v>419</v>
      </c>
      <c r="B8706" s="1" t="s">
        <v>5</v>
      </c>
      <c r="C8706" s="1" t="s">
        <v>2919</v>
      </c>
      <c r="D8706" s="1" t="s">
        <v>7</v>
      </c>
      <c r="E8706" s="1">
        <v>1602316</v>
      </c>
      <c r="F8706" s="1">
        <v>662413</v>
      </c>
      <c r="N8706">
        <f t="shared" si="676"/>
        <v>0.41340971443835051</v>
      </c>
      <c r="S8706">
        <f t="shared" si="677"/>
        <v>13.2064152676102</v>
      </c>
      <c r="T8706">
        <f t="shared" si="678"/>
        <v>1.7083046051171509</v>
      </c>
      <c r="U8706">
        <f t="shared" si="679"/>
        <v>1.2008822368254652</v>
      </c>
      <c r="V8706">
        <f t="shared" si="680"/>
        <v>1.0679689548109152</v>
      </c>
    </row>
    <row r="8707" spans="1:22" ht="12.75" x14ac:dyDescent="0.2">
      <c r="A8707" s="1" t="s">
        <v>420</v>
      </c>
      <c r="B8707" s="1" t="s">
        <v>5</v>
      </c>
      <c r="C8707" s="1" t="s">
        <v>2919</v>
      </c>
      <c r="D8707" s="1" t="s">
        <v>7</v>
      </c>
      <c r="E8707" s="1">
        <v>674839</v>
      </c>
      <c r="F8707" s="1">
        <v>266026</v>
      </c>
      <c r="N8707">
        <f t="shared" ref="N8707:N8770" si="681">F8707/E8707</f>
        <v>0.39420661817114899</v>
      </c>
      <c r="S8707">
        <f t="shared" ref="S8707:S8770" si="682">N8707/0.031303704</f>
        <v>12.592970409225343</v>
      </c>
      <c r="T8707">
        <f t="shared" ref="T8707:T8770" si="683">N8707/0.242</f>
        <v>1.6289529676493761</v>
      </c>
      <c r="U8707">
        <f t="shared" ref="U8707:U8770" si="684">N8707/0.344255</f>
        <v>1.14510063229626</v>
      </c>
      <c r="V8707">
        <f t="shared" ref="V8707:V8770" si="685">N8707/0.387099</f>
        <v>1.0183612413649969</v>
      </c>
    </row>
    <row r="8708" spans="1:22" ht="12.75" x14ac:dyDescent="0.2">
      <c r="A8708" s="1" t="s">
        <v>421</v>
      </c>
      <c r="B8708" s="1" t="s">
        <v>5</v>
      </c>
      <c r="C8708" s="1" t="s">
        <v>2919</v>
      </c>
      <c r="D8708" s="1" t="s">
        <v>7</v>
      </c>
      <c r="E8708" s="1">
        <v>437827</v>
      </c>
      <c r="F8708" s="1">
        <v>185362</v>
      </c>
      <c r="N8708">
        <f t="shared" si="681"/>
        <v>0.42336813398899564</v>
      </c>
      <c r="S8708">
        <f t="shared" si="682"/>
        <v>13.524537990424252</v>
      </c>
      <c r="T8708">
        <f t="shared" si="683"/>
        <v>1.7494550991280813</v>
      </c>
      <c r="U8708">
        <f t="shared" si="684"/>
        <v>1.2298096875542712</v>
      </c>
      <c r="V8708">
        <f t="shared" si="685"/>
        <v>1.0936947240602419</v>
      </c>
    </row>
    <row r="8709" spans="1:22" ht="12.75" x14ac:dyDescent="0.2">
      <c r="A8709" s="1" t="s">
        <v>422</v>
      </c>
      <c r="B8709" s="1" t="s">
        <v>5</v>
      </c>
      <c r="C8709" s="1" t="s">
        <v>2919</v>
      </c>
      <c r="D8709" s="1" t="s">
        <v>7</v>
      </c>
      <c r="E8709" s="1">
        <v>1171817</v>
      </c>
      <c r="F8709" s="1">
        <v>464839</v>
      </c>
      <c r="N8709">
        <f t="shared" si="681"/>
        <v>0.39668224645998479</v>
      </c>
      <c r="S8709">
        <f t="shared" si="682"/>
        <v>12.672054606061467</v>
      </c>
      <c r="T8709">
        <f t="shared" si="683"/>
        <v>1.6391828366115075</v>
      </c>
      <c r="U8709">
        <f t="shared" si="684"/>
        <v>1.1522918954263113</v>
      </c>
      <c r="V8709">
        <f t="shared" si="685"/>
        <v>1.0247565776713057</v>
      </c>
    </row>
    <row r="8710" spans="1:22" ht="12.75" x14ac:dyDescent="0.2">
      <c r="A8710" s="1" t="s">
        <v>423</v>
      </c>
      <c r="B8710" s="1" t="s">
        <v>5</v>
      </c>
      <c r="C8710" s="1" t="s">
        <v>2919</v>
      </c>
      <c r="D8710" s="1" t="s">
        <v>7</v>
      </c>
      <c r="E8710" s="1">
        <v>1074661</v>
      </c>
      <c r="F8710" s="1">
        <v>429246</v>
      </c>
      <c r="N8710">
        <f t="shared" si="681"/>
        <v>0.39942456272257021</v>
      </c>
      <c r="S8710">
        <f t="shared" si="682"/>
        <v>12.759658177274172</v>
      </c>
      <c r="T8710">
        <f t="shared" si="683"/>
        <v>1.6505147219940919</v>
      </c>
      <c r="U8710">
        <f t="shared" si="684"/>
        <v>1.1602578400388381</v>
      </c>
      <c r="V8710">
        <f t="shared" si="685"/>
        <v>1.0318408539483961</v>
      </c>
    </row>
    <row r="8711" spans="1:22" ht="12.75" x14ac:dyDescent="0.2">
      <c r="A8711" s="1" t="s">
        <v>424</v>
      </c>
      <c r="B8711" s="1" t="s">
        <v>5</v>
      </c>
      <c r="C8711" s="1" t="s">
        <v>2919</v>
      </c>
      <c r="D8711" s="1" t="s">
        <v>7</v>
      </c>
      <c r="E8711" s="1">
        <v>1171817</v>
      </c>
      <c r="F8711" s="1">
        <v>464839</v>
      </c>
      <c r="N8711">
        <f t="shared" si="681"/>
        <v>0.39668224645998479</v>
      </c>
      <c r="S8711">
        <f t="shared" si="682"/>
        <v>12.672054606061467</v>
      </c>
      <c r="T8711">
        <f t="shared" si="683"/>
        <v>1.6391828366115075</v>
      </c>
      <c r="U8711">
        <f t="shared" si="684"/>
        <v>1.1522918954263113</v>
      </c>
      <c r="V8711">
        <f t="shared" si="685"/>
        <v>1.0247565776713057</v>
      </c>
    </row>
    <row r="8712" spans="1:22" ht="12.75" x14ac:dyDescent="0.2">
      <c r="A8712" s="1" t="s">
        <v>425</v>
      </c>
      <c r="B8712" s="1" t="s">
        <v>5</v>
      </c>
      <c r="C8712" s="1" t="s">
        <v>2919</v>
      </c>
      <c r="D8712" s="1" t="s">
        <v>7</v>
      </c>
      <c r="E8712" s="1">
        <v>1171817</v>
      </c>
      <c r="F8712" s="1">
        <v>464839</v>
      </c>
      <c r="N8712">
        <f t="shared" si="681"/>
        <v>0.39668224645998479</v>
      </c>
      <c r="S8712">
        <f t="shared" si="682"/>
        <v>12.672054606061467</v>
      </c>
      <c r="T8712">
        <f t="shared" si="683"/>
        <v>1.6391828366115075</v>
      </c>
      <c r="U8712">
        <f t="shared" si="684"/>
        <v>1.1522918954263113</v>
      </c>
      <c r="V8712">
        <f t="shared" si="685"/>
        <v>1.0247565776713057</v>
      </c>
    </row>
    <row r="8713" spans="1:22" ht="12.75" x14ac:dyDescent="0.2">
      <c r="A8713" s="1" t="s">
        <v>426</v>
      </c>
      <c r="B8713" s="1" t="s">
        <v>5</v>
      </c>
      <c r="C8713" s="1" t="s">
        <v>2919</v>
      </c>
      <c r="D8713" s="1" t="s">
        <v>7</v>
      </c>
      <c r="E8713" s="1">
        <v>1171817</v>
      </c>
      <c r="F8713" s="1">
        <v>464839</v>
      </c>
      <c r="N8713">
        <f t="shared" si="681"/>
        <v>0.39668224645998479</v>
      </c>
      <c r="S8713">
        <f t="shared" si="682"/>
        <v>12.672054606061467</v>
      </c>
      <c r="T8713">
        <f t="shared" si="683"/>
        <v>1.6391828366115075</v>
      </c>
      <c r="U8713">
        <f t="shared" si="684"/>
        <v>1.1522918954263113</v>
      </c>
      <c r="V8713">
        <f t="shared" si="685"/>
        <v>1.0247565776713057</v>
      </c>
    </row>
    <row r="8714" spans="1:22" ht="12.75" x14ac:dyDescent="0.2">
      <c r="A8714" s="1" t="s">
        <v>427</v>
      </c>
      <c r="B8714" s="1" t="s">
        <v>5</v>
      </c>
      <c r="C8714" s="1" t="s">
        <v>2919</v>
      </c>
      <c r="D8714" s="1" t="s">
        <v>7</v>
      </c>
      <c r="E8714" s="1">
        <v>1171817</v>
      </c>
      <c r="F8714" s="1">
        <v>464839</v>
      </c>
      <c r="N8714">
        <f t="shared" si="681"/>
        <v>0.39668224645998479</v>
      </c>
      <c r="S8714">
        <f t="shared" si="682"/>
        <v>12.672054606061467</v>
      </c>
      <c r="T8714">
        <f t="shared" si="683"/>
        <v>1.6391828366115075</v>
      </c>
      <c r="U8714">
        <f t="shared" si="684"/>
        <v>1.1522918954263113</v>
      </c>
      <c r="V8714">
        <f t="shared" si="685"/>
        <v>1.0247565776713057</v>
      </c>
    </row>
    <row r="8715" spans="1:22" ht="12.75" x14ac:dyDescent="0.2">
      <c r="A8715" s="1" t="s">
        <v>428</v>
      </c>
      <c r="B8715" s="1" t="s">
        <v>5</v>
      </c>
      <c r="C8715" s="1" t="s">
        <v>2919</v>
      </c>
      <c r="D8715" s="1" t="s">
        <v>7</v>
      </c>
      <c r="E8715" s="1">
        <v>1171817</v>
      </c>
      <c r="F8715" s="1">
        <v>464839</v>
      </c>
      <c r="N8715">
        <f t="shared" si="681"/>
        <v>0.39668224645998479</v>
      </c>
      <c r="S8715">
        <f t="shared" si="682"/>
        <v>12.672054606061467</v>
      </c>
      <c r="T8715">
        <f t="shared" si="683"/>
        <v>1.6391828366115075</v>
      </c>
      <c r="U8715">
        <f t="shared" si="684"/>
        <v>1.1522918954263113</v>
      </c>
      <c r="V8715">
        <f t="shared" si="685"/>
        <v>1.0247565776713057</v>
      </c>
    </row>
    <row r="8716" spans="1:22" ht="12.75" x14ac:dyDescent="0.2">
      <c r="A8716" s="1" t="s">
        <v>429</v>
      </c>
      <c r="B8716" s="1" t="s">
        <v>5</v>
      </c>
      <c r="C8716" s="1" t="s">
        <v>2919</v>
      </c>
      <c r="D8716" s="1" t="s">
        <v>7</v>
      </c>
      <c r="E8716" s="1">
        <v>1171817</v>
      </c>
      <c r="F8716" s="1">
        <v>464839</v>
      </c>
      <c r="N8716">
        <f t="shared" si="681"/>
        <v>0.39668224645998479</v>
      </c>
      <c r="S8716">
        <f t="shared" si="682"/>
        <v>12.672054606061467</v>
      </c>
      <c r="T8716">
        <f t="shared" si="683"/>
        <v>1.6391828366115075</v>
      </c>
      <c r="U8716">
        <f t="shared" si="684"/>
        <v>1.1522918954263113</v>
      </c>
      <c r="V8716">
        <f t="shared" si="685"/>
        <v>1.0247565776713057</v>
      </c>
    </row>
    <row r="8717" spans="1:22" ht="12.75" x14ac:dyDescent="0.2">
      <c r="A8717" s="1" t="s">
        <v>430</v>
      </c>
      <c r="B8717" s="1" t="s">
        <v>5</v>
      </c>
      <c r="C8717" s="1" t="s">
        <v>2919</v>
      </c>
      <c r="D8717" s="1" t="s">
        <v>7</v>
      </c>
      <c r="E8717" s="1">
        <v>1171817</v>
      </c>
      <c r="F8717" s="1">
        <v>464839</v>
      </c>
      <c r="N8717">
        <f t="shared" si="681"/>
        <v>0.39668224645998479</v>
      </c>
      <c r="S8717">
        <f t="shared" si="682"/>
        <v>12.672054606061467</v>
      </c>
      <c r="T8717">
        <f t="shared" si="683"/>
        <v>1.6391828366115075</v>
      </c>
      <c r="U8717">
        <f t="shared" si="684"/>
        <v>1.1522918954263113</v>
      </c>
      <c r="V8717">
        <f t="shared" si="685"/>
        <v>1.0247565776713057</v>
      </c>
    </row>
    <row r="8718" spans="1:22" ht="12.75" x14ac:dyDescent="0.2">
      <c r="A8718" s="1" t="s">
        <v>431</v>
      </c>
      <c r="B8718" s="1" t="s">
        <v>5</v>
      </c>
      <c r="C8718" s="1" t="s">
        <v>2919</v>
      </c>
      <c r="D8718" s="1" t="s">
        <v>7</v>
      </c>
      <c r="E8718" s="1">
        <v>1171817</v>
      </c>
      <c r="F8718" s="1">
        <v>464839</v>
      </c>
      <c r="N8718">
        <f t="shared" si="681"/>
        <v>0.39668224645998479</v>
      </c>
      <c r="S8718">
        <f t="shared" si="682"/>
        <v>12.672054606061467</v>
      </c>
      <c r="T8718">
        <f t="shared" si="683"/>
        <v>1.6391828366115075</v>
      </c>
      <c r="U8718">
        <f t="shared" si="684"/>
        <v>1.1522918954263113</v>
      </c>
      <c r="V8718">
        <f t="shared" si="685"/>
        <v>1.0247565776713057</v>
      </c>
    </row>
    <row r="8719" spans="1:22" ht="12.75" x14ac:dyDescent="0.2">
      <c r="A8719" s="1" t="s">
        <v>432</v>
      </c>
      <c r="B8719" s="1" t="s">
        <v>5</v>
      </c>
      <c r="C8719" s="1" t="s">
        <v>2919</v>
      </c>
      <c r="D8719" s="1" t="s">
        <v>7</v>
      </c>
      <c r="E8719" s="1">
        <v>1171817</v>
      </c>
      <c r="F8719" s="1">
        <v>464839</v>
      </c>
      <c r="N8719">
        <f t="shared" si="681"/>
        <v>0.39668224645998479</v>
      </c>
      <c r="S8719">
        <f t="shared" si="682"/>
        <v>12.672054606061467</v>
      </c>
      <c r="T8719">
        <f t="shared" si="683"/>
        <v>1.6391828366115075</v>
      </c>
      <c r="U8719">
        <f t="shared" si="684"/>
        <v>1.1522918954263113</v>
      </c>
      <c r="V8719">
        <f t="shared" si="685"/>
        <v>1.0247565776713057</v>
      </c>
    </row>
    <row r="8720" spans="1:22" ht="12.75" x14ac:dyDescent="0.2">
      <c r="A8720" s="1" t="s">
        <v>433</v>
      </c>
      <c r="B8720" s="1" t="s">
        <v>5</v>
      </c>
      <c r="C8720" s="1" t="s">
        <v>2919</v>
      </c>
      <c r="D8720" s="1" t="s">
        <v>7</v>
      </c>
      <c r="E8720" s="1">
        <v>648165</v>
      </c>
      <c r="F8720" s="1">
        <v>258565</v>
      </c>
      <c r="N8720">
        <f t="shared" si="681"/>
        <v>0.39891848526224033</v>
      </c>
      <c r="S8720">
        <f t="shared" si="682"/>
        <v>12.743491481463034</v>
      </c>
      <c r="T8720">
        <f t="shared" si="683"/>
        <v>1.648423492819175</v>
      </c>
      <c r="U8720">
        <f t="shared" si="684"/>
        <v>1.1587877743598216</v>
      </c>
      <c r="V8720">
        <f t="shared" si="685"/>
        <v>1.030533494693193</v>
      </c>
    </row>
    <row r="8721" spans="1:22" ht="12.75" x14ac:dyDescent="0.2">
      <c r="A8721" s="1" t="s">
        <v>434</v>
      </c>
      <c r="B8721" s="1" t="s">
        <v>5</v>
      </c>
      <c r="C8721" s="1" t="s">
        <v>2919</v>
      </c>
      <c r="D8721" s="1" t="s">
        <v>7</v>
      </c>
      <c r="E8721" s="1">
        <v>1215627</v>
      </c>
      <c r="F8721" s="1">
        <v>478965</v>
      </c>
      <c r="N8721">
        <f t="shared" si="681"/>
        <v>0.39400654970644777</v>
      </c>
      <c r="S8721">
        <f t="shared" si="682"/>
        <v>12.586579201823776</v>
      </c>
      <c r="T8721">
        <f t="shared" si="683"/>
        <v>1.6281262384563957</v>
      </c>
      <c r="U8721">
        <f t="shared" si="684"/>
        <v>1.144519468726519</v>
      </c>
      <c r="V8721">
        <f t="shared" si="685"/>
        <v>1.0178444008030187</v>
      </c>
    </row>
    <row r="8722" spans="1:22" ht="12.75" x14ac:dyDescent="0.2">
      <c r="A8722" s="1" t="s">
        <v>435</v>
      </c>
      <c r="B8722" s="1" t="s">
        <v>5</v>
      </c>
      <c r="C8722" s="1" t="s">
        <v>2919</v>
      </c>
      <c r="D8722" s="1" t="s">
        <v>7</v>
      </c>
      <c r="E8722" s="1">
        <v>1044529</v>
      </c>
      <c r="F8722" s="1">
        <v>414952</v>
      </c>
      <c r="N8722">
        <f t="shared" si="681"/>
        <v>0.3972623067430392</v>
      </c>
      <c r="S8722">
        <f t="shared" si="682"/>
        <v>12.690584690650001</v>
      </c>
      <c r="T8722">
        <f t="shared" si="683"/>
        <v>1.6415797799299141</v>
      </c>
      <c r="U8722">
        <f t="shared" si="684"/>
        <v>1.1539768681443674</v>
      </c>
      <c r="V8722">
        <f t="shared" si="685"/>
        <v>1.0262550581196004</v>
      </c>
    </row>
    <row r="8723" spans="1:22" ht="12.75" x14ac:dyDescent="0.2">
      <c r="A8723" s="1" t="s">
        <v>436</v>
      </c>
      <c r="B8723" s="1" t="s">
        <v>5</v>
      </c>
      <c r="C8723" s="1" t="s">
        <v>2919</v>
      </c>
      <c r="D8723" s="1" t="s">
        <v>7</v>
      </c>
      <c r="E8723" s="1">
        <v>1171817</v>
      </c>
      <c r="F8723" s="1">
        <v>464839</v>
      </c>
      <c r="N8723">
        <f t="shared" si="681"/>
        <v>0.39668224645998479</v>
      </c>
      <c r="S8723">
        <f t="shared" si="682"/>
        <v>12.672054606061467</v>
      </c>
      <c r="T8723">
        <f t="shared" si="683"/>
        <v>1.6391828366115075</v>
      </c>
      <c r="U8723">
        <f t="shared" si="684"/>
        <v>1.1522918954263113</v>
      </c>
      <c r="V8723">
        <f t="shared" si="685"/>
        <v>1.0247565776713057</v>
      </c>
    </row>
    <row r="8724" spans="1:22" ht="12.75" x14ac:dyDescent="0.2">
      <c r="A8724" s="1" t="s">
        <v>437</v>
      </c>
      <c r="B8724" s="1" t="s">
        <v>5</v>
      </c>
      <c r="C8724" s="1" t="s">
        <v>2919</v>
      </c>
      <c r="D8724" s="1" t="s">
        <v>7</v>
      </c>
      <c r="E8724" s="1">
        <v>1171817</v>
      </c>
      <c r="F8724" s="1">
        <v>464839</v>
      </c>
      <c r="N8724">
        <f t="shared" si="681"/>
        <v>0.39668224645998479</v>
      </c>
      <c r="S8724">
        <f t="shared" si="682"/>
        <v>12.672054606061467</v>
      </c>
      <c r="T8724">
        <f t="shared" si="683"/>
        <v>1.6391828366115075</v>
      </c>
      <c r="U8724">
        <f t="shared" si="684"/>
        <v>1.1522918954263113</v>
      </c>
      <c r="V8724">
        <f t="shared" si="685"/>
        <v>1.0247565776713057</v>
      </c>
    </row>
    <row r="8725" spans="1:22" ht="12.75" x14ac:dyDescent="0.2">
      <c r="A8725" s="1" t="s">
        <v>438</v>
      </c>
      <c r="B8725" s="1" t="s">
        <v>5</v>
      </c>
      <c r="C8725" s="1" t="s">
        <v>2919</v>
      </c>
      <c r="D8725" s="1" t="s">
        <v>7</v>
      </c>
      <c r="E8725" s="1">
        <v>1226373</v>
      </c>
      <c r="F8725" s="1">
        <v>485506</v>
      </c>
      <c r="N8725">
        <f t="shared" si="681"/>
        <v>0.39588771116128618</v>
      </c>
      <c r="S8725">
        <f t="shared" si="682"/>
        <v>12.646673095339969</v>
      </c>
      <c r="T8725">
        <f t="shared" si="683"/>
        <v>1.6358996328978768</v>
      </c>
      <c r="U8725">
        <f t="shared" si="684"/>
        <v>1.1499839106513665</v>
      </c>
      <c r="V8725">
        <f t="shared" si="685"/>
        <v>1.0227040399517595</v>
      </c>
    </row>
    <row r="8726" spans="1:22" ht="12.75" x14ac:dyDescent="0.2">
      <c r="A8726" s="1" t="s">
        <v>439</v>
      </c>
      <c r="B8726" s="1" t="s">
        <v>5</v>
      </c>
      <c r="C8726" s="1" t="s">
        <v>2919</v>
      </c>
      <c r="D8726" s="1" t="s">
        <v>7</v>
      </c>
      <c r="E8726" s="1">
        <v>571179</v>
      </c>
      <c r="F8726" s="1">
        <v>288150</v>
      </c>
      <c r="N8726">
        <f t="shared" si="681"/>
        <v>0.50448283287725915</v>
      </c>
      <c r="S8726">
        <f t="shared" si="682"/>
        <v>16.115755275390384</v>
      </c>
      <c r="T8726">
        <f t="shared" si="683"/>
        <v>2.0846398052779302</v>
      </c>
      <c r="U8726">
        <f t="shared" si="684"/>
        <v>1.4654335677833559</v>
      </c>
      <c r="V8726">
        <f t="shared" si="685"/>
        <v>1.303239824637261</v>
      </c>
    </row>
    <row r="8727" spans="1:22" ht="12.75" x14ac:dyDescent="0.2">
      <c r="A8727" s="1" t="s">
        <v>440</v>
      </c>
      <c r="B8727" s="1" t="s">
        <v>5</v>
      </c>
      <c r="C8727" s="1" t="s">
        <v>2919</v>
      </c>
      <c r="D8727" s="1" t="s">
        <v>7</v>
      </c>
      <c r="E8727" s="1">
        <v>118236</v>
      </c>
      <c r="F8727" s="1">
        <v>60160</v>
      </c>
      <c r="N8727">
        <f t="shared" si="681"/>
        <v>0.50881288270915792</v>
      </c>
      <c r="S8727">
        <f t="shared" si="682"/>
        <v>16.254079156548308</v>
      </c>
      <c r="T8727">
        <f t="shared" si="683"/>
        <v>2.1025325731783386</v>
      </c>
      <c r="U8727">
        <f t="shared" si="684"/>
        <v>1.4780115981152284</v>
      </c>
      <c r="V8727">
        <f t="shared" si="685"/>
        <v>1.3144257223840874</v>
      </c>
    </row>
    <row r="8728" spans="1:22" ht="12.75" x14ac:dyDescent="0.2">
      <c r="A8728" s="1" t="s">
        <v>441</v>
      </c>
      <c r="B8728" s="1" t="s">
        <v>5</v>
      </c>
      <c r="C8728" s="1" t="s">
        <v>2919</v>
      </c>
      <c r="D8728" s="1" t="s">
        <v>7</v>
      </c>
      <c r="E8728" s="1">
        <v>571179</v>
      </c>
      <c r="F8728" s="1">
        <v>288150</v>
      </c>
      <c r="N8728">
        <f t="shared" si="681"/>
        <v>0.50448283287725915</v>
      </c>
      <c r="S8728">
        <f t="shared" si="682"/>
        <v>16.115755275390384</v>
      </c>
      <c r="T8728">
        <f t="shared" si="683"/>
        <v>2.0846398052779302</v>
      </c>
      <c r="U8728">
        <f t="shared" si="684"/>
        <v>1.4654335677833559</v>
      </c>
      <c r="V8728">
        <f t="shared" si="685"/>
        <v>1.303239824637261</v>
      </c>
    </row>
    <row r="8729" spans="1:22" ht="12.75" x14ac:dyDescent="0.2">
      <c r="A8729" s="1" t="s">
        <v>442</v>
      </c>
      <c r="B8729" s="1" t="s">
        <v>5</v>
      </c>
      <c r="C8729" s="1" t="s">
        <v>2919</v>
      </c>
      <c r="D8729" s="1" t="s">
        <v>7</v>
      </c>
      <c r="E8729" s="1">
        <v>1224293</v>
      </c>
      <c r="F8729" s="1">
        <v>581395</v>
      </c>
      <c r="N8729">
        <f t="shared" si="681"/>
        <v>0.47488223815704245</v>
      </c>
      <c r="S8729">
        <f t="shared" si="682"/>
        <v>15.170161274111281</v>
      </c>
      <c r="T8729">
        <f t="shared" si="683"/>
        <v>1.9623232981695971</v>
      </c>
      <c r="U8729">
        <f t="shared" si="684"/>
        <v>1.3794490658292327</v>
      </c>
      <c r="V8729">
        <f t="shared" si="685"/>
        <v>1.2267720612996738</v>
      </c>
    </row>
    <row r="8730" spans="1:22" ht="12.75" x14ac:dyDescent="0.2">
      <c r="A8730" s="1" t="s">
        <v>443</v>
      </c>
      <c r="B8730" s="1" t="s">
        <v>5</v>
      </c>
      <c r="C8730" s="1" t="s">
        <v>2919</v>
      </c>
      <c r="D8730" s="1" t="s">
        <v>7</v>
      </c>
      <c r="E8730" s="1">
        <v>744728</v>
      </c>
      <c r="F8730" s="1">
        <v>369538</v>
      </c>
      <c r="N8730">
        <f t="shared" si="681"/>
        <v>0.49620532597136136</v>
      </c>
      <c r="S8730">
        <f t="shared" si="682"/>
        <v>15.851329477539187</v>
      </c>
      <c r="T8730">
        <f t="shared" si="683"/>
        <v>2.0504352312866172</v>
      </c>
      <c r="U8730">
        <f t="shared" si="684"/>
        <v>1.4413888715381371</v>
      </c>
      <c r="V8730">
        <f t="shared" si="685"/>
        <v>1.2818563880851186</v>
      </c>
    </row>
    <row r="8731" spans="1:22" ht="12.75" x14ac:dyDescent="0.2">
      <c r="A8731" s="1" t="s">
        <v>444</v>
      </c>
      <c r="B8731" s="1" t="s">
        <v>5</v>
      </c>
      <c r="C8731" s="1" t="s">
        <v>2919</v>
      </c>
      <c r="D8731" s="1" t="s">
        <v>7</v>
      </c>
      <c r="E8731" s="1">
        <v>571179</v>
      </c>
      <c r="F8731" s="1">
        <v>288150</v>
      </c>
      <c r="N8731">
        <f t="shared" si="681"/>
        <v>0.50448283287725915</v>
      </c>
      <c r="S8731">
        <f t="shared" si="682"/>
        <v>16.115755275390384</v>
      </c>
      <c r="T8731">
        <f t="shared" si="683"/>
        <v>2.0846398052779302</v>
      </c>
      <c r="U8731">
        <f t="shared" si="684"/>
        <v>1.4654335677833559</v>
      </c>
      <c r="V8731">
        <f t="shared" si="685"/>
        <v>1.303239824637261</v>
      </c>
    </row>
    <row r="8732" spans="1:22" ht="12.75" x14ac:dyDescent="0.2">
      <c r="A8732" s="1" t="s">
        <v>445</v>
      </c>
      <c r="B8732" s="1" t="s">
        <v>5</v>
      </c>
      <c r="C8732" s="1" t="s">
        <v>2919</v>
      </c>
      <c r="D8732" s="1" t="s">
        <v>7</v>
      </c>
      <c r="E8732" s="1">
        <v>213868</v>
      </c>
      <c r="F8732" s="1">
        <v>110765</v>
      </c>
      <c r="N8732">
        <f t="shared" si="681"/>
        <v>0.51791291824863939</v>
      </c>
      <c r="S8732">
        <f t="shared" si="682"/>
        <v>16.544780715043796</v>
      </c>
      <c r="T8732">
        <f t="shared" si="683"/>
        <v>2.1401360258208242</v>
      </c>
      <c r="U8732">
        <f t="shared" si="684"/>
        <v>1.5044455948312716</v>
      </c>
      <c r="V8732">
        <f t="shared" si="685"/>
        <v>1.3379340123550807</v>
      </c>
    </row>
    <row r="8733" spans="1:22" ht="12.75" x14ac:dyDescent="0.2">
      <c r="A8733" s="1" t="s">
        <v>446</v>
      </c>
      <c r="B8733" s="1" t="s">
        <v>5</v>
      </c>
      <c r="C8733" s="1" t="s">
        <v>2919</v>
      </c>
      <c r="D8733" s="1" t="s">
        <v>7</v>
      </c>
      <c r="E8733" s="1">
        <v>455671</v>
      </c>
      <c r="F8733" s="1">
        <v>229884</v>
      </c>
      <c r="N8733">
        <f t="shared" si="681"/>
        <v>0.50449556807433438</v>
      </c>
      <c r="S8733">
        <f t="shared" si="682"/>
        <v>16.116162102552924</v>
      </c>
      <c r="T8733">
        <f t="shared" si="683"/>
        <v>2.0846924300592331</v>
      </c>
      <c r="U8733">
        <f t="shared" si="684"/>
        <v>1.4654705612825796</v>
      </c>
      <c r="V8733">
        <f t="shared" si="685"/>
        <v>1.3032727237072024</v>
      </c>
    </row>
    <row r="8734" spans="1:22" ht="12.75" x14ac:dyDescent="0.2">
      <c r="A8734" s="1" t="s">
        <v>447</v>
      </c>
      <c r="B8734" s="1" t="s">
        <v>5</v>
      </c>
      <c r="C8734" s="1" t="s">
        <v>2919</v>
      </c>
      <c r="D8734" s="1" t="s">
        <v>7</v>
      </c>
      <c r="E8734" s="1">
        <v>407193</v>
      </c>
      <c r="F8734" s="1">
        <v>209956</v>
      </c>
      <c r="N8734">
        <f t="shared" si="681"/>
        <v>0.51561790109358463</v>
      </c>
      <c r="S8734">
        <f t="shared" si="682"/>
        <v>16.471466159199071</v>
      </c>
      <c r="T8734">
        <f t="shared" si="683"/>
        <v>2.1306524838577876</v>
      </c>
      <c r="U8734">
        <f t="shared" si="684"/>
        <v>1.4977789751596482</v>
      </c>
      <c r="V8734">
        <f t="shared" si="685"/>
        <v>1.3320052521282271</v>
      </c>
    </row>
    <row r="8735" spans="1:22" ht="12.75" x14ac:dyDescent="0.2">
      <c r="A8735" s="1" t="s">
        <v>448</v>
      </c>
      <c r="B8735" s="1" t="s">
        <v>5</v>
      </c>
      <c r="C8735" s="1" t="s">
        <v>2919</v>
      </c>
      <c r="D8735" s="1" t="s">
        <v>7</v>
      </c>
      <c r="E8735" s="1">
        <v>365070</v>
      </c>
      <c r="F8735" s="1">
        <v>185762</v>
      </c>
      <c r="N8735">
        <f t="shared" si="681"/>
        <v>0.50883940066288658</v>
      </c>
      <c r="S8735">
        <f t="shared" si="682"/>
        <v>16.254926275270382</v>
      </c>
      <c r="T8735">
        <f t="shared" si="683"/>
        <v>2.1026421514995315</v>
      </c>
      <c r="U8735">
        <f t="shared" si="684"/>
        <v>1.4780886280893135</v>
      </c>
      <c r="V8735">
        <f t="shared" si="685"/>
        <v>1.3144942267039867</v>
      </c>
    </row>
    <row r="8736" spans="1:22" ht="12.75" x14ac:dyDescent="0.2">
      <c r="A8736" s="1" t="s">
        <v>449</v>
      </c>
      <c r="B8736" s="1" t="s">
        <v>5</v>
      </c>
      <c r="C8736" s="1" t="s">
        <v>2919</v>
      </c>
      <c r="D8736" s="1" t="s">
        <v>7</v>
      </c>
      <c r="E8736" s="1">
        <v>571179</v>
      </c>
      <c r="F8736" s="1">
        <v>288150</v>
      </c>
      <c r="N8736">
        <f t="shared" si="681"/>
        <v>0.50448283287725915</v>
      </c>
      <c r="S8736">
        <f t="shared" si="682"/>
        <v>16.115755275390384</v>
      </c>
      <c r="T8736">
        <f t="shared" si="683"/>
        <v>2.0846398052779302</v>
      </c>
      <c r="U8736">
        <f t="shared" si="684"/>
        <v>1.4654335677833559</v>
      </c>
      <c r="V8736">
        <f t="shared" si="685"/>
        <v>1.303239824637261</v>
      </c>
    </row>
    <row r="8737" spans="1:22" ht="12.75" x14ac:dyDescent="0.2">
      <c r="A8737" s="1" t="s">
        <v>450</v>
      </c>
      <c r="B8737" s="1" t="s">
        <v>5</v>
      </c>
      <c r="C8737" s="1" t="s">
        <v>2919</v>
      </c>
      <c r="D8737" s="1" t="s">
        <v>7</v>
      </c>
      <c r="E8737" s="1">
        <v>571179</v>
      </c>
      <c r="F8737" s="1">
        <v>288150</v>
      </c>
      <c r="N8737">
        <f t="shared" si="681"/>
        <v>0.50448283287725915</v>
      </c>
      <c r="S8737">
        <f t="shared" si="682"/>
        <v>16.115755275390384</v>
      </c>
      <c r="T8737">
        <f t="shared" si="683"/>
        <v>2.0846398052779302</v>
      </c>
      <c r="U8737">
        <f t="shared" si="684"/>
        <v>1.4654335677833559</v>
      </c>
      <c r="V8737">
        <f t="shared" si="685"/>
        <v>1.303239824637261</v>
      </c>
    </row>
    <row r="8738" spans="1:22" ht="12.75" x14ac:dyDescent="0.2">
      <c r="A8738" s="1" t="s">
        <v>451</v>
      </c>
      <c r="B8738" s="1" t="s">
        <v>5</v>
      </c>
      <c r="C8738" s="1" t="s">
        <v>2919</v>
      </c>
      <c r="D8738" s="1" t="s">
        <v>7</v>
      </c>
      <c r="E8738" s="1">
        <v>571179</v>
      </c>
      <c r="F8738" s="1">
        <v>288150</v>
      </c>
      <c r="N8738">
        <f t="shared" si="681"/>
        <v>0.50448283287725915</v>
      </c>
      <c r="S8738">
        <f t="shared" si="682"/>
        <v>16.115755275390384</v>
      </c>
      <c r="T8738">
        <f t="shared" si="683"/>
        <v>2.0846398052779302</v>
      </c>
      <c r="U8738">
        <f t="shared" si="684"/>
        <v>1.4654335677833559</v>
      </c>
      <c r="V8738">
        <f t="shared" si="685"/>
        <v>1.303239824637261</v>
      </c>
    </row>
    <row r="8739" spans="1:22" ht="12.75" x14ac:dyDescent="0.2">
      <c r="A8739" s="1" t="s">
        <v>452</v>
      </c>
      <c r="B8739" s="1" t="s">
        <v>5</v>
      </c>
      <c r="C8739" s="1" t="s">
        <v>2919</v>
      </c>
      <c r="D8739" s="1" t="s">
        <v>7</v>
      </c>
      <c r="E8739" s="1">
        <v>571179</v>
      </c>
      <c r="F8739" s="1">
        <v>288150</v>
      </c>
      <c r="N8739">
        <f t="shared" si="681"/>
        <v>0.50448283287725915</v>
      </c>
      <c r="S8739">
        <f t="shared" si="682"/>
        <v>16.115755275390384</v>
      </c>
      <c r="T8739">
        <f t="shared" si="683"/>
        <v>2.0846398052779302</v>
      </c>
      <c r="U8739">
        <f t="shared" si="684"/>
        <v>1.4654335677833559</v>
      </c>
      <c r="V8739">
        <f t="shared" si="685"/>
        <v>1.303239824637261</v>
      </c>
    </row>
    <row r="8740" spans="1:22" ht="12.75" x14ac:dyDescent="0.2">
      <c r="A8740" s="1" t="s">
        <v>453</v>
      </c>
      <c r="B8740" s="1" t="s">
        <v>5</v>
      </c>
      <c r="C8740" s="1" t="s">
        <v>2919</v>
      </c>
      <c r="D8740" s="1" t="s">
        <v>7</v>
      </c>
      <c r="E8740" s="1">
        <v>571179</v>
      </c>
      <c r="F8740" s="1">
        <v>288150</v>
      </c>
      <c r="N8740">
        <f t="shared" si="681"/>
        <v>0.50448283287725915</v>
      </c>
      <c r="S8740">
        <f t="shared" si="682"/>
        <v>16.115755275390384</v>
      </c>
      <c r="T8740">
        <f t="shared" si="683"/>
        <v>2.0846398052779302</v>
      </c>
      <c r="U8740">
        <f t="shared" si="684"/>
        <v>1.4654335677833559</v>
      </c>
      <c r="V8740">
        <f t="shared" si="685"/>
        <v>1.303239824637261</v>
      </c>
    </row>
    <row r="8741" spans="1:22" ht="12.75" x14ac:dyDescent="0.2">
      <c r="A8741" s="1" t="s">
        <v>454</v>
      </c>
      <c r="B8741" s="1" t="s">
        <v>5</v>
      </c>
      <c r="C8741" s="1" t="s">
        <v>2919</v>
      </c>
      <c r="D8741" s="1" t="s">
        <v>7</v>
      </c>
      <c r="E8741" s="1">
        <v>571179</v>
      </c>
      <c r="F8741" s="1">
        <v>288150</v>
      </c>
      <c r="N8741">
        <f t="shared" si="681"/>
        <v>0.50448283287725915</v>
      </c>
      <c r="S8741">
        <f t="shared" si="682"/>
        <v>16.115755275390384</v>
      </c>
      <c r="T8741">
        <f t="shared" si="683"/>
        <v>2.0846398052779302</v>
      </c>
      <c r="U8741">
        <f t="shared" si="684"/>
        <v>1.4654335677833559</v>
      </c>
      <c r="V8741">
        <f t="shared" si="685"/>
        <v>1.303239824637261</v>
      </c>
    </row>
    <row r="8742" spans="1:22" ht="12.75" x14ac:dyDescent="0.2">
      <c r="A8742" s="1" t="s">
        <v>455</v>
      </c>
      <c r="B8742" s="1" t="s">
        <v>5</v>
      </c>
      <c r="C8742" s="1" t="s">
        <v>2919</v>
      </c>
      <c r="D8742" s="1" t="s">
        <v>7</v>
      </c>
      <c r="E8742" s="1">
        <v>571179</v>
      </c>
      <c r="F8742" s="1">
        <v>288150</v>
      </c>
      <c r="N8742">
        <f t="shared" si="681"/>
        <v>0.50448283287725915</v>
      </c>
      <c r="S8742">
        <f t="shared" si="682"/>
        <v>16.115755275390384</v>
      </c>
      <c r="T8742">
        <f t="shared" si="683"/>
        <v>2.0846398052779302</v>
      </c>
      <c r="U8742">
        <f t="shared" si="684"/>
        <v>1.4654335677833559</v>
      </c>
      <c r="V8742">
        <f t="shared" si="685"/>
        <v>1.303239824637261</v>
      </c>
    </row>
    <row r="8743" spans="1:22" ht="12.75" x14ac:dyDescent="0.2">
      <c r="A8743" s="1" t="s">
        <v>456</v>
      </c>
      <c r="B8743" s="1" t="s">
        <v>5</v>
      </c>
      <c r="C8743" s="1" t="s">
        <v>2919</v>
      </c>
      <c r="D8743" s="1" t="s">
        <v>7</v>
      </c>
      <c r="E8743" s="1">
        <v>571179</v>
      </c>
      <c r="F8743" s="1">
        <v>288150</v>
      </c>
      <c r="N8743">
        <f t="shared" si="681"/>
        <v>0.50448283287725915</v>
      </c>
      <c r="S8743">
        <f t="shared" si="682"/>
        <v>16.115755275390384</v>
      </c>
      <c r="T8743">
        <f t="shared" si="683"/>
        <v>2.0846398052779302</v>
      </c>
      <c r="U8743">
        <f t="shared" si="684"/>
        <v>1.4654335677833559</v>
      </c>
      <c r="V8743">
        <f t="shared" si="685"/>
        <v>1.303239824637261</v>
      </c>
    </row>
    <row r="8744" spans="1:22" ht="12.75" x14ac:dyDescent="0.2">
      <c r="A8744" s="1" t="s">
        <v>457</v>
      </c>
      <c r="B8744" s="1" t="s">
        <v>5</v>
      </c>
      <c r="C8744" s="1" t="s">
        <v>2919</v>
      </c>
      <c r="D8744" s="1" t="s">
        <v>7</v>
      </c>
      <c r="E8744" s="1">
        <v>571179</v>
      </c>
      <c r="F8744" s="1">
        <v>288150</v>
      </c>
      <c r="N8744">
        <f t="shared" si="681"/>
        <v>0.50448283287725915</v>
      </c>
      <c r="S8744">
        <f t="shared" si="682"/>
        <v>16.115755275390384</v>
      </c>
      <c r="T8744">
        <f t="shared" si="683"/>
        <v>2.0846398052779302</v>
      </c>
      <c r="U8744">
        <f t="shared" si="684"/>
        <v>1.4654335677833559</v>
      </c>
      <c r="V8744">
        <f t="shared" si="685"/>
        <v>1.303239824637261</v>
      </c>
    </row>
    <row r="8745" spans="1:22" ht="12.75" x14ac:dyDescent="0.2">
      <c r="A8745" s="1" t="s">
        <v>458</v>
      </c>
      <c r="B8745" s="1" t="s">
        <v>5</v>
      </c>
      <c r="C8745" s="1" t="s">
        <v>2919</v>
      </c>
      <c r="D8745" s="1" t="s">
        <v>7</v>
      </c>
      <c r="E8745" s="1">
        <v>571179</v>
      </c>
      <c r="F8745" s="1">
        <v>288150</v>
      </c>
      <c r="N8745">
        <f t="shared" si="681"/>
        <v>0.50448283287725915</v>
      </c>
      <c r="S8745">
        <f t="shared" si="682"/>
        <v>16.115755275390384</v>
      </c>
      <c r="T8745">
        <f t="shared" si="683"/>
        <v>2.0846398052779302</v>
      </c>
      <c r="U8745">
        <f t="shared" si="684"/>
        <v>1.4654335677833559</v>
      </c>
      <c r="V8745">
        <f t="shared" si="685"/>
        <v>1.303239824637261</v>
      </c>
    </row>
    <row r="8746" spans="1:22" ht="12.75" x14ac:dyDescent="0.2">
      <c r="A8746" s="1" t="s">
        <v>459</v>
      </c>
      <c r="B8746" s="1" t="s">
        <v>5</v>
      </c>
      <c r="C8746" s="1" t="s">
        <v>2919</v>
      </c>
      <c r="D8746" s="1" t="s">
        <v>7</v>
      </c>
      <c r="E8746" s="1">
        <v>571179</v>
      </c>
      <c r="F8746" s="1">
        <v>288150</v>
      </c>
      <c r="N8746">
        <f t="shared" si="681"/>
        <v>0.50448283287725915</v>
      </c>
      <c r="S8746">
        <f t="shared" si="682"/>
        <v>16.115755275390384</v>
      </c>
      <c r="T8746">
        <f t="shared" si="683"/>
        <v>2.0846398052779302</v>
      </c>
      <c r="U8746">
        <f t="shared" si="684"/>
        <v>1.4654335677833559</v>
      </c>
      <c r="V8746">
        <f t="shared" si="685"/>
        <v>1.303239824637261</v>
      </c>
    </row>
    <row r="8747" spans="1:22" ht="12.75" x14ac:dyDescent="0.2">
      <c r="A8747" s="1" t="s">
        <v>460</v>
      </c>
      <c r="B8747" s="1" t="s">
        <v>5</v>
      </c>
      <c r="C8747" s="1" t="s">
        <v>2919</v>
      </c>
      <c r="D8747" s="1" t="s">
        <v>7</v>
      </c>
      <c r="E8747" s="1">
        <v>571179</v>
      </c>
      <c r="F8747" s="1">
        <v>288150</v>
      </c>
      <c r="N8747">
        <f t="shared" si="681"/>
        <v>0.50448283287725915</v>
      </c>
      <c r="S8747">
        <f t="shared" si="682"/>
        <v>16.115755275390384</v>
      </c>
      <c r="T8747">
        <f t="shared" si="683"/>
        <v>2.0846398052779302</v>
      </c>
      <c r="U8747">
        <f t="shared" si="684"/>
        <v>1.4654335677833559</v>
      </c>
      <c r="V8747">
        <f t="shared" si="685"/>
        <v>1.303239824637261</v>
      </c>
    </row>
    <row r="8748" spans="1:22" ht="12.75" x14ac:dyDescent="0.2">
      <c r="A8748" s="1" t="s">
        <v>461</v>
      </c>
      <c r="B8748" s="1" t="s">
        <v>5</v>
      </c>
      <c r="C8748" s="1" t="s">
        <v>2919</v>
      </c>
      <c r="D8748" s="1" t="s">
        <v>7</v>
      </c>
      <c r="E8748" s="1">
        <v>356657</v>
      </c>
      <c r="F8748" s="1">
        <v>173816</v>
      </c>
      <c r="N8748">
        <f t="shared" si="681"/>
        <v>0.48734778793070094</v>
      </c>
      <c r="S8748">
        <f t="shared" si="682"/>
        <v>15.568374526244591</v>
      </c>
      <c r="T8748">
        <f t="shared" si="683"/>
        <v>2.0138338344243842</v>
      </c>
      <c r="U8748">
        <f t="shared" si="684"/>
        <v>1.415659287245504</v>
      </c>
      <c r="V8748">
        <f t="shared" si="685"/>
        <v>1.2589745463840023</v>
      </c>
    </row>
    <row r="8749" spans="1:22" ht="12.75" x14ac:dyDescent="0.2">
      <c r="A8749" s="1" t="s">
        <v>462</v>
      </c>
      <c r="B8749" s="1" t="s">
        <v>5</v>
      </c>
      <c r="C8749" s="1" t="s">
        <v>2919</v>
      </c>
      <c r="D8749" s="1" t="s">
        <v>7</v>
      </c>
      <c r="E8749" s="1">
        <v>1030582</v>
      </c>
      <c r="F8749" s="1">
        <v>472668</v>
      </c>
      <c r="N8749">
        <f t="shared" si="681"/>
        <v>0.45864181598358983</v>
      </c>
      <c r="S8749">
        <f t="shared" si="682"/>
        <v>14.651359340210661</v>
      </c>
      <c r="T8749">
        <f t="shared" si="683"/>
        <v>1.8952141156346687</v>
      </c>
      <c r="U8749">
        <f t="shared" si="684"/>
        <v>1.3322735065099705</v>
      </c>
      <c r="V8749">
        <f t="shared" si="685"/>
        <v>1.1848178785881385</v>
      </c>
    </row>
    <row r="8750" spans="1:22" ht="12.75" x14ac:dyDescent="0.2">
      <c r="A8750" s="1" t="s">
        <v>463</v>
      </c>
      <c r="B8750" s="1" t="s">
        <v>5</v>
      </c>
      <c r="C8750" s="1" t="s">
        <v>2919</v>
      </c>
      <c r="D8750" s="1" t="s">
        <v>7</v>
      </c>
      <c r="E8750" s="1">
        <v>125809</v>
      </c>
      <c r="F8750" s="1">
        <v>64411</v>
      </c>
      <c r="N8750">
        <f t="shared" si="681"/>
        <v>0.51197450102933817</v>
      </c>
      <c r="S8750">
        <f t="shared" si="682"/>
        <v>16.355077374528527</v>
      </c>
      <c r="T8750">
        <f t="shared" si="683"/>
        <v>2.1155971116914802</v>
      </c>
      <c r="U8750">
        <f t="shared" si="684"/>
        <v>1.4871955411812121</v>
      </c>
      <c r="V8750">
        <f t="shared" si="685"/>
        <v>1.322593189414951</v>
      </c>
    </row>
    <row r="8751" spans="1:22" ht="12.75" x14ac:dyDescent="0.2">
      <c r="A8751" s="1" t="s">
        <v>464</v>
      </c>
      <c r="B8751" s="1" t="s">
        <v>5</v>
      </c>
      <c r="C8751" s="1" t="s">
        <v>2919</v>
      </c>
      <c r="D8751" s="1" t="s">
        <v>7</v>
      </c>
      <c r="E8751" s="1">
        <v>356657</v>
      </c>
      <c r="F8751" s="1">
        <v>173816</v>
      </c>
      <c r="N8751">
        <f t="shared" si="681"/>
        <v>0.48734778793070094</v>
      </c>
      <c r="S8751">
        <f t="shared" si="682"/>
        <v>15.568374526244591</v>
      </c>
      <c r="T8751">
        <f t="shared" si="683"/>
        <v>2.0138338344243842</v>
      </c>
      <c r="U8751">
        <f t="shared" si="684"/>
        <v>1.415659287245504</v>
      </c>
      <c r="V8751">
        <f t="shared" si="685"/>
        <v>1.2589745463840023</v>
      </c>
    </row>
    <row r="8752" spans="1:22" ht="12.75" x14ac:dyDescent="0.2">
      <c r="A8752" s="1" t="s">
        <v>465</v>
      </c>
      <c r="B8752" s="1" t="s">
        <v>5</v>
      </c>
      <c r="C8752" s="1" t="s">
        <v>2919</v>
      </c>
      <c r="D8752" s="1" t="s">
        <v>7</v>
      </c>
      <c r="E8752" s="1">
        <v>118236</v>
      </c>
      <c r="F8752" s="1">
        <v>60160</v>
      </c>
      <c r="N8752">
        <f t="shared" si="681"/>
        <v>0.50881288270915792</v>
      </c>
      <c r="S8752">
        <f t="shared" si="682"/>
        <v>16.254079156548308</v>
      </c>
      <c r="T8752">
        <f t="shared" si="683"/>
        <v>2.1025325731783386</v>
      </c>
      <c r="U8752">
        <f t="shared" si="684"/>
        <v>1.4780115981152284</v>
      </c>
      <c r="V8752">
        <f t="shared" si="685"/>
        <v>1.3144257223840874</v>
      </c>
    </row>
    <row r="8753" spans="1:22" ht="12.75" x14ac:dyDescent="0.2">
      <c r="A8753" s="1" t="s">
        <v>466</v>
      </c>
      <c r="B8753" s="1" t="s">
        <v>5</v>
      </c>
      <c r="C8753" s="1" t="s">
        <v>2919</v>
      </c>
      <c r="D8753" s="1" t="s">
        <v>7</v>
      </c>
      <c r="E8753" s="1">
        <v>220207</v>
      </c>
      <c r="F8753" s="1">
        <v>107122</v>
      </c>
      <c r="N8753">
        <f t="shared" si="681"/>
        <v>0.48646046674265575</v>
      </c>
      <c r="S8753">
        <f t="shared" si="682"/>
        <v>15.540028960874908</v>
      </c>
      <c r="T8753">
        <f t="shared" si="683"/>
        <v>2.0101672179448586</v>
      </c>
      <c r="U8753">
        <f t="shared" si="684"/>
        <v>1.4130817758424883</v>
      </c>
      <c r="V8753">
        <f t="shared" si="685"/>
        <v>1.2566823131618932</v>
      </c>
    </row>
    <row r="8754" spans="1:22" ht="12.75" x14ac:dyDescent="0.2">
      <c r="A8754" s="1" t="s">
        <v>467</v>
      </c>
      <c r="B8754" s="1" t="s">
        <v>5</v>
      </c>
      <c r="C8754" s="1" t="s">
        <v>2919</v>
      </c>
      <c r="D8754" s="1" t="s">
        <v>7</v>
      </c>
      <c r="E8754" s="1">
        <v>128296</v>
      </c>
      <c r="F8754" s="1">
        <v>63979</v>
      </c>
      <c r="N8754">
        <f t="shared" si="681"/>
        <v>0.49868273367836879</v>
      </c>
      <c r="S8754">
        <f t="shared" si="682"/>
        <v>15.930470518069324</v>
      </c>
      <c r="T8754">
        <f t="shared" si="683"/>
        <v>2.0606724532164002</v>
      </c>
      <c r="U8754">
        <f t="shared" si="684"/>
        <v>1.4485853035638374</v>
      </c>
      <c r="V8754">
        <f t="shared" si="685"/>
        <v>1.2882563211952724</v>
      </c>
    </row>
    <row r="8755" spans="1:22" ht="12.75" x14ac:dyDescent="0.2">
      <c r="A8755" s="1" t="s">
        <v>468</v>
      </c>
      <c r="B8755" s="1" t="s">
        <v>5</v>
      </c>
      <c r="C8755" s="1" t="s">
        <v>2919</v>
      </c>
      <c r="D8755" s="1" t="s">
        <v>7</v>
      </c>
      <c r="E8755" s="1">
        <v>986732</v>
      </c>
      <c r="F8755" s="1">
        <v>448490</v>
      </c>
      <c r="N8755">
        <f t="shared" si="681"/>
        <v>0.45452057904273907</v>
      </c>
      <c r="S8755">
        <f t="shared" si="682"/>
        <v>14.519706008041062</v>
      </c>
      <c r="T8755">
        <f t="shared" si="683"/>
        <v>1.8781842109204094</v>
      </c>
      <c r="U8755">
        <f t="shared" si="684"/>
        <v>1.3203020407626298</v>
      </c>
      <c r="V8755">
        <f t="shared" si="685"/>
        <v>1.1741714110414623</v>
      </c>
    </row>
    <row r="8756" spans="1:22" ht="12.75" x14ac:dyDescent="0.2">
      <c r="A8756" s="1" t="s">
        <v>469</v>
      </c>
      <c r="B8756" s="1" t="s">
        <v>5</v>
      </c>
      <c r="C8756" s="1" t="s">
        <v>2919</v>
      </c>
      <c r="D8756" s="1" t="s">
        <v>7</v>
      </c>
      <c r="E8756" s="1">
        <v>356657</v>
      </c>
      <c r="F8756" s="1">
        <v>173816</v>
      </c>
      <c r="N8756">
        <f t="shared" si="681"/>
        <v>0.48734778793070094</v>
      </c>
      <c r="S8756">
        <f t="shared" si="682"/>
        <v>15.568374526244591</v>
      </c>
      <c r="T8756">
        <f t="shared" si="683"/>
        <v>2.0138338344243842</v>
      </c>
      <c r="U8756">
        <f t="shared" si="684"/>
        <v>1.415659287245504</v>
      </c>
      <c r="V8756">
        <f t="shared" si="685"/>
        <v>1.2589745463840023</v>
      </c>
    </row>
    <row r="8757" spans="1:22" ht="12.75" x14ac:dyDescent="0.2">
      <c r="A8757" s="1" t="s">
        <v>470</v>
      </c>
      <c r="B8757" s="1" t="s">
        <v>5</v>
      </c>
      <c r="C8757" s="1" t="s">
        <v>2919</v>
      </c>
      <c r="D8757" s="1" t="s">
        <v>7</v>
      </c>
      <c r="E8757" s="1">
        <v>356657</v>
      </c>
      <c r="F8757" s="1">
        <v>173816</v>
      </c>
      <c r="N8757">
        <f t="shared" si="681"/>
        <v>0.48734778793070094</v>
      </c>
      <c r="S8757">
        <f t="shared" si="682"/>
        <v>15.568374526244591</v>
      </c>
      <c r="T8757">
        <f t="shared" si="683"/>
        <v>2.0138338344243842</v>
      </c>
      <c r="U8757">
        <f t="shared" si="684"/>
        <v>1.415659287245504</v>
      </c>
      <c r="V8757">
        <f t="shared" si="685"/>
        <v>1.2589745463840023</v>
      </c>
    </row>
    <row r="8758" spans="1:22" ht="12.75" x14ac:dyDescent="0.2">
      <c r="A8758" s="1" t="s">
        <v>471</v>
      </c>
      <c r="B8758" s="1" t="s">
        <v>5</v>
      </c>
      <c r="C8758" s="1" t="s">
        <v>2919</v>
      </c>
      <c r="D8758" s="1" t="s">
        <v>7</v>
      </c>
      <c r="E8758" s="1">
        <v>356657</v>
      </c>
      <c r="F8758" s="1">
        <v>173816</v>
      </c>
      <c r="N8758">
        <f t="shared" si="681"/>
        <v>0.48734778793070094</v>
      </c>
      <c r="S8758">
        <f t="shared" si="682"/>
        <v>15.568374526244591</v>
      </c>
      <c r="T8758">
        <f t="shared" si="683"/>
        <v>2.0138338344243842</v>
      </c>
      <c r="U8758">
        <f t="shared" si="684"/>
        <v>1.415659287245504</v>
      </c>
      <c r="V8758">
        <f t="shared" si="685"/>
        <v>1.2589745463840023</v>
      </c>
    </row>
    <row r="8759" spans="1:22" ht="12.75" x14ac:dyDescent="0.2">
      <c r="A8759" s="1" t="s">
        <v>472</v>
      </c>
      <c r="B8759" s="1" t="s">
        <v>5</v>
      </c>
      <c r="C8759" s="1" t="s">
        <v>2919</v>
      </c>
      <c r="D8759" s="1" t="s">
        <v>7</v>
      </c>
      <c r="E8759" s="1">
        <v>356657</v>
      </c>
      <c r="F8759" s="1">
        <v>173816</v>
      </c>
      <c r="N8759">
        <f t="shared" si="681"/>
        <v>0.48734778793070094</v>
      </c>
      <c r="S8759">
        <f t="shared" si="682"/>
        <v>15.568374526244591</v>
      </c>
      <c r="T8759">
        <f t="shared" si="683"/>
        <v>2.0138338344243842</v>
      </c>
      <c r="U8759">
        <f t="shared" si="684"/>
        <v>1.415659287245504</v>
      </c>
      <c r="V8759">
        <f t="shared" si="685"/>
        <v>1.2589745463840023</v>
      </c>
    </row>
    <row r="8760" spans="1:22" ht="12.75" x14ac:dyDescent="0.2">
      <c r="A8760" s="1" t="s">
        <v>473</v>
      </c>
      <c r="B8760" s="1" t="s">
        <v>5</v>
      </c>
      <c r="C8760" s="1" t="s">
        <v>2919</v>
      </c>
      <c r="D8760" s="1" t="s">
        <v>7</v>
      </c>
      <c r="E8760" s="1">
        <v>12274</v>
      </c>
      <c r="F8760" s="1">
        <v>6466</v>
      </c>
      <c r="N8760">
        <f t="shared" si="681"/>
        <v>0.52680462766824177</v>
      </c>
      <c r="S8760">
        <f t="shared" si="682"/>
        <v>16.828827274505336</v>
      </c>
      <c r="T8760">
        <f t="shared" si="683"/>
        <v>2.1768786267282718</v>
      </c>
      <c r="U8760">
        <f t="shared" si="684"/>
        <v>1.5302744409470939</v>
      </c>
      <c r="V8760">
        <f t="shared" si="685"/>
        <v>1.3609041296108793</v>
      </c>
    </row>
    <row r="8761" spans="1:22" ht="12.75" x14ac:dyDescent="0.2">
      <c r="A8761" s="1" t="s">
        <v>474</v>
      </c>
      <c r="B8761" s="1" t="s">
        <v>5</v>
      </c>
      <c r="C8761" s="1" t="s">
        <v>2919</v>
      </c>
      <c r="D8761" s="1" t="s">
        <v>7</v>
      </c>
      <c r="E8761" s="1">
        <v>356657</v>
      </c>
      <c r="F8761" s="1">
        <v>173816</v>
      </c>
      <c r="N8761">
        <f t="shared" si="681"/>
        <v>0.48734778793070094</v>
      </c>
      <c r="S8761">
        <f t="shared" si="682"/>
        <v>15.568374526244591</v>
      </c>
      <c r="T8761">
        <f t="shared" si="683"/>
        <v>2.0138338344243842</v>
      </c>
      <c r="U8761">
        <f t="shared" si="684"/>
        <v>1.415659287245504</v>
      </c>
      <c r="V8761">
        <f t="shared" si="685"/>
        <v>1.2589745463840023</v>
      </c>
    </row>
    <row r="8762" spans="1:22" ht="12.75" x14ac:dyDescent="0.2">
      <c r="A8762" s="1" t="s">
        <v>475</v>
      </c>
      <c r="B8762" s="1" t="s">
        <v>5</v>
      </c>
      <c r="C8762" s="1" t="s">
        <v>2919</v>
      </c>
      <c r="D8762" s="1" t="s">
        <v>7</v>
      </c>
      <c r="E8762" s="1">
        <v>112497</v>
      </c>
      <c r="F8762" s="1">
        <v>55112</v>
      </c>
      <c r="N8762">
        <f t="shared" si="681"/>
        <v>0.48989750837800117</v>
      </c>
      <c r="S8762">
        <f t="shared" si="682"/>
        <v>15.649825604599416</v>
      </c>
      <c r="T8762">
        <f t="shared" si="683"/>
        <v>2.0243698693305836</v>
      </c>
      <c r="U8762">
        <f t="shared" si="684"/>
        <v>1.4230657750156168</v>
      </c>
      <c r="V8762">
        <f t="shared" si="685"/>
        <v>1.2655612863324399</v>
      </c>
    </row>
    <row r="8763" spans="1:22" ht="12.75" x14ac:dyDescent="0.2">
      <c r="A8763" s="1" t="s">
        <v>476</v>
      </c>
      <c r="B8763" s="1" t="s">
        <v>5</v>
      </c>
      <c r="C8763" s="1" t="s">
        <v>2919</v>
      </c>
      <c r="D8763" s="1" t="s">
        <v>7</v>
      </c>
      <c r="E8763" s="1">
        <v>392461</v>
      </c>
      <c r="F8763" s="1">
        <v>191770</v>
      </c>
      <c r="N8763">
        <f t="shared" si="681"/>
        <v>0.48863453948290403</v>
      </c>
      <c r="S8763">
        <f t="shared" si="682"/>
        <v>15.609479935118989</v>
      </c>
      <c r="T8763">
        <f t="shared" si="683"/>
        <v>2.0191509895987769</v>
      </c>
      <c r="U8763">
        <f t="shared" si="684"/>
        <v>1.419397073340704</v>
      </c>
      <c r="V8763">
        <f t="shared" si="685"/>
        <v>1.2622986354470149</v>
      </c>
    </row>
    <row r="8764" spans="1:22" ht="12.75" x14ac:dyDescent="0.2">
      <c r="A8764" s="1" t="s">
        <v>477</v>
      </c>
      <c r="B8764" s="1" t="s">
        <v>5</v>
      </c>
      <c r="C8764" s="1" t="s">
        <v>2919</v>
      </c>
      <c r="D8764" s="1" t="s">
        <v>7</v>
      </c>
      <c r="E8764" s="1">
        <v>220207</v>
      </c>
      <c r="F8764" s="1">
        <v>107122</v>
      </c>
      <c r="N8764">
        <f t="shared" si="681"/>
        <v>0.48646046674265575</v>
      </c>
      <c r="S8764">
        <f t="shared" si="682"/>
        <v>15.540028960874908</v>
      </c>
      <c r="T8764">
        <f t="shared" si="683"/>
        <v>2.0101672179448586</v>
      </c>
      <c r="U8764">
        <f t="shared" si="684"/>
        <v>1.4130817758424883</v>
      </c>
      <c r="V8764">
        <f t="shared" si="685"/>
        <v>1.2566823131618932</v>
      </c>
    </row>
    <row r="8765" spans="1:22" ht="12.75" x14ac:dyDescent="0.2">
      <c r="A8765" s="1" t="s">
        <v>478</v>
      </c>
      <c r="B8765" s="1" t="s">
        <v>5</v>
      </c>
      <c r="C8765" s="1" t="s">
        <v>2919</v>
      </c>
      <c r="D8765" s="1" t="s">
        <v>7</v>
      </c>
      <c r="E8765" s="1">
        <v>125809</v>
      </c>
      <c r="F8765" s="1">
        <v>64411</v>
      </c>
      <c r="N8765">
        <f t="shared" si="681"/>
        <v>0.51197450102933817</v>
      </c>
      <c r="S8765">
        <f t="shared" si="682"/>
        <v>16.355077374528527</v>
      </c>
      <c r="T8765">
        <f t="shared" si="683"/>
        <v>2.1155971116914802</v>
      </c>
      <c r="U8765">
        <f t="shared" si="684"/>
        <v>1.4871955411812121</v>
      </c>
      <c r="V8765">
        <f t="shared" si="685"/>
        <v>1.322593189414951</v>
      </c>
    </row>
    <row r="8766" spans="1:22" ht="12.75" x14ac:dyDescent="0.2">
      <c r="A8766" s="1" t="s">
        <v>479</v>
      </c>
      <c r="B8766" s="1" t="s">
        <v>5</v>
      </c>
      <c r="C8766" s="1" t="s">
        <v>2919</v>
      </c>
      <c r="D8766" s="1" t="s">
        <v>7</v>
      </c>
      <c r="E8766" s="1">
        <v>356657</v>
      </c>
      <c r="F8766" s="1">
        <v>173816</v>
      </c>
      <c r="N8766">
        <f t="shared" si="681"/>
        <v>0.48734778793070094</v>
      </c>
      <c r="S8766">
        <f t="shared" si="682"/>
        <v>15.568374526244591</v>
      </c>
      <c r="T8766">
        <f t="shared" si="683"/>
        <v>2.0138338344243842</v>
      </c>
      <c r="U8766">
        <f t="shared" si="684"/>
        <v>1.415659287245504</v>
      </c>
      <c r="V8766">
        <f t="shared" si="685"/>
        <v>1.2589745463840023</v>
      </c>
    </row>
    <row r="8767" spans="1:22" ht="12.75" x14ac:dyDescent="0.2">
      <c r="A8767" s="1" t="s">
        <v>480</v>
      </c>
      <c r="B8767" s="1" t="s">
        <v>5</v>
      </c>
      <c r="C8767" s="1" t="s">
        <v>2919</v>
      </c>
      <c r="D8767" s="1" t="s">
        <v>7</v>
      </c>
      <c r="E8767" s="1">
        <v>356657</v>
      </c>
      <c r="F8767" s="1">
        <v>173816</v>
      </c>
      <c r="N8767">
        <f t="shared" si="681"/>
        <v>0.48734778793070094</v>
      </c>
      <c r="S8767">
        <f t="shared" si="682"/>
        <v>15.568374526244591</v>
      </c>
      <c r="T8767">
        <f t="shared" si="683"/>
        <v>2.0138338344243842</v>
      </c>
      <c r="U8767">
        <f t="shared" si="684"/>
        <v>1.415659287245504</v>
      </c>
      <c r="V8767">
        <f t="shared" si="685"/>
        <v>1.2589745463840023</v>
      </c>
    </row>
    <row r="8768" spans="1:22" ht="12.75" x14ac:dyDescent="0.2">
      <c r="A8768" s="1" t="s">
        <v>481</v>
      </c>
      <c r="B8768" s="1" t="s">
        <v>5</v>
      </c>
      <c r="C8768" s="1" t="s">
        <v>2919</v>
      </c>
      <c r="D8768" s="1" t="s">
        <v>7</v>
      </c>
      <c r="E8768" s="1">
        <v>220207</v>
      </c>
      <c r="F8768" s="1">
        <v>107122</v>
      </c>
      <c r="N8768">
        <f t="shared" si="681"/>
        <v>0.48646046674265575</v>
      </c>
      <c r="S8768">
        <f t="shared" si="682"/>
        <v>15.540028960874908</v>
      </c>
      <c r="T8768">
        <f t="shared" si="683"/>
        <v>2.0101672179448586</v>
      </c>
      <c r="U8768">
        <f t="shared" si="684"/>
        <v>1.4130817758424883</v>
      </c>
      <c r="V8768">
        <f t="shared" si="685"/>
        <v>1.2566823131618932</v>
      </c>
    </row>
    <row r="8769" spans="1:22" ht="12.75" x14ac:dyDescent="0.2">
      <c r="A8769" s="1" t="s">
        <v>482</v>
      </c>
      <c r="B8769" s="1" t="s">
        <v>5</v>
      </c>
      <c r="C8769" s="1" t="s">
        <v>2919</v>
      </c>
      <c r="D8769" s="1" t="s">
        <v>7</v>
      </c>
      <c r="E8769" s="1">
        <v>356657</v>
      </c>
      <c r="F8769" s="1">
        <v>173816</v>
      </c>
      <c r="N8769">
        <f t="shared" si="681"/>
        <v>0.48734778793070094</v>
      </c>
      <c r="S8769">
        <f t="shared" si="682"/>
        <v>15.568374526244591</v>
      </c>
      <c r="T8769">
        <f t="shared" si="683"/>
        <v>2.0138338344243842</v>
      </c>
      <c r="U8769">
        <f t="shared" si="684"/>
        <v>1.415659287245504</v>
      </c>
      <c r="V8769">
        <f t="shared" si="685"/>
        <v>1.2589745463840023</v>
      </c>
    </row>
    <row r="8770" spans="1:22" ht="12.75" x14ac:dyDescent="0.2">
      <c r="A8770" s="1" t="s">
        <v>483</v>
      </c>
      <c r="B8770" s="1" t="s">
        <v>5</v>
      </c>
      <c r="C8770" s="1" t="s">
        <v>2919</v>
      </c>
      <c r="D8770" s="1" t="s">
        <v>7</v>
      </c>
      <c r="E8770" s="1">
        <v>356657</v>
      </c>
      <c r="F8770" s="1">
        <v>173816</v>
      </c>
      <c r="N8770">
        <f t="shared" si="681"/>
        <v>0.48734778793070094</v>
      </c>
      <c r="S8770">
        <f t="shared" si="682"/>
        <v>15.568374526244591</v>
      </c>
      <c r="T8770">
        <f t="shared" si="683"/>
        <v>2.0138338344243842</v>
      </c>
      <c r="U8770">
        <f t="shared" si="684"/>
        <v>1.415659287245504</v>
      </c>
      <c r="V8770">
        <f t="shared" si="685"/>
        <v>1.2589745463840023</v>
      </c>
    </row>
    <row r="8771" spans="1:22" ht="12.75" x14ac:dyDescent="0.2">
      <c r="A8771" s="1" t="s">
        <v>484</v>
      </c>
      <c r="B8771" s="1" t="s">
        <v>5</v>
      </c>
      <c r="C8771" s="1" t="s">
        <v>2919</v>
      </c>
      <c r="D8771" s="1" t="s">
        <v>7</v>
      </c>
      <c r="E8771" s="1">
        <v>356657</v>
      </c>
      <c r="F8771" s="1">
        <v>173816</v>
      </c>
      <c r="N8771">
        <f t="shared" ref="N8771:N8834" si="686">F8771/E8771</f>
        <v>0.48734778793070094</v>
      </c>
      <c r="S8771">
        <f t="shared" ref="S8771:S8834" si="687">N8771/0.031303704</f>
        <v>15.568374526244591</v>
      </c>
      <c r="T8771">
        <f t="shared" ref="T8771:T8834" si="688">N8771/0.242</f>
        <v>2.0138338344243842</v>
      </c>
      <c r="U8771">
        <f t="shared" ref="U8771:U8834" si="689">N8771/0.344255</f>
        <v>1.415659287245504</v>
      </c>
      <c r="V8771">
        <f t="shared" ref="V8771:V8834" si="690">N8771/0.387099</f>
        <v>1.2589745463840023</v>
      </c>
    </row>
    <row r="8772" spans="1:22" ht="12.75" x14ac:dyDescent="0.2">
      <c r="A8772" s="1" t="s">
        <v>485</v>
      </c>
      <c r="B8772" s="1" t="s">
        <v>5</v>
      </c>
      <c r="C8772" s="1" t="s">
        <v>2919</v>
      </c>
      <c r="D8772" s="1" t="s">
        <v>7</v>
      </c>
      <c r="E8772" s="1">
        <v>356657</v>
      </c>
      <c r="F8772" s="1">
        <v>173816</v>
      </c>
      <c r="N8772">
        <f t="shared" si="686"/>
        <v>0.48734778793070094</v>
      </c>
      <c r="S8772">
        <f t="shared" si="687"/>
        <v>15.568374526244591</v>
      </c>
      <c r="T8772">
        <f t="shared" si="688"/>
        <v>2.0138338344243842</v>
      </c>
      <c r="U8772">
        <f t="shared" si="689"/>
        <v>1.415659287245504</v>
      </c>
      <c r="V8772">
        <f t="shared" si="690"/>
        <v>1.2589745463840023</v>
      </c>
    </row>
    <row r="8773" spans="1:22" ht="12.75" x14ac:dyDescent="0.2">
      <c r="A8773" s="1" t="s">
        <v>486</v>
      </c>
      <c r="B8773" s="1" t="s">
        <v>5</v>
      </c>
      <c r="C8773" s="1" t="s">
        <v>2919</v>
      </c>
      <c r="D8773" s="1" t="s">
        <v>7</v>
      </c>
      <c r="E8773" s="1">
        <v>356657</v>
      </c>
      <c r="F8773" s="1">
        <v>173816</v>
      </c>
      <c r="N8773">
        <f t="shared" si="686"/>
        <v>0.48734778793070094</v>
      </c>
      <c r="S8773">
        <f t="shared" si="687"/>
        <v>15.568374526244591</v>
      </c>
      <c r="T8773">
        <f t="shared" si="688"/>
        <v>2.0138338344243842</v>
      </c>
      <c r="U8773">
        <f t="shared" si="689"/>
        <v>1.415659287245504</v>
      </c>
      <c r="V8773">
        <f t="shared" si="690"/>
        <v>1.2589745463840023</v>
      </c>
    </row>
    <row r="8774" spans="1:22" ht="12.75" x14ac:dyDescent="0.2">
      <c r="A8774" s="1" t="s">
        <v>487</v>
      </c>
      <c r="B8774" s="1" t="s">
        <v>5</v>
      </c>
      <c r="C8774" s="1" t="s">
        <v>2919</v>
      </c>
      <c r="D8774" s="1" t="s">
        <v>7</v>
      </c>
      <c r="E8774" s="1">
        <v>356657</v>
      </c>
      <c r="F8774" s="1">
        <v>173816</v>
      </c>
      <c r="N8774">
        <f t="shared" si="686"/>
        <v>0.48734778793070094</v>
      </c>
      <c r="S8774">
        <f t="shared" si="687"/>
        <v>15.568374526244591</v>
      </c>
      <c r="T8774">
        <f t="shared" si="688"/>
        <v>2.0138338344243842</v>
      </c>
      <c r="U8774">
        <f t="shared" si="689"/>
        <v>1.415659287245504</v>
      </c>
      <c r="V8774">
        <f t="shared" si="690"/>
        <v>1.2589745463840023</v>
      </c>
    </row>
    <row r="8775" spans="1:22" ht="12.75" x14ac:dyDescent="0.2">
      <c r="A8775" s="1" t="s">
        <v>488</v>
      </c>
      <c r="B8775" s="1" t="s">
        <v>5</v>
      </c>
      <c r="C8775" s="1" t="s">
        <v>2919</v>
      </c>
      <c r="D8775" s="1" t="s">
        <v>7</v>
      </c>
      <c r="E8775" s="1">
        <v>339536</v>
      </c>
      <c r="F8775" s="1">
        <v>166451</v>
      </c>
      <c r="N8775">
        <f t="shared" si="686"/>
        <v>0.49023078554262289</v>
      </c>
      <c r="S8775">
        <f t="shared" si="687"/>
        <v>15.660472177433791</v>
      </c>
      <c r="T8775">
        <f t="shared" si="688"/>
        <v>2.0257470476967887</v>
      </c>
      <c r="U8775">
        <f t="shared" si="689"/>
        <v>1.4240338863418771</v>
      </c>
      <c r="V8775">
        <f t="shared" si="690"/>
        <v>1.2664222473905198</v>
      </c>
    </row>
    <row r="8776" spans="1:22" ht="12.75" x14ac:dyDescent="0.2">
      <c r="A8776" s="1" t="s">
        <v>489</v>
      </c>
      <c r="B8776" s="1" t="s">
        <v>5</v>
      </c>
      <c r="C8776" s="1" t="s">
        <v>2919</v>
      </c>
      <c r="D8776" s="1" t="s">
        <v>7</v>
      </c>
      <c r="E8776" s="1">
        <v>342019</v>
      </c>
      <c r="F8776" s="1">
        <v>166680</v>
      </c>
      <c r="N8776">
        <f t="shared" si="686"/>
        <v>0.48734134653337974</v>
      </c>
      <c r="S8776">
        <f t="shared" si="687"/>
        <v>15.568168755153694</v>
      </c>
      <c r="T8776">
        <f t="shared" si="688"/>
        <v>2.0138072170800818</v>
      </c>
      <c r="U8776">
        <f t="shared" si="689"/>
        <v>1.4156405761234543</v>
      </c>
      <c r="V8776">
        <f t="shared" si="690"/>
        <v>1.2589579062032703</v>
      </c>
    </row>
    <row r="8777" spans="1:22" ht="12.75" x14ac:dyDescent="0.2">
      <c r="A8777" s="1" t="s">
        <v>490</v>
      </c>
      <c r="B8777" s="1" t="s">
        <v>5</v>
      </c>
      <c r="C8777" s="1" t="s">
        <v>2919</v>
      </c>
      <c r="D8777" s="1" t="s">
        <v>7</v>
      </c>
      <c r="E8777" s="1">
        <v>220354</v>
      </c>
      <c r="F8777" s="1">
        <v>109938</v>
      </c>
      <c r="N8777">
        <f t="shared" si="686"/>
        <v>0.49891538161322235</v>
      </c>
      <c r="S8777">
        <f t="shared" si="687"/>
        <v>15.937902479950051</v>
      </c>
      <c r="T8777">
        <f t="shared" si="688"/>
        <v>2.0616338083191006</v>
      </c>
      <c r="U8777">
        <f t="shared" si="689"/>
        <v>1.4492611047427704</v>
      </c>
      <c r="V8777">
        <f t="shared" si="690"/>
        <v>1.2888573249045394</v>
      </c>
    </row>
    <row r="8778" spans="1:22" ht="12.75" x14ac:dyDescent="0.2">
      <c r="A8778" s="1" t="s">
        <v>491</v>
      </c>
      <c r="B8778" s="1" t="s">
        <v>5</v>
      </c>
      <c r="C8778" s="1" t="s">
        <v>2919</v>
      </c>
      <c r="D8778" s="1" t="s">
        <v>7</v>
      </c>
      <c r="E8778" s="1">
        <v>356657</v>
      </c>
      <c r="F8778" s="1">
        <v>173816</v>
      </c>
      <c r="N8778">
        <f t="shared" si="686"/>
        <v>0.48734778793070094</v>
      </c>
      <c r="S8778">
        <f t="shared" si="687"/>
        <v>15.568374526244591</v>
      </c>
      <c r="T8778">
        <f t="shared" si="688"/>
        <v>2.0138338344243842</v>
      </c>
      <c r="U8778">
        <f t="shared" si="689"/>
        <v>1.415659287245504</v>
      </c>
      <c r="V8778">
        <f t="shared" si="690"/>
        <v>1.2589745463840023</v>
      </c>
    </row>
    <row r="8779" spans="1:22" ht="12.75" x14ac:dyDescent="0.2">
      <c r="A8779" s="1" t="s">
        <v>492</v>
      </c>
      <c r="B8779" s="1" t="s">
        <v>5</v>
      </c>
      <c r="C8779" s="1" t="s">
        <v>2919</v>
      </c>
      <c r="D8779" s="1" t="s">
        <v>7</v>
      </c>
      <c r="E8779" s="1">
        <v>356657</v>
      </c>
      <c r="F8779" s="1">
        <v>173816</v>
      </c>
      <c r="N8779">
        <f t="shared" si="686"/>
        <v>0.48734778793070094</v>
      </c>
      <c r="S8779">
        <f t="shared" si="687"/>
        <v>15.568374526244591</v>
      </c>
      <c r="T8779">
        <f t="shared" si="688"/>
        <v>2.0138338344243842</v>
      </c>
      <c r="U8779">
        <f t="shared" si="689"/>
        <v>1.415659287245504</v>
      </c>
      <c r="V8779">
        <f t="shared" si="690"/>
        <v>1.2589745463840023</v>
      </c>
    </row>
    <row r="8780" spans="1:22" ht="12.75" x14ac:dyDescent="0.2">
      <c r="A8780" s="1" t="s">
        <v>493</v>
      </c>
      <c r="B8780" s="1" t="s">
        <v>5</v>
      </c>
      <c r="C8780" s="1" t="s">
        <v>2919</v>
      </c>
      <c r="D8780" s="1" t="s">
        <v>7</v>
      </c>
      <c r="E8780" s="1">
        <v>356657</v>
      </c>
      <c r="F8780" s="1">
        <v>173816</v>
      </c>
      <c r="N8780">
        <f t="shared" si="686"/>
        <v>0.48734778793070094</v>
      </c>
      <c r="S8780">
        <f t="shared" si="687"/>
        <v>15.568374526244591</v>
      </c>
      <c r="T8780">
        <f t="shared" si="688"/>
        <v>2.0138338344243842</v>
      </c>
      <c r="U8780">
        <f t="shared" si="689"/>
        <v>1.415659287245504</v>
      </c>
      <c r="V8780">
        <f t="shared" si="690"/>
        <v>1.2589745463840023</v>
      </c>
    </row>
    <row r="8781" spans="1:22" ht="12.75" x14ac:dyDescent="0.2">
      <c r="A8781" s="1" t="s">
        <v>494</v>
      </c>
      <c r="B8781" s="1" t="s">
        <v>5</v>
      </c>
      <c r="C8781" s="1" t="s">
        <v>2919</v>
      </c>
      <c r="D8781" s="1" t="s">
        <v>7</v>
      </c>
      <c r="E8781" s="1">
        <v>1030582</v>
      </c>
      <c r="F8781" s="1">
        <v>472668</v>
      </c>
      <c r="N8781">
        <f t="shared" si="686"/>
        <v>0.45864181598358983</v>
      </c>
      <c r="S8781">
        <f t="shared" si="687"/>
        <v>14.651359340210661</v>
      </c>
      <c r="T8781">
        <f t="shared" si="688"/>
        <v>1.8952141156346687</v>
      </c>
      <c r="U8781">
        <f t="shared" si="689"/>
        <v>1.3322735065099705</v>
      </c>
      <c r="V8781">
        <f t="shared" si="690"/>
        <v>1.1848178785881385</v>
      </c>
    </row>
    <row r="8782" spans="1:22" ht="12.75" x14ac:dyDescent="0.2">
      <c r="A8782" s="1" t="s">
        <v>495</v>
      </c>
      <c r="B8782" s="1" t="s">
        <v>5</v>
      </c>
      <c r="C8782" s="1" t="s">
        <v>2919</v>
      </c>
      <c r="D8782" s="1" t="s">
        <v>7</v>
      </c>
      <c r="E8782" s="1">
        <v>356657</v>
      </c>
      <c r="F8782" s="1">
        <v>173816</v>
      </c>
      <c r="N8782">
        <f t="shared" si="686"/>
        <v>0.48734778793070094</v>
      </c>
      <c r="S8782">
        <f t="shared" si="687"/>
        <v>15.568374526244591</v>
      </c>
      <c r="T8782">
        <f t="shared" si="688"/>
        <v>2.0138338344243842</v>
      </c>
      <c r="U8782">
        <f t="shared" si="689"/>
        <v>1.415659287245504</v>
      </c>
      <c r="V8782">
        <f t="shared" si="690"/>
        <v>1.2589745463840023</v>
      </c>
    </row>
    <row r="8783" spans="1:22" ht="12.75" x14ac:dyDescent="0.2">
      <c r="A8783" s="1" t="s">
        <v>496</v>
      </c>
      <c r="B8783" s="1" t="s">
        <v>5</v>
      </c>
      <c r="C8783" s="1" t="s">
        <v>2919</v>
      </c>
      <c r="D8783" s="1" t="s">
        <v>7</v>
      </c>
      <c r="E8783" s="1">
        <v>356657</v>
      </c>
      <c r="F8783" s="1">
        <v>173816</v>
      </c>
      <c r="N8783">
        <f t="shared" si="686"/>
        <v>0.48734778793070094</v>
      </c>
      <c r="S8783">
        <f t="shared" si="687"/>
        <v>15.568374526244591</v>
      </c>
      <c r="T8783">
        <f t="shared" si="688"/>
        <v>2.0138338344243842</v>
      </c>
      <c r="U8783">
        <f t="shared" si="689"/>
        <v>1.415659287245504</v>
      </c>
      <c r="V8783">
        <f t="shared" si="690"/>
        <v>1.2589745463840023</v>
      </c>
    </row>
    <row r="8784" spans="1:22" ht="12.75" x14ac:dyDescent="0.2">
      <c r="A8784" s="1" t="s">
        <v>497</v>
      </c>
      <c r="B8784" s="1" t="s">
        <v>5</v>
      </c>
      <c r="C8784" s="1" t="s">
        <v>2919</v>
      </c>
      <c r="D8784" s="1" t="s">
        <v>7</v>
      </c>
      <c r="E8784" s="1">
        <v>356657</v>
      </c>
      <c r="F8784" s="1">
        <v>173816</v>
      </c>
      <c r="N8784">
        <f t="shared" si="686"/>
        <v>0.48734778793070094</v>
      </c>
      <c r="S8784">
        <f t="shared" si="687"/>
        <v>15.568374526244591</v>
      </c>
      <c r="T8784">
        <f t="shared" si="688"/>
        <v>2.0138338344243842</v>
      </c>
      <c r="U8784">
        <f t="shared" si="689"/>
        <v>1.415659287245504</v>
      </c>
      <c r="V8784">
        <f t="shared" si="690"/>
        <v>1.2589745463840023</v>
      </c>
    </row>
    <row r="8785" spans="1:22" ht="12.75" x14ac:dyDescent="0.2">
      <c r="A8785" s="1" t="s">
        <v>498</v>
      </c>
      <c r="B8785" s="1" t="s">
        <v>5</v>
      </c>
      <c r="C8785" s="1" t="s">
        <v>2919</v>
      </c>
      <c r="D8785" s="1" t="s">
        <v>7</v>
      </c>
      <c r="E8785" s="1">
        <v>8618</v>
      </c>
      <c r="F8785" s="1">
        <v>4773</v>
      </c>
      <c r="N8785">
        <f t="shared" si="686"/>
        <v>0.55384079832907862</v>
      </c>
      <c r="S8785">
        <f t="shared" si="687"/>
        <v>17.692500489050069</v>
      </c>
      <c r="T8785">
        <f t="shared" si="688"/>
        <v>2.2885983402028045</v>
      </c>
      <c r="U8785">
        <f t="shared" si="689"/>
        <v>1.608809743733798</v>
      </c>
      <c r="V8785">
        <f t="shared" si="690"/>
        <v>1.430747168887232</v>
      </c>
    </row>
    <row r="8786" spans="1:22" ht="12.75" x14ac:dyDescent="0.2">
      <c r="A8786" s="1" t="s">
        <v>499</v>
      </c>
      <c r="B8786" s="1" t="s">
        <v>5</v>
      </c>
      <c r="C8786" s="1" t="s">
        <v>2919</v>
      </c>
      <c r="D8786" s="1" t="s">
        <v>7</v>
      </c>
      <c r="E8786" s="1">
        <v>571179</v>
      </c>
      <c r="F8786" s="1">
        <v>288150</v>
      </c>
      <c r="N8786">
        <f t="shared" si="686"/>
        <v>0.50448283287725915</v>
      </c>
      <c r="S8786">
        <f t="shared" si="687"/>
        <v>16.115755275390384</v>
      </c>
      <c r="T8786">
        <f t="shared" si="688"/>
        <v>2.0846398052779302</v>
      </c>
      <c r="U8786">
        <f t="shared" si="689"/>
        <v>1.4654335677833559</v>
      </c>
      <c r="V8786">
        <f t="shared" si="690"/>
        <v>1.303239824637261</v>
      </c>
    </row>
    <row r="8787" spans="1:22" ht="12.75" x14ac:dyDescent="0.2">
      <c r="A8787" s="1" t="s">
        <v>500</v>
      </c>
      <c r="B8787" s="1" t="s">
        <v>5</v>
      </c>
      <c r="C8787" s="1" t="s">
        <v>2919</v>
      </c>
      <c r="D8787" s="1" t="s">
        <v>7</v>
      </c>
      <c r="E8787" s="1">
        <v>356657</v>
      </c>
      <c r="F8787" s="1">
        <v>173816</v>
      </c>
      <c r="N8787">
        <f t="shared" si="686"/>
        <v>0.48734778793070094</v>
      </c>
      <c r="S8787">
        <f t="shared" si="687"/>
        <v>15.568374526244591</v>
      </c>
      <c r="T8787">
        <f t="shared" si="688"/>
        <v>2.0138338344243842</v>
      </c>
      <c r="U8787">
        <f t="shared" si="689"/>
        <v>1.415659287245504</v>
      </c>
      <c r="V8787">
        <f t="shared" si="690"/>
        <v>1.2589745463840023</v>
      </c>
    </row>
    <row r="8788" spans="1:22" ht="12.75" x14ac:dyDescent="0.2">
      <c r="A8788" s="1" t="s">
        <v>501</v>
      </c>
      <c r="B8788" s="1" t="s">
        <v>5</v>
      </c>
      <c r="C8788" s="1" t="s">
        <v>2919</v>
      </c>
      <c r="D8788" s="1" t="s">
        <v>7</v>
      </c>
      <c r="E8788" s="1">
        <v>220207</v>
      </c>
      <c r="F8788" s="1">
        <v>107122</v>
      </c>
      <c r="N8788">
        <f t="shared" si="686"/>
        <v>0.48646046674265575</v>
      </c>
      <c r="S8788">
        <f t="shared" si="687"/>
        <v>15.540028960874908</v>
      </c>
      <c r="T8788">
        <f t="shared" si="688"/>
        <v>2.0101672179448586</v>
      </c>
      <c r="U8788">
        <f t="shared" si="689"/>
        <v>1.4130817758424883</v>
      </c>
      <c r="V8788">
        <f t="shared" si="690"/>
        <v>1.2566823131618932</v>
      </c>
    </row>
    <row r="8789" spans="1:22" ht="12.75" x14ac:dyDescent="0.2">
      <c r="A8789" s="1" t="s">
        <v>502</v>
      </c>
      <c r="B8789" s="1" t="s">
        <v>5</v>
      </c>
      <c r="C8789" s="1" t="s">
        <v>2919</v>
      </c>
      <c r="D8789" s="1" t="s">
        <v>7</v>
      </c>
      <c r="E8789" s="1">
        <v>356657</v>
      </c>
      <c r="F8789" s="1">
        <v>173816</v>
      </c>
      <c r="N8789">
        <f t="shared" si="686"/>
        <v>0.48734778793070094</v>
      </c>
      <c r="S8789">
        <f t="shared" si="687"/>
        <v>15.568374526244591</v>
      </c>
      <c r="T8789">
        <f t="shared" si="688"/>
        <v>2.0138338344243842</v>
      </c>
      <c r="U8789">
        <f t="shared" si="689"/>
        <v>1.415659287245504</v>
      </c>
      <c r="V8789">
        <f t="shared" si="690"/>
        <v>1.2589745463840023</v>
      </c>
    </row>
    <row r="8790" spans="1:22" ht="12.75" x14ac:dyDescent="0.2">
      <c r="A8790" s="1" t="s">
        <v>503</v>
      </c>
      <c r="B8790" s="1" t="s">
        <v>5</v>
      </c>
      <c r="C8790" s="1" t="s">
        <v>2919</v>
      </c>
      <c r="D8790" s="1" t="s">
        <v>7</v>
      </c>
      <c r="E8790" s="1">
        <v>278336</v>
      </c>
      <c r="F8790" s="1">
        <v>135717</v>
      </c>
      <c r="N8790">
        <f t="shared" si="686"/>
        <v>0.48760131639457349</v>
      </c>
      <c r="S8790">
        <f t="shared" si="687"/>
        <v>15.576473518743132</v>
      </c>
      <c r="T8790">
        <f t="shared" si="688"/>
        <v>2.0148814727048494</v>
      </c>
      <c r="U8790">
        <f t="shared" si="689"/>
        <v>1.4163957426749749</v>
      </c>
      <c r="V8790">
        <f t="shared" si="690"/>
        <v>1.2596294911497408</v>
      </c>
    </row>
    <row r="8791" spans="1:22" ht="12.75" x14ac:dyDescent="0.2">
      <c r="A8791" s="1" t="s">
        <v>504</v>
      </c>
      <c r="B8791" s="1" t="s">
        <v>5</v>
      </c>
      <c r="C8791" s="1" t="s">
        <v>2919</v>
      </c>
      <c r="D8791" s="1" t="s">
        <v>7</v>
      </c>
      <c r="E8791" s="1">
        <v>356657</v>
      </c>
      <c r="F8791" s="1">
        <v>173816</v>
      </c>
      <c r="N8791">
        <f t="shared" si="686"/>
        <v>0.48734778793070094</v>
      </c>
      <c r="S8791">
        <f t="shared" si="687"/>
        <v>15.568374526244591</v>
      </c>
      <c r="T8791">
        <f t="shared" si="688"/>
        <v>2.0138338344243842</v>
      </c>
      <c r="U8791">
        <f t="shared" si="689"/>
        <v>1.415659287245504</v>
      </c>
      <c r="V8791">
        <f t="shared" si="690"/>
        <v>1.2589745463840023</v>
      </c>
    </row>
    <row r="8792" spans="1:22" ht="12.75" x14ac:dyDescent="0.2">
      <c r="A8792" s="1" t="s">
        <v>505</v>
      </c>
      <c r="B8792" s="1" t="s">
        <v>5</v>
      </c>
      <c r="C8792" s="1" t="s">
        <v>2919</v>
      </c>
      <c r="D8792" s="1" t="s">
        <v>7</v>
      </c>
      <c r="E8792" s="1">
        <v>472562</v>
      </c>
      <c r="F8792" s="1">
        <v>229767</v>
      </c>
      <c r="N8792">
        <f t="shared" si="686"/>
        <v>0.48621556536496796</v>
      </c>
      <c r="S8792">
        <f t="shared" si="687"/>
        <v>15.532205561519747</v>
      </c>
      <c r="T8792">
        <f t="shared" si="688"/>
        <v>2.0091552287808594</v>
      </c>
      <c r="U8792">
        <f t="shared" si="689"/>
        <v>1.4123703805753525</v>
      </c>
      <c r="V8792">
        <f t="shared" si="690"/>
        <v>1.2560496549073181</v>
      </c>
    </row>
    <row r="8793" spans="1:22" ht="12.75" x14ac:dyDescent="0.2">
      <c r="A8793" s="1" t="s">
        <v>506</v>
      </c>
      <c r="B8793" s="1" t="s">
        <v>5</v>
      </c>
      <c r="C8793" s="1" t="s">
        <v>2919</v>
      </c>
      <c r="D8793" s="1" t="s">
        <v>7</v>
      </c>
      <c r="E8793" s="1">
        <v>356657</v>
      </c>
      <c r="F8793" s="1">
        <v>173816</v>
      </c>
      <c r="N8793">
        <f t="shared" si="686"/>
        <v>0.48734778793070094</v>
      </c>
      <c r="S8793">
        <f t="shared" si="687"/>
        <v>15.568374526244591</v>
      </c>
      <c r="T8793">
        <f t="shared" si="688"/>
        <v>2.0138338344243842</v>
      </c>
      <c r="U8793">
        <f t="shared" si="689"/>
        <v>1.415659287245504</v>
      </c>
      <c r="V8793">
        <f t="shared" si="690"/>
        <v>1.2589745463840023</v>
      </c>
    </row>
    <row r="8794" spans="1:22" ht="12.75" x14ac:dyDescent="0.2">
      <c r="A8794" s="1" t="s">
        <v>507</v>
      </c>
      <c r="B8794" s="1" t="s">
        <v>5</v>
      </c>
      <c r="C8794" s="1" t="s">
        <v>2919</v>
      </c>
      <c r="D8794" s="1" t="s">
        <v>7</v>
      </c>
      <c r="E8794" s="1">
        <v>422290</v>
      </c>
      <c r="F8794" s="1">
        <v>199307</v>
      </c>
      <c r="N8794">
        <f t="shared" si="686"/>
        <v>0.47196713159203391</v>
      </c>
      <c r="S8794">
        <f t="shared" si="687"/>
        <v>15.07703789915832</v>
      </c>
      <c r="T8794">
        <f t="shared" si="688"/>
        <v>1.9502774032728674</v>
      </c>
      <c r="U8794">
        <f t="shared" si="689"/>
        <v>1.3709811958926783</v>
      </c>
      <c r="V8794">
        <f t="shared" si="690"/>
        <v>1.2192414126412983</v>
      </c>
    </row>
    <row r="8795" spans="1:22" ht="12.75" x14ac:dyDescent="0.2">
      <c r="A8795" s="1" t="s">
        <v>508</v>
      </c>
      <c r="B8795" s="1" t="s">
        <v>5</v>
      </c>
      <c r="C8795" s="1" t="s">
        <v>2919</v>
      </c>
      <c r="D8795" s="1" t="s">
        <v>7</v>
      </c>
      <c r="E8795" s="1">
        <v>356657</v>
      </c>
      <c r="F8795" s="1">
        <v>173816</v>
      </c>
      <c r="N8795">
        <f t="shared" si="686"/>
        <v>0.48734778793070094</v>
      </c>
      <c r="S8795">
        <f t="shared" si="687"/>
        <v>15.568374526244591</v>
      </c>
      <c r="T8795">
        <f t="shared" si="688"/>
        <v>2.0138338344243842</v>
      </c>
      <c r="U8795">
        <f t="shared" si="689"/>
        <v>1.415659287245504</v>
      </c>
      <c r="V8795">
        <f t="shared" si="690"/>
        <v>1.2589745463840023</v>
      </c>
    </row>
    <row r="8796" spans="1:22" ht="12.75" x14ac:dyDescent="0.2">
      <c r="A8796" s="1" t="s">
        <v>509</v>
      </c>
      <c r="B8796" s="1" t="s">
        <v>5</v>
      </c>
      <c r="C8796" s="1" t="s">
        <v>2919</v>
      </c>
      <c r="D8796" s="1" t="s">
        <v>7</v>
      </c>
      <c r="E8796" s="1">
        <v>232778</v>
      </c>
      <c r="F8796" s="1">
        <v>109099</v>
      </c>
      <c r="N8796">
        <f t="shared" si="686"/>
        <v>0.46868260746290458</v>
      </c>
      <c r="S8796">
        <f t="shared" si="687"/>
        <v>14.972113442642588</v>
      </c>
      <c r="T8796">
        <f t="shared" si="688"/>
        <v>1.9367049895161346</v>
      </c>
      <c r="U8796">
        <f t="shared" si="689"/>
        <v>1.3614402331495683</v>
      </c>
      <c r="V8796">
        <f t="shared" si="690"/>
        <v>1.210756440762969</v>
      </c>
    </row>
    <row r="8797" spans="1:22" ht="12.75" x14ac:dyDescent="0.2">
      <c r="A8797" s="1" t="s">
        <v>510</v>
      </c>
      <c r="B8797" s="1" t="s">
        <v>5</v>
      </c>
      <c r="C8797" s="1" t="s">
        <v>2919</v>
      </c>
      <c r="D8797" s="1" t="s">
        <v>7</v>
      </c>
      <c r="E8797" s="1">
        <v>360621</v>
      </c>
      <c r="F8797" s="1">
        <v>176251</v>
      </c>
      <c r="N8797">
        <f t="shared" si="686"/>
        <v>0.48874302938542125</v>
      </c>
      <c r="S8797">
        <f t="shared" si="687"/>
        <v>15.61294565606106</v>
      </c>
      <c r="T8797">
        <f t="shared" si="688"/>
        <v>2.0195992949810795</v>
      </c>
      <c r="U8797">
        <f t="shared" si="689"/>
        <v>1.419712217354639</v>
      </c>
      <c r="V8797">
        <f t="shared" si="690"/>
        <v>1.2625788994169997</v>
      </c>
    </row>
    <row r="8798" spans="1:22" ht="12.75" x14ac:dyDescent="0.2">
      <c r="A8798" s="1" t="s">
        <v>511</v>
      </c>
      <c r="B8798" s="1" t="s">
        <v>5</v>
      </c>
      <c r="C8798" s="1" t="s">
        <v>2919</v>
      </c>
      <c r="D8798" s="1" t="s">
        <v>7</v>
      </c>
      <c r="E8798" s="1">
        <v>356657</v>
      </c>
      <c r="F8798" s="1">
        <v>173816</v>
      </c>
      <c r="N8798">
        <f t="shared" si="686"/>
        <v>0.48734778793070094</v>
      </c>
      <c r="S8798">
        <f t="shared" si="687"/>
        <v>15.568374526244591</v>
      </c>
      <c r="T8798">
        <f t="shared" si="688"/>
        <v>2.0138338344243842</v>
      </c>
      <c r="U8798">
        <f t="shared" si="689"/>
        <v>1.415659287245504</v>
      </c>
      <c r="V8798">
        <f t="shared" si="690"/>
        <v>1.2589745463840023</v>
      </c>
    </row>
    <row r="8799" spans="1:22" ht="12.75" x14ac:dyDescent="0.2">
      <c r="A8799" s="1" t="s">
        <v>512</v>
      </c>
      <c r="B8799" s="1" t="s">
        <v>5</v>
      </c>
      <c r="C8799" s="1" t="s">
        <v>2919</v>
      </c>
      <c r="D8799" s="1" t="s">
        <v>7</v>
      </c>
      <c r="E8799" s="1">
        <v>356657</v>
      </c>
      <c r="F8799" s="1">
        <v>173816</v>
      </c>
      <c r="N8799">
        <f t="shared" si="686"/>
        <v>0.48734778793070094</v>
      </c>
      <c r="S8799">
        <f t="shared" si="687"/>
        <v>15.568374526244591</v>
      </c>
      <c r="T8799">
        <f t="shared" si="688"/>
        <v>2.0138338344243842</v>
      </c>
      <c r="U8799">
        <f t="shared" si="689"/>
        <v>1.415659287245504</v>
      </c>
      <c r="V8799">
        <f t="shared" si="690"/>
        <v>1.2589745463840023</v>
      </c>
    </row>
    <row r="8800" spans="1:22" ht="12.75" x14ac:dyDescent="0.2">
      <c r="A8800" s="1" t="s">
        <v>513</v>
      </c>
      <c r="B8800" s="1" t="s">
        <v>5</v>
      </c>
      <c r="C8800" s="1" t="s">
        <v>2919</v>
      </c>
      <c r="D8800" s="1" t="s">
        <v>7</v>
      </c>
      <c r="E8800" s="1">
        <v>261767</v>
      </c>
      <c r="F8800" s="1">
        <v>125321</v>
      </c>
      <c r="N8800">
        <f t="shared" si="686"/>
        <v>0.47875018623432292</v>
      </c>
      <c r="S8800">
        <f t="shared" si="687"/>
        <v>15.293723267838301</v>
      </c>
      <c r="T8800">
        <f t="shared" si="688"/>
        <v>1.9783065546872849</v>
      </c>
      <c r="U8800">
        <f t="shared" si="689"/>
        <v>1.390684772143681</v>
      </c>
      <c r="V8800">
        <f t="shared" si="690"/>
        <v>1.2367642030444999</v>
      </c>
    </row>
    <row r="8801" spans="1:22" ht="12.75" x14ac:dyDescent="0.2">
      <c r="A8801" s="1" t="s">
        <v>514</v>
      </c>
      <c r="B8801" s="1" t="s">
        <v>5</v>
      </c>
      <c r="C8801" s="1" t="s">
        <v>2919</v>
      </c>
      <c r="D8801" s="1" t="s">
        <v>7</v>
      </c>
      <c r="E8801" s="1">
        <v>356657</v>
      </c>
      <c r="F8801" s="1">
        <v>173816</v>
      </c>
      <c r="N8801">
        <f t="shared" si="686"/>
        <v>0.48734778793070094</v>
      </c>
      <c r="S8801">
        <f t="shared" si="687"/>
        <v>15.568374526244591</v>
      </c>
      <c r="T8801">
        <f t="shared" si="688"/>
        <v>2.0138338344243842</v>
      </c>
      <c r="U8801">
        <f t="shared" si="689"/>
        <v>1.415659287245504</v>
      </c>
      <c r="V8801">
        <f t="shared" si="690"/>
        <v>1.2589745463840023</v>
      </c>
    </row>
    <row r="8802" spans="1:22" ht="12.75" x14ac:dyDescent="0.2">
      <c r="A8802" s="1" t="s">
        <v>515</v>
      </c>
      <c r="B8802" s="1" t="s">
        <v>5</v>
      </c>
      <c r="C8802" s="1" t="s">
        <v>2919</v>
      </c>
      <c r="D8802" s="1" t="s">
        <v>7</v>
      </c>
      <c r="E8802" s="1">
        <v>632895</v>
      </c>
      <c r="F8802" s="1">
        <v>303743</v>
      </c>
      <c r="N8802">
        <f t="shared" si="686"/>
        <v>0.47992637009298539</v>
      </c>
      <c r="S8802">
        <f t="shared" si="687"/>
        <v>15.331296580525594</v>
      </c>
      <c r="T8802">
        <f t="shared" si="688"/>
        <v>1.9831668185660554</v>
      </c>
      <c r="U8802">
        <f t="shared" si="689"/>
        <v>1.3941013786088376</v>
      </c>
      <c r="V8802">
        <f t="shared" si="690"/>
        <v>1.2398026605415806</v>
      </c>
    </row>
    <row r="8803" spans="1:22" ht="12.75" x14ac:dyDescent="0.2">
      <c r="A8803" s="1" t="s">
        <v>516</v>
      </c>
      <c r="B8803" s="1" t="s">
        <v>5</v>
      </c>
      <c r="C8803" s="1" t="s">
        <v>2919</v>
      </c>
      <c r="D8803" s="1" t="s">
        <v>7</v>
      </c>
      <c r="E8803" s="1">
        <v>238585</v>
      </c>
      <c r="F8803" s="1">
        <v>116575</v>
      </c>
      <c r="N8803">
        <f t="shared" si="686"/>
        <v>0.48860992937527503</v>
      </c>
      <c r="S8803">
        <f t="shared" si="687"/>
        <v>15.608693762734116</v>
      </c>
      <c r="T8803">
        <f t="shared" si="688"/>
        <v>2.019049294939153</v>
      </c>
      <c r="U8803">
        <f t="shared" si="689"/>
        <v>1.419325585322726</v>
      </c>
      <c r="V8803">
        <f t="shared" si="690"/>
        <v>1.2622350597012004</v>
      </c>
    </row>
    <row r="8804" spans="1:22" ht="12.75" x14ac:dyDescent="0.2">
      <c r="A8804" s="1" t="s">
        <v>517</v>
      </c>
      <c r="B8804" s="1" t="s">
        <v>5</v>
      </c>
      <c r="C8804" s="1" t="s">
        <v>2919</v>
      </c>
      <c r="D8804" s="1" t="s">
        <v>7</v>
      </c>
      <c r="E8804" s="1">
        <v>681267</v>
      </c>
      <c r="F8804" s="1">
        <v>321751</v>
      </c>
      <c r="N8804">
        <f t="shared" si="686"/>
        <v>0.47228326045441804</v>
      </c>
      <c r="S8804">
        <f t="shared" si="687"/>
        <v>15.087136667738042</v>
      </c>
      <c r="T8804">
        <f t="shared" si="688"/>
        <v>1.9515837208860249</v>
      </c>
      <c r="U8804">
        <f t="shared" si="689"/>
        <v>1.3718994944283107</v>
      </c>
      <c r="V8804">
        <f t="shared" si="690"/>
        <v>1.22005807417332</v>
      </c>
    </row>
    <row r="8805" spans="1:22" ht="12.75" x14ac:dyDescent="0.2">
      <c r="A8805" s="1" t="s">
        <v>518</v>
      </c>
      <c r="B8805" s="1" t="s">
        <v>5</v>
      </c>
      <c r="C8805" s="1" t="s">
        <v>2919</v>
      </c>
      <c r="D8805" s="1" t="s">
        <v>7</v>
      </c>
      <c r="E8805" s="1">
        <v>172251</v>
      </c>
      <c r="F8805" s="1">
        <v>83035</v>
      </c>
      <c r="N8805">
        <f t="shared" si="686"/>
        <v>0.48205815931402429</v>
      </c>
      <c r="S8805">
        <f t="shared" si="687"/>
        <v>15.399396803458922</v>
      </c>
      <c r="T8805">
        <f t="shared" si="688"/>
        <v>1.9919758649339847</v>
      </c>
      <c r="U8805">
        <f t="shared" si="689"/>
        <v>1.40029384994851</v>
      </c>
      <c r="V8805">
        <f t="shared" si="690"/>
        <v>1.2453097510301609</v>
      </c>
    </row>
    <row r="8806" spans="1:22" ht="12.75" x14ac:dyDescent="0.2">
      <c r="A8806" s="1" t="s">
        <v>519</v>
      </c>
      <c r="B8806" s="1" t="s">
        <v>5</v>
      </c>
      <c r="C8806" s="1" t="s">
        <v>2919</v>
      </c>
      <c r="D8806" s="1" t="s">
        <v>7</v>
      </c>
      <c r="E8806" s="1">
        <v>356657</v>
      </c>
      <c r="F8806" s="1">
        <v>173816</v>
      </c>
      <c r="N8806">
        <f t="shared" si="686"/>
        <v>0.48734778793070094</v>
      </c>
      <c r="S8806">
        <f t="shared" si="687"/>
        <v>15.568374526244591</v>
      </c>
      <c r="T8806">
        <f t="shared" si="688"/>
        <v>2.0138338344243842</v>
      </c>
      <c r="U8806">
        <f t="shared" si="689"/>
        <v>1.415659287245504</v>
      </c>
      <c r="V8806">
        <f t="shared" si="690"/>
        <v>1.2589745463840023</v>
      </c>
    </row>
    <row r="8807" spans="1:22" ht="12.75" x14ac:dyDescent="0.2">
      <c r="A8807" s="1" t="s">
        <v>520</v>
      </c>
      <c r="B8807" s="1" t="s">
        <v>5</v>
      </c>
      <c r="C8807" s="1" t="s">
        <v>2919</v>
      </c>
      <c r="D8807" s="1" t="s">
        <v>7</v>
      </c>
      <c r="E8807" s="1">
        <v>349286</v>
      </c>
      <c r="F8807" s="1">
        <v>170210</v>
      </c>
      <c r="N8807">
        <f t="shared" si="686"/>
        <v>0.4873083948397588</v>
      </c>
      <c r="S8807">
        <f t="shared" si="687"/>
        <v>15.567116109958066</v>
      </c>
      <c r="T8807">
        <f t="shared" si="688"/>
        <v>2.0136710530568545</v>
      </c>
      <c r="U8807">
        <f t="shared" si="689"/>
        <v>1.4155448572707987</v>
      </c>
      <c r="V8807">
        <f t="shared" si="690"/>
        <v>1.2588727814842167</v>
      </c>
    </row>
    <row r="8808" spans="1:22" ht="12.75" x14ac:dyDescent="0.2">
      <c r="A8808" s="1" t="s">
        <v>521</v>
      </c>
      <c r="B8808" s="1" t="s">
        <v>5</v>
      </c>
      <c r="C8808" s="1" t="s">
        <v>2919</v>
      </c>
      <c r="D8808" s="1" t="s">
        <v>7</v>
      </c>
      <c r="E8808" s="1">
        <v>513482</v>
      </c>
      <c r="F8808" s="1">
        <v>240472</v>
      </c>
      <c r="N8808">
        <f t="shared" si="686"/>
        <v>0.46831631878040514</v>
      </c>
      <c r="S8808">
        <f t="shared" si="687"/>
        <v>14.960412313520633</v>
      </c>
      <c r="T8808">
        <f t="shared" si="688"/>
        <v>1.9351913999190296</v>
      </c>
      <c r="U8808">
        <f t="shared" si="689"/>
        <v>1.3603762291917478</v>
      </c>
      <c r="V8808">
        <f t="shared" si="690"/>
        <v>1.2098102004407274</v>
      </c>
    </row>
    <row r="8809" spans="1:22" ht="12.75" x14ac:dyDescent="0.2">
      <c r="A8809" s="1" t="s">
        <v>522</v>
      </c>
      <c r="B8809" s="1" t="s">
        <v>5</v>
      </c>
      <c r="C8809" s="1" t="s">
        <v>2919</v>
      </c>
      <c r="D8809" s="1" t="s">
        <v>7</v>
      </c>
      <c r="E8809" s="1">
        <v>1030582</v>
      </c>
      <c r="F8809" s="1">
        <v>472668</v>
      </c>
      <c r="N8809">
        <f t="shared" si="686"/>
        <v>0.45864181598358983</v>
      </c>
      <c r="S8809">
        <f t="shared" si="687"/>
        <v>14.651359340210661</v>
      </c>
      <c r="T8809">
        <f t="shared" si="688"/>
        <v>1.8952141156346687</v>
      </c>
      <c r="U8809">
        <f t="shared" si="689"/>
        <v>1.3322735065099705</v>
      </c>
      <c r="V8809">
        <f t="shared" si="690"/>
        <v>1.1848178785881385</v>
      </c>
    </row>
    <row r="8810" spans="1:22" ht="12.75" x14ac:dyDescent="0.2">
      <c r="A8810" s="1" t="s">
        <v>523</v>
      </c>
      <c r="B8810" s="1" t="s">
        <v>5</v>
      </c>
      <c r="C8810" s="1" t="s">
        <v>2919</v>
      </c>
      <c r="D8810" s="1" t="s">
        <v>7</v>
      </c>
      <c r="E8810" s="1">
        <v>5624</v>
      </c>
      <c r="F8810" s="1">
        <v>2877</v>
      </c>
      <c r="N8810">
        <f t="shared" si="686"/>
        <v>0.51155761024182078</v>
      </c>
      <c r="S8810">
        <f t="shared" si="687"/>
        <v>16.341759756028257</v>
      </c>
      <c r="T8810">
        <f t="shared" si="688"/>
        <v>2.1138744224868629</v>
      </c>
      <c r="U8810">
        <f t="shared" si="689"/>
        <v>1.4859845470416431</v>
      </c>
      <c r="V8810">
        <f t="shared" si="690"/>
        <v>1.3215162277397274</v>
      </c>
    </row>
    <row r="8811" spans="1:22" ht="12.75" x14ac:dyDescent="0.2">
      <c r="A8811" s="1" t="s">
        <v>524</v>
      </c>
      <c r="B8811" s="1" t="s">
        <v>5</v>
      </c>
      <c r="C8811" s="1" t="s">
        <v>2919</v>
      </c>
      <c r="D8811" s="1" t="s">
        <v>7</v>
      </c>
      <c r="E8811" s="1">
        <v>475756</v>
      </c>
      <c r="F8811" s="1">
        <v>228179</v>
      </c>
      <c r="N8811">
        <f t="shared" si="686"/>
        <v>0.47961349935681313</v>
      </c>
      <c r="S8811">
        <f t="shared" si="687"/>
        <v>15.321301893118243</v>
      </c>
      <c r="T8811">
        <f t="shared" si="688"/>
        <v>1.9818739642843519</v>
      </c>
      <c r="U8811">
        <f t="shared" si="689"/>
        <v>1.3931925443546591</v>
      </c>
      <c r="V8811">
        <f t="shared" si="690"/>
        <v>1.2389944157872097</v>
      </c>
    </row>
    <row r="8812" spans="1:22" ht="12.75" x14ac:dyDescent="0.2">
      <c r="A8812" s="1" t="s">
        <v>525</v>
      </c>
      <c r="B8812" s="1" t="s">
        <v>5</v>
      </c>
      <c r="C8812" s="1" t="s">
        <v>2919</v>
      </c>
      <c r="D8812" s="1" t="s">
        <v>7</v>
      </c>
      <c r="E8812" s="1">
        <v>356657</v>
      </c>
      <c r="F8812" s="1">
        <v>173816</v>
      </c>
      <c r="N8812">
        <f t="shared" si="686"/>
        <v>0.48734778793070094</v>
      </c>
      <c r="S8812">
        <f t="shared" si="687"/>
        <v>15.568374526244591</v>
      </c>
      <c r="T8812">
        <f t="shared" si="688"/>
        <v>2.0138338344243842</v>
      </c>
      <c r="U8812">
        <f t="shared" si="689"/>
        <v>1.415659287245504</v>
      </c>
      <c r="V8812">
        <f t="shared" si="690"/>
        <v>1.2589745463840023</v>
      </c>
    </row>
    <row r="8813" spans="1:22" ht="12.75" x14ac:dyDescent="0.2">
      <c r="A8813" s="1" t="s">
        <v>526</v>
      </c>
      <c r="B8813" s="1" t="s">
        <v>5</v>
      </c>
      <c r="C8813" s="1" t="s">
        <v>2919</v>
      </c>
      <c r="D8813" s="1" t="s">
        <v>7</v>
      </c>
      <c r="E8813" s="1">
        <v>356657</v>
      </c>
      <c r="F8813" s="1">
        <v>173816</v>
      </c>
      <c r="N8813">
        <f t="shared" si="686"/>
        <v>0.48734778793070094</v>
      </c>
      <c r="S8813">
        <f t="shared" si="687"/>
        <v>15.568374526244591</v>
      </c>
      <c r="T8813">
        <f t="shared" si="688"/>
        <v>2.0138338344243842</v>
      </c>
      <c r="U8813">
        <f t="shared" si="689"/>
        <v>1.415659287245504</v>
      </c>
      <c r="V8813">
        <f t="shared" si="690"/>
        <v>1.2589745463840023</v>
      </c>
    </row>
    <row r="8814" spans="1:22" ht="12.75" x14ac:dyDescent="0.2">
      <c r="A8814" s="1" t="s">
        <v>527</v>
      </c>
      <c r="B8814" s="1" t="s">
        <v>5</v>
      </c>
      <c r="C8814" s="1" t="s">
        <v>2919</v>
      </c>
      <c r="D8814" s="1" t="s">
        <v>7</v>
      </c>
      <c r="E8814" s="1">
        <v>146197</v>
      </c>
      <c r="F8814" s="1">
        <v>72117</v>
      </c>
      <c r="N8814">
        <f t="shared" si="686"/>
        <v>0.49328645594642845</v>
      </c>
      <c r="S8814">
        <f t="shared" si="687"/>
        <v>15.758085878477141</v>
      </c>
      <c r="T8814">
        <f t="shared" si="688"/>
        <v>2.0383737849025971</v>
      </c>
      <c r="U8814">
        <f t="shared" si="689"/>
        <v>1.432910069414906</v>
      </c>
      <c r="V8814">
        <f t="shared" si="690"/>
        <v>1.2743160172111745</v>
      </c>
    </row>
    <row r="8815" spans="1:22" ht="12.75" x14ac:dyDescent="0.2">
      <c r="A8815" s="1" t="s">
        <v>528</v>
      </c>
      <c r="B8815" s="1" t="s">
        <v>5</v>
      </c>
      <c r="C8815" s="1" t="s">
        <v>2919</v>
      </c>
      <c r="D8815" s="1" t="s">
        <v>7</v>
      </c>
      <c r="E8815" s="1">
        <v>356657</v>
      </c>
      <c r="F8815" s="1">
        <v>173816</v>
      </c>
      <c r="N8815">
        <f t="shared" si="686"/>
        <v>0.48734778793070094</v>
      </c>
      <c r="S8815">
        <f t="shared" si="687"/>
        <v>15.568374526244591</v>
      </c>
      <c r="T8815">
        <f t="shared" si="688"/>
        <v>2.0138338344243842</v>
      </c>
      <c r="U8815">
        <f t="shared" si="689"/>
        <v>1.415659287245504</v>
      </c>
      <c r="V8815">
        <f t="shared" si="690"/>
        <v>1.2589745463840023</v>
      </c>
    </row>
    <row r="8816" spans="1:22" ht="12.75" x14ac:dyDescent="0.2">
      <c r="A8816" s="1" t="s">
        <v>529</v>
      </c>
      <c r="B8816" s="1" t="s">
        <v>5</v>
      </c>
      <c r="C8816" s="1" t="s">
        <v>2919</v>
      </c>
      <c r="D8816" s="1" t="s">
        <v>7</v>
      </c>
      <c r="E8816" s="1">
        <v>285901</v>
      </c>
      <c r="F8816" s="1">
        <v>141819</v>
      </c>
      <c r="N8816">
        <f t="shared" si="686"/>
        <v>0.49604233633320627</v>
      </c>
      <c r="S8816">
        <f t="shared" si="687"/>
        <v>15.846122757013235</v>
      </c>
      <c r="T8816">
        <f t="shared" si="688"/>
        <v>2.0497617203851499</v>
      </c>
      <c r="U8816">
        <f t="shared" si="689"/>
        <v>1.4409154154135926</v>
      </c>
      <c r="V8816">
        <f t="shared" si="690"/>
        <v>1.2814353339409459</v>
      </c>
    </row>
    <row r="8817" spans="1:22" ht="12.75" x14ac:dyDescent="0.2">
      <c r="A8817" s="1" t="s">
        <v>530</v>
      </c>
      <c r="B8817" s="1" t="s">
        <v>5</v>
      </c>
      <c r="C8817" s="1" t="s">
        <v>2919</v>
      </c>
      <c r="D8817" s="1" t="s">
        <v>7</v>
      </c>
      <c r="E8817" s="1">
        <v>211727</v>
      </c>
      <c r="F8817" s="1">
        <v>103376</v>
      </c>
      <c r="N8817">
        <f t="shared" si="686"/>
        <v>0.48825138031521725</v>
      </c>
      <c r="S8817">
        <f t="shared" si="687"/>
        <v>15.597239876636236</v>
      </c>
      <c r="T8817">
        <f t="shared" si="688"/>
        <v>2.017567687252964</v>
      </c>
      <c r="U8817">
        <f t="shared" si="689"/>
        <v>1.4182840636017409</v>
      </c>
      <c r="V8817">
        <f t="shared" si="690"/>
        <v>1.2613088132886348</v>
      </c>
    </row>
    <row r="8818" spans="1:22" ht="12.75" x14ac:dyDescent="0.2">
      <c r="A8818" s="1" t="s">
        <v>531</v>
      </c>
      <c r="B8818" s="1" t="s">
        <v>5</v>
      </c>
      <c r="C8818" s="1" t="s">
        <v>2919</v>
      </c>
      <c r="D8818" s="1" t="s">
        <v>7</v>
      </c>
      <c r="E8818" s="1">
        <v>377779</v>
      </c>
      <c r="F8818" s="1">
        <v>180607</v>
      </c>
      <c r="N8818">
        <f t="shared" si="686"/>
        <v>0.4780758062253328</v>
      </c>
      <c r="S8818">
        <f t="shared" si="687"/>
        <v>15.272180130036139</v>
      </c>
      <c r="T8818">
        <f t="shared" si="688"/>
        <v>1.9755198604352595</v>
      </c>
      <c r="U8818">
        <f t="shared" si="689"/>
        <v>1.388725817273047</v>
      </c>
      <c r="V8818">
        <f t="shared" si="690"/>
        <v>1.2350220647052377</v>
      </c>
    </row>
    <row r="8819" spans="1:22" ht="12.75" x14ac:dyDescent="0.2">
      <c r="A8819" s="1" t="s">
        <v>532</v>
      </c>
      <c r="B8819" s="1" t="s">
        <v>5</v>
      </c>
      <c r="C8819" s="1" t="s">
        <v>2919</v>
      </c>
      <c r="D8819" s="1" t="s">
        <v>7</v>
      </c>
      <c r="E8819" s="1">
        <v>1030582</v>
      </c>
      <c r="F8819" s="1">
        <v>472668</v>
      </c>
      <c r="N8819">
        <f t="shared" si="686"/>
        <v>0.45864181598358983</v>
      </c>
      <c r="S8819">
        <f t="shared" si="687"/>
        <v>14.651359340210661</v>
      </c>
      <c r="T8819">
        <f t="shared" si="688"/>
        <v>1.8952141156346687</v>
      </c>
      <c r="U8819">
        <f t="shared" si="689"/>
        <v>1.3322735065099705</v>
      </c>
      <c r="V8819">
        <f t="shared" si="690"/>
        <v>1.1848178785881385</v>
      </c>
    </row>
    <row r="8820" spans="1:22" ht="12.75" x14ac:dyDescent="0.2">
      <c r="A8820" s="1" t="s">
        <v>533</v>
      </c>
      <c r="B8820" s="1" t="s">
        <v>5</v>
      </c>
      <c r="C8820" s="1" t="s">
        <v>2919</v>
      </c>
      <c r="D8820" s="1" t="s">
        <v>7</v>
      </c>
      <c r="E8820" s="1">
        <v>418596</v>
      </c>
      <c r="F8820" s="1">
        <v>204288</v>
      </c>
      <c r="N8820">
        <f t="shared" si="686"/>
        <v>0.48803141931599919</v>
      </c>
      <c r="S8820">
        <f t="shared" si="687"/>
        <v>15.590213200201458</v>
      </c>
      <c r="T8820">
        <f t="shared" si="688"/>
        <v>2.0166587575041288</v>
      </c>
      <c r="U8820">
        <f t="shared" si="689"/>
        <v>1.4176451157310692</v>
      </c>
      <c r="V8820">
        <f t="shared" si="690"/>
        <v>1.26074058397464</v>
      </c>
    </row>
    <row r="8821" spans="1:22" ht="12.75" x14ac:dyDescent="0.2">
      <c r="A8821" s="1" t="s">
        <v>534</v>
      </c>
      <c r="B8821" s="1" t="s">
        <v>5</v>
      </c>
      <c r="C8821" s="1" t="s">
        <v>2919</v>
      </c>
      <c r="D8821" s="1" t="s">
        <v>7</v>
      </c>
      <c r="E8821" s="1">
        <v>356657</v>
      </c>
      <c r="F8821" s="1">
        <v>173816</v>
      </c>
      <c r="N8821">
        <f t="shared" si="686"/>
        <v>0.48734778793070094</v>
      </c>
      <c r="S8821">
        <f t="shared" si="687"/>
        <v>15.568374526244591</v>
      </c>
      <c r="T8821">
        <f t="shared" si="688"/>
        <v>2.0138338344243842</v>
      </c>
      <c r="U8821">
        <f t="shared" si="689"/>
        <v>1.415659287245504</v>
      </c>
      <c r="V8821">
        <f t="shared" si="690"/>
        <v>1.2589745463840023</v>
      </c>
    </row>
    <row r="8822" spans="1:22" ht="12.75" x14ac:dyDescent="0.2">
      <c r="A8822" s="1" t="s">
        <v>535</v>
      </c>
      <c r="B8822" s="1" t="s">
        <v>5</v>
      </c>
      <c r="C8822" s="1" t="s">
        <v>2919</v>
      </c>
      <c r="D8822" s="1" t="s">
        <v>7</v>
      </c>
      <c r="E8822" s="1">
        <v>356657</v>
      </c>
      <c r="F8822" s="1">
        <v>173816</v>
      </c>
      <c r="N8822">
        <f t="shared" si="686"/>
        <v>0.48734778793070094</v>
      </c>
      <c r="S8822">
        <f t="shared" si="687"/>
        <v>15.568374526244591</v>
      </c>
      <c r="T8822">
        <f t="shared" si="688"/>
        <v>2.0138338344243842</v>
      </c>
      <c r="U8822">
        <f t="shared" si="689"/>
        <v>1.415659287245504</v>
      </c>
      <c r="V8822">
        <f t="shared" si="690"/>
        <v>1.2589745463840023</v>
      </c>
    </row>
    <row r="8823" spans="1:22" ht="12.75" x14ac:dyDescent="0.2">
      <c r="A8823" s="1" t="s">
        <v>536</v>
      </c>
      <c r="B8823" s="1" t="s">
        <v>5</v>
      </c>
      <c r="C8823" s="1" t="s">
        <v>2919</v>
      </c>
      <c r="D8823" s="1" t="s">
        <v>7</v>
      </c>
      <c r="E8823" s="1">
        <v>356657</v>
      </c>
      <c r="F8823" s="1">
        <v>173816</v>
      </c>
      <c r="N8823">
        <f t="shared" si="686"/>
        <v>0.48734778793070094</v>
      </c>
      <c r="S8823">
        <f t="shared" si="687"/>
        <v>15.568374526244591</v>
      </c>
      <c r="T8823">
        <f t="shared" si="688"/>
        <v>2.0138338344243842</v>
      </c>
      <c r="U8823">
        <f t="shared" si="689"/>
        <v>1.415659287245504</v>
      </c>
      <c r="V8823">
        <f t="shared" si="690"/>
        <v>1.2589745463840023</v>
      </c>
    </row>
    <row r="8824" spans="1:22" ht="12.75" x14ac:dyDescent="0.2">
      <c r="A8824" s="1" t="s">
        <v>537</v>
      </c>
      <c r="B8824" s="1" t="s">
        <v>5</v>
      </c>
      <c r="C8824" s="1" t="s">
        <v>2919</v>
      </c>
      <c r="D8824" s="1" t="s">
        <v>7</v>
      </c>
      <c r="E8824" s="1">
        <v>356657</v>
      </c>
      <c r="F8824" s="1">
        <v>173816</v>
      </c>
      <c r="N8824">
        <f t="shared" si="686"/>
        <v>0.48734778793070094</v>
      </c>
      <c r="S8824">
        <f t="shared" si="687"/>
        <v>15.568374526244591</v>
      </c>
      <c r="T8824">
        <f t="shared" si="688"/>
        <v>2.0138338344243842</v>
      </c>
      <c r="U8824">
        <f t="shared" si="689"/>
        <v>1.415659287245504</v>
      </c>
      <c r="V8824">
        <f t="shared" si="690"/>
        <v>1.2589745463840023</v>
      </c>
    </row>
    <row r="8825" spans="1:22" ht="12.75" x14ac:dyDescent="0.2">
      <c r="A8825" s="1" t="s">
        <v>538</v>
      </c>
      <c r="B8825" s="1" t="s">
        <v>5</v>
      </c>
      <c r="C8825" s="1" t="s">
        <v>2919</v>
      </c>
      <c r="D8825" s="1" t="s">
        <v>7</v>
      </c>
      <c r="E8825" s="1">
        <v>238585</v>
      </c>
      <c r="F8825" s="1">
        <v>116575</v>
      </c>
      <c r="N8825">
        <f t="shared" si="686"/>
        <v>0.48860992937527503</v>
      </c>
      <c r="S8825">
        <f t="shared" si="687"/>
        <v>15.608693762734116</v>
      </c>
      <c r="T8825">
        <f t="shared" si="688"/>
        <v>2.019049294939153</v>
      </c>
      <c r="U8825">
        <f t="shared" si="689"/>
        <v>1.419325585322726</v>
      </c>
      <c r="V8825">
        <f t="shared" si="690"/>
        <v>1.2622350597012004</v>
      </c>
    </row>
    <row r="8826" spans="1:22" ht="12.75" x14ac:dyDescent="0.2">
      <c r="A8826" s="1" t="s">
        <v>539</v>
      </c>
      <c r="B8826" s="1" t="s">
        <v>5</v>
      </c>
      <c r="C8826" s="1" t="s">
        <v>2919</v>
      </c>
      <c r="D8826" s="1" t="s">
        <v>7</v>
      </c>
      <c r="E8826" s="1">
        <v>89819</v>
      </c>
      <c r="F8826" s="1">
        <v>45465</v>
      </c>
      <c r="N8826">
        <f t="shared" si="686"/>
        <v>0.50618466026119191</v>
      </c>
      <c r="S8826">
        <f t="shared" si="687"/>
        <v>16.170120323818288</v>
      </c>
      <c r="T8826">
        <f t="shared" si="688"/>
        <v>2.0916721498396362</v>
      </c>
      <c r="U8826">
        <f t="shared" si="689"/>
        <v>1.4703770758919752</v>
      </c>
      <c r="V8826">
        <f t="shared" si="690"/>
        <v>1.3076361867666717</v>
      </c>
    </row>
    <row r="8827" spans="1:22" ht="12.75" x14ac:dyDescent="0.2">
      <c r="A8827" s="1" t="s">
        <v>540</v>
      </c>
      <c r="B8827" s="1" t="s">
        <v>5</v>
      </c>
      <c r="C8827" s="1" t="s">
        <v>2919</v>
      </c>
      <c r="D8827" s="1" t="s">
        <v>7</v>
      </c>
      <c r="E8827" s="1">
        <v>356657</v>
      </c>
      <c r="F8827" s="1">
        <v>173816</v>
      </c>
      <c r="N8827">
        <f t="shared" si="686"/>
        <v>0.48734778793070094</v>
      </c>
      <c r="S8827">
        <f t="shared" si="687"/>
        <v>15.568374526244591</v>
      </c>
      <c r="T8827">
        <f t="shared" si="688"/>
        <v>2.0138338344243842</v>
      </c>
      <c r="U8827">
        <f t="shared" si="689"/>
        <v>1.415659287245504</v>
      </c>
      <c r="V8827">
        <f t="shared" si="690"/>
        <v>1.2589745463840023</v>
      </c>
    </row>
    <row r="8828" spans="1:22" ht="12.75" x14ac:dyDescent="0.2">
      <c r="A8828" s="1" t="s">
        <v>541</v>
      </c>
      <c r="B8828" s="1" t="s">
        <v>5</v>
      </c>
      <c r="C8828" s="1" t="s">
        <v>2919</v>
      </c>
      <c r="D8828" s="1" t="s">
        <v>7</v>
      </c>
      <c r="E8828" s="1">
        <v>215990</v>
      </c>
      <c r="F8828" s="1">
        <v>104018</v>
      </c>
      <c r="N8828">
        <f t="shared" si="686"/>
        <v>0.48158711051437564</v>
      </c>
      <c r="S8828">
        <f t="shared" si="687"/>
        <v>15.384349101766858</v>
      </c>
      <c r="T8828">
        <f t="shared" si="688"/>
        <v>1.9900293822908084</v>
      </c>
      <c r="U8828">
        <f t="shared" si="689"/>
        <v>1.3989255363447899</v>
      </c>
      <c r="V8828">
        <f t="shared" si="690"/>
        <v>1.244092881961399</v>
      </c>
    </row>
    <row r="8829" spans="1:22" ht="12.75" x14ac:dyDescent="0.2">
      <c r="A8829" s="1" t="s">
        <v>542</v>
      </c>
      <c r="B8829" s="1" t="s">
        <v>5</v>
      </c>
      <c r="C8829" s="1" t="s">
        <v>2919</v>
      </c>
      <c r="D8829" s="1" t="s">
        <v>7</v>
      </c>
      <c r="E8829" s="1">
        <v>293815</v>
      </c>
      <c r="F8829" s="1">
        <v>141262</v>
      </c>
      <c r="N8829">
        <f t="shared" si="686"/>
        <v>0.48078552830862958</v>
      </c>
      <c r="S8829">
        <f t="shared" si="687"/>
        <v>15.35874247688483</v>
      </c>
      <c r="T8829">
        <f t="shared" si="688"/>
        <v>1.9867170591265686</v>
      </c>
      <c r="U8829">
        <f t="shared" si="689"/>
        <v>1.3965970815489379</v>
      </c>
      <c r="V8829">
        <f t="shared" si="690"/>
        <v>1.2420221398366555</v>
      </c>
    </row>
    <row r="8830" spans="1:22" ht="12.75" x14ac:dyDescent="0.2">
      <c r="A8830" s="1" t="s">
        <v>543</v>
      </c>
      <c r="B8830" s="1" t="s">
        <v>5</v>
      </c>
      <c r="C8830" s="1" t="s">
        <v>2919</v>
      </c>
      <c r="D8830" s="1" t="s">
        <v>7</v>
      </c>
      <c r="E8830" s="1">
        <v>356657</v>
      </c>
      <c r="F8830" s="1">
        <v>173816</v>
      </c>
      <c r="N8830">
        <f t="shared" si="686"/>
        <v>0.48734778793070094</v>
      </c>
      <c r="S8830">
        <f t="shared" si="687"/>
        <v>15.568374526244591</v>
      </c>
      <c r="T8830">
        <f t="shared" si="688"/>
        <v>2.0138338344243842</v>
      </c>
      <c r="U8830">
        <f t="shared" si="689"/>
        <v>1.415659287245504</v>
      </c>
      <c r="V8830">
        <f t="shared" si="690"/>
        <v>1.2589745463840023</v>
      </c>
    </row>
    <row r="8831" spans="1:22" ht="12.75" x14ac:dyDescent="0.2">
      <c r="A8831" s="1" t="s">
        <v>544</v>
      </c>
      <c r="B8831" s="1" t="s">
        <v>5</v>
      </c>
      <c r="C8831" s="1" t="s">
        <v>2919</v>
      </c>
      <c r="D8831" s="1" t="s">
        <v>7</v>
      </c>
      <c r="E8831" s="1">
        <v>356657</v>
      </c>
      <c r="F8831" s="1">
        <v>173816</v>
      </c>
      <c r="N8831">
        <f t="shared" si="686"/>
        <v>0.48734778793070094</v>
      </c>
      <c r="S8831">
        <f t="shared" si="687"/>
        <v>15.568374526244591</v>
      </c>
      <c r="T8831">
        <f t="shared" si="688"/>
        <v>2.0138338344243842</v>
      </c>
      <c r="U8831">
        <f t="shared" si="689"/>
        <v>1.415659287245504</v>
      </c>
      <c r="V8831">
        <f t="shared" si="690"/>
        <v>1.2589745463840023</v>
      </c>
    </row>
    <row r="8832" spans="1:22" ht="12.75" x14ac:dyDescent="0.2">
      <c r="A8832" s="1" t="s">
        <v>545</v>
      </c>
      <c r="B8832" s="1" t="s">
        <v>5</v>
      </c>
      <c r="C8832" s="1" t="s">
        <v>2919</v>
      </c>
      <c r="D8832" s="1" t="s">
        <v>7</v>
      </c>
      <c r="E8832" s="1">
        <v>35053</v>
      </c>
      <c r="F8832" s="1">
        <v>18019</v>
      </c>
      <c r="N8832">
        <f t="shared" si="686"/>
        <v>0.51405015262602349</v>
      </c>
      <c r="S8832">
        <f t="shared" si="687"/>
        <v>16.42138427535679</v>
      </c>
      <c r="T8832">
        <f t="shared" si="688"/>
        <v>2.1241741844050557</v>
      </c>
      <c r="U8832">
        <f t="shared" si="689"/>
        <v>1.4932249426327098</v>
      </c>
      <c r="V8832">
        <f t="shared" si="690"/>
        <v>1.3279552585411574</v>
      </c>
    </row>
    <row r="8833" spans="1:22" ht="12.75" x14ac:dyDescent="0.2">
      <c r="A8833" s="1" t="s">
        <v>546</v>
      </c>
      <c r="B8833" s="1" t="s">
        <v>5</v>
      </c>
      <c r="C8833" s="1" t="s">
        <v>2919</v>
      </c>
      <c r="D8833" s="1" t="s">
        <v>7</v>
      </c>
      <c r="E8833" s="1">
        <v>633724</v>
      </c>
      <c r="F8833" s="1">
        <v>303289</v>
      </c>
      <c r="N8833">
        <f t="shared" si="686"/>
        <v>0.47858215879468036</v>
      </c>
      <c r="S8833">
        <f t="shared" si="687"/>
        <v>15.288355614232755</v>
      </c>
      <c r="T8833">
        <f t="shared" si="688"/>
        <v>1.977612226424299</v>
      </c>
      <c r="U8833">
        <f t="shared" si="689"/>
        <v>1.3901966820951921</v>
      </c>
      <c r="V8833">
        <f t="shared" si="690"/>
        <v>1.2363301346546498</v>
      </c>
    </row>
    <row r="8834" spans="1:22" ht="12.75" x14ac:dyDescent="0.2">
      <c r="A8834" s="1" t="s">
        <v>547</v>
      </c>
      <c r="B8834" s="1" t="s">
        <v>5</v>
      </c>
      <c r="C8834" s="1" t="s">
        <v>2919</v>
      </c>
      <c r="D8834" s="1" t="s">
        <v>7</v>
      </c>
      <c r="E8834" s="1">
        <v>138427</v>
      </c>
      <c r="F8834" s="1">
        <v>66427</v>
      </c>
      <c r="N8834">
        <f t="shared" si="686"/>
        <v>0.47987025652509985</v>
      </c>
      <c r="S8834">
        <f t="shared" si="687"/>
        <v>15.329504026906843</v>
      </c>
      <c r="T8834">
        <f t="shared" si="688"/>
        <v>1.9829349443185944</v>
      </c>
      <c r="U8834">
        <f t="shared" si="689"/>
        <v>1.3939383786004558</v>
      </c>
      <c r="V8834">
        <f t="shared" si="690"/>
        <v>1.2396577013247252</v>
      </c>
    </row>
    <row r="8835" spans="1:22" ht="12.75" x14ac:dyDescent="0.2">
      <c r="A8835" s="1" t="s">
        <v>548</v>
      </c>
      <c r="B8835" s="1" t="s">
        <v>5</v>
      </c>
      <c r="C8835" s="1" t="s">
        <v>2919</v>
      </c>
      <c r="D8835" s="1" t="s">
        <v>7</v>
      </c>
      <c r="E8835" s="1">
        <v>632895</v>
      </c>
      <c r="F8835" s="1">
        <v>303743</v>
      </c>
      <c r="N8835">
        <f t="shared" ref="N8835:N8898" si="691">F8835/E8835</f>
        <v>0.47992637009298539</v>
      </c>
      <c r="S8835">
        <f t="shared" ref="S8835:S8898" si="692">N8835/0.031303704</f>
        <v>15.331296580525594</v>
      </c>
      <c r="T8835">
        <f t="shared" ref="T8835:T8898" si="693">N8835/0.242</f>
        <v>1.9831668185660554</v>
      </c>
      <c r="U8835">
        <f t="shared" ref="U8835:U8898" si="694">N8835/0.344255</f>
        <v>1.3941013786088376</v>
      </c>
      <c r="V8835">
        <f t="shared" ref="V8835:V8898" si="695">N8835/0.387099</f>
        <v>1.2398026605415806</v>
      </c>
    </row>
    <row r="8836" spans="1:22" ht="12.75" x14ac:dyDescent="0.2">
      <c r="A8836" s="1" t="s">
        <v>549</v>
      </c>
      <c r="B8836" s="1" t="s">
        <v>5</v>
      </c>
      <c r="C8836" s="1" t="s">
        <v>2919</v>
      </c>
      <c r="D8836" s="1" t="s">
        <v>7</v>
      </c>
      <c r="E8836" s="1">
        <v>398214</v>
      </c>
      <c r="F8836" s="1">
        <v>191860</v>
      </c>
      <c r="N8836">
        <f t="shared" si="691"/>
        <v>0.48180124254797674</v>
      </c>
      <c r="S8836">
        <f t="shared" si="692"/>
        <v>15.391189571303661</v>
      </c>
      <c r="T8836">
        <f t="shared" si="693"/>
        <v>1.9909142254048626</v>
      </c>
      <c r="U8836">
        <f t="shared" si="694"/>
        <v>1.3995475520993936</v>
      </c>
      <c r="V8836">
        <f t="shared" si="695"/>
        <v>1.2446460532008006</v>
      </c>
    </row>
    <row r="8837" spans="1:22" ht="12.75" x14ac:dyDescent="0.2">
      <c r="A8837" s="1" t="s">
        <v>550</v>
      </c>
      <c r="B8837" s="1" t="s">
        <v>5</v>
      </c>
      <c r="C8837" s="1" t="s">
        <v>2919</v>
      </c>
      <c r="D8837" s="1" t="s">
        <v>7</v>
      </c>
      <c r="E8837" s="1">
        <v>272794</v>
      </c>
      <c r="F8837" s="1">
        <v>130367</v>
      </c>
      <c r="N8837">
        <f t="shared" si="691"/>
        <v>0.47789540825677984</v>
      </c>
      <c r="S8837">
        <f t="shared" si="692"/>
        <v>15.266417298629575</v>
      </c>
      <c r="T8837">
        <f t="shared" si="693"/>
        <v>1.9747744142842143</v>
      </c>
      <c r="U8837">
        <f t="shared" si="694"/>
        <v>1.3882017930219746</v>
      </c>
      <c r="V8837">
        <f t="shared" si="695"/>
        <v>1.2345560392994552</v>
      </c>
    </row>
    <row r="8838" spans="1:22" ht="12.75" x14ac:dyDescent="0.2">
      <c r="A8838" s="1" t="s">
        <v>551</v>
      </c>
      <c r="B8838" s="1" t="s">
        <v>5</v>
      </c>
      <c r="C8838" s="1" t="s">
        <v>2919</v>
      </c>
      <c r="D8838" s="1" t="s">
        <v>7</v>
      </c>
      <c r="E8838" s="1">
        <v>197482</v>
      </c>
      <c r="F8838" s="1">
        <v>94686</v>
      </c>
      <c r="N8838">
        <f t="shared" si="691"/>
        <v>0.4794664830212374</v>
      </c>
      <c r="S8838">
        <f t="shared" si="692"/>
        <v>15.316605441363659</v>
      </c>
      <c r="T8838">
        <f t="shared" si="693"/>
        <v>1.9812664587654438</v>
      </c>
      <c r="U8838">
        <f t="shared" si="694"/>
        <v>1.3927654878541704</v>
      </c>
      <c r="V8838">
        <f t="shared" si="695"/>
        <v>1.2386146257707651</v>
      </c>
    </row>
    <row r="8839" spans="1:22" ht="12.75" x14ac:dyDescent="0.2">
      <c r="A8839" s="1" t="s">
        <v>552</v>
      </c>
      <c r="B8839" s="1" t="s">
        <v>5</v>
      </c>
      <c r="C8839" s="1" t="s">
        <v>2919</v>
      </c>
      <c r="D8839" s="1" t="s">
        <v>7</v>
      </c>
      <c r="E8839" s="1">
        <v>594027</v>
      </c>
      <c r="F8839" s="1">
        <v>285454</v>
      </c>
      <c r="N8839">
        <f t="shared" si="691"/>
        <v>0.48054044681470709</v>
      </c>
      <c r="S8839">
        <f t="shared" si="692"/>
        <v>15.350913323698277</v>
      </c>
      <c r="T8839">
        <f t="shared" si="693"/>
        <v>1.985704325680608</v>
      </c>
      <c r="U8839">
        <f t="shared" si="694"/>
        <v>1.3958851630759384</v>
      </c>
      <c r="V8839">
        <f t="shared" si="695"/>
        <v>1.2413890162844829</v>
      </c>
    </row>
    <row r="8840" spans="1:22" ht="12.75" x14ac:dyDescent="0.2">
      <c r="A8840" s="1" t="s">
        <v>553</v>
      </c>
      <c r="B8840" s="1" t="s">
        <v>5</v>
      </c>
      <c r="C8840" s="1" t="s">
        <v>2919</v>
      </c>
      <c r="D8840" s="1" t="s">
        <v>7</v>
      </c>
      <c r="E8840" s="1">
        <v>356657</v>
      </c>
      <c r="F8840" s="1">
        <v>173816</v>
      </c>
      <c r="N8840">
        <f t="shared" si="691"/>
        <v>0.48734778793070094</v>
      </c>
      <c r="S8840">
        <f t="shared" si="692"/>
        <v>15.568374526244591</v>
      </c>
      <c r="T8840">
        <f t="shared" si="693"/>
        <v>2.0138338344243842</v>
      </c>
      <c r="U8840">
        <f t="shared" si="694"/>
        <v>1.415659287245504</v>
      </c>
      <c r="V8840">
        <f t="shared" si="695"/>
        <v>1.2589745463840023</v>
      </c>
    </row>
    <row r="8841" spans="1:22" ht="12.75" x14ac:dyDescent="0.2">
      <c r="A8841" s="1" t="s">
        <v>554</v>
      </c>
      <c r="B8841" s="1" t="s">
        <v>5</v>
      </c>
      <c r="C8841" s="1" t="s">
        <v>2919</v>
      </c>
      <c r="D8841" s="1" t="s">
        <v>7</v>
      </c>
      <c r="E8841" s="1">
        <v>252847</v>
      </c>
      <c r="F8841" s="1">
        <v>123292</v>
      </c>
      <c r="N8841">
        <f t="shared" si="691"/>
        <v>0.48761503992533034</v>
      </c>
      <c r="S8841">
        <f t="shared" si="692"/>
        <v>15.576911918325393</v>
      </c>
      <c r="T8841">
        <f t="shared" si="693"/>
        <v>2.0149381815096294</v>
      </c>
      <c r="U8841">
        <f t="shared" si="694"/>
        <v>1.4164356071090627</v>
      </c>
      <c r="V8841">
        <f t="shared" si="695"/>
        <v>1.2596649434003455</v>
      </c>
    </row>
    <row r="8842" spans="1:22" ht="12.75" x14ac:dyDescent="0.2">
      <c r="A8842" s="1" t="s">
        <v>555</v>
      </c>
      <c r="B8842" s="1" t="s">
        <v>5</v>
      </c>
      <c r="C8842" s="1" t="s">
        <v>2919</v>
      </c>
      <c r="D8842" s="1" t="s">
        <v>7</v>
      </c>
      <c r="E8842" s="1">
        <v>422726</v>
      </c>
      <c r="F8842" s="1">
        <v>202590</v>
      </c>
      <c r="N8842">
        <f t="shared" si="691"/>
        <v>0.47924660418332443</v>
      </c>
      <c r="S8842">
        <f t="shared" si="692"/>
        <v>15.309581389580108</v>
      </c>
      <c r="T8842">
        <f t="shared" si="693"/>
        <v>1.980357868526134</v>
      </c>
      <c r="U8842">
        <f t="shared" si="694"/>
        <v>1.3921267786475853</v>
      </c>
      <c r="V8842">
        <f t="shared" si="695"/>
        <v>1.2380466087055879</v>
      </c>
    </row>
    <row r="8843" spans="1:22" ht="12.75" x14ac:dyDescent="0.2">
      <c r="A8843" s="1" t="s">
        <v>556</v>
      </c>
      <c r="B8843" s="1" t="s">
        <v>5</v>
      </c>
      <c r="C8843" s="1" t="s">
        <v>2919</v>
      </c>
      <c r="D8843" s="1" t="s">
        <v>7</v>
      </c>
      <c r="E8843" s="1">
        <v>195113</v>
      </c>
      <c r="F8843" s="1">
        <v>95978</v>
      </c>
      <c r="N8843">
        <f t="shared" si="691"/>
        <v>0.49190981636282566</v>
      </c>
      <c r="S8843">
        <f t="shared" si="692"/>
        <v>15.714108987320659</v>
      </c>
      <c r="T8843">
        <f t="shared" si="693"/>
        <v>2.0326851915819244</v>
      </c>
      <c r="U8843">
        <f t="shared" si="694"/>
        <v>1.428911174457381</v>
      </c>
      <c r="V8843">
        <f t="shared" si="695"/>
        <v>1.2707597187355835</v>
      </c>
    </row>
    <row r="8844" spans="1:22" ht="12.75" x14ac:dyDescent="0.2">
      <c r="A8844" s="1" t="s">
        <v>557</v>
      </c>
      <c r="B8844" s="1" t="s">
        <v>5</v>
      </c>
      <c r="C8844" s="1" t="s">
        <v>2919</v>
      </c>
      <c r="D8844" s="1" t="s">
        <v>7</v>
      </c>
      <c r="E8844" s="1">
        <v>356657</v>
      </c>
      <c r="F8844" s="1">
        <v>173816</v>
      </c>
      <c r="N8844">
        <f t="shared" si="691"/>
        <v>0.48734778793070094</v>
      </c>
      <c r="S8844">
        <f t="shared" si="692"/>
        <v>15.568374526244591</v>
      </c>
      <c r="T8844">
        <f t="shared" si="693"/>
        <v>2.0138338344243842</v>
      </c>
      <c r="U8844">
        <f t="shared" si="694"/>
        <v>1.415659287245504</v>
      </c>
      <c r="V8844">
        <f t="shared" si="695"/>
        <v>1.2589745463840023</v>
      </c>
    </row>
    <row r="8845" spans="1:22" ht="12.75" x14ac:dyDescent="0.2">
      <c r="A8845" s="1" t="s">
        <v>558</v>
      </c>
      <c r="B8845" s="1" t="s">
        <v>5</v>
      </c>
      <c r="C8845" s="1" t="s">
        <v>2919</v>
      </c>
      <c r="D8845" s="1" t="s">
        <v>7</v>
      </c>
      <c r="E8845" s="1">
        <v>30574</v>
      </c>
      <c r="F8845" s="1">
        <v>15516</v>
      </c>
      <c r="N8845">
        <f t="shared" si="691"/>
        <v>0.5074900242035717</v>
      </c>
      <c r="S8845">
        <f t="shared" si="692"/>
        <v>16.211820307385082</v>
      </c>
      <c r="T8845">
        <f t="shared" si="693"/>
        <v>2.0970662157172386</v>
      </c>
      <c r="U8845">
        <f t="shared" si="694"/>
        <v>1.4741689276947951</v>
      </c>
      <c r="V8845">
        <f t="shared" si="695"/>
        <v>1.3110083575611708</v>
      </c>
    </row>
    <row r="8846" spans="1:22" ht="12.75" x14ac:dyDescent="0.2">
      <c r="A8846" s="1" t="s">
        <v>559</v>
      </c>
      <c r="B8846" s="1" t="s">
        <v>5</v>
      </c>
      <c r="C8846" s="1" t="s">
        <v>2919</v>
      </c>
      <c r="D8846" s="1" t="s">
        <v>7</v>
      </c>
      <c r="E8846" s="1">
        <v>530567</v>
      </c>
      <c r="F8846" s="1">
        <v>248827</v>
      </c>
      <c r="N8846">
        <f t="shared" si="691"/>
        <v>0.46898318214287732</v>
      </c>
      <c r="S8846">
        <f t="shared" si="692"/>
        <v>14.981715331287226</v>
      </c>
      <c r="T8846">
        <f t="shared" si="693"/>
        <v>1.9379470336482534</v>
      </c>
      <c r="U8846">
        <f t="shared" si="694"/>
        <v>1.3623133495312409</v>
      </c>
      <c r="V8846">
        <f t="shared" si="695"/>
        <v>1.2115329208881378</v>
      </c>
    </row>
    <row r="8847" spans="1:22" ht="12.75" x14ac:dyDescent="0.2">
      <c r="A8847" s="1" t="s">
        <v>560</v>
      </c>
      <c r="B8847" s="1" t="s">
        <v>5</v>
      </c>
      <c r="C8847" s="1" t="s">
        <v>2919</v>
      </c>
      <c r="D8847" s="1" t="s">
        <v>7</v>
      </c>
      <c r="E8847" s="1">
        <v>10690</v>
      </c>
      <c r="F8847" s="1">
        <v>4997</v>
      </c>
      <c r="N8847">
        <f t="shared" si="691"/>
        <v>0.46744621141253506</v>
      </c>
      <c r="S8847">
        <f t="shared" si="692"/>
        <v>14.932616645382765</v>
      </c>
      <c r="T8847">
        <f t="shared" si="693"/>
        <v>1.9315959149278308</v>
      </c>
      <c r="U8847">
        <f t="shared" si="694"/>
        <v>1.3578487208974019</v>
      </c>
      <c r="V8847">
        <f t="shared" si="695"/>
        <v>1.2075624359983752</v>
      </c>
    </row>
    <row r="8848" spans="1:22" ht="12.75" x14ac:dyDescent="0.2">
      <c r="A8848" s="1" t="s">
        <v>561</v>
      </c>
      <c r="B8848" s="1" t="s">
        <v>5</v>
      </c>
      <c r="C8848" s="1" t="s">
        <v>2919</v>
      </c>
      <c r="D8848" s="1" t="s">
        <v>7</v>
      </c>
      <c r="E8848" s="1">
        <v>356657</v>
      </c>
      <c r="F8848" s="1">
        <v>173816</v>
      </c>
      <c r="N8848">
        <f t="shared" si="691"/>
        <v>0.48734778793070094</v>
      </c>
      <c r="S8848">
        <f t="shared" si="692"/>
        <v>15.568374526244591</v>
      </c>
      <c r="T8848">
        <f t="shared" si="693"/>
        <v>2.0138338344243842</v>
      </c>
      <c r="U8848">
        <f t="shared" si="694"/>
        <v>1.415659287245504</v>
      </c>
      <c r="V8848">
        <f t="shared" si="695"/>
        <v>1.2589745463840023</v>
      </c>
    </row>
    <row r="8849" spans="1:22" ht="12.75" x14ac:dyDescent="0.2">
      <c r="A8849" s="1" t="s">
        <v>562</v>
      </c>
      <c r="B8849" s="1" t="s">
        <v>5</v>
      </c>
      <c r="C8849" s="1" t="s">
        <v>2919</v>
      </c>
      <c r="D8849" s="1" t="s">
        <v>7</v>
      </c>
      <c r="E8849" s="1">
        <v>356657</v>
      </c>
      <c r="F8849" s="1">
        <v>173816</v>
      </c>
      <c r="N8849">
        <f t="shared" si="691"/>
        <v>0.48734778793070094</v>
      </c>
      <c r="S8849">
        <f t="shared" si="692"/>
        <v>15.568374526244591</v>
      </c>
      <c r="T8849">
        <f t="shared" si="693"/>
        <v>2.0138338344243842</v>
      </c>
      <c r="U8849">
        <f t="shared" si="694"/>
        <v>1.415659287245504</v>
      </c>
      <c r="V8849">
        <f t="shared" si="695"/>
        <v>1.2589745463840023</v>
      </c>
    </row>
    <row r="8850" spans="1:22" ht="12.75" x14ac:dyDescent="0.2">
      <c r="A8850" s="1" t="s">
        <v>563</v>
      </c>
      <c r="B8850" s="1" t="s">
        <v>5</v>
      </c>
      <c r="C8850" s="1" t="s">
        <v>2919</v>
      </c>
      <c r="D8850" s="1" t="s">
        <v>7</v>
      </c>
      <c r="E8850" s="1">
        <v>356657</v>
      </c>
      <c r="F8850" s="1">
        <v>173816</v>
      </c>
      <c r="N8850">
        <f t="shared" si="691"/>
        <v>0.48734778793070094</v>
      </c>
      <c r="S8850">
        <f t="shared" si="692"/>
        <v>15.568374526244591</v>
      </c>
      <c r="T8850">
        <f t="shared" si="693"/>
        <v>2.0138338344243842</v>
      </c>
      <c r="U8850">
        <f t="shared" si="694"/>
        <v>1.415659287245504</v>
      </c>
      <c r="V8850">
        <f t="shared" si="695"/>
        <v>1.2589745463840023</v>
      </c>
    </row>
    <row r="8851" spans="1:22" ht="12.75" x14ac:dyDescent="0.2">
      <c r="A8851" s="1" t="s">
        <v>564</v>
      </c>
      <c r="B8851" s="1" t="s">
        <v>5</v>
      </c>
      <c r="C8851" s="1" t="s">
        <v>2919</v>
      </c>
      <c r="D8851" s="1" t="s">
        <v>7</v>
      </c>
      <c r="E8851" s="1">
        <v>356657</v>
      </c>
      <c r="F8851" s="1">
        <v>173816</v>
      </c>
      <c r="N8851">
        <f t="shared" si="691"/>
        <v>0.48734778793070094</v>
      </c>
      <c r="S8851">
        <f t="shared" si="692"/>
        <v>15.568374526244591</v>
      </c>
      <c r="T8851">
        <f t="shared" si="693"/>
        <v>2.0138338344243842</v>
      </c>
      <c r="U8851">
        <f t="shared" si="694"/>
        <v>1.415659287245504</v>
      </c>
      <c r="V8851">
        <f t="shared" si="695"/>
        <v>1.2589745463840023</v>
      </c>
    </row>
    <row r="8852" spans="1:22" ht="12.75" x14ac:dyDescent="0.2">
      <c r="A8852" s="1" t="s">
        <v>565</v>
      </c>
      <c r="B8852" s="1" t="s">
        <v>5</v>
      </c>
      <c r="C8852" s="1" t="s">
        <v>2919</v>
      </c>
      <c r="D8852" s="1" t="s">
        <v>7</v>
      </c>
      <c r="E8852" s="1">
        <v>356657</v>
      </c>
      <c r="F8852" s="1">
        <v>173816</v>
      </c>
      <c r="N8852">
        <f t="shared" si="691"/>
        <v>0.48734778793070094</v>
      </c>
      <c r="S8852">
        <f t="shared" si="692"/>
        <v>15.568374526244591</v>
      </c>
      <c r="T8852">
        <f t="shared" si="693"/>
        <v>2.0138338344243842</v>
      </c>
      <c r="U8852">
        <f t="shared" si="694"/>
        <v>1.415659287245504</v>
      </c>
      <c r="V8852">
        <f t="shared" si="695"/>
        <v>1.2589745463840023</v>
      </c>
    </row>
    <row r="8853" spans="1:22" ht="12.75" x14ac:dyDescent="0.2">
      <c r="A8853" s="1" t="s">
        <v>566</v>
      </c>
      <c r="B8853" s="1" t="s">
        <v>5</v>
      </c>
      <c r="C8853" s="1" t="s">
        <v>2919</v>
      </c>
      <c r="D8853" s="1" t="s">
        <v>7</v>
      </c>
      <c r="E8853" s="1">
        <v>276338</v>
      </c>
      <c r="F8853" s="1">
        <v>132692</v>
      </c>
      <c r="N8853">
        <f t="shared" si="691"/>
        <v>0.48018006933537916</v>
      </c>
      <c r="S8853">
        <f t="shared" si="692"/>
        <v>15.339401028561321</v>
      </c>
      <c r="T8853">
        <f t="shared" si="693"/>
        <v>1.9842151625428892</v>
      </c>
      <c r="U8853">
        <f t="shared" si="694"/>
        <v>1.3948383301197635</v>
      </c>
      <c r="V8853">
        <f t="shared" si="695"/>
        <v>1.2404580464826287</v>
      </c>
    </row>
    <row r="8854" spans="1:22" ht="12.75" x14ac:dyDescent="0.2">
      <c r="A8854" s="1" t="s">
        <v>567</v>
      </c>
      <c r="B8854" s="1" t="s">
        <v>5</v>
      </c>
      <c r="C8854" s="1" t="s">
        <v>2919</v>
      </c>
      <c r="D8854" s="1" t="s">
        <v>7</v>
      </c>
      <c r="E8854" s="1">
        <v>356657</v>
      </c>
      <c r="F8854" s="1">
        <v>173816</v>
      </c>
      <c r="N8854">
        <f t="shared" si="691"/>
        <v>0.48734778793070094</v>
      </c>
      <c r="S8854">
        <f t="shared" si="692"/>
        <v>15.568374526244591</v>
      </c>
      <c r="T8854">
        <f t="shared" si="693"/>
        <v>2.0138338344243842</v>
      </c>
      <c r="U8854">
        <f t="shared" si="694"/>
        <v>1.415659287245504</v>
      </c>
      <c r="V8854">
        <f t="shared" si="695"/>
        <v>1.2589745463840023</v>
      </c>
    </row>
    <row r="8855" spans="1:22" ht="12.75" x14ac:dyDescent="0.2">
      <c r="A8855" s="1" t="s">
        <v>568</v>
      </c>
      <c r="B8855" s="1" t="s">
        <v>5</v>
      </c>
      <c r="C8855" s="1" t="s">
        <v>2919</v>
      </c>
      <c r="D8855" s="1" t="s">
        <v>7</v>
      </c>
      <c r="E8855" s="1">
        <v>356657</v>
      </c>
      <c r="F8855" s="1">
        <v>173816</v>
      </c>
      <c r="N8855">
        <f t="shared" si="691"/>
        <v>0.48734778793070094</v>
      </c>
      <c r="S8855">
        <f t="shared" si="692"/>
        <v>15.568374526244591</v>
      </c>
      <c r="T8855">
        <f t="shared" si="693"/>
        <v>2.0138338344243842</v>
      </c>
      <c r="U8855">
        <f t="shared" si="694"/>
        <v>1.415659287245504</v>
      </c>
      <c r="V8855">
        <f t="shared" si="695"/>
        <v>1.2589745463840023</v>
      </c>
    </row>
    <row r="8856" spans="1:22" ht="12.75" x14ac:dyDescent="0.2">
      <c r="A8856" s="1" t="s">
        <v>569</v>
      </c>
      <c r="B8856" s="1" t="s">
        <v>5</v>
      </c>
      <c r="C8856" s="1" t="s">
        <v>2919</v>
      </c>
      <c r="D8856" s="1" t="s">
        <v>7</v>
      </c>
      <c r="E8856" s="1">
        <v>356657</v>
      </c>
      <c r="F8856" s="1">
        <v>173816</v>
      </c>
      <c r="N8856">
        <f t="shared" si="691"/>
        <v>0.48734778793070094</v>
      </c>
      <c r="S8856">
        <f t="shared" si="692"/>
        <v>15.568374526244591</v>
      </c>
      <c r="T8856">
        <f t="shared" si="693"/>
        <v>2.0138338344243842</v>
      </c>
      <c r="U8856">
        <f t="shared" si="694"/>
        <v>1.415659287245504</v>
      </c>
      <c r="V8856">
        <f t="shared" si="695"/>
        <v>1.2589745463840023</v>
      </c>
    </row>
    <row r="8857" spans="1:22" ht="12.75" x14ac:dyDescent="0.2">
      <c r="A8857" s="1" t="s">
        <v>570</v>
      </c>
      <c r="B8857" s="1" t="s">
        <v>5</v>
      </c>
      <c r="C8857" s="1" t="s">
        <v>2919</v>
      </c>
      <c r="D8857" s="1" t="s">
        <v>7</v>
      </c>
      <c r="E8857" s="1">
        <v>283815</v>
      </c>
      <c r="F8857" s="1">
        <v>140453</v>
      </c>
      <c r="N8857">
        <f t="shared" si="691"/>
        <v>0.49487518277751352</v>
      </c>
      <c r="S8857">
        <f t="shared" si="692"/>
        <v>15.808837918270422</v>
      </c>
      <c r="T8857">
        <f t="shared" si="693"/>
        <v>2.0449387718079071</v>
      </c>
      <c r="U8857">
        <f t="shared" si="694"/>
        <v>1.4375250403843476</v>
      </c>
      <c r="V8857">
        <f t="shared" si="695"/>
        <v>1.2784202045924</v>
      </c>
    </row>
    <row r="8858" spans="1:22" ht="12.75" x14ac:dyDescent="0.2">
      <c r="A8858" s="1" t="s">
        <v>571</v>
      </c>
      <c r="B8858" s="1" t="s">
        <v>5</v>
      </c>
      <c r="C8858" s="1" t="s">
        <v>2919</v>
      </c>
      <c r="D8858" s="1" t="s">
        <v>7</v>
      </c>
      <c r="E8858" s="1">
        <v>356657</v>
      </c>
      <c r="F8858" s="1">
        <v>173816</v>
      </c>
      <c r="N8858">
        <f t="shared" si="691"/>
        <v>0.48734778793070094</v>
      </c>
      <c r="S8858">
        <f t="shared" si="692"/>
        <v>15.568374526244591</v>
      </c>
      <c r="T8858">
        <f t="shared" si="693"/>
        <v>2.0138338344243842</v>
      </c>
      <c r="U8858">
        <f t="shared" si="694"/>
        <v>1.415659287245504</v>
      </c>
      <c r="V8858">
        <f t="shared" si="695"/>
        <v>1.2589745463840023</v>
      </c>
    </row>
    <row r="8859" spans="1:22" ht="12.75" x14ac:dyDescent="0.2">
      <c r="A8859" s="1" t="s">
        <v>572</v>
      </c>
      <c r="B8859" s="1" t="s">
        <v>5</v>
      </c>
      <c r="C8859" s="1" t="s">
        <v>2919</v>
      </c>
      <c r="D8859" s="1" t="s">
        <v>7</v>
      </c>
      <c r="E8859" s="1">
        <v>356657</v>
      </c>
      <c r="F8859" s="1">
        <v>173816</v>
      </c>
      <c r="N8859">
        <f t="shared" si="691"/>
        <v>0.48734778793070094</v>
      </c>
      <c r="S8859">
        <f t="shared" si="692"/>
        <v>15.568374526244591</v>
      </c>
      <c r="T8859">
        <f t="shared" si="693"/>
        <v>2.0138338344243842</v>
      </c>
      <c r="U8859">
        <f t="shared" si="694"/>
        <v>1.415659287245504</v>
      </c>
      <c r="V8859">
        <f t="shared" si="695"/>
        <v>1.2589745463840023</v>
      </c>
    </row>
    <row r="8860" spans="1:22" ht="12.75" x14ac:dyDescent="0.2">
      <c r="A8860" s="1" t="s">
        <v>573</v>
      </c>
      <c r="B8860" s="1" t="s">
        <v>5</v>
      </c>
      <c r="C8860" s="1" t="s">
        <v>2919</v>
      </c>
      <c r="D8860" s="1" t="s">
        <v>7</v>
      </c>
      <c r="E8860" s="1">
        <v>356657</v>
      </c>
      <c r="F8860" s="1">
        <v>173816</v>
      </c>
      <c r="N8860">
        <f t="shared" si="691"/>
        <v>0.48734778793070094</v>
      </c>
      <c r="S8860">
        <f t="shared" si="692"/>
        <v>15.568374526244591</v>
      </c>
      <c r="T8860">
        <f t="shared" si="693"/>
        <v>2.0138338344243842</v>
      </c>
      <c r="U8860">
        <f t="shared" si="694"/>
        <v>1.415659287245504</v>
      </c>
      <c r="V8860">
        <f t="shared" si="695"/>
        <v>1.2589745463840023</v>
      </c>
    </row>
    <row r="8861" spans="1:22" ht="12.75" x14ac:dyDescent="0.2">
      <c r="A8861" s="1" t="s">
        <v>574</v>
      </c>
      <c r="B8861" s="1" t="s">
        <v>5</v>
      </c>
      <c r="C8861" s="1" t="s">
        <v>2919</v>
      </c>
      <c r="D8861" s="1" t="s">
        <v>7</v>
      </c>
      <c r="E8861" s="1">
        <v>356657</v>
      </c>
      <c r="F8861" s="1">
        <v>173816</v>
      </c>
      <c r="N8861">
        <f t="shared" si="691"/>
        <v>0.48734778793070094</v>
      </c>
      <c r="S8861">
        <f t="shared" si="692"/>
        <v>15.568374526244591</v>
      </c>
      <c r="T8861">
        <f t="shared" si="693"/>
        <v>2.0138338344243842</v>
      </c>
      <c r="U8861">
        <f t="shared" si="694"/>
        <v>1.415659287245504</v>
      </c>
      <c r="V8861">
        <f t="shared" si="695"/>
        <v>1.2589745463840023</v>
      </c>
    </row>
    <row r="8862" spans="1:22" ht="12.75" x14ac:dyDescent="0.2">
      <c r="A8862" s="1" t="s">
        <v>575</v>
      </c>
      <c r="B8862" s="1" t="s">
        <v>5</v>
      </c>
      <c r="C8862" s="1" t="s">
        <v>2919</v>
      </c>
      <c r="D8862" s="1" t="s">
        <v>7</v>
      </c>
      <c r="E8862" s="1">
        <v>338832</v>
      </c>
      <c r="F8862" s="1">
        <v>167154</v>
      </c>
      <c r="N8862">
        <f t="shared" si="691"/>
        <v>0.49332412523020258</v>
      </c>
      <c r="S8862">
        <f t="shared" si="692"/>
        <v>15.759289227568807</v>
      </c>
      <c r="T8862">
        <f t="shared" si="693"/>
        <v>2.0385294431000109</v>
      </c>
      <c r="U8862">
        <f t="shared" si="694"/>
        <v>1.4330194920341102</v>
      </c>
      <c r="V8862">
        <f t="shared" si="695"/>
        <v>1.2744133289680484</v>
      </c>
    </row>
    <row r="8863" spans="1:22" ht="12.75" x14ac:dyDescent="0.2">
      <c r="A8863" s="1" t="s">
        <v>576</v>
      </c>
      <c r="B8863" s="1" t="s">
        <v>5</v>
      </c>
      <c r="C8863" s="1" t="s">
        <v>2919</v>
      </c>
      <c r="D8863" s="1" t="s">
        <v>7</v>
      </c>
      <c r="E8863" s="1">
        <v>356657</v>
      </c>
      <c r="F8863" s="1">
        <v>173816</v>
      </c>
      <c r="N8863">
        <f t="shared" si="691"/>
        <v>0.48734778793070094</v>
      </c>
      <c r="S8863">
        <f t="shared" si="692"/>
        <v>15.568374526244591</v>
      </c>
      <c r="T8863">
        <f t="shared" si="693"/>
        <v>2.0138338344243842</v>
      </c>
      <c r="U8863">
        <f t="shared" si="694"/>
        <v>1.415659287245504</v>
      </c>
      <c r="V8863">
        <f t="shared" si="695"/>
        <v>1.2589745463840023</v>
      </c>
    </row>
    <row r="8864" spans="1:22" ht="12.75" x14ac:dyDescent="0.2">
      <c r="A8864" s="1" t="s">
        <v>577</v>
      </c>
      <c r="B8864" s="1" t="s">
        <v>5</v>
      </c>
      <c r="C8864" s="1" t="s">
        <v>2919</v>
      </c>
      <c r="D8864" s="1" t="s">
        <v>7</v>
      </c>
      <c r="E8864" s="1">
        <v>258107</v>
      </c>
      <c r="F8864" s="1">
        <v>124837</v>
      </c>
      <c r="N8864">
        <f t="shared" si="691"/>
        <v>0.48366375185485089</v>
      </c>
      <c r="S8864">
        <f t="shared" si="692"/>
        <v>15.450687620060899</v>
      </c>
      <c r="T8864">
        <f t="shared" si="693"/>
        <v>1.9986105448547558</v>
      </c>
      <c r="U8864">
        <f t="shared" si="694"/>
        <v>1.4049578128272673</v>
      </c>
      <c r="V8864">
        <f t="shared" si="695"/>
        <v>1.2494575079110275</v>
      </c>
    </row>
    <row r="8865" spans="1:22" ht="12.75" x14ac:dyDescent="0.2">
      <c r="A8865" s="1" t="s">
        <v>578</v>
      </c>
      <c r="B8865" s="1" t="s">
        <v>5</v>
      </c>
      <c r="C8865" s="1" t="s">
        <v>2919</v>
      </c>
      <c r="D8865" s="1" t="s">
        <v>7</v>
      </c>
      <c r="E8865" s="1">
        <v>12274</v>
      </c>
      <c r="F8865" s="1">
        <v>6466</v>
      </c>
      <c r="N8865">
        <f t="shared" si="691"/>
        <v>0.52680462766824177</v>
      </c>
      <c r="S8865">
        <f t="shared" si="692"/>
        <v>16.828827274505336</v>
      </c>
      <c r="T8865">
        <f t="shared" si="693"/>
        <v>2.1768786267282718</v>
      </c>
      <c r="U8865">
        <f t="shared" si="694"/>
        <v>1.5302744409470939</v>
      </c>
      <c r="V8865">
        <f t="shared" si="695"/>
        <v>1.3609041296108793</v>
      </c>
    </row>
    <row r="8866" spans="1:22" ht="12.75" x14ac:dyDescent="0.2">
      <c r="A8866" s="1" t="s">
        <v>579</v>
      </c>
      <c r="B8866" s="1" t="s">
        <v>5</v>
      </c>
      <c r="C8866" s="1" t="s">
        <v>2919</v>
      </c>
      <c r="D8866" s="1" t="s">
        <v>7</v>
      </c>
      <c r="E8866" s="1">
        <v>72925</v>
      </c>
      <c r="F8866" s="1">
        <v>36363</v>
      </c>
      <c r="N8866">
        <f t="shared" si="691"/>
        <v>0.49863558450462803</v>
      </c>
      <c r="S8866">
        <f t="shared" si="692"/>
        <v>15.928964332930953</v>
      </c>
      <c r="T8866">
        <f t="shared" si="693"/>
        <v>2.0604776219199508</v>
      </c>
      <c r="U8866">
        <f t="shared" si="694"/>
        <v>1.4484483435378659</v>
      </c>
      <c r="V8866">
        <f t="shared" si="695"/>
        <v>1.2881345198634664</v>
      </c>
    </row>
    <row r="8867" spans="1:22" ht="12.75" x14ac:dyDescent="0.2">
      <c r="A8867" s="1" t="s">
        <v>580</v>
      </c>
      <c r="B8867" s="1" t="s">
        <v>5</v>
      </c>
      <c r="C8867" s="1" t="s">
        <v>2919</v>
      </c>
      <c r="D8867" s="1" t="s">
        <v>7</v>
      </c>
      <c r="E8867" s="1">
        <v>356657</v>
      </c>
      <c r="F8867" s="1">
        <v>173816</v>
      </c>
      <c r="N8867">
        <f t="shared" si="691"/>
        <v>0.48734778793070094</v>
      </c>
      <c r="S8867">
        <f t="shared" si="692"/>
        <v>15.568374526244591</v>
      </c>
      <c r="T8867">
        <f t="shared" si="693"/>
        <v>2.0138338344243842</v>
      </c>
      <c r="U8867">
        <f t="shared" si="694"/>
        <v>1.415659287245504</v>
      </c>
      <c r="V8867">
        <f t="shared" si="695"/>
        <v>1.2589745463840023</v>
      </c>
    </row>
    <row r="8868" spans="1:22" ht="12.75" x14ac:dyDescent="0.2">
      <c r="A8868" s="1" t="s">
        <v>581</v>
      </c>
      <c r="B8868" s="1" t="s">
        <v>5</v>
      </c>
      <c r="C8868" s="1" t="s">
        <v>2919</v>
      </c>
      <c r="D8868" s="1" t="s">
        <v>7</v>
      </c>
      <c r="E8868" s="1">
        <v>589426</v>
      </c>
      <c r="F8868" s="1">
        <v>282279</v>
      </c>
      <c r="N8868">
        <f t="shared" si="691"/>
        <v>0.47890490070000308</v>
      </c>
      <c r="S8868">
        <f t="shared" si="692"/>
        <v>15.298665637140035</v>
      </c>
      <c r="T8868">
        <f t="shared" si="693"/>
        <v>1.9789458706611698</v>
      </c>
      <c r="U8868">
        <f t="shared" si="694"/>
        <v>1.3911341903530903</v>
      </c>
      <c r="V8868">
        <f t="shared" si="695"/>
        <v>1.2371638797826991</v>
      </c>
    </row>
    <row r="8869" spans="1:22" ht="12.75" x14ac:dyDescent="0.2">
      <c r="A8869" s="1" t="s">
        <v>582</v>
      </c>
      <c r="B8869" s="1" t="s">
        <v>5</v>
      </c>
      <c r="C8869" s="1" t="s">
        <v>2919</v>
      </c>
      <c r="D8869" s="1" t="s">
        <v>7</v>
      </c>
      <c r="E8869" s="1">
        <v>295421</v>
      </c>
      <c r="F8869" s="1">
        <v>144450</v>
      </c>
      <c r="N8869">
        <f t="shared" si="691"/>
        <v>0.48896320843812729</v>
      </c>
      <c r="S8869">
        <f t="shared" si="692"/>
        <v>15.619979298236633</v>
      </c>
      <c r="T8869">
        <f t="shared" si="693"/>
        <v>2.0205091257773855</v>
      </c>
      <c r="U8869">
        <f t="shared" si="694"/>
        <v>1.4203517986321981</v>
      </c>
      <c r="V8869">
        <f t="shared" si="695"/>
        <v>1.2631476920325995</v>
      </c>
    </row>
    <row r="8870" spans="1:22" ht="12.75" x14ac:dyDescent="0.2">
      <c r="A8870" s="1" t="s">
        <v>583</v>
      </c>
      <c r="B8870" s="1" t="s">
        <v>5</v>
      </c>
      <c r="C8870" s="1" t="s">
        <v>2919</v>
      </c>
      <c r="D8870" s="1" t="s">
        <v>7</v>
      </c>
      <c r="E8870" s="1">
        <v>1224293</v>
      </c>
      <c r="F8870" s="1">
        <v>581395</v>
      </c>
      <c r="N8870">
        <f t="shared" si="691"/>
        <v>0.47488223815704245</v>
      </c>
      <c r="S8870">
        <f t="shared" si="692"/>
        <v>15.170161274111281</v>
      </c>
      <c r="T8870">
        <f t="shared" si="693"/>
        <v>1.9623232981695971</v>
      </c>
      <c r="U8870">
        <f t="shared" si="694"/>
        <v>1.3794490658292327</v>
      </c>
      <c r="V8870">
        <f t="shared" si="695"/>
        <v>1.2267720612996738</v>
      </c>
    </row>
    <row r="8871" spans="1:22" ht="12.75" x14ac:dyDescent="0.2">
      <c r="A8871" s="1" t="s">
        <v>584</v>
      </c>
      <c r="B8871" s="1" t="s">
        <v>5</v>
      </c>
      <c r="C8871" s="1" t="s">
        <v>2919</v>
      </c>
      <c r="D8871" s="1" t="s">
        <v>7</v>
      </c>
      <c r="E8871" s="1">
        <v>356657</v>
      </c>
      <c r="F8871" s="1">
        <v>173816</v>
      </c>
      <c r="N8871">
        <f t="shared" si="691"/>
        <v>0.48734778793070094</v>
      </c>
      <c r="S8871">
        <f t="shared" si="692"/>
        <v>15.568374526244591</v>
      </c>
      <c r="T8871">
        <f t="shared" si="693"/>
        <v>2.0138338344243842</v>
      </c>
      <c r="U8871">
        <f t="shared" si="694"/>
        <v>1.415659287245504</v>
      </c>
      <c r="V8871">
        <f t="shared" si="695"/>
        <v>1.2589745463840023</v>
      </c>
    </row>
    <row r="8872" spans="1:22" ht="12.75" x14ac:dyDescent="0.2">
      <c r="A8872" s="1" t="s">
        <v>585</v>
      </c>
      <c r="B8872" s="1" t="s">
        <v>5</v>
      </c>
      <c r="C8872" s="1" t="s">
        <v>2919</v>
      </c>
      <c r="D8872" s="1" t="s">
        <v>7</v>
      </c>
      <c r="E8872" s="1">
        <v>209326</v>
      </c>
      <c r="F8872" s="1">
        <v>102868</v>
      </c>
      <c r="N8872">
        <f t="shared" si="691"/>
        <v>0.49142485883263426</v>
      </c>
      <c r="S8872">
        <f t="shared" si="692"/>
        <v>15.698616969820383</v>
      </c>
      <c r="T8872">
        <f t="shared" si="693"/>
        <v>2.0306812348455963</v>
      </c>
      <c r="U8872">
        <f t="shared" si="694"/>
        <v>1.4275024584468905</v>
      </c>
      <c r="V8872">
        <f t="shared" si="695"/>
        <v>1.2695069189861876</v>
      </c>
    </row>
    <row r="8873" spans="1:22" ht="12.75" x14ac:dyDescent="0.2">
      <c r="A8873" s="1" t="s">
        <v>586</v>
      </c>
      <c r="B8873" s="1" t="s">
        <v>5</v>
      </c>
      <c r="C8873" s="1" t="s">
        <v>2919</v>
      </c>
      <c r="D8873" s="1" t="s">
        <v>7</v>
      </c>
      <c r="E8873" s="1">
        <v>356657</v>
      </c>
      <c r="F8873" s="1">
        <v>173816</v>
      </c>
      <c r="N8873">
        <f t="shared" si="691"/>
        <v>0.48734778793070094</v>
      </c>
      <c r="S8873">
        <f t="shared" si="692"/>
        <v>15.568374526244591</v>
      </c>
      <c r="T8873">
        <f t="shared" si="693"/>
        <v>2.0138338344243842</v>
      </c>
      <c r="U8873">
        <f t="shared" si="694"/>
        <v>1.415659287245504</v>
      </c>
      <c r="V8873">
        <f t="shared" si="695"/>
        <v>1.2589745463840023</v>
      </c>
    </row>
    <row r="8874" spans="1:22" ht="12.75" x14ac:dyDescent="0.2">
      <c r="A8874" s="1" t="s">
        <v>587</v>
      </c>
      <c r="B8874" s="1" t="s">
        <v>5</v>
      </c>
      <c r="C8874" s="1" t="s">
        <v>2919</v>
      </c>
      <c r="D8874" s="1" t="s">
        <v>7</v>
      </c>
      <c r="E8874" s="1">
        <v>356657</v>
      </c>
      <c r="F8874" s="1">
        <v>173816</v>
      </c>
      <c r="N8874">
        <f t="shared" si="691"/>
        <v>0.48734778793070094</v>
      </c>
      <c r="S8874">
        <f t="shared" si="692"/>
        <v>15.568374526244591</v>
      </c>
      <c r="T8874">
        <f t="shared" si="693"/>
        <v>2.0138338344243842</v>
      </c>
      <c r="U8874">
        <f t="shared" si="694"/>
        <v>1.415659287245504</v>
      </c>
      <c r="V8874">
        <f t="shared" si="695"/>
        <v>1.2589745463840023</v>
      </c>
    </row>
    <row r="8875" spans="1:22" ht="12.75" x14ac:dyDescent="0.2">
      <c r="A8875" s="1" t="s">
        <v>588</v>
      </c>
      <c r="B8875" s="1" t="s">
        <v>5</v>
      </c>
      <c r="C8875" s="1" t="s">
        <v>2919</v>
      </c>
      <c r="D8875" s="1" t="s">
        <v>7</v>
      </c>
      <c r="E8875" s="1">
        <v>356657</v>
      </c>
      <c r="F8875" s="1">
        <v>173816</v>
      </c>
      <c r="N8875">
        <f t="shared" si="691"/>
        <v>0.48734778793070094</v>
      </c>
      <c r="S8875">
        <f t="shared" si="692"/>
        <v>15.568374526244591</v>
      </c>
      <c r="T8875">
        <f t="shared" si="693"/>
        <v>2.0138338344243842</v>
      </c>
      <c r="U8875">
        <f t="shared" si="694"/>
        <v>1.415659287245504</v>
      </c>
      <c r="V8875">
        <f t="shared" si="695"/>
        <v>1.2589745463840023</v>
      </c>
    </row>
    <row r="8876" spans="1:22" ht="12.75" x14ac:dyDescent="0.2">
      <c r="A8876" s="1" t="s">
        <v>589</v>
      </c>
      <c r="B8876" s="1" t="s">
        <v>5</v>
      </c>
      <c r="C8876" s="1" t="s">
        <v>2919</v>
      </c>
      <c r="D8876" s="1" t="s">
        <v>7</v>
      </c>
      <c r="E8876" s="1">
        <v>31986</v>
      </c>
      <c r="F8876" s="1">
        <v>9018</v>
      </c>
      <c r="N8876">
        <f t="shared" si="691"/>
        <v>0.2819358469330332</v>
      </c>
      <c r="S8876">
        <f t="shared" si="692"/>
        <v>9.0064692323002156</v>
      </c>
      <c r="T8876">
        <f t="shared" si="693"/>
        <v>1.1650241608803025</v>
      </c>
      <c r="U8876">
        <f t="shared" si="694"/>
        <v>0.81897386220398605</v>
      </c>
      <c r="V8876">
        <f t="shared" si="695"/>
        <v>0.72833008334568983</v>
      </c>
    </row>
    <row r="8877" spans="1:22" ht="12.75" x14ac:dyDescent="0.2">
      <c r="A8877" s="1" t="s">
        <v>590</v>
      </c>
      <c r="B8877" s="1" t="s">
        <v>5</v>
      </c>
      <c r="C8877" s="1" t="s">
        <v>2919</v>
      </c>
      <c r="D8877" s="1" t="s">
        <v>7</v>
      </c>
      <c r="E8877" s="1">
        <v>27283</v>
      </c>
      <c r="F8877" s="1">
        <v>7678</v>
      </c>
      <c r="N8877">
        <f t="shared" si="691"/>
        <v>0.28142066488289413</v>
      </c>
      <c r="S8877">
        <f t="shared" si="692"/>
        <v>8.9900116894439748</v>
      </c>
      <c r="T8877">
        <f t="shared" si="693"/>
        <v>1.1628953094334469</v>
      </c>
      <c r="U8877">
        <f t="shared" si="694"/>
        <v>0.81747734929890392</v>
      </c>
      <c r="V8877">
        <f t="shared" si="695"/>
        <v>0.72699920403538654</v>
      </c>
    </row>
    <row r="8878" spans="1:22" ht="12.75" x14ac:dyDescent="0.2">
      <c r="A8878" s="1" t="s">
        <v>591</v>
      </c>
      <c r="B8878" s="1" t="s">
        <v>5</v>
      </c>
      <c r="C8878" s="1" t="s">
        <v>2919</v>
      </c>
      <c r="D8878" s="1" t="s">
        <v>7</v>
      </c>
      <c r="E8878" s="1">
        <v>16927</v>
      </c>
      <c r="F8878" s="1">
        <v>4900</v>
      </c>
      <c r="N8878">
        <f t="shared" si="691"/>
        <v>0.28947834820109886</v>
      </c>
      <c r="S8878">
        <f t="shared" si="692"/>
        <v>9.2474152004855021</v>
      </c>
      <c r="T8878">
        <f t="shared" si="693"/>
        <v>1.1961915214921441</v>
      </c>
      <c r="U8878">
        <f t="shared" si="694"/>
        <v>0.84088349682967245</v>
      </c>
      <c r="V8878">
        <f t="shared" si="695"/>
        <v>0.74781476625126608</v>
      </c>
    </row>
    <row r="8879" spans="1:22" ht="12.75" x14ac:dyDescent="0.2">
      <c r="A8879" s="1" t="s">
        <v>592</v>
      </c>
      <c r="B8879" s="1" t="s">
        <v>5</v>
      </c>
      <c r="C8879" s="1" t="s">
        <v>2919</v>
      </c>
      <c r="D8879" s="1" t="s">
        <v>7</v>
      </c>
      <c r="E8879" s="1">
        <v>82324</v>
      </c>
      <c r="F8879" s="1">
        <v>25420</v>
      </c>
      <c r="N8879">
        <f t="shared" si="691"/>
        <v>0.30877994266556535</v>
      </c>
      <c r="S8879">
        <f t="shared" si="692"/>
        <v>9.8640065937745049</v>
      </c>
      <c r="T8879">
        <f t="shared" si="693"/>
        <v>1.2759501763039891</v>
      </c>
      <c r="U8879">
        <f t="shared" si="694"/>
        <v>0.89695122123299698</v>
      </c>
      <c r="V8879">
        <f t="shared" si="695"/>
        <v>0.79767693191035194</v>
      </c>
    </row>
    <row r="8880" spans="1:22" ht="12.75" x14ac:dyDescent="0.2">
      <c r="A8880" s="1" t="s">
        <v>593</v>
      </c>
      <c r="B8880" s="1" t="s">
        <v>5</v>
      </c>
      <c r="C8880" s="1" t="s">
        <v>2919</v>
      </c>
      <c r="D8880" s="1" t="s">
        <v>7</v>
      </c>
      <c r="E8880" s="1">
        <v>31986</v>
      </c>
      <c r="F8880" s="1">
        <v>9018</v>
      </c>
      <c r="N8880">
        <f t="shared" si="691"/>
        <v>0.2819358469330332</v>
      </c>
      <c r="S8880">
        <f t="shared" si="692"/>
        <v>9.0064692323002156</v>
      </c>
      <c r="T8880">
        <f t="shared" si="693"/>
        <v>1.1650241608803025</v>
      </c>
      <c r="U8880">
        <f t="shared" si="694"/>
        <v>0.81897386220398605</v>
      </c>
      <c r="V8880">
        <f t="shared" si="695"/>
        <v>0.72833008334568983</v>
      </c>
    </row>
    <row r="8881" spans="1:22" ht="12.75" x14ac:dyDescent="0.2">
      <c r="A8881" s="1" t="s">
        <v>594</v>
      </c>
      <c r="B8881" s="1" t="s">
        <v>5</v>
      </c>
      <c r="C8881" s="1" t="s">
        <v>2919</v>
      </c>
      <c r="D8881" s="1" t="s">
        <v>7</v>
      </c>
      <c r="E8881" s="1">
        <v>45872</v>
      </c>
      <c r="F8881" s="1">
        <v>15192</v>
      </c>
      <c r="N8881">
        <f t="shared" si="691"/>
        <v>0.3311824206487618</v>
      </c>
      <c r="S8881">
        <f t="shared" si="692"/>
        <v>10.579656025649928</v>
      </c>
      <c r="T8881">
        <f t="shared" si="693"/>
        <v>1.3685223993750488</v>
      </c>
      <c r="U8881">
        <f t="shared" si="694"/>
        <v>0.96202646482625331</v>
      </c>
      <c r="V8881">
        <f t="shared" si="695"/>
        <v>0.85554966726538118</v>
      </c>
    </row>
    <row r="8882" spans="1:22" ht="12.75" x14ac:dyDescent="0.2">
      <c r="A8882" s="1" t="s">
        <v>595</v>
      </c>
      <c r="B8882" s="1" t="s">
        <v>5</v>
      </c>
      <c r="C8882" s="1" t="s">
        <v>2919</v>
      </c>
      <c r="D8882" s="1" t="s">
        <v>7</v>
      </c>
      <c r="E8882" s="1">
        <v>31986</v>
      </c>
      <c r="F8882" s="1">
        <v>9018</v>
      </c>
      <c r="N8882">
        <f t="shared" si="691"/>
        <v>0.2819358469330332</v>
      </c>
      <c r="S8882">
        <f t="shared" si="692"/>
        <v>9.0064692323002156</v>
      </c>
      <c r="T8882">
        <f t="shared" si="693"/>
        <v>1.1650241608803025</v>
      </c>
      <c r="U8882">
        <f t="shared" si="694"/>
        <v>0.81897386220398605</v>
      </c>
      <c r="V8882">
        <f t="shared" si="695"/>
        <v>0.72833008334568983</v>
      </c>
    </row>
    <row r="8883" spans="1:22" ht="12.75" x14ac:dyDescent="0.2">
      <c r="A8883" s="1" t="s">
        <v>596</v>
      </c>
      <c r="B8883" s="1" t="s">
        <v>5</v>
      </c>
      <c r="C8883" s="1" t="s">
        <v>2919</v>
      </c>
      <c r="D8883" s="1" t="s">
        <v>7</v>
      </c>
      <c r="E8883" s="1">
        <v>31986</v>
      </c>
      <c r="F8883" s="1">
        <v>9018</v>
      </c>
      <c r="N8883">
        <f t="shared" si="691"/>
        <v>0.2819358469330332</v>
      </c>
      <c r="S8883">
        <f t="shared" si="692"/>
        <v>9.0064692323002156</v>
      </c>
      <c r="T8883">
        <f t="shared" si="693"/>
        <v>1.1650241608803025</v>
      </c>
      <c r="U8883">
        <f t="shared" si="694"/>
        <v>0.81897386220398605</v>
      </c>
      <c r="V8883">
        <f t="shared" si="695"/>
        <v>0.72833008334568983</v>
      </c>
    </row>
    <row r="8884" spans="1:22" ht="12.75" x14ac:dyDescent="0.2">
      <c r="A8884" s="1" t="s">
        <v>597</v>
      </c>
      <c r="B8884" s="1" t="s">
        <v>5</v>
      </c>
      <c r="C8884" s="1" t="s">
        <v>2919</v>
      </c>
      <c r="D8884" s="1" t="s">
        <v>7</v>
      </c>
      <c r="E8884" s="1">
        <v>31986</v>
      </c>
      <c r="F8884" s="1">
        <v>9018</v>
      </c>
      <c r="N8884">
        <f t="shared" si="691"/>
        <v>0.2819358469330332</v>
      </c>
      <c r="S8884">
        <f t="shared" si="692"/>
        <v>9.0064692323002156</v>
      </c>
      <c r="T8884">
        <f t="shared" si="693"/>
        <v>1.1650241608803025</v>
      </c>
      <c r="U8884">
        <f t="shared" si="694"/>
        <v>0.81897386220398605</v>
      </c>
      <c r="V8884">
        <f t="shared" si="695"/>
        <v>0.72833008334568983</v>
      </c>
    </row>
    <row r="8885" spans="1:22" ht="12.75" x14ac:dyDescent="0.2">
      <c r="A8885" s="1" t="s">
        <v>598</v>
      </c>
      <c r="B8885" s="1" t="s">
        <v>5</v>
      </c>
      <c r="C8885" s="1" t="s">
        <v>2919</v>
      </c>
      <c r="D8885" s="1" t="s">
        <v>7</v>
      </c>
      <c r="E8885" s="1">
        <v>31986</v>
      </c>
      <c r="F8885" s="1">
        <v>9018</v>
      </c>
      <c r="N8885">
        <f t="shared" si="691"/>
        <v>0.2819358469330332</v>
      </c>
      <c r="S8885">
        <f t="shared" si="692"/>
        <v>9.0064692323002156</v>
      </c>
      <c r="T8885">
        <f t="shared" si="693"/>
        <v>1.1650241608803025</v>
      </c>
      <c r="U8885">
        <f t="shared" si="694"/>
        <v>0.81897386220398605</v>
      </c>
      <c r="V8885">
        <f t="shared" si="695"/>
        <v>0.72833008334568983</v>
      </c>
    </row>
    <row r="8886" spans="1:22" ht="12.75" x14ac:dyDescent="0.2">
      <c r="A8886" s="1" t="s">
        <v>599</v>
      </c>
      <c r="B8886" s="1" t="s">
        <v>5</v>
      </c>
      <c r="C8886" s="1" t="s">
        <v>2919</v>
      </c>
      <c r="D8886" s="1" t="s">
        <v>7</v>
      </c>
      <c r="E8886" s="1">
        <v>37175</v>
      </c>
      <c r="F8886" s="1">
        <v>10823</v>
      </c>
      <c r="N8886">
        <f t="shared" si="691"/>
        <v>0.29113651647612643</v>
      </c>
      <c r="S8886">
        <f t="shared" si="692"/>
        <v>9.3003855542502709</v>
      </c>
      <c r="T8886">
        <f t="shared" si="693"/>
        <v>1.2030434565129191</v>
      </c>
      <c r="U8886">
        <f t="shared" si="694"/>
        <v>0.84570018293452953</v>
      </c>
      <c r="V8886">
        <f t="shared" si="695"/>
        <v>0.75209834299785427</v>
      </c>
    </row>
    <row r="8887" spans="1:22" ht="12.75" x14ac:dyDescent="0.2">
      <c r="A8887" s="1" t="s">
        <v>600</v>
      </c>
      <c r="B8887" s="1" t="s">
        <v>5</v>
      </c>
      <c r="C8887" s="1" t="s">
        <v>2919</v>
      </c>
      <c r="D8887" s="1" t="s">
        <v>7</v>
      </c>
      <c r="E8887" s="1">
        <v>31986</v>
      </c>
      <c r="F8887" s="1">
        <v>9018</v>
      </c>
      <c r="N8887">
        <f t="shared" si="691"/>
        <v>0.2819358469330332</v>
      </c>
      <c r="S8887">
        <f t="shared" si="692"/>
        <v>9.0064692323002156</v>
      </c>
      <c r="T8887">
        <f t="shared" si="693"/>
        <v>1.1650241608803025</v>
      </c>
      <c r="U8887">
        <f t="shared" si="694"/>
        <v>0.81897386220398605</v>
      </c>
      <c r="V8887">
        <f t="shared" si="695"/>
        <v>0.72833008334568983</v>
      </c>
    </row>
    <row r="8888" spans="1:22" ht="12.75" x14ac:dyDescent="0.2">
      <c r="A8888" s="1" t="s">
        <v>601</v>
      </c>
      <c r="B8888" s="1" t="s">
        <v>5</v>
      </c>
      <c r="C8888" s="1" t="s">
        <v>2919</v>
      </c>
      <c r="D8888" s="1" t="s">
        <v>7</v>
      </c>
      <c r="E8888" s="1">
        <v>111409</v>
      </c>
      <c r="F8888" s="1">
        <v>34887</v>
      </c>
      <c r="N8888">
        <f t="shared" si="691"/>
        <v>0.31314346237736629</v>
      </c>
      <c r="S8888">
        <f t="shared" si="692"/>
        <v>10.003399673641377</v>
      </c>
      <c r="T8888">
        <f t="shared" si="693"/>
        <v>1.2939812494932492</v>
      </c>
      <c r="U8888">
        <f t="shared" si="694"/>
        <v>0.90962647565719101</v>
      </c>
      <c r="V8888">
        <f t="shared" si="695"/>
        <v>0.80894929301642804</v>
      </c>
    </row>
    <row r="8889" spans="1:22" ht="12.75" x14ac:dyDescent="0.2">
      <c r="A8889" s="1" t="s">
        <v>602</v>
      </c>
      <c r="B8889" s="1" t="s">
        <v>5</v>
      </c>
      <c r="C8889" s="1" t="s">
        <v>2919</v>
      </c>
      <c r="D8889" s="1" t="s">
        <v>7</v>
      </c>
      <c r="E8889" s="1">
        <v>580946</v>
      </c>
      <c r="F8889" s="1">
        <v>192894</v>
      </c>
      <c r="N8889">
        <f t="shared" si="691"/>
        <v>0.33203430267184902</v>
      </c>
      <c r="S8889">
        <f t="shared" si="692"/>
        <v>10.606869483299771</v>
      </c>
      <c r="T8889">
        <f t="shared" si="693"/>
        <v>1.3720425730241697</v>
      </c>
      <c r="U8889">
        <f t="shared" si="694"/>
        <v>0.96450103171151924</v>
      </c>
      <c r="V8889">
        <f t="shared" si="695"/>
        <v>0.85775034983776499</v>
      </c>
    </row>
    <row r="8890" spans="1:22" ht="12.75" x14ac:dyDescent="0.2">
      <c r="A8890" s="1" t="s">
        <v>603</v>
      </c>
      <c r="B8890" s="1" t="s">
        <v>5</v>
      </c>
      <c r="C8890" s="1" t="s">
        <v>2919</v>
      </c>
      <c r="D8890" s="1" t="s">
        <v>7</v>
      </c>
      <c r="E8890" s="1">
        <v>87146</v>
      </c>
      <c r="F8890" s="1">
        <v>24211</v>
      </c>
      <c r="N8890">
        <f t="shared" si="691"/>
        <v>0.27782112776260526</v>
      </c>
      <c r="S8890">
        <f t="shared" si="692"/>
        <v>8.8750241109679937</v>
      </c>
      <c r="T8890">
        <f t="shared" si="693"/>
        <v>1.1480211891016747</v>
      </c>
      <c r="U8890">
        <f t="shared" si="694"/>
        <v>0.80702132942907223</v>
      </c>
      <c r="V8890">
        <f t="shared" si="695"/>
        <v>0.71770045327579057</v>
      </c>
    </row>
    <row r="8891" spans="1:22" ht="12.75" x14ac:dyDescent="0.2">
      <c r="A8891" s="1" t="s">
        <v>604</v>
      </c>
      <c r="B8891" s="1" t="s">
        <v>5</v>
      </c>
      <c r="C8891" s="1" t="s">
        <v>2919</v>
      </c>
      <c r="D8891" s="1" t="s">
        <v>7</v>
      </c>
      <c r="E8891" s="1">
        <v>97490</v>
      </c>
      <c r="F8891" s="1">
        <v>32455</v>
      </c>
      <c r="N8891">
        <f t="shared" si="691"/>
        <v>0.3329059390706739</v>
      </c>
      <c r="S8891">
        <f t="shared" si="692"/>
        <v>10.63471399648661</v>
      </c>
      <c r="T8891">
        <f t="shared" si="693"/>
        <v>1.3756443763250987</v>
      </c>
      <c r="U8891">
        <f t="shared" si="694"/>
        <v>0.96703298157085271</v>
      </c>
      <c r="V8891">
        <f t="shared" si="695"/>
        <v>0.86000206425403802</v>
      </c>
    </row>
    <row r="8892" spans="1:22" ht="12.75" x14ac:dyDescent="0.2">
      <c r="A8892" s="1" t="s">
        <v>605</v>
      </c>
      <c r="B8892" s="1" t="s">
        <v>5</v>
      </c>
      <c r="C8892" s="1" t="s">
        <v>2919</v>
      </c>
      <c r="D8892" s="1" t="s">
        <v>7</v>
      </c>
      <c r="E8892" s="1">
        <v>122890</v>
      </c>
      <c r="F8892" s="1">
        <v>37614</v>
      </c>
      <c r="N8892">
        <f t="shared" si="691"/>
        <v>0.30607860688420541</v>
      </c>
      <c r="S8892">
        <f t="shared" si="692"/>
        <v>9.7777121481919647</v>
      </c>
      <c r="T8892">
        <f t="shared" si="693"/>
        <v>1.264787631752915</v>
      </c>
      <c r="U8892">
        <f t="shared" si="694"/>
        <v>0.88910431768370957</v>
      </c>
      <c r="V8892">
        <f t="shared" si="695"/>
        <v>0.79069852126769991</v>
      </c>
    </row>
    <row r="8893" spans="1:22" ht="12.75" x14ac:dyDescent="0.2">
      <c r="A8893" s="1" t="s">
        <v>606</v>
      </c>
      <c r="B8893" s="1" t="s">
        <v>5</v>
      </c>
      <c r="C8893" s="1" t="s">
        <v>2919</v>
      </c>
      <c r="D8893" s="1" t="s">
        <v>7</v>
      </c>
      <c r="E8893" s="1">
        <v>87146</v>
      </c>
      <c r="F8893" s="1">
        <v>24211</v>
      </c>
      <c r="N8893">
        <f t="shared" si="691"/>
        <v>0.27782112776260526</v>
      </c>
      <c r="S8893">
        <f t="shared" si="692"/>
        <v>8.8750241109679937</v>
      </c>
      <c r="T8893">
        <f t="shared" si="693"/>
        <v>1.1480211891016747</v>
      </c>
      <c r="U8893">
        <f t="shared" si="694"/>
        <v>0.80702132942907223</v>
      </c>
      <c r="V8893">
        <f t="shared" si="695"/>
        <v>0.71770045327579057</v>
      </c>
    </row>
    <row r="8894" spans="1:22" ht="12.75" x14ac:dyDescent="0.2">
      <c r="A8894" s="1" t="s">
        <v>607</v>
      </c>
      <c r="B8894" s="1" t="s">
        <v>5</v>
      </c>
      <c r="C8894" s="1" t="s">
        <v>2919</v>
      </c>
      <c r="D8894" s="1" t="s">
        <v>7</v>
      </c>
      <c r="E8894" s="1">
        <v>144417</v>
      </c>
      <c r="F8894" s="1">
        <v>59534</v>
      </c>
      <c r="N8894">
        <f t="shared" si="691"/>
        <v>0.41223678652790186</v>
      </c>
      <c r="S8894">
        <f t="shared" si="692"/>
        <v>13.168945966518908</v>
      </c>
      <c r="T8894">
        <f t="shared" si="693"/>
        <v>1.7034577955698424</v>
      </c>
      <c r="U8894">
        <f t="shared" si="694"/>
        <v>1.1974750883150627</v>
      </c>
      <c r="V8894">
        <f t="shared" si="695"/>
        <v>1.0649389084650227</v>
      </c>
    </row>
    <row r="8895" spans="1:22" ht="12.75" x14ac:dyDescent="0.2">
      <c r="A8895" s="1" t="s">
        <v>608</v>
      </c>
      <c r="B8895" s="1" t="s">
        <v>5</v>
      </c>
      <c r="C8895" s="1" t="s">
        <v>2919</v>
      </c>
      <c r="D8895" s="1" t="s">
        <v>7</v>
      </c>
      <c r="E8895" s="1">
        <v>155100</v>
      </c>
      <c r="F8895" s="1">
        <v>49890</v>
      </c>
      <c r="N8895">
        <f t="shared" si="691"/>
        <v>0.32166344294003868</v>
      </c>
      <c r="S8895">
        <f t="shared" si="692"/>
        <v>10.275571317056878</v>
      </c>
      <c r="T8895">
        <f t="shared" si="693"/>
        <v>1.3291877807439616</v>
      </c>
      <c r="U8895">
        <f t="shared" si="694"/>
        <v>0.93437551506888417</v>
      </c>
      <c r="V8895">
        <f t="shared" si="695"/>
        <v>0.83095911624684815</v>
      </c>
    </row>
    <row r="8896" spans="1:22" ht="12.75" x14ac:dyDescent="0.2">
      <c r="A8896" s="1" t="s">
        <v>609</v>
      </c>
      <c r="B8896" s="1" t="s">
        <v>5</v>
      </c>
      <c r="C8896" s="1" t="s">
        <v>2919</v>
      </c>
      <c r="D8896" s="1" t="s">
        <v>7</v>
      </c>
      <c r="E8896" s="1">
        <v>145732</v>
      </c>
      <c r="F8896" s="1">
        <v>49933</v>
      </c>
      <c r="N8896">
        <f t="shared" si="691"/>
        <v>0.34263579721680892</v>
      </c>
      <c r="S8896">
        <f t="shared" si="692"/>
        <v>10.945535302046331</v>
      </c>
      <c r="T8896">
        <f t="shared" si="693"/>
        <v>1.415850401722351</v>
      </c>
      <c r="U8896">
        <f t="shared" si="694"/>
        <v>0.99529650176993489</v>
      </c>
      <c r="V8896">
        <f t="shared" si="695"/>
        <v>0.88513738660344998</v>
      </c>
    </row>
    <row r="8897" spans="1:22" ht="12.75" x14ac:dyDescent="0.2">
      <c r="A8897" s="1" t="s">
        <v>610</v>
      </c>
      <c r="B8897" s="1" t="s">
        <v>5</v>
      </c>
      <c r="C8897" s="1" t="s">
        <v>2919</v>
      </c>
      <c r="D8897" s="1" t="s">
        <v>7</v>
      </c>
      <c r="E8897" s="1">
        <v>111409</v>
      </c>
      <c r="F8897" s="1">
        <v>34887</v>
      </c>
      <c r="N8897">
        <f t="shared" si="691"/>
        <v>0.31314346237736629</v>
      </c>
      <c r="S8897">
        <f t="shared" si="692"/>
        <v>10.003399673641377</v>
      </c>
      <c r="T8897">
        <f t="shared" si="693"/>
        <v>1.2939812494932492</v>
      </c>
      <c r="U8897">
        <f t="shared" si="694"/>
        <v>0.90962647565719101</v>
      </c>
      <c r="V8897">
        <f t="shared" si="695"/>
        <v>0.80894929301642804</v>
      </c>
    </row>
    <row r="8898" spans="1:22" ht="12.75" x14ac:dyDescent="0.2">
      <c r="A8898" s="1" t="s">
        <v>611</v>
      </c>
      <c r="B8898" s="1" t="s">
        <v>5</v>
      </c>
      <c r="C8898" s="1" t="s">
        <v>2919</v>
      </c>
      <c r="D8898" s="1" t="s">
        <v>7</v>
      </c>
      <c r="E8898" s="1">
        <v>93197</v>
      </c>
      <c r="F8898" s="1">
        <v>30286</v>
      </c>
      <c r="N8898">
        <f t="shared" si="691"/>
        <v>0.32496754187366544</v>
      </c>
      <c r="S8898">
        <f t="shared" si="692"/>
        <v>10.381121092688119</v>
      </c>
      <c r="T8898">
        <f t="shared" si="693"/>
        <v>1.3428410821225845</v>
      </c>
      <c r="U8898">
        <f t="shared" si="694"/>
        <v>0.9439733391633105</v>
      </c>
      <c r="V8898">
        <f t="shared" si="695"/>
        <v>0.83949465607936324</v>
      </c>
    </row>
    <row r="8899" spans="1:22" ht="12.75" x14ac:dyDescent="0.2">
      <c r="A8899" s="1" t="s">
        <v>612</v>
      </c>
      <c r="B8899" s="1" t="s">
        <v>5</v>
      </c>
      <c r="C8899" s="1" t="s">
        <v>2919</v>
      </c>
      <c r="D8899" s="1" t="s">
        <v>7</v>
      </c>
      <c r="E8899" s="1">
        <v>119706</v>
      </c>
      <c r="F8899" s="1">
        <v>38182</v>
      </c>
      <c r="N8899">
        <f t="shared" ref="N8899:N8962" si="696">F8899/E8899</f>
        <v>0.31896479708619452</v>
      </c>
      <c r="S8899">
        <f t="shared" ref="S8899:S8962" si="697">N8899/0.031303704</f>
        <v>10.189362801481719</v>
      </c>
      <c r="T8899">
        <f t="shared" ref="T8899:T8962" si="698">N8899/0.242</f>
        <v>1.3180363515958451</v>
      </c>
      <c r="U8899">
        <f t="shared" ref="U8899:U8962" si="699">N8899/0.344255</f>
        <v>0.92653642528414848</v>
      </c>
      <c r="V8899">
        <f t="shared" ref="V8899:V8962" si="700">N8899/0.387099</f>
        <v>0.82398765454365552</v>
      </c>
    </row>
    <row r="8900" spans="1:22" ht="12.75" x14ac:dyDescent="0.2">
      <c r="A8900" s="1" t="s">
        <v>613</v>
      </c>
      <c r="B8900" s="1" t="s">
        <v>5</v>
      </c>
      <c r="C8900" s="1" t="s">
        <v>2919</v>
      </c>
      <c r="D8900" s="1" t="s">
        <v>7</v>
      </c>
      <c r="E8900" s="1">
        <v>111409</v>
      </c>
      <c r="F8900" s="1">
        <v>34887</v>
      </c>
      <c r="N8900">
        <f t="shared" si="696"/>
        <v>0.31314346237736629</v>
      </c>
      <c r="S8900">
        <f t="shared" si="697"/>
        <v>10.003399673641377</v>
      </c>
      <c r="T8900">
        <f t="shared" si="698"/>
        <v>1.2939812494932492</v>
      </c>
      <c r="U8900">
        <f t="shared" si="699"/>
        <v>0.90962647565719101</v>
      </c>
      <c r="V8900">
        <f t="shared" si="700"/>
        <v>0.80894929301642804</v>
      </c>
    </row>
    <row r="8901" spans="1:22" ht="12.75" x14ac:dyDescent="0.2">
      <c r="A8901" s="1" t="s">
        <v>614</v>
      </c>
      <c r="B8901" s="1" t="s">
        <v>5</v>
      </c>
      <c r="C8901" s="1" t="s">
        <v>2919</v>
      </c>
      <c r="D8901" s="1" t="s">
        <v>7</v>
      </c>
      <c r="E8901" s="1">
        <v>111409</v>
      </c>
      <c r="F8901" s="1">
        <v>34887</v>
      </c>
      <c r="N8901">
        <f t="shared" si="696"/>
        <v>0.31314346237736629</v>
      </c>
      <c r="S8901">
        <f t="shared" si="697"/>
        <v>10.003399673641377</v>
      </c>
      <c r="T8901">
        <f t="shared" si="698"/>
        <v>1.2939812494932492</v>
      </c>
      <c r="U8901">
        <f t="shared" si="699"/>
        <v>0.90962647565719101</v>
      </c>
      <c r="V8901">
        <f t="shared" si="700"/>
        <v>0.80894929301642804</v>
      </c>
    </row>
    <row r="8902" spans="1:22" ht="12.75" x14ac:dyDescent="0.2">
      <c r="A8902" s="1" t="s">
        <v>615</v>
      </c>
      <c r="B8902" s="1" t="s">
        <v>5</v>
      </c>
      <c r="C8902" s="1" t="s">
        <v>2919</v>
      </c>
      <c r="D8902" s="1" t="s">
        <v>7</v>
      </c>
      <c r="E8902" s="1">
        <v>26838</v>
      </c>
      <c r="F8902" s="1">
        <v>7921</v>
      </c>
      <c r="N8902">
        <f t="shared" si="696"/>
        <v>0.29514121767642892</v>
      </c>
      <c r="S8902">
        <f t="shared" si="697"/>
        <v>9.4283161403656539</v>
      </c>
      <c r="T8902">
        <f t="shared" si="698"/>
        <v>1.2195918085802848</v>
      </c>
      <c r="U8902">
        <f t="shared" si="699"/>
        <v>0.85733313292887237</v>
      </c>
      <c r="V8902">
        <f t="shared" si="700"/>
        <v>0.76244376161247873</v>
      </c>
    </row>
    <row r="8903" spans="1:22" ht="12.75" x14ac:dyDescent="0.2">
      <c r="A8903" s="1" t="s">
        <v>616</v>
      </c>
      <c r="B8903" s="1" t="s">
        <v>5</v>
      </c>
      <c r="C8903" s="1" t="s">
        <v>2919</v>
      </c>
      <c r="D8903" s="1" t="s">
        <v>7</v>
      </c>
      <c r="E8903" s="1">
        <v>111409</v>
      </c>
      <c r="F8903" s="1">
        <v>34887</v>
      </c>
      <c r="N8903">
        <f t="shared" si="696"/>
        <v>0.31314346237736629</v>
      </c>
      <c r="S8903">
        <f t="shared" si="697"/>
        <v>10.003399673641377</v>
      </c>
      <c r="T8903">
        <f t="shared" si="698"/>
        <v>1.2939812494932492</v>
      </c>
      <c r="U8903">
        <f t="shared" si="699"/>
        <v>0.90962647565719101</v>
      </c>
      <c r="V8903">
        <f t="shared" si="700"/>
        <v>0.80894929301642804</v>
      </c>
    </row>
    <row r="8904" spans="1:22" ht="12.75" x14ac:dyDescent="0.2">
      <c r="A8904" s="1" t="s">
        <v>617</v>
      </c>
      <c r="B8904" s="1" t="s">
        <v>5</v>
      </c>
      <c r="C8904" s="1" t="s">
        <v>2919</v>
      </c>
      <c r="D8904" s="1" t="s">
        <v>7</v>
      </c>
      <c r="E8904" s="1">
        <v>93197</v>
      </c>
      <c r="F8904" s="1">
        <v>30286</v>
      </c>
      <c r="N8904">
        <f t="shared" si="696"/>
        <v>0.32496754187366544</v>
      </c>
      <c r="S8904">
        <f t="shared" si="697"/>
        <v>10.381121092688119</v>
      </c>
      <c r="T8904">
        <f t="shared" si="698"/>
        <v>1.3428410821225845</v>
      </c>
      <c r="U8904">
        <f t="shared" si="699"/>
        <v>0.9439733391633105</v>
      </c>
      <c r="V8904">
        <f t="shared" si="700"/>
        <v>0.83949465607936324</v>
      </c>
    </row>
    <row r="8905" spans="1:22" ht="12.75" x14ac:dyDescent="0.2">
      <c r="A8905" s="1" t="s">
        <v>618</v>
      </c>
      <c r="B8905" s="1" t="s">
        <v>5</v>
      </c>
      <c r="C8905" s="1" t="s">
        <v>2919</v>
      </c>
      <c r="D8905" s="1" t="s">
        <v>7</v>
      </c>
      <c r="E8905" s="1">
        <v>380323</v>
      </c>
      <c r="F8905" s="1">
        <v>150810</v>
      </c>
      <c r="N8905">
        <f t="shared" si="696"/>
        <v>0.39653136938865124</v>
      </c>
      <c r="S8905">
        <f t="shared" si="697"/>
        <v>12.667234822711434</v>
      </c>
      <c r="T8905">
        <f t="shared" si="698"/>
        <v>1.6385593776390548</v>
      </c>
      <c r="U8905">
        <f t="shared" si="699"/>
        <v>1.151853624170023</v>
      </c>
      <c r="V8905">
        <f t="shared" si="700"/>
        <v>1.0243668141448343</v>
      </c>
    </row>
    <row r="8906" spans="1:22" ht="12.75" x14ac:dyDescent="0.2">
      <c r="A8906" s="1" t="s">
        <v>619</v>
      </c>
      <c r="B8906" s="1" t="s">
        <v>5</v>
      </c>
      <c r="C8906" s="1" t="s">
        <v>2919</v>
      </c>
      <c r="D8906" s="1" t="s">
        <v>7</v>
      </c>
      <c r="E8906" s="1">
        <v>53146</v>
      </c>
      <c r="F8906" s="1">
        <v>17060</v>
      </c>
      <c r="N8906">
        <f t="shared" si="696"/>
        <v>0.32100252135626389</v>
      </c>
      <c r="S8906">
        <f t="shared" si="697"/>
        <v>10.254458110013559</v>
      </c>
      <c r="T8906">
        <f t="shared" si="698"/>
        <v>1.3264566998192724</v>
      </c>
      <c r="U8906">
        <f t="shared" si="699"/>
        <v>0.93245565454754153</v>
      </c>
      <c r="V8906">
        <f t="shared" si="700"/>
        <v>0.8292517453061462</v>
      </c>
    </row>
    <row r="8907" spans="1:22" ht="12.75" x14ac:dyDescent="0.2">
      <c r="A8907" s="1" t="s">
        <v>620</v>
      </c>
      <c r="B8907" s="1" t="s">
        <v>5</v>
      </c>
      <c r="C8907" s="1" t="s">
        <v>2919</v>
      </c>
      <c r="D8907" s="1" t="s">
        <v>7</v>
      </c>
      <c r="E8907" s="1">
        <v>87146</v>
      </c>
      <c r="F8907" s="1">
        <v>24211</v>
      </c>
      <c r="N8907">
        <f t="shared" si="696"/>
        <v>0.27782112776260526</v>
      </c>
      <c r="S8907">
        <f t="shared" si="697"/>
        <v>8.8750241109679937</v>
      </c>
      <c r="T8907">
        <f t="shared" si="698"/>
        <v>1.1480211891016747</v>
      </c>
      <c r="U8907">
        <f t="shared" si="699"/>
        <v>0.80702132942907223</v>
      </c>
      <c r="V8907">
        <f t="shared" si="700"/>
        <v>0.71770045327579057</v>
      </c>
    </row>
    <row r="8908" spans="1:22" ht="12.75" x14ac:dyDescent="0.2">
      <c r="A8908" s="1" t="s">
        <v>621</v>
      </c>
      <c r="B8908" s="1" t="s">
        <v>5</v>
      </c>
      <c r="C8908" s="1" t="s">
        <v>2919</v>
      </c>
      <c r="D8908" s="1" t="s">
        <v>7</v>
      </c>
      <c r="E8908" s="1">
        <v>104926</v>
      </c>
      <c r="F8908" s="1">
        <v>32699</v>
      </c>
      <c r="N8908">
        <f t="shared" si="696"/>
        <v>0.31163867868783712</v>
      </c>
      <c r="S8908">
        <f t="shared" si="697"/>
        <v>9.9553292060210232</v>
      </c>
      <c r="T8908">
        <f t="shared" si="698"/>
        <v>1.2877631350737071</v>
      </c>
      <c r="U8908">
        <f t="shared" si="699"/>
        <v>0.90525534469459312</v>
      </c>
      <c r="V8908">
        <f t="shared" si="700"/>
        <v>0.80506195750399023</v>
      </c>
    </row>
    <row r="8909" spans="1:22" ht="12.75" x14ac:dyDescent="0.2">
      <c r="A8909" s="1" t="s">
        <v>622</v>
      </c>
      <c r="B8909" s="1" t="s">
        <v>5</v>
      </c>
      <c r="C8909" s="1" t="s">
        <v>2919</v>
      </c>
      <c r="D8909" s="1" t="s">
        <v>7</v>
      </c>
      <c r="E8909" s="1">
        <v>111409</v>
      </c>
      <c r="F8909" s="1">
        <v>34887</v>
      </c>
      <c r="N8909">
        <f t="shared" si="696"/>
        <v>0.31314346237736629</v>
      </c>
      <c r="S8909">
        <f t="shared" si="697"/>
        <v>10.003399673641377</v>
      </c>
      <c r="T8909">
        <f t="shared" si="698"/>
        <v>1.2939812494932492</v>
      </c>
      <c r="U8909">
        <f t="shared" si="699"/>
        <v>0.90962647565719101</v>
      </c>
      <c r="V8909">
        <f t="shared" si="700"/>
        <v>0.80894929301642804</v>
      </c>
    </row>
    <row r="8910" spans="1:22" ht="12.75" x14ac:dyDescent="0.2">
      <c r="A8910" s="1" t="s">
        <v>623</v>
      </c>
      <c r="B8910" s="1" t="s">
        <v>5</v>
      </c>
      <c r="C8910" s="1" t="s">
        <v>2919</v>
      </c>
      <c r="D8910" s="1" t="s">
        <v>7</v>
      </c>
      <c r="E8910" s="1">
        <v>111409</v>
      </c>
      <c r="F8910" s="1">
        <v>34887</v>
      </c>
      <c r="N8910">
        <f t="shared" si="696"/>
        <v>0.31314346237736629</v>
      </c>
      <c r="S8910">
        <f t="shared" si="697"/>
        <v>10.003399673641377</v>
      </c>
      <c r="T8910">
        <f t="shared" si="698"/>
        <v>1.2939812494932492</v>
      </c>
      <c r="U8910">
        <f t="shared" si="699"/>
        <v>0.90962647565719101</v>
      </c>
      <c r="V8910">
        <f t="shared" si="700"/>
        <v>0.80894929301642804</v>
      </c>
    </row>
    <row r="8911" spans="1:22" ht="12.75" x14ac:dyDescent="0.2">
      <c r="A8911" s="1" t="s">
        <v>624</v>
      </c>
      <c r="B8911" s="1" t="s">
        <v>5</v>
      </c>
      <c r="C8911" s="1" t="s">
        <v>2919</v>
      </c>
      <c r="D8911" s="1" t="s">
        <v>7</v>
      </c>
      <c r="E8911" s="1">
        <v>111409</v>
      </c>
      <c r="F8911" s="1">
        <v>34887</v>
      </c>
      <c r="N8911">
        <f t="shared" si="696"/>
        <v>0.31314346237736629</v>
      </c>
      <c r="S8911">
        <f t="shared" si="697"/>
        <v>10.003399673641377</v>
      </c>
      <c r="T8911">
        <f t="shared" si="698"/>
        <v>1.2939812494932492</v>
      </c>
      <c r="U8911">
        <f t="shared" si="699"/>
        <v>0.90962647565719101</v>
      </c>
      <c r="V8911">
        <f t="shared" si="700"/>
        <v>0.80894929301642804</v>
      </c>
    </row>
    <row r="8912" spans="1:22" ht="12.75" x14ac:dyDescent="0.2">
      <c r="A8912" s="1" t="s">
        <v>625</v>
      </c>
      <c r="B8912" s="1" t="s">
        <v>5</v>
      </c>
      <c r="C8912" s="1" t="s">
        <v>2919</v>
      </c>
      <c r="D8912" s="1" t="s">
        <v>7</v>
      </c>
      <c r="E8912" s="1">
        <v>111409</v>
      </c>
      <c r="F8912" s="1">
        <v>34887</v>
      </c>
      <c r="N8912">
        <f t="shared" si="696"/>
        <v>0.31314346237736629</v>
      </c>
      <c r="S8912">
        <f t="shared" si="697"/>
        <v>10.003399673641377</v>
      </c>
      <c r="T8912">
        <f t="shared" si="698"/>
        <v>1.2939812494932492</v>
      </c>
      <c r="U8912">
        <f t="shared" si="699"/>
        <v>0.90962647565719101</v>
      </c>
      <c r="V8912">
        <f t="shared" si="700"/>
        <v>0.80894929301642804</v>
      </c>
    </row>
    <row r="8913" spans="1:22" ht="12.75" x14ac:dyDescent="0.2">
      <c r="A8913" s="1" t="s">
        <v>626</v>
      </c>
      <c r="B8913" s="1" t="s">
        <v>5</v>
      </c>
      <c r="C8913" s="1" t="s">
        <v>2919</v>
      </c>
      <c r="D8913" s="1" t="s">
        <v>7</v>
      </c>
      <c r="E8913" s="1">
        <v>111409</v>
      </c>
      <c r="F8913" s="1">
        <v>34887</v>
      </c>
      <c r="N8913">
        <f t="shared" si="696"/>
        <v>0.31314346237736629</v>
      </c>
      <c r="S8913">
        <f t="shared" si="697"/>
        <v>10.003399673641377</v>
      </c>
      <c r="T8913">
        <f t="shared" si="698"/>
        <v>1.2939812494932492</v>
      </c>
      <c r="U8913">
        <f t="shared" si="699"/>
        <v>0.90962647565719101</v>
      </c>
      <c r="V8913">
        <f t="shared" si="700"/>
        <v>0.80894929301642804</v>
      </c>
    </row>
    <row r="8914" spans="1:22" ht="12.75" x14ac:dyDescent="0.2">
      <c r="A8914" s="1" t="s">
        <v>627</v>
      </c>
      <c r="B8914" s="1" t="s">
        <v>5</v>
      </c>
      <c r="C8914" s="1" t="s">
        <v>2919</v>
      </c>
      <c r="D8914" s="1" t="s">
        <v>7</v>
      </c>
      <c r="E8914" s="1">
        <v>28446</v>
      </c>
      <c r="F8914" s="1">
        <v>8362</v>
      </c>
      <c r="N8914">
        <f t="shared" si="696"/>
        <v>0.29396048653589257</v>
      </c>
      <c r="S8914">
        <f t="shared" si="697"/>
        <v>9.3905975642975843</v>
      </c>
      <c r="T8914">
        <f t="shared" si="698"/>
        <v>1.2147127542805478</v>
      </c>
      <c r="U8914">
        <f t="shared" si="699"/>
        <v>0.85390331741265224</v>
      </c>
      <c r="V8914">
        <f t="shared" si="700"/>
        <v>0.75939355703810274</v>
      </c>
    </row>
    <row r="8915" spans="1:22" ht="12.75" x14ac:dyDescent="0.2">
      <c r="A8915" s="1" t="s">
        <v>628</v>
      </c>
      <c r="B8915" s="1" t="s">
        <v>5</v>
      </c>
      <c r="C8915" s="1" t="s">
        <v>2919</v>
      </c>
      <c r="D8915" s="1" t="s">
        <v>7</v>
      </c>
      <c r="E8915" s="1">
        <v>87146</v>
      </c>
      <c r="F8915" s="1">
        <v>24211</v>
      </c>
      <c r="N8915">
        <f t="shared" si="696"/>
        <v>0.27782112776260526</v>
      </c>
      <c r="S8915">
        <f t="shared" si="697"/>
        <v>8.8750241109679937</v>
      </c>
      <c r="T8915">
        <f t="shared" si="698"/>
        <v>1.1480211891016747</v>
      </c>
      <c r="U8915">
        <f t="shared" si="699"/>
        <v>0.80702132942907223</v>
      </c>
      <c r="V8915">
        <f t="shared" si="700"/>
        <v>0.71770045327579057</v>
      </c>
    </row>
    <row r="8916" spans="1:22" ht="12.75" x14ac:dyDescent="0.2">
      <c r="A8916" s="1" t="s">
        <v>629</v>
      </c>
      <c r="B8916" s="1" t="s">
        <v>5</v>
      </c>
      <c r="C8916" s="1" t="s">
        <v>2919</v>
      </c>
      <c r="D8916" s="1" t="s">
        <v>7</v>
      </c>
      <c r="E8916" s="1">
        <v>251800</v>
      </c>
      <c r="F8916" s="1">
        <v>84725</v>
      </c>
      <c r="N8916">
        <f t="shared" si="696"/>
        <v>0.33647736298649722</v>
      </c>
      <c r="S8916">
        <f t="shared" si="697"/>
        <v>10.74880349579389</v>
      </c>
      <c r="T8916">
        <f t="shared" si="698"/>
        <v>1.3904023263904843</v>
      </c>
      <c r="U8916">
        <f t="shared" si="699"/>
        <v>0.97740733754483522</v>
      </c>
      <c r="V8916">
        <f t="shared" si="700"/>
        <v>0.86922818965302728</v>
      </c>
    </row>
    <row r="8917" spans="1:22" ht="12.75" x14ac:dyDescent="0.2">
      <c r="A8917" s="1" t="s">
        <v>630</v>
      </c>
      <c r="B8917" s="1" t="s">
        <v>5</v>
      </c>
      <c r="C8917" s="1" t="s">
        <v>2919</v>
      </c>
      <c r="D8917" s="1" t="s">
        <v>7</v>
      </c>
      <c r="E8917" s="1">
        <v>39419</v>
      </c>
      <c r="F8917" s="1">
        <v>12300</v>
      </c>
      <c r="N8917">
        <f t="shared" si="696"/>
        <v>0.31203226870290979</v>
      </c>
      <c r="S8917">
        <f t="shared" si="697"/>
        <v>9.9679024789817134</v>
      </c>
      <c r="T8917">
        <f t="shared" si="698"/>
        <v>1.2893895400946687</v>
      </c>
      <c r="U8917">
        <f t="shared" si="699"/>
        <v>0.90639865420374377</v>
      </c>
      <c r="V8917">
        <f t="shared" si="700"/>
        <v>0.80607872586317653</v>
      </c>
    </row>
    <row r="8918" spans="1:22" ht="12.75" x14ac:dyDescent="0.2">
      <c r="A8918" s="1" t="s">
        <v>631</v>
      </c>
      <c r="B8918" s="1" t="s">
        <v>5</v>
      </c>
      <c r="C8918" s="1" t="s">
        <v>2919</v>
      </c>
      <c r="D8918" s="1" t="s">
        <v>7</v>
      </c>
      <c r="E8918" s="1">
        <v>104756</v>
      </c>
      <c r="F8918" s="1">
        <v>33815</v>
      </c>
      <c r="N8918">
        <f t="shared" si="696"/>
        <v>0.32279773950895413</v>
      </c>
      <c r="S8918">
        <f t="shared" si="697"/>
        <v>10.311806536023791</v>
      </c>
      <c r="T8918">
        <f t="shared" si="698"/>
        <v>1.3338749566485708</v>
      </c>
      <c r="U8918">
        <f t="shared" si="699"/>
        <v>0.9376704463521347</v>
      </c>
      <c r="V8918">
        <f t="shared" si="700"/>
        <v>0.83388936553427961</v>
      </c>
    </row>
    <row r="8919" spans="1:22" ht="12.75" x14ac:dyDescent="0.2">
      <c r="A8919" s="1" t="s">
        <v>632</v>
      </c>
      <c r="B8919" s="1" t="s">
        <v>5</v>
      </c>
      <c r="C8919" s="1" t="s">
        <v>2919</v>
      </c>
      <c r="D8919" s="1" t="s">
        <v>7</v>
      </c>
      <c r="E8919" s="1">
        <v>90258</v>
      </c>
      <c r="F8919" s="1">
        <v>28596</v>
      </c>
      <c r="N8919">
        <f t="shared" si="696"/>
        <v>0.3168251013760553</v>
      </c>
      <c r="S8919">
        <f t="shared" si="697"/>
        <v>10.121010004951978</v>
      </c>
      <c r="T8919">
        <f t="shared" si="698"/>
        <v>1.3091946337853524</v>
      </c>
      <c r="U8919">
        <f t="shared" si="699"/>
        <v>0.92032098698945641</v>
      </c>
      <c r="V8919">
        <f t="shared" si="700"/>
        <v>0.81846013907567639</v>
      </c>
    </row>
    <row r="8920" spans="1:22" ht="12.75" x14ac:dyDescent="0.2">
      <c r="A8920" s="1" t="s">
        <v>633</v>
      </c>
      <c r="B8920" s="1" t="s">
        <v>5</v>
      </c>
      <c r="C8920" s="1" t="s">
        <v>2919</v>
      </c>
      <c r="D8920" s="1" t="s">
        <v>7</v>
      </c>
      <c r="E8920" s="1">
        <v>111409</v>
      </c>
      <c r="F8920" s="1">
        <v>34887</v>
      </c>
      <c r="N8920">
        <f t="shared" si="696"/>
        <v>0.31314346237736629</v>
      </c>
      <c r="S8920">
        <f t="shared" si="697"/>
        <v>10.003399673641377</v>
      </c>
      <c r="T8920">
        <f t="shared" si="698"/>
        <v>1.2939812494932492</v>
      </c>
      <c r="U8920">
        <f t="shared" si="699"/>
        <v>0.90962647565719101</v>
      </c>
      <c r="V8920">
        <f t="shared" si="700"/>
        <v>0.80894929301642804</v>
      </c>
    </row>
    <row r="8921" spans="1:22" ht="12.75" x14ac:dyDescent="0.2">
      <c r="A8921" s="1" t="s">
        <v>634</v>
      </c>
      <c r="B8921" s="1" t="s">
        <v>5</v>
      </c>
      <c r="C8921" s="1" t="s">
        <v>2919</v>
      </c>
      <c r="D8921" s="1" t="s">
        <v>7</v>
      </c>
      <c r="E8921" s="1">
        <v>114976</v>
      </c>
      <c r="F8921" s="1">
        <v>36100</v>
      </c>
      <c r="N8921">
        <f t="shared" si="696"/>
        <v>0.31397856944057889</v>
      </c>
      <c r="S8921">
        <f t="shared" si="697"/>
        <v>10.030077253496227</v>
      </c>
      <c r="T8921">
        <f t="shared" si="698"/>
        <v>1.2974321051263591</v>
      </c>
      <c r="U8921">
        <f t="shared" si="699"/>
        <v>0.9120523142454835</v>
      </c>
      <c r="V8921">
        <f t="shared" si="700"/>
        <v>0.81110664052497905</v>
      </c>
    </row>
    <row r="8922" spans="1:22" ht="12.75" x14ac:dyDescent="0.2">
      <c r="A8922" s="1" t="s">
        <v>635</v>
      </c>
      <c r="B8922" s="1" t="s">
        <v>5</v>
      </c>
      <c r="C8922" s="1" t="s">
        <v>2919</v>
      </c>
      <c r="D8922" s="1" t="s">
        <v>7</v>
      </c>
      <c r="E8922" s="1">
        <v>111409</v>
      </c>
      <c r="F8922" s="1">
        <v>34887</v>
      </c>
      <c r="N8922">
        <f t="shared" si="696"/>
        <v>0.31314346237736629</v>
      </c>
      <c r="S8922">
        <f t="shared" si="697"/>
        <v>10.003399673641377</v>
      </c>
      <c r="T8922">
        <f t="shared" si="698"/>
        <v>1.2939812494932492</v>
      </c>
      <c r="U8922">
        <f t="shared" si="699"/>
        <v>0.90962647565719101</v>
      </c>
      <c r="V8922">
        <f t="shared" si="700"/>
        <v>0.80894929301642804</v>
      </c>
    </row>
    <row r="8923" spans="1:22" ht="12.75" x14ac:dyDescent="0.2">
      <c r="A8923" s="1" t="s">
        <v>636</v>
      </c>
      <c r="B8923" s="1" t="s">
        <v>5</v>
      </c>
      <c r="C8923" s="1" t="s">
        <v>2919</v>
      </c>
      <c r="D8923" s="1" t="s">
        <v>7</v>
      </c>
      <c r="E8923" s="1">
        <v>111409</v>
      </c>
      <c r="F8923" s="1">
        <v>34887</v>
      </c>
      <c r="N8923">
        <f t="shared" si="696"/>
        <v>0.31314346237736629</v>
      </c>
      <c r="S8923">
        <f t="shared" si="697"/>
        <v>10.003399673641377</v>
      </c>
      <c r="T8923">
        <f t="shared" si="698"/>
        <v>1.2939812494932492</v>
      </c>
      <c r="U8923">
        <f t="shared" si="699"/>
        <v>0.90962647565719101</v>
      </c>
      <c r="V8923">
        <f t="shared" si="700"/>
        <v>0.80894929301642804</v>
      </c>
    </row>
    <row r="8924" spans="1:22" ht="12.75" x14ac:dyDescent="0.2">
      <c r="A8924" s="1" t="s">
        <v>637</v>
      </c>
      <c r="B8924" s="1" t="s">
        <v>5</v>
      </c>
      <c r="C8924" s="1" t="s">
        <v>2919</v>
      </c>
      <c r="D8924" s="1" t="s">
        <v>7</v>
      </c>
      <c r="E8924" s="1">
        <v>111409</v>
      </c>
      <c r="F8924" s="1">
        <v>34887</v>
      </c>
      <c r="N8924">
        <f t="shared" si="696"/>
        <v>0.31314346237736629</v>
      </c>
      <c r="S8924">
        <f t="shared" si="697"/>
        <v>10.003399673641377</v>
      </c>
      <c r="T8924">
        <f t="shared" si="698"/>
        <v>1.2939812494932492</v>
      </c>
      <c r="U8924">
        <f t="shared" si="699"/>
        <v>0.90962647565719101</v>
      </c>
      <c r="V8924">
        <f t="shared" si="700"/>
        <v>0.80894929301642804</v>
      </c>
    </row>
    <row r="8925" spans="1:22" ht="12.75" x14ac:dyDescent="0.2">
      <c r="A8925" s="1" t="s">
        <v>638</v>
      </c>
      <c r="B8925" s="1" t="s">
        <v>5</v>
      </c>
      <c r="C8925" s="1" t="s">
        <v>2919</v>
      </c>
      <c r="D8925" s="1" t="s">
        <v>7</v>
      </c>
      <c r="E8925" s="1">
        <v>111409</v>
      </c>
      <c r="F8925" s="1">
        <v>34887</v>
      </c>
      <c r="N8925">
        <f t="shared" si="696"/>
        <v>0.31314346237736629</v>
      </c>
      <c r="S8925">
        <f t="shared" si="697"/>
        <v>10.003399673641377</v>
      </c>
      <c r="T8925">
        <f t="shared" si="698"/>
        <v>1.2939812494932492</v>
      </c>
      <c r="U8925">
        <f t="shared" si="699"/>
        <v>0.90962647565719101</v>
      </c>
      <c r="V8925">
        <f t="shared" si="700"/>
        <v>0.80894929301642804</v>
      </c>
    </row>
    <row r="8926" spans="1:22" ht="12.75" x14ac:dyDescent="0.2">
      <c r="A8926" s="1" t="s">
        <v>639</v>
      </c>
      <c r="B8926" s="1" t="s">
        <v>5</v>
      </c>
      <c r="C8926" s="1" t="s">
        <v>2919</v>
      </c>
      <c r="D8926" s="1" t="s">
        <v>7</v>
      </c>
      <c r="E8926" s="1">
        <v>111409</v>
      </c>
      <c r="F8926" s="1">
        <v>34887</v>
      </c>
      <c r="N8926">
        <f t="shared" si="696"/>
        <v>0.31314346237736629</v>
      </c>
      <c r="S8926">
        <f t="shared" si="697"/>
        <v>10.003399673641377</v>
      </c>
      <c r="T8926">
        <f t="shared" si="698"/>
        <v>1.2939812494932492</v>
      </c>
      <c r="U8926">
        <f t="shared" si="699"/>
        <v>0.90962647565719101</v>
      </c>
      <c r="V8926">
        <f t="shared" si="700"/>
        <v>0.80894929301642804</v>
      </c>
    </row>
    <row r="8927" spans="1:22" ht="12.75" x14ac:dyDescent="0.2">
      <c r="A8927" s="1" t="s">
        <v>640</v>
      </c>
      <c r="B8927" s="1" t="s">
        <v>5</v>
      </c>
      <c r="C8927" s="1" t="s">
        <v>2919</v>
      </c>
      <c r="D8927" s="1" t="s">
        <v>7</v>
      </c>
      <c r="E8927" s="1">
        <v>106566</v>
      </c>
      <c r="F8927" s="1">
        <v>32956</v>
      </c>
      <c r="N8927">
        <f t="shared" si="696"/>
        <v>0.30925435880111857</v>
      </c>
      <c r="S8927">
        <f t="shared" si="697"/>
        <v>9.8791618653536517</v>
      </c>
      <c r="T8927">
        <f t="shared" si="698"/>
        <v>1.2779105735583411</v>
      </c>
      <c r="U8927">
        <f t="shared" si="699"/>
        <v>0.89832931635304814</v>
      </c>
      <c r="V8927">
        <f t="shared" si="700"/>
        <v>0.79890249988018192</v>
      </c>
    </row>
    <row r="8928" spans="1:22" ht="12.75" x14ac:dyDescent="0.2">
      <c r="A8928" s="1" t="s">
        <v>641</v>
      </c>
      <c r="B8928" s="1" t="s">
        <v>5</v>
      </c>
      <c r="C8928" s="1" t="s">
        <v>2919</v>
      </c>
      <c r="D8928" s="1" t="s">
        <v>7</v>
      </c>
      <c r="E8928" s="1">
        <v>170961</v>
      </c>
      <c r="F8928" s="1">
        <v>57200</v>
      </c>
      <c r="N8928">
        <f t="shared" si="696"/>
        <v>0.33457923152063923</v>
      </c>
      <c r="S8928">
        <f t="shared" si="697"/>
        <v>10.688167493554092</v>
      </c>
      <c r="T8928">
        <f t="shared" si="698"/>
        <v>1.3825588079365259</v>
      </c>
      <c r="U8928">
        <f t="shared" si="699"/>
        <v>0.97189360073387243</v>
      </c>
      <c r="V8928">
        <f t="shared" si="700"/>
        <v>0.86432471156122648</v>
      </c>
    </row>
    <row r="8929" spans="1:22" ht="12.75" x14ac:dyDescent="0.2">
      <c r="A8929" s="1" t="s">
        <v>642</v>
      </c>
      <c r="B8929" s="1" t="s">
        <v>5</v>
      </c>
      <c r="C8929" s="1" t="s">
        <v>2919</v>
      </c>
      <c r="D8929" s="1" t="s">
        <v>7</v>
      </c>
      <c r="E8929" s="1">
        <v>111409</v>
      </c>
      <c r="F8929" s="1">
        <v>34887</v>
      </c>
      <c r="N8929">
        <f t="shared" si="696"/>
        <v>0.31314346237736629</v>
      </c>
      <c r="S8929">
        <f t="shared" si="697"/>
        <v>10.003399673641377</v>
      </c>
      <c r="T8929">
        <f t="shared" si="698"/>
        <v>1.2939812494932492</v>
      </c>
      <c r="U8929">
        <f t="shared" si="699"/>
        <v>0.90962647565719101</v>
      </c>
      <c r="V8929">
        <f t="shared" si="700"/>
        <v>0.80894929301642804</v>
      </c>
    </row>
    <row r="8930" spans="1:22" ht="12.75" x14ac:dyDescent="0.2">
      <c r="A8930" s="1" t="s">
        <v>643</v>
      </c>
      <c r="B8930" s="1" t="s">
        <v>5</v>
      </c>
      <c r="C8930" s="1" t="s">
        <v>2919</v>
      </c>
      <c r="D8930" s="1" t="s">
        <v>7</v>
      </c>
      <c r="E8930" s="1">
        <v>111409</v>
      </c>
      <c r="F8930" s="1">
        <v>34887</v>
      </c>
      <c r="N8930">
        <f t="shared" si="696"/>
        <v>0.31314346237736629</v>
      </c>
      <c r="S8930">
        <f t="shared" si="697"/>
        <v>10.003399673641377</v>
      </c>
      <c r="T8930">
        <f t="shared" si="698"/>
        <v>1.2939812494932492</v>
      </c>
      <c r="U8930">
        <f t="shared" si="699"/>
        <v>0.90962647565719101</v>
      </c>
      <c r="V8930">
        <f t="shared" si="700"/>
        <v>0.80894929301642804</v>
      </c>
    </row>
    <row r="8931" spans="1:22" ht="12.75" x14ac:dyDescent="0.2">
      <c r="A8931" s="1" t="s">
        <v>644</v>
      </c>
      <c r="B8931" s="1" t="s">
        <v>5</v>
      </c>
      <c r="C8931" s="1" t="s">
        <v>2919</v>
      </c>
      <c r="D8931" s="1" t="s">
        <v>7</v>
      </c>
      <c r="E8931" s="1">
        <v>111409</v>
      </c>
      <c r="F8931" s="1">
        <v>34887</v>
      </c>
      <c r="N8931">
        <f t="shared" si="696"/>
        <v>0.31314346237736629</v>
      </c>
      <c r="S8931">
        <f t="shared" si="697"/>
        <v>10.003399673641377</v>
      </c>
      <c r="T8931">
        <f t="shared" si="698"/>
        <v>1.2939812494932492</v>
      </c>
      <c r="U8931">
        <f t="shared" si="699"/>
        <v>0.90962647565719101</v>
      </c>
      <c r="V8931">
        <f t="shared" si="700"/>
        <v>0.80894929301642804</v>
      </c>
    </row>
    <row r="8932" spans="1:22" ht="12.75" x14ac:dyDescent="0.2">
      <c r="A8932" s="1" t="s">
        <v>645</v>
      </c>
      <c r="B8932" s="1" t="s">
        <v>5</v>
      </c>
      <c r="C8932" s="1" t="s">
        <v>2919</v>
      </c>
      <c r="D8932" s="1" t="s">
        <v>7</v>
      </c>
      <c r="E8932" s="1">
        <v>146022</v>
      </c>
      <c r="F8932" s="1">
        <v>49242</v>
      </c>
      <c r="N8932">
        <f t="shared" si="696"/>
        <v>0.33722315815425075</v>
      </c>
      <c r="S8932">
        <f t="shared" si="697"/>
        <v>10.772627998087726</v>
      </c>
      <c r="T8932">
        <f t="shared" si="698"/>
        <v>1.3934841246043419</v>
      </c>
      <c r="U8932">
        <f t="shared" si="699"/>
        <v>0.97957374084399873</v>
      </c>
      <c r="V8932">
        <f t="shared" si="700"/>
        <v>0.87115481609162182</v>
      </c>
    </row>
    <row r="8933" spans="1:22" ht="12.75" x14ac:dyDescent="0.2">
      <c r="A8933" s="1" t="s">
        <v>646</v>
      </c>
      <c r="B8933" s="1" t="s">
        <v>5</v>
      </c>
      <c r="C8933" s="1" t="s">
        <v>2919</v>
      </c>
      <c r="D8933" s="1" t="s">
        <v>7</v>
      </c>
      <c r="E8933" s="1">
        <v>28446</v>
      </c>
      <c r="F8933" s="1">
        <v>8362</v>
      </c>
      <c r="N8933">
        <f t="shared" si="696"/>
        <v>0.29396048653589257</v>
      </c>
      <c r="S8933">
        <f t="shared" si="697"/>
        <v>9.3905975642975843</v>
      </c>
      <c r="T8933">
        <f t="shared" si="698"/>
        <v>1.2147127542805478</v>
      </c>
      <c r="U8933">
        <f t="shared" si="699"/>
        <v>0.85390331741265224</v>
      </c>
      <c r="V8933">
        <f t="shared" si="700"/>
        <v>0.75939355703810274</v>
      </c>
    </row>
    <row r="8934" spans="1:22" ht="12.75" x14ac:dyDescent="0.2">
      <c r="A8934" s="1" t="s">
        <v>647</v>
      </c>
      <c r="B8934" s="1" t="s">
        <v>5</v>
      </c>
      <c r="C8934" s="1" t="s">
        <v>2919</v>
      </c>
      <c r="D8934" s="1" t="s">
        <v>7</v>
      </c>
      <c r="E8934" s="1">
        <v>111409</v>
      </c>
      <c r="F8934" s="1">
        <v>34887</v>
      </c>
      <c r="N8934">
        <f t="shared" si="696"/>
        <v>0.31314346237736629</v>
      </c>
      <c r="S8934">
        <f t="shared" si="697"/>
        <v>10.003399673641377</v>
      </c>
      <c r="T8934">
        <f t="shared" si="698"/>
        <v>1.2939812494932492</v>
      </c>
      <c r="U8934">
        <f t="shared" si="699"/>
        <v>0.90962647565719101</v>
      </c>
      <c r="V8934">
        <f t="shared" si="700"/>
        <v>0.80894929301642804</v>
      </c>
    </row>
    <row r="8935" spans="1:22" ht="12.75" x14ac:dyDescent="0.2">
      <c r="A8935" s="1" t="s">
        <v>648</v>
      </c>
      <c r="B8935" s="1" t="s">
        <v>5</v>
      </c>
      <c r="C8935" s="1" t="s">
        <v>2919</v>
      </c>
      <c r="D8935" s="1" t="s">
        <v>7</v>
      </c>
      <c r="E8935" s="1">
        <v>557935</v>
      </c>
      <c r="F8935" s="1">
        <v>251558</v>
      </c>
      <c r="N8935">
        <f t="shared" si="696"/>
        <v>0.45087330961491928</v>
      </c>
      <c r="S8935">
        <f t="shared" si="697"/>
        <v>14.403193616158626</v>
      </c>
      <c r="T8935">
        <f t="shared" si="698"/>
        <v>1.8631128496484268</v>
      </c>
      <c r="U8935">
        <f t="shared" si="699"/>
        <v>1.3097073669661132</v>
      </c>
      <c r="V8935">
        <f t="shared" si="700"/>
        <v>1.1647493525297643</v>
      </c>
    </row>
    <row r="8936" spans="1:22" ht="12.75" x14ac:dyDescent="0.2">
      <c r="A8936" s="1" t="s">
        <v>649</v>
      </c>
      <c r="B8936" s="1" t="s">
        <v>5</v>
      </c>
      <c r="C8936" s="1" t="s">
        <v>2919</v>
      </c>
      <c r="D8936" s="1" t="s">
        <v>7</v>
      </c>
      <c r="E8936" s="1">
        <v>557935</v>
      </c>
      <c r="F8936" s="1">
        <v>251558</v>
      </c>
      <c r="N8936">
        <f t="shared" si="696"/>
        <v>0.45087330961491928</v>
      </c>
      <c r="S8936">
        <f t="shared" si="697"/>
        <v>14.403193616158626</v>
      </c>
      <c r="T8936">
        <f t="shared" si="698"/>
        <v>1.8631128496484268</v>
      </c>
      <c r="U8936">
        <f t="shared" si="699"/>
        <v>1.3097073669661132</v>
      </c>
      <c r="V8936">
        <f t="shared" si="700"/>
        <v>1.1647493525297643</v>
      </c>
    </row>
    <row r="8937" spans="1:22" ht="12.75" x14ac:dyDescent="0.2">
      <c r="A8937" s="1" t="s">
        <v>650</v>
      </c>
      <c r="B8937" s="1" t="s">
        <v>5</v>
      </c>
      <c r="C8937" s="1" t="s">
        <v>2919</v>
      </c>
      <c r="D8937" s="1" t="s">
        <v>7</v>
      </c>
      <c r="E8937" s="1">
        <v>377791</v>
      </c>
      <c r="F8937" s="1">
        <v>173963</v>
      </c>
      <c r="N8937">
        <f t="shared" si="696"/>
        <v>0.46047417752143383</v>
      </c>
      <c r="S8937">
        <f t="shared" si="697"/>
        <v>14.709894315427778</v>
      </c>
      <c r="T8937">
        <f t="shared" si="698"/>
        <v>1.9027858575265861</v>
      </c>
      <c r="U8937">
        <f t="shared" si="699"/>
        <v>1.337596193291118</v>
      </c>
      <c r="V8937">
        <f t="shared" si="700"/>
        <v>1.1895514520095216</v>
      </c>
    </row>
    <row r="8938" spans="1:22" ht="12.75" x14ac:dyDescent="0.2">
      <c r="A8938" s="1" t="s">
        <v>651</v>
      </c>
      <c r="B8938" s="1" t="s">
        <v>5</v>
      </c>
      <c r="C8938" s="1" t="s">
        <v>2919</v>
      </c>
      <c r="D8938" s="1" t="s">
        <v>7</v>
      </c>
      <c r="E8938" s="1">
        <v>635184</v>
      </c>
      <c r="F8938" s="1">
        <v>290312</v>
      </c>
      <c r="N8938">
        <f t="shared" si="696"/>
        <v>0.4570518149071765</v>
      </c>
      <c r="S8938">
        <f t="shared" si="697"/>
        <v>14.600566594521098</v>
      </c>
      <c r="T8938">
        <f t="shared" si="698"/>
        <v>1.8886438632527955</v>
      </c>
      <c r="U8938">
        <f t="shared" si="699"/>
        <v>1.3276548340828065</v>
      </c>
      <c r="V8938">
        <f t="shared" si="700"/>
        <v>1.1807103994254091</v>
      </c>
    </row>
    <row r="8939" spans="1:22" ht="12.75" x14ac:dyDescent="0.2">
      <c r="A8939" s="1" t="s">
        <v>652</v>
      </c>
      <c r="B8939" s="1" t="s">
        <v>5</v>
      </c>
      <c r="C8939" s="1" t="s">
        <v>2919</v>
      </c>
      <c r="D8939" s="1" t="s">
        <v>7</v>
      </c>
      <c r="E8939" s="1">
        <v>303152</v>
      </c>
      <c r="F8939" s="1">
        <v>130152</v>
      </c>
      <c r="N8939">
        <f t="shared" si="696"/>
        <v>0.42932918140074944</v>
      </c>
      <c r="S8939">
        <f t="shared" si="697"/>
        <v>13.714964254733223</v>
      </c>
      <c r="T8939">
        <f t="shared" si="698"/>
        <v>1.7740875264493778</v>
      </c>
      <c r="U8939">
        <f t="shared" si="699"/>
        <v>1.2471254779182568</v>
      </c>
      <c r="V8939">
        <f t="shared" si="700"/>
        <v>1.1090940079947234</v>
      </c>
    </row>
    <row r="8940" spans="1:22" ht="12.75" x14ac:dyDescent="0.2">
      <c r="A8940" s="1" t="s">
        <v>653</v>
      </c>
      <c r="B8940" s="1" t="s">
        <v>5</v>
      </c>
      <c r="C8940" s="1" t="s">
        <v>2919</v>
      </c>
      <c r="D8940" s="1" t="s">
        <v>7</v>
      </c>
      <c r="E8940" s="1">
        <v>557935</v>
      </c>
      <c r="F8940" s="1">
        <v>251558</v>
      </c>
      <c r="N8940">
        <f t="shared" si="696"/>
        <v>0.45087330961491928</v>
      </c>
      <c r="S8940">
        <f t="shared" si="697"/>
        <v>14.403193616158626</v>
      </c>
      <c r="T8940">
        <f t="shared" si="698"/>
        <v>1.8631128496484268</v>
      </c>
      <c r="U8940">
        <f t="shared" si="699"/>
        <v>1.3097073669661132</v>
      </c>
      <c r="V8940">
        <f t="shared" si="700"/>
        <v>1.1647493525297643</v>
      </c>
    </row>
    <row r="8941" spans="1:22" ht="12.75" x14ac:dyDescent="0.2">
      <c r="A8941" s="1" t="s">
        <v>654</v>
      </c>
      <c r="B8941" s="1" t="s">
        <v>5</v>
      </c>
      <c r="C8941" s="1" t="s">
        <v>2919</v>
      </c>
      <c r="D8941" s="1" t="s">
        <v>7</v>
      </c>
      <c r="E8941" s="1">
        <v>293161</v>
      </c>
      <c r="F8941" s="1">
        <v>140158</v>
      </c>
      <c r="N8941">
        <f t="shared" si="696"/>
        <v>0.47809224282902568</v>
      </c>
      <c r="S8941">
        <f t="shared" si="697"/>
        <v>15.272705199008579</v>
      </c>
      <c r="T8941">
        <f t="shared" si="698"/>
        <v>1.9755877802852302</v>
      </c>
      <c r="U8941">
        <f t="shared" si="699"/>
        <v>1.3887735627050464</v>
      </c>
      <c r="V8941">
        <f t="shared" si="700"/>
        <v>1.2350645256872936</v>
      </c>
    </row>
    <row r="8942" spans="1:22" ht="12.75" x14ac:dyDescent="0.2">
      <c r="A8942" s="1" t="s">
        <v>655</v>
      </c>
      <c r="B8942" s="1" t="s">
        <v>5</v>
      </c>
      <c r="C8942" s="1" t="s">
        <v>2919</v>
      </c>
      <c r="D8942" s="1" t="s">
        <v>7</v>
      </c>
      <c r="E8942" s="1">
        <v>557935</v>
      </c>
      <c r="F8942" s="1">
        <v>251558</v>
      </c>
      <c r="N8942">
        <f t="shared" si="696"/>
        <v>0.45087330961491928</v>
      </c>
      <c r="S8942">
        <f t="shared" si="697"/>
        <v>14.403193616158626</v>
      </c>
      <c r="T8942">
        <f t="shared" si="698"/>
        <v>1.8631128496484268</v>
      </c>
      <c r="U8942">
        <f t="shared" si="699"/>
        <v>1.3097073669661132</v>
      </c>
      <c r="V8942">
        <f t="shared" si="700"/>
        <v>1.1647493525297643</v>
      </c>
    </row>
    <row r="8943" spans="1:22" ht="12.75" x14ac:dyDescent="0.2">
      <c r="A8943" s="1" t="s">
        <v>656</v>
      </c>
      <c r="B8943" s="1" t="s">
        <v>5</v>
      </c>
      <c r="C8943" s="1" t="s">
        <v>2919</v>
      </c>
      <c r="D8943" s="1" t="s">
        <v>7</v>
      </c>
      <c r="E8943" s="1">
        <v>557935</v>
      </c>
      <c r="F8943" s="1">
        <v>251558</v>
      </c>
      <c r="N8943">
        <f t="shared" si="696"/>
        <v>0.45087330961491928</v>
      </c>
      <c r="S8943">
        <f t="shared" si="697"/>
        <v>14.403193616158626</v>
      </c>
      <c r="T8943">
        <f t="shared" si="698"/>
        <v>1.8631128496484268</v>
      </c>
      <c r="U8943">
        <f t="shared" si="699"/>
        <v>1.3097073669661132</v>
      </c>
      <c r="V8943">
        <f t="shared" si="700"/>
        <v>1.1647493525297643</v>
      </c>
    </row>
    <row r="8944" spans="1:22" ht="12.75" x14ac:dyDescent="0.2">
      <c r="A8944" s="1" t="s">
        <v>657</v>
      </c>
      <c r="B8944" s="1" t="s">
        <v>5</v>
      </c>
      <c r="C8944" s="1" t="s">
        <v>2919</v>
      </c>
      <c r="D8944" s="1" t="s">
        <v>7</v>
      </c>
      <c r="E8944" s="1">
        <v>557935</v>
      </c>
      <c r="F8944" s="1">
        <v>251558</v>
      </c>
      <c r="N8944">
        <f t="shared" si="696"/>
        <v>0.45087330961491928</v>
      </c>
      <c r="S8944">
        <f t="shared" si="697"/>
        <v>14.403193616158626</v>
      </c>
      <c r="T8944">
        <f t="shared" si="698"/>
        <v>1.8631128496484268</v>
      </c>
      <c r="U8944">
        <f t="shared" si="699"/>
        <v>1.3097073669661132</v>
      </c>
      <c r="V8944">
        <f t="shared" si="700"/>
        <v>1.1647493525297643</v>
      </c>
    </row>
    <row r="8945" spans="1:22" ht="12.75" x14ac:dyDescent="0.2">
      <c r="A8945" s="1" t="s">
        <v>658</v>
      </c>
      <c r="B8945" s="1" t="s">
        <v>5</v>
      </c>
      <c r="C8945" s="1" t="s">
        <v>2919</v>
      </c>
      <c r="D8945" s="1" t="s">
        <v>7</v>
      </c>
      <c r="E8945" s="1">
        <v>557935</v>
      </c>
      <c r="F8945" s="1">
        <v>251558</v>
      </c>
      <c r="N8945">
        <f t="shared" si="696"/>
        <v>0.45087330961491928</v>
      </c>
      <c r="S8945">
        <f t="shared" si="697"/>
        <v>14.403193616158626</v>
      </c>
      <c r="T8945">
        <f t="shared" si="698"/>
        <v>1.8631128496484268</v>
      </c>
      <c r="U8945">
        <f t="shared" si="699"/>
        <v>1.3097073669661132</v>
      </c>
      <c r="V8945">
        <f t="shared" si="700"/>
        <v>1.1647493525297643</v>
      </c>
    </row>
    <row r="8946" spans="1:22" ht="12.75" x14ac:dyDescent="0.2">
      <c r="A8946" s="1" t="s">
        <v>659</v>
      </c>
      <c r="B8946" s="1" t="s">
        <v>5</v>
      </c>
      <c r="C8946" s="1" t="s">
        <v>2919</v>
      </c>
      <c r="D8946" s="1" t="s">
        <v>7</v>
      </c>
      <c r="E8946" s="1">
        <v>560880</v>
      </c>
      <c r="F8946" s="1">
        <v>274613</v>
      </c>
      <c r="N8946">
        <f t="shared" si="696"/>
        <v>0.48961096847810581</v>
      </c>
      <c r="S8946">
        <f t="shared" si="697"/>
        <v>15.640672058428159</v>
      </c>
      <c r="T8946">
        <f t="shared" si="698"/>
        <v>2.0231858201574622</v>
      </c>
      <c r="U8946">
        <f t="shared" si="699"/>
        <v>1.4222334271923598</v>
      </c>
      <c r="V8946">
        <f t="shared" si="700"/>
        <v>1.2648210625139971</v>
      </c>
    </row>
    <row r="8947" spans="1:22" ht="12.75" x14ac:dyDescent="0.2">
      <c r="A8947" s="1" t="s">
        <v>660</v>
      </c>
      <c r="B8947" s="1" t="s">
        <v>5</v>
      </c>
      <c r="C8947" s="1" t="s">
        <v>2919</v>
      </c>
      <c r="D8947" s="1" t="s">
        <v>7</v>
      </c>
      <c r="E8947" s="1">
        <v>541175</v>
      </c>
      <c r="F8947" s="1">
        <v>242629</v>
      </c>
      <c r="N8947">
        <f t="shared" si="696"/>
        <v>0.44833741396036403</v>
      </c>
      <c r="S8947">
        <f t="shared" si="697"/>
        <v>14.322184172210548</v>
      </c>
      <c r="T8947">
        <f t="shared" si="698"/>
        <v>1.8526339419849753</v>
      </c>
      <c r="U8947">
        <f t="shared" si="699"/>
        <v>1.3023410377782867</v>
      </c>
      <c r="V8947">
        <f t="shared" si="700"/>
        <v>1.1581983264238966</v>
      </c>
    </row>
    <row r="8948" spans="1:22" ht="12.75" x14ac:dyDescent="0.2">
      <c r="A8948" s="1" t="s">
        <v>661</v>
      </c>
      <c r="B8948" s="1" t="s">
        <v>5</v>
      </c>
      <c r="C8948" s="1" t="s">
        <v>2919</v>
      </c>
      <c r="D8948" s="1" t="s">
        <v>7</v>
      </c>
      <c r="E8948" s="1">
        <v>557935</v>
      </c>
      <c r="F8948" s="1">
        <v>251558</v>
      </c>
      <c r="N8948">
        <f t="shared" si="696"/>
        <v>0.45087330961491928</v>
      </c>
      <c r="S8948">
        <f t="shared" si="697"/>
        <v>14.403193616158626</v>
      </c>
      <c r="T8948">
        <f t="shared" si="698"/>
        <v>1.8631128496484268</v>
      </c>
      <c r="U8948">
        <f t="shared" si="699"/>
        <v>1.3097073669661132</v>
      </c>
      <c r="V8948">
        <f t="shared" si="700"/>
        <v>1.1647493525297643</v>
      </c>
    </row>
    <row r="8949" spans="1:22" ht="12.75" x14ac:dyDescent="0.2">
      <c r="A8949" s="1" t="s">
        <v>662</v>
      </c>
      <c r="B8949" s="1" t="s">
        <v>5</v>
      </c>
      <c r="C8949" s="1" t="s">
        <v>2919</v>
      </c>
      <c r="D8949" s="1" t="s">
        <v>7</v>
      </c>
      <c r="E8949" s="1">
        <v>557935</v>
      </c>
      <c r="F8949" s="1">
        <v>251558</v>
      </c>
      <c r="N8949">
        <f t="shared" si="696"/>
        <v>0.45087330961491928</v>
      </c>
      <c r="S8949">
        <f t="shared" si="697"/>
        <v>14.403193616158626</v>
      </c>
      <c r="T8949">
        <f t="shared" si="698"/>
        <v>1.8631128496484268</v>
      </c>
      <c r="U8949">
        <f t="shared" si="699"/>
        <v>1.3097073669661132</v>
      </c>
      <c r="V8949">
        <f t="shared" si="700"/>
        <v>1.1647493525297643</v>
      </c>
    </row>
    <row r="8950" spans="1:22" ht="12.75" x14ac:dyDescent="0.2">
      <c r="A8950" s="1" t="s">
        <v>663</v>
      </c>
      <c r="B8950" s="1" t="s">
        <v>5</v>
      </c>
      <c r="C8950" s="1" t="s">
        <v>2919</v>
      </c>
      <c r="D8950" s="1" t="s">
        <v>7</v>
      </c>
      <c r="E8950" s="1">
        <v>557935</v>
      </c>
      <c r="F8950" s="1">
        <v>251558</v>
      </c>
      <c r="N8950">
        <f t="shared" si="696"/>
        <v>0.45087330961491928</v>
      </c>
      <c r="S8950">
        <f t="shared" si="697"/>
        <v>14.403193616158626</v>
      </c>
      <c r="T8950">
        <f t="shared" si="698"/>
        <v>1.8631128496484268</v>
      </c>
      <c r="U8950">
        <f t="shared" si="699"/>
        <v>1.3097073669661132</v>
      </c>
      <c r="V8950">
        <f t="shared" si="700"/>
        <v>1.1647493525297643</v>
      </c>
    </row>
    <row r="8951" spans="1:22" ht="12.75" x14ac:dyDescent="0.2">
      <c r="A8951" s="1" t="s">
        <v>664</v>
      </c>
      <c r="B8951" s="1" t="s">
        <v>5</v>
      </c>
      <c r="C8951" s="1" t="s">
        <v>2919</v>
      </c>
      <c r="D8951" s="1" t="s">
        <v>7</v>
      </c>
      <c r="E8951" s="1">
        <v>541175</v>
      </c>
      <c r="F8951" s="1">
        <v>242629</v>
      </c>
      <c r="N8951">
        <f t="shared" si="696"/>
        <v>0.44833741396036403</v>
      </c>
      <c r="S8951">
        <f t="shared" si="697"/>
        <v>14.322184172210548</v>
      </c>
      <c r="T8951">
        <f t="shared" si="698"/>
        <v>1.8526339419849753</v>
      </c>
      <c r="U8951">
        <f t="shared" si="699"/>
        <v>1.3023410377782867</v>
      </c>
      <c r="V8951">
        <f t="shared" si="700"/>
        <v>1.1581983264238966</v>
      </c>
    </row>
    <row r="8952" spans="1:22" ht="12.75" x14ac:dyDescent="0.2">
      <c r="A8952" s="1" t="s">
        <v>665</v>
      </c>
      <c r="B8952" s="1" t="s">
        <v>5</v>
      </c>
      <c r="C8952" s="1" t="s">
        <v>2919</v>
      </c>
      <c r="D8952" s="1" t="s">
        <v>7</v>
      </c>
      <c r="E8952" s="1">
        <v>101819</v>
      </c>
      <c r="F8952" s="1">
        <v>52236</v>
      </c>
      <c r="N8952">
        <f t="shared" si="696"/>
        <v>0.51302802031055106</v>
      </c>
      <c r="S8952">
        <f t="shared" si="697"/>
        <v>16.38873215484503</v>
      </c>
      <c r="T8952">
        <f t="shared" si="698"/>
        <v>2.1199504971510374</v>
      </c>
      <c r="U8952">
        <f t="shared" si="699"/>
        <v>1.4902558287041614</v>
      </c>
      <c r="V8952">
        <f t="shared" si="700"/>
        <v>1.3253147652423567</v>
      </c>
    </row>
    <row r="8953" spans="1:22" ht="12.75" x14ac:dyDescent="0.2">
      <c r="A8953" s="1" t="s">
        <v>666</v>
      </c>
      <c r="B8953" s="1" t="s">
        <v>5</v>
      </c>
      <c r="C8953" s="1" t="s">
        <v>2919</v>
      </c>
      <c r="D8953" s="1" t="s">
        <v>7</v>
      </c>
      <c r="E8953" s="1">
        <v>327156</v>
      </c>
      <c r="F8953" s="1">
        <v>152126</v>
      </c>
      <c r="N8953">
        <f t="shared" si="696"/>
        <v>0.46499529276553081</v>
      </c>
      <c r="S8953">
        <f t="shared" si="697"/>
        <v>14.85432180056171</v>
      </c>
      <c r="T8953">
        <f t="shared" si="698"/>
        <v>1.9214681519236811</v>
      </c>
      <c r="U8953">
        <f t="shared" si="699"/>
        <v>1.3507292349146152</v>
      </c>
      <c r="V8953">
        <f t="shared" si="700"/>
        <v>1.2012309325664257</v>
      </c>
    </row>
    <row r="8954" spans="1:22" ht="12.75" x14ac:dyDescent="0.2">
      <c r="A8954" s="1" t="s">
        <v>667</v>
      </c>
      <c r="B8954" s="1" t="s">
        <v>5</v>
      </c>
      <c r="C8954" s="1" t="s">
        <v>2919</v>
      </c>
      <c r="D8954" s="1" t="s">
        <v>7</v>
      </c>
      <c r="E8954" s="1">
        <v>557935</v>
      </c>
      <c r="F8954" s="1">
        <v>251558</v>
      </c>
      <c r="N8954">
        <f t="shared" si="696"/>
        <v>0.45087330961491928</v>
      </c>
      <c r="S8954">
        <f t="shared" si="697"/>
        <v>14.403193616158626</v>
      </c>
      <c r="T8954">
        <f t="shared" si="698"/>
        <v>1.8631128496484268</v>
      </c>
      <c r="U8954">
        <f t="shared" si="699"/>
        <v>1.3097073669661132</v>
      </c>
      <c r="V8954">
        <f t="shared" si="700"/>
        <v>1.1647493525297643</v>
      </c>
    </row>
    <row r="8955" spans="1:22" ht="12.75" x14ac:dyDescent="0.2">
      <c r="A8955" s="1" t="s">
        <v>668</v>
      </c>
      <c r="B8955" s="1" t="s">
        <v>5</v>
      </c>
      <c r="C8955" s="1" t="s">
        <v>2919</v>
      </c>
      <c r="D8955" s="1" t="s">
        <v>7</v>
      </c>
      <c r="E8955" s="1">
        <v>849555</v>
      </c>
      <c r="F8955" s="1">
        <v>383239</v>
      </c>
      <c r="N8955">
        <f t="shared" si="696"/>
        <v>0.45110557880302038</v>
      </c>
      <c r="S8955">
        <f t="shared" si="697"/>
        <v>14.410613478935923</v>
      </c>
      <c r="T8955">
        <f t="shared" si="698"/>
        <v>1.8640726396819025</v>
      </c>
      <c r="U8955">
        <f t="shared" si="699"/>
        <v>1.3103820679525944</v>
      </c>
      <c r="V8955">
        <f t="shared" si="700"/>
        <v>1.1653493778155468</v>
      </c>
    </row>
    <row r="8956" spans="1:22" ht="12.75" x14ac:dyDescent="0.2">
      <c r="A8956" s="1" t="s">
        <v>669</v>
      </c>
      <c r="B8956" s="1" t="s">
        <v>5</v>
      </c>
      <c r="C8956" s="1" t="s">
        <v>2919</v>
      </c>
      <c r="D8956" s="1" t="s">
        <v>7</v>
      </c>
      <c r="E8956" s="1">
        <v>1629984</v>
      </c>
      <c r="F8956" s="1">
        <v>610625</v>
      </c>
      <c r="N8956">
        <f t="shared" si="696"/>
        <v>0.37462024167108388</v>
      </c>
      <c r="S8956">
        <f t="shared" si="697"/>
        <v>11.967281624918376</v>
      </c>
      <c r="T8956">
        <f t="shared" si="698"/>
        <v>1.5480175275664623</v>
      </c>
      <c r="U8956">
        <f t="shared" si="699"/>
        <v>1.0882056663551261</v>
      </c>
      <c r="V8956">
        <f t="shared" si="700"/>
        <v>0.96776339301079017</v>
      </c>
    </row>
    <row r="8957" spans="1:22" ht="12.75" x14ac:dyDescent="0.2">
      <c r="A8957" s="1" t="s">
        <v>670</v>
      </c>
      <c r="B8957" s="1" t="s">
        <v>5</v>
      </c>
      <c r="C8957" s="1" t="s">
        <v>2919</v>
      </c>
      <c r="D8957" s="1" t="s">
        <v>7</v>
      </c>
      <c r="E8957" s="1">
        <v>538653</v>
      </c>
      <c r="F8957" s="1">
        <v>204176</v>
      </c>
      <c r="N8957">
        <f t="shared" si="696"/>
        <v>0.3790492209270161</v>
      </c>
      <c r="S8957">
        <f t="shared" si="697"/>
        <v>12.108765816563308</v>
      </c>
      <c r="T8957">
        <f t="shared" si="698"/>
        <v>1.5663190947397361</v>
      </c>
      <c r="U8957">
        <f t="shared" si="699"/>
        <v>1.1010710691987513</v>
      </c>
      <c r="V8957">
        <f t="shared" si="700"/>
        <v>0.97920485696686399</v>
      </c>
    </row>
    <row r="8958" spans="1:22" ht="12.75" x14ac:dyDescent="0.2">
      <c r="A8958" s="1" t="s">
        <v>671</v>
      </c>
      <c r="B8958" s="1" t="s">
        <v>5</v>
      </c>
      <c r="C8958" s="1" t="s">
        <v>2919</v>
      </c>
      <c r="D8958" s="1" t="s">
        <v>7</v>
      </c>
      <c r="E8958" s="1">
        <v>538653</v>
      </c>
      <c r="F8958" s="1">
        <v>204176</v>
      </c>
      <c r="N8958">
        <f t="shared" si="696"/>
        <v>0.3790492209270161</v>
      </c>
      <c r="S8958">
        <f t="shared" si="697"/>
        <v>12.108765816563308</v>
      </c>
      <c r="T8958">
        <f t="shared" si="698"/>
        <v>1.5663190947397361</v>
      </c>
      <c r="U8958">
        <f t="shared" si="699"/>
        <v>1.1010710691987513</v>
      </c>
      <c r="V8958">
        <f t="shared" si="700"/>
        <v>0.97920485696686399</v>
      </c>
    </row>
    <row r="8959" spans="1:22" ht="12.75" x14ac:dyDescent="0.2">
      <c r="A8959" s="1" t="s">
        <v>672</v>
      </c>
      <c r="B8959" s="1" t="s">
        <v>5</v>
      </c>
      <c r="C8959" s="1" t="s">
        <v>2919</v>
      </c>
      <c r="D8959" s="1" t="s">
        <v>7</v>
      </c>
      <c r="E8959" s="1">
        <v>200652</v>
      </c>
      <c r="F8959" s="1">
        <v>82245</v>
      </c>
      <c r="N8959">
        <f t="shared" si="696"/>
        <v>0.40988876263381374</v>
      </c>
      <c r="S8959">
        <f t="shared" si="697"/>
        <v>13.093938105018298</v>
      </c>
      <c r="T8959">
        <f t="shared" si="698"/>
        <v>1.6937552174950981</v>
      </c>
      <c r="U8959">
        <f t="shared" si="699"/>
        <v>1.1906544934243912</v>
      </c>
      <c r="V8959">
        <f t="shared" si="700"/>
        <v>1.0588732149496995</v>
      </c>
    </row>
    <row r="8960" spans="1:22" ht="12.75" x14ac:dyDescent="0.2">
      <c r="A8960" s="1" t="s">
        <v>673</v>
      </c>
      <c r="B8960" s="1" t="s">
        <v>5</v>
      </c>
      <c r="C8960" s="1" t="s">
        <v>2919</v>
      </c>
      <c r="D8960" s="1" t="s">
        <v>7</v>
      </c>
      <c r="E8960" s="1">
        <v>200652</v>
      </c>
      <c r="F8960" s="1">
        <v>82245</v>
      </c>
      <c r="N8960">
        <f t="shared" si="696"/>
        <v>0.40988876263381374</v>
      </c>
      <c r="S8960">
        <f t="shared" si="697"/>
        <v>13.093938105018298</v>
      </c>
      <c r="T8960">
        <f t="shared" si="698"/>
        <v>1.6937552174950981</v>
      </c>
      <c r="U8960">
        <f t="shared" si="699"/>
        <v>1.1906544934243912</v>
      </c>
      <c r="V8960">
        <f t="shared" si="700"/>
        <v>1.0588732149496995</v>
      </c>
    </row>
    <row r="8961" spans="1:22" ht="12.75" x14ac:dyDescent="0.2">
      <c r="A8961" s="1" t="s">
        <v>674</v>
      </c>
      <c r="B8961" s="1" t="s">
        <v>5</v>
      </c>
      <c r="C8961" s="1" t="s">
        <v>2919</v>
      </c>
      <c r="D8961" s="1" t="s">
        <v>7</v>
      </c>
      <c r="E8961" s="1">
        <v>454132</v>
      </c>
      <c r="F8961" s="1">
        <v>178999</v>
      </c>
      <c r="N8961">
        <f t="shared" si="696"/>
        <v>0.39415632459284966</v>
      </c>
      <c r="S8961">
        <f t="shared" si="697"/>
        <v>12.591363775764352</v>
      </c>
      <c r="T8961">
        <f t="shared" si="698"/>
        <v>1.6287451429456599</v>
      </c>
      <c r="U8961">
        <f t="shared" si="699"/>
        <v>1.1449545383301614</v>
      </c>
      <c r="V8961">
        <f t="shared" si="700"/>
        <v>1.0182313170347885</v>
      </c>
    </row>
    <row r="8962" spans="1:22" ht="12.75" x14ac:dyDescent="0.2">
      <c r="A8962" s="1" t="s">
        <v>675</v>
      </c>
      <c r="B8962" s="1" t="s">
        <v>5</v>
      </c>
      <c r="C8962" s="1" t="s">
        <v>2919</v>
      </c>
      <c r="D8962" s="1" t="s">
        <v>7</v>
      </c>
      <c r="E8962" s="1">
        <v>370574</v>
      </c>
      <c r="F8962" s="1">
        <v>140364</v>
      </c>
      <c r="N8962">
        <f t="shared" si="696"/>
        <v>0.37877454975254604</v>
      </c>
      <c r="S8962">
        <f t="shared" si="697"/>
        <v>12.099991418029829</v>
      </c>
      <c r="T8962">
        <f t="shared" si="698"/>
        <v>1.5651840898865539</v>
      </c>
      <c r="U8962">
        <f t="shared" si="699"/>
        <v>1.1002731979275422</v>
      </c>
      <c r="V8962">
        <f t="shared" si="700"/>
        <v>0.97849529384613754</v>
      </c>
    </row>
    <row r="8963" spans="1:22" ht="12.75" x14ac:dyDescent="0.2">
      <c r="A8963" s="1" t="s">
        <v>676</v>
      </c>
      <c r="B8963" s="1" t="s">
        <v>5</v>
      </c>
      <c r="C8963" s="1" t="s">
        <v>2919</v>
      </c>
      <c r="D8963" s="1" t="s">
        <v>7</v>
      </c>
      <c r="E8963" s="1">
        <v>571375</v>
      </c>
      <c r="F8963" s="1">
        <v>240052</v>
      </c>
      <c r="N8963">
        <f t="shared" ref="N8963:N9026" si="701">F8963/E8963</f>
        <v>0.42013038722380225</v>
      </c>
      <c r="S8963">
        <f t="shared" ref="S8963:S9026" si="702">N8963/0.031303704</f>
        <v>13.421107841544957</v>
      </c>
      <c r="T8963">
        <f t="shared" ref="T8963:T9026" si="703">N8963/0.242</f>
        <v>1.7360759802636456</v>
      </c>
      <c r="U8963">
        <f t="shared" ref="U8963:U9026" si="704">N8963/0.344255</f>
        <v>1.2204046047952892</v>
      </c>
      <c r="V8963">
        <f t="shared" ref="V8963:V9026" si="705">N8963/0.387099</f>
        <v>1.0853305930105792</v>
      </c>
    </row>
    <row r="8964" spans="1:22" ht="12.75" x14ac:dyDescent="0.2">
      <c r="A8964" s="1" t="s">
        <v>677</v>
      </c>
      <c r="B8964" s="1" t="s">
        <v>5</v>
      </c>
      <c r="C8964" s="1" t="s">
        <v>2919</v>
      </c>
      <c r="D8964" s="1" t="s">
        <v>7</v>
      </c>
      <c r="E8964" s="1">
        <v>446885</v>
      </c>
      <c r="F8964" s="1">
        <v>172475</v>
      </c>
      <c r="N8964">
        <f t="shared" si="701"/>
        <v>0.38594940532799266</v>
      </c>
      <c r="S8964">
        <f t="shared" si="702"/>
        <v>12.329192907267224</v>
      </c>
      <c r="T8964">
        <f t="shared" si="703"/>
        <v>1.5948322534214574</v>
      </c>
      <c r="U8964">
        <f t="shared" si="704"/>
        <v>1.1211148867205782</v>
      </c>
      <c r="V8964">
        <f t="shared" si="705"/>
        <v>0.99703023084015363</v>
      </c>
    </row>
    <row r="8965" spans="1:22" ht="12.75" x14ac:dyDescent="0.2">
      <c r="A8965" s="1" t="s">
        <v>678</v>
      </c>
      <c r="B8965" s="1" t="s">
        <v>5</v>
      </c>
      <c r="C8965" s="1" t="s">
        <v>2919</v>
      </c>
      <c r="D8965" s="1" t="s">
        <v>7</v>
      </c>
      <c r="E8965" s="1">
        <v>1629984</v>
      </c>
      <c r="F8965" s="1">
        <v>610625</v>
      </c>
      <c r="N8965">
        <f t="shared" si="701"/>
        <v>0.37462024167108388</v>
      </c>
      <c r="S8965">
        <f t="shared" si="702"/>
        <v>11.967281624918376</v>
      </c>
      <c r="T8965">
        <f t="shared" si="703"/>
        <v>1.5480175275664623</v>
      </c>
      <c r="U8965">
        <f t="shared" si="704"/>
        <v>1.0882056663551261</v>
      </c>
      <c r="V8965">
        <f t="shared" si="705"/>
        <v>0.96776339301079017</v>
      </c>
    </row>
    <row r="8966" spans="1:22" ht="12.75" x14ac:dyDescent="0.2">
      <c r="A8966" s="1" t="s">
        <v>679</v>
      </c>
      <c r="B8966" s="1" t="s">
        <v>5</v>
      </c>
      <c r="C8966" s="1" t="s">
        <v>2919</v>
      </c>
      <c r="D8966" s="1" t="s">
        <v>7</v>
      </c>
      <c r="E8966" s="1">
        <v>538653</v>
      </c>
      <c r="F8966" s="1">
        <v>204176</v>
      </c>
      <c r="N8966">
        <f t="shared" si="701"/>
        <v>0.3790492209270161</v>
      </c>
      <c r="S8966">
        <f t="shared" si="702"/>
        <v>12.108765816563308</v>
      </c>
      <c r="T8966">
        <f t="shared" si="703"/>
        <v>1.5663190947397361</v>
      </c>
      <c r="U8966">
        <f t="shared" si="704"/>
        <v>1.1010710691987513</v>
      </c>
      <c r="V8966">
        <f t="shared" si="705"/>
        <v>0.97920485696686399</v>
      </c>
    </row>
    <row r="8967" spans="1:22" ht="12.75" x14ac:dyDescent="0.2">
      <c r="A8967" s="1" t="s">
        <v>680</v>
      </c>
      <c r="B8967" s="1" t="s">
        <v>5</v>
      </c>
      <c r="C8967" s="1" t="s">
        <v>2919</v>
      </c>
      <c r="D8967" s="1" t="s">
        <v>7</v>
      </c>
      <c r="E8967" s="1">
        <v>108946</v>
      </c>
      <c r="F8967" s="1">
        <v>46401</v>
      </c>
      <c r="N8967">
        <f t="shared" si="701"/>
        <v>0.42590824812292327</v>
      </c>
      <c r="S8967">
        <f t="shared" si="702"/>
        <v>13.60568219412384</v>
      </c>
      <c r="T8967">
        <f t="shared" si="703"/>
        <v>1.7599514385244763</v>
      </c>
      <c r="U8967">
        <f t="shared" si="704"/>
        <v>1.2371882706799415</v>
      </c>
      <c r="V8967">
        <f t="shared" si="705"/>
        <v>1.1002566478418265</v>
      </c>
    </row>
    <row r="8968" spans="1:22" ht="12.75" x14ac:dyDescent="0.2">
      <c r="A8968" s="1" t="s">
        <v>681</v>
      </c>
      <c r="B8968" s="1" t="s">
        <v>5</v>
      </c>
      <c r="C8968" s="1" t="s">
        <v>2919</v>
      </c>
      <c r="D8968" s="1" t="s">
        <v>7</v>
      </c>
      <c r="E8968" s="1">
        <v>1629984</v>
      </c>
      <c r="F8968" s="1">
        <v>610625</v>
      </c>
      <c r="N8968">
        <f t="shared" si="701"/>
        <v>0.37462024167108388</v>
      </c>
      <c r="S8968">
        <f t="shared" si="702"/>
        <v>11.967281624918376</v>
      </c>
      <c r="T8968">
        <f t="shared" si="703"/>
        <v>1.5480175275664623</v>
      </c>
      <c r="U8968">
        <f t="shared" si="704"/>
        <v>1.0882056663551261</v>
      </c>
      <c r="V8968">
        <f t="shared" si="705"/>
        <v>0.96776339301079017</v>
      </c>
    </row>
    <row r="8969" spans="1:22" ht="12.75" x14ac:dyDescent="0.2">
      <c r="A8969" s="1" t="s">
        <v>682</v>
      </c>
      <c r="B8969" s="1" t="s">
        <v>5</v>
      </c>
      <c r="C8969" s="1" t="s">
        <v>2919</v>
      </c>
      <c r="D8969" s="1" t="s">
        <v>7</v>
      </c>
      <c r="E8969" s="1">
        <v>993214</v>
      </c>
      <c r="F8969" s="1">
        <v>375258</v>
      </c>
      <c r="N8969">
        <f t="shared" si="701"/>
        <v>0.37782189940939215</v>
      </c>
      <c r="S8969">
        <f t="shared" si="702"/>
        <v>12.069558906172642</v>
      </c>
      <c r="T8969">
        <f t="shared" si="703"/>
        <v>1.5612475182206287</v>
      </c>
      <c r="U8969">
        <f t="shared" si="704"/>
        <v>1.097505916862187</v>
      </c>
      <c r="V8969">
        <f t="shared" si="705"/>
        <v>0.97603429461040225</v>
      </c>
    </row>
    <row r="8970" spans="1:22" ht="12.75" x14ac:dyDescent="0.2">
      <c r="A8970" s="1" t="s">
        <v>683</v>
      </c>
      <c r="B8970" s="1" t="s">
        <v>5</v>
      </c>
      <c r="C8970" s="1" t="s">
        <v>2919</v>
      </c>
      <c r="D8970" s="1" t="s">
        <v>7</v>
      </c>
      <c r="E8970" s="1">
        <v>1485375</v>
      </c>
      <c r="F8970" s="1">
        <v>586811</v>
      </c>
      <c r="N8970">
        <f t="shared" si="701"/>
        <v>0.39505916014474457</v>
      </c>
      <c r="S8970">
        <f t="shared" si="702"/>
        <v>12.620204949061126</v>
      </c>
      <c r="T8970">
        <f t="shared" si="703"/>
        <v>1.6324758683667131</v>
      </c>
      <c r="U8970">
        <f t="shared" si="704"/>
        <v>1.1475771162212447</v>
      </c>
      <c r="V8970">
        <f t="shared" si="705"/>
        <v>1.0205636287997244</v>
      </c>
    </row>
    <row r="8971" spans="1:22" ht="12.75" x14ac:dyDescent="0.2">
      <c r="A8971" s="1" t="s">
        <v>684</v>
      </c>
      <c r="B8971" s="1" t="s">
        <v>5</v>
      </c>
      <c r="C8971" s="1" t="s">
        <v>2919</v>
      </c>
      <c r="D8971" s="1" t="s">
        <v>7</v>
      </c>
      <c r="E8971" s="1">
        <v>1629984</v>
      </c>
      <c r="F8971" s="1">
        <v>610625</v>
      </c>
      <c r="N8971">
        <f t="shared" si="701"/>
        <v>0.37462024167108388</v>
      </c>
      <c r="S8971">
        <f t="shared" si="702"/>
        <v>11.967281624918376</v>
      </c>
      <c r="T8971">
        <f t="shared" si="703"/>
        <v>1.5480175275664623</v>
      </c>
      <c r="U8971">
        <f t="shared" si="704"/>
        <v>1.0882056663551261</v>
      </c>
      <c r="V8971">
        <f t="shared" si="705"/>
        <v>0.96776339301079017</v>
      </c>
    </row>
    <row r="8972" spans="1:22" ht="12.75" x14ac:dyDescent="0.2">
      <c r="A8972" s="1" t="s">
        <v>685</v>
      </c>
      <c r="B8972" s="1" t="s">
        <v>5</v>
      </c>
      <c r="C8972" s="1" t="s">
        <v>2919</v>
      </c>
      <c r="D8972" s="1" t="s">
        <v>7</v>
      </c>
      <c r="E8972" s="1">
        <v>1629984</v>
      </c>
      <c r="F8972" s="1">
        <v>610625</v>
      </c>
      <c r="N8972">
        <f t="shared" si="701"/>
        <v>0.37462024167108388</v>
      </c>
      <c r="S8972">
        <f t="shared" si="702"/>
        <v>11.967281624918376</v>
      </c>
      <c r="T8972">
        <f t="shared" si="703"/>
        <v>1.5480175275664623</v>
      </c>
      <c r="U8972">
        <f t="shared" si="704"/>
        <v>1.0882056663551261</v>
      </c>
      <c r="V8972">
        <f t="shared" si="705"/>
        <v>0.96776339301079017</v>
      </c>
    </row>
    <row r="8973" spans="1:22" ht="12.75" x14ac:dyDescent="0.2">
      <c r="A8973" s="1" t="s">
        <v>686</v>
      </c>
      <c r="B8973" s="1" t="s">
        <v>5</v>
      </c>
      <c r="C8973" s="1" t="s">
        <v>2919</v>
      </c>
      <c r="D8973" s="1" t="s">
        <v>7</v>
      </c>
      <c r="E8973" s="1">
        <v>1635775</v>
      </c>
      <c r="F8973" s="1">
        <v>611608</v>
      </c>
      <c r="N8973">
        <f t="shared" si="701"/>
        <v>0.37389494276413321</v>
      </c>
      <c r="S8973">
        <f t="shared" si="702"/>
        <v>11.944111877755207</v>
      </c>
      <c r="T8973">
        <f t="shared" si="703"/>
        <v>1.5450204246451786</v>
      </c>
      <c r="U8973">
        <f t="shared" si="704"/>
        <v>1.0860988010751718</v>
      </c>
      <c r="V8973">
        <f t="shared" si="705"/>
        <v>0.96588971494148312</v>
      </c>
    </row>
    <row r="8974" spans="1:22" ht="12.75" x14ac:dyDescent="0.2">
      <c r="A8974" s="1" t="s">
        <v>687</v>
      </c>
      <c r="B8974" s="1" t="s">
        <v>5</v>
      </c>
      <c r="C8974" s="1" t="s">
        <v>2919</v>
      </c>
      <c r="D8974" s="1" t="s">
        <v>7</v>
      </c>
      <c r="E8974" s="1">
        <v>192737</v>
      </c>
      <c r="F8974" s="1">
        <v>78003</v>
      </c>
      <c r="N8974">
        <f t="shared" si="701"/>
        <v>0.40471212066183454</v>
      </c>
      <c r="S8974">
        <f t="shared" si="702"/>
        <v>12.928569752059836</v>
      </c>
      <c r="T8974">
        <f t="shared" si="703"/>
        <v>1.6723641349662586</v>
      </c>
      <c r="U8974">
        <f t="shared" si="704"/>
        <v>1.1756172623835082</v>
      </c>
      <c r="V8974">
        <f t="shared" si="705"/>
        <v>1.0455003000830136</v>
      </c>
    </row>
    <row r="8975" spans="1:22" ht="12.75" x14ac:dyDescent="0.2">
      <c r="A8975" s="1" t="s">
        <v>688</v>
      </c>
      <c r="B8975" s="1" t="s">
        <v>5</v>
      </c>
      <c r="C8975" s="1" t="s">
        <v>2919</v>
      </c>
      <c r="D8975" s="1" t="s">
        <v>7</v>
      </c>
      <c r="E8975" s="1">
        <v>1629984</v>
      </c>
      <c r="F8975" s="1">
        <v>610625</v>
      </c>
      <c r="N8975">
        <f t="shared" si="701"/>
        <v>0.37462024167108388</v>
      </c>
      <c r="S8975">
        <f t="shared" si="702"/>
        <v>11.967281624918376</v>
      </c>
      <c r="T8975">
        <f t="shared" si="703"/>
        <v>1.5480175275664623</v>
      </c>
      <c r="U8975">
        <f t="shared" si="704"/>
        <v>1.0882056663551261</v>
      </c>
      <c r="V8975">
        <f t="shared" si="705"/>
        <v>0.96776339301079017</v>
      </c>
    </row>
    <row r="8976" spans="1:22" ht="12.75" x14ac:dyDescent="0.2">
      <c r="A8976" s="1" t="s">
        <v>689</v>
      </c>
      <c r="B8976" s="1" t="s">
        <v>5</v>
      </c>
      <c r="C8976" s="1" t="s">
        <v>2919</v>
      </c>
      <c r="D8976" s="1" t="s">
        <v>7</v>
      </c>
      <c r="E8976" s="1">
        <v>1629984</v>
      </c>
      <c r="F8976" s="1">
        <v>610625</v>
      </c>
      <c r="N8976">
        <f t="shared" si="701"/>
        <v>0.37462024167108388</v>
      </c>
      <c r="S8976">
        <f t="shared" si="702"/>
        <v>11.967281624918376</v>
      </c>
      <c r="T8976">
        <f t="shared" si="703"/>
        <v>1.5480175275664623</v>
      </c>
      <c r="U8976">
        <f t="shared" si="704"/>
        <v>1.0882056663551261</v>
      </c>
      <c r="V8976">
        <f t="shared" si="705"/>
        <v>0.96776339301079017</v>
      </c>
    </row>
    <row r="8977" spans="1:22" ht="12.75" x14ac:dyDescent="0.2">
      <c r="A8977" s="1" t="s">
        <v>690</v>
      </c>
      <c r="B8977" s="1" t="s">
        <v>5</v>
      </c>
      <c r="C8977" s="1" t="s">
        <v>2919</v>
      </c>
      <c r="D8977" s="1" t="s">
        <v>7</v>
      </c>
      <c r="E8977" s="1">
        <v>645260</v>
      </c>
      <c r="F8977" s="1">
        <v>247662</v>
      </c>
      <c r="N8977">
        <f t="shared" si="701"/>
        <v>0.38381737594148096</v>
      </c>
      <c r="S8977">
        <f t="shared" si="702"/>
        <v>12.261085012223504</v>
      </c>
      <c r="T8977">
        <f t="shared" si="703"/>
        <v>1.5860222146342189</v>
      </c>
      <c r="U8977">
        <f t="shared" si="704"/>
        <v>1.1149217177426065</v>
      </c>
      <c r="V8977">
        <f t="shared" si="705"/>
        <v>0.99152251992766949</v>
      </c>
    </row>
    <row r="8978" spans="1:22" ht="12.75" x14ac:dyDescent="0.2">
      <c r="A8978" s="1" t="s">
        <v>691</v>
      </c>
      <c r="B8978" s="1" t="s">
        <v>5</v>
      </c>
      <c r="C8978" s="1" t="s">
        <v>2919</v>
      </c>
      <c r="D8978" s="1" t="s">
        <v>7</v>
      </c>
      <c r="E8978" s="1">
        <v>1461968</v>
      </c>
      <c r="F8978" s="1">
        <v>586589</v>
      </c>
      <c r="N8978">
        <f t="shared" si="701"/>
        <v>0.40123244831624222</v>
      </c>
      <c r="S8978">
        <f t="shared" si="702"/>
        <v>12.817411265971662</v>
      </c>
      <c r="T8978">
        <f t="shared" si="703"/>
        <v>1.6579853236208357</v>
      </c>
      <c r="U8978">
        <f t="shared" si="704"/>
        <v>1.1655094285231653</v>
      </c>
      <c r="V8978">
        <f t="shared" si="705"/>
        <v>1.0365111982109025</v>
      </c>
    </row>
    <row r="8979" spans="1:22" ht="12.75" x14ac:dyDescent="0.2">
      <c r="A8979" s="1" t="s">
        <v>692</v>
      </c>
      <c r="B8979" s="1" t="s">
        <v>5</v>
      </c>
      <c r="C8979" s="1" t="s">
        <v>2919</v>
      </c>
      <c r="D8979" s="1" t="s">
        <v>7</v>
      </c>
      <c r="E8979" s="1">
        <v>547777</v>
      </c>
      <c r="F8979" s="1">
        <v>207187</v>
      </c>
      <c r="N8979">
        <f t="shared" si="701"/>
        <v>0.37823238288573635</v>
      </c>
      <c r="S8979">
        <f t="shared" si="702"/>
        <v>12.082671842467471</v>
      </c>
      <c r="T8979">
        <f t="shared" si="703"/>
        <v>1.5629437309327949</v>
      </c>
      <c r="U8979">
        <f t="shared" si="704"/>
        <v>1.0986982988939489</v>
      </c>
      <c r="V8979">
        <f t="shared" si="705"/>
        <v>0.97709470416026989</v>
      </c>
    </row>
    <row r="8980" spans="1:22" ht="12.75" x14ac:dyDescent="0.2">
      <c r="A8980" s="1" t="s">
        <v>693</v>
      </c>
      <c r="B8980" s="1" t="s">
        <v>5</v>
      </c>
      <c r="C8980" s="1" t="s">
        <v>2919</v>
      </c>
      <c r="D8980" s="1" t="s">
        <v>7</v>
      </c>
      <c r="E8980" s="1">
        <v>56822</v>
      </c>
      <c r="F8980" s="1">
        <v>24206</v>
      </c>
      <c r="N8980">
        <f t="shared" si="701"/>
        <v>0.42599697300341416</v>
      </c>
      <c r="S8980">
        <f t="shared" si="702"/>
        <v>13.608516519432145</v>
      </c>
      <c r="T8980">
        <f t="shared" si="703"/>
        <v>1.760318070262042</v>
      </c>
      <c r="U8980">
        <f t="shared" si="704"/>
        <v>1.2374460007942198</v>
      </c>
      <c r="V8980">
        <f t="shared" si="705"/>
        <v>1.1004858524651682</v>
      </c>
    </row>
    <row r="8981" spans="1:22" ht="12.75" x14ac:dyDescent="0.2">
      <c r="A8981" s="1" t="s">
        <v>694</v>
      </c>
      <c r="B8981" s="1" t="s">
        <v>5</v>
      </c>
      <c r="C8981" s="1" t="s">
        <v>2919</v>
      </c>
      <c r="D8981" s="1" t="s">
        <v>7</v>
      </c>
      <c r="E8981" s="1">
        <v>1629984</v>
      </c>
      <c r="F8981" s="1">
        <v>610625</v>
      </c>
      <c r="N8981">
        <f t="shared" si="701"/>
        <v>0.37462024167108388</v>
      </c>
      <c r="S8981">
        <f t="shared" si="702"/>
        <v>11.967281624918376</v>
      </c>
      <c r="T8981">
        <f t="shared" si="703"/>
        <v>1.5480175275664623</v>
      </c>
      <c r="U8981">
        <f t="shared" si="704"/>
        <v>1.0882056663551261</v>
      </c>
      <c r="V8981">
        <f t="shared" si="705"/>
        <v>0.96776339301079017</v>
      </c>
    </row>
    <row r="8982" spans="1:22" ht="12.75" x14ac:dyDescent="0.2">
      <c r="A8982" s="1" t="s">
        <v>695</v>
      </c>
      <c r="B8982" s="1" t="s">
        <v>5</v>
      </c>
      <c r="C8982" s="1" t="s">
        <v>2919</v>
      </c>
      <c r="D8982" s="1" t="s">
        <v>7</v>
      </c>
      <c r="E8982" s="1">
        <v>1591695</v>
      </c>
      <c r="F8982" s="1">
        <v>592549</v>
      </c>
      <c r="N8982">
        <f t="shared" si="701"/>
        <v>0.37227546734770167</v>
      </c>
      <c r="S8982">
        <f t="shared" si="702"/>
        <v>11.89237757128363</v>
      </c>
      <c r="T8982">
        <f t="shared" si="703"/>
        <v>1.5383283774698417</v>
      </c>
      <c r="U8982">
        <f t="shared" si="704"/>
        <v>1.0813945108936738</v>
      </c>
      <c r="V8982">
        <f t="shared" si="705"/>
        <v>0.96170609417152109</v>
      </c>
    </row>
    <row r="8983" spans="1:22" ht="12.75" x14ac:dyDescent="0.2">
      <c r="A8983" s="1" t="s">
        <v>696</v>
      </c>
      <c r="B8983" s="1" t="s">
        <v>5</v>
      </c>
      <c r="C8983" s="1" t="s">
        <v>2919</v>
      </c>
      <c r="D8983" s="1" t="s">
        <v>7</v>
      </c>
      <c r="E8983" s="1">
        <v>538653</v>
      </c>
      <c r="F8983" s="1">
        <v>204176</v>
      </c>
      <c r="N8983">
        <f t="shared" si="701"/>
        <v>0.3790492209270161</v>
      </c>
      <c r="S8983">
        <f t="shared" si="702"/>
        <v>12.108765816563308</v>
      </c>
      <c r="T8983">
        <f t="shared" si="703"/>
        <v>1.5663190947397361</v>
      </c>
      <c r="U8983">
        <f t="shared" si="704"/>
        <v>1.1010710691987513</v>
      </c>
      <c r="V8983">
        <f t="shared" si="705"/>
        <v>0.97920485696686399</v>
      </c>
    </row>
    <row r="8984" spans="1:22" ht="12.75" x14ac:dyDescent="0.2">
      <c r="A8984" s="1" t="s">
        <v>697</v>
      </c>
      <c r="B8984" s="1" t="s">
        <v>5</v>
      </c>
      <c r="C8984" s="1" t="s">
        <v>2919</v>
      </c>
      <c r="D8984" s="1" t="s">
        <v>7</v>
      </c>
      <c r="E8984" s="1">
        <v>538653</v>
      </c>
      <c r="F8984" s="1">
        <v>204176</v>
      </c>
      <c r="N8984">
        <f t="shared" si="701"/>
        <v>0.3790492209270161</v>
      </c>
      <c r="S8984">
        <f t="shared" si="702"/>
        <v>12.108765816563308</v>
      </c>
      <c r="T8984">
        <f t="shared" si="703"/>
        <v>1.5663190947397361</v>
      </c>
      <c r="U8984">
        <f t="shared" si="704"/>
        <v>1.1010710691987513</v>
      </c>
      <c r="V8984">
        <f t="shared" si="705"/>
        <v>0.97920485696686399</v>
      </c>
    </row>
    <row r="8985" spans="1:22" ht="12.75" x14ac:dyDescent="0.2">
      <c r="A8985" s="1" t="s">
        <v>698</v>
      </c>
      <c r="B8985" s="1" t="s">
        <v>5</v>
      </c>
      <c r="C8985" s="1" t="s">
        <v>2919</v>
      </c>
      <c r="D8985" s="1" t="s">
        <v>7</v>
      </c>
      <c r="E8985" s="1">
        <v>538653</v>
      </c>
      <c r="F8985" s="1">
        <v>204176</v>
      </c>
      <c r="N8985">
        <f t="shared" si="701"/>
        <v>0.3790492209270161</v>
      </c>
      <c r="S8985">
        <f t="shared" si="702"/>
        <v>12.108765816563308</v>
      </c>
      <c r="T8985">
        <f t="shared" si="703"/>
        <v>1.5663190947397361</v>
      </c>
      <c r="U8985">
        <f t="shared" si="704"/>
        <v>1.1010710691987513</v>
      </c>
      <c r="V8985">
        <f t="shared" si="705"/>
        <v>0.97920485696686399</v>
      </c>
    </row>
    <row r="8986" spans="1:22" ht="12.75" x14ac:dyDescent="0.2">
      <c r="A8986" s="1" t="s">
        <v>699</v>
      </c>
      <c r="B8986" s="1" t="s">
        <v>5</v>
      </c>
      <c r="C8986" s="1" t="s">
        <v>2919</v>
      </c>
      <c r="D8986" s="1" t="s">
        <v>7</v>
      </c>
      <c r="E8986" s="1">
        <v>1629984</v>
      </c>
      <c r="F8986" s="1">
        <v>610625</v>
      </c>
      <c r="N8986">
        <f t="shared" si="701"/>
        <v>0.37462024167108388</v>
      </c>
      <c r="S8986">
        <f t="shared" si="702"/>
        <v>11.967281624918376</v>
      </c>
      <c r="T8986">
        <f t="shared" si="703"/>
        <v>1.5480175275664623</v>
      </c>
      <c r="U8986">
        <f t="shared" si="704"/>
        <v>1.0882056663551261</v>
      </c>
      <c r="V8986">
        <f t="shared" si="705"/>
        <v>0.96776339301079017</v>
      </c>
    </row>
    <row r="8987" spans="1:22" ht="12.75" x14ac:dyDescent="0.2">
      <c r="A8987" s="1" t="s">
        <v>700</v>
      </c>
      <c r="B8987" s="1" t="s">
        <v>5</v>
      </c>
      <c r="C8987" s="1" t="s">
        <v>2919</v>
      </c>
      <c r="D8987" s="1" t="s">
        <v>7</v>
      </c>
      <c r="E8987" s="1">
        <v>1629984</v>
      </c>
      <c r="F8987" s="1">
        <v>610625</v>
      </c>
      <c r="N8987">
        <f t="shared" si="701"/>
        <v>0.37462024167108388</v>
      </c>
      <c r="S8987">
        <f t="shared" si="702"/>
        <v>11.967281624918376</v>
      </c>
      <c r="T8987">
        <f t="shared" si="703"/>
        <v>1.5480175275664623</v>
      </c>
      <c r="U8987">
        <f t="shared" si="704"/>
        <v>1.0882056663551261</v>
      </c>
      <c r="V8987">
        <f t="shared" si="705"/>
        <v>0.96776339301079017</v>
      </c>
    </row>
    <row r="8988" spans="1:22" ht="12.75" x14ac:dyDescent="0.2">
      <c r="A8988" s="1" t="s">
        <v>701</v>
      </c>
      <c r="B8988" s="1" t="s">
        <v>5</v>
      </c>
      <c r="C8988" s="1" t="s">
        <v>2919</v>
      </c>
      <c r="D8988" s="1" t="s">
        <v>7</v>
      </c>
      <c r="E8988" s="1">
        <v>1629984</v>
      </c>
      <c r="F8988" s="1">
        <v>610625</v>
      </c>
      <c r="N8988">
        <f t="shared" si="701"/>
        <v>0.37462024167108388</v>
      </c>
      <c r="S8988">
        <f t="shared" si="702"/>
        <v>11.967281624918376</v>
      </c>
      <c r="T8988">
        <f t="shared" si="703"/>
        <v>1.5480175275664623</v>
      </c>
      <c r="U8988">
        <f t="shared" si="704"/>
        <v>1.0882056663551261</v>
      </c>
      <c r="V8988">
        <f t="shared" si="705"/>
        <v>0.96776339301079017</v>
      </c>
    </row>
    <row r="8989" spans="1:22" ht="12.75" x14ac:dyDescent="0.2">
      <c r="A8989" s="1" t="s">
        <v>702</v>
      </c>
      <c r="B8989" s="1" t="s">
        <v>5</v>
      </c>
      <c r="C8989" s="1" t="s">
        <v>2919</v>
      </c>
      <c r="D8989" s="1" t="s">
        <v>7</v>
      </c>
      <c r="E8989" s="1">
        <v>1629984</v>
      </c>
      <c r="F8989" s="1">
        <v>610625</v>
      </c>
      <c r="N8989">
        <f t="shared" si="701"/>
        <v>0.37462024167108388</v>
      </c>
      <c r="S8989">
        <f t="shared" si="702"/>
        <v>11.967281624918376</v>
      </c>
      <c r="T8989">
        <f t="shared" si="703"/>
        <v>1.5480175275664623</v>
      </c>
      <c r="U8989">
        <f t="shared" si="704"/>
        <v>1.0882056663551261</v>
      </c>
      <c r="V8989">
        <f t="shared" si="705"/>
        <v>0.96776339301079017</v>
      </c>
    </row>
    <row r="8990" spans="1:22" ht="12.75" x14ac:dyDescent="0.2">
      <c r="A8990" s="1" t="s">
        <v>703</v>
      </c>
      <c r="B8990" s="1" t="s">
        <v>5</v>
      </c>
      <c r="C8990" s="1" t="s">
        <v>2919</v>
      </c>
      <c r="D8990" s="1" t="s">
        <v>7</v>
      </c>
      <c r="E8990" s="1">
        <v>1629984</v>
      </c>
      <c r="F8990" s="1">
        <v>610625</v>
      </c>
      <c r="N8990">
        <f t="shared" si="701"/>
        <v>0.37462024167108388</v>
      </c>
      <c r="S8990">
        <f t="shared" si="702"/>
        <v>11.967281624918376</v>
      </c>
      <c r="T8990">
        <f t="shared" si="703"/>
        <v>1.5480175275664623</v>
      </c>
      <c r="U8990">
        <f t="shared" si="704"/>
        <v>1.0882056663551261</v>
      </c>
      <c r="V8990">
        <f t="shared" si="705"/>
        <v>0.96776339301079017</v>
      </c>
    </row>
    <row r="8991" spans="1:22" ht="12.75" x14ac:dyDescent="0.2">
      <c r="A8991" s="1" t="s">
        <v>704</v>
      </c>
      <c r="B8991" s="1" t="s">
        <v>5</v>
      </c>
      <c r="C8991" s="1" t="s">
        <v>2919</v>
      </c>
      <c r="D8991" s="1" t="s">
        <v>7</v>
      </c>
      <c r="E8991" s="1">
        <v>1629984</v>
      </c>
      <c r="F8991" s="1">
        <v>610625</v>
      </c>
      <c r="N8991">
        <f t="shared" si="701"/>
        <v>0.37462024167108388</v>
      </c>
      <c r="S8991">
        <f t="shared" si="702"/>
        <v>11.967281624918376</v>
      </c>
      <c r="T8991">
        <f t="shared" si="703"/>
        <v>1.5480175275664623</v>
      </c>
      <c r="U8991">
        <f t="shared" si="704"/>
        <v>1.0882056663551261</v>
      </c>
      <c r="V8991">
        <f t="shared" si="705"/>
        <v>0.96776339301079017</v>
      </c>
    </row>
    <row r="8992" spans="1:22" ht="12.75" x14ac:dyDescent="0.2">
      <c r="A8992" s="1" t="s">
        <v>705</v>
      </c>
      <c r="B8992" s="1" t="s">
        <v>5</v>
      </c>
      <c r="C8992" s="1" t="s">
        <v>2919</v>
      </c>
      <c r="D8992" s="1" t="s">
        <v>7</v>
      </c>
      <c r="E8992" s="1">
        <v>1629984</v>
      </c>
      <c r="F8992" s="1">
        <v>610625</v>
      </c>
      <c r="N8992">
        <f t="shared" si="701"/>
        <v>0.37462024167108388</v>
      </c>
      <c r="S8992">
        <f t="shared" si="702"/>
        <v>11.967281624918376</v>
      </c>
      <c r="T8992">
        <f t="shared" si="703"/>
        <v>1.5480175275664623</v>
      </c>
      <c r="U8992">
        <f t="shared" si="704"/>
        <v>1.0882056663551261</v>
      </c>
      <c r="V8992">
        <f t="shared" si="705"/>
        <v>0.96776339301079017</v>
      </c>
    </row>
    <row r="8993" spans="1:22" ht="12.75" x14ac:dyDescent="0.2">
      <c r="A8993" s="1" t="s">
        <v>706</v>
      </c>
      <c r="B8993" s="1" t="s">
        <v>5</v>
      </c>
      <c r="C8993" s="1" t="s">
        <v>2919</v>
      </c>
      <c r="D8993" s="1" t="s">
        <v>7</v>
      </c>
      <c r="E8993" s="1">
        <v>1512690</v>
      </c>
      <c r="F8993" s="1">
        <v>618538</v>
      </c>
      <c r="N8993">
        <f t="shared" si="701"/>
        <v>0.40889937792938408</v>
      </c>
      <c r="S8993">
        <f t="shared" si="702"/>
        <v>13.062332110263503</v>
      </c>
      <c r="T8993">
        <f t="shared" si="703"/>
        <v>1.6896668509478681</v>
      </c>
      <c r="U8993">
        <f t="shared" si="704"/>
        <v>1.1877805055246375</v>
      </c>
      <c r="V8993">
        <f t="shared" si="705"/>
        <v>1.0563173191596569</v>
      </c>
    </row>
    <row r="8994" spans="1:22" ht="12.75" x14ac:dyDescent="0.2">
      <c r="A8994" s="1" t="s">
        <v>707</v>
      </c>
      <c r="B8994" s="1" t="s">
        <v>5</v>
      </c>
      <c r="C8994" s="1" t="s">
        <v>2919</v>
      </c>
      <c r="D8994" s="1" t="s">
        <v>7</v>
      </c>
      <c r="E8994" s="1">
        <v>1212953</v>
      </c>
      <c r="F8994" s="1">
        <v>512211</v>
      </c>
      <c r="N8994">
        <f t="shared" si="701"/>
        <v>0.42228429296106279</v>
      </c>
      <c r="S8994">
        <f t="shared" si="702"/>
        <v>13.489914578832677</v>
      </c>
      <c r="T8994">
        <f t="shared" si="703"/>
        <v>1.7449764171944744</v>
      </c>
      <c r="U8994">
        <f t="shared" si="704"/>
        <v>1.2266613207101214</v>
      </c>
      <c r="V8994">
        <f t="shared" si="705"/>
        <v>1.0908948175042115</v>
      </c>
    </row>
    <row r="8995" spans="1:22" ht="12.75" x14ac:dyDescent="0.2">
      <c r="A8995" s="1" t="s">
        <v>708</v>
      </c>
      <c r="B8995" s="1" t="s">
        <v>5</v>
      </c>
      <c r="C8995" s="1" t="s">
        <v>2919</v>
      </c>
      <c r="D8995" s="1" t="s">
        <v>7</v>
      </c>
      <c r="E8995" s="1">
        <v>2313838</v>
      </c>
      <c r="F8995" s="1">
        <v>937151</v>
      </c>
      <c r="N8995">
        <f t="shared" si="701"/>
        <v>0.40502014402045433</v>
      </c>
      <c r="S8995">
        <f t="shared" si="702"/>
        <v>12.938409589499514</v>
      </c>
      <c r="T8995">
        <f t="shared" si="703"/>
        <v>1.673636958762208</v>
      </c>
      <c r="U8995">
        <f t="shared" si="704"/>
        <v>1.176512015861656</v>
      </c>
      <c r="V8995">
        <f t="shared" si="705"/>
        <v>1.0462960225173774</v>
      </c>
    </row>
    <row r="8996" spans="1:22" ht="12.75" x14ac:dyDescent="0.2">
      <c r="A8996" s="1" t="s">
        <v>709</v>
      </c>
      <c r="B8996" s="1" t="s">
        <v>5</v>
      </c>
      <c r="C8996" s="1" t="s">
        <v>2919</v>
      </c>
      <c r="D8996" s="1" t="s">
        <v>7</v>
      </c>
      <c r="E8996" s="1">
        <v>2313838</v>
      </c>
      <c r="F8996" s="1">
        <v>937151</v>
      </c>
      <c r="N8996">
        <f t="shared" si="701"/>
        <v>0.40502014402045433</v>
      </c>
      <c r="S8996">
        <f t="shared" si="702"/>
        <v>12.938409589499514</v>
      </c>
      <c r="T8996">
        <f t="shared" si="703"/>
        <v>1.673636958762208</v>
      </c>
      <c r="U8996">
        <f t="shared" si="704"/>
        <v>1.176512015861656</v>
      </c>
      <c r="V8996">
        <f t="shared" si="705"/>
        <v>1.0462960225173774</v>
      </c>
    </row>
    <row r="8997" spans="1:22" ht="12.75" x14ac:dyDescent="0.2">
      <c r="A8997" s="1" t="s">
        <v>710</v>
      </c>
      <c r="B8997" s="1" t="s">
        <v>5</v>
      </c>
      <c r="C8997" s="1" t="s">
        <v>2919</v>
      </c>
      <c r="D8997" s="1" t="s">
        <v>7</v>
      </c>
      <c r="E8997" s="1">
        <v>788037</v>
      </c>
      <c r="F8997" s="1">
        <v>337448</v>
      </c>
      <c r="N8997">
        <f t="shared" si="701"/>
        <v>0.42821339607150427</v>
      </c>
      <c r="S8997">
        <f t="shared" si="702"/>
        <v>13.679320379195518</v>
      </c>
      <c r="T8997">
        <f t="shared" si="703"/>
        <v>1.7694768432706789</v>
      </c>
      <c r="U8997">
        <f t="shared" si="704"/>
        <v>1.243884318518262</v>
      </c>
      <c r="V8997">
        <f t="shared" si="705"/>
        <v>1.1062115791348059</v>
      </c>
    </row>
    <row r="8998" spans="1:22" ht="12.75" x14ac:dyDescent="0.2">
      <c r="A8998" s="1" t="s">
        <v>711</v>
      </c>
      <c r="B8998" s="1" t="s">
        <v>5</v>
      </c>
      <c r="C8998" s="1" t="s">
        <v>2919</v>
      </c>
      <c r="D8998" s="1" t="s">
        <v>7</v>
      </c>
      <c r="E8998" s="1">
        <v>2166486</v>
      </c>
      <c r="F8998" s="1">
        <v>875838</v>
      </c>
      <c r="N8998">
        <f t="shared" si="701"/>
        <v>0.40426663269460317</v>
      </c>
      <c r="S8998">
        <f t="shared" si="702"/>
        <v>12.914338593752456</v>
      </c>
      <c r="T8998">
        <f t="shared" si="703"/>
        <v>1.6705232755975339</v>
      </c>
      <c r="U8998">
        <f t="shared" si="704"/>
        <v>1.1743231984854343</v>
      </c>
      <c r="V8998">
        <f t="shared" si="705"/>
        <v>1.0443494627849805</v>
      </c>
    </row>
    <row r="8999" spans="1:22" ht="12.75" x14ac:dyDescent="0.2">
      <c r="A8999" s="1" t="s">
        <v>712</v>
      </c>
      <c r="B8999" s="1" t="s">
        <v>5</v>
      </c>
      <c r="C8999" s="1" t="s">
        <v>2919</v>
      </c>
      <c r="D8999" s="1" t="s">
        <v>7</v>
      </c>
      <c r="E8999" s="1">
        <v>901361</v>
      </c>
      <c r="F8999" s="1">
        <v>437382</v>
      </c>
      <c r="N8999">
        <f t="shared" si="701"/>
        <v>0.4852461999132423</v>
      </c>
      <c r="S8999">
        <f t="shared" si="702"/>
        <v>15.501239083823508</v>
      </c>
      <c r="T8999">
        <f t="shared" si="703"/>
        <v>2.0051495864183568</v>
      </c>
      <c r="U8999">
        <f t="shared" si="704"/>
        <v>1.4095545450704923</v>
      </c>
      <c r="V8999">
        <f t="shared" si="705"/>
        <v>1.2535454752227266</v>
      </c>
    </row>
    <row r="9000" spans="1:22" ht="12.75" x14ac:dyDescent="0.2">
      <c r="A9000" s="1" t="s">
        <v>713</v>
      </c>
      <c r="B9000" s="1" t="s">
        <v>5</v>
      </c>
      <c r="C9000" s="1" t="s">
        <v>2919</v>
      </c>
      <c r="D9000" s="1" t="s">
        <v>7</v>
      </c>
      <c r="E9000" s="1">
        <v>1167021</v>
      </c>
      <c r="F9000" s="1">
        <v>558681</v>
      </c>
      <c r="N9000">
        <f t="shared" si="701"/>
        <v>0.47872403324361773</v>
      </c>
      <c r="S9000">
        <f t="shared" si="702"/>
        <v>15.292887807897037</v>
      </c>
      <c r="T9000">
        <f t="shared" si="703"/>
        <v>1.9781984844777594</v>
      </c>
      <c r="U9000">
        <f t="shared" si="704"/>
        <v>1.3906088023227485</v>
      </c>
      <c r="V9000">
        <f t="shared" si="705"/>
        <v>1.2366966415403235</v>
      </c>
    </row>
    <row r="9001" spans="1:22" ht="12.75" x14ac:dyDescent="0.2">
      <c r="A9001" s="1" t="s">
        <v>714</v>
      </c>
      <c r="B9001" s="1" t="s">
        <v>5</v>
      </c>
      <c r="C9001" s="1" t="s">
        <v>2919</v>
      </c>
      <c r="D9001" s="1" t="s">
        <v>7</v>
      </c>
      <c r="E9001" s="1">
        <v>1200436</v>
      </c>
      <c r="F9001" s="1">
        <v>500534</v>
      </c>
      <c r="N9001">
        <f t="shared" si="701"/>
        <v>0.41696017113781991</v>
      </c>
      <c r="S9001">
        <f t="shared" si="702"/>
        <v>13.319834967063958</v>
      </c>
      <c r="T9001">
        <f t="shared" si="703"/>
        <v>1.7229759137926444</v>
      </c>
      <c r="U9001">
        <f t="shared" si="704"/>
        <v>1.2111956867375056</v>
      </c>
      <c r="V9001">
        <f t="shared" si="705"/>
        <v>1.0771409152124389</v>
      </c>
    </row>
    <row r="9002" spans="1:22" ht="12.75" x14ac:dyDescent="0.2">
      <c r="A9002" s="1" t="s">
        <v>715</v>
      </c>
      <c r="B9002" s="1" t="s">
        <v>5</v>
      </c>
      <c r="C9002" s="1" t="s">
        <v>2919</v>
      </c>
      <c r="D9002" s="1" t="s">
        <v>7</v>
      </c>
      <c r="E9002" s="1">
        <v>793063</v>
      </c>
      <c r="F9002" s="1">
        <v>378658</v>
      </c>
      <c r="N9002">
        <f t="shared" si="701"/>
        <v>0.47746269842370659</v>
      </c>
      <c r="S9002">
        <f t="shared" si="702"/>
        <v>15.2525943391142</v>
      </c>
      <c r="T9002">
        <f t="shared" si="703"/>
        <v>1.9729863571227546</v>
      </c>
      <c r="U9002">
        <f t="shared" si="704"/>
        <v>1.3869448473477701</v>
      </c>
      <c r="V9002">
        <f t="shared" si="705"/>
        <v>1.233438211991523</v>
      </c>
    </row>
    <row r="9003" spans="1:22" ht="12.75" x14ac:dyDescent="0.2">
      <c r="A9003" s="1" t="s">
        <v>716</v>
      </c>
      <c r="B9003" s="1" t="s">
        <v>5</v>
      </c>
      <c r="C9003" s="1" t="s">
        <v>2919</v>
      </c>
      <c r="D9003" s="1" t="s">
        <v>7</v>
      </c>
      <c r="E9003" s="1">
        <v>1512690</v>
      </c>
      <c r="F9003" s="1">
        <v>618538</v>
      </c>
      <c r="N9003">
        <f t="shared" si="701"/>
        <v>0.40889937792938408</v>
      </c>
      <c r="S9003">
        <f t="shared" si="702"/>
        <v>13.062332110263503</v>
      </c>
      <c r="T9003">
        <f t="shared" si="703"/>
        <v>1.6896668509478681</v>
      </c>
      <c r="U9003">
        <f t="shared" si="704"/>
        <v>1.1877805055246375</v>
      </c>
      <c r="V9003">
        <f t="shared" si="705"/>
        <v>1.0563173191596569</v>
      </c>
    </row>
    <row r="9004" spans="1:22" ht="12.75" x14ac:dyDescent="0.2">
      <c r="A9004" s="1" t="s">
        <v>717</v>
      </c>
      <c r="B9004" s="1" t="s">
        <v>5</v>
      </c>
      <c r="C9004" s="1" t="s">
        <v>2919</v>
      </c>
      <c r="D9004" s="1" t="s">
        <v>7</v>
      </c>
      <c r="E9004" s="1">
        <v>2271327</v>
      </c>
      <c r="F9004" s="1">
        <v>925040</v>
      </c>
      <c r="N9004">
        <f t="shared" si="701"/>
        <v>0.40726852628441435</v>
      </c>
      <c r="S9004">
        <f t="shared" si="702"/>
        <v>13.010234389017169</v>
      </c>
      <c r="T9004">
        <f t="shared" si="703"/>
        <v>1.6829277945636958</v>
      </c>
      <c r="U9004">
        <f t="shared" si="704"/>
        <v>1.1830431694076029</v>
      </c>
      <c r="V9004">
        <f t="shared" si="705"/>
        <v>1.0521043099682881</v>
      </c>
    </row>
    <row r="9005" spans="1:22" ht="12.75" x14ac:dyDescent="0.2">
      <c r="A9005" s="1" t="s">
        <v>718</v>
      </c>
      <c r="B9005" s="1" t="s">
        <v>5</v>
      </c>
      <c r="C9005" s="1" t="s">
        <v>2919</v>
      </c>
      <c r="D9005" s="1" t="s">
        <v>7</v>
      </c>
      <c r="E9005" s="1">
        <v>1512690</v>
      </c>
      <c r="F9005" s="1">
        <v>618538</v>
      </c>
      <c r="N9005">
        <f t="shared" si="701"/>
        <v>0.40889937792938408</v>
      </c>
      <c r="S9005">
        <f t="shared" si="702"/>
        <v>13.062332110263503</v>
      </c>
      <c r="T9005">
        <f t="shared" si="703"/>
        <v>1.6896668509478681</v>
      </c>
      <c r="U9005">
        <f t="shared" si="704"/>
        <v>1.1877805055246375</v>
      </c>
      <c r="V9005">
        <f t="shared" si="705"/>
        <v>1.0563173191596569</v>
      </c>
    </row>
    <row r="9006" spans="1:22" ht="12.75" x14ac:dyDescent="0.2">
      <c r="A9006" s="1" t="s">
        <v>719</v>
      </c>
      <c r="B9006" s="1" t="s">
        <v>5</v>
      </c>
      <c r="C9006" s="1" t="s">
        <v>2919</v>
      </c>
      <c r="D9006" s="1" t="s">
        <v>7</v>
      </c>
      <c r="E9006" s="1">
        <v>2257648</v>
      </c>
      <c r="F9006" s="1">
        <v>902396</v>
      </c>
      <c r="N9006">
        <f t="shared" si="701"/>
        <v>0.39970624295727236</v>
      </c>
      <c r="S9006">
        <f t="shared" si="702"/>
        <v>12.768656480947824</v>
      </c>
      <c r="T9006">
        <f t="shared" si="703"/>
        <v>1.6516786899060842</v>
      </c>
      <c r="U9006">
        <f t="shared" si="704"/>
        <v>1.1610760713926374</v>
      </c>
      <c r="V9006">
        <f t="shared" si="705"/>
        <v>1.0325685237039421</v>
      </c>
    </row>
    <row r="9007" spans="1:22" ht="12.75" x14ac:dyDescent="0.2">
      <c r="A9007" s="1" t="s">
        <v>720</v>
      </c>
      <c r="B9007" s="1" t="s">
        <v>5</v>
      </c>
      <c r="C9007" s="1" t="s">
        <v>2919</v>
      </c>
      <c r="D9007" s="1" t="s">
        <v>7</v>
      </c>
      <c r="E9007" s="1">
        <v>1512690</v>
      </c>
      <c r="F9007" s="1">
        <v>618538</v>
      </c>
      <c r="N9007">
        <f t="shared" si="701"/>
        <v>0.40889937792938408</v>
      </c>
      <c r="S9007">
        <f t="shared" si="702"/>
        <v>13.062332110263503</v>
      </c>
      <c r="T9007">
        <f t="shared" si="703"/>
        <v>1.6896668509478681</v>
      </c>
      <c r="U9007">
        <f t="shared" si="704"/>
        <v>1.1877805055246375</v>
      </c>
      <c r="V9007">
        <f t="shared" si="705"/>
        <v>1.0563173191596569</v>
      </c>
    </row>
    <row r="9008" spans="1:22" ht="12.75" x14ac:dyDescent="0.2">
      <c r="A9008" s="1" t="s">
        <v>721</v>
      </c>
      <c r="B9008" s="1" t="s">
        <v>5</v>
      </c>
      <c r="C9008" s="1" t="s">
        <v>2919</v>
      </c>
      <c r="D9008" s="1" t="s">
        <v>7</v>
      </c>
      <c r="E9008" s="1">
        <v>1313653</v>
      </c>
      <c r="F9008" s="1">
        <v>544375</v>
      </c>
      <c r="N9008">
        <f t="shared" si="701"/>
        <v>0.41439786610314899</v>
      </c>
      <c r="S9008">
        <f t="shared" si="702"/>
        <v>13.237981872788888</v>
      </c>
      <c r="T9008">
        <f t="shared" si="703"/>
        <v>1.7123878764592935</v>
      </c>
      <c r="U9008">
        <f t="shared" si="704"/>
        <v>1.2037526429627718</v>
      </c>
      <c r="V9008">
        <f t="shared" si="705"/>
        <v>1.070521665266893</v>
      </c>
    </row>
    <row r="9009" spans="1:22" ht="12.75" x14ac:dyDescent="0.2">
      <c r="A9009" s="1" t="s">
        <v>722</v>
      </c>
      <c r="B9009" s="1" t="s">
        <v>5</v>
      </c>
      <c r="C9009" s="1" t="s">
        <v>2919</v>
      </c>
      <c r="D9009" s="1" t="s">
        <v>7</v>
      </c>
      <c r="E9009" s="1">
        <v>1320809</v>
      </c>
      <c r="F9009" s="1">
        <v>548044</v>
      </c>
      <c r="N9009">
        <f t="shared" si="701"/>
        <v>0.41493054635454485</v>
      </c>
      <c r="S9009">
        <f t="shared" si="702"/>
        <v>13.254998397459445</v>
      </c>
      <c r="T9009">
        <f t="shared" si="703"/>
        <v>1.7145890345229127</v>
      </c>
      <c r="U9009">
        <f t="shared" si="704"/>
        <v>1.2052999850533612</v>
      </c>
      <c r="V9009">
        <f t="shared" si="705"/>
        <v>1.0718977480038565</v>
      </c>
    </row>
    <row r="9010" spans="1:22" ht="12.75" x14ac:dyDescent="0.2">
      <c r="A9010" s="1" t="s">
        <v>723</v>
      </c>
      <c r="B9010" s="1" t="s">
        <v>5</v>
      </c>
      <c r="C9010" s="1" t="s">
        <v>2919</v>
      </c>
      <c r="D9010" s="1" t="s">
        <v>7</v>
      </c>
      <c r="E9010" s="1">
        <v>1512690</v>
      </c>
      <c r="F9010" s="1">
        <v>618538</v>
      </c>
      <c r="N9010">
        <f t="shared" si="701"/>
        <v>0.40889937792938408</v>
      </c>
      <c r="S9010">
        <f t="shared" si="702"/>
        <v>13.062332110263503</v>
      </c>
      <c r="T9010">
        <f t="shared" si="703"/>
        <v>1.6896668509478681</v>
      </c>
      <c r="U9010">
        <f t="shared" si="704"/>
        <v>1.1877805055246375</v>
      </c>
      <c r="V9010">
        <f t="shared" si="705"/>
        <v>1.0563173191596569</v>
      </c>
    </row>
    <row r="9011" spans="1:22" ht="12.75" x14ac:dyDescent="0.2">
      <c r="A9011" s="1" t="s">
        <v>724</v>
      </c>
      <c r="B9011" s="1" t="s">
        <v>5</v>
      </c>
      <c r="C9011" s="1" t="s">
        <v>2919</v>
      </c>
      <c r="D9011" s="1" t="s">
        <v>7</v>
      </c>
      <c r="E9011" s="1">
        <v>1512690</v>
      </c>
      <c r="F9011" s="1">
        <v>618538</v>
      </c>
      <c r="N9011">
        <f t="shared" si="701"/>
        <v>0.40889937792938408</v>
      </c>
      <c r="S9011">
        <f t="shared" si="702"/>
        <v>13.062332110263503</v>
      </c>
      <c r="T9011">
        <f t="shared" si="703"/>
        <v>1.6896668509478681</v>
      </c>
      <c r="U9011">
        <f t="shared" si="704"/>
        <v>1.1877805055246375</v>
      </c>
      <c r="V9011">
        <f t="shared" si="705"/>
        <v>1.0563173191596569</v>
      </c>
    </row>
    <row r="9012" spans="1:22" ht="12.75" x14ac:dyDescent="0.2">
      <c r="A9012" s="1" t="s">
        <v>725</v>
      </c>
      <c r="B9012" s="1" t="s">
        <v>5</v>
      </c>
      <c r="C9012" s="1" t="s">
        <v>2919</v>
      </c>
      <c r="D9012" s="1" t="s">
        <v>7</v>
      </c>
      <c r="E9012" s="1">
        <v>257705</v>
      </c>
      <c r="F9012" s="1">
        <v>118734</v>
      </c>
      <c r="N9012">
        <f t="shared" si="701"/>
        <v>0.46073611299741951</v>
      </c>
      <c r="S9012">
        <f t="shared" si="702"/>
        <v>14.718261870781154</v>
      </c>
      <c r="T9012">
        <f t="shared" si="703"/>
        <v>1.9038682355265271</v>
      </c>
      <c r="U9012">
        <f t="shared" si="704"/>
        <v>1.3383570696065985</v>
      </c>
      <c r="V9012">
        <f t="shared" si="705"/>
        <v>1.1902281147650071</v>
      </c>
    </row>
    <row r="9013" spans="1:22" ht="12.75" x14ac:dyDescent="0.2">
      <c r="A9013" s="1" t="s">
        <v>726</v>
      </c>
      <c r="B9013" s="1" t="s">
        <v>5</v>
      </c>
      <c r="C9013" s="1" t="s">
        <v>2919</v>
      </c>
      <c r="D9013" s="1" t="s">
        <v>7</v>
      </c>
      <c r="E9013" s="1">
        <v>1512690</v>
      </c>
      <c r="F9013" s="1">
        <v>618538</v>
      </c>
      <c r="N9013">
        <f t="shared" si="701"/>
        <v>0.40889937792938408</v>
      </c>
      <c r="S9013">
        <f t="shared" si="702"/>
        <v>13.062332110263503</v>
      </c>
      <c r="T9013">
        <f t="shared" si="703"/>
        <v>1.6896668509478681</v>
      </c>
      <c r="U9013">
        <f t="shared" si="704"/>
        <v>1.1877805055246375</v>
      </c>
      <c r="V9013">
        <f t="shared" si="705"/>
        <v>1.0563173191596569</v>
      </c>
    </row>
    <row r="9014" spans="1:22" ht="12.75" x14ac:dyDescent="0.2">
      <c r="A9014" s="1" t="s">
        <v>727</v>
      </c>
      <c r="B9014" s="1" t="s">
        <v>5</v>
      </c>
      <c r="C9014" s="1" t="s">
        <v>2919</v>
      </c>
      <c r="D9014" s="1" t="s">
        <v>7</v>
      </c>
      <c r="E9014" s="1">
        <v>1512690</v>
      </c>
      <c r="F9014" s="1">
        <v>618538</v>
      </c>
      <c r="N9014">
        <f t="shared" si="701"/>
        <v>0.40889937792938408</v>
      </c>
      <c r="S9014">
        <f t="shared" si="702"/>
        <v>13.062332110263503</v>
      </c>
      <c r="T9014">
        <f t="shared" si="703"/>
        <v>1.6896668509478681</v>
      </c>
      <c r="U9014">
        <f t="shared" si="704"/>
        <v>1.1877805055246375</v>
      </c>
      <c r="V9014">
        <f t="shared" si="705"/>
        <v>1.0563173191596569</v>
      </c>
    </row>
    <row r="9015" spans="1:22" ht="12.75" x14ac:dyDescent="0.2">
      <c r="A9015" s="1" t="s">
        <v>728</v>
      </c>
      <c r="B9015" s="1" t="s">
        <v>5</v>
      </c>
      <c r="C9015" s="1" t="s">
        <v>2919</v>
      </c>
      <c r="D9015" s="1" t="s">
        <v>7</v>
      </c>
      <c r="E9015" s="1">
        <v>817814</v>
      </c>
      <c r="F9015" s="1">
        <v>338795</v>
      </c>
      <c r="N9015">
        <f t="shared" si="701"/>
        <v>0.41426901471483735</v>
      </c>
      <c r="S9015">
        <f t="shared" si="702"/>
        <v>13.233865702117466</v>
      </c>
      <c r="T9015">
        <f t="shared" si="703"/>
        <v>1.7118554327059394</v>
      </c>
      <c r="U9015">
        <f t="shared" si="704"/>
        <v>1.2033783524272339</v>
      </c>
      <c r="V9015">
        <f t="shared" si="705"/>
        <v>1.0701888010943901</v>
      </c>
    </row>
    <row r="9016" spans="1:22" ht="12.75" x14ac:dyDescent="0.2">
      <c r="A9016" s="1" t="s">
        <v>729</v>
      </c>
      <c r="B9016" s="1" t="s">
        <v>5</v>
      </c>
      <c r="C9016" s="1" t="s">
        <v>2919</v>
      </c>
      <c r="D9016" s="1" t="s">
        <v>7</v>
      </c>
      <c r="E9016" s="1">
        <v>1256624</v>
      </c>
      <c r="F9016" s="1">
        <v>511818</v>
      </c>
      <c r="N9016">
        <f t="shared" si="701"/>
        <v>0.40729605673614383</v>
      </c>
      <c r="S9016">
        <f t="shared" si="702"/>
        <v>13.011113852090597</v>
      </c>
      <c r="T9016">
        <f t="shared" si="703"/>
        <v>1.6830415567609249</v>
      </c>
      <c r="U9016">
        <f t="shared" si="704"/>
        <v>1.1831231405096334</v>
      </c>
      <c r="V9016">
        <f t="shared" si="705"/>
        <v>1.0521754298929828</v>
      </c>
    </row>
    <row r="9017" spans="1:22" ht="12.75" x14ac:dyDescent="0.2">
      <c r="A9017" s="1" t="s">
        <v>730</v>
      </c>
      <c r="B9017" s="1" t="s">
        <v>5</v>
      </c>
      <c r="C9017" s="1" t="s">
        <v>2919</v>
      </c>
      <c r="D9017" s="1" t="s">
        <v>7</v>
      </c>
      <c r="E9017" s="1">
        <v>1512690</v>
      </c>
      <c r="F9017" s="1">
        <v>618538</v>
      </c>
      <c r="N9017">
        <f t="shared" si="701"/>
        <v>0.40889937792938408</v>
      </c>
      <c r="S9017">
        <f t="shared" si="702"/>
        <v>13.062332110263503</v>
      </c>
      <c r="T9017">
        <f t="shared" si="703"/>
        <v>1.6896668509478681</v>
      </c>
      <c r="U9017">
        <f t="shared" si="704"/>
        <v>1.1877805055246375</v>
      </c>
      <c r="V9017">
        <f t="shared" si="705"/>
        <v>1.0563173191596569</v>
      </c>
    </row>
    <row r="9018" spans="1:22" ht="12.75" x14ac:dyDescent="0.2">
      <c r="A9018" s="1" t="s">
        <v>731</v>
      </c>
      <c r="B9018" s="1" t="s">
        <v>5</v>
      </c>
      <c r="C9018" s="1" t="s">
        <v>2919</v>
      </c>
      <c r="D9018" s="1" t="s">
        <v>7</v>
      </c>
      <c r="E9018" s="1">
        <v>1512690</v>
      </c>
      <c r="F9018" s="1">
        <v>618538</v>
      </c>
      <c r="N9018">
        <f t="shared" si="701"/>
        <v>0.40889937792938408</v>
      </c>
      <c r="S9018">
        <f t="shared" si="702"/>
        <v>13.062332110263503</v>
      </c>
      <c r="T9018">
        <f t="shared" si="703"/>
        <v>1.6896668509478681</v>
      </c>
      <c r="U9018">
        <f t="shared" si="704"/>
        <v>1.1877805055246375</v>
      </c>
      <c r="V9018">
        <f t="shared" si="705"/>
        <v>1.0563173191596569</v>
      </c>
    </row>
    <row r="9019" spans="1:22" ht="12.75" x14ac:dyDescent="0.2">
      <c r="A9019" s="1" t="s">
        <v>732</v>
      </c>
      <c r="B9019" s="1" t="s">
        <v>5</v>
      </c>
      <c r="C9019" s="1" t="s">
        <v>2919</v>
      </c>
      <c r="D9019" s="1" t="s">
        <v>7</v>
      </c>
      <c r="E9019" s="1">
        <v>1398131</v>
      </c>
      <c r="F9019" s="1">
        <v>573972</v>
      </c>
      <c r="N9019">
        <f t="shared" si="701"/>
        <v>0.41052805495336275</v>
      </c>
      <c r="S9019">
        <f t="shared" si="702"/>
        <v>13.114360363021664</v>
      </c>
      <c r="T9019">
        <f t="shared" si="703"/>
        <v>1.6963969212948875</v>
      </c>
      <c r="U9019">
        <f t="shared" si="704"/>
        <v>1.192511524751602</v>
      </c>
      <c r="V9019">
        <f t="shared" si="705"/>
        <v>1.0605247106124343</v>
      </c>
    </row>
    <row r="9020" spans="1:22" ht="12.75" x14ac:dyDescent="0.2">
      <c r="A9020" s="1" t="s">
        <v>733</v>
      </c>
      <c r="B9020" s="1" t="s">
        <v>5</v>
      </c>
      <c r="C9020" s="1" t="s">
        <v>2919</v>
      </c>
      <c r="D9020" s="1" t="s">
        <v>7</v>
      </c>
      <c r="E9020" s="1">
        <v>883243</v>
      </c>
      <c r="F9020" s="1">
        <v>374476</v>
      </c>
      <c r="N9020">
        <f t="shared" si="701"/>
        <v>0.42397845213604862</v>
      </c>
      <c r="S9020">
        <f t="shared" si="702"/>
        <v>13.544034665547841</v>
      </c>
      <c r="T9020">
        <f t="shared" si="703"/>
        <v>1.7519770749423498</v>
      </c>
      <c r="U9020">
        <f t="shared" si="704"/>
        <v>1.2315825540255003</v>
      </c>
      <c r="V9020">
        <f t="shared" si="705"/>
        <v>1.0952713702077468</v>
      </c>
    </row>
    <row r="9021" spans="1:22" ht="12.75" x14ac:dyDescent="0.2">
      <c r="A9021" s="1" t="s">
        <v>734</v>
      </c>
      <c r="B9021" s="1" t="s">
        <v>5</v>
      </c>
      <c r="C9021" s="1" t="s">
        <v>2919</v>
      </c>
      <c r="D9021" s="1" t="s">
        <v>7</v>
      </c>
      <c r="E9021" s="1">
        <v>1501743</v>
      </c>
      <c r="F9021" s="1">
        <v>598748</v>
      </c>
      <c r="N9021">
        <f t="shared" si="701"/>
        <v>0.39870204156103939</v>
      </c>
      <c r="S9021">
        <f t="shared" si="702"/>
        <v>12.736577165470239</v>
      </c>
      <c r="T9021">
        <f t="shared" si="703"/>
        <v>1.647529097359667</v>
      </c>
      <c r="U9021">
        <f t="shared" si="704"/>
        <v>1.1581590436189435</v>
      </c>
      <c r="V9021">
        <f t="shared" si="705"/>
        <v>1.0299743516801629</v>
      </c>
    </row>
    <row r="9022" spans="1:22" ht="12.75" x14ac:dyDescent="0.2">
      <c r="A9022" s="1" t="s">
        <v>735</v>
      </c>
      <c r="B9022" s="1" t="s">
        <v>5</v>
      </c>
      <c r="C9022" s="1" t="s">
        <v>2919</v>
      </c>
      <c r="D9022" s="1" t="s">
        <v>7</v>
      </c>
      <c r="E9022" s="1">
        <v>1512690</v>
      </c>
      <c r="F9022" s="1">
        <v>618538</v>
      </c>
      <c r="N9022">
        <f t="shared" si="701"/>
        <v>0.40889937792938408</v>
      </c>
      <c r="S9022">
        <f t="shared" si="702"/>
        <v>13.062332110263503</v>
      </c>
      <c r="T9022">
        <f t="shared" si="703"/>
        <v>1.6896668509478681</v>
      </c>
      <c r="U9022">
        <f t="shared" si="704"/>
        <v>1.1877805055246375</v>
      </c>
      <c r="V9022">
        <f t="shared" si="705"/>
        <v>1.0563173191596569</v>
      </c>
    </row>
    <row r="9023" spans="1:22" ht="12.75" x14ac:dyDescent="0.2">
      <c r="A9023" s="1" t="s">
        <v>736</v>
      </c>
      <c r="B9023" s="1" t="s">
        <v>5</v>
      </c>
      <c r="C9023" s="1" t="s">
        <v>2919</v>
      </c>
      <c r="D9023" s="1" t="s">
        <v>7</v>
      </c>
      <c r="E9023" s="1">
        <v>1512690</v>
      </c>
      <c r="F9023" s="1">
        <v>618538</v>
      </c>
      <c r="N9023">
        <f t="shared" si="701"/>
        <v>0.40889937792938408</v>
      </c>
      <c r="S9023">
        <f t="shared" si="702"/>
        <v>13.062332110263503</v>
      </c>
      <c r="T9023">
        <f t="shared" si="703"/>
        <v>1.6896668509478681</v>
      </c>
      <c r="U9023">
        <f t="shared" si="704"/>
        <v>1.1877805055246375</v>
      </c>
      <c r="V9023">
        <f t="shared" si="705"/>
        <v>1.0563173191596569</v>
      </c>
    </row>
    <row r="9024" spans="1:22" ht="12.75" x14ac:dyDescent="0.2">
      <c r="A9024" s="1" t="s">
        <v>737</v>
      </c>
      <c r="B9024" s="1" t="s">
        <v>5</v>
      </c>
      <c r="C9024" s="1" t="s">
        <v>2919</v>
      </c>
      <c r="D9024" s="1" t="s">
        <v>7</v>
      </c>
      <c r="E9024" s="1">
        <v>434774</v>
      </c>
      <c r="F9024" s="1">
        <v>194939</v>
      </c>
      <c r="N9024">
        <f t="shared" si="701"/>
        <v>0.44836857769783844</v>
      </c>
      <c r="S9024">
        <f t="shared" si="702"/>
        <v>14.323179700965689</v>
      </c>
      <c r="T9024">
        <f t="shared" si="703"/>
        <v>1.8527627177596631</v>
      </c>
      <c r="U9024">
        <f t="shared" si="704"/>
        <v>1.3024315629339835</v>
      </c>
      <c r="V9024">
        <f t="shared" si="705"/>
        <v>1.158278832282797</v>
      </c>
    </row>
    <row r="9025" spans="1:22" ht="12.75" x14ac:dyDescent="0.2">
      <c r="A9025" s="1" t="s">
        <v>738</v>
      </c>
      <c r="B9025" s="1" t="s">
        <v>5</v>
      </c>
      <c r="C9025" s="1" t="s">
        <v>2919</v>
      </c>
      <c r="D9025" s="1" t="s">
        <v>7</v>
      </c>
      <c r="E9025" s="1">
        <v>1512690</v>
      </c>
      <c r="F9025" s="1">
        <v>618538</v>
      </c>
      <c r="N9025">
        <f t="shared" si="701"/>
        <v>0.40889937792938408</v>
      </c>
      <c r="S9025">
        <f t="shared" si="702"/>
        <v>13.062332110263503</v>
      </c>
      <c r="T9025">
        <f t="shared" si="703"/>
        <v>1.6896668509478681</v>
      </c>
      <c r="U9025">
        <f t="shared" si="704"/>
        <v>1.1877805055246375</v>
      </c>
      <c r="V9025">
        <f t="shared" si="705"/>
        <v>1.0563173191596569</v>
      </c>
    </row>
    <row r="9026" spans="1:22" ht="12.75" x14ac:dyDescent="0.2">
      <c r="A9026" s="1" t="s">
        <v>739</v>
      </c>
      <c r="B9026" s="1" t="s">
        <v>5</v>
      </c>
      <c r="C9026" s="1" t="s">
        <v>2919</v>
      </c>
      <c r="D9026" s="1" t="s">
        <v>7</v>
      </c>
      <c r="E9026" s="1">
        <v>1512690</v>
      </c>
      <c r="F9026" s="1">
        <v>618538</v>
      </c>
      <c r="N9026">
        <f t="shared" si="701"/>
        <v>0.40889937792938408</v>
      </c>
      <c r="S9026">
        <f t="shared" si="702"/>
        <v>13.062332110263503</v>
      </c>
      <c r="T9026">
        <f t="shared" si="703"/>
        <v>1.6896668509478681</v>
      </c>
      <c r="U9026">
        <f t="shared" si="704"/>
        <v>1.1877805055246375</v>
      </c>
      <c r="V9026">
        <f t="shared" si="705"/>
        <v>1.0563173191596569</v>
      </c>
    </row>
    <row r="9027" spans="1:22" ht="12.75" x14ac:dyDescent="0.2">
      <c r="A9027" s="1" t="s">
        <v>740</v>
      </c>
      <c r="B9027" s="1" t="s">
        <v>5</v>
      </c>
      <c r="C9027" s="1" t="s">
        <v>2919</v>
      </c>
      <c r="D9027" s="1" t="s">
        <v>7</v>
      </c>
      <c r="E9027" s="1">
        <v>1512690</v>
      </c>
      <c r="F9027" s="1">
        <v>618538</v>
      </c>
      <c r="N9027">
        <f t="shared" ref="N9027:N9090" si="706">F9027/E9027</f>
        <v>0.40889937792938408</v>
      </c>
      <c r="S9027">
        <f t="shared" ref="S9027:S9090" si="707">N9027/0.031303704</f>
        <v>13.062332110263503</v>
      </c>
      <c r="T9027">
        <f t="shared" ref="T9027:T9090" si="708">N9027/0.242</f>
        <v>1.6896668509478681</v>
      </c>
      <c r="U9027">
        <f t="shared" ref="U9027:U9090" si="709">N9027/0.344255</f>
        <v>1.1877805055246375</v>
      </c>
      <c r="V9027">
        <f t="shared" ref="V9027:V9090" si="710">N9027/0.387099</f>
        <v>1.0563173191596569</v>
      </c>
    </row>
    <row r="9028" spans="1:22" ht="12.75" x14ac:dyDescent="0.2">
      <c r="A9028" s="1" t="s">
        <v>741</v>
      </c>
      <c r="B9028" s="1" t="s">
        <v>5</v>
      </c>
      <c r="C9028" s="1" t="s">
        <v>2919</v>
      </c>
      <c r="D9028" s="1" t="s">
        <v>7</v>
      </c>
      <c r="E9028" s="1">
        <v>1512690</v>
      </c>
      <c r="F9028" s="1">
        <v>618538</v>
      </c>
      <c r="N9028">
        <f t="shared" si="706"/>
        <v>0.40889937792938408</v>
      </c>
      <c r="S9028">
        <f t="shared" si="707"/>
        <v>13.062332110263503</v>
      </c>
      <c r="T9028">
        <f t="shared" si="708"/>
        <v>1.6896668509478681</v>
      </c>
      <c r="U9028">
        <f t="shared" si="709"/>
        <v>1.1877805055246375</v>
      </c>
      <c r="V9028">
        <f t="shared" si="710"/>
        <v>1.0563173191596569</v>
      </c>
    </row>
    <row r="9029" spans="1:22" ht="12.75" x14ac:dyDescent="0.2">
      <c r="A9029" s="1" t="s">
        <v>742</v>
      </c>
      <c r="B9029" s="1" t="s">
        <v>5</v>
      </c>
      <c r="C9029" s="1" t="s">
        <v>2919</v>
      </c>
      <c r="D9029" s="1" t="s">
        <v>7</v>
      </c>
      <c r="E9029" s="1">
        <v>457098</v>
      </c>
      <c r="F9029" s="1">
        <v>212402</v>
      </c>
      <c r="N9029">
        <f t="shared" si="706"/>
        <v>0.4646749712315521</v>
      </c>
      <c r="S9029">
        <f t="shared" si="707"/>
        <v>14.844089096662557</v>
      </c>
      <c r="T9029">
        <f t="shared" si="708"/>
        <v>1.9201445092212897</v>
      </c>
      <c r="U9029">
        <f t="shared" si="709"/>
        <v>1.3497987574081776</v>
      </c>
      <c r="V9029">
        <f t="shared" si="710"/>
        <v>1.2004034400283961</v>
      </c>
    </row>
    <row r="9030" spans="1:22" ht="12.75" x14ac:dyDescent="0.2">
      <c r="A9030" s="1" t="s">
        <v>743</v>
      </c>
      <c r="B9030" s="1" t="s">
        <v>5</v>
      </c>
      <c r="C9030" s="1" t="s">
        <v>2919</v>
      </c>
      <c r="D9030" s="1" t="s">
        <v>7</v>
      </c>
      <c r="E9030" s="1">
        <v>180214</v>
      </c>
      <c r="F9030" s="1">
        <v>82962</v>
      </c>
      <c r="N9030">
        <f t="shared" si="706"/>
        <v>0.46035269179974919</v>
      </c>
      <c r="S9030">
        <f t="shared" si="707"/>
        <v>14.706013441723995</v>
      </c>
      <c r="T9030">
        <f t="shared" si="708"/>
        <v>1.9022838504121868</v>
      </c>
      <c r="U9030">
        <f t="shared" si="709"/>
        <v>1.3372432987167919</v>
      </c>
      <c r="V9030">
        <f t="shared" si="710"/>
        <v>1.1892376156997284</v>
      </c>
    </row>
    <row r="9031" spans="1:22" ht="12.75" x14ac:dyDescent="0.2">
      <c r="A9031" s="1" t="s">
        <v>744</v>
      </c>
      <c r="B9031" s="1" t="s">
        <v>5</v>
      </c>
      <c r="C9031" s="1" t="s">
        <v>2919</v>
      </c>
      <c r="D9031" s="1" t="s">
        <v>7</v>
      </c>
      <c r="E9031" s="1">
        <v>312474</v>
      </c>
      <c r="F9031" s="1">
        <v>148419</v>
      </c>
      <c r="N9031">
        <f t="shared" si="706"/>
        <v>0.47498031836248777</v>
      </c>
      <c r="S9031">
        <f t="shared" si="707"/>
        <v>15.173294456224342</v>
      </c>
      <c r="T9031">
        <f t="shared" si="708"/>
        <v>1.9627285882747429</v>
      </c>
      <c r="U9031">
        <f t="shared" si="709"/>
        <v>1.3797339715109085</v>
      </c>
      <c r="V9031">
        <f t="shared" si="710"/>
        <v>1.2270254337068496</v>
      </c>
    </row>
    <row r="9032" spans="1:22" ht="12.75" x14ac:dyDescent="0.2">
      <c r="A9032" s="1" t="s">
        <v>745</v>
      </c>
      <c r="B9032" s="1" t="s">
        <v>5</v>
      </c>
      <c r="C9032" s="1" t="s">
        <v>2919</v>
      </c>
      <c r="D9032" s="1" t="s">
        <v>7</v>
      </c>
      <c r="E9032" s="1">
        <v>355952</v>
      </c>
      <c r="F9032" s="1">
        <v>161488</v>
      </c>
      <c r="N9032">
        <f t="shared" si="706"/>
        <v>0.45367914775025847</v>
      </c>
      <c r="S9032">
        <f t="shared" si="707"/>
        <v>14.492826400040661</v>
      </c>
      <c r="T9032">
        <f t="shared" si="708"/>
        <v>1.8747072221085062</v>
      </c>
      <c r="U9032">
        <f t="shared" si="709"/>
        <v>1.3178578314047973</v>
      </c>
      <c r="V9032">
        <f t="shared" si="710"/>
        <v>1.1719977260345762</v>
      </c>
    </row>
    <row r="9033" spans="1:22" ht="12.75" x14ac:dyDescent="0.2">
      <c r="A9033" s="1" t="s">
        <v>746</v>
      </c>
      <c r="B9033" s="1" t="s">
        <v>5</v>
      </c>
      <c r="C9033" s="1" t="s">
        <v>2919</v>
      </c>
      <c r="D9033" s="1" t="s">
        <v>7</v>
      </c>
      <c r="E9033" s="1">
        <v>507435</v>
      </c>
      <c r="F9033" s="1">
        <v>243456</v>
      </c>
      <c r="N9033">
        <f t="shared" si="706"/>
        <v>0.47977770551893345</v>
      </c>
      <c r="S9033">
        <f t="shared" si="707"/>
        <v>15.326547475625677</v>
      </c>
      <c r="T9033">
        <f t="shared" si="708"/>
        <v>1.9825525021443531</v>
      </c>
      <c r="U9033">
        <f t="shared" si="709"/>
        <v>1.3936695342665568</v>
      </c>
      <c r="V9033">
        <f t="shared" si="710"/>
        <v>1.2394186126002222</v>
      </c>
    </row>
    <row r="9034" spans="1:22" ht="12.75" x14ac:dyDescent="0.2">
      <c r="A9034" s="1" t="s">
        <v>747</v>
      </c>
      <c r="B9034" s="1" t="s">
        <v>5</v>
      </c>
      <c r="C9034" s="1" t="s">
        <v>2919</v>
      </c>
      <c r="D9034" s="1" t="s">
        <v>7</v>
      </c>
      <c r="E9034" s="1">
        <v>457098</v>
      </c>
      <c r="F9034" s="1">
        <v>212402</v>
      </c>
      <c r="N9034">
        <f t="shared" si="706"/>
        <v>0.4646749712315521</v>
      </c>
      <c r="S9034">
        <f t="shared" si="707"/>
        <v>14.844089096662557</v>
      </c>
      <c r="T9034">
        <f t="shared" si="708"/>
        <v>1.9201445092212897</v>
      </c>
      <c r="U9034">
        <f t="shared" si="709"/>
        <v>1.3497987574081776</v>
      </c>
      <c r="V9034">
        <f t="shared" si="710"/>
        <v>1.2004034400283961</v>
      </c>
    </row>
    <row r="9035" spans="1:22" ht="12.75" x14ac:dyDescent="0.2">
      <c r="A9035" s="1" t="s">
        <v>748</v>
      </c>
      <c r="B9035" s="1" t="s">
        <v>5</v>
      </c>
      <c r="C9035" s="1" t="s">
        <v>2919</v>
      </c>
      <c r="D9035" s="1" t="s">
        <v>7</v>
      </c>
      <c r="E9035" s="1">
        <v>951462</v>
      </c>
      <c r="F9035" s="1">
        <v>443102</v>
      </c>
      <c r="N9035">
        <f t="shared" si="706"/>
        <v>0.46570646016341166</v>
      </c>
      <c r="S9035">
        <f t="shared" si="707"/>
        <v>14.877040115234019</v>
      </c>
      <c r="T9035">
        <f t="shared" si="708"/>
        <v>1.9244068601793871</v>
      </c>
      <c r="U9035">
        <f t="shared" si="709"/>
        <v>1.3527950506555073</v>
      </c>
      <c r="V9035">
        <f t="shared" si="710"/>
        <v>1.2030681044472129</v>
      </c>
    </row>
    <row r="9036" spans="1:22" ht="12.75" x14ac:dyDescent="0.2">
      <c r="A9036" s="1" t="s">
        <v>749</v>
      </c>
      <c r="B9036" s="1" t="s">
        <v>5</v>
      </c>
      <c r="C9036" s="1" t="s">
        <v>2919</v>
      </c>
      <c r="D9036" s="1" t="s">
        <v>7</v>
      </c>
      <c r="E9036" s="1">
        <v>447159</v>
      </c>
      <c r="F9036" s="1">
        <v>210117</v>
      </c>
      <c r="N9036">
        <f t="shared" si="706"/>
        <v>0.46989325944462706</v>
      </c>
      <c r="S9036">
        <f t="shared" si="707"/>
        <v>15.010787843017779</v>
      </c>
      <c r="T9036">
        <f t="shared" si="708"/>
        <v>1.9417076836554839</v>
      </c>
      <c r="U9036">
        <f t="shared" si="709"/>
        <v>1.3649569634271894</v>
      </c>
      <c r="V9036">
        <f t="shared" si="710"/>
        <v>1.2138839403992958</v>
      </c>
    </row>
    <row r="9037" spans="1:22" ht="12.75" x14ac:dyDescent="0.2">
      <c r="A9037" s="1" t="s">
        <v>750</v>
      </c>
      <c r="B9037" s="1" t="s">
        <v>5</v>
      </c>
      <c r="C9037" s="1" t="s">
        <v>2919</v>
      </c>
      <c r="D9037" s="1" t="s">
        <v>7</v>
      </c>
      <c r="E9037" s="1">
        <v>201601</v>
      </c>
      <c r="F9037" s="1">
        <v>94979</v>
      </c>
      <c r="N9037">
        <f t="shared" si="706"/>
        <v>0.47112365514059951</v>
      </c>
      <c r="S9037">
        <f t="shared" si="707"/>
        <v>15.05009295834766</v>
      </c>
      <c r="T9037">
        <f t="shared" si="708"/>
        <v>1.9467919633909072</v>
      </c>
      <c r="U9037">
        <f t="shared" si="709"/>
        <v>1.3685310457091386</v>
      </c>
      <c r="V9037">
        <f t="shared" si="710"/>
        <v>1.2170624443374938</v>
      </c>
    </row>
    <row r="9038" spans="1:22" ht="12.75" x14ac:dyDescent="0.2">
      <c r="A9038" s="1" t="s">
        <v>751</v>
      </c>
      <c r="B9038" s="1" t="s">
        <v>5</v>
      </c>
      <c r="C9038" s="1" t="s">
        <v>2919</v>
      </c>
      <c r="D9038" s="1" t="s">
        <v>7</v>
      </c>
      <c r="E9038" s="1">
        <v>28928</v>
      </c>
      <c r="F9038" s="1">
        <v>12752</v>
      </c>
      <c r="N9038">
        <f t="shared" si="706"/>
        <v>0.44081858407079644</v>
      </c>
      <c r="S9038">
        <f t="shared" si="707"/>
        <v>14.081994388612811</v>
      </c>
      <c r="T9038">
        <f t="shared" si="708"/>
        <v>1.8215643969867621</v>
      </c>
      <c r="U9038">
        <f t="shared" si="709"/>
        <v>1.2805001643281766</v>
      </c>
      <c r="V9038">
        <f t="shared" si="710"/>
        <v>1.1387747942278239</v>
      </c>
    </row>
    <row r="9039" spans="1:22" ht="12.75" x14ac:dyDescent="0.2">
      <c r="A9039" s="1" t="s">
        <v>752</v>
      </c>
      <c r="B9039" s="1" t="s">
        <v>5</v>
      </c>
      <c r="C9039" s="1" t="s">
        <v>2919</v>
      </c>
      <c r="D9039" s="1" t="s">
        <v>7</v>
      </c>
      <c r="E9039" s="1">
        <v>457098</v>
      </c>
      <c r="F9039" s="1">
        <v>212402</v>
      </c>
      <c r="N9039">
        <f t="shared" si="706"/>
        <v>0.4646749712315521</v>
      </c>
      <c r="S9039">
        <f t="shared" si="707"/>
        <v>14.844089096662557</v>
      </c>
      <c r="T9039">
        <f t="shared" si="708"/>
        <v>1.9201445092212897</v>
      </c>
      <c r="U9039">
        <f t="shared" si="709"/>
        <v>1.3497987574081776</v>
      </c>
      <c r="V9039">
        <f t="shared" si="710"/>
        <v>1.2004034400283961</v>
      </c>
    </row>
    <row r="9040" spans="1:22" ht="12.75" x14ac:dyDescent="0.2">
      <c r="A9040" s="1" t="s">
        <v>753</v>
      </c>
      <c r="B9040" s="1" t="s">
        <v>5</v>
      </c>
      <c r="C9040" s="1" t="s">
        <v>2919</v>
      </c>
      <c r="D9040" s="1" t="s">
        <v>7</v>
      </c>
      <c r="E9040" s="1">
        <v>117124</v>
      </c>
      <c r="F9040" s="1">
        <v>57355</v>
      </c>
      <c r="N9040">
        <f t="shared" si="706"/>
        <v>0.48969468255865578</v>
      </c>
      <c r="S9040">
        <f t="shared" si="707"/>
        <v>15.643346313224011</v>
      </c>
      <c r="T9040">
        <f t="shared" si="708"/>
        <v>2.0235317461101481</v>
      </c>
      <c r="U9040">
        <f t="shared" si="709"/>
        <v>1.4224766018174198</v>
      </c>
      <c r="V9040">
        <f t="shared" si="710"/>
        <v>1.2650373226452554</v>
      </c>
    </row>
    <row r="9041" spans="1:22" ht="12.75" x14ac:dyDescent="0.2">
      <c r="A9041" s="1" t="s">
        <v>754</v>
      </c>
      <c r="B9041" s="1" t="s">
        <v>5</v>
      </c>
      <c r="C9041" s="1" t="s">
        <v>2919</v>
      </c>
      <c r="D9041" s="1" t="s">
        <v>7</v>
      </c>
      <c r="E9041" s="1">
        <v>457098</v>
      </c>
      <c r="F9041" s="1">
        <v>212402</v>
      </c>
      <c r="N9041">
        <f t="shared" si="706"/>
        <v>0.4646749712315521</v>
      </c>
      <c r="S9041">
        <f t="shared" si="707"/>
        <v>14.844089096662557</v>
      </c>
      <c r="T9041">
        <f t="shared" si="708"/>
        <v>1.9201445092212897</v>
      </c>
      <c r="U9041">
        <f t="shared" si="709"/>
        <v>1.3497987574081776</v>
      </c>
      <c r="V9041">
        <f t="shared" si="710"/>
        <v>1.2004034400283961</v>
      </c>
    </row>
    <row r="9042" spans="1:22" ht="12.75" x14ac:dyDescent="0.2">
      <c r="A9042" s="1" t="s">
        <v>755</v>
      </c>
      <c r="B9042" s="1" t="s">
        <v>5</v>
      </c>
      <c r="C9042" s="1" t="s">
        <v>2919</v>
      </c>
      <c r="D9042" s="1" t="s">
        <v>7</v>
      </c>
      <c r="E9042" s="1">
        <v>84544</v>
      </c>
      <c r="F9042" s="1">
        <v>38297</v>
      </c>
      <c r="N9042">
        <f t="shared" si="706"/>
        <v>0.4529830620741862</v>
      </c>
      <c r="S9042">
        <f t="shared" si="707"/>
        <v>14.470589872501547</v>
      </c>
      <c r="T9042">
        <f t="shared" si="708"/>
        <v>1.8718308350172985</v>
      </c>
      <c r="U9042">
        <f t="shared" si="709"/>
        <v>1.3158358254032221</v>
      </c>
      <c r="V9042">
        <f t="shared" si="710"/>
        <v>1.1701995150444362</v>
      </c>
    </row>
    <row r="9043" spans="1:22" ht="12.75" x14ac:dyDescent="0.2">
      <c r="A9043" s="1" t="s">
        <v>756</v>
      </c>
      <c r="B9043" s="1" t="s">
        <v>5</v>
      </c>
      <c r="C9043" s="1" t="s">
        <v>2919</v>
      </c>
      <c r="D9043" s="1" t="s">
        <v>7</v>
      </c>
      <c r="E9043" s="1">
        <v>457098</v>
      </c>
      <c r="F9043" s="1">
        <v>212402</v>
      </c>
      <c r="N9043">
        <f t="shared" si="706"/>
        <v>0.4646749712315521</v>
      </c>
      <c r="S9043">
        <f t="shared" si="707"/>
        <v>14.844089096662557</v>
      </c>
      <c r="T9043">
        <f t="shared" si="708"/>
        <v>1.9201445092212897</v>
      </c>
      <c r="U9043">
        <f t="shared" si="709"/>
        <v>1.3497987574081776</v>
      </c>
      <c r="V9043">
        <f t="shared" si="710"/>
        <v>1.2004034400283961</v>
      </c>
    </row>
    <row r="9044" spans="1:22" ht="12.75" x14ac:dyDescent="0.2">
      <c r="A9044" s="1" t="s">
        <v>757</v>
      </c>
      <c r="B9044" s="1" t="s">
        <v>5</v>
      </c>
      <c r="C9044" s="1" t="s">
        <v>2919</v>
      </c>
      <c r="D9044" s="1" t="s">
        <v>7</v>
      </c>
      <c r="E9044" s="1">
        <v>313118</v>
      </c>
      <c r="F9044" s="1">
        <v>143555</v>
      </c>
      <c r="N9044">
        <f t="shared" si="706"/>
        <v>0.4584693310509137</v>
      </c>
      <c r="S9044">
        <f t="shared" si="707"/>
        <v>14.645849291537949</v>
      </c>
      <c r="T9044">
        <f t="shared" si="708"/>
        <v>1.8945013679789824</v>
      </c>
      <c r="U9044">
        <f t="shared" si="709"/>
        <v>1.3317724682311476</v>
      </c>
      <c r="V9044">
        <f t="shared" si="710"/>
        <v>1.1843722950741635</v>
      </c>
    </row>
    <row r="9045" spans="1:22" ht="12.75" x14ac:dyDescent="0.2">
      <c r="A9045" s="1" t="s">
        <v>758</v>
      </c>
      <c r="B9045" s="1" t="s">
        <v>5</v>
      </c>
      <c r="C9045" s="1" t="s">
        <v>2919</v>
      </c>
      <c r="D9045" s="1" t="s">
        <v>7</v>
      </c>
      <c r="E9045" s="1">
        <v>457098</v>
      </c>
      <c r="F9045" s="1">
        <v>212402</v>
      </c>
      <c r="N9045">
        <f t="shared" si="706"/>
        <v>0.4646749712315521</v>
      </c>
      <c r="S9045">
        <f t="shared" si="707"/>
        <v>14.844089096662557</v>
      </c>
      <c r="T9045">
        <f t="shared" si="708"/>
        <v>1.9201445092212897</v>
      </c>
      <c r="U9045">
        <f t="shared" si="709"/>
        <v>1.3497987574081776</v>
      </c>
      <c r="V9045">
        <f t="shared" si="710"/>
        <v>1.2004034400283961</v>
      </c>
    </row>
    <row r="9046" spans="1:22" ht="12.75" x14ac:dyDescent="0.2">
      <c r="A9046" s="1" t="s">
        <v>759</v>
      </c>
      <c r="B9046" s="1" t="s">
        <v>5</v>
      </c>
      <c r="C9046" s="1" t="s">
        <v>2919</v>
      </c>
      <c r="D9046" s="1" t="s">
        <v>7</v>
      </c>
      <c r="E9046" s="1">
        <v>457098</v>
      </c>
      <c r="F9046" s="1">
        <v>212402</v>
      </c>
      <c r="N9046">
        <f t="shared" si="706"/>
        <v>0.4646749712315521</v>
      </c>
      <c r="S9046">
        <f t="shared" si="707"/>
        <v>14.844089096662557</v>
      </c>
      <c r="T9046">
        <f t="shared" si="708"/>
        <v>1.9201445092212897</v>
      </c>
      <c r="U9046">
        <f t="shared" si="709"/>
        <v>1.3497987574081776</v>
      </c>
      <c r="V9046">
        <f t="shared" si="710"/>
        <v>1.2004034400283961</v>
      </c>
    </row>
    <row r="9047" spans="1:22" ht="12.75" x14ac:dyDescent="0.2">
      <c r="A9047" s="1" t="s">
        <v>760</v>
      </c>
      <c r="B9047" s="1" t="s">
        <v>5</v>
      </c>
      <c r="C9047" s="1" t="s">
        <v>2919</v>
      </c>
      <c r="D9047" s="1" t="s">
        <v>7</v>
      </c>
      <c r="E9047" s="1">
        <v>457098</v>
      </c>
      <c r="F9047" s="1">
        <v>212402</v>
      </c>
      <c r="N9047">
        <f t="shared" si="706"/>
        <v>0.4646749712315521</v>
      </c>
      <c r="S9047">
        <f t="shared" si="707"/>
        <v>14.844089096662557</v>
      </c>
      <c r="T9047">
        <f t="shared" si="708"/>
        <v>1.9201445092212897</v>
      </c>
      <c r="U9047">
        <f t="shared" si="709"/>
        <v>1.3497987574081776</v>
      </c>
      <c r="V9047">
        <f t="shared" si="710"/>
        <v>1.2004034400283961</v>
      </c>
    </row>
    <row r="9048" spans="1:22" ht="12.75" x14ac:dyDescent="0.2">
      <c r="A9048" s="1" t="s">
        <v>761</v>
      </c>
      <c r="B9048" s="1" t="s">
        <v>5</v>
      </c>
      <c r="C9048" s="1" t="s">
        <v>2919</v>
      </c>
      <c r="D9048" s="1" t="s">
        <v>7</v>
      </c>
      <c r="E9048" s="1">
        <v>180214</v>
      </c>
      <c r="F9048" s="1">
        <v>82962</v>
      </c>
      <c r="N9048">
        <f t="shared" si="706"/>
        <v>0.46035269179974919</v>
      </c>
      <c r="S9048">
        <f t="shared" si="707"/>
        <v>14.706013441723995</v>
      </c>
      <c r="T9048">
        <f t="shared" si="708"/>
        <v>1.9022838504121868</v>
      </c>
      <c r="U9048">
        <f t="shared" si="709"/>
        <v>1.3372432987167919</v>
      </c>
      <c r="V9048">
        <f t="shared" si="710"/>
        <v>1.1892376156997284</v>
      </c>
    </row>
    <row r="9049" spans="1:22" ht="12.75" x14ac:dyDescent="0.2">
      <c r="A9049" s="1" t="s">
        <v>762</v>
      </c>
      <c r="B9049" s="1" t="s">
        <v>5</v>
      </c>
      <c r="C9049" s="1" t="s">
        <v>2919</v>
      </c>
      <c r="D9049" s="1" t="s">
        <v>7</v>
      </c>
      <c r="E9049" s="1">
        <v>457098</v>
      </c>
      <c r="F9049" s="1">
        <v>212402</v>
      </c>
      <c r="N9049">
        <f t="shared" si="706"/>
        <v>0.4646749712315521</v>
      </c>
      <c r="S9049">
        <f t="shared" si="707"/>
        <v>14.844089096662557</v>
      </c>
      <c r="T9049">
        <f t="shared" si="708"/>
        <v>1.9201445092212897</v>
      </c>
      <c r="U9049">
        <f t="shared" si="709"/>
        <v>1.3497987574081776</v>
      </c>
      <c r="V9049">
        <f t="shared" si="710"/>
        <v>1.2004034400283961</v>
      </c>
    </row>
    <row r="9050" spans="1:22" ht="12.75" x14ac:dyDescent="0.2">
      <c r="A9050" s="1" t="s">
        <v>763</v>
      </c>
      <c r="B9050" s="1" t="s">
        <v>5</v>
      </c>
      <c r="C9050" s="1" t="s">
        <v>2919</v>
      </c>
      <c r="D9050" s="1" t="s">
        <v>7</v>
      </c>
      <c r="E9050" s="1">
        <v>412030</v>
      </c>
      <c r="F9050" s="1">
        <v>185257</v>
      </c>
      <c r="N9050">
        <f t="shared" si="706"/>
        <v>0.4496201732883528</v>
      </c>
      <c r="S9050">
        <f t="shared" si="707"/>
        <v>14.363162049077411</v>
      </c>
      <c r="T9050">
        <f t="shared" si="708"/>
        <v>1.8579346003650943</v>
      </c>
      <c r="U9050">
        <f t="shared" si="709"/>
        <v>1.3060672271669338</v>
      </c>
      <c r="V9050">
        <f t="shared" si="710"/>
        <v>1.161512102300323</v>
      </c>
    </row>
    <row r="9051" spans="1:22" ht="12.75" x14ac:dyDescent="0.2">
      <c r="A9051" s="1" t="s">
        <v>764</v>
      </c>
      <c r="B9051" s="1" t="s">
        <v>5</v>
      </c>
      <c r="C9051" s="1" t="s">
        <v>2919</v>
      </c>
      <c r="D9051" s="1" t="s">
        <v>7</v>
      </c>
      <c r="E9051" s="1">
        <v>415445</v>
      </c>
      <c r="F9051" s="1">
        <v>194676</v>
      </c>
      <c r="N9051">
        <f t="shared" si="706"/>
        <v>0.46859632442320887</v>
      </c>
      <c r="S9051">
        <f t="shared" si="707"/>
        <v>14.969357122186207</v>
      </c>
      <c r="T9051">
        <f t="shared" si="708"/>
        <v>1.9363484480297888</v>
      </c>
      <c r="U9051">
        <f t="shared" si="709"/>
        <v>1.3611895961517158</v>
      </c>
      <c r="V9051">
        <f t="shared" si="710"/>
        <v>1.210533544192077</v>
      </c>
    </row>
    <row r="9052" spans="1:22" ht="12.75" x14ac:dyDescent="0.2">
      <c r="A9052" s="1" t="s">
        <v>765</v>
      </c>
      <c r="B9052" s="1" t="s">
        <v>5</v>
      </c>
      <c r="C9052" s="1" t="s">
        <v>2919</v>
      </c>
      <c r="D9052" s="1" t="s">
        <v>7</v>
      </c>
      <c r="E9052" s="1">
        <v>632072</v>
      </c>
      <c r="F9052" s="1">
        <v>257829</v>
      </c>
      <c r="N9052">
        <f t="shared" si="706"/>
        <v>0.40791080762951054</v>
      </c>
      <c r="S9052">
        <f t="shared" si="707"/>
        <v>13.030752131744874</v>
      </c>
      <c r="T9052">
        <f t="shared" si="708"/>
        <v>1.6855818497087214</v>
      </c>
      <c r="U9052">
        <f t="shared" si="709"/>
        <v>1.1849088833263441</v>
      </c>
      <c r="V9052">
        <f t="shared" si="710"/>
        <v>1.0537635272359538</v>
      </c>
    </row>
    <row r="9053" spans="1:22" ht="12.75" x14ac:dyDescent="0.2">
      <c r="A9053" s="1" t="s">
        <v>766</v>
      </c>
      <c r="B9053" s="1" t="s">
        <v>5</v>
      </c>
      <c r="C9053" s="1" t="s">
        <v>2919</v>
      </c>
      <c r="D9053" s="1" t="s">
        <v>7</v>
      </c>
      <c r="E9053" s="1">
        <v>876325</v>
      </c>
      <c r="F9053" s="1">
        <v>346155</v>
      </c>
      <c r="N9053">
        <f t="shared" si="706"/>
        <v>0.39500755998060083</v>
      </c>
      <c r="S9053">
        <f t="shared" si="707"/>
        <v>12.618556576582785</v>
      </c>
      <c r="T9053">
        <f t="shared" si="708"/>
        <v>1.6322626445479373</v>
      </c>
      <c r="U9053">
        <f t="shared" si="709"/>
        <v>1.1474272268539334</v>
      </c>
      <c r="V9053">
        <f t="shared" si="710"/>
        <v>1.0204303291421595</v>
      </c>
    </row>
    <row r="9054" spans="1:22" ht="12.75" x14ac:dyDescent="0.2">
      <c r="A9054" s="1" t="s">
        <v>767</v>
      </c>
      <c r="B9054" s="1" t="s">
        <v>5</v>
      </c>
      <c r="C9054" s="1" t="s">
        <v>2919</v>
      </c>
      <c r="D9054" s="1" t="s">
        <v>7</v>
      </c>
      <c r="E9054" s="1">
        <v>632072</v>
      </c>
      <c r="F9054" s="1">
        <v>257829</v>
      </c>
      <c r="N9054">
        <f t="shared" si="706"/>
        <v>0.40791080762951054</v>
      </c>
      <c r="S9054">
        <f t="shared" si="707"/>
        <v>13.030752131744874</v>
      </c>
      <c r="T9054">
        <f t="shared" si="708"/>
        <v>1.6855818497087214</v>
      </c>
      <c r="U9054">
        <f t="shared" si="709"/>
        <v>1.1849088833263441</v>
      </c>
      <c r="V9054">
        <f t="shared" si="710"/>
        <v>1.0537635272359538</v>
      </c>
    </row>
    <row r="9055" spans="1:22" ht="12.75" x14ac:dyDescent="0.2">
      <c r="A9055" s="1" t="s">
        <v>768</v>
      </c>
      <c r="B9055" s="1" t="s">
        <v>5</v>
      </c>
      <c r="C9055" s="1" t="s">
        <v>2919</v>
      </c>
      <c r="D9055" s="1" t="s">
        <v>7</v>
      </c>
      <c r="E9055" s="1">
        <v>632072</v>
      </c>
      <c r="F9055" s="1">
        <v>257829</v>
      </c>
      <c r="N9055">
        <f t="shared" si="706"/>
        <v>0.40791080762951054</v>
      </c>
      <c r="S9055">
        <f t="shared" si="707"/>
        <v>13.030752131744874</v>
      </c>
      <c r="T9055">
        <f t="shared" si="708"/>
        <v>1.6855818497087214</v>
      </c>
      <c r="U9055">
        <f t="shared" si="709"/>
        <v>1.1849088833263441</v>
      </c>
      <c r="V9055">
        <f t="shared" si="710"/>
        <v>1.0537635272359538</v>
      </c>
    </row>
    <row r="9056" spans="1:22" ht="12.75" x14ac:dyDescent="0.2">
      <c r="A9056" s="1" t="s">
        <v>769</v>
      </c>
      <c r="B9056" s="1" t="s">
        <v>5</v>
      </c>
      <c r="C9056" s="1" t="s">
        <v>2919</v>
      </c>
      <c r="D9056" s="1" t="s">
        <v>7</v>
      </c>
      <c r="E9056" s="1">
        <v>876325</v>
      </c>
      <c r="F9056" s="1">
        <v>346155</v>
      </c>
      <c r="N9056">
        <f t="shared" si="706"/>
        <v>0.39500755998060083</v>
      </c>
      <c r="S9056">
        <f t="shared" si="707"/>
        <v>12.618556576582785</v>
      </c>
      <c r="T9056">
        <f t="shared" si="708"/>
        <v>1.6322626445479373</v>
      </c>
      <c r="U9056">
        <f t="shared" si="709"/>
        <v>1.1474272268539334</v>
      </c>
      <c r="V9056">
        <f t="shared" si="710"/>
        <v>1.0204303291421595</v>
      </c>
    </row>
    <row r="9057" spans="1:22" ht="12.75" x14ac:dyDescent="0.2">
      <c r="A9057" s="1" t="s">
        <v>770</v>
      </c>
      <c r="B9057" s="1" t="s">
        <v>5</v>
      </c>
      <c r="C9057" s="1" t="s">
        <v>2919</v>
      </c>
      <c r="D9057" s="1" t="s">
        <v>7</v>
      </c>
      <c r="E9057" s="1">
        <v>632072</v>
      </c>
      <c r="F9057" s="1">
        <v>257829</v>
      </c>
      <c r="N9057">
        <f t="shared" si="706"/>
        <v>0.40791080762951054</v>
      </c>
      <c r="S9057">
        <f t="shared" si="707"/>
        <v>13.030752131744874</v>
      </c>
      <c r="T9057">
        <f t="shared" si="708"/>
        <v>1.6855818497087214</v>
      </c>
      <c r="U9057">
        <f t="shared" si="709"/>
        <v>1.1849088833263441</v>
      </c>
      <c r="V9057">
        <f t="shared" si="710"/>
        <v>1.0537635272359538</v>
      </c>
    </row>
    <row r="9058" spans="1:22" ht="12.75" x14ac:dyDescent="0.2">
      <c r="A9058" s="1" t="s">
        <v>771</v>
      </c>
      <c r="B9058" s="1" t="s">
        <v>5</v>
      </c>
      <c r="C9058" s="1" t="s">
        <v>2919</v>
      </c>
      <c r="D9058" s="1" t="s">
        <v>7</v>
      </c>
      <c r="E9058" s="1">
        <v>830885</v>
      </c>
      <c r="F9058" s="1">
        <v>365005</v>
      </c>
      <c r="N9058">
        <f t="shared" si="706"/>
        <v>0.43929665356818332</v>
      </c>
      <c r="S9058">
        <f t="shared" si="707"/>
        <v>14.033376164308967</v>
      </c>
      <c r="T9058">
        <f t="shared" si="708"/>
        <v>1.8152754279676997</v>
      </c>
      <c r="U9058">
        <f t="shared" si="709"/>
        <v>1.2760792249006794</v>
      </c>
      <c r="V9058">
        <f t="shared" si="710"/>
        <v>1.1348431630362861</v>
      </c>
    </row>
    <row r="9059" spans="1:22" ht="12.75" x14ac:dyDescent="0.2">
      <c r="A9059" s="1" t="s">
        <v>772</v>
      </c>
      <c r="B9059" s="1" t="s">
        <v>5</v>
      </c>
      <c r="C9059" s="1" t="s">
        <v>2919</v>
      </c>
      <c r="D9059" s="1" t="s">
        <v>7</v>
      </c>
      <c r="E9059" s="1">
        <v>1089775</v>
      </c>
      <c r="F9059" s="1">
        <v>460316</v>
      </c>
      <c r="N9059">
        <f t="shared" si="706"/>
        <v>0.42239544860177558</v>
      </c>
      <c r="S9059">
        <f t="shared" si="707"/>
        <v>13.493465457051842</v>
      </c>
      <c r="T9059">
        <f t="shared" si="708"/>
        <v>1.7454357380238661</v>
      </c>
      <c r="U9059">
        <f t="shared" si="709"/>
        <v>1.2269842082229034</v>
      </c>
      <c r="V9059">
        <f t="shared" si="710"/>
        <v>1.0911819679249379</v>
      </c>
    </row>
    <row r="9060" spans="1:22" ht="12.75" x14ac:dyDescent="0.2">
      <c r="A9060" s="1" t="s">
        <v>773</v>
      </c>
      <c r="B9060" s="1" t="s">
        <v>5</v>
      </c>
      <c r="C9060" s="1" t="s">
        <v>2919</v>
      </c>
      <c r="D9060" s="1" t="s">
        <v>7</v>
      </c>
      <c r="E9060" s="1">
        <v>402081</v>
      </c>
      <c r="F9060" s="1">
        <v>163003</v>
      </c>
      <c r="N9060">
        <f t="shared" si="706"/>
        <v>0.40539841474727728</v>
      </c>
      <c r="S9060">
        <f t="shared" si="707"/>
        <v>12.950493486242946</v>
      </c>
      <c r="T9060">
        <f t="shared" si="708"/>
        <v>1.6752000609391624</v>
      </c>
      <c r="U9060">
        <f t="shared" si="709"/>
        <v>1.1776108255429183</v>
      </c>
      <c r="V9060">
        <f t="shared" si="710"/>
        <v>1.0472732162761393</v>
      </c>
    </row>
    <row r="9061" spans="1:22" ht="12.75" x14ac:dyDescent="0.2">
      <c r="A9061" s="1" t="s">
        <v>774</v>
      </c>
      <c r="B9061" s="1" t="s">
        <v>5</v>
      </c>
      <c r="C9061" s="1" t="s">
        <v>2919</v>
      </c>
      <c r="D9061" s="1" t="s">
        <v>7</v>
      </c>
      <c r="E9061" s="1">
        <v>557330</v>
      </c>
      <c r="F9061" s="1">
        <v>222378</v>
      </c>
      <c r="N9061">
        <f t="shared" si="706"/>
        <v>0.39900597491611794</v>
      </c>
      <c r="S9061">
        <f t="shared" si="707"/>
        <v>12.746286347331866</v>
      </c>
      <c r="T9061">
        <f t="shared" si="708"/>
        <v>1.6487850203145371</v>
      </c>
      <c r="U9061">
        <f t="shared" si="709"/>
        <v>1.1590419163588559</v>
      </c>
      <c r="V9061">
        <f t="shared" si="710"/>
        <v>1.0307595083327983</v>
      </c>
    </row>
    <row r="9062" spans="1:22" ht="12.75" x14ac:dyDescent="0.2">
      <c r="A9062" s="1" t="s">
        <v>775</v>
      </c>
      <c r="B9062" s="1" t="s">
        <v>5</v>
      </c>
      <c r="C9062" s="1" t="s">
        <v>2919</v>
      </c>
      <c r="D9062" s="1" t="s">
        <v>7</v>
      </c>
      <c r="E9062" s="1">
        <v>876325</v>
      </c>
      <c r="F9062" s="1">
        <v>346155</v>
      </c>
      <c r="N9062">
        <f t="shared" si="706"/>
        <v>0.39500755998060083</v>
      </c>
      <c r="S9062">
        <f t="shared" si="707"/>
        <v>12.618556576582785</v>
      </c>
      <c r="T9062">
        <f t="shared" si="708"/>
        <v>1.6322626445479373</v>
      </c>
      <c r="U9062">
        <f t="shared" si="709"/>
        <v>1.1474272268539334</v>
      </c>
      <c r="V9062">
        <f t="shared" si="710"/>
        <v>1.0204303291421595</v>
      </c>
    </row>
    <row r="9063" spans="1:22" ht="12.75" x14ac:dyDescent="0.2">
      <c r="A9063" s="1" t="s">
        <v>776</v>
      </c>
      <c r="B9063" s="1" t="s">
        <v>5</v>
      </c>
      <c r="C9063" s="1" t="s">
        <v>2919</v>
      </c>
      <c r="D9063" s="1" t="s">
        <v>7</v>
      </c>
      <c r="E9063" s="1">
        <v>25673</v>
      </c>
      <c r="F9063" s="1">
        <v>11593</v>
      </c>
      <c r="N9063">
        <f t="shared" si="706"/>
        <v>0.45156389981692829</v>
      </c>
      <c r="S9063">
        <f t="shared" si="707"/>
        <v>14.425254590221281</v>
      </c>
      <c r="T9063">
        <f t="shared" si="708"/>
        <v>1.8659665281691253</v>
      </c>
      <c r="U9063">
        <f t="shared" si="709"/>
        <v>1.3117134095857093</v>
      </c>
      <c r="V9063">
        <f t="shared" si="710"/>
        <v>1.1665333669602047</v>
      </c>
    </row>
    <row r="9064" spans="1:22" ht="12.75" x14ac:dyDescent="0.2">
      <c r="A9064" s="1" t="s">
        <v>777</v>
      </c>
      <c r="B9064" s="1" t="s">
        <v>5</v>
      </c>
      <c r="C9064" s="1" t="s">
        <v>2919</v>
      </c>
      <c r="D9064" s="1" t="s">
        <v>7</v>
      </c>
      <c r="E9064" s="1">
        <v>876325</v>
      </c>
      <c r="F9064" s="1">
        <v>346155</v>
      </c>
      <c r="N9064">
        <f t="shared" si="706"/>
        <v>0.39500755998060083</v>
      </c>
      <c r="S9064">
        <f t="shared" si="707"/>
        <v>12.618556576582785</v>
      </c>
      <c r="T9064">
        <f t="shared" si="708"/>
        <v>1.6322626445479373</v>
      </c>
      <c r="U9064">
        <f t="shared" si="709"/>
        <v>1.1474272268539334</v>
      </c>
      <c r="V9064">
        <f t="shared" si="710"/>
        <v>1.0204303291421595</v>
      </c>
    </row>
    <row r="9065" spans="1:22" ht="12.75" x14ac:dyDescent="0.2">
      <c r="A9065" s="1" t="s">
        <v>778</v>
      </c>
      <c r="B9065" s="1" t="s">
        <v>5</v>
      </c>
      <c r="C9065" s="1" t="s">
        <v>2919</v>
      </c>
      <c r="D9065" s="1" t="s">
        <v>7</v>
      </c>
      <c r="E9065" s="1">
        <v>876325</v>
      </c>
      <c r="F9065" s="1">
        <v>346155</v>
      </c>
      <c r="N9065">
        <f t="shared" si="706"/>
        <v>0.39500755998060083</v>
      </c>
      <c r="S9065">
        <f t="shared" si="707"/>
        <v>12.618556576582785</v>
      </c>
      <c r="T9065">
        <f t="shared" si="708"/>
        <v>1.6322626445479373</v>
      </c>
      <c r="U9065">
        <f t="shared" si="709"/>
        <v>1.1474272268539334</v>
      </c>
      <c r="V9065">
        <f t="shared" si="710"/>
        <v>1.0204303291421595</v>
      </c>
    </row>
    <row r="9066" spans="1:22" ht="12.75" x14ac:dyDescent="0.2">
      <c r="A9066" s="1" t="s">
        <v>779</v>
      </c>
      <c r="B9066" s="1" t="s">
        <v>5</v>
      </c>
      <c r="C9066" s="1" t="s">
        <v>2919</v>
      </c>
      <c r="D9066" s="1" t="s">
        <v>7</v>
      </c>
      <c r="E9066" s="1">
        <v>632072</v>
      </c>
      <c r="F9066" s="1">
        <v>257829</v>
      </c>
      <c r="N9066">
        <f t="shared" si="706"/>
        <v>0.40791080762951054</v>
      </c>
      <c r="S9066">
        <f t="shared" si="707"/>
        <v>13.030752131744874</v>
      </c>
      <c r="T9066">
        <f t="shared" si="708"/>
        <v>1.6855818497087214</v>
      </c>
      <c r="U9066">
        <f t="shared" si="709"/>
        <v>1.1849088833263441</v>
      </c>
      <c r="V9066">
        <f t="shared" si="710"/>
        <v>1.0537635272359538</v>
      </c>
    </row>
    <row r="9067" spans="1:22" ht="12.75" x14ac:dyDescent="0.2">
      <c r="A9067" s="1" t="s">
        <v>780</v>
      </c>
      <c r="B9067" s="1" t="s">
        <v>5</v>
      </c>
      <c r="C9067" s="1" t="s">
        <v>2919</v>
      </c>
      <c r="D9067" s="1" t="s">
        <v>7</v>
      </c>
      <c r="E9067" s="1">
        <v>338955</v>
      </c>
      <c r="F9067" s="1">
        <v>140820</v>
      </c>
      <c r="N9067">
        <f t="shared" si="706"/>
        <v>0.41545337876709298</v>
      </c>
      <c r="S9067">
        <f t="shared" si="707"/>
        <v>13.271700331918963</v>
      </c>
      <c r="T9067">
        <f t="shared" si="708"/>
        <v>1.7167494990375745</v>
      </c>
      <c r="U9067">
        <f t="shared" si="709"/>
        <v>1.2068187209106418</v>
      </c>
      <c r="V9067">
        <f t="shared" si="710"/>
        <v>1.073248390636744</v>
      </c>
    </row>
    <row r="9068" spans="1:22" ht="12.75" x14ac:dyDescent="0.2">
      <c r="A9068" s="1" t="s">
        <v>781</v>
      </c>
      <c r="B9068" s="1" t="s">
        <v>5</v>
      </c>
      <c r="C9068" s="1" t="s">
        <v>2919</v>
      </c>
      <c r="D9068" s="1" t="s">
        <v>7</v>
      </c>
      <c r="E9068" s="1">
        <v>1480595</v>
      </c>
      <c r="F9068" s="1">
        <v>573429</v>
      </c>
      <c r="N9068">
        <f t="shared" si="706"/>
        <v>0.38729632343753695</v>
      </c>
      <c r="S9068">
        <f t="shared" si="707"/>
        <v>12.372220342919704</v>
      </c>
      <c r="T9068">
        <f t="shared" si="708"/>
        <v>1.6003980307336239</v>
      </c>
      <c r="U9068">
        <f t="shared" si="709"/>
        <v>1.1250274460430116</v>
      </c>
      <c r="V9068">
        <f t="shared" si="710"/>
        <v>1.0005097492825787</v>
      </c>
    </row>
    <row r="9069" spans="1:22" ht="12.75" x14ac:dyDescent="0.2">
      <c r="A9069" s="1" t="s">
        <v>782</v>
      </c>
      <c r="B9069" s="1" t="s">
        <v>5</v>
      </c>
      <c r="C9069" s="1" t="s">
        <v>2919</v>
      </c>
      <c r="D9069" s="1" t="s">
        <v>7</v>
      </c>
      <c r="E9069" s="1">
        <v>11874</v>
      </c>
      <c r="F9069" s="1">
        <v>5632</v>
      </c>
      <c r="N9069">
        <f t="shared" si="706"/>
        <v>0.47431362641064512</v>
      </c>
      <c r="S9069">
        <f t="shared" si="707"/>
        <v>15.151996914187698</v>
      </c>
      <c r="T9069">
        <f t="shared" si="708"/>
        <v>1.9599736628539055</v>
      </c>
      <c r="U9069">
        <f t="shared" si="709"/>
        <v>1.3777973490890332</v>
      </c>
      <c r="V9069">
        <f t="shared" si="710"/>
        <v>1.2253031560676857</v>
      </c>
    </row>
    <row r="9070" spans="1:22" ht="12.75" x14ac:dyDescent="0.2">
      <c r="A9070" s="1" t="s">
        <v>783</v>
      </c>
      <c r="B9070" s="1" t="s">
        <v>5</v>
      </c>
      <c r="C9070" s="1" t="s">
        <v>2919</v>
      </c>
      <c r="D9070" s="1" t="s">
        <v>7</v>
      </c>
      <c r="E9070" s="1">
        <v>876325</v>
      </c>
      <c r="F9070" s="1">
        <v>346155</v>
      </c>
      <c r="N9070">
        <f t="shared" si="706"/>
        <v>0.39500755998060083</v>
      </c>
      <c r="S9070">
        <f t="shared" si="707"/>
        <v>12.618556576582785</v>
      </c>
      <c r="T9070">
        <f t="shared" si="708"/>
        <v>1.6322626445479373</v>
      </c>
      <c r="U9070">
        <f t="shared" si="709"/>
        <v>1.1474272268539334</v>
      </c>
      <c r="V9070">
        <f t="shared" si="710"/>
        <v>1.0204303291421595</v>
      </c>
    </row>
    <row r="9071" spans="1:22" ht="12.75" x14ac:dyDescent="0.2">
      <c r="A9071" s="1" t="s">
        <v>784</v>
      </c>
      <c r="B9071" s="1" t="s">
        <v>5</v>
      </c>
      <c r="C9071" s="1" t="s">
        <v>2919</v>
      </c>
      <c r="D9071" s="1" t="s">
        <v>7</v>
      </c>
      <c r="E9071" s="1">
        <v>1735205</v>
      </c>
      <c r="F9071" s="1">
        <v>706366</v>
      </c>
      <c r="N9071">
        <f t="shared" si="706"/>
        <v>0.4070792788172003</v>
      </c>
      <c r="S9071">
        <f t="shared" si="707"/>
        <v>13.004188859478107</v>
      </c>
      <c r="T9071">
        <f t="shared" si="708"/>
        <v>1.6821457802363649</v>
      </c>
      <c r="U9071">
        <f t="shared" si="709"/>
        <v>1.1824934389252162</v>
      </c>
      <c r="V9071">
        <f t="shared" si="710"/>
        <v>1.0516154234890822</v>
      </c>
    </row>
    <row r="9072" spans="1:22" ht="12.75" x14ac:dyDescent="0.2">
      <c r="A9072" s="1" t="s">
        <v>785</v>
      </c>
      <c r="B9072" s="1" t="s">
        <v>5</v>
      </c>
      <c r="C9072" s="1" t="s">
        <v>2919</v>
      </c>
      <c r="D9072" s="1" t="s">
        <v>7</v>
      </c>
      <c r="E9072" s="1">
        <v>998180</v>
      </c>
      <c r="F9072" s="1">
        <v>381862</v>
      </c>
      <c r="N9072">
        <f t="shared" si="706"/>
        <v>0.38255825602596727</v>
      </c>
      <c r="S9072">
        <f t="shared" si="707"/>
        <v>12.220862298786344</v>
      </c>
      <c r="T9072">
        <f t="shared" si="708"/>
        <v>1.5808192397767242</v>
      </c>
      <c r="U9072">
        <f t="shared" si="709"/>
        <v>1.1112641966738821</v>
      </c>
      <c r="V9072">
        <f t="shared" si="710"/>
        <v>0.98826981218232868</v>
      </c>
    </row>
    <row r="9073" spans="1:22" ht="12.75" x14ac:dyDescent="0.2">
      <c r="A9073" s="1" t="s">
        <v>786</v>
      </c>
      <c r="B9073" s="1" t="s">
        <v>5</v>
      </c>
      <c r="C9073" s="1" t="s">
        <v>2919</v>
      </c>
      <c r="D9073" s="1" t="s">
        <v>7</v>
      </c>
      <c r="E9073" s="1">
        <v>876325</v>
      </c>
      <c r="F9073" s="1">
        <v>346155</v>
      </c>
      <c r="N9073">
        <f t="shared" si="706"/>
        <v>0.39500755998060083</v>
      </c>
      <c r="S9073">
        <f t="shared" si="707"/>
        <v>12.618556576582785</v>
      </c>
      <c r="T9073">
        <f t="shared" si="708"/>
        <v>1.6322626445479373</v>
      </c>
      <c r="U9073">
        <f t="shared" si="709"/>
        <v>1.1474272268539334</v>
      </c>
      <c r="V9073">
        <f t="shared" si="710"/>
        <v>1.0204303291421595</v>
      </c>
    </row>
    <row r="9074" spans="1:22" ht="12.75" x14ac:dyDescent="0.2">
      <c r="A9074" s="1" t="s">
        <v>787</v>
      </c>
      <c r="B9074" s="1" t="s">
        <v>5</v>
      </c>
      <c r="C9074" s="1" t="s">
        <v>2919</v>
      </c>
      <c r="D9074" s="1" t="s">
        <v>7</v>
      </c>
      <c r="E9074" s="1">
        <v>147822</v>
      </c>
      <c r="F9074" s="1">
        <v>62148</v>
      </c>
      <c r="N9074">
        <f t="shared" si="706"/>
        <v>0.42042456467914113</v>
      </c>
      <c r="S9074">
        <f t="shared" si="707"/>
        <v>13.430505370199677</v>
      </c>
      <c r="T9074">
        <f t="shared" si="708"/>
        <v>1.7372915895832279</v>
      </c>
      <c r="U9074">
        <f t="shared" si="709"/>
        <v>1.2212591383687708</v>
      </c>
      <c r="V9074">
        <f t="shared" si="710"/>
        <v>1.0860905470671356</v>
      </c>
    </row>
    <row r="9075" spans="1:22" ht="12.75" x14ac:dyDescent="0.2">
      <c r="A9075" s="1" t="s">
        <v>788</v>
      </c>
      <c r="B9075" s="1" t="s">
        <v>5</v>
      </c>
      <c r="C9075" s="1" t="s">
        <v>2919</v>
      </c>
      <c r="D9075" s="1" t="s">
        <v>7</v>
      </c>
      <c r="E9075" s="1">
        <v>876325</v>
      </c>
      <c r="F9075" s="1">
        <v>346155</v>
      </c>
      <c r="N9075">
        <f t="shared" si="706"/>
        <v>0.39500755998060083</v>
      </c>
      <c r="S9075">
        <f t="shared" si="707"/>
        <v>12.618556576582785</v>
      </c>
      <c r="T9075">
        <f t="shared" si="708"/>
        <v>1.6322626445479373</v>
      </c>
      <c r="U9075">
        <f t="shared" si="709"/>
        <v>1.1474272268539334</v>
      </c>
      <c r="V9075">
        <f t="shared" si="710"/>
        <v>1.0204303291421595</v>
      </c>
    </row>
    <row r="9076" spans="1:22" ht="12.75" x14ac:dyDescent="0.2">
      <c r="A9076" s="1" t="s">
        <v>789</v>
      </c>
      <c r="B9076" s="1" t="s">
        <v>5</v>
      </c>
      <c r="C9076" s="1" t="s">
        <v>2919</v>
      </c>
      <c r="D9076" s="1" t="s">
        <v>7</v>
      </c>
      <c r="E9076" s="1">
        <v>876325</v>
      </c>
      <c r="F9076" s="1">
        <v>346155</v>
      </c>
      <c r="N9076">
        <f t="shared" si="706"/>
        <v>0.39500755998060083</v>
      </c>
      <c r="S9076">
        <f t="shared" si="707"/>
        <v>12.618556576582785</v>
      </c>
      <c r="T9076">
        <f t="shared" si="708"/>
        <v>1.6322626445479373</v>
      </c>
      <c r="U9076">
        <f t="shared" si="709"/>
        <v>1.1474272268539334</v>
      </c>
      <c r="V9076">
        <f t="shared" si="710"/>
        <v>1.0204303291421595</v>
      </c>
    </row>
    <row r="9077" spans="1:22" ht="12.75" x14ac:dyDescent="0.2">
      <c r="A9077" s="1" t="s">
        <v>790</v>
      </c>
      <c r="B9077" s="1" t="s">
        <v>5</v>
      </c>
      <c r="C9077" s="1" t="s">
        <v>2919</v>
      </c>
      <c r="D9077" s="1" t="s">
        <v>7</v>
      </c>
      <c r="E9077" s="1">
        <v>632072</v>
      </c>
      <c r="F9077" s="1">
        <v>257829</v>
      </c>
      <c r="N9077">
        <f t="shared" si="706"/>
        <v>0.40791080762951054</v>
      </c>
      <c r="S9077">
        <f t="shared" si="707"/>
        <v>13.030752131744874</v>
      </c>
      <c r="T9077">
        <f t="shared" si="708"/>
        <v>1.6855818497087214</v>
      </c>
      <c r="U9077">
        <f t="shared" si="709"/>
        <v>1.1849088833263441</v>
      </c>
      <c r="V9077">
        <f t="shared" si="710"/>
        <v>1.0537635272359538</v>
      </c>
    </row>
    <row r="9078" spans="1:22" ht="12.75" x14ac:dyDescent="0.2">
      <c r="A9078" s="1" t="s">
        <v>791</v>
      </c>
      <c r="B9078" s="1" t="s">
        <v>5</v>
      </c>
      <c r="C9078" s="1" t="s">
        <v>2919</v>
      </c>
      <c r="D9078" s="1" t="s">
        <v>7</v>
      </c>
      <c r="E9078" s="1">
        <v>164250</v>
      </c>
      <c r="F9078" s="1">
        <v>68427</v>
      </c>
      <c r="N9078">
        <f t="shared" si="706"/>
        <v>0.4166027397260274</v>
      </c>
      <c r="S9078">
        <f t="shared" si="707"/>
        <v>13.308416784353295</v>
      </c>
      <c r="T9078">
        <f t="shared" si="708"/>
        <v>1.7214989244877166</v>
      </c>
      <c r="U9078">
        <f t="shared" si="709"/>
        <v>1.2101574115874205</v>
      </c>
      <c r="V9078">
        <f t="shared" si="710"/>
        <v>1.0762175560412901</v>
      </c>
    </row>
    <row r="9079" spans="1:22" ht="12.75" x14ac:dyDescent="0.2">
      <c r="A9079" s="1" t="s">
        <v>792</v>
      </c>
      <c r="B9079" s="1" t="s">
        <v>5</v>
      </c>
      <c r="C9079" s="1" t="s">
        <v>2919</v>
      </c>
      <c r="D9079" s="1" t="s">
        <v>7</v>
      </c>
      <c r="E9079" s="1">
        <v>876325</v>
      </c>
      <c r="F9079" s="1">
        <v>346155</v>
      </c>
      <c r="N9079">
        <f t="shared" si="706"/>
        <v>0.39500755998060083</v>
      </c>
      <c r="S9079">
        <f t="shared" si="707"/>
        <v>12.618556576582785</v>
      </c>
      <c r="T9079">
        <f t="shared" si="708"/>
        <v>1.6322626445479373</v>
      </c>
      <c r="U9079">
        <f t="shared" si="709"/>
        <v>1.1474272268539334</v>
      </c>
      <c r="V9079">
        <f t="shared" si="710"/>
        <v>1.0204303291421595</v>
      </c>
    </row>
    <row r="9080" spans="1:22" ht="12.75" x14ac:dyDescent="0.2">
      <c r="A9080" s="1" t="s">
        <v>793</v>
      </c>
      <c r="B9080" s="1" t="s">
        <v>5</v>
      </c>
      <c r="C9080" s="1" t="s">
        <v>2919</v>
      </c>
      <c r="D9080" s="1" t="s">
        <v>7</v>
      </c>
      <c r="E9080" s="1">
        <v>876325</v>
      </c>
      <c r="F9080" s="1">
        <v>346155</v>
      </c>
      <c r="N9080">
        <f t="shared" si="706"/>
        <v>0.39500755998060083</v>
      </c>
      <c r="S9080">
        <f t="shared" si="707"/>
        <v>12.618556576582785</v>
      </c>
      <c r="T9080">
        <f t="shared" si="708"/>
        <v>1.6322626445479373</v>
      </c>
      <c r="U9080">
        <f t="shared" si="709"/>
        <v>1.1474272268539334</v>
      </c>
      <c r="V9080">
        <f t="shared" si="710"/>
        <v>1.0204303291421595</v>
      </c>
    </row>
    <row r="9081" spans="1:22" ht="12.75" x14ac:dyDescent="0.2">
      <c r="A9081" s="1" t="s">
        <v>794</v>
      </c>
      <c r="B9081" s="1" t="s">
        <v>5</v>
      </c>
      <c r="C9081" s="1" t="s">
        <v>2919</v>
      </c>
      <c r="D9081" s="1" t="s">
        <v>7</v>
      </c>
      <c r="E9081" s="1">
        <v>876325</v>
      </c>
      <c r="F9081" s="1">
        <v>346155</v>
      </c>
      <c r="N9081">
        <f t="shared" si="706"/>
        <v>0.39500755998060083</v>
      </c>
      <c r="S9081">
        <f t="shared" si="707"/>
        <v>12.618556576582785</v>
      </c>
      <c r="T9081">
        <f t="shared" si="708"/>
        <v>1.6322626445479373</v>
      </c>
      <c r="U9081">
        <f t="shared" si="709"/>
        <v>1.1474272268539334</v>
      </c>
      <c r="V9081">
        <f t="shared" si="710"/>
        <v>1.0204303291421595</v>
      </c>
    </row>
    <row r="9082" spans="1:22" ht="12.75" x14ac:dyDescent="0.2">
      <c r="A9082" s="1" t="s">
        <v>795</v>
      </c>
      <c r="B9082" s="1" t="s">
        <v>5</v>
      </c>
      <c r="C9082" s="1" t="s">
        <v>2919</v>
      </c>
      <c r="D9082" s="1" t="s">
        <v>7</v>
      </c>
      <c r="E9082" s="1">
        <v>266969</v>
      </c>
      <c r="F9082" s="1">
        <v>96700</v>
      </c>
      <c r="N9082">
        <f t="shared" si="706"/>
        <v>0.36221433949260029</v>
      </c>
      <c r="S9082">
        <f t="shared" si="707"/>
        <v>11.570973821264099</v>
      </c>
      <c r="T9082">
        <f t="shared" si="708"/>
        <v>1.4967534689776871</v>
      </c>
      <c r="U9082">
        <f t="shared" si="709"/>
        <v>1.0521687106726128</v>
      </c>
      <c r="V9082">
        <f t="shared" si="710"/>
        <v>0.93571499666131985</v>
      </c>
    </row>
    <row r="9083" spans="1:22" ht="12.75" x14ac:dyDescent="0.2">
      <c r="A9083" s="1" t="s">
        <v>796</v>
      </c>
      <c r="B9083" s="1" t="s">
        <v>5</v>
      </c>
      <c r="C9083" s="1" t="s">
        <v>2919</v>
      </c>
      <c r="D9083" s="1" t="s">
        <v>7</v>
      </c>
      <c r="E9083" s="1">
        <v>943052</v>
      </c>
      <c r="F9083" s="1">
        <v>367236</v>
      </c>
      <c r="N9083">
        <f t="shared" si="706"/>
        <v>0.38941224874132074</v>
      </c>
      <c r="S9083">
        <f t="shared" si="707"/>
        <v>12.439813791406944</v>
      </c>
      <c r="T9083">
        <f t="shared" si="708"/>
        <v>1.6091415237244659</v>
      </c>
      <c r="U9083">
        <f t="shared" si="709"/>
        <v>1.131173835503684</v>
      </c>
      <c r="V9083">
        <f t="shared" si="710"/>
        <v>1.0059758582205605</v>
      </c>
    </row>
    <row r="9084" spans="1:22" ht="12.75" x14ac:dyDescent="0.2">
      <c r="A9084" s="1" t="s">
        <v>797</v>
      </c>
      <c r="B9084" s="1" t="s">
        <v>5</v>
      </c>
      <c r="C9084" s="1" t="s">
        <v>2919</v>
      </c>
      <c r="D9084" s="1" t="s">
        <v>7</v>
      </c>
      <c r="E9084" s="1">
        <v>943052</v>
      </c>
      <c r="F9084" s="1">
        <v>367236</v>
      </c>
      <c r="N9084">
        <f t="shared" si="706"/>
        <v>0.38941224874132074</v>
      </c>
      <c r="S9084">
        <f t="shared" si="707"/>
        <v>12.439813791406944</v>
      </c>
      <c r="T9084">
        <f t="shared" si="708"/>
        <v>1.6091415237244659</v>
      </c>
      <c r="U9084">
        <f t="shared" si="709"/>
        <v>1.131173835503684</v>
      </c>
      <c r="V9084">
        <f t="shared" si="710"/>
        <v>1.0059758582205605</v>
      </c>
    </row>
    <row r="9085" spans="1:22" ht="12.75" x14ac:dyDescent="0.2">
      <c r="A9085" s="1" t="s">
        <v>798</v>
      </c>
      <c r="B9085" s="1" t="s">
        <v>5</v>
      </c>
      <c r="C9085" s="1" t="s">
        <v>2919</v>
      </c>
      <c r="D9085" s="1" t="s">
        <v>7</v>
      </c>
      <c r="E9085" s="1">
        <v>943052</v>
      </c>
      <c r="F9085" s="1">
        <v>367236</v>
      </c>
      <c r="N9085">
        <f t="shared" si="706"/>
        <v>0.38941224874132074</v>
      </c>
      <c r="S9085">
        <f t="shared" si="707"/>
        <v>12.439813791406944</v>
      </c>
      <c r="T9085">
        <f t="shared" si="708"/>
        <v>1.6091415237244659</v>
      </c>
      <c r="U9085">
        <f t="shared" si="709"/>
        <v>1.131173835503684</v>
      </c>
      <c r="V9085">
        <f t="shared" si="710"/>
        <v>1.0059758582205605</v>
      </c>
    </row>
    <row r="9086" spans="1:22" ht="12.75" x14ac:dyDescent="0.2">
      <c r="A9086" s="1" t="s">
        <v>799</v>
      </c>
      <c r="B9086" s="1" t="s">
        <v>5</v>
      </c>
      <c r="C9086" s="1" t="s">
        <v>2919</v>
      </c>
      <c r="D9086" s="1" t="s">
        <v>7</v>
      </c>
      <c r="E9086" s="1">
        <v>266969</v>
      </c>
      <c r="F9086" s="1">
        <v>96700</v>
      </c>
      <c r="N9086">
        <f t="shared" si="706"/>
        <v>0.36221433949260029</v>
      </c>
      <c r="S9086">
        <f t="shared" si="707"/>
        <v>11.570973821264099</v>
      </c>
      <c r="T9086">
        <f t="shared" si="708"/>
        <v>1.4967534689776871</v>
      </c>
      <c r="U9086">
        <f t="shared" si="709"/>
        <v>1.0521687106726128</v>
      </c>
      <c r="V9086">
        <f t="shared" si="710"/>
        <v>0.93571499666131985</v>
      </c>
    </row>
    <row r="9087" spans="1:22" ht="12.75" x14ac:dyDescent="0.2">
      <c r="A9087" s="1" t="s">
        <v>800</v>
      </c>
      <c r="B9087" s="1" t="s">
        <v>5</v>
      </c>
      <c r="C9087" s="1" t="s">
        <v>2919</v>
      </c>
      <c r="D9087" s="1" t="s">
        <v>7</v>
      </c>
      <c r="E9087" s="1">
        <v>614425</v>
      </c>
      <c r="F9087" s="1">
        <v>220418</v>
      </c>
      <c r="N9087">
        <f t="shared" si="706"/>
        <v>0.35873865809496686</v>
      </c>
      <c r="S9087">
        <f t="shared" si="707"/>
        <v>11.459942826413348</v>
      </c>
      <c r="T9087">
        <f t="shared" si="708"/>
        <v>1.4823911491527557</v>
      </c>
      <c r="U9087">
        <f t="shared" si="709"/>
        <v>1.042072469811526</v>
      </c>
      <c r="V9087">
        <f t="shared" si="710"/>
        <v>0.92673620467882079</v>
      </c>
    </row>
    <row r="9088" spans="1:22" ht="12.75" x14ac:dyDescent="0.2">
      <c r="A9088" s="1" t="s">
        <v>801</v>
      </c>
      <c r="B9088" s="1" t="s">
        <v>5</v>
      </c>
      <c r="C9088" s="1" t="s">
        <v>2919</v>
      </c>
      <c r="D9088" s="1" t="s">
        <v>7</v>
      </c>
      <c r="E9088" s="1">
        <v>829236</v>
      </c>
      <c r="F9088" s="1">
        <v>323735</v>
      </c>
      <c r="N9088">
        <f t="shared" si="706"/>
        <v>0.39040152622413887</v>
      </c>
      <c r="S9088">
        <f t="shared" si="707"/>
        <v>12.471416360956482</v>
      </c>
      <c r="T9088">
        <f t="shared" si="708"/>
        <v>1.6132294472071855</v>
      </c>
      <c r="U9088">
        <f t="shared" si="709"/>
        <v>1.1340475119435851</v>
      </c>
      <c r="V9088">
        <f t="shared" si="710"/>
        <v>1.0085314770230325</v>
      </c>
    </row>
    <row r="9089" spans="1:22" ht="12.75" x14ac:dyDescent="0.2">
      <c r="A9089" s="1" t="s">
        <v>802</v>
      </c>
      <c r="B9089" s="1" t="s">
        <v>5</v>
      </c>
      <c r="C9089" s="1" t="s">
        <v>2919</v>
      </c>
      <c r="D9089" s="1" t="s">
        <v>7</v>
      </c>
      <c r="E9089" s="1">
        <v>557870</v>
      </c>
      <c r="F9089" s="1">
        <v>235861</v>
      </c>
      <c r="N9089">
        <f t="shared" si="706"/>
        <v>0.42278846326205027</v>
      </c>
      <c r="S9089">
        <f t="shared" si="707"/>
        <v>13.506020350245143</v>
      </c>
      <c r="T9089">
        <f t="shared" si="708"/>
        <v>1.7470597655456623</v>
      </c>
      <c r="U9089">
        <f t="shared" si="709"/>
        <v>1.2281258464279394</v>
      </c>
      <c r="V9089">
        <f t="shared" si="710"/>
        <v>1.0921972499594426</v>
      </c>
    </row>
    <row r="9090" spans="1:22" ht="12.75" x14ac:dyDescent="0.2">
      <c r="A9090" s="1" t="s">
        <v>803</v>
      </c>
      <c r="B9090" s="1" t="s">
        <v>5</v>
      </c>
      <c r="C9090" s="1" t="s">
        <v>2919</v>
      </c>
      <c r="D9090" s="1" t="s">
        <v>7</v>
      </c>
      <c r="E9090" s="1">
        <v>135062</v>
      </c>
      <c r="F9090" s="1">
        <v>48692</v>
      </c>
      <c r="N9090">
        <f t="shared" si="706"/>
        <v>0.36051591121114746</v>
      </c>
      <c r="S9090">
        <f t="shared" si="707"/>
        <v>11.516717357509751</v>
      </c>
      <c r="T9090">
        <f t="shared" si="708"/>
        <v>1.4897351702939978</v>
      </c>
      <c r="U9090">
        <f t="shared" si="709"/>
        <v>1.0472350763566178</v>
      </c>
      <c r="V9090">
        <f t="shared" si="710"/>
        <v>0.93132741549615838</v>
      </c>
    </row>
    <row r="9091" spans="1:22" ht="12.75" x14ac:dyDescent="0.2">
      <c r="A9091" s="1" t="s">
        <v>804</v>
      </c>
      <c r="B9091" s="1" t="s">
        <v>5</v>
      </c>
      <c r="C9091" s="1" t="s">
        <v>2919</v>
      </c>
      <c r="D9091" s="1" t="s">
        <v>7</v>
      </c>
      <c r="E9091" s="1">
        <v>80508</v>
      </c>
      <c r="F9091" s="1">
        <v>31239</v>
      </c>
      <c r="N9091">
        <f t="shared" ref="N9091:N9154" si="711">F9091/E9091</f>
        <v>0.38802355045461323</v>
      </c>
      <c r="S9091">
        <f t="shared" ref="S9091:S9154" si="712">N9091/0.031303704</f>
        <v>12.395451683756439</v>
      </c>
      <c r="T9091">
        <f t="shared" ref="T9091:T9154" si="713">N9091/0.242</f>
        <v>1.6034031010521208</v>
      </c>
      <c r="U9091">
        <f t="shared" ref="U9091:U9154" si="714">N9091/0.344255</f>
        <v>1.127139912142491</v>
      </c>
      <c r="V9091">
        <f t="shared" ref="V9091:V9154" si="715">N9091/0.387099</f>
        <v>1.0023884082744032</v>
      </c>
    </row>
    <row r="9092" spans="1:22" ht="12.75" x14ac:dyDescent="0.2">
      <c r="A9092" s="1" t="s">
        <v>805</v>
      </c>
      <c r="B9092" s="1" t="s">
        <v>5</v>
      </c>
      <c r="C9092" s="1" t="s">
        <v>2919</v>
      </c>
      <c r="D9092" s="1" t="s">
        <v>7</v>
      </c>
      <c r="E9092" s="1">
        <v>145600</v>
      </c>
      <c r="F9092" s="1">
        <v>52953</v>
      </c>
      <c r="N9092">
        <f t="shared" si="711"/>
        <v>0.36368818681318682</v>
      </c>
      <c r="S9092">
        <f t="shared" si="712"/>
        <v>11.618056023440127</v>
      </c>
      <c r="T9092">
        <f t="shared" si="713"/>
        <v>1.5028437471619291</v>
      </c>
      <c r="U9092">
        <f t="shared" si="714"/>
        <v>1.0564499769449589</v>
      </c>
      <c r="V9092">
        <f t="shared" si="715"/>
        <v>0.93952241368018719</v>
      </c>
    </row>
    <row r="9093" spans="1:22" ht="12.75" x14ac:dyDescent="0.2">
      <c r="A9093" s="1" t="s">
        <v>806</v>
      </c>
      <c r="B9093" s="1" t="s">
        <v>5</v>
      </c>
      <c r="C9093" s="1" t="s">
        <v>2919</v>
      </c>
      <c r="D9093" s="1" t="s">
        <v>7</v>
      </c>
      <c r="E9093" s="1">
        <v>114723</v>
      </c>
      <c r="F9093" s="1">
        <v>39834</v>
      </c>
      <c r="N9093">
        <f t="shared" si="711"/>
        <v>0.34721895347925003</v>
      </c>
      <c r="S9093">
        <f t="shared" si="712"/>
        <v>11.091944693805244</v>
      </c>
      <c r="T9093">
        <f t="shared" si="713"/>
        <v>1.4347890639638432</v>
      </c>
      <c r="U9093">
        <f t="shared" si="714"/>
        <v>1.0086097615989602</v>
      </c>
      <c r="V9093">
        <f t="shared" si="715"/>
        <v>0.89697713886951402</v>
      </c>
    </row>
    <row r="9094" spans="1:22" ht="12.75" x14ac:dyDescent="0.2">
      <c r="A9094" s="1" t="s">
        <v>807</v>
      </c>
      <c r="B9094" s="1" t="s">
        <v>5</v>
      </c>
      <c r="C9094" s="1" t="s">
        <v>2919</v>
      </c>
      <c r="D9094" s="1" t="s">
        <v>7</v>
      </c>
      <c r="E9094" s="1">
        <v>135062</v>
      </c>
      <c r="F9094" s="1">
        <v>48692</v>
      </c>
      <c r="N9094">
        <f t="shared" si="711"/>
        <v>0.36051591121114746</v>
      </c>
      <c r="S9094">
        <f t="shared" si="712"/>
        <v>11.516717357509751</v>
      </c>
      <c r="T9094">
        <f t="shared" si="713"/>
        <v>1.4897351702939978</v>
      </c>
      <c r="U9094">
        <f t="shared" si="714"/>
        <v>1.0472350763566178</v>
      </c>
      <c r="V9094">
        <f t="shared" si="715"/>
        <v>0.93132741549615838</v>
      </c>
    </row>
    <row r="9095" spans="1:22" ht="12.75" x14ac:dyDescent="0.2">
      <c r="A9095" s="1" t="s">
        <v>808</v>
      </c>
      <c r="B9095" s="1" t="s">
        <v>5</v>
      </c>
      <c r="C9095" s="1" t="s">
        <v>2919</v>
      </c>
      <c r="D9095" s="1" t="s">
        <v>7</v>
      </c>
      <c r="E9095" s="1">
        <v>113077</v>
      </c>
      <c r="F9095" s="1">
        <v>46046</v>
      </c>
      <c r="N9095">
        <f t="shared" si="711"/>
        <v>0.40720924679643072</v>
      </c>
      <c r="S9095">
        <f t="shared" si="712"/>
        <v>13.008340699759707</v>
      </c>
      <c r="T9095">
        <f t="shared" si="713"/>
        <v>1.68268283800178</v>
      </c>
      <c r="U9095">
        <f t="shared" si="714"/>
        <v>1.1828709729602496</v>
      </c>
      <c r="V9095">
        <f t="shared" si="715"/>
        <v>1.0519511721715393</v>
      </c>
    </row>
    <row r="9096" spans="1:22" ht="12.75" x14ac:dyDescent="0.2">
      <c r="A9096" s="1" t="s">
        <v>809</v>
      </c>
      <c r="B9096" s="1" t="s">
        <v>5</v>
      </c>
      <c r="C9096" s="1" t="s">
        <v>2919</v>
      </c>
      <c r="D9096" s="1" t="s">
        <v>7</v>
      </c>
      <c r="E9096" s="1">
        <v>119460</v>
      </c>
      <c r="F9096" s="1">
        <v>36037</v>
      </c>
      <c r="N9096">
        <f t="shared" si="711"/>
        <v>0.30166582956638205</v>
      </c>
      <c r="S9096">
        <f t="shared" si="712"/>
        <v>9.6367455291035853</v>
      </c>
      <c r="T9096">
        <f t="shared" si="713"/>
        <v>1.246553014737116</v>
      </c>
      <c r="U9096">
        <f t="shared" si="714"/>
        <v>0.87628597860998991</v>
      </c>
      <c r="V9096">
        <f t="shared" si="715"/>
        <v>0.77929891207774249</v>
      </c>
    </row>
    <row r="9097" spans="1:22" ht="12.75" x14ac:dyDescent="0.2">
      <c r="A9097" s="1" t="s">
        <v>810</v>
      </c>
      <c r="B9097" s="1" t="s">
        <v>5</v>
      </c>
      <c r="C9097" s="1" t="s">
        <v>2919</v>
      </c>
      <c r="D9097" s="1" t="s">
        <v>7</v>
      </c>
      <c r="E9097" s="1">
        <v>256111</v>
      </c>
      <c r="F9097" s="1">
        <v>86034</v>
      </c>
      <c r="N9097">
        <f t="shared" si="711"/>
        <v>0.33592465766796425</v>
      </c>
      <c r="S9097">
        <f t="shared" si="712"/>
        <v>10.73114726832212</v>
      </c>
      <c r="T9097">
        <f t="shared" si="713"/>
        <v>1.3881184201155548</v>
      </c>
      <c r="U9097">
        <f t="shared" si="714"/>
        <v>0.97580182616945077</v>
      </c>
      <c r="V9097">
        <f t="shared" si="715"/>
        <v>0.86780037579008018</v>
      </c>
    </row>
    <row r="9098" spans="1:22" ht="12.75" x14ac:dyDescent="0.2">
      <c r="A9098" s="1" t="s">
        <v>811</v>
      </c>
      <c r="B9098" s="1" t="s">
        <v>5</v>
      </c>
      <c r="C9098" s="1" t="s">
        <v>2919</v>
      </c>
      <c r="D9098" s="1" t="s">
        <v>7</v>
      </c>
      <c r="E9098" s="1">
        <v>147229</v>
      </c>
      <c r="F9098" s="1">
        <v>45862</v>
      </c>
      <c r="N9098">
        <f t="shared" si="711"/>
        <v>0.31150113089133252</v>
      </c>
      <c r="S9098">
        <f t="shared" si="712"/>
        <v>9.9509352277076388</v>
      </c>
      <c r="T9098">
        <f t="shared" si="713"/>
        <v>1.287194755749308</v>
      </c>
      <c r="U9098">
        <f t="shared" si="714"/>
        <v>0.904855792628524</v>
      </c>
      <c r="V9098">
        <f t="shared" si="715"/>
        <v>0.80470662773949941</v>
      </c>
    </row>
    <row r="9099" spans="1:22" ht="12.75" x14ac:dyDescent="0.2">
      <c r="A9099" s="1" t="s">
        <v>812</v>
      </c>
      <c r="B9099" s="1" t="s">
        <v>5</v>
      </c>
      <c r="C9099" s="1" t="s">
        <v>2919</v>
      </c>
      <c r="D9099" s="1" t="s">
        <v>7</v>
      </c>
      <c r="E9099" s="1">
        <v>113707</v>
      </c>
      <c r="F9099" s="1">
        <v>35034</v>
      </c>
      <c r="N9099">
        <f t="shared" si="711"/>
        <v>0.3081076802659467</v>
      </c>
      <c r="S9099">
        <f t="shared" si="712"/>
        <v>9.8425311032185423</v>
      </c>
      <c r="T9099">
        <f t="shared" si="713"/>
        <v>1.2731722325039121</v>
      </c>
      <c r="U9099">
        <f t="shared" si="714"/>
        <v>0.89499841764374288</v>
      </c>
      <c r="V9099">
        <f t="shared" si="715"/>
        <v>0.79594026403051077</v>
      </c>
    </row>
    <row r="9100" spans="1:22" ht="12.75" x14ac:dyDescent="0.2">
      <c r="A9100" s="1" t="s">
        <v>813</v>
      </c>
      <c r="B9100" s="1" t="s">
        <v>5</v>
      </c>
      <c r="C9100" s="1" t="s">
        <v>2919</v>
      </c>
      <c r="D9100" s="1" t="s">
        <v>7</v>
      </c>
      <c r="E9100" s="1">
        <v>97800</v>
      </c>
      <c r="F9100" s="1">
        <v>27354</v>
      </c>
      <c r="N9100">
        <f t="shared" si="711"/>
        <v>0.2796932515337423</v>
      </c>
      <c r="S9100">
        <f t="shared" si="712"/>
        <v>8.9348292947614851</v>
      </c>
      <c r="T9100">
        <f t="shared" si="713"/>
        <v>1.1557572377427368</v>
      </c>
      <c r="U9100">
        <f t="shared" si="714"/>
        <v>0.8124595184782859</v>
      </c>
      <c r="V9100">
        <f t="shared" si="715"/>
        <v>0.72253674520921596</v>
      </c>
    </row>
    <row r="9101" spans="1:22" ht="12.75" x14ac:dyDescent="0.2">
      <c r="A9101" s="1" t="s">
        <v>814</v>
      </c>
      <c r="B9101" s="1" t="s">
        <v>5</v>
      </c>
      <c r="C9101" s="1" t="s">
        <v>2919</v>
      </c>
      <c r="D9101" s="1" t="s">
        <v>7</v>
      </c>
      <c r="E9101" s="1">
        <v>156831</v>
      </c>
      <c r="F9101" s="1">
        <v>52571</v>
      </c>
      <c r="N9101">
        <f t="shared" si="711"/>
        <v>0.33520796271145376</v>
      </c>
      <c r="S9101">
        <f t="shared" si="712"/>
        <v>10.708252375228623</v>
      </c>
      <c r="T9101">
        <f t="shared" si="713"/>
        <v>1.3851568707084867</v>
      </c>
      <c r="U9101">
        <f t="shared" si="714"/>
        <v>0.97371995384657817</v>
      </c>
      <c r="V9101">
        <f t="shared" si="715"/>
        <v>0.86594892446493976</v>
      </c>
    </row>
    <row r="9102" spans="1:22" ht="12.75" x14ac:dyDescent="0.2">
      <c r="A9102" s="1" t="s">
        <v>815</v>
      </c>
      <c r="B9102" s="1" t="s">
        <v>5</v>
      </c>
      <c r="C9102" s="1" t="s">
        <v>2919</v>
      </c>
      <c r="D9102" s="1" t="s">
        <v>7</v>
      </c>
      <c r="E9102" s="1">
        <v>119460</v>
      </c>
      <c r="F9102" s="1">
        <v>36037</v>
      </c>
      <c r="N9102">
        <f t="shared" si="711"/>
        <v>0.30166582956638205</v>
      </c>
      <c r="S9102">
        <f t="shared" si="712"/>
        <v>9.6367455291035853</v>
      </c>
      <c r="T9102">
        <f t="shared" si="713"/>
        <v>1.246553014737116</v>
      </c>
      <c r="U9102">
        <f t="shared" si="714"/>
        <v>0.87628597860998991</v>
      </c>
      <c r="V9102">
        <f t="shared" si="715"/>
        <v>0.77929891207774249</v>
      </c>
    </row>
    <row r="9103" spans="1:22" ht="12.75" x14ac:dyDescent="0.2">
      <c r="A9103" s="1" t="s">
        <v>816</v>
      </c>
      <c r="B9103" s="1" t="s">
        <v>5</v>
      </c>
      <c r="C9103" s="1" t="s">
        <v>2919</v>
      </c>
      <c r="D9103" s="1" t="s">
        <v>7</v>
      </c>
      <c r="E9103" s="1">
        <v>119460</v>
      </c>
      <c r="F9103" s="1">
        <v>36037</v>
      </c>
      <c r="N9103">
        <f t="shared" si="711"/>
        <v>0.30166582956638205</v>
      </c>
      <c r="S9103">
        <f t="shared" si="712"/>
        <v>9.6367455291035853</v>
      </c>
      <c r="T9103">
        <f t="shared" si="713"/>
        <v>1.246553014737116</v>
      </c>
      <c r="U9103">
        <f t="shared" si="714"/>
        <v>0.87628597860998991</v>
      </c>
      <c r="V9103">
        <f t="shared" si="715"/>
        <v>0.77929891207774249</v>
      </c>
    </row>
    <row r="9104" spans="1:22" ht="12.75" x14ac:dyDescent="0.2">
      <c r="A9104" s="1" t="s">
        <v>817</v>
      </c>
      <c r="B9104" s="1" t="s">
        <v>5</v>
      </c>
      <c r="C9104" s="1" t="s">
        <v>2919</v>
      </c>
      <c r="D9104" s="1" t="s">
        <v>7</v>
      </c>
      <c r="E9104" s="1">
        <v>110886</v>
      </c>
      <c r="F9104" s="1">
        <v>32999</v>
      </c>
      <c r="N9104">
        <f t="shared" si="711"/>
        <v>0.29759392529264289</v>
      </c>
      <c r="S9104">
        <f t="shared" si="712"/>
        <v>9.5066681339896029</v>
      </c>
      <c r="T9104">
        <f t="shared" si="713"/>
        <v>1.2297269640191855</v>
      </c>
      <c r="U9104">
        <f t="shared" si="714"/>
        <v>0.86445781555138757</v>
      </c>
      <c r="V9104">
        <f t="shared" si="715"/>
        <v>0.76877988652164664</v>
      </c>
    </row>
    <row r="9105" spans="1:22" ht="12.75" x14ac:dyDescent="0.2">
      <c r="A9105" s="1" t="s">
        <v>818</v>
      </c>
      <c r="B9105" s="1" t="s">
        <v>5</v>
      </c>
      <c r="C9105" s="1" t="s">
        <v>2919</v>
      </c>
      <c r="D9105" s="1" t="s">
        <v>7</v>
      </c>
      <c r="E9105" s="1">
        <v>46843</v>
      </c>
      <c r="F9105" s="1">
        <v>12316</v>
      </c>
      <c r="N9105">
        <f t="shared" si="711"/>
        <v>0.26292082061353883</v>
      </c>
      <c r="S9105">
        <f t="shared" si="712"/>
        <v>8.3990322874743129</v>
      </c>
      <c r="T9105">
        <f t="shared" si="713"/>
        <v>1.086449671956772</v>
      </c>
      <c r="U9105">
        <f t="shared" si="714"/>
        <v>0.76373856767088011</v>
      </c>
      <c r="V9105">
        <f t="shared" si="715"/>
        <v>0.67920821447107538</v>
      </c>
    </row>
    <row r="9106" spans="1:22" ht="12.75" x14ac:dyDescent="0.2">
      <c r="A9106" s="1" t="s">
        <v>819</v>
      </c>
      <c r="B9106" s="1" t="s">
        <v>5</v>
      </c>
      <c r="C9106" s="1" t="s">
        <v>2919</v>
      </c>
      <c r="D9106" s="1" t="s">
        <v>7</v>
      </c>
      <c r="E9106" s="1">
        <v>96793</v>
      </c>
      <c r="F9106" s="1">
        <v>29514</v>
      </c>
      <c r="N9106">
        <f t="shared" si="711"/>
        <v>0.30491874412405856</v>
      </c>
      <c r="S9106">
        <f t="shared" si="712"/>
        <v>9.7406602146525074</v>
      </c>
      <c r="T9106">
        <f t="shared" si="713"/>
        <v>1.2599948104299941</v>
      </c>
      <c r="U9106">
        <f t="shared" si="714"/>
        <v>0.88573512112840358</v>
      </c>
      <c r="V9106">
        <f t="shared" si="715"/>
        <v>0.78770222636601628</v>
      </c>
    </row>
    <row r="9107" spans="1:22" ht="12.75" x14ac:dyDescent="0.2">
      <c r="A9107" s="1" t="s">
        <v>820</v>
      </c>
      <c r="B9107" s="1" t="s">
        <v>5</v>
      </c>
      <c r="C9107" s="1" t="s">
        <v>2919</v>
      </c>
      <c r="D9107" s="1" t="s">
        <v>7</v>
      </c>
      <c r="E9107" s="1">
        <v>119460</v>
      </c>
      <c r="F9107" s="1">
        <v>36037</v>
      </c>
      <c r="N9107">
        <f t="shared" si="711"/>
        <v>0.30166582956638205</v>
      </c>
      <c r="S9107">
        <f t="shared" si="712"/>
        <v>9.6367455291035853</v>
      </c>
      <c r="T9107">
        <f t="shared" si="713"/>
        <v>1.246553014737116</v>
      </c>
      <c r="U9107">
        <f t="shared" si="714"/>
        <v>0.87628597860998991</v>
      </c>
      <c r="V9107">
        <f t="shared" si="715"/>
        <v>0.77929891207774249</v>
      </c>
    </row>
    <row r="9108" spans="1:22" ht="12.75" x14ac:dyDescent="0.2">
      <c r="A9108" s="1" t="s">
        <v>821</v>
      </c>
      <c r="B9108" s="1" t="s">
        <v>5</v>
      </c>
      <c r="C9108" s="1" t="s">
        <v>2919</v>
      </c>
      <c r="D9108" s="1" t="s">
        <v>7</v>
      </c>
      <c r="E9108" s="1">
        <v>119460</v>
      </c>
      <c r="F9108" s="1">
        <v>36037</v>
      </c>
      <c r="N9108">
        <f t="shared" si="711"/>
        <v>0.30166582956638205</v>
      </c>
      <c r="S9108">
        <f t="shared" si="712"/>
        <v>9.6367455291035853</v>
      </c>
      <c r="T9108">
        <f t="shared" si="713"/>
        <v>1.246553014737116</v>
      </c>
      <c r="U9108">
        <f t="shared" si="714"/>
        <v>0.87628597860998991</v>
      </c>
      <c r="V9108">
        <f t="shared" si="715"/>
        <v>0.77929891207774249</v>
      </c>
    </row>
    <row r="9109" spans="1:22" ht="12.75" x14ac:dyDescent="0.2">
      <c r="A9109" s="1" t="s">
        <v>822</v>
      </c>
      <c r="B9109" s="1" t="s">
        <v>5</v>
      </c>
      <c r="C9109" s="1" t="s">
        <v>2919</v>
      </c>
      <c r="D9109" s="1" t="s">
        <v>7</v>
      </c>
      <c r="E9109" s="1">
        <v>119460</v>
      </c>
      <c r="F9109" s="1">
        <v>36037</v>
      </c>
      <c r="N9109">
        <f t="shared" si="711"/>
        <v>0.30166582956638205</v>
      </c>
      <c r="S9109">
        <f t="shared" si="712"/>
        <v>9.6367455291035853</v>
      </c>
      <c r="T9109">
        <f t="shared" si="713"/>
        <v>1.246553014737116</v>
      </c>
      <c r="U9109">
        <f t="shared" si="714"/>
        <v>0.87628597860998991</v>
      </c>
      <c r="V9109">
        <f t="shared" si="715"/>
        <v>0.77929891207774249</v>
      </c>
    </row>
    <row r="9110" spans="1:22" ht="12.75" x14ac:dyDescent="0.2">
      <c r="A9110" s="1" t="s">
        <v>823</v>
      </c>
      <c r="B9110" s="1" t="s">
        <v>5</v>
      </c>
      <c r="C9110" s="1" t="s">
        <v>2919</v>
      </c>
      <c r="D9110" s="1" t="s">
        <v>7</v>
      </c>
      <c r="E9110" s="1">
        <v>115286</v>
      </c>
      <c r="F9110" s="1">
        <v>34158</v>
      </c>
      <c r="N9110">
        <f t="shared" si="711"/>
        <v>0.29628922852731465</v>
      </c>
      <c r="S9110">
        <f t="shared" si="712"/>
        <v>9.4649894634614054</v>
      </c>
      <c r="T9110">
        <f t="shared" si="713"/>
        <v>1.2243356550715483</v>
      </c>
      <c r="U9110">
        <f t="shared" si="714"/>
        <v>0.86066790178011843</v>
      </c>
      <c r="V9110">
        <f t="shared" si="715"/>
        <v>0.76540943925795368</v>
      </c>
    </row>
    <row r="9111" spans="1:22" ht="12.75" x14ac:dyDescent="0.2">
      <c r="A9111" s="1" t="s">
        <v>824</v>
      </c>
      <c r="B9111" s="1" t="s">
        <v>5</v>
      </c>
      <c r="C9111" s="1" t="s">
        <v>2919</v>
      </c>
      <c r="D9111" s="1" t="s">
        <v>7</v>
      </c>
      <c r="E9111" s="1">
        <v>1502554</v>
      </c>
      <c r="F9111" s="1">
        <v>527363</v>
      </c>
      <c r="N9111">
        <f t="shared" si="711"/>
        <v>0.3509777352427933</v>
      </c>
      <c r="S9111">
        <f t="shared" si="712"/>
        <v>11.212019358565149</v>
      </c>
      <c r="T9111">
        <f t="shared" si="713"/>
        <v>1.4503212200115425</v>
      </c>
      <c r="U9111">
        <f t="shared" si="714"/>
        <v>1.0195283590442936</v>
      </c>
      <c r="V9111">
        <f t="shared" si="715"/>
        <v>0.90668726925875109</v>
      </c>
    </row>
    <row r="9112" spans="1:22" ht="12.75" x14ac:dyDescent="0.2">
      <c r="A9112" s="1" t="s">
        <v>825</v>
      </c>
      <c r="B9112" s="1" t="s">
        <v>5</v>
      </c>
      <c r="C9112" s="1" t="s">
        <v>2919</v>
      </c>
      <c r="D9112" s="1" t="s">
        <v>7</v>
      </c>
      <c r="E9112" s="1">
        <v>955113</v>
      </c>
      <c r="F9112" s="1">
        <v>314666</v>
      </c>
      <c r="N9112">
        <f t="shared" si="711"/>
        <v>0.32945421117710677</v>
      </c>
      <c r="S9112">
        <f t="shared" si="712"/>
        <v>10.524448198753309</v>
      </c>
      <c r="T9112">
        <f t="shared" si="713"/>
        <v>1.3613810379219289</v>
      </c>
      <c r="U9112">
        <f t="shared" si="714"/>
        <v>0.9570063214103115</v>
      </c>
      <c r="V9112">
        <f t="shared" si="715"/>
        <v>0.85108515180123623</v>
      </c>
    </row>
    <row r="9113" spans="1:22" ht="12.75" x14ac:dyDescent="0.2">
      <c r="A9113" s="1" t="s">
        <v>826</v>
      </c>
      <c r="B9113" s="1" t="s">
        <v>5</v>
      </c>
      <c r="C9113" s="1" t="s">
        <v>2919</v>
      </c>
      <c r="D9113" s="1" t="s">
        <v>7</v>
      </c>
      <c r="E9113" s="1">
        <v>853009</v>
      </c>
      <c r="F9113" s="1">
        <v>300408</v>
      </c>
      <c r="N9113">
        <f t="shared" si="711"/>
        <v>0.35217447881558106</v>
      </c>
      <c r="S9113">
        <f t="shared" si="712"/>
        <v>11.25024945340593</v>
      </c>
      <c r="T9113">
        <f t="shared" si="713"/>
        <v>1.4552664413866987</v>
      </c>
      <c r="U9113">
        <f t="shared" si="714"/>
        <v>1.0230046878493591</v>
      </c>
      <c r="V9113">
        <f t="shared" si="715"/>
        <v>0.9097788390452598</v>
      </c>
    </row>
    <row r="9114" spans="1:22" ht="12.75" x14ac:dyDescent="0.2">
      <c r="A9114" s="1" t="s">
        <v>827</v>
      </c>
      <c r="B9114" s="1" t="s">
        <v>5</v>
      </c>
      <c r="C9114" s="1" t="s">
        <v>2919</v>
      </c>
      <c r="D9114" s="1" t="s">
        <v>7</v>
      </c>
      <c r="E9114" s="1">
        <v>1097251</v>
      </c>
      <c r="F9114" s="1">
        <v>391120</v>
      </c>
      <c r="N9114">
        <f t="shared" si="711"/>
        <v>0.35645444843522583</v>
      </c>
      <c r="S9114">
        <f t="shared" si="712"/>
        <v>11.386973517102826</v>
      </c>
      <c r="T9114">
        <f t="shared" si="713"/>
        <v>1.4729522662612637</v>
      </c>
      <c r="U9114">
        <f t="shared" si="714"/>
        <v>1.0354372440058266</v>
      </c>
      <c r="V9114">
        <f t="shared" si="715"/>
        <v>0.92083536365432561</v>
      </c>
    </row>
    <row r="9115" spans="1:22" ht="12.75" x14ac:dyDescent="0.2">
      <c r="A9115" s="1" t="s">
        <v>828</v>
      </c>
      <c r="B9115" s="1" t="s">
        <v>5</v>
      </c>
      <c r="C9115" s="1" t="s">
        <v>2919</v>
      </c>
      <c r="D9115" s="1" t="s">
        <v>7</v>
      </c>
      <c r="E9115" s="1">
        <v>356868</v>
      </c>
      <c r="F9115" s="1">
        <v>126104</v>
      </c>
      <c r="N9115">
        <f t="shared" si="711"/>
        <v>0.35336314827891546</v>
      </c>
      <c r="S9115">
        <f t="shared" si="712"/>
        <v>11.288221620001117</v>
      </c>
      <c r="T9115">
        <f t="shared" si="713"/>
        <v>1.4601782986732044</v>
      </c>
      <c r="U9115">
        <f t="shared" si="714"/>
        <v>1.0264575627918708</v>
      </c>
      <c r="V9115">
        <f t="shared" si="715"/>
        <v>0.91284955083561425</v>
      </c>
    </row>
    <row r="9116" spans="1:22" ht="12.75" x14ac:dyDescent="0.2">
      <c r="A9116" s="1" t="s">
        <v>829</v>
      </c>
      <c r="B9116" s="1" t="s">
        <v>5</v>
      </c>
      <c r="C9116" s="1" t="s">
        <v>2919</v>
      </c>
      <c r="D9116" s="1" t="s">
        <v>7</v>
      </c>
      <c r="E9116" s="1">
        <v>277004</v>
      </c>
      <c r="F9116" s="1">
        <v>99941</v>
      </c>
      <c r="N9116">
        <f t="shared" si="711"/>
        <v>0.36079262393322842</v>
      </c>
      <c r="S9116">
        <f t="shared" si="712"/>
        <v>11.525556973488772</v>
      </c>
      <c r="T9116">
        <f t="shared" si="713"/>
        <v>1.4908786112943324</v>
      </c>
      <c r="U9116">
        <f t="shared" si="714"/>
        <v>1.0480388779632204</v>
      </c>
      <c r="V9116">
        <f t="shared" si="715"/>
        <v>0.93204225258455431</v>
      </c>
    </row>
    <row r="9117" spans="1:22" ht="12.75" x14ac:dyDescent="0.2">
      <c r="A9117" s="1" t="s">
        <v>830</v>
      </c>
      <c r="B9117" s="1" t="s">
        <v>5</v>
      </c>
      <c r="C9117" s="1" t="s">
        <v>2919</v>
      </c>
      <c r="D9117" s="1" t="s">
        <v>7</v>
      </c>
      <c r="E9117" s="1">
        <v>666826</v>
      </c>
      <c r="F9117" s="1">
        <v>235948</v>
      </c>
      <c r="N9117">
        <f t="shared" si="711"/>
        <v>0.35383743285354802</v>
      </c>
      <c r="S9117">
        <f t="shared" si="712"/>
        <v>11.303372688853306</v>
      </c>
      <c r="T9117">
        <f t="shared" si="713"/>
        <v>1.4621381522873886</v>
      </c>
      <c r="U9117">
        <f t="shared" si="714"/>
        <v>1.0278352757506732</v>
      </c>
      <c r="V9117">
        <f t="shared" si="715"/>
        <v>0.91407477894168676</v>
      </c>
    </row>
    <row r="9118" spans="1:22" ht="12.75" x14ac:dyDescent="0.2">
      <c r="A9118" s="1" t="s">
        <v>831</v>
      </c>
      <c r="B9118" s="1" t="s">
        <v>5</v>
      </c>
      <c r="C9118" s="1" t="s">
        <v>2919</v>
      </c>
      <c r="D9118" s="1" t="s">
        <v>7</v>
      </c>
      <c r="E9118" s="1">
        <v>869733</v>
      </c>
      <c r="F9118" s="1">
        <v>327735</v>
      </c>
      <c r="N9118">
        <f t="shared" si="711"/>
        <v>0.37682254209050364</v>
      </c>
      <c r="S9118">
        <f t="shared" si="712"/>
        <v>12.03763433523725</v>
      </c>
      <c r="T9118">
        <f t="shared" si="713"/>
        <v>1.5571179425227424</v>
      </c>
      <c r="U9118">
        <f t="shared" si="714"/>
        <v>1.0946029602780023</v>
      </c>
      <c r="V9118">
        <f t="shared" si="715"/>
        <v>0.97345263638114177</v>
      </c>
    </row>
    <row r="9119" spans="1:22" ht="12.75" x14ac:dyDescent="0.2">
      <c r="A9119" s="1" t="s">
        <v>832</v>
      </c>
      <c r="B9119" s="1" t="s">
        <v>5</v>
      </c>
      <c r="C9119" s="1" t="s">
        <v>2919</v>
      </c>
      <c r="D9119" s="1" t="s">
        <v>7</v>
      </c>
      <c r="E9119" s="1">
        <v>1021542</v>
      </c>
      <c r="F9119" s="1">
        <v>378480</v>
      </c>
      <c r="N9119">
        <f t="shared" si="711"/>
        <v>0.37049871664601164</v>
      </c>
      <c r="S9119">
        <f t="shared" si="712"/>
        <v>11.835619089869096</v>
      </c>
      <c r="T9119">
        <f t="shared" si="713"/>
        <v>1.5309864324215356</v>
      </c>
      <c r="U9119">
        <f t="shared" si="714"/>
        <v>1.0762333637739805</v>
      </c>
      <c r="V9119">
        <f t="shared" si="715"/>
        <v>0.9571161812508211</v>
      </c>
    </row>
    <row r="9120" spans="1:22" ht="12.75" x14ac:dyDescent="0.2">
      <c r="A9120" s="1" t="s">
        <v>833</v>
      </c>
      <c r="B9120" s="1" t="s">
        <v>5</v>
      </c>
      <c r="C9120" s="1" t="s">
        <v>2919</v>
      </c>
      <c r="D9120" s="1" t="s">
        <v>7</v>
      </c>
      <c r="E9120" s="1">
        <v>2396448</v>
      </c>
      <c r="F9120" s="1">
        <v>909457</v>
      </c>
      <c r="N9120">
        <f t="shared" si="711"/>
        <v>0.3795020797446888</v>
      </c>
      <c r="S9120">
        <f t="shared" si="712"/>
        <v>12.123232437435799</v>
      </c>
      <c r="T9120">
        <f t="shared" si="713"/>
        <v>1.5681904121681356</v>
      </c>
      <c r="U9120">
        <f t="shared" si="714"/>
        <v>1.1023865441161025</v>
      </c>
      <c r="V9120">
        <f t="shared" si="715"/>
        <v>0.98037473551905008</v>
      </c>
    </row>
    <row r="9121" spans="1:22" ht="12.75" x14ac:dyDescent="0.2">
      <c r="A9121" s="1" t="s">
        <v>834</v>
      </c>
      <c r="B9121" s="1" t="s">
        <v>5</v>
      </c>
      <c r="C9121" s="1" t="s">
        <v>2919</v>
      </c>
      <c r="D9121" s="1" t="s">
        <v>7</v>
      </c>
      <c r="E9121" s="1">
        <v>1502554</v>
      </c>
      <c r="F9121" s="1">
        <v>527363</v>
      </c>
      <c r="N9121">
        <f t="shared" si="711"/>
        <v>0.3509777352427933</v>
      </c>
      <c r="S9121">
        <f t="shared" si="712"/>
        <v>11.212019358565149</v>
      </c>
      <c r="T9121">
        <f t="shared" si="713"/>
        <v>1.4503212200115425</v>
      </c>
      <c r="U9121">
        <f t="shared" si="714"/>
        <v>1.0195283590442936</v>
      </c>
      <c r="V9121">
        <f t="shared" si="715"/>
        <v>0.90668726925875109</v>
      </c>
    </row>
    <row r="9122" spans="1:22" ht="12.75" x14ac:dyDescent="0.2">
      <c r="A9122" s="1" t="s">
        <v>835</v>
      </c>
      <c r="B9122" s="1" t="s">
        <v>5</v>
      </c>
      <c r="C9122" s="1" t="s">
        <v>2919</v>
      </c>
      <c r="D9122" s="1" t="s">
        <v>7</v>
      </c>
      <c r="E9122" s="1">
        <v>1786831</v>
      </c>
      <c r="F9122" s="1">
        <v>676644</v>
      </c>
      <c r="N9122">
        <f t="shared" si="711"/>
        <v>0.37868382628239605</v>
      </c>
      <c r="S9122">
        <f t="shared" si="712"/>
        <v>12.09709324757211</v>
      </c>
      <c r="T9122">
        <f t="shared" si="713"/>
        <v>1.5648091995140334</v>
      </c>
      <c r="U9122">
        <f t="shared" si="714"/>
        <v>1.1000096622631366</v>
      </c>
      <c r="V9122">
        <f t="shared" si="715"/>
        <v>0.97826092622919725</v>
      </c>
    </row>
    <row r="9123" spans="1:22" ht="12.75" x14ac:dyDescent="0.2">
      <c r="A9123" s="1" t="s">
        <v>836</v>
      </c>
      <c r="B9123" s="1" t="s">
        <v>5</v>
      </c>
      <c r="C9123" s="1" t="s">
        <v>2919</v>
      </c>
      <c r="D9123" s="1" t="s">
        <v>7</v>
      </c>
      <c r="E9123" s="1">
        <v>2396448</v>
      </c>
      <c r="F9123" s="1">
        <v>909457</v>
      </c>
      <c r="N9123">
        <f t="shared" si="711"/>
        <v>0.3795020797446888</v>
      </c>
      <c r="S9123">
        <f t="shared" si="712"/>
        <v>12.123232437435799</v>
      </c>
      <c r="T9123">
        <f t="shared" si="713"/>
        <v>1.5681904121681356</v>
      </c>
      <c r="U9123">
        <f t="shared" si="714"/>
        <v>1.1023865441161025</v>
      </c>
      <c r="V9123">
        <f t="shared" si="715"/>
        <v>0.98037473551905008</v>
      </c>
    </row>
    <row r="9124" spans="1:22" ht="12.75" x14ac:dyDescent="0.2">
      <c r="A9124" s="1" t="s">
        <v>837</v>
      </c>
      <c r="B9124" s="1" t="s">
        <v>5</v>
      </c>
      <c r="C9124" s="1" t="s">
        <v>2919</v>
      </c>
      <c r="D9124" s="1" t="s">
        <v>7</v>
      </c>
      <c r="E9124" s="1">
        <v>428742</v>
      </c>
      <c r="F9124" s="1">
        <v>145439</v>
      </c>
      <c r="N9124">
        <f t="shared" si="711"/>
        <v>0.33922265604955892</v>
      </c>
      <c r="S9124">
        <f t="shared" si="712"/>
        <v>10.836502161199803</v>
      </c>
      <c r="T9124">
        <f t="shared" si="713"/>
        <v>1.4017465126014832</v>
      </c>
      <c r="U9124">
        <f t="shared" si="714"/>
        <v>0.98538192923721935</v>
      </c>
      <c r="V9124">
        <f t="shared" si="715"/>
        <v>0.87632015595379709</v>
      </c>
    </row>
    <row r="9125" spans="1:22" ht="12.75" x14ac:dyDescent="0.2">
      <c r="A9125" s="1" t="s">
        <v>838</v>
      </c>
      <c r="B9125" s="1" t="s">
        <v>5</v>
      </c>
      <c r="C9125" s="1" t="s">
        <v>2919</v>
      </c>
      <c r="D9125" s="1" t="s">
        <v>7</v>
      </c>
      <c r="E9125" s="1">
        <v>1502554</v>
      </c>
      <c r="F9125" s="1">
        <v>527363</v>
      </c>
      <c r="N9125">
        <f t="shared" si="711"/>
        <v>0.3509777352427933</v>
      </c>
      <c r="S9125">
        <f t="shared" si="712"/>
        <v>11.212019358565149</v>
      </c>
      <c r="T9125">
        <f t="shared" si="713"/>
        <v>1.4503212200115425</v>
      </c>
      <c r="U9125">
        <f t="shared" si="714"/>
        <v>1.0195283590442936</v>
      </c>
      <c r="V9125">
        <f t="shared" si="715"/>
        <v>0.90668726925875109</v>
      </c>
    </row>
    <row r="9126" spans="1:22" ht="12.75" x14ac:dyDescent="0.2">
      <c r="A9126" s="1" t="s">
        <v>839</v>
      </c>
      <c r="B9126" s="1" t="s">
        <v>5</v>
      </c>
      <c r="C9126" s="1" t="s">
        <v>2919</v>
      </c>
      <c r="D9126" s="1" t="s">
        <v>7</v>
      </c>
      <c r="E9126" s="1">
        <v>408468</v>
      </c>
      <c r="F9126" s="1">
        <v>152856</v>
      </c>
      <c r="N9126">
        <f t="shared" si="711"/>
        <v>0.37421780898381268</v>
      </c>
      <c r="S9126">
        <f t="shared" si="712"/>
        <v>11.954425871897225</v>
      </c>
      <c r="T9126">
        <f t="shared" si="713"/>
        <v>1.5463545825777385</v>
      </c>
      <c r="U9126">
        <f t="shared" si="714"/>
        <v>1.0870366704443297</v>
      </c>
      <c r="V9126">
        <f t="shared" si="715"/>
        <v>0.96672378121310742</v>
      </c>
    </row>
    <row r="9127" spans="1:22" ht="12.75" x14ac:dyDescent="0.2">
      <c r="A9127" s="1" t="s">
        <v>840</v>
      </c>
      <c r="B9127" s="1" t="s">
        <v>5</v>
      </c>
      <c r="C9127" s="1" t="s">
        <v>2919</v>
      </c>
      <c r="D9127" s="1" t="s">
        <v>7</v>
      </c>
      <c r="E9127" s="1">
        <v>1502554</v>
      </c>
      <c r="F9127" s="1">
        <v>527363</v>
      </c>
      <c r="N9127">
        <f t="shared" si="711"/>
        <v>0.3509777352427933</v>
      </c>
      <c r="S9127">
        <f t="shared" si="712"/>
        <v>11.212019358565149</v>
      </c>
      <c r="T9127">
        <f t="shared" si="713"/>
        <v>1.4503212200115425</v>
      </c>
      <c r="U9127">
        <f t="shared" si="714"/>
        <v>1.0195283590442936</v>
      </c>
      <c r="V9127">
        <f t="shared" si="715"/>
        <v>0.90668726925875109</v>
      </c>
    </row>
    <row r="9128" spans="1:22" ht="12.75" x14ac:dyDescent="0.2">
      <c r="A9128" s="1" t="s">
        <v>841</v>
      </c>
      <c r="B9128" s="1" t="s">
        <v>5</v>
      </c>
      <c r="C9128" s="1" t="s">
        <v>2919</v>
      </c>
      <c r="D9128" s="1" t="s">
        <v>7</v>
      </c>
      <c r="E9128" s="1">
        <v>356868</v>
      </c>
      <c r="F9128" s="1">
        <v>126104</v>
      </c>
      <c r="N9128">
        <f t="shared" si="711"/>
        <v>0.35336314827891546</v>
      </c>
      <c r="S9128">
        <f t="shared" si="712"/>
        <v>11.288221620001117</v>
      </c>
      <c r="T9128">
        <f t="shared" si="713"/>
        <v>1.4601782986732044</v>
      </c>
      <c r="U9128">
        <f t="shared" si="714"/>
        <v>1.0264575627918708</v>
      </c>
      <c r="V9128">
        <f t="shared" si="715"/>
        <v>0.91284955083561425</v>
      </c>
    </row>
    <row r="9129" spans="1:22" ht="12.75" x14ac:dyDescent="0.2">
      <c r="A9129" s="1" t="s">
        <v>842</v>
      </c>
      <c r="B9129" s="1" t="s">
        <v>5</v>
      </c>
      <c r="C9129" s="1" t="s">
        <v>2919</v>
      </c>
      <c r="D9129" s="1" t="s">
        <v>7</v>
      </c>
      <c r="E9129" s="1">
        <v>1502554</v>
      </c>
      <c r="F9129" s="1">
        <v>527363</v>
      </c>
      <c r="N9129">
        <f t="shared" si="711"/>
        <v>0.3509777352427933</v>
      </c>
      <c r="S9129">
        <f t="shared" si="712"/>
        <v>11.212019358565149</v>
      </c>
      <c r="T9129">
        <f t="shared" si="713"/>
        <v>1.4503212200115425</v>
      </c>
      <c r="U9129">
        <f t="shared" si="714"/>
        <v>1.0195283590442936</v>
      </c>
      <c r="V9129">
        <f t="shared" si="715"/>
        <v>0.90668726925875109</v>
      </c>
    </row>
    <row r="9130" spans="1:22" ht="12.75" x14ac:dyDescent="0.2">
      <c r="A9130" s="1" t="s">
        <v>843</v>
      </c>
      <c r="B9130" s="1" t="s">
        <v>5</v>
      </c>
      <c r="C9130" s="1" t="s">
        <v>2919</v>
      </c>
      <c r="D9130" s="1" t="s">
        <v>7</v>
      </c>
      <c r="E9130" s="1">
        <v>1502554</v>
      </c>
      <c r="F9130" s="1">
        <v>527363</v>
      </c>
      <c r="N9130">
        <f t="shared" si="711"/>
        <v>0.3509777352427933</v>
      </c>
      <c r="S9130">
        <f t="shared" si="712"/>
        <v>11.212019358565149</v>
      </c>
      <c r="T9130">
        <f t="shared" si="713"/>
        <v>1.4503212200115425</v>
      </c>
      <c r="U9130">
        <f t="shared" si="714"/>
        <v>1.0195283590442936</v>
      </c>
      <c r="V9130">
        <f t="shared" si="715"/>
        <v>0.90668726925875109</v>
      </c>
    </row>
    <row r="9131" spans="1:22" ht="12.75" x14ac:dyDescent="0.2">
      <c r="A9131" s="1" t="s">
        <v>844</v>
      </c>
      <c r="B9131" s="1" t="s">
        <v>5</v>
      </c>
      <c r="C9131" s="1" t="s">
        <v>2919</v>
      </c>
      <c r="D9131" s="1" t="s">
        <v>7</v>
      </c>
      <c r="E9131" s="1">
        <v>2112005</v>
      </c>
      <c r="F9131" s="1">
        <v>718815</v>
      </c>
      <c r="N9131">
        <f t="shared" si="711"/>
        <v>0.34034720561741094</v>
      </c>
      <c r="S9131">
        <f t="shared" si="712"/>
        <v>10.872426011228924</v>
      </c>
      <c r="T9131">
        <f t="shared" si="713"/>
        <v>1.4063934116421941</v>
      </c>
      <c r="U9131">
        <f t="shared" si="714"/>
        <v>0.98864854720312256</v>
      </c>
      <c r="V9131">
        <f t="shared" si="715"/>
        <v>0.87922522563326411</v>
      </c>
    </row>
    <row r="9132" spans="1:22" ht="12.75" x14ac:dyDescent="0.2">
      <c r="A9132" s="1" t="s">
        <v>845</v>
      </c>
      <c r="B9132" s="1" t="s">
        <v>5</v>
      </c>
      <c r="C9132" s="1" t="s">
        <v>2919</v>
      </c>
      <c r="D9132" s="1" t="s">
        <v>7</v>
      </c>
      <c r="E9132" s="1">
        <v>1502554</v>
      </c>
      <c r="F9132" s="1">
        <v>527363</v>
      </c>
      <c r="N9132">
        <f t="shared" si="711"/>
        <v>0.3509777352427933</v>
      </c>
      <c r="S9132">
        <f t="shared" si="712"/>
        <v>11.212019358565149</v>
      </c>
      <c r="T9132">
        <f t="shared" si="713"/>
        <v>1.4503212200115425</v>
      </c>
      <c r="U9132">
        <f t="shared" si="714"/>
        <v>1.0195283590442936</v>
      </c>
      <c r="V9132">
        <f t="shared" si="715"/>
        <v>0.90668726925875109</v>
      </c>
    </row>
    <row r="9133" spans="1:22" ht="12.75" x14ac:dyDescent="0.2">
      <c r="A9133" s="1" t="s">
        <v>846</v>
      </c>
      <c r="B9133" s="1" t="s">
        <v>5</v>
      </c>
      <c r="C9133" s="1" t="s">
        <v>2919</v>
      </c>
      <c r="D9133" s="1" t="s">
        <v>7</v>
      </c>
      <c r="E9133" s="1">
        <v>1502554</v>
      </c>
      <c r="F9133" s="1">
        <v>527363</v>
      </c>
      <c r="N9133">
        <f t="shared" si="711"/>
        <v>0.3509777352427933</v>
      </c>
      <c r="S9133">
        <f t="shared" si="712"/>
        <v>11.212019358565149</v>
      </c>
      <c r="T9133">
        <f t="shared" si="713"/>
        <v>1.4503212200115425</v>
      </c>
      <c r="U9133">
        <f t="shared" si="714"/>
        <v>1.0195283590442936</v>
      </c>
      <c r="V9133">
        <f t="shared" si="715"/>
        <v>0.90668726925875109</v>
      </c>
    </row>
    <row r="9134" spans="1:22" ht="12.75" x14ac:dyDescent="0.2">
      <c r="A9134" s="1" t="s">
        <v>847</v>
      </c>
      <c r="B9134" s="1" t="s">
        <v>5</v>
      </c>
      <c r="C9134" s="1" t="s">
        <v>2919</v>
      </c>
      <c r="D9134" s="1" t="s">
        <v>7</v>
      </c>
      <c r="E9134" s="1">
        <v>467496</v>
      </c>
      <c r="F9134" s="1">
        <v>172734</v>
      </c>
      <c r="N9134">
        <f t="shared" si="711"/>
        <v>0.36948765337029621</v>
      </c>
      <c r="S9134">
        <f t="shared" si="712"/>
        <v>11.803320570955316</v>
      </c>
      <c r="T9134">
        <f t="shared" si="713"/>
        <v>1.526808485001224</v>
      </c>
      <c r="U9134">
        <f t="shared" si="714"/>
        <v>1.0732964034517907</v>
      </c>
      <c r="V9134">
        <f t="shared" si="715"/>
        <v>0.9545042828069723</v>
      </c>
    </row>
    <row r="9135" spans="1:22" ht="12.75" x14ac:dyDescent="0.2">
      <c r="A9135" s="1" t="s">
        <v>848</v>
      </c>
      <c r="B9135" s="1" t="s">
        <v>5</v>
      </c>
      <c r="C9135" s="1" t="s">
        <v>2919</v>
      </c>
      <c r="D9135" s="1" t="s">
        <v>7</v>
      </c>
      <c r="E9135" s="1">
        <v>955113</v>
      </c>
      <c r="F9135" s="1">
        <v>314666</v>
      </c>
      <c r="N9135">
        <f t="shared" si="711"/>
        <v>0.32945421117710677</v>
      </c>
      <c r="S9135">
        <f t="shared" si="712"/>
        <v>10.524448198753309</v>
      </c>
      <c r="T9135">
        <f t="shared" si="713"/>
        <v>1.3613810379219289</v>
      </c>
      <c r="U9135">
        <f t="shared" si="714"/>
        <v>0.9570063214103115</v>
      </c>
      <c r="V9135">
        <f t="shared" si="715"/>
        <v>0.85108515180123623</v>
      </c>
    </row>
    <row r="9136" spans="1:22" ht="12.75" x14ac:dyDescent="0.2">
      <c r="A9136" s="1" t="s">
        <v>849</v>
      </c>
      <c r="B9136" s="1" t="s">
        <v>5</v>
      </c>
      <c r="C9136" s="1" t="s">
        <v>2919</v>
      </c>
      <c r="D9136" s="1" t="s">
        <v>7</v>
      </c>
      <c r="E9136" s="1">
        <v>253225</v>
      </c>
      <c r="F9136" s="1">
        <v>78355</v>
      </c>
      <c r="N9136">
        <f t="shared" si="711"/>
        <v>0.30942837397571332</v>
      </c>
      <c r="S9136">
        <f t="shared" si="712"/>
        <v>9.8847207977596927</v>
      </c>
      <c r="T9136">
        <f t="shared" si="713"/>
        <v>1.278629644527741</v>
      </c>
      <c r="U9136">
        <f t="shared" si="714"/>
        <v>0.89883479971449465</v>
      </c>
      <c r="V9136">
        <f t="shared" si="715"/>
        <v>0.79935203649638287</v>
      </c>
    </row>
    <row r="9137" spans="1:22" ht="12.75" x14ac:dyDescent="0.2">
      <c r="A9137" s="1" t="s">
        <v>850</v>
      </c>
      <c r="B9137" s="1" t="s">
        <v>5</v>
      </c>
      <c r="C9137" s="1" t="s">
        <v>2919</v>
      </c>
      <c r="D9137" s="1" t="s">
        <v>7</v>
      </c>
      <c r="E9137" s="1">
        <v>2233741</v>
      </c>
      <c r="F9137" s="1">
        <v>814352</v>
      </c>
      <c r="N9137">
        <f t="shared" si="711"/>
        <v>0.36456867649382807</v>
      </c>
      <c r="S9137">
        <f t="shared" si="712"/>
        <v>11.646183355612743</v>
      </c>
      <c r="T9137">
        <f t="shared" si="713"/>
        <v>1.5064821342720169</v>
      </c>
      <c r="U9137">
        <f t="shared" si="714"/>
        <v>1.0590076440250049</v>
      </c>
      <c r="V9137">
        <f t="shared" si="715"/>
        <v>0.94179699894297852</v>
      </c>
    </row>
    <row r="9138" spans="1:22" ht="12.75" x14ac:dyDescent="0.2">
      <c r="A9138" s="1" t="s">
        <v>851</v>
      </c>
      <c r="B9138" s="1" t="s">
        <v>5</v>
      </c>
      <c r="C9138" s="1" t="s">
        <v>2919</v>
      </c>
      <c r="D9138" s="1" t="s">
        <v>7</v>
      </c>
      <c r="E9138" s="1">
        <v>1635949</v>
      </c>
      <c r="F9138" s="1">
        <v>637061</v>
      </c>
      <c r="N9138">
        <f t="shared" si="711"/>
        <v>0.38941372866758073</v>
      </c>
      <c r="S9138">
        <f t="shared" si="712"/>
        <v>12.439861067801456</v>
      </c>
      <c r="T9138">
        <f t="shared" si="713"/>
        <v>1.6091476391222344</v>
      </c>
      <c r="U9138">
        <f t="shared" si="714"/>
        <v>1.1311781344282021</v>
      </c>
      <c r="V9138">
        <f t="shared" si="715"/>
        <v>1.0059796813414157</v>
      </c>
    </row>
    <row r="9139" spans="1:22" ht="12.75" x14ac:dyDescent="0.2">
      <c r="A9139" s="1" t="s">
        <v>852</v>
      </c>
      <c r="B9139" s="1" t="s">
        <v>5</v>
      </c>
      <c r="C9139" s="1" t="s">
        <v>2919</v>
      </c>
      <c r="D9139" s="1" t="s">
        <v>7</v>
      </c>
      <c r="E9139" s="1">
        <v>709348</v>
      </c>
      <c r="F9139" s="1">
        <v>235314</v>
      </c>
      <c r="N9139">
        <f t="shared" si="711"/>
        <v>0.33173280251724119</v>
      </c>
      <c r="S9139">
        <f t="shared" si="712"/>
        <v>10.597238030274026</v>
      </c>
      <c r="T9139">
        <f t="shared" si="713"/>
        <v>1.3707967046166991</v>
      </c>
      <c r="U9139">
        <f t="shared" si="714"/>
        <v>0.96362522698941544</v>
      </c>
      <c r="V9139">
        <f t="shared" si="715"/>
        <v>0.8569714789168692</v>
      </c>
    </row>
    <row r="9140" spans="1:22" ht="12.75" x14ac:dyDescent="0.2">
      <c r="A9140" s="1" t="s">
        <v>853</v>
      </c>
      <c r="B9140" s="1" t="s">
        <v>5</v>
      </c>
      <c r="C9140" s="1" t="s">
        <v>2919</v>
      </c>
      <c r="D9140" s="1" t="s">
        <v>7</v>
      </c>
      <c r="E9140" s="1">
        <v>1502554</v>
      </c>
      <c r="F9140" s="1">
        <v>527363</v>
      </c>
      <c r="N9140">
        <f t="shared" si="711"/>
        <v>0.3509777352427933</v>
      </c>
      <c r="S9140">
        <f t="shared" si="712"/>
        <v>11.212019358565149</v>
      </c>
      <c r="T9140">
        <f t="shared" si="713"/>
        <v>1.4503212200115425</v>
      </c>
      <c r="U9140">
        <f t="shared" si="714"/>
        <v>1.0195283590442936</v>
      </c>
      <c r="V9140">
        <f t="shared" si="715"/>
        <v>0.90668726925875109</v>
      </c>
    </row>
    <row r="9141" spans="1:22" ht="12.75" x14ac:dyDescent="0.2">
      <c r="A9141" s="1" t="s">
        <v>854</v>
      </c>
      <c r="B9141" s="1" t="s">
        <v>5</v>
      </c>
      <c r="C9141" s="1" t="s">
        <v>2919</v>
      </c>
      <c r="D9141" s="1" t="s">
        <v>7</v>
      </c>
      <c r="E9141" s="1">
        <v>1502554</v>
      </c>
      <c r="F9141" s="1">
        <v>527363</v>
      </c>
      <c r="N9141">
        <f t="shared" si="711"/>
        <v>0.3509777352427933</v>
      </c>
      <c r="S9141">
        <f t="shared" si="712"/>
        <v>11.212019358565149</v>
      </c>
      <c r="T9141">
        <f t="shared" si="713"/>
        <v>1.4503212200115425</v>
      </c>
      <c r="U9141">
        <f t="shared" si="714"/>
        <v>1.0195283590442936</v>
      </c>
      <c r="V9141">
        <f t="shared" si="715"/>
        <v>0.90668726925875109</v>
      </c>
    </row>
    <row r="9142" spans="1:22" ht="12.75" x14ac:dyDescent="0.2">
      <c r="A9142" s="1" t="s">
        <v>855</v>
      </c>
      <c r="B9142" s="1" t="s">
        <v>5</v>
      </c>
      <c r="C9142" s="1" t="s">
        <v>2919</v>
      </c>
      <c r="D9142" s="1" t="s">
        <v>7</v>
      </c>
      <c r="E9142" s="1">
        <v>488787</v>
      </c>
      <c r="F9142" s="1">
        <v>156712</v>
      </c>
      <c r="N9142">
        <f t="shared" si="711"/>
        <v>0.32061409161863963</v>
      </c>
      <c r="S9142">
        <f t="shared" si="712"/>
        <v>10.242049682639461</v>
      </c>
      <c r="T9142">
        <f t="shared" si="713"/>
        <v>1.3248516182588415</v>
      </c>
      <c r="U9142">
        <f t="shared" si="714"/>
        <v>0.93132733473337981</v>
      </c>
      <c r="V9142">
        <f t="shared" si="715"/>
        <v>0.82824830758705037</v>
      </c>
    </row>
    <row r="9143" spans="1:22" ht="12.75" x14ac:dyDescent="0.2">
      <c r="A9143" s="1" t="s">
        <v>856</v>
      </c>
      <c r="B9143" s="1" t="s">
        <v>5</v>
      </c>
      <c r="C9143" s="1" t="s">
        <v>2919</v>
      </c>
      <c r="D9143" s="1" t="s">
        <v>7</v>
      </c>
      <c r="E9143" s="1">
        <v>1502554</v>
      </c>
      <c r="F9143" s="1">
        <v>527363</v>
      </c>
      <c r="N9143">
        <f t="shared" si="711"/>
        <v>0.3509777352427933</v>
      </c>
      <c r="S9143">
        <f t="shared" si="712"/>
        <v>11.212019358565149</v>
      </c>
      <c r="T9143">
        <f t="shared" si="713"/>
        <v>1.4503212200115425</v>
      </c>
      <c r="U9143">
        <f t="shared" si="714"/>
        <v>1.0195283590442936</v>
      </c>
      <c r="V9143">
        <f t="shared" si="715"/>
        <v>0.90668726925875109</v>
      </c>
    </row>
    <row r="9144" spans="1:22" ht="12.75" x14ac:dyDescent="0.2">
      <c r="A9144" s="1" t="s">
        <v>857</v>
      </c>
      <c r="B9144" s="1" t="s">
        <v>5</v>
      </c>
      <c r="C9144" s="1" t="s">
        <v>2919</v>
      </c>
      <c r="D9144" s="1" t="s">
        <v>7</v>
      </c>
      <c r="E9144" s="1">
        <v>84876</v>
      </c>
      <c r="F9144" s="1">
        <v>33818</v>
      </c>
      <c r="N9144">
        <f t="shared" si="711"/>
        <v>0.39844007728922193</v>
      </c>
      <c r="S9144">
        <f t="shared" si="712"/>
        <v>12.728208690231096</v>
      </c>
      <c r="T9144">
        <f t="shared" si="713"/>
        <v>1.6464466003686857</v>
      </c>
      <c r="U9144">
        <f t="shared" si="714"/>
        <v>1.1573980836566555</v>
      </c>
      <c r="V9144">
        <f t="shared" si="715"/>
        <v>1.029297614535873</v>
      </c>
    </row>
    <row r="9145" spans="1:22" ht="12.75" x14ac:dyDescent="0.2">
      <c r="A9145" s="1" t="s">
        <v>858</v>
      </c>
      <c r="B9145" s="1" t="s">
        <v>5</v>
      </c>
      <c r="C9145" s="1" t="s">
        <v>2919</v>
      </c>
      <c r="D9145" s="1" t="s">
        <v>7</v>
      </c>
      <c r="E9145" s="1">
        <v>1502554</v>
      </c>
      <c r="F9145" s="1">
        <v>527363</v>
      </c>
      <c r="N9145">
        <f t="shared" si="711"/>
        <v>0.3509777352427933</v>
      </c>
      <c r="S9145">
        <f t="shared" si="712"/>
        <v>11.212019358565149</v>
      </c>
      <c r="T9145">
        <f t="shared" si="713"/>
        <v>1.4503212200115425</v>
      </c>
      <c r="U9145">
        <f t="shared" si="714"/>
        <v>1.0195283590442936</v>
      </c>
      <c r="V9145">
        <f t="shared" si="715"/>
        <v>0.90668726925875109</v>
      </c>
    </row>
    <row r="9146" spans="1:22" ht="12.75" x14ac:dyDescent="0.2">
      <c r="A9146" s="1" t="s">
        <v>859</v>
      </c>
      <c r="B9146" s="1" t="s">
        <v>5</v>
      </c>
      <c r="C9146" s="1" t="s">
        <v>2919</v>
      </c>
      <c r="D9146" s="1" t="s">
        <v>7</v>
      </c>
      <c r="E9146" s="1">
        <v>1502554</v>
      </c>
      <c r="F9146" s="1">
        <v>527363</v>
      </c>
      <c r="N9146">
        <f t="shared" si="711"/>
        <v>0.3509777352427933</v>
      </c>
      <c r="S9146">
        <f t="shared" si="712"/>
        <v>11.212019358565149</v>
      </c>
      <c r="T9146">
        <f t="shared" si="713"/>
        <v>1.4503212200115425</v>
      </c>
      <c r="U9146">
        <f t="shared" si="714"/>
        <v>1.0195283590442936</v>
      </c>
      <c r="V9146">
        <f t="shared" si="715"/>
        <v>0.90668726925875109</v>
      </c>
    </row>
    <row r="9147" spans="1:22" ht="12.75" x14ac:dyDescent="0.2">
      <c r="A9147" s="1" t="s">
        <v>860</v>
      </c>
      <c r="B9147" s="1" t="s">
        <v>5</v>
      </c>
      <c r="C9147" s="1" t="s">
        <v>2919</v>
      </c>
      <c r="D9147" s="1" t="s">
        <v>7</v>
      </c>
      <c r="E9147" s="1">
        <v>1502554</v>
      </c>
      <c r="F9147" s="1">
        <v>527363</v>
      </c>
      <c r="N9147">
        <f t="shared" si="711"/>
        <v>0.3509777352427933</v>
      </c>
      <c r="S9147">
        <f t="shared" si="712"/>
        <v>11.212019358565149</v>
      </c>
      <c r="T9147">
        <f t="shared" si="713"/>
        <v>1.4503212200115425</v>
      </c>
      <c r="U9147">
        <f t="shared" si="714"/>
        <v>1.0195283590442936</v>
      </c>
      <c r="V9147">
        <f t="shared" si="715"/>
        <v>0.90668726925875109</v>
      </c>
    </row>
    <row r="9148" spans="1:22" ht="12.75" x14ac:dyDescent="0.2">
      <c r="A9148" s="1" t="s">
        <v>861</v>
      </c>
      <c r="B9148" s="1" t="s">
        <v>5</v>
      </c>
      <c r="C9148" s="1" t="s">
        <v>2919</v>
      </c>
      <c r="D9148" s="1" t="s">
        <v>7</v>
      </c>
      <c r="E9148" s="1">
        <v>800315</v>
      </c>
      <c r="F9148" s="1">
        <v>263118</v>
      </c>
      <c r="N9148">
        <f t="shared" si="711"/>
        <v>0.32876804758126488</v>
      </c>
      <c r="S9148">
        <f t="shared" si="712"/>
        <v>10.502528633073737</v>
      </c>
      <c r="T9148">
        <f t="shared" si="713"/>
        <v>1.3585456511622516</v>
      </c>
      <c r="U9148">
        <f t="shared" si="714"/>
        <v>0.95501313730015513</v>
      </c>
      <c r="V9148">
        <f t="shared" si="715"/>
        <v>0.84931257270430782</v>
      </c>
    </row>
    <row r="9149" spans="1:22" ht="12.75" x14ac:dyDescent="0.2">
      <c r="A9149" s="1" t="s">
        <v>862</v>
      </c>
      <c r="B9149" s="1" t="s">
        <v>5</v>
      </c>
      <c r="C9149" s="1" t="s">
        <v>2919</v>
      </c>
      <c r="D9149" s="1" t="s">
        <v>7</v>
      </c>
      <c r="E9149" s="1">
        <v>1496038</v>
      </c>
      <c r="F9149" s="1">
        <v>523171</v>
      </c>
      <c r="N9149">
        <f t="shared" si="711"/>
        <v>0.34970435242955061</v>
      </c>
      <c r="S9149">
        <f t="shared" si="712"/>
        <v>11.171341015413084</v>
      </c>
      <c r="T9149">
        <f t="shared" si="713"/>
        <v>1.4450593075601266</v>
      </c>
      <c r="U9149">
        <f t="shared" si="714"/>
        <v>1.0158294067756477</v>
      </c>
      <c r="V9149">
        <f t="shared" si="715"/>
        <v>0.90339771590613926</v>
      </c>
    </row>
    <row r="9150" spans="1:22" ht="12.75" x14ac:dyDescent="0.2">
      <c r="A9150" s="1" t="s">
        <v>863</v>
      </c>
      <c r="B9150" s="1" t="s">
        <v>5</v>
      </c>
      <c r="C9150" s="1" t="s">
        <v>2919</v>
      </c>
      <c r="D9150" s="1" t="s">
        <v>7</v>
      </c>
      <c r="E9150" s="1">
        <v>907710</v>
      </c>
      <c r="F9150" s="1">
        <v>331447</v>
      </c>
      <c r="N9150">
        <f t="shared" si="711"/>
        <v>0.36514635731676415</v>
      </c>
      <c r="S9150">
        <f t="shared" si="712"/>
        <v>11.664637428106403</v>
      </c>
      <c r="T9150">
        <f t="shared" si="713"/>
        <v>1.5088692451105956</v>
      </c>
      <c r="U9150">
        <f t="shared" si="714"/>
        <v>1.0606857048314888</v>
      </c>
      <c r="V9150">
        <f t="shared" si="715"/>
        <v>0.94328933248797886</v>
      </c>
    </row>
    <row r="9151" spans="1:22" ht="12.75" x14ac:dyDescent="0.2">
      <c r="A9151" s="1" t="s">
        <v>864</v>
      </c>
      <c r="B9151" s="1" t="s">
        <v>5</v>
      </c>
      <c r="C9151" s="1" t="s">
        <v>2919</v>
      </c>
      <c r="D9151" s="1" t="s">
        <v>7</v>
      </c>
      <c r="E9151" s="1">
        <v>1502554</v>
      </c>
      <c r="F9151" s="1">
        <v>527363</v>
      </c>
      <c r="N9151">
        <f t="shared" si="711"/>
        <v>0.3509777352427933</v>
      </c>
      <c r="S9151">
        <f t="shared" si="712"/>
        <v>11.212019358565149</v>
      </c>
      <c r="T9151">
        <f t="shared" si="713"/>
        <v>1.4503212200115425</v>
      </c>
      <c r="U9151">
        <f t="shared" si="714"/>
        <v>1.0195283590442936</v>
      </c>
      <c r="V9151">
        <f t="shared" si="715"/>
        <v>0.90668726925875109</v>
      </c>
    </row>
    <row r="9152" spans="1:22" ht="12.75" x14ac:dyDescent="0.2">
      <c r="A9152" s="1" t="s">
        <v>865</v>
      </c>
      <c r="B9152" s="1" t="s">
        <v>5</v>
      </c>
      <c r="C9152" s="1" t="s">
        <v>2919</v>
      </c>
      <c r="D9152" s="1" t="s">
        <v>7</v>
      </c>
      <c r="E9152" s="1">
        <v>955113</v>
      </c>
      <c r="F9152" s="1">
        <v>314666</v>
      </c>
      <c r="N9152">
        <f t="shared" si="711"/>
        <v>0.32945421117710677</v>
      </c>
      <c r="S9152">
        <f t="shared" si="712"/>
        <v>10.524448198753309</v>
      </c>
      <c r="T9152">
        <f t="shared" si="713"/>
        <v>1.3613810379219289</v>
      </c>
      <c r="U9152">
        <f t="shared" si="714"/>
        <v>0.9570063214103115</v>
      </c>
      <c r="V9152">
        <f t="shared" si="715"/>
        <v>0.85108515180123623</v>
      </c>
    </row>
    <row r="9153" spans="1:22" ht="12.75" x14ac:dyDescent="0.2">
      <c r="A9153" s="1" t="s">
        <v>866</v>
      </c>
      <c r="B9153" s="1" t="s">
        <v>5</v>
      </c>
      <c r="C9153" s="1" t="s">
        <v>2919</v>
      </c>
      <c r="D9153" s="1" t="s">
        <v>7</v>
      </c>
      <c r="E9153" s="1">
        <v>1990396</v>
      </c>
      <c r="F9153" s="1">
        <v>727013</v>
      </c>
      <c r="N9153">
        <f t="shared" si="711"/>
        <v>0.36526048082894058</v>
      </c>
      <c r="S9153">
        <f t="shared" si="712"/>
        <v>11.668283115280561</v>
      </c>
      <c r="T9153">
        <f t="shared" si="713"/>
        <v>1.5093408298716553</v>
      </c>
      <c r="U9153">
        <f t="shared" si="714"/>
        <v>1.0610172134869227</v>
      </c>
      <c r="V9153">
        <f t="shared" si="715"/>
        <v>0.94358414986590133</v>
      </c>
    </row>
    <row r="9154" spans="1:22" ht="12.75" x14ac:dyDescent="0.2">
      <c r="A9154" s="1" t="s">
        <v>867</v>
      </c>
      <c r="B9154" s="1" t="s">
        <v>5</v>
      </c>
      <c r="C9154" s="1" t="s">
        <v>2919</v>
      </c>
      <c r="D9154" s="1" t="s">
        <v>7</v>
      </c>
      <c r="E9154" s="1">
        <v>406711</v>
      </c>
      <c r="F9154" s="1">
        <v>149540</v>
      </c>
      <c r="N9154">
        <f t="shared" si="711"/>
        <v>0.36768122819397558</v>
      </c>
      <c r="S9154">
        <f t="shared" si="712"/>
        <v>11.745614135438272</v>
      </c>
      <c r="T9154">
        <f t="shared" si="713"/>
        <v>1.5193439181569239</v>
      </c>
      <c r="U9154">
        <f t="shared" si="714"/>
        <v>1.0680490572220465</v>
      </c>
      <c r="V9154">
        <f t="shared" si="715"/>
        <v>0.94983771126759708</v>
      </c>
    </row>
    <row r="9155" spans="1:22" ht="12.75" x14ac:dyDescent="0.2">
      <c r="A9155" s="1" t="s">
        <v>868</v>
      </c>
      <c r="B9155" s="1" t="s">
        <v>5</v>
      </c>
      <c r="C9155" s="1" t="s">
        <v>2919</v>
      </c>
      <c r="D9155" s="1" t="s">
        <v>7</v>
      </c>
      <c r="E9155" s="1">
        <v>1502554</v>
      </c>
      <c r="F9155" s="1">
        <v>527363</v>
      </c>
      <c r="N9155">
        <f t="shared" ref="N9155:N9218" si="716">F9155/E9155</f>
        <v>0.3509777352427933</v>
      </c>
      <c r="S9155">
        <f t="shared" ref="S9155:S9218" si="717">N9155/0.031303704</f>
        <v>11.212019358565149</v>
      </c>
      <c r="T9155">
        <f t="shared" ref="T9155:T9218" si="718">N9155/0.242</f>
        <v>1.4503212200115425</v>
      </c>
      <c r="U9155">
        <f t="shared" ref="U9155:U9218" si="719">N9155/0.344255</f>
        <v>1.0195283590442936</v>
      </c>
      <c r="V9155">
        <f t="shared" ref="V9155:V9218" si="720">N9155/0.387099</f>
        <v>0.90668726925875109</v>
      </c>
    </row>
    <row r="9156" spans="1:22" ht="12.75" x14ac:dyDescent="0.2">
      <c r="A9156" s="1" t="s">
        <v>869</v>
      </c>
      <c r="B9156" s="1" t="s">
        <v>5</v>
      </c>
      <c r="C9156" s="1" t="s">
        <v>2919</v>
      </c>
      <c r="D9156" s="1" t="s">
        <v>7</v>
      </c>
      <c r="E9156" s="1">
        <v>955113</v>
      </c>
      <c r="F9156" s="1">
        <v>314666</v>
      </c>
      <c r="N9156">
        <f t="shared" si="716"/>
        <v>0.32945421117710677</v>
      </c>
      <c r="S9156">
        <f t="shared" si="717"/>
        <v>10.524448198753309</v>
      </c>
      <c r="T9156">
        <f t="shared" si="718"/>
        <v>1.3613810379219289</v>
      </c>
      <c r="U9156">
        <f t="shared" si="719"/>
        <v>0.9570063214103115</v>
      </c>
      <c r="V9156">
        <f t="shared" si="720"/>
        <v>0.85108515180123623</v>
      </c>
    </row>
    <row r="9157" spans="1:22" ht="12.75" x14ac:dyDescent="0.2">
      <c r="A9157" s="1" t="s">
        <v>870</v>
      </c>
      <c r="B9157" s="1" t="s">
        <v>5</v>
      </c>
      <c r="C9157" s="1" t="s">
        <v>2919</v>
      </c>
      <c r="D9157" s="1" t="s">
        <v>7</v>
      </c>
      <c r="E9157" s="1">
        <v>1502554</v>
      </c>
      <c r="F9157" s="1">
        <v>527363</v>
      </c>
      <c r="N9157">
        <f t="shared" si="716"/>
        <v>0.3509777352427933</v>
      </c>
      <c r="S9157">
        <f t="shared" si="717"/>
        <v>11.212019358565149</v>
      </c>
      <c r="T9157">
        <f t="shared" si="718"/>
        <v>1.4503212200115425</v>
      </c>
      <c r="U9157">
        <f t="shared" si="719"/>
        <v>1.0195283590442936</v>
      </c>
      <c r="V9157">
        <f t="shared" si="720"/>
        <v>0.90668726925875109</v>
      </c>
    </row>
    <row r="9158" spans="1:22" ht="12.75" x14ac:dyDescent="0.2">
      <c r="A9158" s="1" t="s">
        <v>871</v>
      </c>
      <c r="B9158" s="1" t="s">
        <v>5</v>
      </c>
      <c r="C9158" s="1" t="s">
        <v>2919</v>
      </c>
      <c r="D9158" s="1" t="s">
        <v>7</v>
      </c>
      <c r="E9158" s="1">
        <v>955113</v>
      </c>
      <c r="F9158" s="1">
        <v>314666</v>
      </c>
      <c r="N9158">
        <f t="shared" si="716"/>
        <v>0.32945421117710677</v>
      </c>
      <c r="S9158">
        <f t="shared" si="717"/>
        <v>10.524448198753309</v>
      </c>
      <c r="T9158">
        <f t="shared" si="718"/>
        <v>1.3613810379219289</v>
      </c>
      <c r="U9158">
        <f t="shared" si="719"/>
        <v>0.9570063214103115</v>
      </c>
      <c r="V9158">
        <f t="shared" si="720"/>
        <v>0.85108515180123623</v>
      </c>
    </row>
    <row r="9159" spans="1:22" ht="12.75" x14ac:dyDescent="0.2">
      <c r="A9159" s="1" t="s">
        <v>872</v>
      </c>
      <c r="B9159" s="1" t="s">
        <v>5</v>
      </c>
      <c r="C9159" s="1" t="s">
        <v>2919</v>
      </c>
      <c r="D9159" s="1" t="s">
        <v>7</v>
      </c>
      <c r="E9159" s="1">
        <v>1502554</v>
      </c>
      <c r="F9159" s="1">
        <v>527363</v>
      </c>
      <c r="N9159">
        <f t="shared" si="716"/>
        <v>0.3509777352427933</v>
      </c>
      <c r="S9159">
        <f t="shared" si="717"/>
        <v>11.212019358565149</v>
      </c>
      <c r="T9159">
        <f t="shared" si="718"/>
        <v>1.4503212200115425</v>
      </c>
      <c r="U9159">
        <f t="shared" si="719"/>
        <v>1.0195283590442936</v>
      </c>
      <c r="V9159">
        <f t="shared" si="720"/>
        <v>0.90668726925875109</v>
      </c>
    </row>
    <row r="9160" spans="1:22" ht="12.75" x14ac:dyDescent="0.2">
      <c r="A9160" s="1" t="s">
        <v>873</v>
      </c>
      <c r="B9160" s="1" t="s">
        <v>5</v>
      </c>
      <c r="C9160" s="1" t="s">
        <v>2919</v>
      </c>
      <c r="D9160" s="1" t="s">
        <v>7</v>
      </c>
      <c r="E9160" s="1">
        <v>955113</v>
      </c>
      <c r="F9160" s="1">
        <v>314666</v>
      </c>
      <c r="N9160">
        <f t="shared" si="716"/>
        <v>0.32945421117710677</v>
      </c>
      <c r="S9160">
        <f t="shared" si="717"/>
        <v>10.524448198753309</v>
      </c>
      <c r="T9160">
        <f t="shared" si="718"/>
        <v>1.3613810379219289</v>
      </c>
      <c r="U9160">
        <f t="shared" si="719"/>
        <v>0.9570063214103115</v>
      </c>
      <c r="V9160">
        <f t="shared" si="720"/>
        <v>0.85108515180123623</v>
      </c>
    </row>
    <row r="9161" spans="1:22" ht="12.75" x14ac:dyDescent="0.2">
      <c r="A9161" s="1" t="s">
        <v>874</v>
      </c>
      <c r="B9161" s="1" t="s">
        <v>5</v>
      </c>
      <c r="C9161" s="1" t="s">
        <v>2919</v>
      </c>
      <c r="D9161" s="1" t="s">
        <v>7</v>
      </c>
      <c r="E9161" s="1">
        <v>506934</v>
      </c>
      <c r="F9161" s="1">
        <v>161288</v>
      </c>
      <c r="N9161">
        <f t="shared" si="716"/>
        <v>0.31816370572895092</v>
      </c>
      <c r="S9161">
        <f t="shared" si="717"/>
        <v>10.163771856804898</v>
      </c>
      <c r="T9161">
        <f t="shared" si="718"/>
        <v>1.3147260567312022</v>
      </c>
      <c r="U9161">
        <f t="shared" si="719"/>
        <v>0.92420939631654131</v>
      </c>
      <c r="V9161">
        <f t="shared" si="720"/>
        <v>0.821918180436919</v>
      </c>
    </row>
    <row r="9162" spans="1:22" ht="12.75" x14ac:dyDescent="0.2">
      <c r="A9162" s="1" t="s">
        <v>875</v>
      </c>
      <c r="B9162" s="1" t="s">
        <v>5</v>
      </c>
      <c r="C9162" s="1" t="s">
        <v>2919</v>
      </c>
      <c r="D9162" s="1" t="s">
        <v>7</v>
      </c>
      <c r="E9162" s="1">
        <v>586801</v>
      </c>
      <c r="F9162" s="1">
        <v>204079</v>
      </c>
      <c r="N9162">
        <f t="shared" si="716"/>
        <v>0.34778229757618001</v>
      </c>
      <c r="S9162">
        <f t="shared" si="717"/>
        <v>11.109940778132199</v>
      </c>
      <c r="T9162">
        <f t="shared" si="718"/>
        <v>1.4371169321329753</v>
      </c>
      <c r="U9162">
        <f t="shared" si="719"/>
        <v>1.0102461767474111</v>
      </c>
      <c r="V9162">
        <f t="shared" si="720"/>
        <v>0.89843243608529078</v>
      </c>
    </row>
    <row r="9163" spans="1:22" ht="12.75" x14ac:dyDescent="0.2">
      <c r="A9163" s="1" t="s">
        <v>876</v>
      </c>
      <c r="B9163" s="1" t="s">
        <v>5</v>
      </c>
      <c r="C9163" s="1" t="s">
        <v>2919</v>
      </c>
      <c r="D9163" s="1" t="s">
        <v>7</v>
      </c>
      <c r="E9163" s="1">
        <v>143811</v>
      </c>
      <c r="F9163" s="1">
        <v>69221</v>
      </c>
      <c r="N9163">
        <f t="shared" si="716"/>
        <v>0.48133313863334515</v>
      </c>
      <c r="S9163">
        <f t="shared" si="717"/>
        <v>15.376235944262223</v>
      </c>
      <c r="T9163">
        <f t="shared" si="718"/>
        <v>1.9889799117080378</v>
      </c>
      <c r="U9163">
        <f t="shared" si="719"/>
        <v>1.3981877928667563</v>
      </c>
      <c r="V9163">
        <f t="shared" si="720"/>
        <v>1.2434367917079225</v>
      </c>
    </row>
    <row r="9164" spans="1:22" ht="12.75" x14ac:dyDescent="0.2">
      <c r="A9164" s="1" t="s">
        <v>877</v>
      </c>
      <c r="B9164" s="1" t="s">
        <v>5</v>
      </c>
      <c r="C9164" s="1" t="s">
        <v>2919</v>
      </c>
      <c r="D9164" s="1" t="s">
        <v>7</v>
      </c>
      <c r="E9164" s="1">
        <v>143811</v>
      </c>
      <c r="F9164" s="1">
        <v>69221</v>
      </c>
      <c r="N9164">
        <f t="shared" si="716"/>
        <v>0.48133313863334515</v>
      </c>
      <c r="S9164">
        <f t="shared" si="717"/>
        <v>15.376235944262223</v>
      </c>
      <c r="T9164">
        <f t="shared" si="718"/>
        <v>1.9889799117080378</v>
      </c>
      <c r="U9164">
        <f t="shared" si="719"/>
        <v>1.3981877928667563</v>
      </c>
      <c r="V9164">
        <f t="shared" si="720"/>
        <v>1.2434367917079225</v>
      </c>
    </row>
    <row r="9165" spans="1:22" ht="12.75" x14ac:dyDescent="0.2">
      <c r="A9165" s="1" t="s">
        <v>878</v>
      </c>
      <c r="B9165" s="1" t="s">
        <v>5</v>
      </c>
      <c r="C9165" s="1" t="s">
        <v>2919</v>
      </c>
      <c r="D9165" s="1" t="s">
        <v>7</v>
      </c>
      <c r="E9165" s="1">
        <v>143811</v>
      </c>
      <c r="F9165" s="1">
        <v>69221</v>
      </c>
      <c r="N9165">
        <f t="shared" si="716"/>
        <v>0.48133313863334515</v>
      </c>
      <c r="S9165">
        <f t="shared" si="717"/>
        <v>15.376235944262223</v>
      </c>
      <c r="T9165">
        <f t="shared" si="718"/>
        <v>1.9889799117080378</v>
      </c>
      <c r="U9165">
        <f t="shared" si="719"/>
        <v>1.3981877928667563</v>
      </c>
      <c r="V9165">
        <f t="shared" si="720"/>
        <v>1.2434367917079225</v>
      </c>
    </row>
    <row r="9166" spans="1:22" ht="12.75" x14ac:dyDescent="0.2">
      <c r="A9166" s="1" t="s">
        <v>879</v>
      </c>
      <c r="B9166" s="1" t="s">
        <v>5</v>
      </c>
      <c r="C9166" s="1" t="s">
        <v>2919</v>
      </c>
      <c r="D9166" s="1" t="s">
        <v>7</v>
      </c>
      <c r="E9166" s="1">
        <v>66397</v>
      </c>
      <c r="F9166" s="1">
        <v>34017</v>
      </c>
      <c r="N9166">
        <f t="shared" si="716"/>
        <v>0.51232736418814107</v>
      </c>
      <c r="S9166">
        <f t="shared" si="717"/>
        <v>16.366349623933992</v>
      </c>
      <c r="T9166">
        <f t="shared" si="718"/>
        <v>2.1170552239179385</v>
      </c>
      <c r="U9166">
        <f t="shared" si="719"/>
        <v>1.4882205463628446</v>
      </c>
      <c r="V9166">
        <f t="shared" si="720"/>
        <v>1.3235047473337338</v>
      </c>
    </row>
    <row r="9167" spans="1:22" ht="12.75" x14ac:dyDescent="0.2">
      <c r="A9167" s="1" t="s">
        <v>880</v>
      </c>
      <c r="B9167" s="1" t="s">
        <v>5</v>
      </c>
      <c r="C9167" s="1" t="s">
        <v>2919</v>
      </c>
      <c r="D9167" s="1" t="s">
        <v>7</v>
      </c>
      <c r="E9167" s="1">
        <v>205917</v>
      </c>
      <c r="F9167" s="1">
        <v>97364</v>
      </c>
      <c r="N9167">
        <f t="shared" si="716"/>
        <v>0.47283128639209004</v>
      </c>
      <c r="S9167">
        <f t="shared" si="717"/>
        <v>15.104643411913491</v>
      </c>
      <c r="T9167">
        <f t="shared" si="718"/>
        <v>1.9538482908764052</v>
      </c>
      <c r="U9167">
        <f t="shared" si="719"/>
        <v>1.3734914130283948</v>
      </c>
      <c r="V9167">
        <f t="shared" si="720"/>
        <v>1.2214737997052176</v>
      </c>
    </row>
    <row r="9168" spans="1:22" ht="12.75" x14ac:dyDescent="0.2">
      <c r="A9168" s="1" t="s">
        <v>881</v>
      </c>
      <c r="B9168" s="1" t="s">
        <v>5</v>
      </c>
      <c r="C9168" s="1" t="s">
        <v>2919</v>
      </c>
      <c r="D9168" s="1" t="s">
        <v>7</v>
      </c>
      <c r="E9168" s="1">
        <v>34694</v>
      </c>
      <c r="F9168" s="1">
        <v>17667</v>
      </c>
      <c r="N9168">
        <f t="shared" si="716"/>
        <v>0.50922349685824642</v>
      </c>
      <c r="S9168">
        <f t="shared" si="717"/>
        <v>16.26719626719721</v>
      </c>
      <c r="T9168">
        <f t="shared" si="718"/>
        <v>2.1042293258605222</v>
      </c>
      <c r="U9168">
        <f t="shared" si="719"/>
        <v>1.4792043597282434</v>
      </c>
      <c r="V9168">
        <f t="shared" si="720"/>
        <v>1.3154864695032702</v>
      </c>
    </row>
    <row r="9169" spans="1:22" ht="12.75" x14ac:dyDescent="0.2">
      <c r="A9169" s="1" t="s">
        <v>882</v>
      </c>
      <c r="B9169" s="1" t="s">
        <v>5</v>
      </c>
      <c r="C9169" s="1" t="s">
        <v>2919</v>
      </c>
      <c r="D9169" s="1" t="s">
        <v>7</v>
      </c>
      <c r="E9169" s="1">
        <v>257705</v>
      </c>
      <c r="F9169" s="1">
        <v>118734</v>
      </c>
      <c r="N9169">
        <f t="shared" si="716"/>
        <v>0.46073611299741951</v>
      </c>
      <c r="S9169">
        <f t="shared" si="717"/>
        <v>14.718261870781154</v>
      </c>
      <c r="T9169">
        <f t="shared" si="718"/>
        <v>1.9038682355265271</v>
      </c>
      <c r="U9169">
        <f t="shared" si="719"/>
        <v>1.3383570696065985</v>
      </c>
      <c r="V9169">
        <f t="shared" si="720"/>
        <v>1.1902281147650071</v>
      </c>
    </row>
    <row r="9170" spans="1:22" ht="12.75" x14ac:dyDescent="0.2">
      <c r="A9170" s="1" t="s">
        <v>883</v>
      </c>
      <c r="B9170" s="1" t="s">
        <v>5</v>
      </c>
      <c r="C9170" s="1" t="s">
        <v>2919</v>
      </c>
      <c r="D9170" s="1" t="s">
        <v>7</v>
      </c>
      <c r="E9170" s="1">
        <v>143811</v>
      </c>
      <c r="F9170" s="1">
        <v>69221</v>
      </c>
      <c r="N9170">
        <f t="shared" si="716"/>
        <v>0.48133313863334515</v>
      </c>
      <c r="S9170">
        <f t="shared" si="717"/>
        <v>15.376235944262223</v>
      </c>
      <c r="T9170">
        <f t="shared" si="718"/>
        <v>1.9889799117080378</v>
      </c>
      <c r="U9170">
        <f t="shared" si="719"/>
        <v>1.3981877928667563</v>
      </c>
      <c r="V9170">
        <f t="shared" si="720"/>
        <v>1.2434367917079225</v>
      </c>
    </row>
    <row r="9171" spans="1:22" ht="12.75" x14ac:dyDescent="0.2">
      <c r="A9171" s="1" t="s">
        <v>884</v>
      </c>
      <c r="B9171" s="1" t="s">
        <v>5</v>
      </c>
      <c r="C9171" s="1" t="s">
        <v>2919</v>
      </c>
      <c r="D9171" s="1" t="s">
        <v>7</v>
      </c>
      <c r="E9171" s="1">
        <v>143811</v>
      </c>
      <c r="F9171" s="1">
        <v>69221</v>
      </c>
      <c r="N9171">
        <f t="shared" si="716"/>
        <v>0.48133313863334515</v>
      </c>
      <c r="S9171">
        <f t="shared" si="717"/>
        <v>15.376235944262223</v>
      </c>
      <c r="T9171">
        <f t="shared" si="718"/>
        <v>1.9889799117080378</v>
      </c>
      <c r="U9171">
        <f t="shared" si="719"/>
        <v>1.3981877928667563</v>
      </c>
      <c r="V9171">
        <f t="shared" si="720"/>
        <v>1.2434367917079225</v>
      </c>
    </row>
    <row r="9172" spans="1:22" ht="12.75" x14ac:dyDescent="0.2">
      <c r="A9172" s="1" t="s">
        <v>885</v>
      </c>
      <c r="B9172" s="1" t="s">
        <v>5</v>
      </c>
      <c r="C9172" s="1" t="s">
        <v>2919</v>
      </c>
      <c r="D9172" s="1" t="s">
        <v>7</v>
      </c>
      <c r="E9172" s="1">
        <v>21079</v>
      </c>
      <c r="F9172" s="1">
        <v>10876</v>
      </c>
      <c r="N9172">
        <f t="shared" si="716"/>
        <v>0.51596375539636607</v>
      </c>
      <c r="S9172">
        <f t="shared" si="717"/>
        <v>16.482514509987894</v>
      </c>
      <c r="T9172">
        <f t="shared" si="718"/>
        <v>2.1320816338692814</v>
      </c>
      <c r="U9172">
        <f t="shared" si="719"/>
        <v>1.4987836208518863</v>
      </c>
      <c r="V9172">
        <f t="shared" si="720"/>
        <v>1.3328987039397313</v>
      </c>
    </row>
    <row r="9173" spans="1:22" ht="12.75" x14ac:dyDescent="0.2">
      <c r="A9173" s="1" t="s">
        <v>886</v>
      </c>
      <c r="B9173" s="1" t="s">
        <v>5</v>
      </c>
      <c r="C9173" s="1" t="s">
        <v>2919</v>
      </c>
      <c r="D9173" s="1" t="s">
        <v>7</v>
      </c>
      <c r="E9173" s="1">
        <v>143811</v>
      </c>
      <c r="F9173" s="1">
        <v>69221</v>
      </c>
      <c r="N9173">
        <f t="shared" si="716"/>
        <v>0.48133313863334515</v>
      </c>
      <c r="S9173">
        <f t="shared" si="717"/>
        <v>15.376235944262223</v>
      </c>
      <c r="T9173">
        <f t="shared" si="718"/>
        <v>1.9889799117080378</v>
      </c>
      <c r="U9173">
        <f t="shared" si="719"/>
        <v>1.3981877928667563</v>
      </c>
      <c r="V9173">
        <f t="shared" si="720"/>
        <v>1.2434367917079225</v>
      </c>
    </row>
    <row r="9174" spans="1:22" ht="12.75" x14ac:dyDescent="0.2">
      <c r="A9174" s="1" t="s">
        <v>887</v>
      </c>
      <c r="B9174" s="1" t="s">
        <v>5</v>
      </c>
      <c r="C9174" s="1" t="s">
        <v>2919</v>
      </c>
      <c r="D9174" s="1" t="s">
        <v>7</v>
      </c>
      <c r="E9174" s="1">
        <v>298186</v>
      </c>
      <c r="F9174" s="1">
        <v>139262</v>
      </c>
      <c r="N9174">
        <f t="shared" si="716"/>
        <v>0.46703064530192562</v>
      </c>
      <c r="S9174">
        <f t="shared" si="717"/>
        <v>14.919341343820706</v>
      </c>
      <c r="T9174">
        <f t="shared" si="718"/>
        <v>1.9298786995947339</v>
      </c>
      <c r="U9174">
        <f t="shared" si="719"/>
        <v>1.356641574710391</v>
      </c>
      <c r="V9174">
        <f t="shared" si="720"/>
        <v>1.206488896385487</v>
      </c>
    </row>
    <row r="9175" spans="1:22" ht="12.75" x14ac:dyDescent="0.2">
      <c r="A9175" s="1" t="s">
        <v>888</v>
      </c>
      <c r="B9175" s="1" t="s">
        <v>5</v>
      </c>
      <c r="C9175" s="1" t="s">
        <v>2919</v>
      </c>
      <c r="D9175" s="1" t="s">
        <v>7</v>
      </c>
      <c r="E9175" s="1">
        <v>217830</v>
      </c>
      <c r="F9175" s="1">
        <v>96367</v>
      </c>
      <c r="N9175">
        <f t="shared" si="716"/>
        <v>0.4423954459899922</v>
      </c>
      <c r="S9175">
        <f t="shared" si="717"/>
        <v>14.132367402592108</v>
      </c>
      <c r="T9175">
        <f t="shared" si="718"/>
        <v>1.8280803553305462</v>
      </c>
      <c r="U9175">
        <f t="shared" si="719"/>
        <v>1.2850806698232189</v>
      </c>
      <c r="V9175">
        <f t="shared" si="720"/>
        <v>1.1428483307629111</v>
      </c>
    </row>
    <row r="9176" spans="1:22" ht="12.75" x14ac:dyDescent="0.2">
      <c r="A9176" s="1" t="s">
        <v>889</v>
      </c>
      <c r="B9176" s="1" t="s">
        <v>5</v>
      </c>
      <c r="C9176" s="1" t="s">
        <v>2919</v>
      </c>
      <c r="D9176" s="1" t="s">
        <v>7</v>
      </c>
      <c r="E9176" s="1">
        <v>77168</v>
      </c>
      <c r="F9176" s="1">
        <v>39189</v>
      </c>
      <c r="N9176">
        <f t="shared" si="716"/>
        <v>0.50784003732116945</v>
      </c>
      <c r="S9176">
        <f t="shared" si="717"/>
        <v>16.22300151193512</v>
      </c>
      <c r="T9176">
        <f t="shared" si="718"/>
        <v>2.0985125509139233</v>
      </c>
      <c r="U9176">
        <f t="shared" si="719"/>
        <v>1.4751856540098749</v>
      </c>
      <c r="V9176">
        <f t="shared" si="720"/>
        <v>1.3119125529158417</v>
      </c>
    </row>
    <row r="9177" spans="1:22" ht="12.75" x14ac:dyDescent="0.2">
      <c r="A9177" s="1" t="s">
        <v>890</v>
      </c>
      <c r="B9177" s="1" t="s">
        <v>5</v>
      </c>
      <c r="C9177" s="1" t="s">
        <v>2919</v>
      </c>
      <c r="D9177" s="1" t="s">
        <v>891</v>
      </c>
      <c r="E9177" s="1">
        <v>684883</v>
      </c>
      <c r="F9177" s="1">
        <v>225076</v>
      </c>
      <c r="N9177">
        <f t="shared" si="716"/>
        <v>0.32863423387644314</v>
      </c>
      <c r="S9177">
        <f t="shared" si="717"/>
        <v>10.49825394069798</v>
      </c>
      <c r="T9177">
        <f t="shared" si="718"/>
        <v>1.3579927019687734</v>
      </c>
      <c r="U9177">
        <f t="shared" si="719"/>
        <v>0.95462443211120585</v>
      </c>
      <c r="V9177">
        <f t="shared" si="720"/>
        <v>0.84896688928786468</v>
      </c>
    </row>
    <row r="9178" spans="1:22" ht="12.75" x14ac:dyDescent="0.2">
      <c r="A9178" s="1" t="s">
        <v>892</v>
      </c>
      <c r="B9178" s="1" t="s">
        <v>5</v>
      </c>
      <c r="C9178" s="1" t="s">
        <v>2919</v>
      </c>
      <c r="D9178" s="1" t="s">
        <v>891</v>
      </c>
      <c r="E9178" s="1">
        <v>669554</v>
      </c>
      <c r="F9178" s="1">
        <v>226258</v>
      </c>
      <c r="N9178">
        <f t="shared" si="716"/>
        <v>0.33792345352279279</v>
      </c>
      <c r="S9178">
        <f t="shared" si="717"/>
        <v>10.794999004679854</v>
      </c>
      <c r="T9178">
        <f t="shared" si="718"/>
        <v>1.3963779071189786</v>
      </c>
      <c r="U9178">
        <f t="shared" si="719"/>
        <v>0.98160797525901677</v>
      </c>
      <c r="V9178">
        <f t="shared" si="720"/>
        <v>0.87296390205811114</v>
      </c>
    </row>
    <row r="9179" spans="1:22" ht="12.75" x14ac:dyDescent="0.2">
      <c r="A9179" s="1" t="s">
        <v>893</v>
      </c>
      <c r="B9179" s="1" t="s">
        <v>5</v>
      </c>
      <c r="C9179" s="1" t="s">
        <v>2919</v>
      </c>
      <c r="D9179" s="1" t="s">
        <v>891</v>
      </c>
      <c r="E9179" s="1">
        <v>644767</v>
      </c>
      <c r="F9179" s="1">
        <v>224957</v>
      </c>
      <c r="N9179">
        <f t="shared" si="716"/>
        <v>0.34889657814373254</v>
      </c>
      <c r="S9179">
        <f t="shared" si="717"/>
        <v>11.145536583904976</v>
      </c>
      <c r="T9179">
        <f t="shared" si="718"/>
        <v>1.4417213972881511</v>
      </c>
      <c r="U9179">
        <f t="shared" si="719"/>
        <v>1.0134829650803403</v>
      </c>
      <c r="V9179">
        <f t="shared" si="720"/>
        <v>0.9013109776665208</v>
      </c>
    </row>
    <row r="9180" spans="1:22" ht="12.75" x14ac:dyDescent="0.2">
      <c r="A9180" s="1" t="s">
        <v>894</v>
      </c>
      <c r="B9180" s="1" t="s">
        <v>5</v>
      </c>
      <c r="C9180" s="1" t="s">
        <v>2919</v>
      </c>
      <c r="D9180" s="1" t="s">
        <v>891</v>
      </c>
      <c r="E9180" s="1">
        <v>753832</v>
      </c>
      <c r="F9180" s="1">
        <v>246687</v>
      </c>
      <c r="N9180">
        <f t="shared" si="716"/>
        <v>0.32724400131594306</v>
      </c>
      <c r="S9180">
        <f t="shared" si="717"/>
        <v>10.453842820515522</v>
      </c>
      <c r="T9180">
        <f t="shared" si="718"/>
        <v>1.3522479393220788</v>
      </c>
      <c r="U9180">
        <f t="shared" si="719"/>
        <v>0.95058605195550705</v>
      </c>
      <c r="V9180">
        <f t="shared" si="720"/>
        <v>0.84537547582386685</v>
      </c>
    </row>
    <row r="9181" spans="1:22" ht="12.75" x14ac:dyDescent="0.2">
      <c r="A9181" s="1" t="s">
        <v>895</v>
      </c>
      <c r="B9181" s="1" t="s">
        <v>5</v>
      </c>
      <c r="C9181" s="1" t="s">
        <v>2919</v>
      </c>
      <c r="D9181" s="1" t="s">
        <v>891</v>
      </c>
      <c r="E9181" s="1">
        <v>753832</v>
      </c>
      <c r="F9181" s="1">
        <v>246687</v>
      </c>
      <c r="N9181">
        <f t="shared" si="716"/>
        <v>0.32724400131594306</v>
      </c>
      <c r="S9181">
        <f t="shared" si="717"/>
        <v>10.453842820515522</v>
      </c>
      <c r="T9181">
        <f t="shared" si="718"/>
        <v>1.3522479393220788</v>
      </c>
      <c r="U9181">
        <f t="shared" si="719"/>
        <v>0.95058605195550705</v>
      </c>
      <c r="V9181">
        <f t="shared" si="720"/>
        <v>0.84537547582386685</v>
      </c>
    </row>
    <row r="9182" spans="1:22" ht="12.75" x14ac:dyDescent="0.2">
      <c r="A9182" s="1" t="s">
        <v>896</v>
      </c>
      <c r="B9182" s="1" t="s">
        <v>5</v>
      </c>
      <c r="C9182" s="1" t="s">
        <v>2919</v>
      </c>
      <c r="D9182" s="1" t="s">
        <v>891</v>
      </c>
      <c r="E9182" s="1">
        <v>422688</v>
      </c>
      <c r="F9182" s="1">
        <v>135607</v>
      </c>
      <c r="N9182">
        <f t="shared" si="716"/>
        <v>0.32082055795291087</v>
      </c>
      <c r="S9182">
        <f t="shared" si="717"/>
        <v>10.248645270633496</v>
      </c>
      <c r="T9182">
        <f t="shared" si="718"/>
        <v>1.3257047849293837</v>
      </c>
      <c r="U9182">
        <f t="shared" si="719"/>
        <v>0.9319270829847377</v>
      </c>
      <c r="V9182">
        <f t="shared" si="720"/>
        <v>0.82878167588371665</v>
      </c>
    </row>
    <row r="9183" spans="1:22" ht="12.75" x14ac:dyDescent="0.2">
      <c r="A9183" s="1" t="s">
        <v>897</v>
      </c>
      <c r="B9183" s="1" t="s">
        <v>5</v>
      </c>
      <c r="C9183" s="1" t="s">
        <v>2919</v>
      </c>
      <c r="D9183" s="1" t="s">
        <v>891</v>
      </c>
      <c r="E9183" s="1">
        <v>568175</v>
      </c>
      <c r="F9183" s="1">
        <v>194685</v>
      </c>
      <c r="N9183">
        <f t="shared" si="716"/>
        <v>0.34264971179654158</v>
      </c>
      <c r="S9183">
        <f t="shared" si="717"/>
        <v>10.945979804707505</v>
      </c>
      <c r="T9183">
        <f t="shared" si="718"/>
        <v>1.4159078999857091</v>
      </c>
      <c r="U9183">
        <f t="shared" si="719"/>
        <v>0.99533692116756944</v>
      </c>
      <c r="V9183">
        <f t="shared" si="720"/>
        <v>0.88517333239440443</v>
      </c>
    </row>
    <row r="9184" spans="1:22" ht="12.75" x14ac:dyDescent="0.2">
      <c r="A9184" s="1" t="s">
        <v>898</v>
      </c>
      <c r="B9184" s="1" t="s">
        <v>5</v>
      </c>
      <c r="C9184" s="1" t="s">
        <v>2919</v>
      </c>
      <c r="D9184" s="1" t="s">
        <v>891</v>
      </c>
      <c r="E9184" s="1">
        <v>611583</v>
      </c>
      <c r="F9184" s="1">
        <v>210495</v>
      </c>
      <c r="N9184">
        <f t="shared" si="716"/>
        <v>0.34418059363978398</v>
      </c>
      <c r="S9184">
        <f t="shared" si="717"/>
        <v>10.994883980495853</v>
      </c>
      <c r="T9184">
        <f t="shared" si="718"/>
        <v>1.4222338580156364</v>
      </c>
      <c r="U9184">
        <f t="shared" si="719"/>
        <v>0.9997838626593194</v>
      </c>
      <c r="V9184">
        <f t="shared" si="720"/>
        <v>0.88912808774960395</v>
      </c>
    </row>
    <row r="9185" spans="1:22" ht="12.75" x14ac:dyDescent="0.2">
      <c r="A9185" s="1" t="s">
        <v>899</v>
      </c>
      <c r="B9185" s="1" t="s">
        <v>5</v>
      </c>
      <c r="C9185" s="1" t="s">
        <v>2919</v>
      </c>
      <c r="D9185" s="1" t="s">
        <v>891</v>
      </c>
      <c r="E9185" s="1">
        <v>67451</v>
      </c>
      <c r="F9185" s="1">
        <v>24374</v>
      </c>
      <c r="N9185">
        <f t="shared" si="716"/>
        <v>0.36135861588412327</v>
      </c>
      <c r="S9185">
        <f t="shared" si="717"/>
        <v>11.543637643779256</v>
      </c>
      <c r="T9185">
        <f t="shared" si="718"/>
        <v>1.4932174210087739</v>
      </c>
      <c r="U9185">
        <f t="shared" si="719"/>
        <v>1.0496829846599856</v>
      </c>
      <c r="V9185">
        <f t="shared" si="720"/>
        <v>0.93350439005040897</v>
      </c>
    </row>
    <row r="9186" spans="1:22" ht="12.75" x14ac:dyDescent="0.2">
      <c r="A9186" s="1" t="s">
        <v>900</v>
      </c>
      <c r="B9186" s="1" t="s">
        <v>5</v>
      </c>
      <c r="C9186" s="1" t="s">
        <v>2919</v>
      </c>
      <c r="D9186" s="1" t="s">
        <v>891</v>
      </c>
      <c r="E9186" s="1">
        <v>153991</v>
      </c>
      <c r="F9186" s="1">
        <v>55756</v>
      </c>
      <c r="N9186">
        <f t="shared" si="716"/>
        <v>0.36207310816865923</v>
      </c>
      <c r="S9186">
        <f t="shared" si="717"/>
        <v>11.566462172293068</v>
      </c>
      <c r="T9186">
        <f t="shared" si="718"/>
        <v>1.496169868465534</v>
      </c>
      <c r="U9186">
        <f t="shared" si="719"/>
        <v>1.0517584586096331</v>
      </c>
      <c r="V9186">
        <f t="shared" si="720"/>
        <v>0.93535015117233367</v>
      </c>
    </row>
    <row r="9187" spans="1:22" ht="12.75" x14ac:dyDescent="0.2">
      <c r="A9187" s="1" t="s">
        <v>901</v>
      </c>
      <c r="B9187" s="1" t="s">
        <v>5</v>
      </c>
      <c r="C9187" s="1" t="s">
        <v>2919</v>
      </c>
      <c r="D9187" s="1" t="s">
        <v>891</v>
      </c>
      <c r="E9187" s="1">
        <v>684883</v>
      </c>
      <c r="F9187" s="1">
        <v>225076</v>
      </c>
      <c r="N9187">
        <f t="shared" si="716"/>
        <v>0.32863423387644314</v>
      </c>
      <c r="S9187">
        <f t="shared" si="717"/>
        <v>10.49825394069798</v>
      </c>
      <c r="T9187">
        <f t="shared" si="718"/>
        <v>1.3579927019687734</v>
      </c>
      <c r="U9187">
        <f t="shared" si="719"/>
        <v>0.95462443211120585</v>
      </c>
      <c r="V9187">
        <f t="shared" si="720"/>
        <v>0.84896688928786468</v>
      </c>
    </row>
    <row r="9188" spans="1:22" ht="12.75" x14ac:dyDescent="0.2">
      <c r="A9188" s="1" t="s">
        <v>902</v>
      </c>
      <c r="B9188" s="1" t="s">
        <v>5</v>
      </c>
      <c r="C9188" s="1" t="s">
        <v>2919</v>
      </c>
      <c r="D9188" s="1" t="s">
        <v>891</v>
      </c>
      <c r="E9188" s="1">
        <v>684883</v>
      </c>
      <c r="F9188" s="1">
        <v>225076</v>
      </c>
      <c r="N9188">
        <f t="shared" si="716"/>
        <v>0.32863423387644314</v>
      </c>
      <c r="S9188">
        <f t="shared" si="717"/>
        <v>10.49825394069798</v>
      </c>
      <c r="T9188">
        <f t="shared" si="718"/>
        <v>1.3579927019687734</v>
      </c>
      <c r="U9188">
        <f t="shared" si="719"/>
        <v>0.95462443211120585</v>
      </c>
      <c r="V9188">
        <f t="shared" si="720"/>
        <v>0.84896688928786468</v>
      </c>
    </row>
    <row r="9189" spans="1:22" ht="12.75" x14ac:dyDescent="0.2">
      <c r="A9189" s="1" t="s">
        <v>903</v>
      </c>
      <c r="B9189" s="1" t="s">
        <v>5</v>
      </c>
      <c r="C9189" s="1" t="s">
        <v>2919</v>
      </c>
      <c r="D9189" s="1" t="s">
        <v>891</v>
      </c>
      <c r="E9189" s="1">
        <v>684883</v>
      </c>
      <c r="F9189" s="1">
        <v>225076</v>
      </c>
      <c r="N9189">
        <f t="shared" si="716"/>
        <v>0.32863423387644314</v>
      </c>
      <c r="S9189">
        <f t="shared" si="717"/>
        <v>10.49825394069798</v>
      </c>
      <c r="T9189">
        <f t="shared" si="718"/>
        <v>1.3579927019687734</v>
      </c>
      <c r="U9189">
        <f t="shared" si="719"/>
        <v>0.95462443211120585</v>
      </c>
      <c r="V9189">
        <f t="shared" si="720"/>
        <v>0.84896688928786468</v>
      </c>
    </row>
    <row r="9190" spans="1:22" ht="12.75" x14ac:dyDescent="0.2">
      <c r="A9190" s="1" t="s">
        <v>904</v>
      </c>
      <c r="B9190" s="1" t="s">
        <v>5</v>
      </c>
      <c r="C9190" s="1" t="s">
        <v>2919</v>
      </c>
      <c r="D9190" s="1" t="s">
        <v>891</v>
      </c>
      <c r="E9190" s="1">
        <v>684883</v>
      </c>
      <c r="F9190" s="1">
        <v>225076</v>
      </c>
      <c r="N9190">
        <f t="shared" si="716"/>
        <v>0.32863423387644314</v>
      </c>
      <c r="S9190">
        <f t="shared" si="717"/>
        <v>10.49825394069798</v>
      </c>
      <c r="T9190">
        <f t="shared" si="718"/>
        <v>1.3579927019687734</v>
      </c>
      <c r="U9190">
        <f t="shared" si="719"/>
        <v>0.95462443211120585</v>
      </c>
      <c r="V9190">
        <f t="shared" si="720"/>
        <v>0.84896688928786468</v>
      </c>
    </row>
    <row r="9191" spans="1:22" ht="12.75" x14ac:dyDescent="0.2">
      <c r="A9191" s="1" t="s">
        <v>905</v>
      </c>
      <c r="B9191" s="1" t="s">
        <v>5</v>
      </c>
      <c r="C9191" s="1" t="s">
        <v>2919</v>
      </c>
      <c r="D9191" s="1" t="s">
        <v>891</v>
      </c>
      <c r="E9191" s="1">
        <v>472567</v>
      </c>
      <c r="F9191" s="1">
        <v>159777</v>
      </c>
      <c r="N9191">
        <f t="shared" si="716"/>
        <v>0.33810443810084073</v>
      </c>
      <c r="S9191">
        <f t="shared" si="717"/>
        <v>10.800780575386245</v>
      </c>
      <c r="T9191">
        <f t="shared" si="718"/>
        <v>1.3971257772762014</v>
      </c>
      <c r="U9191">
        <f t="shared" si="719"/>
        <v>0.98213370350711171</v>
      </c>
      <c r="V9191">
        <f t="shared" si="720"/>
        <v>0.87343144286304208</v>
      </c>
    </row>
    <row r="9192" spans="1:22" ht="12.75" x14ac:dyDescent="0.2">
      <c r="A9192" s="1" t="s">
        <v>906</v>
      </c>
      <c r="B9192" s="1" t="s">
        <v>5</v>
      </c>
      <c r="C9192" s="1" t="s">
        <v>2919</v>
      </c>
      <c r="D9192" s="1" t="s">
        <v>891</v>
      </c>
      <c r="E9192" s="1">
        <v>153839</v>
      </c>
      <c r="F9192" s="1">
        <v>51998</v>
      </c>
      <c r="N9192">
        <f t="shared" si="716"/>
        <v>0.33800271712634639</v>
      </c>
      <c r="S9192">
        <f t="shared" si="717"/>
        <v>10.797531088536564</v>
      </c>
      <c r="T9192">
        <f t="shared" si="718"/>
        <v>1.3967054426708529</v>
      </c>
      <c r="U9192">
        <f t="shared" si="719"/>
        <v>0.98183822203409221</v>
      </c>
      <c r="V9192">
        <f t="shared" si="720"/>
        <v>0.87316866518990321</v>
      </c>
    </row>
    <row r="9193" spans="1:22" ht="12.75" x14ac:dyDescent="0.2">
      <c r="A9193" s="1" t="s">
        <v>907</v>
      </c>
      <c r="B9193" s="1" t="s">
        <v>5</v>
      </c>
      <c r="C9193" s="1" t="s">
        <v>2919</v>
      </c>
      <c r="D9193" s="1" t="s">
        <v>891</v>
      </c>
      <c r="E9193" s="1">
        <v>684883</v>
      </c>
      <c r="F9193" s="1">
        <v>225076</v>
      </c>
      <c r="N9193">
        <f t="shared" si="716"/>
        <v>0.32863423387644314</v>
      </c>
      <c r="S9193">
        <f t="shared" si="717"/>
        <v>10.49825394069798</v>
      </c>
      <c r="T9193">
        <f t="shared" si="718"/>
        <v>1.3579927019687734</v>
      </c>
      <c r="U9193">
        <f t="shared" si="719"/>
        <v>0.95462443211120585</v>
      </c>
      <c r="V9193">
        <f t="shared" si="720"/>
        <v>0.84896688928786468</v>
      </c>
    </row>
    <row r="9194" spans="1:22" ht="12.75" x14ac:dyDescent="0.2">
      <c r="A9194" s="1" t="s">
        <v>908</v>
      </c>
      <c r="B9194" s="1" t="s">
        <v>5</v>
      </c>
      <c r="C9194" s="1" t="s">
        <v>2919</v>
      </c>
      <c r="D9194" s="1" t="s">
        <v>891</v>
      </c>
      <c r="E9194" s="1">
        <v>684883</v>
      </c>
      <c r="F9194" s="1">
        <v>225076</v>
      </c>
      <c r="N9194">
        <f t="shared" si="716"/>
        <v>0.32863423387644314</v>
      </c>
      <c r="S9194">
        <f t="shared" si="717"/>
        <v>10.49825394069798</v>
      </c>
      <c r="T9194">
        <f t="shared" si="718"/>
        <v>1.3579927019687734</v>
      </c>
      <c r="U9194">
        <f t="shared" si="719"/>
        <v>0.95462443211120585</v>
      </c>
      <c r="V9194">
        <f t="shared" si="720"/>
        <v>0.84896688928786468</v>
      </c>
    </row>
    <row r="9195" spans="1:22" ht="12.75" x14ac:dyDescent="0.2">
      <c r="A9195" s="1" t="s">
        <v>909</v>
      </c>
      <c r="B9195" s="1" t="s">
        <v>5</v>
      </c>
      <c r="C9195" s="1" t="s">
        <v>2919</v>
      </c>
      <c r="D9195" s="1" t="s">
        <v>891</v>
      </c>
      <c r="E9195" s="1">
        <v>684883</v>
      </c>
      <c r="F9195" s="1">
        <v>225076</v>
      </c>
      <c r="N9195">
        <f t="shared" si="716"/>
        <v>0.32863423387644314</v>
      </c>
      <c r="S9195">
        <f t="shared" si="717"/>
        <v>10.49825394069798</v>
      </c>
      <c r="T9195">
        <f t="shared" si="718"/>
        <v>1.3579927019687734</v>
      </c>
      <c r="U9195">
        <f t="shared" si="719"/>
        <v>0.95462443211120585</v>
      </c>
      <c r="V9195">
        <f t="shared" si="720"/>
        <v>0.84896688928786468</v>
      </c>
    </row>
    <row r="9196" spans="1:22" ht="12.75" x14ac:dyDescent="0.2">
      <c r="A9196" s="1" t="s">
        <v>910</v>
      </c>
      <c r="B9196" s="1" t="s">
        <v>5</v>
      </c>
      <c r="C9196" s="1" t="s">
        <v>2919</v>
      </c>
      <c r="D9196" s="1" t="s">
        <v>891</v>
      </c>
      <c r="E9196" s="1">
        <v>673638</v>
      </c>
      <c r="F9196" s="1">
        <v>235756</v>
      </c>
      <c r="N9196">
        <f t="shared" si="716"/>
        <v>0.3499743185509131</v>
      </c>
      <c r="S9196">
        <f t="shared" si="717"/>
        <v>11.17996511054772</v>
      </c>
      <c r="T9196">
        <f t="shared" si="718"/>
        <v>1.4461748700450956</v>
      </c>
      <c r="U9196">
        <f t="shared" si="719"/>
        <v>1.0166136106982124</v>
      </c>
      <c r="V9196">
        <f t="shared" si="720"/>
        <v>0.90409512437622697</v>
      </c>
    </row>
    <row r="9197" spans="1:22" ht="12.75" x14ac:dyDescent="0.2">
      <c r="A9197" s="1" t="s">
        <v>911</v>
      </c>
      <c r="B9197" s="1" t="s">
        <v>5</v>
      </c>
      <c r="C9197" s="1" t="s">
        <v>2919</v>
      </c>
      <c r="D9197" s="1" t="s">
        <v>891</v>
      </c>
      <c r="E9197" s="1">
        <v>684883</v>
      </c>
      <c r="F9197" s="1">
        <v>225076</v>
      </c>
      <c r="N9197">
        <f t="shared" si="716"/>
        <v>0.32863423387644314</v>
      </c>
      <c r="S9197">
        <f t="shared" si="717"/>
        <v>10.49825394069798</v>
      </c>
      <c r="T9197">
        <f t="shared" si="718"/>
        <v>1.3579927019687734</v>
      </c>
      <c r="U9197">
        <f t="shared" si="719"/>
        <v>0.95462443211120585</v>
      </c>
      <c r="V9197">
        <f t="shared" si="720"/>
        <v>0.84896688928786468</v>
      </c>
    </row>
    <row r="9198" spans="1:22" ht="12.75" x14ac:dyDescent="0.2">
      <c r="A9198" s="1" t="s">
        <v>912</v>
      </c>
      <c r="B9198" s="1" t="s">
        <v>5</v>
      </c>
      <c r="C9198" s="1" t="s">
        <v>2919</v>
      </c>
      <c r="D9198" s="1" t="s">
        <v>891</v>
      </c>
      <c r="E9198" s="1">
        <v>753832</v>
      </c>
      <c r="F9198" s="1">
        <v>246687</v>
      </c>
      <c r="N9198">
        <f t="shared" si="716"/>
        <v>0.32724400131594306</v>
      </c>
      <c r="S9198">
        <f t="shared" si="717"/>
        <v>10.453842820515522</v>
      </c>
      <c r="T9198">
        <f t="shared" si="718"/>
        <v>1.3522479393220788</v>
      </c>
      <c r="U9198">
        <f t="shared" si="719"/>
        <v>0.95058605195550705</v>
      </c>
      <c r="V9198">
        <f t="shared" si="720"/>
        <v>0.84537547582386685</v>
      </c>
    </row>
    <row r="9199" spans="1:22" ht="12.75" x14ac:dyDescent="0.2">
      <c r="A9199" s="1" t="s">
        <v>913</v>
      </c>
      <c r="B9199" s="1" t="s">
        <v>5</v>
      </c>
      <c r="C9199" s="1" t="s">
        <v>2919</v>
      </c>
      <c r="D9199" s="1" t="s">
        <v>891</v>
      </c>
      <c r="E9199" s="1">
        <v>684883</v>
      </c>
      <c r="F9199" s="1">
        <v>225076</v>
      </c>
      <c r="N9199">
        <f t="shared" si="716"/>
        <v>0.32863423387644314</v>
      </c>
      <c r="S9199">
        <f t="shared" si="717"/>
        <v>10.49825394069798</v>
      </c>
      <c r="T9199">
        <f t="shared" si="718"/>
        <v>1.3579927019687734</v>
      </c>
      <c r="U9199">
        <f t="shared" si="719"/>
        <v>0.95462443211120585</v>
      </c>
      <c r="V9199">
        <f t="shared" si="720"/>
        <v>0.84896688928786468</v>
      </c>
    </row>
    <row r="9200" spans="1:22" ht="12.75" x14ac:dyDescent="0.2">
      <c r="A9200" s="1" t="s">
        <v>914</v>
      </c>
      <c r="B9200" s="1" t="s">
        <v>5</v>
      </c>
      <c r="C9200" s="1" t="s">
        <v>2919</v>
      </c>
      <c r="D9200" s="1" t="s">
        <v>891</v>
      </c>
      <c r="E9200" s="1">
        <v>684883</v>
      </c>
      <c r="F9200" s="1">
        <v>225076</v>
      </c>
      <c r="N9200">
        <f t="shared" si="716"/>
        <v>0.32863423387644314</v>
      </c>
      <c r="S9200">
        <f t="shared" si="717"/>
        <v>10.49825394069798</v>
      </c>
      <c r="T9200">
        <f t="shared" si="718"/>
        <v>1.3579927019687734</v>
      </c>
      <c r="U9200">
        <f t="shared" si="719"/>
        <v>0.95462443211120585</v>
      </c>
      <c r="V9200">
        <f t="shared" si="720"/>
        <v>0.84896688928786468</v>
      </c>
    </row>
    <row r="9201" spans="1:22" ht="12.75" x14ac:dyDescent="0.2">
      <c r="A9201" s="1" t="s">
        <v>915</v>
      </c>
      <c r="B9201" s="1" t="s">
        <v>5</v>
      </c>
      <c r="C9201" s="1" t="s">
        <v>2919</v>
      </c>
      <c r="D9201" s="1" t="s">
        <v>891</v>
      </c>
      <c r="E9201" s="1">
        <v>373923</v>
      </c>
      <c r="F9201" s="1">
        <v>124848</v>
      </c>
      <c r="N9201">
        <f t="shared" si="716"/>
        <v>0.33388692324355551</v>
      </c>
      <c r="S9201">
        <f t="shared" si="717"/>
        <v>10.666051635408881</v>
      </c>
      <c r="T9201">
        <f t="shared" si="718"/>
        <v>1.3796980299320476</v>
      </c>
      <c r="U9201">
        <f t="shared" si="719"/>
        <v>0.96988256740949452</v>
      </c>
      <c r="V9201">
        <f t="shared" si="720"/>
        <v>0.86253625879569695</v>
      </c>
    </row>
    <row r="9202" spans="1:22" ht="12.75" x14ac:dyDescent="0.2">
      <c r="A9202" s="1" t="s">
        <v>916</v>
      </c>
      <c r="B9202" s="1" t="s">
        <v>5</v>
      </c>
      <c r="C9202" s="1" t="s">
        <v>2919</v>
      </c>
      <c r="D9202" s="1" t="s">
        <v>891</v>
      </c>
      <c r="E9202" s="1">
        <v>374984</v>
      </c>
      <c r="F9202" s="1">
        <v>119362</v>
      </c>
      <c r="N9202">
        <f t="shared" si="716"/>
        <v>0.31831224798924757</v>
      </c>
      <c r="S9202">
        <f t="shared" si="717"/>
        <v>10.168517054379492</v>
      </c>
      <c r="T9202">
        <f t="shared" si="718"/>
        <v>1.3153398677241634</v>
      </c>
      <c r="U9202">
        <f t="shared" si="719"/>
        <v>0.9246408853589565</v>
      </c>
      <c r="V9202">
        <f t="shared" si="720"/>
        <v>0.82230191240289319</v>
      </c>
    </row>
    <row r="9203" spans="1:22" ht="12.75" x14ac:dyDescent="0.2">
      <c r="A9203" s="1" t="s">
        <v>917</v>
      </c>
      <c r="B9203" s="1" t="s">
        <v>5</v>
      </c>
      <c r="C9203" s="1" t="s">
        <v>2919</v>
      </c>
      <c r="D9203" s="1" t="s">
        <v>891</v>
      </c>
      <c r="E9203" s="1">
        <v>141887</v>
      </c>
      <c r="F9203" s="1">
        <v>46388</v>
      </c>
      <c r="N9203">
        <f t="shared" si="716"/>
        <v>0.32693622389648103</v>
      </c>
      <c r="S9203">
        <f t="shared" si="717"/>
        <v>10.44401083962719</v>
      </c>
      <c r="T9203">
        <f t="shared" si="718"/>
        <v>1.3509761318036406</v>
      </c>
      <c r="U9203">
        <f t="shared" si="719"/>
        <v>0.94969201288719418</v>
      </c>
      <c r="V9203">
        <f t="shared" si="720"/>
        <v>0.84458038872867403</v>
      </c>
    </row>
    <row r="9204" spans="1:22" ht="12.75" x14ac:dyDescent="0.2">
      <c r="A9204" s="1" t="s">
        <v>918</v>
      </c>
      <c r="B9204" s="1" t="s">
        <v>5</v>
      </c>
      <c r="C9204" s="1" t="s">
        <v>2919</v>
      </c>
      <c r="D9204" s="1" t="s">
        <v>891</v>
      </c>
      <c r="E9204" s="1">
        <v>374984</v>
      </c>
      <c r="F9204" s="1">
        <v>119362</v>
      </c>
      <c r="N9204">
        <f t="shared" si="716"/>
        <v>0.31831224798924757</v>
      </c>
      <c r="S9204">
        <f t="shared" si="717"/>
        <v>10.168517054379492</v>
      </c>
      <c r="T9204">
        <f t="shared" si="718"/>
        <v>1.3153398677241634</v>
      </c>
      <c r="U9204">
        <f t="shared" si="719"/>
        <v>0.9246408853589565</v>
      </c>
      <c r="V9204">
        <f t="shared" si="720"/>
        <v>0.82230191240289319</v>
      </c>
    </row>
    <row r="9205" spans="1:22" ht="12.75" x14ac:dyDescent="0.2">
      <c r="A9205" s="1" t="s">
        <v>919</v>
      </c>
      <c r="B9205" s="1" t="s">
        <v>5</v>
      </c>
      <c r="C9205" s="1" t="s">
        <v>2919</v>
      </c>
      <c r="D9205" s="1" t="s">
        <v>891</v>
      </c>
      <c r="E9205" s="1">
        <v>506469</v>
      </c>
      <c r="F9205" s="1">
        <v>172822</v>
      </c>
      <c r="N9205">
        <f t="shared" si="716"/>
        <v>0.34122917690914945</v>
      </c>
      <c r="S9205">
        <f t="shared" si="717"/>
        <v>10.900600673618349</v>
      </c>
      <c r="T9205">
        <f t="shared" si="718"/>
        <v>1.4100379211121878</v>
      </c>
      <c r="U9205">
        <f t="shared" si="719"/>
        <v>0.99121051810184158</v>
      </c>
      <c r="V9205">
        <f t="shared" si="720"/>
        <v>0.88150363836938206</v>
      </c>
    </row>
    <row r="9206" spans="1:22" ht="12.75" x14ac:dyDescent="0.2">
      <c r="A9206" s="1" t="s">
        <v>920</v>
      </c>
      <c r="B9206" s="1" t="s">
        <v>5</v>
      </c>
      <c r="C9206" s="1" t="s">
        <v>2919</v>
      </c>
      <c r="D9206" s="1" t="s">
        <v>891</v>
      </c>
      <c r="E9206" s="1">
        <v>165933</v>
      </c>
      <c r="F9206" s="1">
        <v>56204</v>
      </c>
      <c r="N9206">
        <f t="shared" si="716"/>
        <v>0.33871502353359489</v>
      </c>
      <c r="S9206">
        <f t="shared" si="717"/>
        <v>10.820285788978675</v>
      </c>
      <c r="T9206">
        <f t="shared" si="718"/>
        <v>1.3996488575768384</v>
      </c>
      <c r="U9206">
        <f t="shared" si="719"/>
        <v>0.98390734639611599</v>
      </c>
      <c r="V9206">
        <f t="shared" si="720"/>
        <v>0.87500877949463796</v>
      </c>
    </row>
    <row r="9207" spans="1:22" ht="12.75" x14ac:dyDescent="0.2">
      <c r="A9207" s="1" t="s">
        <v>921</v>
      </c>
      <c r="B9207" s="1" t="s">
        <v>5</v>
      </c>
      <c r="C9207" s="1" t="s">
        <v>2919</v>
      </c>
      <c r="D9207" s="1" t="s">
        <v>891</v>
      </c>
      <c r="E9207" s="1">
        <v>611583</v>
      </c>
      <c r="F9207" s="1">
        <v>210495</v>
      </c>
      <c r="N9207">
        <f t="shared" si="716"/>
        <v>0.34418059363978398</v>
      </c>
      <c r="S9207">
        <f t="shared" si="717"/>
        <v>10.994883980495853</v>
      </c>
      <c r="T9207">
        <f t="shared" si="718"/>
        <v>1.4222338580156364</v>
      </c>
      <c r="U9207">
        <f t="shared" si="719"/>
        <v>0.9997838626593194</v>
      </c>
      <c r="V9207">
        <f t="shared" si="720"/>
        <v>0.88912808774960395</v>
      </c>
    </row>
    <row r="9208" spans="1:22" ht="12.75" x14ac:dyDescent="0.2">
      <c r="A9208" s="1" t="s">
        <v>922</v>
      </c>
      <c r="B9208" s="1" t="s">
        <v>5</v>
      </c>
      <c r="C9208" s="1" t="s">
        <v>2919</v>
      </c>
      <c r="D9208" s="1" t="s">
        <v>891</v>
      </c>
      <c r="E9208" s="1">
        <v>374984</v>
      </c>
      <c r="F9208" s="1">
        <v>119362</v>
      </c>
      <c r="N9208">
        <f t="shared" si="716"/>
        <v>0.31831224798924757</v>
      </c>
      <c r="S9208">
        <f t="shared" si="717"/>
        <v>10.168517054379492</v>
      </c>
      <c r="T9208">
        <f t="shared" si="718"/>
        <v>1.3153398677241634</v>
      </c>
      <c r="U9208">
        <f t="shared" si="719"/>
        <v>0.9246408853589565</v>
      </c>
      <c r="V9208">
        <f t="shared" si="720"/>
        <v>0.82230191240289319</v>
      </c>
    </row>
    <row r="9209" spans="1:22" ht="12.75" x14ac:dyDescent="0.2">
      <c r="A9209" s="1" t="s">
        <v>923</v>
      </c>
      <c r="B9209" s="1" t="s">
        <v>5</v>
      </c>
      <c r="C9209" s="1" t="s">
        <v>2919</v>
      </c>
      <c r="D9209" s="1" t="s">
        <v>891</v>
      </c>
      <c r="E9209" s="1">
        <v>684153</v>
      </c>
      <c r="F9209" s="1">
        <v>243794</v>
      </c>
      <c r="N9209">
        <f t="shared" si="716"/>
        <v>0.3563442680219191</v>
      </c>
      <c r="S9209">
        <f t="shared" si="717"/>
        <v>11.383453792622083</v>
      </c>
      <c r="T9209">
        <f t="shared" si="718"/>
        <v>1.4724969752971864</v>
      </c>
      <c r="U9209">
        <f t="shared" si="719"/>
        <v>1.0351171893564919</v>
      </c>
      <c r="V9209">
        <f t="shared" si="720"/>
        <v>0.92055073255657871</v>
      </c>
    </row>
    <row r="9210" spans="1:22" ht="12.75" x14ac:dyDescent="0.2">
      <c r="A9210" s="1" t="s">
        <v>924</v>
      </c>
      <c r="B9210" s="1" t="s">
        <v>5</v>
      </c>
      <c r="C9210" s="1" t="s">
        <v>2919</v>
      </c>
      <c r="D9210" s="1" t="s">
        <v>891</v>
      </c>
      <c r="E9210" s="1">
        <v>322824</v>
      </c>
      <c r="F9210" s="1">
        <v>104181</v>
      </c>
      <c r="N9210">
        <f t="shared" si="716"/>
        <v>0.32271764181101775</v>
      </c>
      <c r="S9210">
        <f t="shared" si="717"/>
        <v>10.309247806937407</v>
      </c>
      <c r="T9210">
        <f t="shared" si="718"/>
        <v>1.3335439744256932</v>
      </c>
      <c r="U9210">
        <f t="shared" si="719"/>
        <v>0.93743777668012884</v>
      </c>
      <c r="V9210">
        <f t="shared" si="720"/>
        <v>0.83368244767105504</v>
      </c>
    </row>
    <row r="9211" spans="1:22" ht="12.75" x14ac:dyDescent="0.2">
      <c r="A9211" s="1" t="s">
        <v>925</v>
      </c>
      <c r="B9211" s="1" t="s">
        <v>5</v>
      </c>
      <c r="C9211" s="1" t="s">
        <v>2919</v>
      </c>
      <c r="D9211" s="1" t="s">
        <v>891</v>
      </c>
      <c r="E9211" s="1">
        <v>684883</v>
      </c>
      <c r="F9211" s="1">
        <v>225076</v>
      </c>
      <c r="N9211">
        <f t="shared" si="716"/>
        <v>0.32863423387644314</v>
      </c>
      <c r="S9211">
        <f t="shared" si="717"/>
        <v>10.49825394069798</v>
      </c>
      <c r="T9211">
        <f t="shared" si="718"/>
        <v>1.3579927019687734</v>
      </c>
      <c r="U9211">
        <f t="shared" si="719"/>
        <v>0.95462443211120585</v>
      </c>
      <c r="V9211">
        <f t="shared" si="720"/>
        <v>0.84896688928786468</v>
      </c>
    </row>
    <row r="9212" spans="1:22" ht="12.75" x14ac:dyDescent="0.2">
      <c r="A9212" s="1" t="s">
        <v>926</v>
      </c>
      <c r="B9212" s="1" t="s">
        <v>5</v>
      </c>
      <c r="C9212" s="1" t="s">
        <v>2919</v>
      </c>
      <c r="D9212" s="1" t="s">
        <v>891</v>
      </c>
      <c r="E9212" s="1">
        <v>684883</v>
      </c>
      <c r="F9212" s="1">
        <v>225076</v>
      </c>
      <c r="N9212">
        <f t="shared" si="716"/>
        <v>0.32863423387644314</v>
      </c>
      <c r="S9212">
        <f t="shared" si="717"/>
        <v>10.49825394069798</v>
      </c>
      <c r="T9212">
        <f t="shared" si="718"/>
        <v>1.3579927019687734</v>
      </c>
      <c r="U9212">
        <f t="shared" si="719"/>
        <v>0.95462443211120585</v>
      </c>
      <c r="V9212">
        <f t="shared" si="720"/>
        <v>0.84896688928786468</v>
      </c>
    </row>
    <row r="9213" spans="1:22" ht="12.75" x14ac:dyDescent="0.2">
      <c r="A9213" s="1" t="s">
        <v>927</v>
      </c>
      <c r="B9213" s="1" t="s">
        <v>5</v>
      </c>
      <c r="C9213" s="1" t="s">
        <v>2919</v>
      </c>
      <c r="D9213" s="1" t="s">
        <v>891</v>
      </c>
      <c r="E9213" s="1">
        <v>725214</v>
      </c>
      <c r="F9213" s="1">
        <v>238902</v>
      </c>
      <c r="N9213">
        <f t="shared" si="716"/>
        <v>0.32942276348774291</v>
      </c>
      <c r="S9213">
        <f t="shared" si="717"/>
        <v>10.523443599126253</v>
      </c>
      <c r="T9213">
        <f t="shared" si="718"/>
        <v>1.3612510887923261</v>
      </c>
      <c r="U9213">
        <f t="shared" si="719"/>
        <v>0.95691497142450488</v>
      </c>
      <c r="V9213">
        <f t="shared" si="720"/>
        <v>0.85100391240417284</v>
      </c>
    </row>
    <row r="9214" spans="1:22" ht="12.75" x14ac:dyDescent="0.2">
      <c r="A9214" s="1" t="s">
        <v>928</v>
      </c>
      <c r="B9214" s="1" t="s">
        <v>5</v>
      </c>
      <c r="C9214" s="1" t="s">
        <v>2919</v>
      </c>
      <c r="D9214" s="1" t="s">
        <v>891</v>
      </c>
      <c r="E9214" s="1">
        <v>469480</v>
      </c>
      <c r="F9214" s="1">
        <v>157696</v>
      </c>
      <c r="N9214">
        <f t="shared" si="716"/>
        <v>0.3358950328022493</v>
      </c>
      <c r="S9214">
        <f t="shared" si="717"/>
        <v>10.730200898981453</v>
      </c>
      <c r="T9214">
        <f t="shared" si="718"/>
        <v>1.3879960033150798</v>
      </c>
      <c r="U9214">
        <f t="shared" si="719"/>
        <v>0.97571577116454178</v>
      </c>
      <c r="V9214">
        <f t="shared" si="720"/>
        <v>0.86772384532703339</v>
      </c>
    </row>
    <row r="9215" spans="1:22" ht="12.75" x14ac:dyDescent="0.2">
      <c r="A9215" s="1" t="s">
        <v>929</v>
      </c>
      <c r="B9215" s="1" t="s">
        <v>5</v>
      </c>
      <c r="C9215" s="1" t="s">
        <v>2919</v>
      </c>
      <c r="D9215" s="1" t="s">
        <v>891</v>
      </c>
      <c r="E9215" s="1">
        <v>814651</v>
      </c>
      <c r="F9215" s="1">
        <v>282198</v>
      </c>
      <c r="N9215">
        <f t="shared" si="716"/>
        <v>0.34640355195046713</v>
      </c>
      <c r="S9215">
        <f t="shared" si="717"/>
        <v>11.065896609246852</v>
      </c>
      <c r="T9215">
        <f t="shared" si="718"/>
        <v>1.4314196361589551</v>
      </c>
      <c r="U9215">
        <f t="shared" si="719"/>
        <v>1.0062411641093583</v>
      </c>
      <c r="V9215">
        <f t="shared" si="720"/>
        <v>0.89487069703219879</v>
      </c>
    </row>
    <row r="9216" spans="1:22" ht="12.75" x14ac:dyDescent="0.2">
      <c r="A9216" s="1" t="s">
        <v>930</v>
      </c>
      <c r="B9216" s="1" t="s">
        <v>5</v>
      </c>
      <c r="C9216" s="1" t="s">
        <v>2919</v>
      </c>
      <c r="D9216" s="1" t="s">
        <v>891</v>
      </c>
      <c r="E9216" s="1">
        <v>651754</v>
      </c>
      <c r="F9216" s="1">
        <v>228411</v>
      </c>
      <c r="N9216">
        <f t="shared" si="716"/>
        <v>0.35045584683791736</v>
      </c>
      <c r="S9216">
        <f t="shared" si="717"/>
        <v>11.195347580526487</v>
      </c>
      <c r="T9216">
        <f t="shared" si="718"/>
        <v>1.4481646563550306</v>
      </c>
      <c r="U9216">
        <f t="shared" si="719"/>
        <v>1.0180123653626452</v>
      </c>
      <c r="V9216">
        <f t="shared" si="720"/>
        <v>0.90533906529832764</v>
      </c>
    </row>
    <row r="9217" spans="1:22" ht="12.75" x14ac:dyDescent="0.2">
      <c r="A9217" s="1" t="s">
        <v>931</v>
      </c>
      <c r="B9217" s="1" t="s">
        <v>5</v>
      </c>
      <c r="C9217" s="1" t="s">
        <v>2919</v>
      </c>
      <c r="D9217" s="1" t="s">
        <v>891</v>
      </c>
      <c r="E9217" s="1">
        <v>6736</v>
      </c>
      <c r="F9217" s="1">
        <v>2015</v>
      </c>
      <c r="N9217">
        <f t="shared" si="716"/>
        <v>0.29913895486935865</v>
      </c>
      <c r="S9217">
        <f t="shared" si="717"/>
        <v>9.5560242605590258</v>
      </c>
      <c r="T9217">
        <f t="shared" si="718"/>
        <v>1.2361113837576805</v>
      </c>
      <c r="U9217">
        <f t="shared" si="719"/>
        <v>0.86894585371122768</v>
      </c>
      <c r="V9217">
        <f t="shared" si="720"/>
        <v>0.77277118997816741</v>
      </c>
    </row>
    <row r="9218" spans="1:22" ht="12.75" x14ac:dyDescent="0.2">
      <c r="A9218" s="1" t="s">
        <v>932</v>
      </c>
      <c r="B9218" s="1" t="s">
        <v>5</v>
      </c>
      <c r="C9218" s="1" t="s">
        <v>2919</v>
      </c>
      <c r="D9218" s="1" t="s">
        <v>891</v>
      </c>
      <c r="E9218" s="1">
        <v>132538</v>
      </c>
      <c r="F9218" s="1">
        <v>45885</v>
      </c>
      <c r="N9218">
        <f t="shared" si="716"/>
        <v>0.3462025985000528</v>
      </c>
      <c r="S9218">
        <f t="shared" si="717"/>
        <v>11.059477130886901</v>
      </c>
      <c r="T9218">
        <f t="shared" si="718"/>
        <v>1.4305892500002182</v>
      </c>
      <c r="U9218">
        <f t="shared" si="719"/>
        <v>1.0056574298123566</v>
      </c>
      <c r="V9218">
        <f t="shared" si="720"/>
        <v>0.89435157027027401</v>
      </c>
    </row>
    <row r="9219" spans="1:22" ht="12.75" x14ac:dyDescent="0.2">
      <c r="A9219" s="1" t="s">
        <v>933</v>
      </c>
      <c r="B9219" s="1" t="s">
        <v>5</v>
      </c>
      <c r="C9219" s="1" t="s">
        <v>2919</v>
      </c>
      <c r="D9219" s="1" t="s">
        <v>891</v>
      </c>
      <c r="E9219" s="1">
        <v>322891</v>
      </c>
      <c r="F9219" s="1">
        <v>125155</v>
      </c>
      <c r="N9219">
        <f t="shared" ref="N9219:N9282" si="721">F9219/E9219</f>
        <v>0.38760758274464135</v>
      </c>
      <c r="S9219">
        <f t="shared" ref="S9219:S9282" si="722">N9219/0.031303704</f>
        <v>12.382163553062005</v>
      </c>
      <c r="T9219">
        <f t="shared" ref="T9219:T9282" si="723">N9219/0.242</f>
        <v>1.6016842262175264</v>
      </c>
      <c r="U9219">
        <f t="shared" ref="U9219:U9282" si="724">N9219/0.344255</f>
        <v>1.1259315993802308</v>
      </c>
      <c r="V9219">
        <f t="shared" ref="V9219:V9282" si="725">N9219/0.387099</f>
        <v>1.0013138312024608</v>
      </c>
    </row>
    <row r="9220" spans="1:22" ht="12.75" x14ac:dyDescent="0.2">
      <c r="A9220" s="1" t="s">
        <v>934</v>
      </c>
      <c r="B9220" s="1" t="s">
        <v>5</v>
      </c>
      <c r="C9220" s="1" t="s">
        <v>2919</v>
      </c>
      <c r="D9220" s="1" t="s">
        <v>891</v>
      </c>
      <c r="E9220" s="1">
        <v>684883</v>
      </c>
      <c r="F9220" s="1">
        <v>225076</v>
      </c>
      <c r="N9220">
        <f t="shared" si="721"/>
        <v>0.32863423387644314</v>
      </c>
      <c r="S9220">
        <f t="shared" si="722"/>
        <v>10.49825394069798</v>
      </c>
      <c r="T9220">
        <f t="shared" si="723"/>
        <v>1.3579927019687734</v>
      </c>
      <c r="U9220">
        <f t="shared" si="724"/>
        <v>0.95462443211120585</v>
      </c>
      <c r="V9220">
        <f t="shared" si="725"/>
        <v>0.84896688928786468</v>
      </c>
    </row>
    <row r="9221" spans="1:22" ht="12.75" x14ac:dyDescent="0.2">
      <c r="A9221" s="1" t="s">
        <v>935</v>
      </c>
      <c r="B9221" s="1" t="s">
        <v>5</v>
      </c>
      <c r="C9221" s="1" t="s">
        <v>2919</v>
      </c>
      <c r="D9221" s="1" t="s">
        <v>891</v>
      </c>
      <c r="E9221" s="1">
        <v>797259</v>
      </c>
      <c r="F9221" s="1">
        <v>268039</v>
      </c>
      <c r="N9221">
        <f t="shared" si="721"/>
        <v>0.33620065750276884</v>
      </c>
      <c r="S9221">
        <f t="shared" si="722"/>
        <v>10.739964111044777</v>
      </c>
      <c r="T9221">
        <f t="shared" si="723"/>
        <v>1.3892589153006978</v>
      </c>
      <c r="U9221">
        <f t="shared" si="724"/>
        <v>0.97660355696436907</v>
      </c>
      <c r="V9221">
        <f t="shared" si="725"/>
        <v>0.8685133712636014</v>
      </c>
    </row>
    <row r="9222" spans="1:22" ht="12.75" x14ac:dyDescent="0.2">
      <c r="A9222" s="1" t="s">
        <v>936</v>
      </c>
      <c r="B9222" s="1" t="s">
        <v>5</v>
      </c>
      <c r="C9222" s="1" t="s">
        <v>2919</v>
      </c>
      <c r="D9222" s="1" t="s">
        <v>891</v>
      </c>
      <c r="E9222" s="1">
        <v>538984</v>
      </c>
      <c r="F9222" s="1">
        <v>185755</v>
      </c>
      <c r="N9222">
        <f t="shared" si="721"/>
        <v>0.34463917296246271</v>
      </c>
      <c r="S9222">
        <f t="shared" si="722"/>
        <v>11.009533343481101</v>
      </c>
      <c r="T9222">
        <f t="shared" si="723"/>
        <v>1.4241288138944741</v>
      </c>
      <c r="U9222">
        <f t="shared" si="724"/>
        <v>1.0011159546338113</v>
      </c>
      <c r="V9222">
        <f t="shared" si="725"/>
        <v>0.89031274418808282</v>
      </c>
    </row>
    <row r="9223" spans="1:22" ht="12.75" x14ac:dyDescent="0.2">
      <c r="A9223" s="1" t="s">
        <v>937</v>
      </c>
      <c r="B9223" s="1" t="s">
        <v>5</v>
      </c>
      <c r="C9223" s="1" t="s">
        <v>2919</v>
      </c>
      <c r="D9223" s="1" t="s">
        <v>891</v>
      </c>
      <c r="E9223" s="1">
        <v>684883</v>
      </c>
      <c r="F9223" s="1">
        <v>225076</v>
      </c>
      <c r="N9223">
        <f t="shared" si="721"/>
        <v>0.32863423387644314</v>
      </c>
      <c r="S9223">
        <f t="shared" si="722"/>
        <v>10.49825394069798</v>
      </c>
      <c r="T9223">
        <f t="shared" si="723"/>
        <v>1.3579927019687734</v>
      </c>
      <c r="U9223">
        <f t="shared" si="724"/>
        <v>0.95462443211120585</v>
      </c>
      <c r="V9223">
        <f t="shared" si="725"/>
        <v>0.84896688928786468</v>
      </c>
    </row>
    <row r="9224" spans="1:22" ht="12.75" x14ac:dyDescent="0.2">
      <c r="A9224" s="1" t="s">
        <v>938</v>
      </c>
      <c r="B9224" s="1" t="s">
        <v>5</v>
      </c>
      <c r="C9224" s="1" t="s">
        <v>2919</v>
      </c>
      <c r="D9224" s="1" t="s">
        <v>891</v>
      </c>
      <c r="E9224" s="1">
        <v>882441</v>
      </c>
      <c r="F9224" s="1">
        <v>316568</v>
      </c>
      <c r="N9224">
        <f t="shared" si="721"/>
        <v>0.35874126428849068</v>
      </c>
      <c r="S9224">
        <f t="shared" si="722"/>
        <v>11.460026081529861</v>
      </c>
      <c r="T9224">
        <f t="shared" si="723"/>
        <v>1.4824019185474822</v>
      </c>
      <c r="U9224">
        <f t="shared" si="724"/>
        <v>1.0420800403436137</v>
      </c>
      <c r="V9224">
        <f t="shared" si="725"/>
        <v>0.92674293730671131</v>
      </c>
    </row>
    <row r="9225" spans="1:22" ht="12.75" x14ac:dyDescent="0.2">
      <c r="A9225" s="1" t="s">
        <v>939</v>
      </c>
      <c r="B9225" s="1" t="s">
        <v>5</v>
      </c>
      <c r="C9225" s="1" t="s">
        <v>2919</v>
      </c>
      <c r="D9225" s="1" t="s">
        <v>891</v>
      </c>
      <c r="E9225" s="1">
        <v>684883</v>
      </c>
      <c r="F9225" s="1">
        <v>225076</v>
      </c>
      <c r="N9225">
        <f t="shared" si="721"/>
        <v>0.32863423387644314</v>
      </c>
      <c r="S9225">
        <f t="shared" si="722"/>
        <v>10.49825394069798</v>
      </c>
      <c r="T9225">
        <f t="shared" si="723"/>
        <v>1.3579927019687734</v>
      </c>
      <c r="U9225">
        <f t="shared" si="724"/>
        <v>0.95462443211120585</v>
      </c>
      <c r="V9225">
        <f t="shared" si="725"/>
        <v>0.84896688928786468</v>
      </c>
    </row>
    <row r="9226" spans="1:22" ht="12.75" x14ac:dyDescent="0.2">
      <c r="A9226" s="1" t="s">
        <v>940</v>
      </c>
      <c r="B9226" s="1" t="s">
        <v>5</v>
      </c>
      <c r="C9226" s="1" t="s">
        <v>2919</v>
      </c>
      <c r="D9226" s="1" t="s">
        <v>891</v>
      </c>
      <c r="E9226" s="1">
        <v>77652</v>
      </c>
      <c r="F9226" s="1">
        <v>28199</v>
      </c>
      <c r="N9226">
        <f t="shared" si="721"/>
        <v>0.36314583011384122</v>
      </c>
      <c r="S9226">
        <f t="shared" si="722"/>
        <v>11.600730383658151</v>
      </c>
      <c r="T9226">
        <f t="shared" si="723"/>
        <v>1.5006026037762035</v>
      </c>
      <c r="U9226">
        <f t="shared" si="724"/>
        <v>1.0548745264813619</v>
      </c>
      <c r="V9226">
        <f t="shared" si="725"/>
        <v>0.93812133359642158</v>
      </c>
    </row>
    <row r="9227" spans="1:22" ht="12.75" x14ac:dyDescent="0.2">
      <c r="A9227" s="1" t="s">
        <v>941</v>
      </c>
      <c r="B9227" s="1" t="s">
        <v>5</v>
      </c>
      <c r="C9227" s="1" t="s">
        <v>2919</v>
      </c>
      <c r="D9227" s="1" t="s">
        <v>891</v>
      </c>
      <c r="E9227" s="1">
        <v>175608</v>
      </c>
      <c r="F9227" s="1">
        <v>60439</v>
      </c>
      <c r="N9227">
        <f t="shared" si="721"/>
        <v>0.34416996947747253</v>
      </c>
      <c r="S9227">
        <f t="shared" si="722"/>
        <v>10.994544590553007</v>
      </c>
      <c r="T9227">
        <f t="shared" si="723"/>
        <v>1.4221899565184815</v>
      </c>
      <c r="U9227">
        <f t="shared" si="724"/>
        <v>0.99975300134340106</v>
      </c>
      <c r="V9227">
        <f t="shared" si="725"/>
        <v>0.88910064215477824</v>
      </c>
    </row>
    <row r="9228" spans="1:22" ht="12.75" x14ac:dyDescent="0.2">
      <c r="A9228" s="1" t="s">
        <v>942</v>
      </c>
      <c r="B9228" s="1" t="s">
        <v>5</v>
      </c>
      <c r="C9228" s="1" t="s">
        <v>2919</v>
      </c>
      <c r="D9228" s="1" t="s">
        <v>891</v>
      </c>
      <c r="E9228" s="1">
        <v>40782</v>
      </c>
      <c r="F9228" s="1">
        <v>15222</v>
      </c>
      <c r="N9228">
        <f t="shared" si="721"/>
        <v>0.37325290569368841</v>
      </c>
      <c r="S9228">
        <f t="shared" si="722"/>
        <v>11.923601938406023</v>
      </c>
      <c r="T9228">
        <f t="shared" si="723"/>
        <v>1.5423673788995389</v>
      </c>
      <c r="U9228">
        <f t="shared" si="724"/>
        <v>1.0842337967311686</v>
      </c>
      <c r="V9228">
        <f t="shared" si="725"/>
        <v>0.96423112871303818</v>
      </c>
    </row>
    <row r="9229" spans="1:22" ht="12.75" x14ac:dyDescent="0.2">
      <c r="A9229" s="1" t="s">
        <v>943</v>
      </c>
      <c r="B9229" s="1" t="s">
        <v>5</v>
      </c>
      <c r="C9229" s="1" t="s">
        <v>2919</v>
      </c>
      <c r="D9229" s="1" t="s">
        <v>891</v>
      </c>
      <c r="E9229" s="1">
        <v>684883</v>
      </c>
      <c r="F9229" s="1">
        <v>225076</v>
      </c>
      <c r="N9229">
        <f t="shared" si="721"/>
        <v>0.32863423387644314</v>
      </c>
      <c r="S9229">
        <f t="shared" si="722"/>
        <v>10.49825394069798</v>
      </c>
      <c r="T9229">
        <f t="shared" si="723"/>
        <v>1.3579927019687734</v>
      </c>
      <c r="U9229">
        <f t="shared" si="724"/>
        <v>0.95462443211120585</v>
      </c>
      <c r="V9229">
        <f t="shared" si="725"/>
        <v>0.84896688928786468</v>
      </c>
    </row>
    <row r="9230" spans="1:22" ht="12.75" x14ac:dyDescent="0.2">
      <c r="A9230" s="1" t="s">
        <v>944</v>
      </c>
      <c r="B9230" s="1" t="s">
        <v>5</v>
      </c>
      <c r="C9230" s="1" t="s">
        <v>2919</v>
      </c>
      <c r="D9230" s="1" t="s">
        <v>891</v>
      </c>
      <c r="E9230" s="1">
        <v>753832</v>
      </c>
      <c r="F9230" s="1">
        <v>246687</v>
      </c>
      <c r="N9230">
        <f t="shared" si="721"/>
        <v>0.32724400131594306</v>
      </c>
      <c r="S9230">
        <f t="shared" si="722"/>
        <v>10.453842820515522</v>
      </c>
      <c r="T9230">
        <f t="shared" si="723"/>
        <v>1.3522479393220788</v>
      </c>
      <c r="U9230">
        <f t="shared" si="724"/>
        <v>0.95058605195550705</v>
      </c>
      <c r="V9230">
        <f t="shared" si="725"/>
        <v>0.84537547582386685</v>
      </c>
    </row>
    <row r="9231" spans="1:22" ht="12.75" x14ac:dyDescent="0.2">
      <c r="A9231" s="1" t="s">
        <v>945</v>
      </c>
      <c r="B9231" s="1" t="s">
        <v>5</v>
      </c>
      <c r="C9231" s="1" t="s">
        <v>2919</v>
      </c>
      <c r="D9231" s="1" t="s">
        <v>891</v>
      </c>
      <c r="E9231" s="1">
        <v>684883</v>
      </c>
      <c r="F9231" s="1">
        <v>225076</v>
      </c>
      <c r="N9231">
        <f t="shared" si="721"/>
        <v>0.32863423387644314</v>
      </c>
      <c r="S9231">
        <f t="shared" si="722"/>
        <v>10.49825394069798</v>
      </c>
      <c r="T9231">
        <f t="shared" si="723"/>
        <v>1.3579927019687734</v>
      </c>
      <c r="U9231">
        <f t="shared" si="724"/>
        <v>0.95462443211120585</v>
      </c>
      <c r="V9231">
        <f t="shared" si="725"/>
        <v>0.84896688928786468</v>
      </c>
    </row>
    <row r="9232" spans="1:22" ht="12.75" x14ac:dyDescent="0.2">
      <c r="A9232" s="1" t="s">
        <v>946</v>
      </c>
      <c r="B9232" s="1" t="s">
        <v>5</v>
      </c>
      <c r="C9232" s="1" t="s">
        <v>2919</v>
      </c>
      <c r="D9232" s="1" t="s">
        <v>891</v>
      </c>
      <c r="E9232" s="1">
        <v>684883</v>
      </c>
      <c r="F9232" s="1">
        <v>225076</v>
      </c>
      <c r="N9232">
        <f t="shared" si="721"/>
        <v>0.32863423387644314</v>
      </c>
      <c r="S9232">
        <f t="shared" si="722"/>
        <v>10.49825394069798</v>
      </c>
      <c r="T9232">
        <f t="shared" si="723"/>
        <v>1.3579927019687734</v>
      </c>
      <c r="U9232">
        <f t="shared" si="724"/>
        <v>0.95462443211120585</v>
      </c>
      <c r="V9232">
        <f t="shared" si="725"/>
        <v>0.84896688928786468</v>
      </c>
    </row>
    <row r="9233" spans="1:22" ht="12.75" x14ac:dyDescent="0.2">
      <c r="A9233" s="1" t="s">
        <v>947</v>
      </c>
      <c r="B9233" s="1" t="s">
        <v>5</v>
      </c>
      <c r="C9233" s="1" t="s">
        <v>2919</v>
      </c>
      <c r="D9233" s="1" t="s">
        <v>891</v>
      </c>
      <c r="E9233" s="1">
        <v>704860</v>
      </c>
      <c r="F9233" s="1">
        <v>253178</v>
      </c>
      <c r="N9233">
        <f t="shared" si="721"/>
        <v>0.35918905882019125</v>
      </c>
      <c r="S9233">
        <f t="shared" si="722"/>
        <v>11.474330923273209</v>
      </c>
      <c r="T9233">
        <f t="shared" si="723"/>
        <v>1.484252309174344</v>
      </c>
      <c r="U9233">
        <f t="shared" si="724"/>
        <v>1.0433808044042681</v>
      </c>
      <c r="V9233">
        <f t="shared" si="725"/>
        <v>0.92789973319536145</v>
      </c>
    </row>
    <row r="9234" spans="1:22" ht="12.75" x14ac:dyDescent="0.2">
      <c r="A9234" s="1" t="s">
        <v>948</v>
      </c>
      <c r="B9234" s="1" t="s">
        <v>5</v>
      </c>
      <c r="C9234" s="1" t="s">
        <v>2919</v>
      </c>
      <c r="D9234" s="1" t="s">
        <v>891</v>
      </c>
      <c r="E9234" s="1">
        <v>684883</v>
      </c>
      <c r="F9234" s="1">
        <v>225076</v>
      </c>
      <c r="N9234">
        <f t="shared" si="721"/>
        <v>0.32863423387644314</v>
      </c>
      <c r="S9234">
        <f t="shared" si="722"/>
        <v>10.49825394069798</v>
      </c>
      <c r="T9234">
        <f t="shared" si="723"/>
        <v>1.3579927019687734</v>
      </c>
      <c r="U9234">
        <f t="shared" si="724"/>
        <v>0.95462443211120585</v>
      </c>
      <c r="V9234">
        <f t="shared" si="725"/>
        <v>0.84896688928786468</v>
      </c>
    </row>
    <row r="9235" spans="1:22" ht="12.75" x14ac:dyDescent="0.2">
      <c r="A9235" s="1" t="s">
        <v>949</v>
      </c>
      <c r="B9235" s="1" t="s">
        <v>5</v>
      </c>
      <c r="C9235" s="1" t="s">
        <v>2919</v>
      </c>
      <c r="D9235" s="1" t="s">
        <v>891</v>
      </c>
      <c r="E9235" s="1">
        <v>677593</v>
      </c>
      <c r="F9235" s="1">
        <v>222351</v>
      </c>
      <c r="N9235">
        <f t="shared" si="721"/>
        <v>0.32814831322047305</v>
      </c>
      <c r="S9235">
        <f t="shared" si="722"/>
        <v>10.482731156046999</v>
      </c>
      <c r="T9235">
        <f t="shared" si="723"/>
        <v>1.3559847653738557</v>
      </c>
      <c r="U9235">
        <f t="shared" si="724"/>
        <v>0.95321291839035915</v>
      </c>
      <c r="V9235">
        <f t="shared" si="725"/>
        <v>0.84771160147784685</v>
      </c>
    </row>
    <row r="9236" spans="1:22" ht="12.75" x14ac:dyDescent="0.2">
      <c r="A9236" s="1" t="s">
        <v>950</v>
      </c>
      <c r="B9236" s="1" t="s">
        <v>5</v>
      </c>
      <c r="C9236" s="1" t="s">
        <v>2919</v>
      </c>
      <c r="D9236" s="1" t="s">
        <v>891</v>
      </c>
      <c r="E9236" s="1">
        <v>684883</v>
      </c>
      <c r="F9236" s="1">
        <v>225076</v>
      </c>
      <c r="N9236">
        <f t="shared" si="721"/>
        <v>0.32863423387644314</v>
      </c>
      <c r="S9236">
        <f t="shared" si="722"/>
        <v>10.49825394069798</v>
      </c>
      <c r="T9236">
        <f t="shared" si="723"/>
        <v>1.3579927019687734</v>
      </c>
      <c r="U9236">
        <f t="shared" si="724"/>
        <v>0.95462443211120585</v>
      </c>
      <c r="V9236">
        <f t="shared" si="725"/>
        <v>0.84896688928786468</v>
      </c>
    </row>
    <row r="9237" spans="1:22" ht="12.75" x14ac:dyDescent="0.2">
      <c r="A9237" s="1" t="s">
        <v>951</v>
      </c>
      <c r="B9237" s="1" t="s">
        <v>5</v>
      </c>
      <c r="C9237" s="1" t="s">
        <v>2919</v>
      </c>
      <c r="D9237" s="1" t="s">
        <v>891</v>
      </c>
      <c r="E9237" s="1">
        <v>684883</v>
      </c>
      <c r="F9237" s="1">
        <v>225076</v>
      </c>
      <c r="N9237">
        <f t="shared" si="721"/>
        <v>0.32863423387644314</v>
      </c>
      <c r="S9237">
        <f t="shared" si="722"/>
        <v>10.49825394069798</v>
      </c>
      <c r="T9237">
        <f t="shared" si="723"/>
        <v>1.3579927019687734</v>
      </c>
      <c r="U9237">
        <f t="shared" si="724"/>
        <v>0.95462443211120585</v>
      </c>
      <c r="V9237">
        <f t="shared" si="725"/>
        <v>0.84896688928786468</v>
      </c>
    </row>
    <row r="9238" spans="1:22" ht="12.75" x14ac:dyDescent="0.2">
      <c r="A9238" s="1" t="s">
        <v>952</v>
      </c>
      <c r="B9238" s="1" t="s">
        <v>5</v>
      </c>
      <c r="C9238" s="1" t="s">
        <v>2919</v>
      </c>
      <c r="D9238" s="1" t="s">
        <v>891</v>
      </c>
      <c r="E9238" s="1">
        <v>870249</v>
      </c>
      <c r="F9238" s="1">
        <v>300684</v>
      </c>
      <c r="N9238">
        <f t="shared" si="721"/>
        <v>0.34551490435496046</v>
      </c>
      <c r="S9238">
        <f t="shared" si="722"/>
        <v>11.03750867165625</v>
      </c>
      <c r="T9238">
        <f t="shared" si="723"/>
        <v>1.4277475386568614</v>
      </c>
      <c r="U9238">
        <f t="shared" si="724"/>
        <v>1.0036597997268317</v>
      </c>
      <c r="V9238">
        <f t="shared" si="725"/>
        <v>0.89257503727718346</v>
      </c>
    </row>
    <row r="9239" spans="1:22" ht="12.75" x14ac:dyDescent="0.2">
      <c r="A9239" s="1" t="s">
        <v>953</v>
      </c>
      <c r="B9239" s="1" t="s">
        <v>5</v>
      </c>
      <c r="C9239" s="1" t="s">
        <v>2919</v>
      </c>
      <c r="D9239" s="1" t="s">
        <v>891</v>
      </c>
      <c r="E9239" s="1">
        <v>18747</v>
      </c>
      <c r="F9239" s="1">
        <v>5759</v>
      </c>
      <c r="N9239">
        <f t="shared" si="721"/>
        <v>0.30719581799754625</v>
      </c>
      <c r="S9239">
        <f t="shared" si="722"/>
        <v>9.8134015705472493</v>
      </c>
      <c r="T9239">
        <f t="shared" si="723"/>
        <v>1.2694042066014308</v>
      </c>
      <c r="U9239">
        <f t="shared" si="724"/>
        <v>0.89234961873479335</v>
      </c>
      <c r="V9239">
        <f t="shared" si="725"/>
        <v>0.79358463338201912</v>
      </c>
    </row>
    <row r="9240" spans="1:22" ht="12.75" x14ac:dyDescent="0.2">
      <c r="A9240" s="1" t="s">
        <v>954</v>
      </c>
      <c r="B9240" s="1" t="s">
        <v>5</v>
      </c>
      <c r="C9240" s="1" t="s">
        <v>2919</v>
      </c>
      <c r="D9240" s="1" t="s">
        <v>891</v>
      </c>
      <c r="E9240" s="1">
        <v>601925</v>
      </c>
      <c r="F9240" s="1">
        <v>199487</v>
      </c>
      <c r="N9240">
        <f t="shared" si="721"/>
        <v>0.33141504340241723</v>
      </c>
      <c r="S9240">
        <f t="shared" si="722"/>
        <v>10.587087183114727</v>
      </c>
      <c r="T9240">
        <f t="shared" si="723"/>
        <v>1.3694836504232117</v>
      </c>
      <c r="U9240">
        <f t="shared" si="724"/>
        <v>0.9627021928582512</v>
      </c>
      <c r="V9240">
        <f t="shared" si="725"/>
        <v>0.85615060592359371</v>
      </c>
    </row>
    <row r="9241" spans="1:22" ht="12.75" x14ac:dyDescent="0.2">
      <c r="A9241" s="1" t="s">
        <v>955</v>
      </c>
      <c r="B9241" s="1" t="s">
        <v>5</v>
      </c>
      <c r="C9241" s="1" t="s">
        <v>2919</v>
      </c>
      <c r="D9241" s="1" t="s">
        <v>891</v>
      </c>
      <c r="E9241" s="1">
        <v>818440</v>
      </c>
      <c r="F9241" s="1">
        <v>264036</v>
      </c>
      <c r="N9241">
        <f t="shared" si="721"/>
        <v>0.32260886564684033</v>
      </c>
      <c r="S9241">
        <f t="shared" si="722"/>
        <v>10.305772941337558</v>
      </c>
      <c r="T9241">
        <f t="shared" si="723"/>
        <v>1.3330944861439684</v>
      </c>
      <c r="U9241">
        <f t="shared" si="724"/>
        <v>0.9371218011266077</v>
      </c>
      <c r="V9241">
        <f t="shared" si="725"/>
        <v>0.83340144419603335</v>
      </c>
    </row>
    <row r="9242" spans="1:22" ht="12.75" x14ac:dyDescent="0.2">
      <c r="A9242" s="1" t="s">
        <v>956</v>
      </c>
      <c r="B9242" s="1" t="s">
        <v>5</v>
      </c>
      <c r="C9242" s="1" t="s">
        <v>2919</v>
      </c>
      <c r="D9242" s="1" t="s">
        <v>891</v>
      </c>
      <c r="E9242" s="1">
        <v>753832</v>
      </c>
      <c r="F9242" s="1">
        <v>246687</v>
      </c>
      <c r="N9242">
        <f t="shared" si="721"/>
        <v>0.32724400131594306</v>
      </c>
      <c r="S9242">
        <f t="shared" si="722"/>
        <v>10.453842820515522</v>
      </c>
      <c r="T9242">
        <f t="shared" si="723"/>
        <v>1.3522479393220788</v>
      </c>
      <c r="U9242">
        <f t="shared" si="724"/>
        <v>0.95058605195550705</v>
      </c>
      <c r="V9242">
        <f t="shared" si="725"/>
        <v>0.84537547582386685</v>
      </c>
    </row>
    <row r="9243" spans="1:22" ht="12.75" x14ac:dyDescent="0.2">
      <c r="A9243" s="1" t="s">
        <v>957</v>
      </c>
      <c r="B9243" s="1" t="s">
        <v>5</v>
      </c>
      <c r="C9243" s="1" t="s">
        <v>2919</v>
      </c>
      <c r="D9243" s="1" t="s">
        <v>891</v>
      </c>
      <c r="E9243" s="1">
        <v>540843</v>
      </c>
      <c r="F9243" s="1">
        <v>190575</v>
      </c>
      <c r="N9243">
        <f t="shared" si="721"/>
        <v>0.35236658327832659</v>
      </c>
      <c r="S9243">
        <f t="shared" si="722"/>
        <v>11.256386249957083</v>
      </c>
      <c r="T9243">
        <f t="shared" si="723"/>
        <v>1.4560602614806883</v>
      </c>
      <c r="U9243">
        <f t="shared" si="724"/>
        <v>1.0235627173993889</v>
      </c>
      <c r="V9243">
        <f t="shared" si="725"/>
        <v>0.91027510605381712</v>
      </c>
    </row>
    <row r="9244" spans="1:22" ht="12.75" x14ac:dyDescent="0.2">
      <c r="A9244" s="1" t="s">
        <v>958</v>
      </c>
      <c r="B9244" s="1" t="s">
        <v>5</v>
      </c>
      <c r="C9244" s="1" t="s">
        <v>2919</v>
      </c>
      <c r="D9244" s="1" t="s">
        <v>891</v>
      </c>
      <c r="E9244" s="1">
        <v>337385</v>
      </c>
      <c r="F9244" s="1">
        <v>118851</v>
      </c>
      <c r="N9244">
        <f t="shared" si="721"/>
        <v>0.35227114424174161</v>
      </c>
      <c r="S9244">
        <f t="shared" si="722"/>
        <v>11.253337440251212</v>
      </c>
      <c r="T9244">
        <f t="shared" si="723"/>
        <v>1.455665885296453</v>
      </c>
      <c r="U9244">
        <f t="shared" si="724"/>
        <v>1.0232854838469787</v>
      </c>
      <c r="V9244">
        <f t="shared" si="725"/>
        <v>0.91002855662696513</v>
      </c>
    </row>
    <row r="9245" spans="1:22" ht="12.75" x14ac:dyDescent="0.2">
      <c r="A9245" s="1" t="s">
        <v>959</v>
      </c>
      <c r="B9245" s="1" t="s">
        <v>5</v>
      </c>
      <c r="C9245" s="1" t="s">
        <v>2919</v>
      </c>
      <c r="D9245" s="1" t="s">
        <v>891</v>
      </c>
      <c r="E9245" s="1">
        <v>669821</v>
      </c>
      <c r="F9245" s="1">
        <v>218846</v>
      </c>
      <c r="N9245">
        <f t="shared" si="721"/>
        <v>0.32672310960689499</v>
      </c>
      <c r="S9245">
        <f t="shared" si="722"/>
        <v>10.437202882026197</v>
      </c>
      <c r="T9245">
        <f t="shared" si="723"/>
        <v>1.3500954942433678</v>
      </c>
      <c r="U9245">
        <f t="shared" si="724"/>
        <v>0.94907295349928111</v>
      </c>
      <c r="V9245">
        <f t="shared" si="725"/>
        <v>0.84402984664619374</v>
      </c>
    </row>
    <row r="9246" spans="1:22" ht="12.75" x14ac:dyDescent="0.2">
      <c r="A9246" s="1" t="s">
        <v>960</v>
      </c>
      <c r="B9246" s="1" t="s">
        <v>5</v>
      </c>
      <c r="C9246" s="1" t="s">
        <v>2919</v>
      </c>
      <c r="D9246" s="1" t="s">
        <v>891</v>
      </c>
      <c r="E9246" s="1">
        <v>884922</v>
      </c>
      <c r="F9246" s="1">
        <v>293786</v>
      </c>
      <c r="N9246">
        <f t="shared" si="721"/>
        <v>0.33199084213071889</v>
      </c>
      <c r="S9246">
        <f t="shared" si="722"/>
        <v>10.605481131904355</v>
      </c>
      <c r="T9246">
        <f t="shared" si="723"/>
        <v>1.3718629840112351</v>
      </c>
      <c r="U9246">
        <f t="shared" si="724"/>
        <v>0.96437478651208819</v>
      </c>
      <c r="V9246">
        <f t="shared" si="725"/>
        <v>0.8576380774187452</v>
      </c>
    </row>
    <row r="9247" spans="1:22" ht="12.75" x14ac:dyDescent="0.2">
      <c r="A9247" s="1" t="s">
        <v>961</v>
      </c>
      <c r="B9247" s="1" t="s">
        <v>5</v>
      </c>
      <c r="C9247" s="1" t="s">
        <v>2919</v>
      </c>
      <c r="D9247" s="1" t="s">
        <v>891</v>
      </c>
      <c r="E9247" s="1">
        <v>684883</v>
      </c>
      <c r="F9247" s="1">
        <v>225076</v>
      </c>
      <c r="N9247">
        <f t="shared" si="721"/>
        <v>0.32863423387644314</v>
      </c>
      <c r="S9247">
        <f t="shared" si="722"/>
        <v>10.49825394069798</v>
      </c>
      <c r="T9247">
        <f t="shared" si="723"/>
        <v>1.3579927019687734</v>
      </c>
      <c r="U9247">
        <f t="shared" si="724"/>
        <v>0.95462443211120585</v>
      </c>
      <c r="V9247">
        <f t="shared" si="725"/>
        <v>0.84896688928786468</v>
      </c>
    </row>
    <row r="9248" spans="1:22" ht="12.75" x14ac:dyDescent="0.2">
      <c r="A9248" s="1" t="s">
        <v>962</v>
      </c>
      <c r="B9248" s="1" t="s">
        <v>5</v>
      </c>
      <c r="C9248" s="1" t="s">
        <v>2919</v>
      </c>
      <c r="D9248" s="1" t="s">
        <v>891</v>
      </c>
      <c r="E9248" s="1">
        <v>684883</v>
      </c>
      <c r="F9248" s="1">
        <v>225076</v>
      </c>
      <c r="N9248">
        <f t="shared" si="721"/>
        <v>0.32863423387644314</v>
      </c>
      <c r="S9248">
        <f t="shared" si="722"/>
        <v>10.49825394069798</v>
      </c>
      <c r="T9248">
        <f t="shared" si="723"/>
        <v>1.3579927019687734</v>
      </c>
      <c r="U9248">
        <f t="shared" si="724"/>
        <v>0.95462443211120585</v>
      </c>
      <c r="V9248">
        <f t="shared" si="725"/>
        <v>0.84896688928786468</v>
      </c>
    </row>
    <row r="9249" spans="1:22" ht="12.75" x14ac:dyDescent="0.2">
      <c r="A9249" s="1" t="s">
        <v>963</v>
      </c>
      <c r="B9249" s="1" t="s">
        <v>5</v>
      </c>
      <c r="C9249" s="1" t="s">
        <v>2919</v>
      </c>
      <c r="D9249" s="1" t="s">
        <v>891</v>
      </c>
      <c r="E9249" s="1">
        <v>469480</v>
      </c>
      <c r="F9249" s="1">
        <v>157696</v>
      </c>
      <c r="N9249">
        <f t="shared" si="721"/>
        <v>0.3358950328022493</v>
      </c>
      <c r="S9249">
        <f t="shared" si="722"/>
        <v>10.730200898981453</v>
      </c>
      <c r="T9249">
        <f t="shared" si="723"/>
        <v>1.3879960033150798</v>
      </c>
      <c r="U9249">
        <f t="shared" si="724"/>
        <v>0.97571577116454178</v>
      </c>
      <c r="V9249">
        <f t="shared" si="725"/>
        <v>0.86772384532703339</v>
      </c>
    </row>
    <row r="9250" spans="1:22" ht="12.75" x14ac:dyDescent="0.2">
      <c r="A9250" s="1" t="s">
        <v>964</v>
      </c>
      <c r="B9250" s="1" t="s">
        <v>5</v>
      </c>
      <c r="C9250" s="1" t="s">
        <v>2919</v>
      </c>
      <c r="D9250" s="1" t="s">
        <v>891</v>
      </c>
      <c r="E9250" s="1">
        <v>684883</v>
      </c>
      <c r="F9250" s="1">
        <v>225076</v>
      </c>
      <c r="N9250">
        <f t="shared" si="721"/>
        <v>0.32863423387644314</v>
      </c>
      <c r="S9250">
        <f t="shared" si="722"/>
        <v>10.49825394069798</v>
      </c>
      <c r="T9250">
        <f t="shared" si="723"/>
        <v>1.3579927019687734</v>
      </c>
      <c r="U9250">
        <f t="shared" si="724"/>
        <v>0.95462443211120585</v>
      </c>
      <c r="V9250">
        <f t="shared" si="725"/>
        <v>0.84896688928786468</v>
      </c>
    </row>
    <row r="9251" spans="1:22" ht="12.75" x14ac:dyDescent="0.2">
      <c r="A9251" s="1" t="s">
        <v>965</v>
      </c>
      <c r="B9251" s="1" t="s">
        <v>5</v>
      </c>
      <c r="C9251" s="1" t="s">
        <v>2919</v>
      </c>
      <c r="D9251" s="1" t="s">
        <v>891</v>
      </c>
      <c r="E9251" s="1">
        <v>684883</v>
      </c>
      <c r="F9251" s="1">
        <v>225076</v>
      </c>
      <c r="N9251">
        <f t="shared" si="721"/>
        <v>0.32863423387644314</v>
      </c>
      <c r="S9251">
        <f t="shared" si="722"/>
        <v>10.49825394069798</v>
      </c>
      <c r="T9251">
        <f t="shared" si="723"/>
        <v>1.3579927019687734</v>
      </c>
      <c r="U9251">
        <f t="shared" si="724"/>
        <v>0.95462443211120585</v>
      </c>
      <c r="V9251">
        <f t="shared" si="725"/>
        <v>0.84896688928786468</v>
      </c>
    </row>
    <row r="9252" spans="1:22" ht="12.75" x14ac:dyDescent="0.2">
      <c r="A9252" s="1" t="s">
        <v>966</v>
      </c>
      <c r="B9252" s="1" t="s">
        <v>5</v>
      </c>
      <c r="C9252" s="1" t="s">
        <v>2919</v>
      </c>
      <c r="D9252" s="1" t="s">
        <v>891</v>
      </c>
      <c r="E9252" s="1">
        <v>802021</v>
      </c>
      <c r="F9252" s="1">
        <v>261349</v>
      </c>
      <c r="N9252">
        <f t="shared" si="721"/>
        <v>0.3258630384989919</v>
      </c>
      <c r="S9252">
        <f t="shared" si="722"/>
        <v>10.409727823231139</v>
      </c>
      <c r="T9252">
        <f t="shared" si="723"/>
        <v>1.346541481400793</v>
      </c>
      <c r="U9252">
        <f t="shared" si="724"/>
        <v>0.94657459876833139</v>
      </c>
      <c r="V9252">
        <f t="shared" si="725"/>
        <v>0.8418080090596769</v>
      </c>
    </row>
    <row r="9253" spans="1:22" ht="12.75" x14ac:dyDescent="0.2">
      <c r="A9253" s="1" t="s">
        <v>967</v>
      </c>
      <c r="B9253" s="1" t="s">
        <v>5</v>
      </c>
      <c r="C9253" s="1" t="s">
        <v>2919</v>
      </c>
      <c r="D9253" s="1" t="s">
        <v>891</v>
      </c>
      <c r="E9253" s="1">
        <v>484987</v>
      </c>
      <c r="F9253" s="1">
        <v>158794</v>
      </c>
      <c r="N9253">
        <f t="shared" si="721"/>
        <v>0.32741908546002263</v>
      </c>
      <c r="S9253">
        <f t="shared" si="722"/>
        <v>10.459435901260203</v>
      </c>
      <c r="T9253">
        <f t="shared" si="723"/>
        <v>1.3529714275207547</v>
      </c>
      <c r="U9253">
        <f t="shared" si="724"/>
        <v>0.95109464048459036</v>
      </c>
      <c r="V9253">
        <f t="shared" si="725"/>
        <v>0.84582777392869168</v>
      </c>
    </row>
    <row r="9254" spans="1:22" ht="12.75" x14ac:dyDescent="0.2">
      <c r="A9254" s="1" t="s">
        <v>968</v>
      </c>
      <c r="B9254" s="1" t="s">
        <v>5</v>
      </c>
      <c r="C9254" s="1" t="s">
        <v>2919</v>
      </c>
      <c r="D9254" s="1" t="s">
        <v>891</v>
      </c>
      <c r="E9254" s="1">
        <v>305135</v>
      </c>
      <c r="F9254" s="1">
        <v>97279</v>
      </c>
      <c r="N9254">
        <f t="shared" si="721"/>
        <v>0.31880642994084585</v>
      </c>
      <c r="S9254">
        <f t="shared" si="722"/>
        <v>10.184303746957415</v>
      </c>
      <c r="T9254">
        <f t="shared" si="723"/>
        <v>1.3173819419043218</v>
      </c>
      <c r="U9254">
        <f t="shared" si="724"/>
        <v>0.92607639668514874</v>
      </c>
      <c r="V9254">
        <f t="shared" si="725"/>
        <v>0.82357854177056988</v>
      </c>
    </row>
    <row r="9255" spans="1:22" ht="12.75" x14ac:dyDescent="0.2">
      <c r="A9255" s="1" t="s">
        <v>969</v>
      </c>
      <c r="B9255" s="1" t="s">
        <v>5</v>
      </c>
      <c r="C9255" s="1" t="s">
        <v>2919</v>
      </c>
      <c r="D9255" s="1" t="s">
        <v>891</v>
      </c>
      <c r="E9255" s="1">
        <v>555322</v>
      </c>
      <c r="F9255" s="1">
        <v>189771</v>
      </c>
      <c r="N9255">
        <f t="shared" si="721"/>
        <v>0.3417314639074267</v>
      </c>
      <c r="S9255">
        <f t="shared" si="722"/>
        <v>10.916646282734678</v>
      </c>
      <c r="T9255">
        <f t="shared" si="723"/>
        <v>1.4121134872207715</v>
      </c>
      <c r="U9255">
        <f t="shared" si="724"/>
        <v>0.99266957315776594</v>
      </c>
      <c r="V9255">
        <f t="shared" si="725"/>
        <v>0.88280120565391973</v>
      </c>
    </row>
    <row r="9256" spans="1:22" ht="12.75" x14ac:dyDescent="0.2">
      <c r="A9256" s="1" t="s">
        <v>970</v>
      </c>
      <c r="B9256" s="1" t="s">
        <v>5</v>
      </c>
      <c r="C9256" s="1" t="s">
        <v>2919</v>
      </c>
      <c r="D9256" s="1" t="s">
        <v>891</v>
      </c>
      <c r="E9256" s="1">
        <v>684883</v>
      </c>
      <c r="F9256" s="1">
        <v>225076</v>
      </c>
      <c r="N9256">
        <f t="shared" si="721"/>
        <v>0.32863423387644314</v>
      </c>
      <c r="S9256">
        <f t="shared" si="722"/>
        <v>10.49825394069798</v>
      </c>
      <c r="T9256">
        <f t="shared" si="723"/>
        <v>1.3579927019687734</v>
      </c>
      <c r="U9256">
        <f t="shared" si="724"/>
        <v>0.95462443211120585</v>
      </c>
      <c r="V9256">
        <f t="shared" si="725"/>
        <v>0.84896688928786468</v>
      </c>
    </row>
    <row r="9257" spans="1:22" ht="12.75" x14ac:dyDescent="0.2">
      <c r="A9257" s="1" t="s">
        <v>971</v>
      </c>
      <c r="B9257" s="1" t="s">
        <v>5</v>
      </c>
      <c r="C9257" s="1" t="s">
        <v>2919</v>
      </c>
      <c r="D9257" s="1" t="s">
        <v>891</v>
      </c>
      <c r="E9257" s="1">
        <v>85951</v>
      </c>
      <c r="F9257" s="1">
        <v>31894</v>
      </c>
      <c r="N9257">
        <f t="shared" si="721"/>
        <v>0.37107188979767541</v>
      </c>
      <c r="S9257">
        <f t="shared" si="722"/>
        <v>11.853929164346667</v>
      </c>
      <c r="T9257">
        <f t="shared" si="723"/>
        <v>1.5333549165193199</v>
      </c>
      <c r="U9257">
        <f t="shared" si="724"/>
        <v>1.0778983305912055</v>
      </c>
      <c r="V9257">
        <f t="shared" si="725"/>
        <v>0.95859687004532534</v>
      </c>
    </row>
    <row r="9258" spans="1:22" ht="12.75" x14ac:dyDescent="0.2">
      <c r="A9258" s="1" t="s">
        <v>972</v>
      </c>
      <c r="B9258" s="1" t="s">
        <v>5</v>
      </c>
      <c r="C9258" s="1" t="s">
        <v>2919</v>
      </c>
      <c r="D9258" s="1" t="s">
        <v>891</v>
      </c>
      <c r="E9258" s="1">
        <v>371373</v>
      </c>
      <c r="F9258" s="1">
        <v>135253</v>
      </c>
      <c r="N9258">
        <f t="shared" si="721"/>
        <v>0.36419718180912453</v>
      </c>
      <c r="S9258">
        <f t="shared" si="722"/>
        <v>11.634315920222237</v>
      </c>
      <c r="T9258">
        <f t="shared" si="723"/>
        <v>1.5049470322691096</v>
      </c>
      <c r="U9258">
        <f t="shared" si="724"/>
        <v>1.0579285175498527</v>
      </c>
      <c r="V9258">
        <f t="shared" si="725"/>
        <v>0.94083730985903991</v>
      </c>
    </row>
    <row r="9259" spans="1:22" ht="12.75" x14ac:dyDescent="0.2">
      <c r="A9259" s="1" t="s">
        <v>973</v>
      </c>
      <c r="B9259" s="1" t="s">
        <v>5</v>
      </c>
      <c r="C9259" s="1" t="s">
        <v>2919</v>
      </c>
      <c r="D9259" s="1" t="s">
        <v>891</v>
      </c>
      <c r="E9259" s="1">
        <v>684883</v>
      </c>
      <c r="F9259" s="1">
        <v>225076</v>
      </c>
      <c r="N9259">
        <f t="shared" si="721"/>
        <v>0.32863423387644314</v>
      </c>
      <c r="S9259">
        <f t="shared" si="722"/>
        <v>10.49825394069798</v>
      </c>
      <c r="T9259">
        <f t="shared" si="723"/>
        <v>1.3579927019687734</v>
      </c>
      <c r="U9259">
        <f t="shared" si="724"/>
        <v>0.95462443211120585</v>
      </c>
      <c r="V9259">
        <f t="shared" si="725"/>
        <v>0.84896688928786468</v>
      </c>
    </row>
    <row r="9260" spans="1:22" ht="12.75" x14ac:dyDescent="0.2">
      <c r="A9260" s="1" t="s">
        <v>974</v>
      </c>
      <c r="B9260" s="1" t="s">
        <v>5</v>
      </c>
      <c r="C9260" s="1" t="s">
        <v>2919</v>
      </c>
      <c r="D9260" s="1" t="s">
        <v>891</v>
      </c>
      <c r="E9260" s="1">
        <v>669821</v>
      </c>
      <c r="F9260" s="1">
        <v>218846</v>
      </c>
      <c r="N9260">
        <f t="shared" si="721"/>
        <v>0.32672310960689499</v>
      </c>
      <c r="S9260">
        <f t="shared" si="722"/>
        <v>10.437202882026197</v>
      </c>
      <c r="T9260">
        <f t="shared" si="723"/>
        <v>1.3500954942433678</v>
      </c>
      <c r="U9260">
        <f t="shared" si="724"/>
        <v>0.94907295349928111</v>
      </c>
      <c r="V9260">
        <f t="shared" si="725"/>
        <v>0.84402984664619374</v>
      </c>
    </row>
    <row r="9261" spans="1:22" ht="12.75" x14ac:dyDescent="0.2">
      <c r="A9261" s="1" t="s">
        <v>975</v>
      </c>
      <c r="B9261" s="1" t="s">
        <v>5</v>
      </c>
      <c r="C9261" s="1" t="s">
        <v>2919</v>
      </c>
      <c r="D9261" s="1" t="s">
        <v>891</v>
      </c>
      <c r="E9261" s="1">
        <v>684883</v>
      </c>
      <c r="F9261" s="1">
        <v>225076</v>
      </c>
      <c r="N9261">
        <f t="shared" si="721"/>
        <v>0.32863423387644314</v>
      </c>
      <c r="S9261">
        <f t="shared" si="722"/>
        <v>10.49825394069798</v>
      </c>
      <c r="T9261">
        <f t="shared" si="723"/>
        <v>1.3579927019687734</v>
      </c>
      <c r="U9261">
        <f t="shared" si="724"/>
        <v>0.95462443211120585</v>
      </c>
      <c r="V9261">
        <f t="shared" si="725"/>
        <v>0.84896688928786468</v>
      </c>
    </row>
    <row r="9262" spans="1:22" ht="12.75" x14ac:dyDescent="0.2">
      <c r="A9262" s="1" t="s">
        <v>976</v>
      </c>
      <c r="B9262" s="1" t="s">
        <v>5</v>
      </c>
      <c r="C9262" s="1" t="s">
        <v>2919</v>
      </c>
      <c r="D9262" s="1" t="s">
        <v>891</v>
      </c>
      <c r="E9262" s="1">
        <v>684883</v>
      </c>
      <c r="F9262" s="1">
        <v>225076</v>
      </c>
      <c r="N9262">
        <f t="shared" si="721"/>
        <v>0.32863423387644314</v>
      </c>
      <c r="S9262">
        <f t="shared" si="722"/>
        <v>10.49825394069798</v>
      </c>
      <c r="T9262">
        <f t="shared" si="723"/>
        <v>1.3579927019687734</v>
      </c>
      <c r="U9262">
        <f t="shared" si="724"/>
        <v>0.95462443211120585</v>
      </c>
      <c r="V9262">
        <f t="shared" si="725"/>
        <v>0.84896688928786468</v>
      </c>
    </row>
    <row r="9263" spans="1:22" ht="12.75" x14ac:dyDescent="0.2">
      <c r="A9263" s="1" t="s">
        <v>977</v>
      </c>
      <c r="B9263" s="1" t="s">
        <v>5</v>
      </c>
      <c r="C9263" s="1" t="s">
        <v>2919</v>
      </c>
      <c r="D9263" s="1" t="s">
        <v>891</v>
      </c>
      <c r="E9263" s="1">
        <v>207435</v>
      </c>
      <c r="F9263" s="1">
        <v>71891</v>
      </c>
      <c r="N9263">
        <f t="shared" si="721"/>
        <v>0.34657121507942246</v>
      </c>
      <c r="S9263">
        <f t="shared" si="722"/>
        <v>11.071252624910535</v>
      </c>
      <c r="T9263">
        <f t="shared" si="723"/>
        <v>1.432112459005878</v>
      </c>
      <c r="U9263">
        <f t="shared" si="724"/>
        <v>1.0067281958996166</v>
      </c>
      <c r="V9263">
        <f t="shared" si="725"/>
        <v>0.89530382429151822</v>
      </c>
    </row>
    <row r="9264" spans="1:22" ht="12.75" x14ac:dyDescent="0.2">
      <c r="A9264" s="1" t="s">
        <v>978</v>
      </c>
      <c r="B9264" s="1" t="s">
        <v>5</v>
      </c>
      <c r="C9264" s="1" t="s">
        <v>2919</v>
      </c>
      <c r="D9264" s="1" t="s">
        <v>891</v>
      </c>
      <c r="E9264" s="1">
        <v>684883</v>
      </c>
      <c r="F9264" s="1">
        <v>225076</v>
      </c>
      <c r="N9264">
        <f t="shared" si="721"/>
        <v>0.32863423387644314</v>
      </c>
      <c r="S9264">
        <f t="shared" si="722"/>
        <v>10.49825394069798</v>
      </c>
      <c r="T9264">
        <f t="shared" si="723"/>
        <v>1.3579927019687734</v>
      </c>
      <c r="U9264">
        <f t="shared" si="724"/>
        <v>0.95462443211120585</v>
      </c>
      <c r="V9264">
        <f t="shared" si="725"/>
        <v>0.84896688928786468</v>
      </c>
    </row>
    <row r="9265" spans="1:22" ht="12.75" x14ac:dyDescent="0.2">
      <c r="A9265" s="1" t="s">
        <v>979</v>
      </c>
      <c r="B9265" s="1" t="s">
        <v>5</v>
      </c>
      <c r="C9265" s="1" t="s">
        <v>2919</v>
      </c>
      <c r="D9265" s="1" t="s">
        <v>891</v>
      </c>
      <c r="E9265" s="1">
        <v>606802</v>
      </c>
      <c r="F9265" s="1">
        <v>195988</v>
      </c>
      <c r="N9265">
        <f t="shared" si="721"/>
        <v>0.32298509233654471</v>
      </c>
      <c r="S9265">
        <f t="shared" si="722"/>
        <v>10.317791541107873</v>
      </c>
      <c r="T9265">
        <f t="shared" si="723"/>
        <v>1.3346491418865485</v>
      </c>
      <c r="U9265">
        <f t="shared" si="724"/>
        <v>0.93821467324089625</v>
      </c>
      <c r="V9265">
        <f t="shared" si="725"/>
        <v>0.83437335755593445</v>
      </c>
    </row>
    <row r="9266" spans="1:22" ht="12.75" x14ac:dyDescent="0.2">
      <c r="A9266" s="1" t="s">
        <v>980</v>
      </c>
      <c r="B9266" s="1" t="s">
        <v>5</v>
      </c>
      <c r="C9266" s="1" t="s">
        <v>2919</v>
      </c>
      <c r="D9266" s="1" t="s">
        <v>891</v>
      </c>
      <c r="E9266" s="1">
        <v>257449</v>
      </c>
      <c r="F9266" s="1">
        <v>81259</v>
      </c>
      <c r="N9266">
        <f t="shared" si="721"/>
        <v>0.31563144545133209</v>
      </c>
      <c r="S9266">
        <f t="shared" si="722"/>
        <v>10.082878545341858</v>
      </c>
      <c r="T9266">
        <f t="shared" si="723"/>
        <v>1.3042621712864964</v>
      </c>
      <c r="U9266">
        <f t="shared" si="724"/>
        <v>0.91685362725692321</v>
      </c>
      <c r="V9266">
        <f t="shared" si="725"/>
        <v>0.81537654566747031</v>
      </c>
    </row>
    <row r="9267" spans="1:22" ht="12.75" x14ac:dyDescent="0.2">
      <c r="A9267" s="1" t="s">
        <v>981</v>
      </c>
      <c r="B9267" s="1" t="s">
        <v>5</v>
      </c>
      <c r="C9267" s="1" t="s">
        <v>2919</v>
      </c>
      <c r="D9267" s="1" t="s">
        <v>891</v>
      </c>
      <c r="E9267" s="1">
        <v>684883</v>
      </c>
      <c r="F9267" s="1">
        <v>225076</v>
      </c>
      <c r="N9267">
        <f t="shared" si="721"/>
        <v>0.32863423387644314</v>
      </c>
      <c r="S9267">
        <f t="shared" si="722"/>
        <v>10.49825394069798</v>
      </c>
      <c r="T9267">
        <f t="shared" si="723"/>
        <v>1.3579927019687734</v>
      </c>
      <c r="U9267">
        <f t="shared" si="724"/>
        <v>0.95462443211120585</v>
      </c>
      <c r="V9267">
        <f t="shared" si="725"/>
        <v>0.84896688928786468</v>
      </c>
    </row>
    <row r="9268" spans="1:22" ht="12.75" x14ac:dyDescent="0.2">
      <c r="A9268" s="1" t="s">
        <v>982</v>
      </c>
      <c r="B9268" s="1" t="s">
        <v>5</v>
      </c>
      <c r="C9268" s="1" t="s">
        <v>2919</v>
      </c>
      <c r="D9268" s="1" t="s">
        <v>891</v>
      </c>
      <c r="E9268" s="1">
        <v>841839</v>
      </c>
      <c r="F9268" s="1">
        <v>294525</v>
      </c>
      <c r="N9268">
        <f t="shared" si="721"/>
        <v>0.3498590585610788</v>
      </c>
      <c r="S9268">
        <f t="shared" si="722"/>
        <v>11.176283118479487</v>
      </c>
      <c r="T9268">
        <f t="shared" si="723"/>
        <v>1.4456985890953669</v>
      </c>
      <c r="U9268">
        <f t="shared" si="724"/>
        <v>1.0162788007758168</v>
      </c>
      <c r="V9268">
        <f t="shared" si="725"/>
        <v>0.90379737111456959</v>
      </c>
    </row>
    <row r="9269" spans="1:22" ht="12.75" x14ac:dyDescent="0.2">
      <c r="A9269" s="1" t="s">
        <v>983</v>
      </c>
      <c r="B9269" s="1" t="s">
        <v>5</v>
      </c>
      <c r="C9269" s="1" t="s">
        <v>2919</v>
      </c>
      <c r="D9269" s="1" t="s">
        <v>891</v>
      </c>
      <c r="E9269" s="1">
        <v>66561</v>
      </c>
      <c r="F9269" s="1">
        <v>23428</v>
      </c>
      <c r="N9269">
        <f t="shared" si="721"/>
        <v>0.35197788494764204</v>
      </c>
      <c r="S9269">
        <f t="shared" si="722"/>
        <v>11.243969242350426</v>
      </c>
      <c r="T9269">
        <f t="shared" si="723"/>
        <v>1.4544540700315787</v>
      </c>
      <c r="U9269">
        <f t="shared" si="724"/>
        <v>1.0224336173698045</v>
      </c>
      <c r="V9269">
        <f t="shared" si="725"/>
        <v>0.90927097447330529</v>
      </c>
    </row>
    <row r="9270" spans="1:22" ht="12.75" x14ac:dyDescent="0.2">
      <c r="A9270" s="1" t="s">
        <v>984</v>
      </c>
      <c r="B9270" s="1" t="s">
        <v>5</v>
      </c>
      <c r="C9270" s="1" t="s">
        <v>2919</v>
      </c>
      <c r="D9270" s="1" t="s">
        <v>891</v>
      </c>
      <c r="E9270" s="1">
        <v>684883</v>
      </c>
      <c r="F9270" s="1">
        <v>225076</v>
      </c>
      <c r="N9270">
        <f t="shared" si="721"/>
        <v>0.32863423387644314</v>
      </c>
      <c r="S9270">
        <f t="shared" si="722"/>
        <v>10.49825394069798</v>
      </c>
      <c r="T9270">
        <f t="shared" si="723"/>
        <v>1.3579927019687734</v>
      </c>
      <c r="U9270">
        <f t="shared" si="724"/>
        <v>0.95462443211120585</v>
      </c>
      <c r="V9270">
        <f t="shared" si="725"/>
        <v>0.84896688928786468</v>
      </c>
    </row>
    <row r="9271" spans="1:22" ht="12.75" x14ac:dyDescent="0.2">
      <c r="A9271" s="1" t="s">
        <v>985</v>
      </c>
      <c r="B9271" s="1" t="s">
        <v>5</v>
      </c>
      <c r="C9271" s="1" t="s">
        <v>2919</v>
      </c>
      <c r="D9271" s="1" t="s">
        <v>891</v>
      </c>
      <c r="E9271" s="1">
        <v>638883</v>
      </c>
      <c r="F9271" s="1">
        <v>212044</v>
      </c>
      <c r="N9271">
        <f t="shared" si="721"/>
        <v>0.3318980157556235</v>
      </c>
      <c r="S9271">
        <f t="shared" si="722"/>
        <v>10.602515783934818</v>
      </c>
      <c r="T9271">
        <f t="shared" si="723"/>
        <v>1.3714794039488574</v>
      </c>
      <c r="U9271">
        <f t="shared" si="724"/>
        <v>0.96410514228006428</v>
      </c>
      <c r="V9271">
        <f t="shared" si="725"/>
        <v>0.8573982773285993</v>
      </c>
    </row>
    <row r="9272" spans="1:22" ht="12.75" x14ac:dyDescent="0.2">
      <c r="A9272" s="1" t="s">
        <v>986</v>
      </c>
      <c r="B9272" s="1" t="s">
        <v>5</v>
      </c>
      <c r="C9272" s="1" t="s">
        <v>2919</v>
      </c>
      <c r="D9272" s="1" t="s">
        <v>891</v>
      </c>
      <c r="E9272" s="1">
        <v>387833</v>
      </c>
      <c r="F9272" s="1">
        <v>120184</v>
      </c>
      <c r="N9272">
        <f t="shared" si="721"/>
        <v>0.30988595606872033</v>
      </c>
      <c r="S9272">
        <f t="shared" si="722"/>
        <v>9.8993383041419101</v>
      </c>
      <c r="T9272">
        <f t="shared" si="723"/>
        <v>1.2805204796228113</v>
      </c>
      <c r="U9272">
        <f t="shared" si="724"/>
        <v>0.90016399491284182</v>
      </c>
      <c r="V9272">
        <f t="shared" si="725"/>
        <v>0.80053411677302266</v>
      </c>
    </row>
    <row r="9273" spans="1:22" ht="12.75" x14ac:dyDescent="0.2">
      <c r="A9273" s="1" t="s">
        <v>987</v>
      </c>
      <c r="B9273" s="1" t="s">
        <v>5</v>
      </c>
      <c r="C9273" s="1" t="s">
        <v>2919</v>
      </c>
      <c r="D9273" s="1" t="s">
        <v>891</v>
      </c>
      <c r="E9273" s="1">
        <v>57364</v>
      </c>
      <c r="F9273" s="1">
        <v>21178</v>
      </c>
      <c r="N9273">
        <f t="shared" si="721"/>
        <v>0.36918624921553589</v>
      </c>
      <c r="S9273">
        <f t="shared" si="722"/>
        <v>11.793692184654438</v>
      </c>
      <c r="T9273">
        <f t="shared" si="723"/>
        <v>1.5255630132873383</v>
      </c>
      <c r="U9273">
        <f t="shared" si="724"/>
        <v>1.0724208775922961</v>
      </c>
      <c r="V9273">
        <f t="shared" si="725"/>
        <v>0.95372565988425662</v>
      </c>
    </row>
    <row r="9274" spans="1:22" ht="12.75" x14ac:dyDescent="0.2">
      <c r="A9274" s="1" t="s">
        <v>988</v>
      </c>
      <c r="B9274" s="1" t="s">
        <v>5</v>
      </c>
      <c r="C9274" s="1" t="s">
        <v>2919</v>
      </c>
      <c r="D9274" s="1" t="s">
        <v>891</v>
      </c>
      <c r="E9274" s="1">
        <v>684883</v>
      </c>
      <c r="F9274" s="1">
        <v>225076</v>
      </c>
      <c r="N9274">
        <f t="shared" si="721"/>
        <v>0.32863423387644314</v>
      </c>
      <c r="S9274">
        <f t="shared" si="722"/>
        <v>10.49825394069798</v>
      </c>
      <c r="T9274">
        <f t="shared" si="723"/>
        <v>1.3579927019687734</v>
      </c>
      <c r="U9274">
        <f t="shared" si="724"/>
        <v>0.95462443211120585</v>
      </c>
      <c r="V9274">
        <f t="shared" si="725"/>
        <v>0.84896688928786468</v>
      </c>
    </row>
    <row r="9275" spans="1:22" ht="12.75" x14ac:dyDescent="0.2">
      <c r="A9275" s="1" t="s">
        <v>989</v>
      </c>
      <c r="B9275" s="1" t="s">
        <v>5</v>
      </c>
      <c r="C9275" s="1" t="s">
        <v>2919</v>
      </c>
      <c r="D9275" s="1" t="s">
        <v>891</v>
      </c>
      <c r="E9275" s="1">
        <v>684883</v>
      </c>
      <c r="F9275" s="1">
        <v>225076</v>
      </c>
      <c r="N9275">
        <f t="shared" si="721"/>
        <v>0.32863423387644314</v>
      </c>
      <c r="S9275">
        <f t="shared" si="722"/>
        <v>10.49825394069798</v>
      </c>
      <c r="T9275">
        <f t="shared" si="723"/>
        <v>1.3579927019687734</v>
      </c>
      <c r="U9275">
        <f t="shared" si="724"/>
        <v>0.95462443211120585</v>
      </c>
      <c r="V9275">
        <f t="shared" si="725"/>
        <v>0.84896688928786468</v>
      </c>
    </row>
    <row r="9276" spans="1:22" ht="12.75" x14ac:dyDescent="0.2">
      <c r="A9276" s="1" t="s">
        <v>990</v>
      </c>
      <c r="B9276" s="1" t="s">
        <v>5</v>
      </c>
      <c r="C9276" s="1" t="s">
        <v>2919</v>
      </c>
      <c r="D9276" s="1" t="s">
        <v>891</v>
      </c>
      <c r="E9276" s="1">
        <v>684883</v>
      </c>
      <c r="F9276" s="1">
        <v>225076</v>
      </c>
      <c r="N9276">
        <f t="shared" si="721"/>
        <v>0.32863423387644314</v>
      </c>
      <c r="S9276">
        <f t="shared" si="722"/>
        <v>10.49825394069798</v>
      </c>
      <c r="T9276">
        <f t="shared" si="723"/>
        <v>1.3579927019687734</v>
      </c>
      <c r="U9276">
        <f t="shared" si="724"/>
        <v>0.95462443211120585</v>
      </c>
      <c r="V9276">
        <f t="shared" si="725"/>
        <v>0.84896688928786468</v>
      </c>
    </row>
    <row r="9277" spans="1:22" ht="12.75" x14ac:dyDescent="0.2">
      <c r="A9277" s="1" t="s">
        <v>991</v>
      </c>
      <c r="B9277" s="1" t="s">
        <v>5</v>
      </c>
      <c r="C9277" s="1" t="s">
        <v>2919</v>
      </c>
      <c r="D9277" s="1" t="s">
        <v>891</v>
      </c>
      <c r="E9277" s="1">
        <v>684883</v>
      </c>
      <c r="F9277" s="1">
        <v>225076</v>
      </c>
      <c r="N9277">
        <f t="shared" si="721"/>
        <v>0.32863423387644314</v>
      </c>
      <c r="S9277">
        <f t="shared" si="722"/>
        <v>10.49825394069798</v>
      </c>
      <c r="T9277">
        <f t="shared" si="723"/>
        <v>1.3579927019687734</v>
      </c>
      <c r="U9277">
        <f t="shared" si="724"/>
        <v>0.95462443211120585</v>
      </c>
      <c r="V9277">
        <f t="shared" si="725"/>
        <v>0.84896688928786468</v>
      </c>
    </row>
    <row r="9278" spans="1:22" ht="12.75" x14ac:dyDescent="0.2">
      <c r="A9278" s="1" t="s">
        <v>992</v>
      </c>
      <c r="B9278" s="1" t="s">
        <v>5</v>
      </c>
      <c r="C9278" s="1" t="s">
        <v>2919</v>
      </c>
      <c r="D9278" s="1" t="s">
        <v>891</v>
      </c>
      <c r="E9278" s="1">
        <v>753832</v>
      </c>
      <c r="F9278" s="1">
        <v>246687</v>
      </c>
      <c r="N9278">
        <f t="shared" si="721"/>
        <v>0.32724400131594306</v>
      </c>
      <c r="S9278">
        <f t="shared" si="722"/>
        <v>10.453842820515522</v>
      </c>
      <c r="T9278">
        <f t="shared" si="723"/>
        <v>1.3522479393220788</v>
      </c>
      <c r="U9278">
        <f t="shared" si="724"/>
        <v>0.95058605195550705</v>
      </c>
      <c r="V9278">
        <f t="shared" si="725"/>
        <v>0.84537547582386685</v>
      </c>
    </row>
    <row r="9279" spans="1:22" ht="12.75" x14ac:dyDescent="0.2">
      <c r="A9279" s="1" t="s">
        <v>993</v>
      </c>
      <c r="B9279" s="1" t="s">
        <v>5</v>
      </c>
      <c r="C9279" s="1" t="s">
        <v>2919</v>
      </c>
      <c r="D9279" s="1" t="s">
        <v>891</v>
      </c>
      <c r="E9279" s="1">
        <v>155936</v>
      </c>
      <c r="F9279" s="1">
        <v>52559</v>
      </c>
      <c r="N9279">
        <f t="shared" si="721"/>
        <v>0.33705494561871535</v>
      </c>
      <c r="S9279">
        <f t="shared" si="722"/>
        <v>10.767254431575104</v>
      </c>
      <c r="T9279">
        <f t="shared" si="723"/>
        <v>1.3927890314822948</v>
      </c>
      <c r="U9279">
        <f t="shared" si="724"/>
        <v>0.97908511312461799</v>
      </c>
      <c r="V9279">
        <f t="shared" si="725"/>
        <v>0.87072026954013138</v>
      </c>
    </row>
    <row r="9280" spans="1:22" ht="12.75" x14ac:dyDescent="0.2">
      <c r="A9280" s="1" t="s">
        <v>994</v>
      </c>
      <c r="B9280" s="1" t="s">
        <v>5</v>
      </c>
      <c r="C9280" s="1" t="s">
        <v>2919</v>
      </c>
      <c r="D9280" s="1" t="s">
        <v>891</v>
      </c>
      <c r="E9280" s="1">
        <v>494592</v>
      </c>
      <c r="F9280" s="1">
        <v>167562</v>
      </c>
      <c r="N9280">
        <f t="shared" si="721"/>
        <v>0.33878833462732921</v>
      </c>
      <c r="S9280">
        <f t="shared" si="722"/>
        <v>10.822627719305332</v>
      </c>
      <c r="T9280">
        <f t="shared" si="723"/>
        <v>1.3999517959806993</v>
      </c>
      <c r="U9280">
        <f t="shared" si="724"/>
        <v>0.98412030218102642</v>
      </c>
      <c r="V9280">
        <f t="shared" si="725"/>
        <v>0.87519816539781603</v>
      </c>
    </row>
    <row r="9281" spans="1:22" ht="12.75" x14ac:dyDescent="0.2">
      <c r="A9281" s="1" t="s">
        <v>995</v>
      </c>
      <c r="B9281" s="1" t="s">
        <v>5</v>
      </c>
      <c r="C9281" s="1" t="s">
        <v>2919</v>
      </c>
      <c r="D9281" s="1" t="s">
        <v>891</v>
      </c>
      <c r="E9281" s="1">
        <v>684883</v>
      </c>
      <c r="F9281" s="1">
        <v>225076</v>
      </c>
      <c r="N9281">
        <f t="shared" si="721"/>
        <v>0.32863423387644314</v>
      </c>
      <c r="S9281">
        <f t="shared" si="722"/>
        <v>10.49825394069798</v>
      </c>
      <c r="T9281">
        <f t="shared" si="723"/>
        <v>1.3579927019687734</v>
      </c>
      <c r="U9281">
        <f t="shared" si="724"/>
        <v>0.95462443211120585</v>
      </c>
      <c r="V9281">
        <f t="shared" si="725"/>
        <v>0.84896688928786468</v>
      </c>
    </row>
    <row r="9282" spans="1:22" ht="12.75" x14ac:dyDescent="0.2">
      <c r="A9282" s="1" t="s">
        <v>996</v>
      </c>
      <c r="B9282" s="1" t="s">
        <v>5</v>
      </c>
      <c r="C9282" s="1" t="s">
        <v>2919</v>
      </c>
      <c r="D9282" s="1" t="s">
        <v>891</v>
      </c>
      <c r="E9282" s="1">
        <v>526419</v>
      </c>
      <c r="F9282" s="1">
        <v>176035</v>
      </c>
      <c r="N9282">
        <f t="shared" si="721"/>
        <v>0.33440092397880777</v>
      </c>
      <c r="S9282">
        <f t="shared" si="722"/>
        <v>10.682471441041219</v>
      </c>
      <c r="T9282">
        <f t="shared" si="723"/>
        <v>1.3818219999124288</v>
      </c>
      <c r="U9282">
        <f t="shared" si="724"/>
        <v>0.97137564880338056</v>
      </c>
      <c r="V9282">
        <f t="shared" si="725"/>
        <v>0.86386408639342327</v>
      </c>
    </row>
    <row r="9283" spans="1:22" ht="12.75" x14ac:dyDescent="0.2">
      <c r="A9283" s="1" t="s">
        <v>997</v>
      </c>
      <c r="B9283" s="1" t="s">
        <v>5</v>
      </c>
      <c r="C9283" s="1" t="s">
        <v>2919</v>
      </c>
      <c r="D9283" s="1" t="s">
        <v>891</v>
      </c>
      <c r="E9283" s="1">
        <v>845301</v>
      </c>
      <c r="F9283" s="1">
        <v>269912</v>
      </c>
      <c r="N9283">
        <f t="shared" ref="N9283:N9346" si="726">F9283/E9283</f>
        <v>0.31930874327606379</v>
      </c>
      <c r="S9283">
        <f t="shared" ref="S9283:S9346" si="727">N9283/0.031303704</f>
        <v>10.200350197409985</v>
      </c>
      <c r="T9283">
        <f t="shared" ref="T9283:T9346" si="728">N9283/0.242</f>
        <v>1.3194576168432388</v>
      </c>
      <c r="U9283">
        <f t="shared" ref="U9283:U9346" si="729">N9283/0.344255</f>
        <v>0.92753552824523622</v>
      </c>
      <c r="V9283">
        <f t="shared" ref="V9283:V9346" si="730">N9283/0.387099</f>
        <v>0.82487617709181316</v>
      </c>
    </row>
    <row r="9284" spans="1:22" ht="12.75" x14ac:dyDescent="0.2">
      <c r="A9284" s="1" t="s">
        <v>998</v>
      </c>
      <c r="B9284" s="1" t="s">
        <v>5</v>
      </c>
      <c r="C9284" s="1" t="s">
        <v>2919</v>
      </c>
      <c r="D9284" s="1" t="s">
        <v>891</v>
      </c>
      <c r="E9284" s="1">
        <v>684883</v>
      </c>
      <c r="F9284" s="1">
        <v>225076</v>
      </c>
      <c r="N9284">
        <f t="shared" si="726"/>
        <v>0.32863423387644314</v>
      </c>
      <c r="S9284">
        <f t="shared" si="727"/>
        <v>10.49825394069798</v>
      </c>
      <c r="T9284">
        <f t="shared" si="728"/>
        <v>1.3579927019687734</v>
      </c>
      <c r="U9284">
        <f t="shared" si="729"/>
        <v>0.95462443211120585</v>
      </c>
      <c r="V9284">
        <f t="shared" si="730"/>
        <v>0.84896688928786468</v>
      </c>
    </row>
    <row r="9285" spans="1:22" ht="12.75" x14ac:dyDescent="0.2">
      <c r="A9285" s="1" t="s">
        <v>999</v>
      </c>
      <c r="B9285" s="1" t="s">
        <v>5</v>
      </c>
      <c r="C9285" s="1" t="s">
        <v>2919</v>
      </c>
      <c r="D9285" s="1" t="s">
        <v>891</v>
      </c>
      <c r="E9285" s="1">
        <v>753832</v>
      </c>
      <c r="F9285" s="1">
        <v>246687</v>
      </c>
      <c r="N9285">
        <f t="shared" si="726"/>
        <v>0.32724400131594306</v>
      </c>
      <c r="S9285">
        <f t="shared" si="727"/>
        <v>10.453842820515522</v>
      </c>
      <c r="T9285">
        <f t="shared" si="728"/>
        <v>1.3522479393220788</v>
      </c>
      <c r="U9285">
        <f t="shared" si="729"/>
        <v>0.95058605195550705</v>
      </c>
      <c r="V9285">
        <f t="shared" si="730"/>
        <v>0.84537547582386685</v>
      </c>
    </row>
    <row r="9286" spans="1:22" ht="12.75" x14ac:dyDescent="0.2">
      <c r="A9286" s="1" t="s">
        <v>1000</v>
      </c>
      <c r="B9286" s="1" t="s">
        <v>5</v>
      </c>
      <c r="C9286" s="1" t="s">
        <v>2919</v>
      </c>
      <c r="D9286" s="1" t="s">
        <v>891</v>
      </c>
      <c r="E9286" s="1">
        <v>116669</v>
      </c>
      <c r="F9286" s="1">
        <v>39442</v>
      </c>
      <c r="N9286">
        <f t="shared" si="726"/>
        <v>0.33806752436379844</v>
      </c>
      <c r="S9286">
        <f t="shared" si="727"/>
        <v>10.799601362311579</v>
      </c>
      <c r="T9286">
        <f t="shared" si="728"/>
        <v>1.3969732411727209</v>
      </c>
      <c r="U9286">
        <f t="shared" si="729"/>
        <v>0.98202647561777889</v>
      </c>
      <c r="V9286">
        <f t="shared" si="730"/>
        <v>0.87333608292400244</v>
      </c>
    </row>
    <row r="9287" spans="1:22" ht="12.75" x14ac:dyDescent="0.2">
      <c r="A9287" s="1" t="s">
        <v>1001</v>
      </c>
      <c r="B9287" s="1" t="s">
        <v>5</v>
      </c>
      <c r="C9287" s="1" t="s">
        <v>2919</v>
      </c>
      <c r="D9287" s="1" t="s">
        <v>891</v>
      </c>
      <c r="E9287" s="1">
        <v>684883</v>
      </c>
      <c r="F9287" s="1">
        <v>225076</v>
      </c>
      <c r="N9287">
        <f t="shared" si="726"/>
        <v>0.32863423387644314</v>
      </c>
      <c r="S9287">
        <f t="shared" si="727"/>
        <v>10.49825394069798</v>
      </c>
      <c r="T9287">
        <f t="shared" si="728"/>
        <v>1.3579927019687734</v>
      </c>
      <c r="U9287">
        <f t="shared" si="729"/>
        <v>0.95462443211120585</v>
      </c>
      <c r="V9287">
        <f t="shared" si="730"/>
        <v>0.84896688928786468</v>
      </c>
    </row>
    <row r="9288" spans="1:22" ht="12.75" x14ac:dyDescent="0.2">
      <c r="A9288" s="1" t="s">
        <v>1002</v>
      </c>
      <c r="B9288" s="1" t="s">
        <v>5</v>
      </c>
      <c r="C9288" s="1" t="s">
        <v>2919</v>
      </c>
      <c r="D9288" s="1" t="s">
        <v>891</v>
      </c>
      <c r="E9288" s="1">
        <v>498442</v>
      </c>
      <c r="F9288" s="1">
        <v>233840</v>
      </c>
      <c r="N9288">
        <f t="shared" si="726"/>
        <v>0.46914184599211139</v>
      </c>
      <c r="S9288">
        <f t="shared" si="727"/>
        <v>14.986783864047251</v>
      </c>
      <c r="T9288">
        <f t="shared" si="728"/>
        <v>1.93860266938889</v>
      </c>
      <c r="U9288">
        <f t="shared" si="729"/>
        <v>1.3627742400026475</v>
      </c>
      <c r="V9288">
        <f t="shared" si="730"/>
        <v>1.2119428001418535</v>
      </c>
    </row>
    <row r="9289" spans="1:22" ht="12.75" x14ac:dyDescent="0.2">
      <c r="A9289" s="1" t="s">
        <v>1003</v>
      </c>
      <c r="B9289" s="1" t="s">
        <v>5</v>
      </c>
      <c r="C9289" s="1" t="s">
        <v>2919</v>
      </c>
      <c r="D9289" s="1" t="s">
        <v>891</v>
      </c>
      <c r="E9289" s="1">
        <v>1002</v>
      </c>
      <c r="F9289" s="1">
        <v>550</v>
      </c>
      <c r="N9289">
        <f t="shared" si="726"/>
        <v>0.5489021956087824</v>
      </c>
      <c r="S9289">
        <f t="shared" si="727"/>
        <v>17.534736324135391</v>
      </c>
      <c r="T9289">
        <f t="shared" si="728"/>
        <v>2.2681908909453821</v>
      </c>
      <c r="U9289">
        <f t="shared" si="729"/>
        <v>1.5944639746954508</v>
      </c>
      <c r="V9289">
        <f t="shared" si="730"/>
        <v>1.417989185218206</v>
      </c>
    </row>
    <row r="9290" spans="1:22" ht="12.75" x14ac:dyDescent="0.2">
      <c r="A9290" s="1" t="s">
        <v>1004</v>
      </c>
      <c r="B9290" s="1" t="s">
        <v>5</v>
      </c>
      <c r="C9290" s="1" t="s">
        <v>2919</v>
      </c>
      <c r="D9290" s="1" t="s">
        <v>891</v>
      </c>
      <c r="E9290" s="1">
        <v>544</v>
      </c>
      <c r="F9290" s="1">
        <v>279</v>
      </c>
      <c r="N9290">
        <f t="shared" si="726"/>
        <v>0.51286764705882348</v>
      </c>
      <c r="S9290">
        <f t="shared" si="727"/>
        <v>16.383609015048936</v>
      </c>
      <c r="T9290">
        <f t="shared" si="728"/>
        <v>2.1192877977637337</v>
      </c>
      <c r="U9290">
        <f t="shared" si="729"/>
        <v>1.4897899727202903</v>
      </c>
      <c r="V9290">
        <f t="shared" si="730"/>
        <v>1.324900470057591</v>
      </c>
    </row>
    <row r="9291" spans="1:22" ht="12.75" x14ac:dyDescent="0.2">
      <c r="A9291" s="1" t="s">
        <v>1005</v>
      </c>
      <c r="B9291" s="1" t="s">
        <v>5</v>
      </c>
      <c r="C9291" s="1" t="s">
        <v>2919</v>
      </c>
      <c r="D9291" s="1" t="s">
        <v>891</v>
      </c>
      <c r="E9291" s="1">
        <v>68196</v>
      </c>
      <c r="F9291" s="1">
        <v>30664</v>
      </c>
      <c r="N9291">
        <f t="shared" si="726"/>
        <v>0.44964514047744736</v>
      </c>
      <c r="S9291">
        <f t="shared" si="727"/>
        <v>14.363959628465926</v>
      </c>
      <c r="T9291">
        <f t="shared" si="728"/>
        <v>1.8580377705679643</v>
      </c>
      <c r="U9291">
        <f t="shared" si="729"/>
        <v>1.3061397524435299</v>
      </c>
      <c r="V9291">
        <f t="shared" si="730"/>
        <v>1.161576600501286</v>
      </c>
    </row>
    <row r="9292" spans="1:22" ht="12.75" x14ac:dyDescent="0.2">
      <c r="A9292" s="1" t="s">
        <v>1006</v>
      </c>
      <c r="B9292" s="1" t="s">
        <v>5</v>
      </c>
      <c r="C9292" s="1" t="s">
        <v>2919</v>
      </c>
      <c r="D9292" s="1" t="s">
        <v>891</v>
      </c>
      <c r="E9292" s="1">
        <v>172447</v>
      </c>
      <c r="F9292" s="1">
        <v>83957</v>
      </c>
      <c r="N9292">
        <f t="shared" si="726"/>
        <v>0.48685683137427732</v>
      </c>
      <c r="S9292">
        <f t="shared" si="727"/>
        <v>15.552690869242735</v>
      </c>
      <c r="T9292">
        <f t="shared" si="728"/>
        <v>2.0118050883234599</v>
      </c>
      <c r="U9292">
        <f t="shared" si="729"/>
        <v>1.4142331451228809</v>
      </c>
      <c r="V9292">
        <f t="shared" si="730"/>
        <v>1.2577062492392832</v>
      </c>
    </row>
    <row r="9293" spans="1:22" ht="12.75" x14ac:dyDescent="0.2">
      <c r="A9293" s="1" t="s">
        <v>1007</v>
      </c>
      <c r="B9293" s="1" t="s">
        <v>5</v>
      </c>
      <c r="C9293" s="1" t="s">
        <v>2919</v>
      </c>
      <c r="D9293" s="1" t="s">
        <v>891</v>
      </c>
      <c r="E9293" s="1">
        <v>351866</v>
      </c>
      <c r="F9293" s="1">
        <v>166017</v>
      </c>
      <c r="N9293">
        <f t="shared" si="726"/>
        <v>0.47181881739071124</v>
      </c>
      <c r="S9293">
        <f t="shared" si="727"/>
        <v>15.072299986950785</v>
      </c>
      <c r="T9293">
        <f t="shared" si="728"/>
        <v>1.9496645346723607</v>
      </c>
      <c r="U9293">
        <f t="shared" si="729"/>
        <v>1.3705503693213208</v>
      </c>
      <c r="V9293">
        <f t="shared" si="730"/>
        <v>1.2188582698242858</v>
      </c>
    </row>
    <row r="9294" spans="1:22" ht="12.75" x14ac:dyDescent="0.2">
      <c r="A9294" s="1" t="s">
        <v>1008</v>
      </c>
      <c r="B9294" s="1" t="s">
        <v>5</v>
      </c>
      <c r="C9294" s="1" t="s">
        <v>2919</v>
      </c>
      <c r="D9294" s="1" t="s">
        <v>891</v>
      </c>
      <c r="E9294" s="1">
        <v>89173</v>
      </c>
      <c r="F9294" s="1">
        <v>41452</v>
      </c>
      <c r="N9294">
        <f t="shared" si="726"/>
        <v>0.46484922566247633</v>
      </c>
      <c r="S9294">
        <f t="shared" si="727"/>
        <v>14.849655672136317</v>
      </c>
      <c r="T9294">
        <f t="shared" si="728"/>
        <v>1.920864568853208</v>
      </c>
      <c r="U9294">
        <f t="shared" si="729"/>
        <v>1.3503049357670225</v>
      </c>
      <c r="V9294">
        <f t="shared" si="730"/>
        <v>1.2008535947198942</v>
      </c>
    </row>
    <row r="9295" spans="1:22" ht="12.75" x14ac:dyDescent="0.2">
      <c r="A9295" s="1" t="s">
        <v>1009</v>
      </c>
      <c r="B9295" s="1" t="s">
        <v>5</v>
      </c>
      <c r="C9295" s="1" t="s">
        <v>2919</v>
      </c>
      <c r="D9295" s="1" t="s">
        <v>891</v>
      </c>
      <c r="E9295" s="1">
        <v>849573</v>
      </c>
      <c r="F9295" s="1">
        <v>397621</v>
      </c>
      <c r="N9295">
        <f t="shared" si="726"/>
        <v>0.46802452526151372</v>
      </c>
      <c r="S9295">
        <f t="shared" si="727"/>
        <v>14.951090939957576</v>
      </c>
      <c r="T9295">
        <f t="shared" si="728"/>
        <v>1.9339856415765031</v>
      </c>
      <c r="U9295">
        <f t="shared" si="729"/>
        <v>1.3595286205327846</v>
      </c>
      <c r="V9295">
        <f t="shared" si="730"/>
        <v>1.2090564048512491</v>
      </c>
    </row>
    <row r="9296" spans="1:22" ht="12.75" x14ac:dyDescent="0.2">
      <c r="A9296" s="1" t="s">
        <v>1010</v>
      </c>
      <c r="B9296" s="1" t="s">
        <v>5</v>
      </c>
      <c r="C9296" s="1" t="s">
        <v>2919</v>
      </c>
      <c r="D9296" s="1" t="s">
        <v>891</v>
      </c>
      <c r="E9296" s="1">
        <v>457229</v>
      </c>
      <c r="F9296" s="1">
        <v>214410</v>
      </c>
      <c r="N9296">
        <f t="shared" si="726"/>
        <v>0.46893351034164499</v>
      </c>
      <c r="S9296">
        <f t="shared" si="727"/>
        <v>14.98012856055772</v>
      </c>
      <c r="T9296">
        <f t="shared" si="728"/>
        <v>1.9377417782712603</v>
      </c>
      <c r="U9296">
        <f t="shared" si="729"/>
        <v>1.3621690617177529</v>
      </c>
      <c r="V9296">
        <f t="shared" si="730"/>
        <v>1.2114046028061167</v>
      </c>
    </row>
    <row r="9297" spans="1:22" ht="12.75" x14ac:dyDescent="0.2">
      <c r="A9297" s="1" t="s">
        <v>1011</v>
      </c>
      <c r="B9297" s="1" t="s">
        <v>5</v>
      </c>
      <c r="C9297" s="1" t="s">
        <v>2919</v>
      </c>
      <c r="D9297" s="1" t="s">
        <v>891</v>
      </c>
      <c r="E9297" s="1">
        <v>269889</v>
      </c>
      <c r="F9297" s="1">
        <v>126796</v>
      </c>
      <c r="N9297">
        <f t="shared" si="726"/>
        <v>0.46980795808647258</v>
      </c>
      <c r="S9297">
        <f t="shared" si="727"/>
        <v>15.008062882477823</v>
      </c>
      <c r="T9297">
        <f t="shared" si="728"/>
        <v>1.9413551987044322</v>
      </c>
      <c r="U9297">
        <f t="shared" si="729"/>
        <v>1.3647091780409075</v>
      </c>
      <c r="V9297">
        <f t="shared" si="730"/>
        <v>1.2136635798244702</v>
      </c>
    </row>
    <row r="9298" spans="1:22" ht="12.75" x14ac:dyDescent="0.2">
      <c r="A9298" s="1" t="s">
        <v>1012</v>
      </c>
      <c r="B9298" s="1" t="s">
        <v>5</v>
      </c>
      <c r="C9298" s="1" t="s">
        <v>2919</v>
      </c>
      <c r="D9298" s="1" t="s">
        <v>891</v>
      </c>
      <c r="E9298" s="1">
        <v>451607</v>
      </c>
      <c r="F9298" s="1">
        <v>213398</v>
      </c>
      <c r="N9298">
        <f t="shared" si="726"/>
        <v>0.47253031950346208</v>
      </c>
      <c r="S9298">
        <f t="shared" si="727"/>
        <v>15.095028994123572</v>
      </c>
      <c r="T9298">
        <f t="shared" si="728"/>
        <v>1.952604626047364</v>
      </c>
      <c r="U9298">
        <f t="shared" si="729"/>
        <v>1.3726171573498196</v>
      </c>
      <c r="V9298">
        <f t="shared" si="730"/>
        <v>1.2206963063801819</v>
      </c>
    </row>
    <row r="9299" spans="1:22" ht="12.75" x14ac:dyDescent="0.2">
      <c r="A9299" s="1" t="s">
        <v>1013</v>
      </c>
      <c r="B9299" s="1" t="s">
        <v>5</v>
      </c>
      <c r="C9299" s="1" t="s">
        <v>2919</v>
      </c>
      <c r="D9299" s="1" t="s">
        <v>891</v>
      </c>
      <c r="E9299" s="1">
        <v>30929</v>
      </c>
      <c r="F9299" s="1">
        <v>15027</v>
      </c>
      <c r="N9299">
        <f t="shared" si="726"/>
        <v>0.48585469947298654</v>
      </c>
      <c r="S9299">
        <f t="shared" si="727"/>
        <v>15.520677663991025</v>
      </c>
      <c r="T9299">
        <f t="shared" si="728"/>
        <v>2.0076640474090355</v>
      </c>
      <c r="U9299">
        <f t="shared" si="729"/>
        <v>1.4113221288666442</v>
      </c>
      <c r="V9299">
        <f t="shared" si="730"/>
        <v>1.2551174233800306</v>
      </c>
    </row>
    <row r="9300" spans="1:22" ht="12.75" x14ac:dyDescent="0.2">
      <c r="A9300" s="1" t="s">
        <v>1014</v>
      </c>
      <c r="B9300" s="1" t="s">
        <v>5</v>
      </c>
      <c r="C9300" s="1" t="s">
        <v>2919</v>
      </c>
      <c r="D9300" s="1" t="s">
        <v>891</v>
      </c>
      <c r="E9300" s="1">
        <v>438407</v>
      </c>
      <c r="F9300" s="1">
        <v>207841</v>
      </c>
      <c r="N9300">
        <f t="shared" si="726"/>
        <v>0.47408230251797989</v>
      </c>
      <c r="S9300">
        <f t="shared" si="727"/>
        <v>15.144607248968999</v>
      </c>
      <c r="T9300">
        <f t="shared" si="728"/>
        <v>1.959017778999917</v>
      </c>
      <c r="U9300">
        <f t="shared" si="729"/>
        <v>1.3771253940189101</v>
      </c>
      <c r="V9300">
        <f t="shared" si="730"/>
        <v>1.2247055727810712</v>
      </c>
    </row>
    <row r="9301" spans="1:22" ht="12.75" x14ac:dyDescent="0.2">
      <c r="A9301" s="1" t="s">
        <v>1015</v>
      </c>
      <c r="B9301" s="1" t="s">
        <v>5</v>
      </c>
      <c r="C9301" s="1" t="s">
        <v>2919</v>
      </c>
      <c r="D9301" s="1" t="s">
        <v>891</v>
      </c>
      <c r="E9301" s="1">
        <v>278225</v>
      </c>
      <c r="F9301" s="1">
        <v>131097</v>
      </c>
      <c r="N9301">
        <f t="shared" si="726"/>
        <v>0.47119058316111062</v>
      </c>
      <c r="S9301">
        <f t="shared" si="727"/>
        <v>15.052230980752649</v>
      </c>
      <c r="T9301">
        <f t="shared" si="728"/>
        <v>1.9470685254591349</v>
      </c>
      <c r="U9301">
        <f t="shared" si="729"/>
        <v>1.3687254597932075</v>
      </c>
      <c r="V9301">
        <f t="shared" si="730"/>
        <v>1.2172353407296599</v>
      </c>
    </row>
    <row r="9302" spans="1:22" ht="12.75" x14ac:dyDescent="0.2">
      <c r="A9302" s="1" t="s">
        <v>1016</v>
      </c>
      <c r="B9302" s="1" t="s">
        <v>5</v>
      </c>
      <c r="C9302" s="1" t="s">
        <v>2919</v>
      </c>
      <c r="D9302" s="1" t="s">
        <v>891</v>
      </c>
      <c r="E9302" s="1">
        <v>162815</v>
      </c>
      <c r="F9302" s="1">
        <v>73478</v>
      </c>
      <c r="N9302">
        <f t="shared" si="726"/>
        <v>0.45129748487547217</v>
      </c>
      <c r="S9302">
        <f t="shared" si="727"/>
        <v>14.416743937889017</v>
      </c>
      <c r="T9302">
        <f t="shared" si="728"/>
        <v>1.86486563998129</v>
      </c>
      <c r="U9302">
        <f t="shared" si="729"/>
        <v>1.310939521213845</v>
      </c>
      <c r="V9302">
        <f t="shared" si="730"/>
        <v>1.1658451323187922</v>
      </c>
    </row>
    <row r="9303" spans="1:22" ht="12.75" x14ac:dyDescent="0.2">
      <c r="A9303" s="1" t="s">
        <v>1017</v>
      </c>
      <c r="B9303" s="1" t="s">
        <v>5</v>
      </c>
      <c r="C9303" s="1" t="s">
        <v>2919</v>
      </c>
      <c r="D9303" s="1" t="s">
        <v>891</v>
      </c>
      <c r="E9303" s="1">
        <v>498442</v>
      </c>
      <c r="F9303" s="1">
        <v>233840</v>
      </c>
      <c r="N9303">
        <f t="shared" si="726"/>
        <v>0.46914184599211139</v>
      </c>
      <c r="S9303">
        <f t="shared" si="727"/>
        <v>14.986783864047251</v>
      </c>
      <c r="T9303">
        <f t="shared" si="728"/>
        <v>1.93860266938889</v>
      </c>
      <c r="U9303">
        <f t="shared" si="729"/>
        <v>1.3627742400026475</v>
      </c>
      <c r="V9303">
        <f t="shared" si="730"/>
        <v>1.2119428001418535</v>
      </c>
    </row>
    <row r="9304" spans="1:22" ht="12.75" x14ac:dyDescent="0.2">
      <c r="A9304" s="1" t="s">
        <v>1018</v>
      </c>
      <c r="B9304" s="1" t="s">
        <v>5</v>
      </c>
      <c r="C9304" s="1" t="s">
        <v>2919</v>
      </c>
      <c r="D9304" s="1" t="s">
        <v>891</v>
      </c>
      <c r="E9304" s="1">
        <v>413694</v>
      </c>
      <c r="F9304" s="1">
        <v>181666</v>
      </c>
      <c r="N9304">
        <f t="shared" si="726"/>
        <v>0.43913133862226672</v>
      </c>
      <c r="S9304">
        <f t="shared" si="727"/>
        <v>14.028095161590675</v>
      </c>
      <c r="T9304">
        <f t="shared" si="728"/>
        <v>1.8145923083564741</v>
      </c>
      <c r="U9304">
        <f t="shared" si="729"/>
        <v>1.2755990141675988</v>
      </c>
      <c r="V9304">
        <f t="shared" si="730"/>
        <v>1.134416101881603</v>
      </c>
    </row>
    <row r="9305" spans="1:22" ht="12.75" x14ac:dyDescent="0.2">
      <c r="A9305" s="1" t="s">
        <v>1019</v>
      </c>
      <c r="B9305" s="1" t="s">
        <v>5</v>
      </c>
      <c r="C9305" s="1" t="s">
        <v>2919</v>
      </c>
      <c r="D9305" s="1" t="s">
        <v>891</v>
      </c>
      <c r="E9305" s="1">
        <v>213707</v>
      </c>
      <c r="F9305" s="1">
        <v>100390</v>
      </c>
      <c r="N9305">
        <f t="shared" si="726"/>
        <v>0.46975531919871599</v>
      </c>
      <c r="S9305">
        <f t="shared" si="727"/>
        <v>15.006381327868292</v>
      </c>
      <c r="T9305">
        <f t="shared" si="728"/>
        <v>1.9411376826393223</v>
      </c>
      <c r="U9305">
        <f t="shared" si="729"/>
        <v>1.3645562713648778</v>
      </c>
      <c r="V9305">
        <f t="shared" si="730"/>
        <v>1.2135275968130013</v>
      </c>
    </row>
    <row r="9306" spans="1:22" ht="12.75" x14ac:dyDescent="0.2">
      <c r="A9306" s="1" t="s">
        <v>1020</v>
      </c>
      <c r="B9306" s="1" t="s">
        <v>5</v>
      </c>
      <c r="C9306" s="1" t="s">
        <v>2919</v>
      </c>
      <c r="D9306" s="1" t="s">
        <v>891</v>
      </c>
      <c r="E9306" s="1">
        <v>498442</v>
      </c>
      <c r="F9306" s="1">
        <v>233840</v>
      </c>
      <c r="N9306">
        <f t="shared" si="726"/>
        <v>0.46914184599211139</v>
      </c>
      <c r="S9306">
        <f t="shared" si="727"/>
        <v>14.986783864047251</v>
      </c>
      <c r="T9306">
        <f t="shared" si="728"/>
        <v>1.93860266938889</v>
      </c>
      <c r="U9306">
        <f t="shared" si="729"/>
        <v>1.3627742400026475</v>
      </c>
      <c r="V9306">
        <f t="shared" si="730"/>
        <v>1.2119428001418535</v>
      </c>
    </row>
    <row r="9307" spans="1:22" ht="12.75" x14ac:dyDescent="0.2">
      <c r="A9307" s="1" t="s">
        <v>1021</v>
      </c>
      <c r="B9307" s="1" t="s">
        <v>5</v>
      </c>
      <c r="C9307" s="1" t="s">
        <v>2919</v>
      </c>
      <c r="D9307" s="1" t="s">
        <v>891</v>
      </c>
      <c r="E9307" s="1">
        <v>52688</v>
      </c>
      <c r="F9307" s="1">
        <v>25571</v>
      </c>
      <c r="N9307">
        <f t="shared" si="726"/>
        <v>0.48532872760400853</v>
      </c>
      <c r="S9307">
        <f t="shared" si="727"/>
        <v>15.503875439277362</v>
      </c>
      <c r="T9307">
        <f t="shared" si="728"/>
        <v>2.0054906099339194</v>
      </c>
      <c r="U9307">
        <f t="shared" si="729"/>
        <v>1.4097942734426763</v>
      </c>
      <c r="V9307">
        <f t="shared" si="730"/>
        <v>1.2537586705313331</v>
      </c>
    </row>
    <row r="9308" spans="1:22" ht="12.75" x14ac:dyDescent="0.2">
      <c r="A9308" s="1" t="s">
        <v>1022</v>
      </c>
      <c r="B9308" s="1" t="s">
        <v>5</v>
      </c>
      <c r="C9308" s="1" t="s">
        <v>2919</v>
      </c>
      <c r="D9308" s="1" t="s">
        <v>891</v>
      </c>
      <c r="E9308" s="1">
        <v>498442</v>
      </c>
      <c r="F9308" s="1">
        <v>233840</v>
      </c>
      <c r="N9308">
        <f t="shared" si="726"/>
        <v>0.46914184599211139</v>
      </c>
      <c r="S9308">
        <f t="shared" si="727"/>
        <v>14.986783864047251</v>
      </c>
      <c r="T9308">
        <f t="shared" si="728"/>
        <v>1.93860266938889</v>
      </c>
      <c r="U9308">
        <f t="shared" si="729"/>
        <v>1.3627742400026475</v>
      </c>
      <c r="V9308">
        <f t="shared" si="730"/>
        <v>1.2119428001418535</v>
      </c>
    </row>
    <row r="9309" spans="1:22" ht="12.75" x14ac:dyDescent="0.2">
      <c r="A9309" s="1" t="s">
        <v>1023</v>
      </c>
      <c r="B9309" s="1" t="s">
        <v>5</v>
      </c>
      <c r="C9309" s="1" t="s">
        <v>2919</v>
      </c>
      <c r="D9309" s="1" t="s">
        <v>891</v>
      </c>
      <c r="E9309" s="1">
        <v>176021</v>
      </c>
      <c r="F9309" s="1">
        <v>82830</v>
      </c>
      <c r="N9309">
        <f t="shared" si="726"/>
        <v>0.4705688525800899</v>
      </c>
      <c r="S9309">
        <f t="shared" si="727"/>
        <v>15.032369734268183</v>
      </c>
      <c r="T9309">
        <f t="shared" si="728"/>
        <v>1.9444993908268178</v>
      </c>
      <c r="U9309">
        <f t="shared" si="729"/>
        <v>1.3669194422160607</v>
      </c>
      <c r="V9309">
        <f t="shared" si="730"/>
        <v>1.215629212630593</v>
      </c>
    </row>
    <row r="9310" spans="1:22" ht="12.75" x14ac:dyDescent="0.2">
      <c r="A9310" s="1" t="s">
        <v>1024</v>
      </c>
      <c r="B9310" s="1" t="s">
        <v>5</v>
      </c>
      <c r="C9310" s="1" t="s">
        <v>2919</v>
      </c>
      <c r="D9310" s="1" t="s">
        <v>891</v>
      </c>
      <c r="E9310" s="1">
        <v>694558</v>
      </c>
      <c r="F9310" s="1">
        <v>272038</v>
      </c>
      <c r="N9310">
        <f t="shared" si="726"/>
        <v>0.39167067401138567</v>
      </c>
      <c r="S9310">
        <f t="shared" si="727"/>
        <v>12.51195941577347</v>
      </c>
      <c r="T9310">
        <f t="shared" si="728"/>
        <v>1.6184738595511805</v>
      </c>
      <c r="U9310">
        <f t="shared" si="729"/>
        <v>1.1377341622093671</v>
      </c>
      <c r="V9310">
        <f t="shared" si="730"/>
        <v>1.0118100899547291</v>
      </c>
    </row>
    <row r="9311" spans="1:22" ht="12.75" x14ac:dyDescent="0.2">
      <c r="A9311" s="1" t="s">
        <v>1025</v>
      </c>
      <c r="B9311" s="1" t="s">
        <v>5</v>
      </c>
      <c r="C9311" s="1" t="s">
        <v>2919</v>
      </c>
      <c r="D9311" s="1" t="s">
        <v>891</v>
      </c>
      <c r="E9311" s="1">
        <v>498442</v>
      </c>
      <c r="F9311" s="1">
        <v>233840</v>
      </c>
      <c r="N9311">
        <f t="shared" si="726"/>
        <v>0.46914184599211139</v>
      </c>
      <c r="S9311">
        <f t="shared" si="727"/>
        <v>14.986783864047251</v>
      </c>
      <c r="T9311">
        <f t="shared" si="728"/>
        <v>1.93860266938889</v>
      </c>
      <c r="U9311">
        <f t="shared" si="729"/>
        <v>1.3627742400026475</v>
      </c>
      <c r="V9311">
        <f t="shared" si="730"/>
        <v>1.2119428001418535</v>
      </c>
    </row>
    <row r="9312" spans="1:22" ht="12.75" x14ac:dyDescent="0.2">
      <c r="A9312" s="1" t="s">
        <v>1026</v>
      </c>
      <c r="B9312" s="1" t="s">
        <v>5</v>
      </c>
      <c r="C9312" s="1" t="s">
        <v>2919</v>
      </c>
      <c r="D9312" s="1" t="s">
        <v>891</v>
      </c>
      <c r="E9312" s="1">
        <v>146714</v>
      </c>
      <c r="F9312" s="1">
        <v>70804</v>
      </c>
      <c r="N9312">
        <f t="shared" si="726"/>
        <v>0.48259879766075492</v>
      </c>
      <c r="S9312">
        <f t="shared" si="727"/>
        <v>15.416667550292289</v>
      </c>
      <c r="T9312">
        <f t="shared" si="728"/>
        <v>1.99420990768907</v>
      </c>
      <c r="U9312">
        <f t="shared" si="729"/>
        <v>1.4018643089011196</v>
      </c>
      <c r="V9312">
        <f t="shared" si="730"/>
        <v>1.2467063920618624</v>
      </c>
    </row>
    <row r="9313" spans="1:22" ht="12.75" x14ac:dyDescent="0.2">
      <c r="A9313" s="1" t="s">
        <v>1027</v>
      </c>
      <c r="B9313" s="1" t="s">
        <v>5</v>
      </c>
      <c r="C9313" s="1" t="s">
        <v>2919</v>
      </c>
      <c r="D9313" s="1" t="s">
        <v>891</v>
      </c>
      <c r="E9313" s="1">
        <v>498442</v>
      </c>
      <c r="F9313" s="1">
        <v>233840</v>
      </c>
      <c r="N9313">
        <f t="shared" si="726"/>
        <v>0.46914184599211139</v>
      </c>
      <c r="S9313">
        <f t="shared" si="727"/>
        <v>14.986783864047251</v>
      </c>
      <c r="T9313">
        <f t="shared" si="728"/>
        <v>1.93860266938889</v>
      </c>
      <c r="U9313">
        <f t="shared" si="729"/>
        <v>1.3627742400026475</v>
      </c>
      <c r="V9313">
        <f t="shared" si="730"/>
        <v>1.2119428001418535</v>
      </c>
    </row>
    <row r="9314" spans="1:22" ht="12.75" x14ac:dyDescent="0.2">
      <c r="A9314" s="1" t="s">
        <v>1028</v>
      </c>
      <c r="B9314" s="1" t="s">
        <v>5</v>
      </c>
      <c r="C9314" s="1" t="s">
        <v>2919</v>
      </c>
      <c r="D9314" s="1" t="s">
        <v>891</v>
      </c>
      <c r="E9314" s="1">
        <v>498442</v>
      </c>
      <c r="F9314" s="1">
        <v>233840</v>
      </c>
      <c r="N9314">
        <f t="shared" si="726"/>
        <v>0.46914184599211139</v>
      </c>
      <c r="S9314">
        <f t="shared" si="727"/>
        <v>14.986783864047251</v>
      </c>
      <c r="T9314">
        <f t="shared" si="728"/>
        <v>1.93860266938889</v>
      </c>
      <c r="U9314">
        <f t="shared" si="729"/>
        <v>1.3627742400026475</v>
      </c>
      <c r="V9314">
        <f t="shared" si="730"/>
        <v>1.2119428001418535</v>
      </c>
    </row>
    <row r="9315" spans="1:22" ht="12.75" x14ac:dyDescent="0.2">
      <c r="A9315" s="1" t="s">
        <v>1029</v>
      </c>
      <c r="B9315" s="1" t="s">
        <v>5</v>
      </c>
      <c r="C9315" s="1" t="s">
        <v>2919</v>
      </c>
      <c r="D9315" s="1" t="s">
        <v>891</v>
      </c>
      <c r="E9315" s="1">
        <v>371804</v>
      </c>
      <c r="F9315" s="1">
        <v>170021</v>
      </c>
      <c r="N9315">
        <f t="shared" si="726"/>
        <v>0.45728663489365362</v>
      </c>
      <c r="S9315">
        <f t="shared" si="727"/>
        <v>14.608067942811292</v>
      </c>
      <c r="T9315">
        <f t="shared" si="728"/>
        <v>1.8896141937754283</v>
      </c>
      <c r="U9315">
        <f t="shared" si="729"/>
        <v>1.3283369446882505</v>
      </c>
      <c r="V9315">
        <f t="shared" si="730"/>
        <v>1.1813170142357732</v>
      </c>
    </row>
    <row r="9316" spans="1:22" ht="12.75" x14ac:dyDescent="0.2">
      <c r="A9316" s="1" t="s">
        <v>1030</v>
      </c>
      <c r="B9316" s="1" t="s">
        <v>5</v>
      </c>
      <c r="C9316" s="1" t="s">
        <v>2919</v>
      </c>
      <c r="D9316" s="1" t="s">
        <v>891</v>
      </c>
      <c r="E9316" s="1">
        <v>498442</v>
      </c>
      <c r="F9316" s="1">
        <v>233840</v>
      </c>
      <c r="N9316">
        <f t="shared" si="726"/>
        <v>0.46914184599211139</v>
      </c>
      <c r="S9316">
        <f t="shared" si="727"/>
        <v>14.986783864047251</v>
      </c>
      <c r="T9316">
        <f t="shared" si="728"/>
        <v>1.93860266938889</v>
      </c>
      <c r="U9316">
        <f t="shared" si="729"/>
        <v>1.3627742400026475</v>
      </c>
      <c r="V9316">
        <f t="shared" si="730"/>
        <v>1.2119428001418535</v>
      </c>
    </row>
    <row r="9317" spans="1:22" ht="12.75" x14ac:dyDescent="0.2">
      <c r="A9317" s="1" t="s">
        <v>1031</v>
      </c>
      <c r="B9317" s="1" t="s">
        <v>5</v>
      </c>
      <c r="C9317" s="1" t="s">
        <v>2919</v>
      </c>
      <c r="D9317" s="1" t="s">
        <v>891</v>
      </c>
      <c r="E9317" s="1">
        <v>498442</v>
      </c>
      <c r="F9317" s="1">
        <v>233840</v>
      </c>
      <c r="N9317">
        <f t="shared" si="726"/>
        <v>0.46914184599211139</v>
      </c>
      <c r="S9317">
        <f t="shared" si="727"/>
        <v>14.986783864047251</v>
      </c>
      <c r="T9317">
        <f t="shared" si="728"/>
        <v>1.93860266938889</v>
      </c>
      <c r="U9317">
        <f t="shared" si="729"/>
        <v>1.3627742400026475</v>
      </c>
      <c r="V9317">
        <f t="shared" si="730"/>
        <v>1.2119428001418535</v>
      </c>
    </row>
    <row r="9318" spans="1:22" ht="12.75" x14ac:dyDescent="0.2">
      <c r="A9318" s="1" t="s">
        <v>1032</v>
      </c>
      <c r="B9318" s="1" t="s">
        <v>5</v>
      </c>
      <c r="C9318" s="1" t="s">
        <v>2919</v>
      </c>
      <c r="D9318" s="1" t="s">
        <v>891</v>
      </c>
      <c r="E9318" s="1">
        <v>227626</v>
      </c>
      <c r="F9318" s="1">
        <v>109748</v>
      </c>
      <c r="N9318">
        <f t="shared" si="726"/>
        <v>0.48214175885004351</v>
      </c>
      <c r="S9318">
        <f t="shared" si="727"/>
        <v>15.402067399118121</v>
      </c>
      <c r="T9318">
        <f t="shared" si="728"/>
        <v>1.9923213175621632</v>
      </c>
      <c r="U9318">
        <f t="shared" si="729"/>
        <v>1.4005366918419297</v>
      </c>
      <c r="V9318">
        <f t="shared" si="730"/>
        <v>1.2455257152564163</v>
      </c>
    </row>
    <row r="9319" spans="1:22" ht="12.75" x14ac:dyDescent="0.2">
      <c r="A9319" s="1" t="s">
        <v>1033</v>
      </c>
      <c r="B9319" s="1" t="s">
        <v>5</v>
      </c>
      <c r="C9319" s="1" t="s">
        <v>2919</v>
      </c>
      <c r="D9319" s="1" t="s">
        <v>891</v>
      </c>
      <c r="E9319" s="1">
        <v>498442</v>
      </c>
      <c r="F9319" s="1">
        <v>233840</v>
      </c>
      <c r="N9319">
        <f t="shared" si="726"/>
        <v>0.46914184599211139</v>
      </c>
      <c r="S9319">
        <f t="shared" si="727"/>
        <v>14.986783864047251</v>
      </c>
      <c r="T9319">
        <f t="shared" si="728"/>
        <v>1.93860266938889</v>
      </c>
      <c r="U9319">
        <f t="shared" si="729"/>
        <v>1.3627742400026475</v>
      </c>
      <c r="V9319">
        <f t="shared" si="730"/>
        <v>1.2119428001418535</v>
      </c>
    </row>
    <row r="9320" spans="1:22" ht="12.75" x14ac:dyDescent="0.2">
      <c r="A9320" s="1" t="s">
        <v>1034</v>
      </c>
      <c r="B9320" s="1" t="s">
        <v>5</v>
      </c>
      <c r="C9320" s="1" t="s">
        <v>2919</v>
      </c>
      <c r="D9320" s="1" t="s">
        <v>891</v>
      </c>
      <c r="E9320" s="1">
        <v>146714</v>
      </c>
      <c r="F9320" s="1">
        <v>70804</v>
      </c>
      <c r="N9320">
        <f t="shared" si="726"/>
        <v>0.48259879766075492</v>
      </c>
      <c r="S9320">
        <f t="shared" si="727"/>
        <v>15.416667550292289</v>
      </c>
      <c r="T9320">
        <f t="shared" si="728"/>
        <v>1.99420990768907</v>
      </c>
      <c r="U9320">
        <f t="shared" si="729"/>
        <v>1.4018643089011196</v>
      </c>
      <c r="V9320">
        <f t="shared" si="730"/>
        <v>1.2467063920618624</v>
      </c>
    </row>
    <row r="9321" spans="1:22" ht="12.75" x14ac:dyDescent="0.2">
      <c r="A9321" s="1" t="s">
        <v>1035</v>
      </c>
      <c r="B9321" s="1" t="s">
        <v>5</v>
      </c>
      <c r="C9321" s="1" t="s">
        <v>2919</v>
      </c>
      <c r="D9321" s="1" t="s">
        <v>891</v>
      </c>
      <c r="E9321" s="1">
        <v>947736</v>
      </c>
      <c r="F9321" s="1">
        <v>445965</v>
      </c>
      <c r="N9321">
        <f t="shared" si="726"/>
        <v>0.47055825672972218</v>
      </c>
      <c r="S9321">
        <f t="shared" si="727"/>
        <v>15.032031248753251</v>
      </c>
      <c r="T9321">
        <f t="shared" si="728"/>
        <v>1.944455606321166</v>
      </c>
      <c r="U9321">
        <f t="shared" si="729"/>
        <v>1.3668886631413406</v>
      </c>
      <c r="V9321">
        <f t="shared" si="730"/>
        <v>1.2156018401745345</v>
      </c>
    </row>
    <row r="9322" spans="1:22" ht="12.75" x14ac:dyDescent="0.2">
      <c r="A9322" s="1" t="s">
        <v>1036</v>
      </c>
      <c r="B9322" s="1" t="s">
        <v>5</v>
      </c>
      <c r="C9322" s="1" t="s">
        <v>2919</v>
      </c>
      <c r="D9322" s="1" t="s">
        <v>891</v>
      </c>
      <c r="E9322" s="1">
        <v>498442</v>
      </c>
      <c r="F9322" s="1">
        <v>233840</v>
      </c>
      <c r="N9322">
        <f t="shared" si="726"/>
        <v>0.46914184599211139</v>
      </c>
      <c r="S9322">
        <f t="shared" si="727"/>
        <v>14.986783864047251</v>
      </c>
      <c r="T9322">
        <f t="shared" si="728"/>
        <v>1.93860266938889</v>
      </c>
      <c r="U9322">
        <f t="shared" si="729"/>
        <v>1.3627742400026475</v>
      </c>
      <c r="V9322">
        <f t="shared" si="730"/>
        <v>1.2119428001418535</v>
      </c>
    </row>
    <row r="9323" spans="1:22" ht="12.75" x14ac:dyDescent="0.2">
      <c r="A9323" s="1" t="s">
        <v>1037</v>
      </c>
      <c r="B9323" s="1" t="s">
        <v>5</v>
      </c>
      <c r="C9323" s="1" t="s">
        <v>2919</v>
      </c>
      <c r="D9323" s="1" t="s">
        <v>891</v>
      </c>
      <c r="E9323" s="1">
        <v>543936</v>
      </c>
      <c r="F9323" s="1">
        <v>238937</v>
      </c>
      <c r="N9323">
        <f t="shared" si="726"/>
        <v>0.43927410577715026</v>
      </c>
      <c r="S9323">
        <f t="shared" si="727"/>
        <v>14.032655872836973</v>
      </c>
      <c r="T9323">
        <f t="shared" si="728"/>
        <v>1.8151822552774806</v>
      </c>
      <c r="U9323">
        <f t="shared" si="729"/>
        <v>1.2760137275483299</v>
      </c>
      <c r="V9323">
        <f t="shared" si="730"/>
        <v>1.1347849149110441</v>
      </c>
    </row>
    <row r="9324" spans="1:22" ht="12.75" x14ac:dyDescent="0.2">
      <c r="A9324" s="1" t="s">
        <v>1038</v>
      </c>
      <c r="B9324" s="1" t="s">
        <v>5</v>
      </c>
      <c r="C9324" s="1" t="s">
        <v>2919</v>
      </c>
      <c r="D9324" s="1" t="s">
        <v>891</v>
      </c>
      <c r="E9324" s="1">
        <v>498442</v>
      </c>
      <c r="F9324" s="1">
        <v>233840</v>
      </c>
      <c r="N9324">
        <f t="shared" si="726"/>
        <v>0.46914184599211139</v>
      </c>
      <c r="S9324">
        <f t="shared" si="727"/>
        <v>14.986783864047251</v>
      </c>
      <c r="T9324">
        <f t="shared" si="728"/>
        <v>1.93860266938889</v>
      </c>
      <c r="U9324">
        <f t="shared" si="729"/>
        <v>1.3627742400026475</v>
      </c>
      <c r="V9324">
        <f t="shared" si="730"/>
        <v>1.2119428001418535</v>
      </c>
    </row>
    <row r="9325" spans="1:22" ht="12.75" x14ac:dyDescent="0.2">
      <c r="A9325" s="1" t="s">
        <v>1039</v>
      </c>
      <c r="B9325" s="1" t="s">
        <v>5</v>
      </c>
      <c r="C9325" s="1" t="s">
        <v>2919</v>
      </c>
      <c r="D9325" s="1" t="s">
        <v>891</v>
      </c>
      <c r="E9325" s="1">
        <v>498442</v>
      </c>
      <c r="F9325" s="1">
        <v>233840</v>
      </c>
      <c r="N9325">
        <f t="shared" si="726"/>
        <v>0.46914184599211139</v>
      </c>
      <c r="S9325">
        <f t="shared" si="727"/>
        <v>14.986783864047251</v>
      </c>
      <c r="T9325">
        <f t="shared" si="728"/>
        <v>1.93860266938889</v>
      </c>
      <c r="U9325">
        <f t="shared" si="729"/>
        <v>1.3627742400026475</v>
      </c>
      <c r="V9325">
        <f t="shared" si="730"/>
        <v>1.2119428001418535</v>
      </c>
    </row>
    <row r="9326" spans="1:22" ht="12.75" x14ac:dyDescent="0.2">
      <c r="A9326" s="1" t="s">
        <v>1040</v>
      </c>
      <c r="B9326" s="1" t="s">
        <v>5</v>
      </c>
      <c r="C9326" s="1" t="s">
        <v>2919</v>
      </c>
      <c r="D9326" s="1" t="s">
        <v>891</v>
      </c>
      <c r="E9326" s="1">
        <v>498442</v>
      </c>
      <c r="F9326" s="1">
        <v>233840</v>
      </c>
      <c r="N9326">
        <f t="shared" si="726"/>
        <v>0.46914184599211139</v>
      </c>
      <c r="S9326">
        <f t="shared" si="727"/>
        <v>14.986783864047251</v>
      </c>
      <c r="T9326">
        <f t="shared" si="728"/>
        <v>1.93860266938889</v>
      </c>
      <c r="U9326">
        <f t="shared" si="729"/>
        <v>1.3627742400026475</v>
      </c>
      <c r="V9326">
        <f t="shared" si="730"/>
        <v>1.2119428001418535</v>
      </c>
    </row>
    <row r="9327" spans="1:22" ht="12.75" x14ac:dyDescent="0.2">
      <c r="A9327" s="1" t="s">
        <v>1041</v>
      </c>
      <c r="B9327" s="1" t="s">
        <v>5</v>
      </c>
      <c r="C9327" s="1" t="s">
        <v>2919</v>
      </c>
      <c r="D9327" s="1" t="s">
        <v>891</v>
      </c>
      <c r="E9327" s="1">
        <v>498442</v>
      </c>
      <c r="F9327" s="1">
        <v>233840</v>
      </c>
      <c r="N9327">
        <f t="shared" si="726"/>
        <v>0.46914184599211139</v>
      </c>
      <c r="S9327">
        <f t="shared" si="727"/>
        <v>14.986783864047251</v>
      </c>
      <c r="T9327">
        <f t="shared" si="728"/>
        <v>1.93860266938889</v>
      </c>
      <c r="U9327">
        <f t="shared" si="729"/>
        <v>1.3627742400026475</v>
      </c>
      <c r="V9327">
        <f t="shared" si="730"/>
        <v>1.2119428001418535</v>
      </c>
    </row>
    <row r="9328" spans="1:22" ht="12.75" x14ac:dyDescent="0.2">
      <c r="A9328" s="1" t="s">
        <v>1042</v>
      </c>
      <c r="B9328" s="1" t="s">
        <v>5</v>
      </c>
      <c r="C9328" s="1" t="s">
        <v>2919</v>
      </c>
      <c r="D9328" s="1" t="s">
        <v>891</v>
      </c>
      <c r="E9328" s="1">
        <v>498442</v>
      </c>
      <c r="F9328" s="1">
        <v>233840</v>
      </c>
      <c r="N9328">
        <f t="shared" si="726"/>
        <v>0.46914184599211139</v>
      </c>
      <c r="S9328">
        <f t="shared" si="727"/>
        <v>14.986783864047251</v>
      </c>
      <c r="T9328">
        <f t="shared" si="728"/>
        <v>1.93860266938889</v>
      </c>
      <c r="U9328">
        <f t="shared" si="729"/>
        <v>1.3627742400026475</v>
      </c>
      <c r="V9328">
        <f t="shared" si="730"/>
        <v>1.2119428001418535</v>
      </c>
    </row>
    <row r="9329" spans="1:22" ht="12.75" x14ac:dyDescent="0.2">
      <c r="A9329" s="1" t="s">
        <v>1043</v>
      </c>
      <c r="B9329" s="1" t="s">
        <v>5</v>
      </c>
      <c r="C9329" s="1" t="s">
        <v>2919</v>
      </c>
      <c r="D9329" s="1" t="s">
        <v>891</v>
      </c>
      <c r="E9329" s="1">
        <v>498442</v>
      </c>
      <c r="F9329" s="1">
        <v>233840</v>
      </c>
      <c r="N9329">
        <f t="shared" si="726"/>
        <v>0.46914184599211139</v>
      </c>
      <c r="S9329">
        <f t="shared" si="727"/>
        <v>14.986783864047251</v>
      </c>
      <c r="T9329">
        <f t="shared" si="728"/>
        <v>1.93860266938889</v>
      </c>
      <c r="U9329">
        <f t="shared" si="729"/>
        <v>1.3627742400026475</v>
      </c>
      <c r="V9329">
        <f t="shared" si="730"/>
        <v>1.2119428001418535</v>
      </c>
    </row>
    <row r="9330" spans="1:22" ht="12.75" x14ac:dyDescent="0.2">
      <c r="A9330" s="1" t="s">
        <v>1044</v>
      </c>
      <c r="B9330" s="1" t="s">
        <v>5</v>
      </c>
      <c r="C9330" s="1" t="s">
        <v>2919</v>
      </c>
      <c r="D9330" s="1" t="s">
        <v>891</v>
      </c>
      <c r="E9330" s="1">
        <v>265035</v>
      </c>
      <c r="F9330" s="1">
        <v>127986</v>
      </c>
      <c r="N9330">
        <f t="shared" si="726"/>
        <v>0.48290225819231425</v>
      </c>
      <c r="S9330">
        <f t="shared" si="727"/>
        <v>15.426361627758626</v>
      </c>
      <c r="T9330">
        <f t="shared" si="728"/>
        <v>1.9954638768277448</v>
      </c>
      <c r="U9330">
        <f t="shared" si="729"/>
        <v>1.4027458081721813</v>
      </c>
      <c r="V9330">
        <f t="shared" si="730"/>
        <v>1.2474903272607634</v>
      </c>
    </row>
    <row r="9331" spans="1:22" ht="12.75" x14ac:dyDescent="0.2">
      <c r="A9331" s="1" t="s">
        <v>1045</v>
      </c>
      <c r="B9331" s="1" t="s">
        <v>5</v>
      </c>
      <c r="C9331" s="1" t="s">
        <v>2919</v>
      </c>
      <c r="D9331" s="1" t="s">
        <v>891</v>
      </c>
      <c r="E9331" s="1">
        <v>498442</v>
      </c>
      <c r="F9331" s="1">
        <v>233840</v>
      </c>
      <c r="N9331">
        <f t="shared" si="726"/>
        <v>0.46914184599211139</v>
      </c>
      <c r="S9331">
        <f t="shared" si="727"/>
        <v>14.986783864047251</v>
      </c>
      <c r="T9331">
        <f t="shared" si="728"/>
        <v>1.93860266938889</v>
      </c>
      <c r="U9331">
        <f t="shared" si="729"/>
        <v>1.3627742400026475</v>
      </c>
      <c r="V9331">
        <f t="shared" si="730"/>
        <v>1.2119428001418535</v>
      </c>
    </row>
    <row r="9332" spans="1:22" ht="12.75" x14ac:dyDescent="0.2">
      <c r="A9332" s="1" t="s">
        <v>1046</v>
      </c>
      <c r="B9332" s="1" t="s">
        <v>5</v>
      </c>
      <c r="C9332" s="1" t="s">
        <v>2919</v>
      </c>
      <c r="D9332" s="1" t="s">
        <v>891</v>
      </c>
      <c r="E9332" s="1">
        <v>60241</v>
      </c>
      <c r="F9332" s="1">
        <v>29369</v>
      </c>
      <c r="N9332">
        <f t="shared" si="726"/>
        <v>0.48752510748493549</v>
      </c>
      <c r="S9332">
        <f t="shared" si="727"/>
        <v>15.574039017393451</v>
      </c>
      <c r="T9332">
        <f t="shared" si="728"/>
        <v>2.0145665598551052</v>
      </c>
      <c r="U9332">
        <f t="shared" si="729"/>
        <v>1.4161743692464468</v>
      </c>
      <c r="V9332">
        <f t="shared" si="730"/>
        <v>1.2594326192651892</v>
      </c>
    </row>
    <row r="9333" spans="1:22" ht="12.75" x14ac:dyDescent="0.2">
      <c r="A9333" s="1" t="s">
        <v>1047</v>
      </c>
      <c r="B9333" s="1" t="s">
        <v>5</v>
      </c>
      <c r="C9333" s="1" t="s">
        <v>2919</v>
      </c>
      <c r="D9333" s="1" t="s">
        <v>891</v>
      </c>
      <c r="E9333" s="1">
        <v>589978</v>
      </c>
      <c r="F9333" s="1">
        <v>234309</v>
      </c>
      <c r="N9333">
        <f t="shared" si="726"/>
        <v>0.39714870723993095</v>
      </c>
      <c r="S9333">
        <f t="shared" si="727"/>
        <v>12.686955742998686</v>
      </c>
      <c r="T9333">
        <f t="shared" si="728"/>
        <v>1.6411103604955826</v>
      </c>
      <c r="U9333">
        <f t="shared" si="729"/>
        <v>1.1536468816427676</v>
      </c>
      <c r="V9333">
        <f t="shared" si="730"/>
        <v>1.025961594423987</v>
      </c>
    </row>
    <row r="9334" spans="1:22" ht="12.75" x14ac:dyDescent="0.2">
      <c r="A9334" s="1" t="s">
        <v>1048</v>
      </c>
      <c r="B9334" s="1" t="s">
        <v>5</v>
      </c>
      <c r="C9334" s="1" t="s">
        <v>2919</v>
      </c>
      <c r="D9334" s="1" t="s">
        <v>891</v>
      </c>
      <c r="E9334" s="1">
        <v>498442</v>
      </c>
      <c r="F9334" s="1">
        <v>233840</v>
      </c>
      <c r="N9334">
        <f t="shared" si="726"/>
        <v>0.46914184599211139</v>
      </c>
      <c r="S9334">
        <f t="shared" si="727"/>
        <v>14.986783864047251</v>
      </c>
      <c r="T9334">
        <f t="shared" si="728"/>
        <v>1.93860266938889</v>
      </c>
      <c r="U9334">
        <f t="shared" si="729"/>
        <v>1.3627742400026475</v>
      </c>
      <c r="V9334">
        <f t="shared" si="730"/>
        <v>1.2119428001418535</v>
      </c>
    </row>
    <row r="9335" spans="1:22" ht="12.75" x14ac:dyDescent="0.2">
      <c r="A9335" s="1" t="s">
        <v>1049</v>
      </c>
      <c r="B9335" s="1" t="s">
        <v>5</v>
      </c>
      <c r="C9335" s="1" t="s">
        <v>2919</v>
      </c>
      <c r="D9335" s="1" t="s">
        <v>891</v>
      </c>
      <c r="E9335" s="1">
        <v>3708</v>
      </c>
      <c r="F9335" s="1">
        <v>1891</v>
      </c>
      <c r="N9335">
        <f t="shared" si="726"/>
        <v>0.50997842502696866</v>
      </c>
      <c r="S9335">
        <f t="shared" si="727"/>
        <v>16.291312524133524</v>
      </c>
      <c r="T9335">
        <f t="shared" si="728"/>
        <v>2.1073488637478044</v>
      </c>
      <c r="U9335">
        <f t="shared" si="729"/>
        <v>1.4813972927828751</v>
      </c>
      <c r="V9335">
        <f t="shared" si="730"/>
        <v>1.3174366893920382</v>
      </c>
    </row>
    <row r="9336" spans="1:22" ht="12.75" x14ac:dyDescent="0.2">
      <c r="A9336" s="1" t="s">
        <v>1050</v>
      </c>
      <c r="B9336" s="1" t="s">
        <v>5</v>
      </c>
      <c r="C9336" s="1" t="s">
        <v>2919</v>
      </c>
      <c r="D9336" s="1" t="s">
        <v>891</v>
      </c>
      <c r="E9336" s="1">
        <v>298282</v>
      </c>
      <c r="F9336" s="1">
        <v>136587</v>
      </c>
      <c r="N9336">
        <f t="shared" si="726"/>
        <v>0.45791231116862569</v>
      </c>
      <c r="S9336">
        <f t="shared" si="727"/>
        <v>14.628055234889317</v>
      </c>
      <c r="T9336">
        <f t="shared" si="728"/>
        <v>1.8921996329282054</v>
      </c>
      <c r="U9336">
        <f t="shared" si="729"/>
        <v>1.3301544238097507</v>
      </c>
      <c r="V9336">
        <f t="shared" si="730"/>
        <v>1.1829333353189382</v>
      </c>
    </row>
    <row r="9337" spans="1:22" ht="12.75" x14ac:dyDescent="0.2">
      <c r="A9337" s="1" t="s">
        <v>1051</v>
      </c>
      <c r="B9337" s="1" t="s">
        <v>5</v>
      </c>
      <c r="C9337" s="1" t="s">
        <v>2919</v>
      </c>
      <c r="D9337" s="1" t="s">
        <v>891</v>
      </c>
      <c r="E9337" s="1">
        <v>46468</v>
      </c>
      <c r="F9337" s="1">
        <v>17971</v>
      </c>
      <c r="N9337">
        <f t="shared" si="726"/>
        <v>0.38673926142721871</v>
      </c>
      <c r="S9337">
        <f t="shared" si="727"/>
        <v>12.354424940486872</v>
      </c>
      <c r="T9337">
        <f t="shared" si="728"/>
        <v>1.5980961216000773</v>
      </c>
      <c r="U9337">
        <f t="shared" si="729"/>
        <v>1.1234092792471242</v>
      </c>
      <c r="V9337">
        <f t="shared" si="730"/>
        <v>0.99907068069723426</v>
      </c>
    </row>
    <row r="9338" spans="1:22" ht="12.75" x14ac:dyDescent="0.2">
      <c r="A9338" s="1" t="s">
        <v>1052</v>
      </c>
      <c r="B9338" s="1" t="s">
        <v>5</v>
      </c>
      <c r="C9338" s="1" t="s">
        <v>2919</v>
      </c>
      <c r="D9338" s="1" t="s">
        <v>891</v>
      </c>
      <c r="E9338" s="1">
        <v>642246</v>
      </c>
      <c r="F9338" s="1">
        <v>298706</v>
      </c>
      <c r="N9338">
        <f t="shared" si="726"/>
        <v>0.46509592897425595</v>
      </c>
      <c r="S9338">
        <f t="shared" si="727"/>
        <v>14.857536634458846</v>
      </c>
      <c r="T9338">
        <f t="shared" si="728"/>
        <v>1.9218840040258511</v>
      </c>
      <c r="U9338">
        <f t="shared" si="729"/>
        <v>1.3510215653345805</v>
      </c>
      <c r="V9338">
        <f t="shared" si="730"/>
        <v>1.2014909079441072</v>
      </c>
    </row>
    <row r="9339" spans="1:22" ht="12.75" x14ac:dyDescent="0.2">
      <c r="A9339" s="1" t="s">
        <v>1053</v>
      </c>
      <c r="B9339" s="1" t="s">
        <v>5</v>
      </c>
      <c r="C9339" s="1" t="s">
        <v>2919</v>
      </c>
      <c r="D9339" s="1" t="s">
        <v>891</v>
      </c>
      <c r="E9339" s="1">
        <v>537948</v>
      </c>
      <c r="F9339" s="1">
        <v>250300</v>
      </c>
      <c r="N9339">
        <f t="shared" si="726"/>
        <v>0.46528660762750301</v>
      </c>
      <c r="S9339">
        <f t="shared" si="727"/>
        <v>14.863627883380925</v>
      </c>
      <c r="T9339">
        <f t="shared" si="728"/>
        <v>1.9226719323450538</v>
      </c>
      <c r="U9339">
        <f t="shared" si="729"/>
        <v>1.3515754531597306</v>
      </c>
      <c r="V9339">
        <f t="shared" si="730"/>
        <v>1.2019834916326391</v>
      </c>
    </row>
    <row r="9340" spans="1:22" ht="12.75" x14ac:dyDescent="0.2">
      <c r="A9340" s="1" t="s">
        <v>1054</v>
      </c>
      <c r="B9340" s="1" t="s">
        <v>5</v>
      </c>
      <c r="C9340" s="1" t="s">
        <v>2919</v>
      </c>
      <c r="D9340" s="1" t="s">
        <v>891</v>
      </c>
      <c r="E9340" s="1">
        <v>498442</v>
      </c>
      <c r="F9340" s="1">
        <v>233840</v>
      </c>
      <c r="N9340">
        <f t="shared" si="726"/>
        <v>0.46914184599211139</v>
      </c>
      <c r="S9340">
        <f t="shared" si="727"/>
        <v>14.986783864047251</v>
      </c>
      <c r="T9340">
        <f t="shared" si="728"/>
        <v>1.93860266938889</v>
      </c>
      <c r="U9340">
        <f t="shared" si="729"/>
        <v>1.3627742400026475</v>
      </c>
      <c r="V9340">
        <f t="shared" si="730"/>
        <v>1.2119428001418535</v>
      </c>
    </row>
    <row r="9341" spans="1:22" ht="12.75" x14ac:dyDescent="0.2">
      <c r="A9341" s="1" t="s">
        <v>1055</v>
      </c>
      <c r="B9341" s="1" t="s">
        <v>5</v>
      </c>
      <c r="C9341" s="1" t="s">
        <v>2919</v>
      </c>
      <c r="D9341" s="1" t="s">
        <v>891</v>
      </c>
      <c r="E9341" s="1">
        <v>498442</v>
      </c>
      <c r="F9341" s="1">
        <v>233840</v>
      </c>
      <c r="N9341">
        <f t="shared" si="726"/>
        <v>0.46914184599211139</v>
      </c>
      <c r="S9341">
        <f t="shared" si="727"/>
        <v>14.986783864047251</v>
      </c>
      <c r="T9341">
        <f t="shared" si="728"/>
        <v>1.93860266938889</v>
      </c>
      <c r="U9341">
        <f t="shared" si="729"/>
        <v>1.3627742400026475</v>
      </c>
      <c r="V9341">
        <f t="shared" si="730"/>
        <v>1.2119428001418535</v>
      </c>
    </row>
    <row r="9342" spans="1:22" ht="12.75" x14ac:dyDescent="0.2">
      <c r="A9342" s="1" t="s">
        <v>1056</v>
      </c>
      <c r="B9342" s="1" t="s">
        <v>5</v>
      </c>
      <c r="C9342" s="1" t="s">
        <v>2919</v>
      </c>
      <c r="D9342" s="1" t="s">
        <v>891</v>
      </c>
      <c r="E9342" s="1">
        <v>498442</v>
      </c>
      <c r="F9342" s="1">
        <v>233840</v>
      </c>
      <c r="N9342">
        <f t="shared" si="726"/>
        <v>0.46914184599211139</v>
      </c>
      <c r="S9342">
        <f t="shared" si="727"/>
        <v>14.986783864047251</v>
      </c>
      <c r="T9342">
        <f t="shared" si="728"/>
        <v>1.93860266938889</v>
      </c>
      <c r="U9342">
        <f t="shared" si="729"/>
        <v>1.3627742400026475</v>
      </c>
      <c r="V9342">
        <f t="shared" si="730"/>
        <v>1.2119428001418535</v>
      </c>
    </row>
    <row r="9343" spans="1:22" ht="12.75" x14ac:dyDescent="0.2">
      <c r="A9343" s="1" t="s">
        <v>1057</v>
      </c>
      <c r="B9343" s="1" t="s">
        <v>5</v>
      </c>
      <c r="C9343" s="1" t="s">
        <v>2919</v>
      </c>
      <c r="D9343" s="1" t="s">
        <v>891</v>
      </c>
      <c r="E9343" s="1">
        <v>408165</v>
      </c>
      <c r="F9343" s="1">
        <v>191239</v>
      </c>
      <c r="N9343">
        <f t="shared" si="726"/>
        <v>0.4685335587323754</v>
      </c>
      <c r="S9343">
        <f t="shared" si="727"/>
        <v>14.967352065825034</v>
      </c>
      <c r="T9343">
        <f t="shared" si="728"/>
        <v>1.9360890856709727</v>
      </c>
      <c r="U9343">
        <f t="shared" si="729"/>
        <v>1.36100727290054</v>
      </c>
      <c r="V9343">
        <f t="shared" si="730"/>
        <v>1.2103714004230839</v>
      </c>
    </row>
    <row r="9344" spans="1:22" ht="12.75" x14ac:dyDescent="0.2">
      <c r="A9344" s="1" t="s">
        <v>1058</v>
      </c>
      <c r="B9344" s="1" t="s">
        <v>5</v>
      </c>
      <c r="C9344" s="1" t="s">
        <v>2919</v>
      </c>
      <c r="D9344" s="1" t="s">
        <v>891</v>
      </c>
      <c r="E9344" s="1">
        <v>498442</v>
      </c>
      <c r="F9344" s="1">
        <v>233840</v>
      </c>
      <c r="N9344">
        <f t="shared" si="726"/>
        <v>0.46914184599211139</v>
      </c>
      <c r="S9344">
        <f t="shared" si="727"/>
        <v>14.986783864047251</v>
      </c>
      <c r="T9344">
        <f t="shared" si="728"/>
        <v>1.93860266938889</v>
      </c>
      <c r="U9344">
        <f t="shared" si="729"/>
        <v>1.3627742400026475</v>
      </c>
      <c r="V9344">
        <f t="shared" si="730"/>
        <v>1.2119428001418535</v>
      </c>
    </row>
    <row r="9345" spans="1:22" ht="12.75" x14ac:dyDescent="0.2">
      <c r="A9345" s="1" t="s">
        <v>1059</v>
      </c>
      <c r="B9345" s="1" t="s">
        <v>5</v>
      </c>
      <c r="C9345" s="1" t="s">
        <v>2919</v>
      </c>
      <c r="D9345" s="1" t="s">
        <v>891</v>
      </c>
      <c r="E9345" s="1">
        <v>211710</v>
      </c>
      <c r="F9345" s="1">
        <v>93348</v>
      </c>
      <c r="N9345">
        <f t="shared" si="726"/>
        <v>0.44092390534221343</v>
      </c>
      <c r="S9345">
        <f t="shared" si="727"/>
        <v>14.085358887312934</v>
      </c>
      <c r="T9345">
        <f t="shared" si="728"/>
        <v>1.8219996088521218</v>
      </c>
      <c r="U9345">
        <f t="shared" si="729"/>
        <v>1.2808061040281578</v>
      </c>
      <c r="V9345">
        <f t="shared" si="730"/>
        <v>1.1390468726145337</v>
      </c>
    </row>
    <row r="9346" spans="1:22" ht="12.75" x14ac:dyDescent="0.2">
      <c r="A9346" s="1" t="s">
        <v>1060</v>
      </c>
      <c r="B9346" s="1" t="s">
        <v>5</v>
      </c>
      <c r="C9346" s="1" t="s">
        <v>2919</v>
      </c>
      <c r="D9346" s="1" t="s">
        <v>891</v>
      </c>
      <c r="E9346" s="1">
        <v>179919</v>
      </c>
      <c r="F9346" s="1">
        <v>55352</v>
      </c>
      <c r="N9346">
        <f t="shared" si="726"/>
        <v>0.30764955341014566</v>
      </c>
      <c r="S9346">
        <f t="shared" si="727"/>
        <v>9.8278961943336043</v>
      </c>
      <c r="T9346">
        <f t="shared" si="728"/>
        <v>1.2712791463229161</v>
      </c>
      <c r="U9346">
        <f t="shared" si="729"/>
        <v>0.89366764000565191</v>
      </c>
      <c r="V9346">
        <f t="shared" si="730"/>
        <v>0.7947567764580783</v>
      </c>
    </row>
    <row r="9347" spans="1:22" ht="12.75" x14ac:dyDescent="0.2">
      <c r="A9347" s="1" t="s">
        <v>1061</v>
      </c>
      <c r="B9347" s="1" t="s">
        <v>5</v>
      </c>
      <c r="C9347" s="1" t="s">
        <v>2919</v>
      </c>
      <c r="D9347" s="1" t="s">
        <v>891</v>
      </c>
      <c r="E9347" s="1">
        <v>20792</v>
      </c>
      <c r="F9347" s="1">
        <v>7211</v>
      </c>
      <c r="N9347">
        <f t="shared" ref="N9347:N9410" si="731">F9347/E9347</f>
        <v>0.34681608310888801</v>
      </c>
      <c r="S9347">
        <f t="shared" ref="S9347:S9410" si="732">N9347/0.031303704</f>
        <v>11.079074958953356</v>
      </c>
      <c r="T9347">
        <f t="shared" ref="T9347:T9410" si="733">N9347/0.242</f>
        <v>1.4331243103673059</v>
      </c>
      <c r="U9347">
        <f t="shared" ref="U9347:U9410" si="734">N9347/0.344255</f>
        <v>1.0074394942960538</v>
      </c>
      <c r="V9347">
        <f t="shared" ref="V9347:V9410" si="735">N9347/0.387099</f>
        <v>0.89593639639701472</v>
      </c>
    </row>
    <row r="9348" spans="1:22" ht="12.75" x14ac:dyDescent="0.2">
      <c r="A9348" s="1" t="s">
        <v>1062</v>
      </c>
      <c r="B9348" s="1" t="s">
        <v>5</v>
      </c>
      <c r="C9348" s="1" t="s">
        <v>2919</v>
      </c>
      <c r="D9348" s="1" t="s">
        <v>891</v>
      </c>
      <c r="E9348" s="1">
        <v>29941</v>
      </c>
      <c r="F9348" s="1">
        <v>11205</v>
      </c>
      <c r="N9348">
        <f t="shared" si="731"/>
        <v>0.37423599746167463</v>
      </c>
      <c r="S9348">
        <f t="shared" si="732"/>
        <v>11.955006904667723</v>
      </c>
      <c r="T9348">
        <f t="shared" si="733"/>
        <v>1.5464297415771679</v>
      </c>
      <c r="U9348">
        <f t="shared" si="734"/>
        <v>1.087089504761513</v>
      </c>
      <c r="V9348">
        <f t="shared" si="735"/>
        <v>0.96677076784407767</v>
      </c>
    </row>
    <row r="9349" spans="1:22" ht="12.75" x14ac:dyDescent="0.2">
      <c r="A9349" s="1" t="s">
        <v>1063</v>
      </c>
      <c r="B9349" s="1" t="s">
        <v>5</v>
      </c>
      <c r="C9349" s="1" t="s">
        <v>2919</v>
      </c>
      <c r="D9349" s="1" t="s">
        <v>891</v>
      </c>
      <c r="E9349" s="1">
        <v>157435</v>
      </c>
      <c r="F9349" s="1">
        <v>64980</v>
      </c>
      <c r="N9349">
        <f t="shared" si="731"/>
        <v>0.41274176644329408</v>
      </c>
      <c r="S9349">
        <f t="shared" si="732"/>
        <v>13.185077601145668</v>
      </c>
      <c r="T9349">
        <f t="shared" si="733"/>
        <v>1.7055444894350995</v>
      </c>
      <c r="U9349">
        <f t="shared" si="734"/>
        <v>1.1989419658197966</v>
      </c>
      <c r="V9349">
        <f t="shared" si="735"/>
        <v>1.0662434324121066</v>
      </c>
    </row>
    <row r="9350" spans="1:22" ht="12.75" x14ac:dyDescent="0.2">
      <c r="A9350" s="1" t="s">
        <v>1064</v>
      </c>
      <c r="B9350" s="1" t="s">
        <v>5</v>
      </c>
      <c r="C9350" s="1" t="s">
        <v>2919</v>
      </c>
      <c r="D9350" s="1" t="s">
        <v>891</v>
      </c>
      <c r="E9350" s="1">
        <v>236020</v>
      </c>
      <c r="F9350" s="1">
        <v>77227</v>
      </c>
      <c r="N9350">
        <f t="shared" si="731"/>
        <v>0.32720532158291671</v>
      </c>
      <c r="S9350">
        <f t="shared" si="732"/>
        <v>10.452607192519988</v>
      </c>
      <c r="T9350">
        <f t="shared" si="733"/>
        <v>1.352088105714532</v>
      </c>
      <c r="U9350">
        <f t="shared" si="734"/>
        <v>0.95047369415961058</v>
      </c>
      <c r="V9350">
        <f t="shared" si="735"/>
        <v>0.84527555375476737</v>
      </c>
    </row>
    <row r="9351" spans="1:22" ht="12.75" x14ac:dyDescent="0.2">
      <c r="A9351" s="1" t="s">
        <v>1065</v>
      </c>
      <c r="B9351" s="1" t="s">
        <v>5</v>
      </c>
      <c r="C9351" s="1" t="s">
        <v>2919</v>
      </c>
      <c r="D9351" s="1" t="s">
        <v>891</v>
      </c>
      <c r="E9351" s="1">
        <v>299</v>
      </c>
      <c r="F9351" s="1">
        <v>111</v>
      </c>
      <c r="N9351">
        <f t="shared" si="731"/>
        <v>0.37123745819397991</v>
      </c>
      <c r="S9351">
        <f t="shared" si="732"/>
        <v>11.859218263563312</v>
      </c>
      <c r="T9351">
        <f t="shared" si="733"/>
        <v>1.5340390834461981</v>
      </c>
      <c r="U9351">
        <f t="shared" si="734"/>
        <v>1.0783792775529184</v>
      </c>
      <c r="V9351">
        <f t="shared" si="735"/>
        <v>0.95902458594307882</v>
      </c>
    </row>
    <row r="9352" spans="1:22" ht="12.75" x14ac:dyDescent="0.2">
      <c r="A9352" s="1" t="s">
        <v>1066</v>
      </c>
      <c r="B9352" s="1" t="s">
        <v>5</v>
      </c>
      <c r="C9352" s="1" t="s">
        <v>2919</v>
      </c>
      <c r="D9352" s="1" t="s">
        <v>891</v>
      </c>
      <c r="E9352" s="1">
        <v>573275</v>
      </c>
      <c r="F9352" s="1">
        <v>197549</v>
      </c>
      <c r="N9352">
        <f t="shared" si="731"/>
        <v>0.34459727007108282</v>
      </c>
      <c r="S9352">
        <f t="shared" si="732"/>
        <v>11.008194751364975</v>
      </c>
      <c r="T9352">
        <f t="shared" si="733"/>
        <v>1.4239556614507556</v>
      </c>
      <c r="U9352">
        <f t="shared" si="734"/>
        <v>1.0009942341319162</v>
      </c>
      <c r="V9352">
        <f t="shared" si="735"/>
        <v>0.89020449567444704</v>
      </c>
    </row>
    <row r="9353" spans="1:22" ht="12.75" x14ac:dyDescent="0.2">
      <c r="A9353" s="1" t="s">
        <v>1067</v>
      </c>
      <c r="B9353" s="1" t="s">
        <v>5</v>
      </c>
      <c r="C9353" s="1" t="s">
        <v>2919</v>
      </c>
      <c r="D9353" s="1" t="s">
        <v>891</v>
      </c>
      <c r="E9353" s="1">
        <v>249115</v>
      </c>
      <c r="F9353" s="1">
        <v>77635</v>
      </c>
      <c r="N9353">
        <f t="shared" si="731"/>
        <v>0.31164321698813802</v>
      </c>
      <c r="S9353">
        <f t="shared" si="732"/>
        <v>9.9554741824845401</v>
      </c>
      <c r="T9353">
        <f t="shared" si="733"/>
        <v>1.2877818883807357</v>
      </c>
      <c r="U9353">
        <f t="shared" si="734"/>
        <v>0.9052685276557727</v>
      </c>
      <c r="V9353">
        <f t="shared" si="735"/>
        <v>0.80507368137902191</v>
      </c>
    </row>
    <row r="9354" spans="1:22" ht="12.75" x14ac:dyDescent="0.2">
      <c r="A9354" s="1" t="s">
        <v>1068</v>
      </c>
      <c r="B9354" s="1" t="s">
        <v>5</v>
      </c>
      <c r="C9354" s="1" t="s">
        <v>2919</v>
      </c>
      <c r="D9354" s="1" t="s">
        <v>891</v>
      </c>
      <c r="E9354" s="1">
        <v>202966</v>
      </c>
      <c r="F9354" s="1">
        <v>66972</v>
      </c>
      <c r="N9354">
        <f t="shared" si="731"/>
        <v>0.32996659539036094</v>
      </c>
      <c r="S9354">
        <f t="shared" si="732"/>
        <v>10.540816364426425</v>
      </c>
      <c r="T9354">
        <f t="shared" si="733"/>
        <v>1.3634983280593427</v>
      </c>
      <c r="U9354">
        <f t="shared" si="734"/>
        <v>0.95849470709317497</v>
      </c>
      <c r="V9354">
        <f t="shared" si="735"/>
        <v>0.85240880340781278</v>
      </c>
    </row>
    <row r="9355" spans="1:22" ht="12.75" x14ac:dyDescent="0.2">
      <c r="A9355" s="1" t="s">
        <v>1069</v>
      </c>
      <c r="B9355" s="1" t="s">
        <v>5</v>
      </c>
      <c r="C9355" s="1" t="s">
        <v>2919</v>
      </c>
      <c r="D9355" s="1" t="s">
        <v>891</v>
      </c>
      <c r="E9355" s="1">
        <v>190688</v>
      </c>
      <c r="F9355" s="1">
        <v>55362</v>
      </c>
      <c r="N9355">
        <f t="shared" si="731"/>
        <v>0.29032765564692065</v>
      </c>
      <c r="S9355">
        <f t="shared" si="732"/>
        <v>9.2745464130034136</v>
      </c>
      <c r="T9355">
        <f t="shared" si="733"/>
        <v>1.1997010563922341</v>
      </c>
      <c r="U9355">
        <f t="shared" si="734"/>
        <v>0.84335058502249982</v>
      </c>
      <c r="V9355">
        <f t="shared" si="735"/>
        <v>0.75000879787062391</v>
      </c>
    </row>
    <row r="9356" spans="1:22" ht="12.75" x14ac:dyDescent="0.2">
      <c r="A9356" s="1" t="s">
        <v>1070</v>
      </c>
      <c r="B9356" s="1" t="s">
        <v>5</v>
      </c>
      <c r="C9356" s="1" t="s">
        <v>2919</v>
      </c>
      <c r="D9356" s="1" t="s">
        <v>891</v>
      </c>
      <c r="E9356" s="1">
        <v>20792</v>
      </c>
      <c r="F9356" s="1">
        <v>7211</v>
      </c>
      <c r="N9356">
        <f t="shared" si="731"/>
        <v>0.34681608310888801</v>
      </c>
      <c r="S9356">
        <f t="shared" si="732"/>
        <v>11.079074958953356</v>
      </c>
      <c r="T9356">
        <f t="shared" si="733"/>
        <v>1.4331243103673059</v>
      </c>
      <c r="U9356">
        <f t="shared" si="734"/>
        <v>1.0074394942960538</v>
      </c>
      <c r="V9356">
        <f t="shared" si="735"/>
        <v>0.89593639639701472</v>
      </c>
    </row>
    <row r="9357" spans="1:22" ht="12.75" x14ac:dyDescent="0.2">
      <c r="A9357" s="1" t="s">
        <v>1071</v>
      </c>
      <c r="B9357" s="1" t="s">
        <v>5</v>
      </c>
      <c r="C9357" s="1" t="s">
        <v>2919</v>
      </c>
      <c r="D9357" s="1" t="s">
        <v>891</v>
      </c>
      <c r="E9357" s="1">
        <v>28341</v>
      </c>
      <c r="F9357" s="1">
        <v>9590</v>
      </c>
      <c r="N9357">
        <f t="shared" si="731"/>
        <v>0.3383790268515578</v>
      </c>
      <c r="S9357">
        <f t="shared" si="732"/>
        <v>10.809552340884574</v>
      </c>
      <c r="T9357">
        <f t="shared" si="733"/>
        <v>1.3982604415353628</v>
      </c>
      <c r="U9357">
        <f t="shared" si="734"/>
        <v>0.9829313353518695</v>
      </c>
      <c r="V9357">
        <f t="shared" si="735"/>
        <v>0.87414079305696413</v>
      </c>
    </row>
    <row r="9358" spans="1:22" ht="12.75" x14ac:dyDescent="0.2">
      <c r="A9358" s="1" t="s">
        <v>1072</v>
      </c>
      <c r="B9358" s="1" t="s">
        <v>5</v>
      </c>
      <c r="C9358" s="1" t="s">
        <v>2919</v>
      </c>
      <c r="D9358" s="1" t="s">
        <v>891</v>
      </c>
      <c r="E9358" s="1">
        <v>8803</v>
      </c>
      <c r="F9358" s="1">
        <v>3075</v>
      </c>
      <c r="N9358">
        <f t="shared" si="731"/>
        <v>0.34931273429512666</v>
      </c>
      <c r="S9358">
        <f t="shared" si="732"/>
        <v>11.158830734379761</v>
      </c>
      <c r="T9358">
        <f t="shared" si="733"/>
        <v>1.4434410508063085</v>
      </c>
      <c r="U9358">
        <f t="shared" si="734"/>
        <v>1.0146918252316646</v>
      </c>
      <c r="V9358">
        <f t="shared" si="735"/>
        <v>0.90238604154267166</v>
      </c>
    </row>
    <row r="9359" spans="1:22" ht="12.75" x14ac:dyDescent="0.2">
      <c r="A9359" s="1" t="s">
        <v>1073</v>
      </c>
      <c r="B9359" s="1" t="s">
        <v>5</v>
      </c>
      <c r="C9359" s="1" t="s">
        <v>2919</v>
      </c>
      <c r="D9359" s="1" t="s">
        <v>891</v>
      </c>
      <c r="E9359" s="1">
        <v>96322</v>
      </c>
      <c r="F9359" s="1">
        <v>31155</v>
      </c>
      <c r="N9359">
        <f t="shared" si="731"/>
        <v>0.32344635701085939</v>
      </c>
      <c r="S9359">
        <f t="shared" si="732"/>
        <v>10.332526687923556</v>
      </c>
      <c r="T9359">
        <f t="shared" si="733"/>
        <v>1.3365551942597496</v>
      </c>
      <c r="U9359">
        <f t="shared" si="734"/>
        <v>0.93955456568781692</v>
      </c>
      <c r="V9359">
        <f t="shared" si="735"/>
        <v>0.83556495111291784</v>
      </c>
    </row>
    <row r="9360" spans="1:22" ht="12.75" x14ac:dyDescent="0.2">
      <c r="A9360" s="1" t="s">
        <v>1074</v>
      </c>
      <c r="B9360" s="1" t="s">
        <v>5</v>
      </c>
      <c r="C9360" s="1" t="s">
        <v>2919</v>
      </c>
      <c r="D9360" s="1" t="s">
        <v>891</v>
      </c>
      <c r="E9360" s="1">
        <v>3930</v>
      </c>
      <c r="F9360" s="1">
        <v>1363</v>
      </c>
      <c r="N9360">
        <f t="shared" si="731"/>
        <v>0.34681933842239188</v>
      </c>
      <c r="S9360">
        <f t="shared" si="732"/>
        <v>11.079178950273484</v>
      </c>
      <c r="T9360">
        <f t="shared" si="733"/>
        <v>1.4331377620759995</v>
      </c>
      <c r="U9360">
        <f t="shared" si="734"/>
        <v>1.0074489504070874</v>
      </c>
      <c r="V9360">
        <f t="shared" si="735"/>
        <v>0.89594480590854497</v>
      </c>
    </row>
    <row r="9361" spans="1:22" ht="12.75" x14ac:dyDescent="0.2">
      <c r="A9361" s="1" t="s">
        <v>1075</v>
      </c>
      <c r="B9361" s="1" t="s">
        <v>5</v>
      </c>
      <c r="C9361" s="1" t="s">
        <v>2919</v>
      </c>
      <c r="D9361" s="1" t="s">
        <v>891</v>
      </c>
      <c r="E9361" s="1">
        <v>22875</v>
      </c>
      <c r="F9361" s="1">
        <v>8106</v>
      </c>
      <c r="N9361">
        <f t="shared" si="731"/>
        <v>0.35436065573770492</v>
      </c>
      <c r="S9361">
        <f t="shared" si="732"/>
        <v>11.320087096967979</v>
      </c>
      <c r="T9361">
        <f t="shared" si="733"/>
        <v>1.4643002303210948</v>
      </c>
      <c r="U9361">
        <f t="shared" si="734"/>
        <v>1.0293551458590433</v>
      </c>
      <c r="V9361">
        <f t="shared" si="735"/>
        <v>0.9154264302870968</v>
      </c>
    </row>
    <row r="9362" spans="1:22" ht="12.75" x14ac:dyDescent="0.2">
      <c r="A9362" s="1" t="s">
        <v>1076</v>
      </c>
      <c r="B9362" s="1" t="s">
        <v>5</v>
      </c>
      <c r="C9362" s="1" t="s">
        <v>2919</v>
      </c>
      <c r="D9362" s="1" t="s">
        <v>891</v>
      </c>
      <c r="E9362" s="1">
        <v>193113</v>
      </c>
      <c r="F9362" s="1">
        <v>66812</v>
      </c>
      <c r="N9362">
        <f t="shared" si="731"/>
        <v>0.34597360094866736</v>
      </c>
      <c r="S9362">
        <f t="shared" si="732"/>
        <v>11.052161780876389</v>
      </c>
      <c r="T9362">
        <f t="shared" si="733"/>
        <v>1.4296429791267247</v>
      </c>
      <c r="U9362">
        <f t="shared" si="734"/>
        <v>1.0049922323529574</v>
      </c>
      <c r="V9362">
        <f t="shared" si="735"/>
        <v>0.89375999666407646</v>
      </c>
    </row>
    <row r="9363" spans="1:22" ht="12.75" x14ac:dyDescent="0.2">
      <c r="A9363" s="1" t="s">
        <v>1077</v>
      </c>
      <c r="B9363" s="1" t="s">
        <v>5</v>
      </c>
      <c r="C9363" s="1" t="s">
        <v>2919</v>
      </c>
      <c r="D9363" s="1" t="s">
        <v>891</v>
      </c>
      <c r="E9363" s="1">
        <v>190688</v>
      </c>
      <c r="F9363" s="1">
        <v>55362</v>
      </c>
      <c r="N9363">
        <f t="shared" si="731"/>
        <v>0.29032765564692065</v>
      </c>
      <c r="S9363">
        <f t="shared" si="732"/>
        <v>9.2745464130034136</v>
      </c>
      <c r="T9363">
        <f t="shared" si="733"/>
        <v>1.1997010563922341</v>
      </c>
      <c r="U9363">
        <f t="shared" si="734"/>
        <v>0.84335058502249982</v>
      </c>
      <c r="V9363">
        <f t="shared" si="735"/>
        <v>0.75000879787062391</v>
      </c>
    </row>
    <row r="9364" spans="1:22" ht="12.75" x14ac:dyDescent="0.2">
      <c r="A9364" s="1" t="s">
        <v>1078</v>
      </c>
      <c r="B9364" s="1" t="s">
        <v>5</v>
      </c>
      <c r="C9364" s="1" t="s">
        <v>2919</v>
      </c>
      <c r="D9364" s="1" t="s">
        <v>891</v>
      </c>
      <c r="E9364" s="1">
        <v>179919</v>
      </c>
      <c r="F9364" s="1">
        <v>55352</v>
      </c>
      <c r="N9364">
        <f t="shared" si="731"/>
        <v>0.30764955341014566</v>
      </c>
      <c r="S9364">
        <f t="shared" si="732"/>
        <v>9.8278961943336043</v>
      </c>
      <c r="T9364">
        <f t="shared" si="733"/>
        <v>1.2712791463229161</v>
      </c>
      <c r="U9364">
        <f t="shared" si="734"/>
        <v>0.89366764000565191</v>
      </c>
      <c r="V9364">
        <f t="shared" si="735"/>
        <v>0.7947567764580783</v>
      </c>
    </row>
    <row r="9365" spans="1:22" ht="12.75" x14ac:dyDescent="0.2">
      <c r="A9365" s="1" t="s">
        <v>1079</v>
      </c>
      <c r="B9365" s="1" t="s">
        <v>5</v>
      </c>
      <c r="C9365" s="1" t="s">
        <v>2919</v>
      </c>
      <c r="D9365" s="1" t="s">
        <v>891</v>
      </c>
      <c r="E9365" s="1">
        <v>548402</v>
      </c>
      <c r="F9365" s="1">
        <v>147777</v>
      </c>
      <c r="N9365">
        <f t="shared" si="731"/>
        <v>0.26946838268277651</v>
      </c>
      <c r="S9365">
        <f t="shared" si="732"/>
        <v>8.6081948220177544</v>
      </c>
      <c r="T9365">
        <f t="shared" si="733"/>
        <v>1.1135057135651922</v>
      </c>
      <c r="U9365">
        <f t="shared" si="734"/>
        <v>0.78275807957117982</v>
      </c>
      <c r="V9365">
        <f t="shared" si="735"/>
        <v>0.69612265255858707</v>
      </c>
    </row>
    <row r="9366" spans="1:22" ht="12.75" x14ac:dyDescent="0.2">
      <c r="A9366" s="1" t="s">
        <v>1080</v>
      </c>
      <c r="B9366" s="1" t="s">
        <v>5</v>
      </c>
      <c r="C9366" s="1" t="s">
        <v>2919</v>
      </c>
      <c r="D9366" s="1" t="s">
        <v>891</v>
      </c>
      <c r="E9366" s="1">
        <v>154539</v>
      </c>
      <c r="F9366" s="1">
        <v>46696</v>
      </c>
      <c r="N9366">
        <f t="shared" si="731"/>
        <v>0.30216320799280438</v>
      </c>
      <c r="S9366">
        <f t="shared" si="732"/>
        <v>9.6526343333940403</v>
      </c>
      <c r="T9366">
        <f t="shared" si="733"/>
        <v>1.2486082974909272</v>
      </c>
      <c r="U9366">
        <f t="shared" si="734"/>
        <v>0.87773077513123821</v>
      </c>
      <c r="V9366">
        <f t="shared" si="735"/>
        <v>0.78058379895790064</v>
      </c>
    </row>
    <row r="9367" spans="1:22" ht="12.75" x14ac:dyDescent="0.2">
      <c r="A9367" s="1" t="s">
        <v>1081</v>
      </c>
      <c r="B9367" s="1" t="s">
        <v>5</v>
      </c>
      <c r="C9367" s="1" t="s">
        <v>2919</v>
      </c>
      <c r="D9367" s="1" t="s">
        <v>891</v>
      </c>
      <c r="E9367" s="1">
        <v>438711</v>
      </c>
      <c r="F9367" s="1">
        <v>151205</v>
      </c>
      <c r="N9367">
        <f t="shared" si="731"/>
        <v>0.344657416841611</v>
      </c>
      <c r="S9367">
        <f t="shared" si="732"/>
        <v>11.01011614605131</v>
      </c>
      <c r="T9367">
        <f t="shared" si="733"/>
        <v>1.4242042018248389</v>
      </c>
      <c r="U9367">
        <f t="shared" si="734"/>
        <v>1.0011689498819509</v>
      </c>
      <c r="V9367">
        <f t="shared" si="735"/>
        <v>0.89035987393821991</v>
      </c>
    </row>
    <row r="9368" spans="1:22" ht="12.75" x14ac:dyDescent="0.2">
      <c r="A9368" s="1" t="s">
        <v>1082</v>
      </c>
      <c r="B9368" s="1" t="s">
        <v>5</v>
      </c>
      <c r="C9368" s="1" t="s">
        <v>2919</v>
      </c>
      <c r="D9368" s="1" t="s">
        <v>891</v>
      </c>
      <c r="E9368" s="1">
        <v>9945</v>
      </c>
      <c r="F9368" s="1">
        <v>3634</v>
      </c>
      <c r="N9368">
        <f t="shared" si="731"/>
        <v>0.36540975364504774</v>
      </c>
      <c r="S9368">
        <f t="shared" si="732"/>
        <v>11.673051650534637</v>
      </c>
      <c r="T9368">
        <f t="shared" si="733"/>
        <v>1.50995765969028</v>
      </c>
      <c r="U9368">
        <f t="shared" si="734"/>
        <v>1.0614508246649947</v>
      </c>
      <c r="V9368">
        <f t="shared" si="735"/>
        <v>0.94396976909020103</v>
      </c>
    </row>
    <row r="9369" spans="1:22" ht="12.75" x14ac:dyDescent="0.2">
      <c r="A9369" s="1" t="s">
        <v>1083</v>
      </c>
      <c r="B9369" s="1" t="s">
        <v>5</v>
      </c>
      <c r="C9369" s="1" t="s">
        <v>2919</v>
      </c>
      <c r="D9369" s="1" t="s">
        <v>891</v>
      </c>
      <c r="E9369" s="1">
        <v>286807</v>
      </c>
      <c r="F9369" s="1">
        <v>90544</v>
      </c>
      <c r="N9369">
        <f t="shared" si="731"/>
        <v>0.31569661828337525</v>
      </c>
      <c r="S9369">
        <f t="shared" si="732"/>
        <v>10.084960498073174</v>
      </c>
      <c r="T9369">
        <f t="shared" si="733"/>
        <v>1.3045314805098152</v>
      </c>
      <c r="U9369">
        <f t="shared" si="734"/>
        <v>0.91704294282835475</v>
      </c>
      <c r="V9369">
        <f t="shared" si="735"/>
        <v>0.8155449078488326</v>
      </c>
    </row>
    <row r="9370" spans="1:22" ht="12.75" x14ac:dyDescent="0.2">
      <c r="A9370" s="1" t="s">
        <v>1084</v>
      </c>
      <c r="B9370" s="1" t="s">
        <v>5</v>
      </c>
      <c r="C9370" s="1" t="s">
        <v>2919</v>
      </c>
      <c r="D9370" s="1" t="s">
        <v>891</v>
      </c>
      <c r="E9370" s="1">
        <v>179919</v>
      </c>
      <c r="F9370" s="1">
        <v>55352</v>
      </c>
      <c r="N9370">
        <f t="shared" si="731"/>
        <v>0.30764955341014566</v>
      </c>
      <c r="S9370">
        <f t="shared" si="732"/>
        <v>9.8278961943336043</v>
      </c>
      <c r="T9370">
        <f t="shared" si="733"/>
        <v>1.2712791463229161</v>
      </c>
      <c r="U9370">
        <f t="shared" si="734"/>
        <v>0.89366764000565191</v>
      </c>
      <c r="V9370">
        <f t="shared" si="735"/>
        <v>0.7947567764580783</v>
      </c>
    </row>
    <row r="9371" spans="1:22" ht="12.75" x14ac:dyDescent="0.2">
      <c r="A9371" s="1" t="s">
        <v>1085</v>
      </c>
      <c r="B9371" s="1" t="s">
        <v>5</v>
      </c>
      <c r="C9371" s="1" t="s">
        <v>2919</v>
      </c>
      <c r="D9371" s="1" t="s">
        <v>891</v>
      </c>
      <c r="E9371" s="1">
        <v>20792</v>
      </c>
      <c r="F9371" s="1">
        <v>7211</v>
      </c>
      <c r="N9371">
        <f t="shared" si="731"/>
        <v>0.34681608310888801</v>
      </c>
      <c r="S9371">
        <f t="shared" si="732"/>
        <v>11.079074958953356</v>
      </c>
      <c r="T9371">
        <f t="shared" si="733"/>
        <v>1.4331243103673059</v>
      </c>
      <c r="U9371">
        <f t="shared" si="734"/>
        <v>1.0074394942960538</v>
      </c>
      <c r="V9371">
        <f t="shared" si="735"/>
        <v>0.89593639639701472</v>
      </c>
    </row>
    <row r="9372" spans="1:22" ht="12.75" x14ac:dyDescent="0.2">
      <c r="A9372" s="1" t="s">
        <v>1086</v>
      </c>
      <c r="B9372" s="1" t="s">
        <v>5</v>
      </c>
      <c r="C9372" s="1" t="s">
        <v>2919</v>
      </c>
      <c r="D9372" s="1" t="s">
        <v>891</v>
      </c>
      <c r="E9372" s="1">
        <v>807</v>
      </c>
      <c r="F9372" s="1">
        <v>287</v>
      </c>
      <c r="N9372">
        <f t="shared" si="731"/>
        <v>0.35563816604708798</v>
      </c>
      <c r="S9372">
        <f t="shared" si="732"/>
        <v>11.360897293402978</v>
      </c>
      <c r="T9372">
        <f t="shared" si="733"/>
        <v>1.4695791985416859</v>
      </c>
      <c r="U9372">
        <f t="shared" si="734"/>
        <v>1.0330660877753062</v>
      </c>
      <c r="V9372">
        <f t="shared" si="735"/>
        <v>0.91872664627676115</v>
      </c>
    </row>
    <row r="9373" spans="1:22" ht="12.75" x14ac:dyDescent="0.2">
      <c r="A9373" s="1" t="s">
        <v>1087</v>
      </c>
      <c r="B9373" s="1" t="s">
        <v>5</v>
      </c>
      <c r="C9373" s="1" t="s">
        <v>2919</v>
      </c>
      <c r="D9373" s="1" t="s">
        <v>891</v>
      </c>
      <c r="E9373" s="1">
        <v>20792</v>
      </c>
      <c r="F9373" s="1">
        <v>7211</v>
      </c>
      <c r="N9373">
        <f t="shared" si="731"/>
        <v>0.34681608310888801</v>
      </c>
      <c r="S9373">
        <f t="shared" si="732"/>
        <v>11.079074958953356</v>
      </c>
      <c r="T9373">
        <f t="shared" si="733"/>
        <v>1.4331243103673059</v>
      </c>
      <c r="U9373">
        <f t="shared" si="734"/>
        <v>1.0074394942960538</v>
      </c>
      <c r="V9373">
        <f t="shared" si="735"/>
        <v>0.89593639639701472</v>
      </c>
    </row>
    <row r="9374" spans="1:22" ht="12.75" x14ac:dyDescent="0.2">
      <c r="A9374" s="1" t="s">
        <v>1088</v>
      </c>
      <c r="B9374" s="1" t="s">
        <v>5</v>
      </c>
      <c r="C9374" s="1" t="s">
        <v>2919</v>
      </c>
      <c r="D9374" s="1" t="s">
        <v>891</v>
      </c>
      <c r="E9374" s="1">
        <v>10594</v>
      </c>
      <c r="F9374" s="1">
        <v>3855</v>
      </c>
      <c r="N9374">
        <f t="shared" si="731"/>
        <v>0.36388521804795165</v>
      </c>
      <c r="S9374">
        <f t="shared" si="732"/>
        <v>11.624350206223252</v>
      </c>
      <c r="T9374">
        <f t="shared" si="733"/>
        <v>1.5036579258179821</v>
      </c>
      <c r="U9374">
        <f t="shared" si="734"/>
        <v>1.0570223178979294</v>
      </c>
      <c r="V9374">
        <f t="shared" si="735"/>
        <v>0.94003140810994512</v>
      </c>
    </row>
    <row r="9375" spans="1:22" ht="12.75" x14ac:dyDescent="0.2">
      <c r="A9375" s="1" t="s">
        <v>1089</v>
      </c>
      <c r="B9375" s="1" t="s">
        <v>5</v>
      </c>
      <c r="C9375" s="1" t="s">
        <v>2919</v>
      </c>
      <c r="D9375" s="1" t="s">
        <v>891</v>
      </c>
      <c r="E9375" s="1">
        <v>20792</v>
      </c>
      <c r="F9375" s="1">
        <v>7211</v>
      </c>
      <c r="N9375">
        <f t="shared" si="731"/>
        <v>0.34681608310888801</v>
      </c>
      <c r="S9375">
        <f t="shared" si="732"/>
        <v>11.079074958953356</v>
      </c>
      <c r="T9375">
        <f t="shared" si="733"/>
        <v>1.4331243103673059</v>
      </c>
      <c r="U9375">
        <f t="shared" si="734"/>
        <v>1.0074394942960538</v>
      </c>
      <c r="V9375">
        <f t="shared" si="735"/>
        <v>0.89593639639701472</v>
      </c>
    </row>
    <row r="9376" spans="1:22" ht="12.75" x14ac:dyDescent="0.2">
      <c r="A9376" s="1" t="s">
        <v>1090</v>
      </c>
      <c r="B9376" s="1" t="s">
        <v>5</v>
      </c>
      <c r="C9376" s="1" t="s">
        <v>2919</v>
      </c>
      <c r="D9376" s="1" t="s">
        <v>891</v>
      </c>
      <c r="E9376" s="1">
        <v>28597</v>
      </c>
      <c r="F9376" s="1">
        <v>8988</v>
      </c>
      <c r="N9376">
        <f t="shared" si="731"/>
        <v>0.31429870266111831</v>
      </c>
      <c r="S9376">
        <f t="shared" si="732"/>
        <v>10.040303941703458</v>
      </c>
      <c r="T9376">
        <f t="shared" si="733"/>
        <v>1.2987549696740426</v>
      </c>
      <c r="U9376">
        <f t="shared" si="734"/>
        <v>0.91298224473462497</v>
      </c>
      <c r="V9376">
        <f t="shared" si="735"/>
        <v>0.81193364658942102</v>
      </c>
    </row>
    <row r="9377" spans="1:22" ht="12.75" x14ac:dyDescent="0.2">
      <c r="A9377" s="1" t="s">
        <v>1091</v>
      </c>
      <c r="B9377" s="1" t="s">
        <v>5</v>
      </c>
      <c r="C9377" s="1" t="s">
        <v>2919</v>
      </c>
      <c r="D9377" s="1" t="s">
        <v>891</v>
      </c>
      <c r="E9377" s="1">
        <v>32154</v>
      </c>
      <c r="F9377" s="1">
        <v>8338</v>
      </c>
      <c r="N9377">
        <f t="shared" si="731"/>
        <v>0.25931454873421661</v>
      </c>
      <c r="S9377">
        <f t="shared" si="732"/>
        <v>8.2838295664377792</v>
      </c>
      <c r="T9377">
        <f t="shared" si="733"/>
        <v>1.0715477220422174</v>
      </c>
      <c r="U9377">
        <f t="shared" si="734"/>
        <v>0.75326298451501539</v>
      </c>
      <c r="V9377">
        <f t="shared" si="735"/>
        <v>0.66989206568401516</v>
      </c>
    </row>
    <row r="9378" spans="1:22" ht="12.75" x14ac:dyDescent="0.2">
      <c r="A9378" s="1" t="s">
        <v>1092</v>
      </c>
      <c r="B9378" s="1" t="s">
        <v>5</v>
      </c>
      <c r="C9378" s="1" t="s">
        <v>2919</v>
      </c>
      <c r="D9378" s="1" t="s">
        <v>891</v>
      </c>
      <c r="E9378" s="1">
        <v>20792</v>
      </c>
      <c r="F9378" s="1">
        <v>7211</v>
      </c>
      <c r="N9378">
        <f t="shared" si="731"/>
        <v>0.34681608310888801</v>
      </c>
      <c r="S9378">
        <f t="shared" si="732"/>
        <v>11.079074958953356</v>
      </c>
      <c r="T9378">
        <f t="shared" si="733"/>
        <v>1.4331243103673059</v>
      </c>
      <c r="U9378">
        <f t="shared" si="734"/>
        <v>1.0074394942960538</v>
      </c>
      <c r="V9378">
        <f t="shared" si="735"/>
        <v>0.89593639639701472</v>
      </c>
    </row>
    <row r="9379" spans="1:22" ht="12.75" x14ac:dyDescent="0.2">
      <c r="A9379" s="1" t="s">
        <v>1093</v>
      </c>
      <c r="B9379" s="1" t="s">
        <v>5</v>
      </c>
      <c r="C9379" s="1" t="s">
        <v>2919</v>
      </c>
      <c r="D9379" s="1" t="s">
        <v>891</v>
      </c>
      <c r="E9379" s="1">
        <v>20792</v>
      </c>
      <c r="F9379" s="1">
        <v>7211</v>
      </c>
      <c r="N9379">
        <f t="shared" si="731"/>
        <v>0.34681608310888801</v>
      </c>
      <c r="S9379">
        <f t="shared" si="732"/>
        <v>11.079074958953356</v>
      </c>
      <c r="T9379">
        <f t="shared" si="733"/>
        <v>1.4331243103673059</v>
      </c>
      <c r="U9379">
        <f t="shared" si="734"/>
        <v>1.0074394942960538</v>
      </c>
      <c r="V9379">
        <f t="shared" si="735"/>
        <v>0.89593639639701472</v>
      </c>
    </row>
    <row r="9380" spans="1:22" ht="12.75" x14ac:dyDescent="0.2">
      <c r="A9380" s="1" t="s">
        <v>1094</v>
      </c>
      <c r="B9380" s="1" t="s">
        <v>5</v>
      </c>
      <c r="C9380" s="1" t="s">
        <v>2919</v>
      </c>
      <c r="D9380" s="1" t="s">
        <v>891</v>
      </c>
      <c r="E9380" s="1">
        <v>29266</v>
      </c>
      <c r="F9380" s="1">
        <v>10608</v>
      </c>
      <c r="N9380">
        <f t="shared" si="731"/>
        <v>0.36246839335747966</v>
      </c>
      <c r="S9380">
        <f t="shared" si="732"/>
        <v>11.579089597751105</v>
      </c>
      <c r="T9380">
        <f t="shared" si="733"/>
        <v>1.4978032783366928</v>
      </c>
      <c r="U9380">
        <f t="shared" si="734"/>
        <v>1.052906692299254</v>
      </c>
      <c r="V9380">
        <f t="shared" si="735"/>
        <v>0.9363712987051882</v>
      </c>
    </row>
    <row r="9381" spans="1:22" ht="12.75" x14ac:dyDescent="0.2">
      <c r="A9381" s="1" t="s">
        <v>1095</v>
      </c>
      <c r="B9381" s="1" t="s">
        <v>5</v>
      </c>
      <c r="C9381" s="1" t="s">
        <v>2919</v>
      </c>
      <c r="D9381" s="1" t="s">
        <v>891</v>
      </c>
      <c r="E9381" s="1">
        <v>29485</v>
      </c>
      <c r="F9381" s="1">
        <v>12979</v>
      </c>
      <c r="N9381">
        <f t="shared" si="731"/>
        <v>0.4401899270815669</v>
      </c>
      <c r="S9381">
        <f t="shared" si="732"/>
        <v>14.06191187731544</v>
      </c>
      <c r="T9381">
        <f t="shared" si="733"/>
        <v>1.818966640832921</v>
      </c>
      <c r="U9381">
        <f t="shared" si="734"/>
        <v>1.2786740267579757</v>
      </c>
      <c r="V9381">
        <f t="shared" si="735"/>
        <v>1.1371507730104362</v>
      </c>
    </row>
    <row r="9382" spans="1:22" ht="12.75" x14ac:dyDescent="0.2">
      <c r="A9382" s="1" t="s">
        <v>1096</v>
      </c>
      <c r="B9382" s="1" t="s">
        <v>5</v>
      </c>
      <c r="C9382" s="1" t="s">
        <v>2919</v>
      </c>
      <c r="D9382" s="1" t="s">
        <v>891</v>
      </c>
      <c r="E9382" s="1">
        <v>29485</v>
      </c>
      <c r="F9382" s="1">
        <v>12979</v>
      </c>
      <c r="N9382">
        <f t="shared" si="731"/>
        <v>0.4401899270815669</v>
      </c>
      <c r="S9382">
        <f t="shared" si="732"/>
        <v>14.06191187731544</v>
      </c>
      <c r="T9382">
        <f t="shared" si="733"/>
        <v>1.818966640832921</v>
      </c>
      <c r="U9382">
        <f t="shared" si="734"/>
        <v>1.2786740267579757</v>
      </c>
      <c r="V9382">
        <f t="shared" si="735"/>
        <v>1.1371507730104362</v>
      </c>
    </row>
    <row r="9383" spans="1:22" ht="12.75" x14ac:dyDescent="0.2">
      <c r="A9383" s="1" t="s">
        <v>1097</v>
      </c>
      <c r="B9383" s="1" t="s">
        <v>5</v>
      </c>
      <c r="C9383" s="1" t="s">
        <v>2919</v>
      </c>
      <c r="D9383" s="1" t="s">
        <v>891</v>
      </c>
      <c r="E9383" s="1">
        <v>17776</v>
      </c>
      <c r="F9383" s="1">
        <v>7349</v>
      </c>
      <c r="N9383">
        <f t="shared" si="731"/>
        <v>0.4134225922592259</v>
      </c>
      <c r="S9383">
        <f t="shared" si="732"/>
        <v>13.206826650904503</v>
      </c>
      <c r="T9383">
        <f t="shared" si="733"/>
        <v>1.7083578192529996</v>
      </c>
      <c r="U9383">
        <f t="shared" si="734"/>
        <v>1.2009196446216495</v>
      </c>
      <c r="V9383">
        <f t="shared" si="735"/>
        <v>1.0680022223235552</v>
      </c>
    </row>
    <row r="9384" spans="1:22" ht="12.75" x14ac:dyDescent="0.2">
      <c r="A9384" s="1" t="s">
        <v>1098</v>
      </c>
      <c r="B9384" s="1" t="s">
        <v>5</v>
      </c>
      <c r="C9384" s="1" t="s">
        <v>2919</v>
      </c>
      <c r="D9384" s="1" t="s">
        <v>891</v>
      </c>
      <c r="E9384" s="1">
        <v>1213</v>
      </c>
      <c r="F9384" s="1">
        <v>534</v>
      </c>
      <c r="N9384">
        <f t="shared" si="731"/>
        <v>0.44023083264633139</v>
      </c>
      <c r="S9384">
        <f t="shared" si="732"/>
        <v>14.063218609731658</v>
      </c>
      <c r="T9384">
        <f t="shared" si="733"/>
        <v>1.8191356720922784</v>
      </c>
      <c r="U9384">
        <f t="shared" si="734"/>
        <v>1.2787928502021217</v>
      </c>
      <c r="V9384">
        <f t="shared" si="735"/>
        <v>1.1372564451117966</v>
      </c>
    </row>
    <row r="9385" spans="1:22" ht="12.75" x14ac:dyDescent="0.2">
      <c r="A9385" s="1" t="s">
        <v>1099</v>
      </c>
      <c r="B9385" s="1" t="s">
        <v>5</v>
      </c>
      <c r="C9385" s="1" t="s">
        <v>2919</v>
      </c>
      <c r="D9385" s="1" t="s">
        <v>891</v>
      </c>
      <c r="E9385" s="1">
        <v>64530</v>
      </c>
      <c r="F9385" s="1">
        <v>27541</v>
      </c>
      <c r="N9385">
        <f t="shared" si="731"/>
        <v>0.42679373934604059</v>
      </c>
      <c r="S9385">
        <f t="shared" si="732"/>
        <v>13.633969301078254</v>
      </c>
      <c r="T9385">
        <f t="shared" si="733"/>
        <v>1.763610493165457</v>
      </c>
      <c r="U9385">
        <f t="shared" si="734"/>
        <v>1.2397604663579052</v>
      </c>
      <c r="V9385">
        <f t="shared" si="735"/>
        <v>1.1025441536817211</v>
      </c>
    </row>
    <row r="9386" spans="1:22" ht="12.75" x14ac:dyDescent="0.2">
      <c r="A9386" s="1" t="s">
        <v>1100</v>
      </c>
      <c r="B9386" s="1" t="s">
        <v>5</v>
      </c>
      <c r="C9386" s="1" t="s">
        <v>2919</v>
      </c>
      <c r="D9386" s="1" t="s">
        <v>891</v>
      </c>
      <c r="E9386" s="1">
        <v>49835</v>
      </c>
      <c r="F9386" s="1">
        <v>20122</v>
      </c>
      <c r="N9386">
        <f t="shared" si="731"/>
        <v>0.40377244908197052</v>
      </c>
      <c r="S9386">
        <f t="shared" si="732"/>
        <v>12.898551848112623</v>
      </c>
      <c r="T9386">
        <f t="shared" si="733"/>
        <v>1.6684811945535973</v>
      </c>
      <c r="U9386">
        <f t="shared" si="734"/>
        <v>1.1728876823342305</v>
      </c>
      <c r="V9386">
        <f t="shared" si="735"/>
        <v>1.0430728291263229</v>
      </c>
    </row>
    <row r="9387" spans="1:22" ht="12.75" x14ac:dyDescent="0.2">
      <c r="A9387" s="1" t="s">
        <v>1101</v>
      </c>
      <c r="B9387" s="1" t="s">
        <v>5</v>
      </c>
      <c r="C9387" s="1" t="s">
        <v>2919</v>
      </c>
      <c r="D9387" s="1" t="s">
        <v>891</v>
      </c>
      <c r="E9387" s="1">
        <v>49835</v>
      </c>
      <c r="F9387" s="1">
        <v>20122</v>
      </c>
      <c r="N9387">
        <f t="shared" si="731"/>
        <v>0.40377244908197052</v>
      </c>
      <c r="S9387">
        <f t="shared" si="732"/>
        <v>12.898551848112623</v>
      </c>
      <c r="T9387">
        <f t="shared" si="733"/>
        <v>1.6684811945535973</v>
      </c>
      <c r="U9387">
        <f t="shared" si="734"/>
        <v>1.1728876823342305</v>
      </c>
      <c r="V9387">
        <f t="shared" si="735"/>
        <v>1.0430728291263229</v>
      </c>
    </row>
    <row r="9388" spans="1:22" ht="12.75" x14ac:dyDescent="0.2">
      <c r="A9388" s="1" t="s">
        <v>1102</v>
      </c>
      <c r="B9388" s="1" t="s">
        <v>5</v>
      </c>
      <c r="C9388" s="1" t="s">
        <v>2919</v>
      </c>
      <c r="D9388" s="1" t="s">
        <v>891</v>
      </c>
      <c r="E9388" s="1">
        <v>29485</v>
      </c>
      <c r="F9388" s="1">
        <v>12979</v>
      </c>
      <c r="N9388">
        <f t="shared" si="731"/>
        <v>0.4401899270815669</v>
      </c>
      <c r="S9388">
        <f t="shared" si="732"/>
        <v>14.06191187731544</v>
      </c>
      <c r="T9388">
        <f t="shared" si="733"/>
        <v>1.818966640832921</v>
      </c>
      <c r="U9388">
        <f t="shared" si="734"/>
        <v>1.2786740267579757</v>
      </c>
      <c r="V9388">
        <f t="shared" si="735"/>
        <v>1.1371507730104362</v>
      </c>
    </row>
    <row r="9389" spans="1:22" ht="12.75" x14ac:dyDescent="0.2">
      <c r="A9389" s="1" t="s">
        <v>1103</v>
      </c>
      <c r="B9389" s="1" t="s">
        <v>5</v>
      </c>
      <c r="C9389" s="1" t="s">
        <v>2919</v>
      </c>
      <c r="D9389" s="1" t="s">
        <v>891</v>
      </c>
      <c r="E9389" s="1">
        <v>34836</v>
      </c>
      <c r="F9389" s="1">
        <v>14009</v>
      </c>
      <c r="N9389">
        <f t="shared" si="731"/>
        <v>0.40214146285451829</v>
      </c>
      <c r="S9389">
        <f t="shared" si="732"/>
        <v>12.846449827615233</v>
      </c>
      <c r="T9389">
        <f t="shared" si="733"/>
        <v>1.661741582043464</v>
      </c>
      <c r="U9389">
        <f t="shared" si="734"/>
        <v>1.1681499552788437</v>
      </c>
      <c r="V9389">
        <f t="shared" si="735"/>
        <v>1.03885947226554</v>
      </c>
    </row>
    <row r="9390" spans="1:22" ht="12.75" x14ac:dyDescent="0.2">
      <c r="A9390" s="1" t="s">
        <v>1104</v>
      </c>
      <c r="B9390" s="1" t="s">
        <v>5</v>
      </c>
      <c r="C9390" s="1" t="s">
        <v>2919</v>
      </c>
      <c r="D9390" s="1" t="s">
        <v>891</v>
      </c>
      <c r="E9390" s="1">
        <v>29485</v>
      </c>
      <c r="F9390" s="1">
        <v>12979</v>
      </c>
      <c r="N9390">
        <f t="shared" si="731"/>
        <v>0.4401899270815669</v>
      </c>
      <c r="S9390">
        <f t="shared" si="732"/>
        <v>14.06191187731544</v>
      </c>
      <c r="T9390">
        <f t="shared" si="733"/>
        <v>1.818966640832921</v>
      </c>
      <c r="U9390">
        <f t="shared" si="734"/>
        <v>1.2786740267579757</v>
      </c>
      <c r="V9390">
        <f t="shared" si="735"/>
        <v>1.1371507730104362</v>
      </c>
    </row>
    <row r="9391" spans="1:22" ht="12.75" x14ac:dyDescent="0.2">
      <c r="A9391" s="1" t="s">
        <v>1105</v>
      </c>
      <c r="B9391" s="1" t="s">
        <v>5</v>
      </c>
      <c r="C9391" s="1" t="s">
        <v>2919</v>
      </c>
      <c r="D9391" s="1" t="s">
        <v>891</v>
      </c>
      <c r="E9391" s="1">
        <v>29485</v>
      </c>
      <c r="F9391" s="1">
        <v>12979</v>
      </c>
      <c r="N9391">
        <f t="shared" si="731"/>
        <v>0.4401899270815669</v>
      </c>
      <c r="S9391">
        <f t="shared" si="732"/>
        <v>14.06191187731544</v>
      </c>
      <c r="T9391">
        <f t="shared" si="733"/>
        <v>1.818966640832921</v>
      </c>
      <c r="U9391">
        <f t="shared" si="734"/>
        <v>1.2786740267579757</v>
      </c>
      <c r="V9391">
        <f t="shared" si="735"/>
        <v>1.1371507730104362</v>
      </c>
    </row>
    <row r="9392" spans="1:22" ht="12.75" x14ac:dyDescent="0.2">
      <c r="A9392" s="1" t="s">
        <v>1106</v>
      </c>
      <c r="B9392" s="1" t="s">
        <v>5</v>
      </c>
      <c r="C9392" s="1" t="s">
        <v>2919</v>
      </c>
      <c r="D9392" s="1" t="s">
        <v>891</v>
      </c>
      <c r="E9392" s="1">
        <v>132767</v>
      </c>
      <c r="F9392" s="1">
        <v>55519</v>
      </c>
      <c r="N9392">
        <f t="shared" si="731"/>
        <v>0.418168671431907</v>
      </c>
      <c r="S9392">
        <f t="shared" si="732"/>
        <v>13.35844063155935</v>
      </c>
      <c r="T9392">
        <f t="shared" si="733"/>
        <v>1.7279697166607728</v>
      </c>
      <c r="U9392">
        <f t="shared" si="734"/>
        <v>1.2147061667424062</v>
      </c>
      <c r="V9392">
        <f t="shared" si="735"/>
        <v>1.0802628563543357</v>
      </c>
    </row>
    <row r="9393" spans="1:22" ht="12.75" x14ac:dyDescent="0.2">
      <c r="A9393" s="1" t="s">
        <v>1107</v>
      </c>
      <c r="B9393" s="1" t="s">
        <v>5</v>
      </c>
      <c r="C9393" s="1" t="s">
        <v>2919</v>
      </c>
      <c r="D9393" s="1" t="s">
        <v>891</v>
      </c>
      <c r="E9393" s="1">
        <v>6179</v>
      </c>
      <c r="F9393" s="1">
        <v>2689</v>
      </c>
      <c r="N9393">
        <f t="shared" si="731"/>
        <v>0.43518368668069268</v>
      </c>
      <c r="S9393">
        <f t="shared" si="732"/>
        <v>13.901987019832946</v>
      </c>
      <c r="T9393">
        <f t="shared" si="733"/>
        <v>1.7982796970276558</v>
      </c>
      <c r="U9393">
        <f t="shared" si="734"/>
        <v>1.2641317821983493</v>
      </c>
      <c r="V9393">
        <f t="shared" si="735"/>
        <v>1.1242180596712796</v>
      </c>
    </row>
    <row r="9394" spans="1:22" ht="12.75" x14ac:dyDescent="0.2">
      <c r="A9394" s="1" t="s">
        <v>1108</v>
      </c>
      <c r="B9394" s="1" t="s">
        <v>5</v>
      </c>
      <c r="C9394" s="1" t="s">
        <v>2919</v>
      </c>
      <c r="D9394" s="1" t="s">
        <v>891</v>
      </c>
      <c r="E9394" s="1">
        <v>29485</v>
      </c>
      <c r="F9394" s="1">
        <v>12979</v>
      </c>
      <c r="N9394">
        <f t="shared" si="731"/>
        <v>0.4401899270815669</v>
      </c>
      <c r="S9394">
        <f t="shared" si="732"/>
        <v>14.06191187731544</v>
      </c>
      <c r="T9394">
        <f t="shared" si="733"/>
        <v>1.818966640832921</v>
      </c>
      <c r="U9394">
        <f t="shared" si="734"/>
        <v>1.2786740267579757</v>
      </c>
      <c r="V9394">
        <f t="shared" si="735"/>
        <v>1.1371507730104362</v>
      </c>
    </row>
    <row r="9395" spans="1:22" ht="12.75" x14ac:dyDescent="0.2">
      <c r="A9395" s="1" t="s">
        <v>1109</v>
      </c>
      <c r="B9395" s="1" t="s">
        <v>5</v>
      </c>
      <c r="C9395" s="1" t="s">
        <v>2919</v>
      </c>
      <c r="D9395" s="1" t="s">
        <v>891</v>
      </c>
      <c r="E9395" s="1">
        <v>29485</v>
      </c>
      <c r="F9395" s="1">
        <v>12979</v>
      </c>
      <c r="N9395">
        <f t="shared" si="731"/>
        <v>0.4401899270815669</v>
      </c>
      <c r="S9395">
        <f t="shared" si="732"/>
        <v>14.06191187731544</v>
      </c>
      <c r="T9395">
        <f t="shared" si="733"/>
        <v>1.818966640832921</v>
      </c>
      <c r="U9395">
        <f t="shared" si="734"/>
        <v>1.2786740267579757</v>
      </c>
      <c r="V9395">
        <f t="shared" si="735"/>
        <v>1.1371507730104362</v>
      </c>
    </row>
    <row r="9396" spans="1:22" ht="12.75" x14ac:dyDescent="0.2">
      <c r="A9396" s="1" t="s">
        <v>1110</v>
      </c>
      <c r="B9396" s="1" t="s">
        <v>5</v>
      </c>
      <c r="C9396" s="1" t="s">
        <v>2919</v>
      </c>
      <c r="D9396" s="1" t="s">
        <v>891</v>
      </c>
      <c r="E9396" s="1">
        <v>29485</v>
      </c>
      <c r="F9396" s="1">
        <v>12979</v>
      </c>
      <c r="N9396">
        <f t="shared" si="731"/>
        <v>0.4401899270815669</v>
      </c>
      <c r="S9396">
        <f t="shared" si="732"/>
        <v>14.06191187731544</v>
      </c>
      <c r="T9396">
        <f t="shared" si="733"/>
        <v>1.818966640832921</v>
      </c>
      <c r="U9396">
        <f t="shared" si="734"/>
        <v>1.2786740267579757</v>
      </c>
      <c r="V9396">
        <f t="shared" si="735"/>
        <v>1.1371507730104362</v>
      </c>
    </row>
    <row r="9397" spans="1:22" ht="12.75" x14ac:dyDescent="0.2">
      <c r="A9397" s="1" t="s">
        <v>1111</v>
      </c>
      <c r="B9397" s="1" t="s">
        <v>5</v>
      </c>
      <c r="C9397" s="1" t="s">
        <v>2919</v>
      </c>
      <c r="D9397" s="1" t="s">
        <v>891</v>
      </c>
      <c r="E9397" s="1">
        <v>6179</v>
      </c>
      <c r="F9397" s="1">
        <v>2689</v>
      </c>
      <c r="N9397">
        <f t="shared" si="731"/>
        <v>0.43518368668069268</v>
      </c>
      <c r="S9397">
        <f t="shared" si="732"/>
        <v>13.901987019832946</v>
      </c>
      <c r="T9397">
        <f t="shared" si="733"/>
        <v>1.7982796970276558</v>
      </c>
      <c r="U9397">
        <f t="shared" si="734"/>
        <v>1.2641317821983493</v>
      </c>
      <c r="V9397">
        <f t="shared" si="735"/>
        <v>1.1242180596712796</v>
      </c>
    </row>
    <row r="9398" spans="1:22" ht="12.75" x14ac:dyDescent="0.2">
      <c r="A9398" s="1" t="s">
        <v>1112</v>
      </c>
      <c r="B9398" s="1" t="s">
        <v>5</v>
      </c>
      <c r="C9398" s="1" t="s">
        <v>2919</v>
      </c>
      <c r="D9398" s="1" t="s">
        <v>891</v>
      </c>
      <c r="E9398" s="1">
        <v>1130302</v>
      </c>
      <c r="F9398" s="1">
        <v>484164</v>
      </c>
      <c r="N9398">
        <f t="shared" si="731"/>
        <v>0.42834923763737481</v>
      </c>
      <c r="S9398">
        <f t="shared" si="732"/>
        <v>13.683659851798202</v>
      </c>
      <c r="T9398">
        <f t="shared" si="733"/>
        <v>1.7700381720552678</v>
      </c>
      <c r="U9398">
        <f t="shared" si="734"/>
        <v>1.2442789142855581</v>
      </c>
      <c r="V9398">
        <f t="shared" si="735"/>
        <v>1.1065625011621698</v>
      </c>
    </row>
    <row r="9399" spans="1:22" ht="12.75" x14ac:dyDescent="0.2">
      <c r="A9399" s="1" t="s">
        <v>1113</v>
      </c>
      <c r="B9399" s="1" t="s">
        <v>5</v>
      </c>
      <c r="C9399" s="1" t="s">
        <v>2919</v>
      </c>
      <c r="D9399" s="1" t="s">
        <v>891</v>
      </c>
      <c r="E9399" s="1">
        <v>525200</v>
      </c>
      <c r="F9399" s="1">
        <v>211414</v>
      </c>
      <c r="N9399">
        <f t="shared" si="731"/>
        <v>0.40253998476770753</v>
      </c>
      <c r="S9399">
        <f t="shared" si="732"/>
        <v>12.859180650561592</v>
      </c>
      <c r="T9399">
        <f t="shared" si="733"/>
        <v>1.6633883668087088</v>
      </c>
      <c r="U9399">
        <f t="shared" si="734"/>
        <v>1.1693075910813424</v>
      </c>
      <c r="V9399">
        <f t="shared" si="735"/>
        <v>1.0398889812882686</v>
      </c>
    </row>
    <row r="9400" spans="1:22" ht="12.75" x14ac:dyDescent="0.2">
      <c r="A9400" s="1" t="s">
        <v>1114</v>
      </c>
      <c r="B9400" s="1" t="s">
        <v>5</v>
      </c>
      <c r="C9400" s="1" t="s">
        <v>2919</v>
      </c>
      <c r="D9400" s="1" t="s">
        <v>891</v>
      </c>
      <c r="E9400" s="1">
        <v>2821232</v>
      </c>
      <c r="F9400" s="1">
        <v>1165058</v>
      </c>
      <c r="N9400">
        <f t="shared" si="731"/>
        <v>0.41296072070641476</v>
      </c>
      <c r="S9400">
        <f t="shared" si="732"/>
        <v>13.192072117293684</v>
      </c>
      <c r="T9400">
        <f t="shared" si="733"/>
        <v>1.7064492591174165</v>
      </c>
      <c r="U9400">
        <f t="shared" si="734"/>
        <v>1.1995779892998353</v>
      </c>
      <c r="V9400">
        <f t="shared" si="735"/>
        <v>1.0668090610061374</v>
      </c>
    </row>
    <row r="9401" spans="1:22" ht="12.75" x14ac:dyDescent="0.2">
      <c r="A9401" s="1" t="s">
        <v>1115</v>
      </c>
      <c r="B9401" s="1" t="s">
        <v>5</v>
      </c>
      <c r="C9401" s="1" t="s">
        <v>2919</v>
      </c>
      <c r="D9401" s="1" t="s">
        <v>891</v>
      </c>
      <c r="E9401" s="1">
        <v>65188</v>
      </c>
      <c r="F9401" s="1">
        <v>29275</v>
      </c>
      <c r="N9401">
        <f t="shared" si="731"/>
        <v>0.44908572129839847</v>
      </c>
      <c r="S9401">
        <f t="shared" si="732"/>
        <v>14.346088926038863</v>
      </c>
      <c r="T9401">
        <f t="shared" si="733"/>
        <v>1.8557261210677622</v>
      </c>
      <c r="U9401">
        <f t="shared" si="734"/>
        <v>1.304514738488616</v>
      </c>
      <c r="V9401">
        <f t="shared" si="735"/>
        <v>1.1601314425984011</v>
      </c>
    </row>
    <row r="9402" spans="1:22" ht="12.75" x14ac:dyDescent="0.2">
      <c r="A9402" s="1" t="s">
        <v>1116</v>
      </c>
      <c r="B9402" s="1" t="s">
        <v>5</v>
      </c>
      <c r="C9402" s="1" t="s">
        <v>2919</v>
      </c>
      <c r="D9402" s="1" t="s">
        <v>891</v>
      </c>
      <c r="E9402" s="1">
        <v>1199258</v>
      </c>
      <c r="F9402" s="1">
        <v>503622</v>
      </c>
      <c r="N9402">
        <f t="shared" si="731"/>
        <v>0.41994466578501038</v>
      </c>
      <c r="S9402">
        <f t="shared" si="732"/>
        <v>13.415174951341552</v>
      </c>
      <c r="T9402">
        <f t="shared" si="733"/>
        <v>1.7353085363016958</v>
      </c>
      <c r="U9402">
        <f t="shared" si="734"/>
        <v>1.2198651168029815</v>
      </c>
      <c r="V9402">
        <f t="shared" si="735"/>
        <v>1.084850815385755</v>
      </c>
    </row>
    <row r="9403" spans="1:22" ht="12.75" x14ac:dyDescent="0.2">
      <c r="A9403" s="1" t="s">
        <v>1117</v>
      </c>
      <c r="B9403" s="1" t="s">
        <v>5</v>
      </c>
      <c r="C9403" s="1" t="s">
        <v>2919</v>
      </c>
      <c r="D9403" s="1" t="s">
        <v>891</v>
      </c>
      <c r="E9403" s="1">
        <v>1042184</v>
      </c>
      <c r="F9403" s="1">
        <v>450401</v>
      </c>
      <c r="N9403">
        <f t="shared" si="731"/>
        <v>0.43217032692883406</v>
      </c>
      <c r="S9403">
        <f t="shared" si="732"/>
        <v>13.8057249368584</v>
      </c>
      <c r="T9403">
        <f t="shared" si="733"/>
        <v>1.785827797226587</v>
      </c>
      <c r="U9403">
        <f t="shared" si="734"/>
        <v>1.2553785040996763</v>
      </c>
      <c r="V9403">
        <f t="shared" si="735"/>
        <v>1.1164335917396688</v>
      </c>
    </row>
    <row r="9404" spans="1:22" ht="12.75" x14ac:dyDescent="0.2">
      <c r="A9404" s="1" t="s">
        <v>1118</v>
      </c>
      <c r="B9404" s="1" t="s">
        <v>5</v>
      </c>
      <c r="C9404" s="1" t="s">
        <v>2919</v>
      </c>
      <c r="D9404" s="1" t="s">
        <v>891</v>
      </c>
      <c r="E9404" s="1">
        <v>701571</v>
      </c>
      <c r="F9404" s="1">
        <v>306483</v>
      </c>
      <c r="N9404">
        <f t="shared" si="731"/>
        <v>0.43685243546269731</v>
      </c>
      <c r="S9404">
        <f t="shared" si="732"/>
        <v>13.955295368966475</v>
      </c>
      <c r="T9404">
        <f t="shared" si="733"/>
        <v>1.8051753531516419</v>
      </c>
      <c r="U9404">
        <f t="shared" si="734"/>
        <v>1.2689792028080851</v>
      </c>
      <c r="V9404">
        <f t="shared" si="735"/>
        <v>1.1285289692370615</v>
      </c>
    </row>
    <row r="9405" spans="1:22" ht="12.75" x14ac:dyDescent="0.2">
      <c r="A9405" s="1" t="s">
        <v>1119</v>
      </c>
      <c r="B9405" s="1" t="s">
        <v>5</v>
      </c>
      <c r="C9405" s="1" t="s">
        <v>2919</v>
      </c>
      <c r="D9405" s="1" t="s">
        <v>891</v>
      </c>
      <c r="E9405" s="1">
        <v>149571</v>
      </c>
      <c r="F9405" s="1">
        <v>56725</v>
      </c>
      <c r="N9405">
        <f t="shared" si="731"/>
        <v>0.37925132545747503</v>
      </c>
      <c r="S9405">
        <f t="shared" si="732"/>
        <v>12.115222066292059</v>
      </c>
      <c r="T9405">
        <f t="shared" si="733"/>
        <v>1.5671542374275829</v>
      </c>
      <c r="U9405">
        <f t="shared" si="734"/>
        <v>1.1016581471800702</v>
      </c>
      <c r="V9405">
        <f t="shared" si="735"/>
        <v>0.97972695733513904</v>
      </c>
    </row>
    <row r="9406" spans="1:22" ht="12.75" x14ac:dyDescent="0.2">
      <c r="A9406" s="1" t="s">
        <v>1120</v>
      </c>
      <c r="B9406" s="1" t="s">
        <v>5</v>
      </c>
      <c r="C9406" s="1" t="s">
        <v>2919</v>
      </c>
      <c r="D9406" s="1" t="s">
        <v>891</v>
      </c>
      <c r="E9406" s="1">
        <v>28797</v>
      </c>
      <c r="F9406" s="1">
        <v>10115</v>
      </c>
      <c r="N9406">
        <f t="shared" si="731"/>
        <v>0.35125186651387297</v>
      </c>
      <c r="S9406">
        <f t="shared" si="732"/>
        <v>11.220776509830049</v>
      </c>
      <c r="T9406">
        <f t="shared" si="733"/>
        <v>1.4514539938589792</v>
      </c>
      <c r="U9406">
        <f t="shared" si="734"/>
        <v>1.0203246619914685</v>
      </c>
      <c r="V9406">
        <f t="shared" si="735"/>
        <v>0.90739543763707198</v>
      </c>
    </row>
    <row r="9407" spans="1:22" ht="12.75" x14ac:dyDescent="0.2">
      <c r="A9407" s="1" t="s">
        <v>1121</v>
      </c>
      <c r="B9407" s="1" t="s">
        <v>5</v>
      </c>
      <c r="C9407" s="1" t="s">
        <v>2919</v>
      </c>
      <c r="D9407" s="1" t="s">
        <v>891</v>
      </c>
      <c r="E9407" s="1">
        <v>24387</v>
      </c>
      <c r="F9407" s="1">
        <v>8609</v>
      </c>
      <c r="N9407">
        <f t="shared" si="731"/>
        <v>0.35301595112149914</v>
      </c>
      <c r="S9407">
        <f t="shared" si="732"/>
        <v>11.277130371584754</v>
      </c>
      <c r="T9407">
        <f t="shared" si="733"/>
        <v>1.4587435996756164</v>
      </c>
      <c r="U9407">
        <f t="shared" si="734"/>
        <v>1.0254490163439867</v>
      </c>
      <c r="V9407">
        <f t="shared" si="735"/>
        <v>0.91195263000291682</v>
      </c>
    </row>
    <row r="9408" spans="1:22" ht="12.75" x14ac:dyDescent="0.2">
      <c r="A9408" s="1" t="s">
        <v>1122</v>
      </c>
      <c r="B9408" s="1" t="s">
        <v>5</v>
      </c>
      <c r="C9408" s="1" t="s">
        <v>2919</v>
      </c>
      <c r="D9408" s="1" t="s">
        <v>891</v>
      </c>
      <c r="E9408" s="1">
        <v>96851</v>
      </c>
      <c r="F9408" s="1">
        <v>40168</v>
      </c>
      <c r="N9408">
        <f t="shared" si="731"/>
        <v>0.41474016788675389</v>
      </c>
      <c r="S9408">
        <f t="shared" si="732"/>
        <v>13.248916737992216</v>
      </c>
      <c r="T9408">
        <f t="shared" si="733"/>
        <v>1.7138023466394789</v>
      </c>
      <c r="U9408">
        <f t="shared" si="734"/>
        <v>1.2047469692139661</v>
      </c>
      <c r="V9408">
        <f t="shared" si="735"/>
        <v>1.0714059397899602</v>
      </c>
    </row>
    <row r="9409" spans="1:22" ht="12.75" x14ac:dyDescent="0.2">
      <c r="A9409" s="1" t="s">
        <v>1123</v>
      </c>
      <c r="B9409" s="1" t="s">
        <v>5</v>
      </c>
      <c r="C9409" s="1" t="s">
        <v>2919</v>
      </c>
      <c r="D9409" s="1" t="s">
        <v>891</v>
      </c>
      <c r="E9409" s="1">
        <v>1130302</v>
      </c>
      <c r="F9409" s="1">
        <v>484164</v>
      </c>
      <c r="N9409">
        <f t="shared" si="731"/>
        <v>0.42834923763737481</v>
      </c>
      <c r="S9409">
        <f t="shared" si="732"/>
        <v>13.683659851798202</v>
      </c>
      <c r="T9409">
        <f t="shared" si="733"/>
        <v>1.7700381720552678</v>
      </c>
      <c r="U9409">
        <f t="shared" si="734"/>
        <v>1.2442789142855581</v>
      </c>
      <c r="V9409">
        <f t="shared" si="735"/>
        <v>1.1065625011621698</v>
      </c>
    </row>
    <row r="9410" spans="1:22" ht="12.75" x14ac:dyDescent="0.2">
      <c r="A9410" s="1" t="s">
        <v>1124</v>
      </c>
      <c r="B9410" s="1" t="s">
        <v>5</v>
      </c>
      <c r="C9410" s="1" t="s">
        <v>2919</v>
      </c>
      <c r="D9410" s="1" t="s">
        <v>891</v>
      </c>
      <c r="E9410" s="1">
        <v>2821232</v>
      </c>
      <c r="F9410" s="1">
        <v>1165058</v>
      </c>
      <c r="N9410">
        <f t="shared" si="731"/>
        <v>0.41296072070641476</v>
      </c>
      <c r="S9410">
        <f t="shared" si="732"/>
        <v>13.192072117293684</v>
      </c>
      <c r="T9410">
        <f t="shared" si="733"/>
        <v>1.7064492591174165</v>
      </c>
      <c r="U9410">
        <f t="shared" si="734"/>
        <v>1.1995779892998353</v>
      </c>
      <c r="V9410">
        <f t="shared" si="735"/>
        <v>1.0668090610061374</v>
      </c>
    </row>
    <row r="9411" spans="1:22" ht="12.75" x14ac:dyDescent="0.2">
      <c r="A9411" s="1" t="s">
        <v>1125</v>
      </c>
      <c r="B9411" s="1" t="s">
        <v>5</v>
      </c>
      <c r="C9411" s="1" t="s">
        <v>2919</v>
      </c>
      <c r="D9411" s="1" t="s">
        <v>891</v>
      </c>
      <c r="E9411" s="1">
        <v>1130302</v>
      </c>
      <c r="F9411" s="1">
        <v>484164</v>
      </c>
      <c r="N9411">
        <f t="shared" ref="N9411:N9474" si="736">F9411/E9411</f>
        <v>0.42834923763737481</v>
      </c>
      <c r="S9411">
        <f t="shared" ref="S9411:S9474" si="737">N9411/0.031303704</f>
        <v>13.683659851798202</v>
      </c>
      <c r="T9411">
        <f t="shared" ref="T9411:T9474" si="738">N9411/0.242</f>
        <v>1.7700381720552678</v>
      </c>
      <c r="U9411">
        <f t="shared" ref="U9411:U9474" si="739">N9411/0.344255</f>
        <v>1.2442789142855581</v>
      </c>
      <c r="V9411">
        <f t="shared" ref="V9411:V9474" si="740">N9411/0.387099</f>
        <v>1.1065625011621698</v>
      </c>
    </row>
    <row r="9412" spans="1:22" ht="12.75" x14ac:dyDescent="0.2">
      <c r="A9412" s="1" t="s">
        <v>1126</v>
      </c>
      <c r="B9412" s="1" t="s">
        <v>5</v>
      </c>
      <c r="C9412" s="1" t="s">
        <v>2919</v>
      </c>
      <c r="D9412" s="1" t="s">
        <v>891</v>
      </c>
      <c r="E9412" s="1">
        <v>1130302</v>
      </c>
      <c r="F9412" s="1">
        <v>484164</v>
      </c>
      <c r="N9412">
        <f t="shared" si="736"/>
        <v>0.42834923763737481</v>
      </c>
      <c r="S9412">
        <f t="shared" si="737"/>
        <v>13.683659851798202</v>
      </c>
      <c r="T9412">
        <f t="shared" si="738"/>
        <v>1.7700381720552678</v>
      </c>
      <c r="U9412">
        <f t="shared" si="739"/>
        <v>1.2442789142855581</v>
      </c>
      <c r="V9412">
        <f t="shared" si="740"/>
        <v>1.1065625011621698</v>
      </c>
    </row>
    <row r="9413" spans="1:22" ht="12.75" x14ac:dyDescent="0.2">
      <c r="A9413" s="1" t="s">
        <v>1127</v>
      </c>
      <c r="B9413" s="1" t="s">
        <v>5</v>
      </c>
      <c r="C9413" s="1" t="s">
        <v>2919</v>
      </c>
      <c r="D9413" s="1" t="s">
        <v>891</v>
      </c>
      <c r="E9413" s="1">
        <v>2919532</v>
      </c>
      <c r="F9413" s="1">
        <v>1172745</v>
      </c>
      <c r="N9413">
        <f t="shared" si="736"/>
        <v>0.40168938035274149</v>
      </c>
      <c r="S9413">
        <f t="shared" si="737"/>
        <v>12.832008006232792</v>
      </c>
      <c r="T9413">
        <f t="shared" si="738"/>
        <v>1.6598734725319897</v>
      </c>
      <c r="U9413">
        <f t="shared" si="739"/>
        <v>1.1668367354221187</v>
      </c>
      <c r="V9413">
        <f t="shared" si="740"/>
        <v>1.0376915991845534</v>
      </c>
    </row>
    <row r="9414" spans="1:22" ht="12.75" x14ac:dyDescent="0.2">
      <c r="A9414" s="1" t="s">
        <v>1128</v>
      </c>
      <c r="B9414" s="1" t="s">
        <v>5</v>
      </c>
      <c r="C9414" s="1" t="s">
        <v>2919</v>
      </c>
      <c r="D9414" s="1" t="s">
        <v>891</v>
      </c>
      <c r="E9414" s="1">
        <v>1199258</v>
      </c>
      <c r="F9414" s="1">
        <v>503622</v>
      </c>
      <c r="N9414">
        <f t="shared" si="736"/>
        <v>0.41994466578501038</v>
      </c>
      <c r="S9414">
        <f t="shared" si="737"/>
        <v>13.415174951341552</v>
      </c>
      <c r="T9414">
        <f t="shared" si="738"/>
        <v>1.7353085363016958</v>
      </c>
      <c r="U9414">
        <f t="shared" si="739"/>
        <v>1.2198651168029815</v>
      </c>
      <c r="V9414">
        <f t="shared" si="740"/>
        <v>1.084850815385755</v>
      </c>
    </row>
    <row r="9415" spans="1:22" ht="12.75" x14ac:dyDescent="0.2">
      <c r="A9415" s="1" t="s">
        <v>1129</v>
      </c>
      <c r="B9415" s="1" t="s">
        <v>5</v>
      </c>
      <c r="C9415" s="1" t="s">
        <v>2919</v>
      </c>
      <c r="D9415" s="1" t="s">
        <v>891</v>
      </c>
      <c r="E9415" s="1">
        <v>220083</v>
      </c>
      <c r="F9415" s="1">
        <v>84891</v>
      </c>
      <c r="N9415">
        <f t="shared" si="736"/>
        <v>0.38572265917858262</v>
      </c>
      <c r="S9415">
        <f t="shared" si="737"/>
        <v>12.321949478521219</v>
      </c>
      <c r="T9415">
        <f t="shared" si="738"/>
        <v>1.5938952858619118</v>
      </c>
      <c r="U9415">
        <f t="shared" si="739"/>
        <v>1.1204562291864537</v>
      </c>
      <c r="V9415">
        <f t="shared" si="740"/>
        <v>0.99644447332228347</v>
      </c>
    </row>
    <row r="9416" spans="1:22" ht="12.75" x14ac:dyDescent="0.2">
      <c r="A9416" s="1" t="s">
        <v>1130</v>
      </c>
      <c r="B9416" s="1" t="s">
        <v>5</v>
      </c>
      <c r="C9416" s="1" t="s">
        <v>2919</v>
      </c>
      <c r="D9416" s="1" t="s">
        <v>891</v>
      </c>
      <c r="E9416" s="1">
        <v>711175</v>
      </c>
      <c r="F9416" s="1">
        <v>312318</v>
      </c>
      <c r="N9416">
        <f t="shared" si="736"/>
        <v>0.43915773192252261</v>
      </c>
      <c r="S9416">
        <f t="shared" si="737"/>
        <v>14.028938298244917</v>
      </c>
      <c r="T9416">
        <f t="shared" si="738"/>
        <v>1.8147013715806719</v>
      </c>
      <c r="U9416">
        <f t="shared" si="739"/>
        <v>1.2756756820453519</v>
      </c>
      <c r="V9416">
        <f t="shared" si="740"/>
        <v>1.1344842841818825</v>
      </c>
    </row>
    <row r="9417" spans="1:22" ht="12.75" x14ac:dyDescent="0.2">
      <c r="A9417" s="1" t="s">
        <v>1131</v>
      </c>
      <c r="B9417" s="1" t="s">
        <v>5</v>
      </c>
      <c r="C9417" s="1" t="s">
        <v>2919</v>
      </c>
      <c r="D9417" s="1" t="s">
        <v>891</v>
      </c>
      <c r="E9417" s="1">
        <v>137459</v>
      </c>
      <c r="F9417" s="1">
        <v>51920</v>
      </c>
      <c r="N9417">
        <f t="shared" si="736"/>
        <v>0.37771262703788039</v>
      </c>
      <c r="S9417">
        <f t="shared" si="737"/>
        <v>12.066068189179157</v>
      </c>
      <c r="T9417">
        <f t="shared" si="738"/>
        <v>1.5607959794953736</v>
      </c>
      <c r="U9417">
        <f t="shared" si="739"/>
        <v>1.0971884999139603</v>
      </c>
      <c r="V9417">
        <f t="shared" si="740"/>
        <v>0.97575200927380423</v>
      </c>
    </row>
    <row r="9418" spans="1:22" ht="12.75" x14ac:dyDescent="0.2">
      <c r="A9418" s="1" t="s">
        <v>1132</v>
      </c>
      <c r="B9418" s="1" t="s">
        <v>5</v>
      </c>
      <c r="C9418" s="1" t="s">
        <v>2919</v>
      </c>
      <c r="D9418" s="1" t="s">
        <v>891</v>
      </c>
      <c r="E9418" s="1">
        <v>278283</v>
      </c>
      <c r="F9418" s="1">
        <v>129000</v>
      </c>
      <c r="N9418">
        <f t="shared" si="736"/>
        <v>0.46355688274166945</v>
      </c>
      <c r="S9418">
        <f t="shared" si="737"/>
        <v>14.808371646424634</v>
      </c>
      <c r="T9418">
        <f t="shared" si="738"/>
        <v>1.9155243088498739</v>
      </c>
      <c r="U9418">
        <f t="shared" si="739"/>
        <v>1.3465509077331324</v>
      </c>
      <c r="V9418">
        <f t="shared" si="740"/>
        <v>1.197515061371043</v>
      </c>
    </row>
    <row r="9419" spans="1:22" ht="12.75" x14ac:dyDescent="0.2">
      <c r="A9419" s="1" t="s">
        <v>1133</v>
      </c>
      <c r="B9419" s="1" t="s">
        <v>5</v>
      </c>
      <c r="C9419" s="1" t="s">
        <v>2919</v>
      </c>
      <c r="D9419" s="1" t="s">
        <v>891</v>
      </c>
      <c r="E9419" s="1">
        <v>525200</v>
      </c>
      <c r="F9419" s="1">
        <v>211414</v>
      </c>
      <c r="N9419">
        <f t="shared" si="736"/>
        <v>0.40253998476770753</v>
      </c>
      <c r="S9419">
        <f t="shared" si="737"/>
        <v>12.859180650561592</v>
      </c>
      <c r="T9419">
        <f t="shared" si="738"/>
        <v>1.6633883668087088</v>
      </c>
      <c r="U9419">
        <f t="shared" si="739"/>
        <v>1.1693075910813424</v>
      </c>
      <c r="V9419">
        <f t="shared" si="740"/>
        <v>1.0398889812882686</v>
      </c>
    </row>
    <row r="9420" spans="1:22" ht="12.75" x14ac:dyDescent="0.2">
      <c r="A9420" s="1" t="s">
        <v>1134</v>
      </c>
      <c r="B9420" s="1" t="s">
        <v>5</v>
      </c>
      <c r="C9420" s="1" t="s">
        <v>2919</v>
      </c>
      <c r="D9420" s="1" t="s">
        <v>891</v>
      </c>
      <c r="E9420" s="1">
        <v>1130302</v>
      </c>
      <c r="F9420" s="1">
        <v>484164</v>
      </c>
      <c r="N9420">
        <f t="shared" si="736"/>
        <v>0.42834923763737481</v>
      </c>
      <c r="S9420">
        <f t="shared" si="737"/>
        <v>13.683659851798202</v>
      </c>
      <c r="T9420">
        <f t="shared" si="738"/>
        <v>1.7700381720552678</v>
      </c>
      <c r="U9420">
        <f t="shared" si="739"/>
        <v>1.2442789142855581</v>
      </c>
      <c r="V9420">
        <f t="shared" si="740"/>
        <v>1.1065625011621698</v>
      </c>
    </row>
    <row r="9421" spans="1:22" ht="12.75" x14ac:dyDescent="0.2">
      <c r="A9421" s="1" t="s">
        <v>1135</v>
      </c>
      <c r="B9421" s="1" t="s">
        <v>5</v>
      </c>
      <c r="C9421" s="1" t="s">
        <v>2919</v>
      </c>
      <c r="D9421" s="1" t="s">
        <v>891</v>
      </c>
      <c r="E9421" s="1">
        <v>122842</v>
      </c>
      <c r="F9421" s="1">
        <v>46213</v>
      </c>
      <c r="N9421">
        <f t="shared" si="736"/>
        <v>0.37619869425766433</v>
      </c>
      <c r="S9421">
        <f t="shared" si="737"/>
        <v>12.017705452928647</v>
      </c>
      <c r="T9421">
        <f t="shared" si="738"/>
        <v>1.5545400589159684</v>
      </c>
      <c r="U9421">
        <f t="shared" si="739"/>
        <v>1.0927907924581033</v>
      </c>
      <c r="V9421">
        <f t="shared" si="740"/>
        <v>0.97184103874632666</v>
      </c>
    </row>
    <row r="9422" spans="1:22" ht="12.75" x14ac:dyDescent="0.2">
      <c r="A9422" s="1" t="s">
        <v>1136</v>
      </c>
      <c r="B9422" s="1" t="s">
        <v>5</v>
      </c>
      <c r="C9422" s="1" t="s">
        <v>2919</v>
      </c>
      <c r="D9422" s="1" t="s">
        <v>891</v>
      </c>
      <c r="E9422" s="1">
        <v>76636</v>
      </c>
      <c r="F9422" s="1">
        <v>30215</v>
      </c>
      <c r="N9422">
        <f t="shared" si="736"/>
        <v>0.39426640221305914</v>
      </c>
      <c r="S9422">
        <f t="shared" si="737"/>
        <v>12.594880216509175</v>
      </c>
      <c r="T9422">
        <f t="shared" si="738"/>
        <v>1.6292000091448726</v>
      </c>
      <c r="U9422">
        <f t="shared" si="739"/>
        <v>1.1452742943836958</v>
      </c>
      <c r="V9422">
        <f t="shared" si="740"/>
        <v>1.018515682585228</v>
      </c>
    </row>
    <row r="9423" spans="1:22" ht="12.75" x14ac:dyDescent="0.2">
      <c r="A9423" s="1" t="s">
        <v>1137</v>
      </c>
      <c r="B9423" s="1" t="s">
        <v>5</v>
      </c>
      <c r="C9423" s="1" t="s">
        <v>2919</v>
      </c>
      <c r="D9423" s="1" t="s">
        <v>891</v>
      </c>
      <c r="E9423" s="1">
        <v>351277</v>
      </c>
      <c r="F9423" s="1">
        <v>158273</v>
      </c>
      <c r="N9423">
        <f t="shared" si="736"/>
        <v>0.45056465410488017</v>
      </c>
      <c r="S9423">
        <f t="shared" si="737"/>
        <v>14.393333584577727</v>
      </c>
      <c r="T9423">
        <f t="shared" si="738"/>
        <v>1.8618374136565297</v>
      </c>
      <c r="U9423">
        <f t="shared" si="739"/>
        <v>1.3088107771996926</v>
      </c>
      <c r="V9423">
        <f t="shared" si="740"/>
        <v>1.1639519970469574</v>
      </c>
    </row>
    <row r="9424" spans="1:22" ht="12.75" x14ac:dyDescent="0.2">
      <c r="A9424" s="1" t="s">
        <v>1138</v>
      </c>
      <c r="B9424" s="1" t="s">
        <v>5</v>
      </c>
      <c r="C9424" s="1" t="s">
        <v>2919</v>
      </c>
      <c r="D9424" s="1" t="s">
        <v>891</v>
      </c>
      <c r="E9424" s="1">
        <v>493337</v>
      </c>
      <c r="F9424" s="1">
        <v>213377</v>
      </c>
      <c r="N9424">
        <f t="shared" si="736"/>
        <v>0.43251773128713233</v>
      </c>
      <c r="S9424">
        <f t="shared" si="737"/>
        <v>13.816822804327957</v>
      </c>
      <c r="T9424">
        <f t="shared" si="738"/>
        <v>1.7872633524261667</v>
      </c>
      <c r="U9424">
        <f t="shared" si="739"/>
        <v>1.2563876524295432</v>
      </c>
      <c r="V9424">
        <f t="shared" si="740"/>
        <v>1.1173310478382334</v>
      </c>
    </row>
    <row r="9425" spans="1:22" ht="12.75" x14ac:dyDescent="0.2">
      <c r="A9425" s="1" t="s">
        <v>1139</v>
      </c>
      <c r="B9425" s="1" t="s">
        <v>5</v>
      </c>
      <c r="C9425" s="1" t="s">
        <v>2919</v>
      </c>
      <c r="D9425" s="1" t="s">
        <v>891</v>
      </c>
      <c r="E9425" s="1">
        <v>430500</v>
      </c>
      <c r="F9425" s="1">
        <v>185930</v>
      </c>
      <c r="N9425">
        <f t="shared" si="736"/>
        <v>0.43189314750290358</v>
      </c>
      <c r="S9425">
        <f t="shared" si="737"/>
        <v>13.79687041197756</v>
      </c>
      <c r="T9425">
        <f t="shared" si="738"/>
        <v>1.7846824276979487</v>
      </c>
      <c r="U9425">
        <f t="shared" si="739"/>
        <v>1.2545733468007831</v>
      </c>
      <c r="V9425">
        <f t="shared" si="740"/>
        <v>1.115717549006594</v>
      </c>
    </row>
    <row r="9426" spans="1:22" ht="12.75" x14ac:dyDescent="0.2">
      <c r="A9426" s="1" t="s">
        <v>1140</v>
      </c>
      <c r="B9426" s="1" t="s">
        <v>5</v>
      </c>
      <c r="C9426" s="1" t="s">
        <v>2919</v>
      </c>
      <c r="D9426" s="1" t="s">
        <v>891</v>
      </c>
      <c r="E9426" s="1">
        <v>144802</v>
      </c>
      <c r="F9426" s="1">
        <v>55506</v>
      </c>
      <c r="N9426">
        <f t="shared" si="736"/>
        <v>0.3833234347591884</v>
      </c>
      <c r="S9426">
        <f t="shared" si="737"/>
        <v>12.245306011045479</v>
      </c>
      <c r="T9426">
        <f t="shared" si="738"/>
        <v>1.5839811353685471</v>
      </c>
      <c r="U9426">
        <f t="shared" si="739"/>
        <v>1.1134869058087418</v>
      </c>
      <c r="V9426">
        <f t="shared" si="740"/>
        <v>0.99024651254378948</v>
      </c>
    </row>
    <row r="9427" spans="1:22" ht="12.75" x14ac:dyDescent="0.2">
      <c r="A9427" s="1" t="s">
        <v>1141</v>
      </c>
      <c r="B9427" s="1" t="s">
        <v>5</v>
      </c>
      <c r="C9427" s="1" t="s">
        <v>2919</v>
      </c>
      <c r="D9427" s="1" t="s">
        <v>891</v>
      </c>
      <c r="E9427" s="1">
        <v>345459</v>
      </c>
      <c r="F9427" s="1">
        <v>155872</v>
      </c>
      <c r="N9427">
        <f t="shared" si="736"/>
        <v>0.45120260291380454</v>
      </c>
      <c r="S9427">
        <f t="shared" si="737"/>
        <v>14.413712923997892</v>
      </c>
      <c r="T9427">
        <f t="shared" si="738"/>
        <v>1.8644735657595231</v>
      </c>
      <c r="U9427">
        <f t="shared" si="739"/>
        <v>1.3106639058657232</v>
      </c>
      <c r="V9427">
        <f t="shared" si="740"/>
        <v>1.1656000219938685</v>
      </c>
    </row>
    <row r="9428" spans="1:22" ht="12.75" x14ac:dyDescent="0.2">
      <c r="A9428" s="1" t="s">
        <v>1142</v>
      </c>
      <c r="B9428" s="1" t="s">
        <v>5</v>
      </c>
      <c r="C9428" s="1" t="s">
        <v>2919</v>
      </c>
      <c r="D9428" s="1" t="s">
        <v>891</v>
      </c>
      <c r="E9428" s="1">
        <v>909006</v>
      </c>
      <c r="F9428" s="1">
        <v>383614</v>
      </c>
      <c r="N9428">
        <f t="shared" si="736"/>
        <v>0.42201481618383158</v>
      </c>
      <c r="S9428">
        <f t="shared" si="737"/>
        <v>13.481306115845957</v>
      </c>
      <c r="T9428">
        <f t="shared" si="738"/>
        <v>1.7438628767926925</v>
      </c>
      <c r="U9428">
        <f t="shared" si="739"/>
        <v>1.225878538245869</v>
      </c>
      <c r="V9428">
        <f t="shared" si="740"/>
        <v>1.0901986731658608</v>
      </c>
    </row>
    <row r="9429" spans="1:22" ht="12.75" x14ac:dyDescent="0.2">
      <c r="A9429" s="1" t="s">
        <v>1143</v>
      </c>
      <c r="B9429" s="1" t="s">
        <v>5</v>
      </c>
      <c r="C9429" s="1" t="s">
        <v>2919</v>
      </c>
      <c r="D9429" s="1" t="s">
        <v>891</v>
      </c>
      <c r="E9429" s="1">
        <v>342252</v>
      </c>
      <c r="F9429" s="1">
        <v>139351</v>
      </c>
      <c r="N9429">
        <f t="shared" si="736"/>
        <v>0.40715905239414235</v>
      </c>
      <c r="S9429">
        <f t="shared" si="737"/>
        <v>13.006737234486447</v>
      </c>
      <c r="T9429">
        <f t="shared" si="738"/>
        <v>1.6824754231162908</v>
      </c>
      <c r="U9429">
        <f t="shared" si="739"/>
        <v>1.1827251670829542</v>
      </c>
      <c r="V9429">
        <f t="shared" si="740"/>
        <v>1.0518215040445527</v>
      </c>
    </row>
    <row r="9430" spans="1:22" ht="12.75" x14ac:dyDescent="0.2">
      <c r="A9430" s="1" t="s">
        <v>1144</v>
      </c>
      <c r="B9430" s="1" t="s">
        <v>5</v>
      </c>
      <c r="C9430" s="1" t="s">
        <v>2919</v>
      </c>
      <c r="D9430" s="1" t="s">
        <v>891</v>
      </c>
      <c r="E9430" s="1">
        <v>1130302</v>
      </c>
      <c r="F9430" s="1">
        <v>484164</v>
      </c>
      <c r="N9430">
        <f t="shared" si="736"/>
        <v>0.42834923763737481</v>
      </c>
      <c r="S9430">
        <f t="shared" si="737"/>
        <v>13.683659851798202</v>
      </c>
      <c r="T9430">
        <f t="shared" si="738"/>
        <v>1.7700381720552678</v>
      </c>
      <c r="U9430">
        <f t="shared" si="739"/>
        <v>1.2442789142855581</v>
      </c>
      <c r="V9430">
        <f t="shared" si="740"/>
        <v>1.1065625011621698</v>
      </c>
    </row>
    <row r="9431" spans="1:22" ht="12.75" x14ac:dyDescent="0.2">
      <c r="A9431" s="1" t="s">
        <v>1145</v>
      </c>
      <c r="B9431" s="1" t="s">
        <v>5</v>
      </c>
      <c r="C9431" s="1" t="s">
        <v>2919</v>
      </c>
      <c r="D9431" s="1" t="s">
        <v>891</v>
      </c>
      <c r="E9431" s="1">
        <v>2080333</v>
      </c>
      <c r="F9431" s="1">
        <v>819825</v>
      </c>
      <c r="N9431">
        <f t="shared" si="736"/>
        <v>0.39408354335579932</v>
      </c>
      <c r="S9431">
        <f t="shared" si="737"/>
        <v>12.589038771763217</v>
      </c>
      <c r="T9431">
        <f t="shared" si="738"/>
        <v>1.6284443940322286</v>
      </c>
      <c r="U9431">
        <f t="shared" si="739"/>
        <v>1.1447431216853767</v>
      </c>
      <c r="V9431">
        <f t="shared" si="740"/>
        <v>1.0180432999201736</v>
      </c>
    </row>
    <row r="9432" spans="1:22" ht="12.75" x14ac:dyDescent="0.2">
      <c r="A9432" s="1" t="s">
        <v>1146</v>
      </c>
      <c r="B9432" s="1" t="s">
        <v>5</v>
      </c>
      <c r="C9432" s="1" t="s">
        <v>2919</v>
      </c>
      <c r="D9432" s="1" t="s">
        <v>891</v>
      </c>
      <c r="E9432" s="1">
        <v>10846</v>
      </c>
      <c r="F9432" s="1">
        <v>4051</v>
      </c>
      <c r="N9432">
        <f t="shared" si="736"/>
        <v>0.37350175179789785</v>
      </c>
      <c r="S9432">
        <f t="shared" si="737"/>
        <v>11.931551352450107</v>
      </c>
      <c r="T9432">
        <f t="shared" si="738"/>
        <v>1.5433956685863548</v>
      </c>
      <c r="U9432">
        <f t="shared" si="739"/>
        <v>1.0849566507324451</v>
      </c>
      <c r="V9432">
        <f t="shared" si="740"/>
        <v>0.96487397745253234</v>
      </c>
    </row>
    <row r="9433" spans="1:22" ht="12.75" x14ac:dyDescent="0.2">
      <c r="A9433" s="1" t="s">
        <v>1147</v>
      </c>
      <c r="B9433" s="1" t="s">
        <v>5</v>
      </c>
      <c r="C9433" s="1" t="s">
        <v>2919</v>
      </c>
      <c r="D9433" s="1" t="s">
        <v>891</v>
      </c>
      <c r="E9433" s="1">
        <v>1130302</v>
      </c>
      <c r="F9433" s="1">
        <v>484164</v>
      </c>
      <c r="N9433">
        <f t="shared" si="736"/>
        <v>0.42834923763737481</v>
      </c>
      <c r="S9433">
        <f t="shared" si="737"/>
        <v>13.683659851798202</v>
      </c>
      <c r="T9433">
        <f t="shared" si="738"/>
        <v>1.7700381720552678</v>
      </c>
      <c r="U9433">
        <f t="shared" si="739"/>
        <v>1.2442789142855581</v>
      </c>
      <c r="V9433">
        <f t="shared" si="740"/>
        <v>1.1065625011621698</v>
      </c>
    </row>
    <row r="9434" spans="1:22" ht="12.75" x14ac:dyDescent="0.2">
      <c r="A9434" s="1" t="s">
        <v>1148</v>
      </c>
      <c r="B9434" s="1" t="s">
        <v>5</v>
      </c>
      <c r="C9434" s="1" t="s">
        <v>2919</v>
      </c>
      <c r="D9434" s="1" t="s">
        <v>891</v>
      </c>
      <c r="E9434" s="1">
        <v>843815</v>
      </c>
      <c r="F9434" s="1">
        <v>363917</v>
      </c>
      <c r="N9434">
        <f t="shared" si="736"/>
        <v>0.43127581282627114</v>
      </c>
      <c r="S9434">
        <f t="shared" si="737"/>
        <v>13.777149593104737</v>
      </c>
      <c r="T9434">
        <f t="shared" si="738"/>
        <v>1.7821314579597982</v>
      </c>
      <c r="U9434">
        <f t="shared" si="739"/>
        <v>1.2527800985498283</v>
      </c>
      <c r="V9434">
        <f t="shared" si="740"/>
        <v>1.1141227769285664</v>
      </c>
    </row>
    <row r="9435" spans="1:22" ht="12.75" x14ac:dyDescent="0.2">
      <c r="A9435" s="1" t="s">
        <v>1149</v>
      </c>
      <c r="B9435" s="1" t="s">
        <v>5</v>
      </c>
      <c r="C9435" s="1" t="s">
        <v>2919</v>
      </c>
      <c r="D9435" s="1" t="s">
        <v>891</v>
      </c>
      <c r="E9435" s="1">
        <v>2821232</v>
      </c>
      <c r="F9435" s="1">
        <v>1165058</v>
      </c>
      <c r="N9435">
        <f t="shared" si="736"/>
        <v>0.41296072070641476</v>
      </c>
      <c r="S9435">
        <f t="shared" si="737"/>
        <v>13.192072117293684</v>
      </c>
      <c r="T9435">
        <f t="shared" si="738"/>
        <v>1.7064492591174165</v>
      </c>
      <c r="U9435">
        <f t="shared" si="739"/>
        <v>1.1995779892998353</v>
      </c>
      <c r="V9435">
        <f t="shared" si="740"/>
        <v>1.0668090610061374</v>
      </c>
    </row>
    <row r="9436" spans="1:22" ht="12.75" x14ac:dyDescent="0.2">
      <c r="A9436" s="1" t="s">
        <v>1150</v>
      </c>
      <c r="B9436" s="1" t="s">
        <v>5</v>
      </c>
      <c r="C9436" s="1" t="s">
        <v>2919</v>
      </c>
      <c r="D9436" s="1" t="s">
        <v>891</v>
      </c>
      <c r="E9436" s="1">
        <v>1130302</v>
      </c>
      <c r="F9436" s="1">
        <v>484164</v>
      </c>
      <c r="N9436">
        <f t="shared" si="736"/>
        <v>0.42834923763737481</v>
      </c>
      <c r="S9436">
        <f t="shared" si="737"/>
        <v>13.683659851798202</v>
      </c>
      <c r="T9436">
        <f t="shared" si="738"/>
        <v>1.7700381720552678</v>
      </c>
      <c r="U9436">
        <f t="shared" si="739"/>
        <v>1.2442789142855581</v>
      </c>
      <c r="V9436">
        <f t="shared" si="740"/>
        <v>1.1065625011621698</v>
      </c>
    </row>
    <row r="9437" spans="1:22" ht="12.75" x14ac:dyDescent="0.2">
      <c r="A9437" s="1" t="s">
        <v>1151</v>
      </c>
      <c r="B9437" s="1" t="s">
        <v>5</v>
      </c>
      <c r="C9437" s="1" t="s">
        <v>2919</v>
      </c>
      <c r="D9437" s="1" t="s">
        <v>891</v>
      </c>
      <c r="E9437" s="1">
        <v>782292</v>
      </c>
      <c r="F9437" s="1">
        <v>342559</v>
      </c>
      <c r="N9437">
        <f t="shared" si="736"/>
        <v>0.43789147786248611</v>
      </c>
      <c r="S9437">
        <f t="shared" si="737"/>
        <v>13.988487683837226</v>
      </c>
      <c r="T9437">
        <f t="shared" si="738"/>
        <v>1.8094689167871327</v>
      </c>
      <c r="U9437">
        <f t="shared" si="739"/>
        <v>1.2719974375462553</v>
      </c>
      <c r="V9437">
        <f t="shared" si="740"/>
        <v>1.1312131466691624</v>
      </c>
    </row>
    <row r="9438" spans="1:22" ht="12.75" x14ac:dyDescent="0.2">
      <c r="A9438" s="1" t="s">
        <v>1152</v>
      </c>
      <c r="B9438" s="1" t="s">
        <v>5</v>
      </c>
      <c r="C9438" s="1" t="s">
        <v>2919</v>
      </c>
      <c r="D9438" s="1" t="s">
        <v>891</v>
      </c>
      <c r="E9438" s="1">
        <v>176197</v>
      </c>
      <c r="F9438" s="1">
        <v>71542</v>
      </c>
      <c r="N9438">
        <f t="shared" si="736"/>
        <v>0.40603415495155992</v>
      </c>
      <c r="S9438">
        <f t="shared" si="737"/>
        <v>12.970802271563771</v>
      </c>
      <c r="T9438">
        <f t="shared" si="738"/>
        <v>1.677827086576694</v>
      </c>
      <c r="U9438">
        <f t="shared" si="739"/>
        <v>1.1794575386023731</v>
      </c>
      <c r="V9438">
        <f t="shared" si="740"/>
        <v>1.0489155356938662</v>
      </c>
    </row>
    <row r="9439" spans="1:22" ht="12.75" x14ac:dyDescent="0.2">
      <c r="A9439" s="1" t="s">
        <v>1153</v>
      </c>
      <c r="B9439" s="1" t="s">
        <v>5</v>
      </c>
      <c r="C9439" s="1" t="s">
        <v>2919</v>
      </c>
      <c r="D9439" s="1" t="s">
        <v>891</v>
      </c>
      <c r="E9439" s="1">
        <v>1306912</v>
      </c>
      <c r="F9439" s="1">
        <v>485187</v>
      </c>
      <c r="N9439">
        <f t="shared" si="736"/>
        <v>0.37124687813716606</v>
      </c>
      <c r="S9439">
        <f t="shared" si="737"/>
        <v>11.859519184604034</v>
      </c>
      <c r="T9439">
        <f t="shared" si="738"/>
        <v>1.5340780088312647</v>
      </c>
      <c r="U9439">
        <f t="shared" si="739"/>
        <v>1.0784066408248714</v>
      </c>
      <c r="V9439">
        <f t="shared" si="740"/>
        <v>0.95904892065638514</v>
      </c>
    </row>
    <row r="9440" spans="1:22" ht="12.75" x14ac:dyDescent="0.2">
      <c r="A9440" s="1" t="s">
        <v>1154</v>
      </c>
      <c r="B9440" s="1" t="s">
        <v>5</v>
      </c>
      <c r="C9440" s="1" t="s">
        <v>2919</v>
      </c>
      <c r="D9440" s="1" t="s">
        <v>891</v>
      </c>
      <c r="E9440" s="1">
        <v>2821232</v>
      </c>
      <c r="F9440" s="1">
        <v>1165058</v>
      </c>
      <c r="N9440">
        <f t="shared" si="736"/>
        <v>0.41296072070641476</v>
      </c>
      <c r="S9440">
        <f t="shared" si="737"/>
        <v>13.192072117293684</v>
      </c>
      <c r="T9440">
        <f t="shared" si="738"/>
        <v>1.7064492591174165</v>
      </c>
      <c r="U9440">
        <f t="shared" si="739"/>
        <v>1.1995779892998353</v>
      </c>
      <c r="V9440">
        <f t="shared" si="740"/>
        <v>1.0668090610061374</v>
      </c>
    </row>
    <row r="9441" spans="1:22" ht="12.75" x14ac:dyDescent="0.2">
      <c r="A9441" s="1" t="s">
        <v>1155</v>
      </c>
      <c r="B9441" s="1" t="s">
        <v>5</v>
      </c>
      <c r="C9441" s="1" t="s">
        <v>2919</v>
      </c>
      <c r="D9441" s="1" t="s">
        <v>891</v>
      </c>
      <c r="E9441" s="1">
        <v>9767</v>
      </c>
      <c r="F9441" s="1">
        <v>3511</v>
      </c>
      <c r="N9441">
        <f t="shared" si="736"/>
        <v>0.35947578580935802</v>
      </c>
      <c r="S9441">
        <f t="shared" si="737"/>
        <v>11.483490446030221</v>
      </c>
      <c r="T9441">
        <f t="shared" si="738"/>
        <v>1.4854371314436283</v>
      </c>
      <c r="U9441">
        <f t="shared" si="739"/>
        <v>1.0442136956888297</v>
      </c>
      <c r="V9441">
        <f t="shared" si="740"/>
        <v>0.92864044032497628</v>
      </c>
    </row>
    <row r="9442" spans="1:22" ht="12.75" x14ac:dyDescent="0.2">
      <c r="A9442" s="1" t="s">
        <v>1156</v>
      </c>
      <c r="B9442" s="1" t="s">
        <v>5</v>
      </c>
      <c r="C9442" s="1" t="s">
        <v>2919</v>
      </c>
      <c r="D9442" s="1" t="s">
        <v>891</v>
      </c>
      <c r="E9442" s="1">
        <v>144802</v>
      </c>
      <c r="F9442" s="1">
        <v>55506</v>
      </c>
      <c r="N9442">
        <f t="shared" si="736"/>
        <v>0.3833234347591884</v>
      </c>
      <c r="S9442">
        <f t="shared" si="737"/>
        <v>12.245306011045479</v>
      </c>
      <c r="T9442">
        <f t="shared" si="738"/>
        <v>1.5839811353685471</v>
      </c>
      <c r="U9442">
        <f t="shared" si="739"/>
        <v>1.1134869058087418</v>
      </c>
      <c r="V9442">
        <f t="shared" si="740"/>
        <v>0.99024651254378948</v>
      </c>
    </row>
    <row r="9443" spans="1:22" ht="12.75" x14ac:dyDescent="0.2">
      <c r="A9443" s="1" t="s">
        <v>1157</v>
      </c>
      <c r="B9443" s="1" t="s">
        <v>5</v>
      </c>
      <c r="C9443" s="1" t="s">
        <v>2919</v>
      </c>
      <c r="D9443" s="1" t="s">
        <v>891</v>
      </c>
      <c r="E9443" s="1">
        <v>1425171</v>
      </c>
      <c r="F9443" s="1">
        <v>609860</v>
      </c>
      <c r="N9443">
        <f t="shared" si="736"/>
        <v>0.4279205793550388</v>
      </c>
      <c r="S9443">
        <f t="shared" si="737"/>
        <v>13.669966319482153</v>
      </c>
      <c r="T9443">
        <f t="shared" si="738"/>
        <v>1.7682668568390034</v>
      </c>
      <c r="U9443">
        <f t="shared" si="739"/>
        <v>1.2430337376509821</v>
      </c>
      <c r="V9443">
        <f t="shared" si="740"/>
        <v>1.1054551403001267</v>
      </c>
    </row>
    <row r="9444" spans="1:22" ht="12.75" x14ac:dyDescent="0.2">
      <c r="A9444" s="1" t="s">
        <v>1158</v>
      </c>
      <c r="B9444" s="1" t="s">
        <v>5</v>
      </c>
      <c r="C9444" s="1" t="s">
        <v>2919</v>
      </c>
      <c r="D9444" s="1" t="s">
        <v>891</v>
      </c>
      <c r="E9444" s="1">
        <v>1723051</v>
      </c>
      <c r="F9444" s="1">
        <v>711522</v>
      </c>
      <c r="N9444">
        <f t="shared" si="736"/>
        <v>0.41294308758127296</v>
      </c>
      <c r="S9444">
        <f t="shared" si="737"/>
        <v>13.19150882532217</v>
      </c>
      <c r="T9444">
        <f t="shared" si="738"/>
        <v>1.7063763949639379</v>
      </c>
      <c r="U9444">
        <f t="shared" si="739"/>
        <v>1.1995267681842616</v>
      </c>
      <c r="V9444">
        <f t="shared" si="740"/>
        <v>1.0667635090281116</v>
      </c>
    </row>
    <row r="9445" spans="1:22" ht="12.75" x14ac:dyDescent="0.2">
      <c r="A9445" s="1" t="s">
        <v>1159</v>
      </c>
      <c r="B9445" s="1" t="s">
        <v>5</v>
      </c>
      <c r="C9445" s="1" t="s">
        <v>2919</v>
      </c>
      <c r="D9445" s="1" t="s">
        <v>891</v>
      </c>
      <c r="E9445" s="1">
        <v>616496</v>
      </c>
      <c r="F9445" s="1">
        <v>263262</v>
      </c>
      <c r="N9445">
        <f t="shared" si="736"/>
        <v>0.42702953466040333</v>
      </c>
      <c r="S9445">
        <f t="shared" si="737"/>
        <v>13.6415018063167</v>
      </c>
      <c r="T9445">
        <f t="shared" si="738"/>
        <v>1.7645848539686089</v>
      </c>
      <c r="U9445">
        <f t="shared" si="739"/>
        <v>1.2404454101186717</v>
      </c>
      <c r="V9445">
        <f t="shared" si="740"/>
        <v>1.1031532880746355</v>
      </c>
    </row>
    <row r="9446" spans="1:22" ht="12.75" x14ac:dyDescent="0.2">
      <c r="A9446" s="1" t="s">
        <v>1160</v>
      </c>
      <c r="B9446" s="1" t="s">
        <v>5</v>
      </c>
      <c r="C9446" s="1" t="s">
        <v>2919</v>
      </c>
      <c r="D9446" s="1" t="s">
        <v>891</v>
      </c>
      <c r="E9446" s="1">
        <v>536743</v>
      </c>
      <c r="F9446" s="1">
        <v>217823</v>
      </c>
      <c r="N9446">
        <f t="shared" si="736"/>
        <v>0.40582364371775692</v>
      </c>
      <c r="S9446">
        <f t="shared" si="737"/>
        <v>12.964077468843843</v>
      </c>
      <c r="T9446">
        <f t="shared" si="738"/>
        <v>1.6769572054452766</v>
      </c>
      <c r="U9446">
        <f t="shared" si="739"/>
        <v>1.1788460406319645</v>
      </c>
      <c r="V9446">
        <f t="shared" si="740"/>
        <v>1.0483717181334926</v>
      </c>
    </row>
    <row r="9447" spans="1:22" ht="12.75" x14ac:dyDescent="0.2">
      <c r="A9447" s="1" t="s">
        <v>1161</v>
      </c>
      <c r="B9447" s="1" t="s">
        <v>5</v>
      </c>
      <c r="C9447" s="1" t="s">
        <v>2919</v>
      </c>
      <c r="D9447" s="1" t="s">
        <v>891</v>
      </c>
      <c r="E9447" s="1">
        <v>329730</v>
      </c>
      <c r="F9447" s="1">
        <v>140098</v>
      </c>
      <c r="N9447">
        <f t="shared" si="736"/>
        <v>0.42488702878112394</v>
      </c>
      <c r="S9447">
        <f t="shared" si="737"/>
        <v>13.573059238648689</v>
      </c>
      <c r="T9447">
        <f t="shared" si="738"/>
        <v>1.7557315238889419</v>
      </c>
      <c r="U9447">
        <f t="shared" si="739"/>
        <v>1.2342218087787367</v>
      </c>
      <c r="V9447">
        <f t="shared" si="740"/>
        <v>1.0976185130447869</v>
      </c>
    </row>
    <row r="9448" spans="1:22" ht="12.75" x14ac:dyDescent="0.2">
      <c r="A9448" s="1" t="s">
        <v>1162</v>
      </c>
      <c r="B9448" s="1" t="s">
        <v>5</v>
      </c>
      <c r="C9448" s="1" t="s">
        <v>2919</v>
      </c>
      <c r="D9448" s="1" t="s">
        <v>891</v>
      </c>
      <c r="E9448" s="1">
        <v>1130302</v>
      </c>
      <c r="F9448" s="1">
        <v>484164</v>
      </c>
      <c r="N9448">
        <f t="shared" si="736"/>
        <v>0.42834923763737481</v>
      </c>
      <c r="S9448">
        <f t="shared" si="737"/>
        <v>13.683659851798202</v>
      </c>
      <c r="T9448">
        <f t="shared" si="738"/>
        <v>1.7700381720552678</v>
      </c>
      <c r="U9448">
        <f t="shared" si="739"/>
        <v>1.2442789142855581</v>
      </c>
      <c r="V9448">
        <f t="shared" si="740"/>
        <v>1.1065625011621698</v>
      </c>
    </row>
    <row r="9449" spans="1:22" ht="12.75" x14ac:dyDescent="0.2">
      <c r="A9449" s="1" t="s">
        <v>1163</v>
      </c>
      <c r="B9449" s="1" t="s">
        <v>5</v>
      </c>
      <c r="C9449" s="1" t="s">
        <v>2919</v>
      </c>
      <c r="D9449" s="1" t="s">
        <v>891</v>
      </c>
      <c r="E9449" s="1">
        <v>668810</v>
      </c>
      <c r="F9449" s="1">
        <v>290621</v>
      </c>
      <c r="N9449">
        <f t="shared" si="736"/>
        <v>0.43453447167356946</v>
      </c>
      <c r="S9449">
        <f t="shared" si="737"/>
        <v>13.881247780568378</v>
      </c>
      <c r="T9449">
        <f t="shared" si="738"/>
        <v>1.7955969903866507</v>
      </c>
      <c r="U9449">
        <f t="shared" si="739"/>
        <v>1.2622459272154929</v>
      </c>
      <c r="V9449">
        <f t="shared" si="740"/>
        <v>1.1225409305463703</v>
      </c>
    </row>
    <row r="9450" spans="1:22" ht="12.75" x14ac:dyDescent="0.2">
      <c r="A9450" s="1" t="s">
        <v>1164</v>
      </c>
      <c r="B9450" s="1" t="s">
        <v>5</v>
      </c>
      <c r="C9450" s="1" t="s">
        <v>2919</v>
      </c>
      <c r="D9450" s="1" t="s">
        <v>891</v>
      </c>
      <c r="E9450" s="1">
        <v>227553</v>
      </c>
      <c r="F9450" s="1">
        <v>96792</v>
      </c>
      <c r="N9450">
        <f t="shared" si="736"/>
        <v>0.42536024574494735</v>
      </c>
      <c r="S9450">
        <f t="shared" si="737"/>
        <v>13.588176202565272</v>
      </c>
      <c r="T9450">
        <f t="shared" si="738"/>
        <v>1.7576869658882122</v>
      </c>
      <c r="U9450">
        <f t="shared" si="739"/>
        <v>1.2355964205166152</v>
      </c>
      <c r="V9450">
        <f t="shared" si="740"/>
        <v>1.0988409831721273</v>
      </c>
    </row>
    <row r="9451" spans="1:22" ht="12.75" x14ac:dyDescent="0.2">
      <c r="A9451" s="1" t="s">
        <v>1165</v>
      </c>
      <c r="B9451" s="1" t="s">
        <v>5</v>
      </c>
      <c r="C9451" s="1" t="s">
        <v>2919</v>
      </c>
      <c r="D9451" s="1" t="s">
        <v>891</v>
      </c>
      <c r="E9451" s="1">
        <v>554372</v>
      </c>
      <c r="F9451" s="1">
        <v>206409</v>
      </c>
      <c r="N9451">
        <f t="shared" si="736"/>
        <v>0.37232941057629171</v>
      </c>
      <c r="S9451">
        <f t="shared" si="737"/>
        <v>11.89410079319341</v>
      </c>
      <c r="T9451">
        <f t="shared" si="738"/>
        <v>1.5385512833731063</v>
      </c>
      <c r="U9451">
        <f t="shared" si="739"/>
        <v>1.0815512064495556</v>
      </c>
      <c r="V9451">
        <f t="shared" si="740"/>
        <v>0.96184544671076821</v>
      </c>
    </row>
    <row r="9452" spans="1:22" ht="12.75" x14ac:dyDescent="0.2">
      <c r="A9452" s="1" t="s">
        <v>1166</v>
      </c>
      <c r="B9452" s="1" t="s">
        <v>5</v>
      </c>
      <c r="C9452" s="1" t="s">
        <v>2919</v>
      </c>
      <c r="D9452" s="1" t="s">
        <v>891</v>
      </c>
      <c r="E9452" s="1">
        <v>297887</v>
      </c>
      <c r="F9452" s="1">
        <v>122314</v>
      </c>
      <c r="N9452">
        <f t="shared" si="736"/>
        <v>0.41060536377888257</v>
      </c>
      <c r="S9452">
        <f t="shared" si="737"/>
        <v>13.116830001295774</v>
      </c>
      <c r="T9452">
        <f t="shared" si="738"/>
        <v>1.6967163792515809</v>
      </c>
      <c r="U9452">
        <f t="shared" si="739"/>
        <v>1.1927360932415871</v>
      </c>
      <c r="V9452">
        <f t="shared" si="740"/>
        <v>1.0607244239300089</v>
      </c>
    </row>
    <row r="9453" spans="1:22" ht="12.75" x14ac:dyDescent="0.2">
      <c r="A9453" s="1" t="s">
        <v>1167</v>
      </c>
      <c r="B9453" s="1" t="s">
        <v>5</v>
      </c>
      <c r="C9453" s="1" t="s">
        <v>2919</v>
      </c>
      <c r="D9453" s="1" t="s">
        <v>891</v>
      </c>
      <c r="E9453" s="1">
        <v>1130302</v>
      </c>
      <c r="F9453" s="1">
        <v>484164</v>
      </c>
      <c r="N9453">
        <f t="shared" si="736"/>
        <v>0.42834923763737481</v>
      </c>
      <c r="S9453">
        <f t="shared" si="737"/>
        <v>13.683659851798202</v>
      </c>
      <c r="T9453">
        <f t="shared" si="738"/>
        <v>1.7700381720552678</v>
      </c>
      <c r="U9453">
        <f t="shared" si="739"/>
        <v>1.2442789142855581</v>
      </c>
      <c r="V9453">
        <f t="shared" si="740"/>
        <v>1.1065625011621698</v>
      </c>
    </row>
    <row r="9454" spans="1:22" ht="12.75" x14ac:dyDescent="0.2">
      <c r="A9454" s="1" t="s">
        <v>1168</v>
      </c>
      <c r="B9454" s="1" t="s">
        <v>5</v>
      </c>
      <c r="C9454" s="1" t="s">
        <v>2919</v>
      </c>
      <c r="D9454" s="1" t="s">
        <v>891</v>
      </c>
      <c r="E9454" s="1">
        <v>1130302</v>
      </c>
      <c r="F9454" s="1">
        <v>484164</v>
      </c>
      <c r="N9454">
        <f t="shared" si="736"/>
        <v>0.42834923763737481</v>
      </c>
      <c r="S9454">
        <f t="shared" si="737"/>
        <v>13.683659851798202</v>
      </c>
      <c r="T9454">
        <f t="shared" si="738"/>
        <v>1.7700381720552678</v>
      </c>
      <c r="U9454">
        <f t="shared" si="739"/>
        <v>1.2442789142855581</v>
      </c>
      <c r="V9454">
        <f t="shared" si="740"/>
        <v>1.1065625011621698</v>
      </c>
    </row>
    <row r="9455" spans="1:22" ht="12.75" x14ac:dyDescent="0.2">
      <c r="A9455" s="1" t="s">
        <v>1169</v>
      </c>
      <c r="B9455" s="1" t="s">
        <v>5</v>
      </c>
      <c r="C9455" s="1" t="s">
        <v>2919</v>
      </c>
      <c r="D9455" s="1" t="s">
        <v>891</v>
      </c>
      <c r="E9455" s="1">
        <v>1130302</v>
      </c>
      <c r="F9455" s="1">
        <v>484164</v>
      </c>
      <c r="N9455">
        <f t="shared" si="736"/>
        <v>0.42834923763737481</v>
      </c>
      <c r="S9455">
        <f t="shared" si="737"/>
        <v>13.683659851798202</v>
      </c>
      <c r="T9455">
        <f t="shared" si="738"/>
        <v>1.7700381720552678</v>
      </c>
      <c r="U9455">
        <f t="shared" si="739"/>
        <v>1.2442789142855581</v>
      </c>
      <c r="V9455">
        <f t="shared" si="740"/>
        <v>1.1065625011621698</v>
      </c>
    </row>
    <row r="9456" spans="1:22" ht="12.75" x14ac:dyDescent="0.2">
      <c r="A9456" s="1" t="s">
        <v>1170</v>
      </c>
      <c r="B9456" s="1" t="s">
        <v>5</v>
      </c>
      <c r="C9456" s="1" t="s">
        <v>2919</v>
      </c>
      <c r="D9456" s="1" t="s">
        <v>891</v>
      </c>
      <c r="E9456" s="1">
        <v>137459</v>
      </c>
      <c r="F9456" s="1">
        <v>51920</v>
      </c>
      <c r="N9456">
        <f t="shared" si="736"/>
        <v>0.37771262703788039</v>
      </c>
      <c r="S9456">
        <f t="shared" si="737"/>
        <v>12.066068189179157</v>
      </c>
      <c r="T9456">
        <f t="shared" si="738"/>
        <v>1.5607959794953736</v>
      </c>
      <c r="U9456">
        <f t="shared" si="739"/>
        <v>1.0971884999139603</v>
      </c>
      <c r="V9456">
        <f t="shared" si="740"/>
        <v>0.97575200927380423</v>
      </c>
    </row>
    <row r="9457" spans="1:22" ht="12.75" x14ac:dyDescent="0.2">
      <c r="A9457" s="1" t="s">
        <v>1171</v>
      </c>
      <c r="B9457" s="1" t="s">
        <v>5</v>
      </c>
      <c r="C9457" s="1" t="s">
        <v>2919</v>
      </c>
      <c r="D9457" s="1" t="s">
        <v>891</v>
      </c>
      <c r="E9457" s="1">
        <v>406170</v>
      </c>
      <c r="F9457" s="1">
        <v>167093</v>
      </c>
      <c r="N9457">
        <f t="shared" si="736"/>
        <v>0.41138685771967404</v>
      </c>
      <c r="S9457">
        <f t="shared" si="737"/>
        <v>13.141794904515901</v>
      </c>
      <c r="T9457">
        <f t="shared" si="738"/>
        <v>1.6999456930565042</v>
      </c>
      <c r="U9457">
        <f t="shared" si="739"/>
        <v>1.1950061951741415</v>
      </c>
      <c r="V9457">
        <f t="shared" si="740"/>
        <v>1.0627432716686791</v>
      </c>
    </row>
    <row r="9458" spans="1:22" ht="12.75" x14ac:dyDescent="0.2">
      <c r="A9458" s="1" t="s">
        <v>1172</v>
      </c>
      <c r="B9458" s="1" t="s">
        <v>5</v>
      </c>
      <c r="C9458" s="1" t="s">
        <v>2919</v>
      </c>
      <c r="D9458" s="1" t="s">
        <v>891</v>
      </c>
      <c r="E9458" s="1">
        <v>63828</v>
      </c>
      <c r="F9458" s="1">
        <v>26075</v>
      </c>
      <c r="N9458">
        <f t="shared" si="736"/>
        <v>0.40851977188694616</v>
      </c>
      <c r="S9458">
        <f t="shared" si="737"/>
        <v>13.050205556727285</v>
      </c>
      <c r="T9458">
        <f t="shared" si="738"/>
        <v>1.6880982309377941</v>
      </c>
      <c r="U9458">
        <f t="shared" si="739"/>
        <v>1.1866778169872512</v>
      </c>
      <c r="V9458">
        <f t="shared" si="740"/>
        <v>1.0553366758553913</v>
      </c>
    </row>
    <row r="9459" spans="1:22" ht="12.75" x14ac:dyDescent="0.2">
      <c r="A9459" s="1" t="s">
        <v>1173</v>
      </c>
      <c r="B9459" s="1" t="s">
        <v>5</v>
      </c>
      <c r="C9459" s="1" t="s">
        <v>2919</v>
      </c>
      <c r="D9459" s="1" t="s">
        <v>891</v>
      </c>
      <c r="E9459" s="1">
        <v>2080333</v>
      </c>
      <c r="F9459" s="1">
        <v>819825</v>
      </c>
      <c r="N9459">
        <f t="shared" si="736"/>
        <v>0.39408354335579932</v>
      </c>
      <c r="S9459">
        <f t="shared" si="737"/>
        <v>12.589038771763217</v>
      </c>
      <c r="T9459">
        <f t="shared" si="738"/>
        <v>1.6284443940322286</v>
      </c>
      <c r="U9459">
        <f t="shared" si="739"/>
        <v>1.1447431216853767</v>
      </c>
      <c r="V9459">
        <f t="shared" si="740"/>
        <v>1.0180432999201736</v>
      </c>
    </row>
    <row r="9460" spans="1:22" ht="12.75" x14ac:dyDescent="0.2">
      <c r="A9460" s="1" t="s">
        <v>1174</v>
      </c>
      <c r="B9460" s="1" t="s">
        <v>5</v>
      </c>
      <c r="C9460" s="1" t="s">
        <v>2919</v>
      </c>
      <c r="D9460" s="1" t="s">
        <v>891</v>
      </c>
      <c r="E9460" s="1">
        <v>717366</v>
      </c>
      <c r="F9460" s="1">
        <v>296571</v>
      </c>
      <c r="N9460">
        <f t="shared" si="736"/>
        <v>0.41341658233035855</v>
      </c>
      <c r="S9460">
        <f t="shared" si="737"/>
        <v>13.206634663117136</v>
      </c>
      <c r="T9460">
        <f t="shared" si="738"/>
        <v>1.7083329848361923</v>
      </c>
      <c r="U9460">
        <f t="shared" si="739"/>
        <v>1.2009021868392864</v>
      </c>
      <c r="V9460">
        <f t="shared" si="740"/>
        <v>1.0679866967632532</v>
      </c>
    </row>
    <row r="9461" spans="1:22" ht="12.75" x14ac:dyDescent="0.2">
      <c r="A9461" s="1" t="s">
        <v>1175</v>
      </c>
      <c r="B9461" s="1" t="s">
        <v>5</v>
      </c>
      <c r="C9461" s="1" t="s">
        <v>2919</v>
      </c>
      <c r="D9461" s="1" t="s">
        <v>891</v>
      </c>
      <c r="E9461" s="1">
        <v>144802</v>
      </c>
      <c r="F9461" s="1">
        <v>55506</v>
      </c>
      <c r="N9461">
        <f t="shared" si="736"/>
        <v>0.3833234347591884</v>
      </c>
      <c r="S9461">
        <f t="shared" si="737"/>
        <v>12.245306011045479</v>
      </c>
      <c r="T9461">
        <f t="shared" si="738"/>
        <v>1.5839811353685471</v>
      </c>
      <c r="U9461">
        <f t="shared" si="739"/>
        <v>1.1134869058087418</v>
      </c>
      <c r="V9461">
        <f t="shared" si="740"/>
        <v>0.99024651254378948</v>
      </c>
    </row>
    <row r="9462" spans="1:22" ht="12.75" x14ac:dyDescent="0.2">
      <c r="A9462" s="1" t="s">
        <v>1176</v>
      </c>
      <c r="B9462" s="1" t="s">
        <v>5</v>
      </c>
      <c r="C9462" s="1" t="s">
        <v>2919</v>
      </c>
      <c r="D9462" s="1" t="s">
        <v>891</v>
      </c>
      <c r="E9462" s="1">
        <v>972767</v>
      </c>
      <c r="F9462" s="1">
        <v>418180</v>
      </c>
      <c r="N9462">
        <f t="shared" si="736"/>
        <v>0.42988711582526956</v>
      </c>
      <c r="S9462">
        <f t="shared" si="737"/>
        <v>13.73278752652624</v>
      </c>
      <c r="T9462">
        <f t="shared" si="738"/>
        <v>1.7763930406002875</v>
      </c>
      <c r="U9462">
        <f t="shared" si="739"/>
        <v>1.248746178923384</v>
      </c>
      <c r="V9462">
        <f t="shared" si="740"/>
        <v>1.110535330303797</v>
      </c>
    </row>
    <row r="9463" spans="1:22" ht="12.75" x14ac:dyDescent="0.2">
      <c r="A9463" s="1" t="s">
        <v>1177</v>
      </c>
      <c r="B9463" s="1" t="s">
        <v>5</v>
      </c>
      <c r="C9463" s="1" t="s">
        <v>2919</v>
      </c>
      <c r="D9463" s="1" t="s">
        <v>891</v>
      </c>
      <c r="E9463" s="1">
        <v>66690</v>
      </c>
      <c r="F9463" s="1">
        <v>30981</v>
      </c>
      <c r="N9463">
        <f t="shared" si="736"/>
        <v>0.46455240665766984</v>
      </c>
      <c r="S9463">
        <f t="shared" si="737"/>
        <v>14.840173758915872</v>
      </c>
      <c r="T9463">
        <f t="shared" si="738"/>
        <v>1.9196380440399581</v>
      </c>
      <c r="U9463">
        <f t="shared" si="739"/>
        <v>1.3494427289586786</v>
      </c>
      <c r="V9463">
        <f t="shared" si="740"/>
        <v>1.2000868166997842</v>
      </c>
    </row>
    <row r="9464" spans="1:22" ht="12.75" x14ac:dyDescent="0.2">
      <c r="A9464" s="1" t="s">
        <v>1178</v>
      </c>
      <c r="B9464" s="1" t="s">
        <v>5</v>
      </c>
      <c r="C9464" s="1" t="s">
        <v>2919</v>
      </c>
      <c r="D9464" s="1" t="s">
        <v>891</v>
      </c>
      <c r="E9464" s="1">
        <v>2821232</v>
      </c>
      <c r="F9464" s="1">
        <v>1165058</v>
      </c>
      <c r="N9464">
        <f t="shared" si="736"/>
        <v>0.41296072070641476</v>
      </c>
      <c r="S9464">
        <f t="shared" si="737"/>
        <v>13.192072117293684</v>
      </c>
      <c r="T9464">
        <f t="shared" si="738"/>
        <v>1.7064492591174165</v>
      </c>
      <c r="U9464">
        <f t="shared" si="739"/>
        <v>1.1995779892998353</v>
      </c>
      <c r="V9464">
        <f t="shared" si="740"/>
        <v>1.0668090610061374</v>
      </c>
    </row>
    <row r="9465" spans="1:22" ht="12.75" x14ac:dyDescent="0.2">
      <c r="A9465" s="1" t="s">
        <v>1179</v>
      </c>
      <c r="B9465" s="1" t="s">
        <v>5</v>
      </c>
      <c r="C9465" s="1" t="s">
        <v>2919</v>
      </c>
      <c r="D9465" s="1" t="s">
        <v>891</v>
      </c>
      <c r="E9465" s="1">
        <v>345109</v>
      </c>
      <c r="F9465" s="1">
        <v>155682</v>
      </c>
      <c r="N9465">
        <f t="shared" si="736"/>
        <v>0.45110964941511233</v>
      </c>
      <c r="S9465">
        <f t="shared" si="737"/>
        <v>14.410743515052159</v>
      </c>
      <c r="T9465">
        <f t="shared" si="738"/>
        <v>1.8640894603930263</v>
      </c>
      <c r="U9465">
        <f t="shared" si="739"/>
        <v>1.310393892362093</v>
      </c>
      <c r="V9465">
        <f t="shared" si="740"/>
        <v>1.1653598935029859</v>
      </c>
    </row>
    <row r="9466" spans="1:22" ht="12.75" x14ac:dyDescent="0.2">
      <c r="A9466" s="1" t="s">
        <v>1180</v>
      </c>
      <c r="B9466" s="1" t="s">
        <v>5</v>
      </c>
      <c r="C9466" s="1" t="s">
        <v>2919</v>
      </c>
      <c r="D9466" s="1" t="s">
        <v>891</v>
      </c>
      <c r="E9466" s="1">
        <v>2787939</v>
      </c>
      <c r="F9466" s="1">
        <v>1148310</v>
      </c>
      <c r="N9466">
        <f t="shared" si="736"/>
        <v>0.41188490852920384</v>
      </c>
      <c r="S9466">
        <f t="shared" si="737"/>
        <v>13.157705188152937</v>
      </c>
      <c r="T9466">
        <f t="shared" si="738"/>
        <v>1.7020037542529085</v>
      </c>
      <c r="U9466">
        <f t="shared" si="739"/>
        <v>1.196452944849614</v>
      </c>
      <c r="V9466">
        <f t="shared" si="740"/>
        <v>1.0640298955285439</v>
      </c>
    </row>
    <row r="9467" spans="1:22" ht="12.75" x14ac:dyDescent="0.2">
      <c r="A9467" s="1" t="s">
        <v>1181</v>
      </c>
      <c r="B9467" s="1" t="s">
        <v>5</v>
      </c>
      <c r="C9467" s="1" t="s">
        <v>2919</v>
      </c>
      <c r="D9467" s="1" t="s">
        <v>891</v>
      </c>
      <c r="E9467" s="1">
        <v>1121273</v>
      </c>
      <c r="F9467" s="1">
        <v>480812</v>
      </c>
      <c r="N9467">
        <f t="shared" si="736"/>
        <v>0.42880904115233309</v>
      </c>
      <c r="S9467">
        <f t="shared" si="737"/>
        <v>13.698348321730013</v>
      </c>
      <c r="T9467">
        <f t="shared" si="738"/>
        <v>1.7719381865798889</v>
      </c>
      <c r="U9467">
        <f t="shared" si="739"/>
        <v>1.2456145623225026</v>
      </c>
      <c r="V9467">
        <f t="shared" si="740"/>
        <v>1.1077503200791867</v>
      </c>
    </row>
    <row r="9468" spans="1:22" ht="12.75" x14ac:dyDescent="0.2">
      <c r="A9468" s="1" t="s">
        <v>1182</v>
      </c>
      <c r="B9468" s="1" t="s">
        <v>5</v>
      </c>
      <c r="C9468" s="1" t="s">
        <v>2919</v>
      </c>
      <c r="D9468" s="1" t="s">
        <v>891</v>
      </c>
      <c r="E9468" s="1">
        <v>1732790</v>
      </c>
      <c r="F9468" s="1">
        <v>664413</v>
      </c>
      <c r="N9468">
        <f t="shared" si="736"/>
        <v>0.38343538455323495</v>
      </c>
      <c r="S9468">
        <f t="shared" si="737"/>
        <v>12.248882258573456</v>
      </c>
      <c r="T9468">
        <f t="shared" si="738"/>
        <v>1.584443737823285</v>
      </c>
      <c r="U9468">
        <f t="shared" si="739"/>
        <v>1.1138121001967582</v>
      </c>
      <c r="V9468">
        <f t="shared" si="740"/>
        <v>0.99053571451549838</v>
      </c>
    </row>
    <row r="9469" spans="1:22" ht="12.75" x14ac:dyDescent="0.2">
      <c r="A9469" s="1" t="s">
        <v>1183</v>
      </c>
      <c r="B9469" s="1" t="s">
        <v>5</v>
      </c>
      <c r="C9469" s="1" t="s">
        <v>2919</v>
      </c>
      <c r="D9469" s="1" t="s">
        <v>891</v>
      </c>
      <c r="E9469" s="1">
        <v>353453</v>
      </c>
      <c r="F9469" s="1">
        <v>157928</v>
      </c>
      <c r="N9469">
        <f t="shared" si="736"/>
        <v>0.44681471086679136</v>
      </c>
      <c r="S9469">
        <f t="shared" si="737"/>
        <v>14.273541267410122</v>
      </c>
      <c r="T9469">
        <f t="shared" si="738"/>
        <v>1.8463417804412867</v>
      </c>
      <c r="U9469">
        <f t="shared" si="739"/>
        <v>1.2979178541104455</v>
      </c>
      <c r="V9469">
        <f t="shared" si="740"/>
        <v>1.1542646993838561</v>
      </c>
    </row>
    <row r="9470" spans="1:22" ht="12.75" x14ac:dyDescent="0.2">
      <c r="A9470" s="1" t="s">
        <v>1184</v>
      </c>
      <c r="B9470" s="1" t="s">
        <v>5</v>
      </c>
      <c r="C9470" s="1" t="s">
        <v>2919</v>
      </c>
      <c r="D9470" s="1" t="s">
        <v>891</v>
      </c>
      <c r="E9470" s="1">
        <v>121683</v>
      </c>
      <c r="F9470" s="1">
        <v>43620</v>
      </c>
      <c r="N9470">
        <f t="shared" si="736"/>
        <v>0.35847242424989523</v>
      </c>
      <c r="S9470">
        <f t="shared" si="737"/>
        <v>11.451437959223458</v>
      </c>
      <c r="T9470">
        <f t="shared" si="738"/>
        <v>1.4812910092970877</v>
      </c>
      <c r="U9470">
        <f t="shared" si="739"/>
        <v>1.0412991074926878</v>
      </c>
      <c r="V9470">
        <f t="shared" si="740"/>
        <v>0.92604843786704483</v>
      </c>
    </row>
    <row r="9471" spans="1:22" ht="12.75" x14ac:dyDescent="0.2">
      <c r="A9471" s="1" t="s">
        <v>1185</v>
      </c>
      <c r="B9471" s="1" t="s">
        <v>5</v>
      </c>
      <c r="C9471" s="1" t="s">
        <v>2919</v>
      </c>
      <c r="D9471" s="1" t="s">
        <v>891</v>
      </c>
      <c r="E9471" s="1">
        <v>1489780</v>
      </c>
      <c r="F9471" s="1">
        <v>586686</v>
      </c>
      <c r="N9471">
        <f t="shared" si="736"/>
        <v>0.39380713930915973</v>
      </c>
      <c r="S9471">
        <f t="shared" si="737"/>
        <v>12.580209016452484</v>
      </c>
      <c r="T9471">
        <f t="shared" si="738"/>
        <v>1.6273022285502468</v>
      </c>
      <c r="U9471">
        <f t="shared" si="739"/>
        <v>1.1439402167264374</v>
      </c>
      <c r="V9471">
        <f t="shared" si="740"/>
        <v>1.0173292602387496</v>
      </c>
    </row>
    <row r="9472" spans="1:22" ht="12.75" x14ac:dyDescent="0.2">
      <c r="A9472" s="1" t="s">
        <v>1186</v>
      </c>
      <c r="B9472" s="1" t="s">
        <v>5</v>
      </c>
      <c r="C9472" s="1" t="s">
        <v>2919</v>
      </c>
      <c r="D9472" s="1" t="s">
        <v>891</v>
      </c>
      <c r="E9472" s="1">
        <v>1130302</v>
      </c>
      <c r="F9472" s="1">
        <v>484164</v>
      </c>
      <c r="N9472">
        <f t="shared" si="736"/>
        <v>0.42834923763737481</v>
      </c>
      <c r="S9472">
        <f t="shared" si="737"/>
        <v>13.683659851798202</v>
      </c>
      <c r="T9472">
        <f t="shared" si="738"/>
        <v>1.7700381720552678</v>
      </c>
      <c r="U9472">
        <f t="shared" si="739"/>
        <v>1.2442789142855581</v>
      </c>
      <c r="V9472">
        <f t="shared" si="740"/>
        <v>1.1065625011621698</v>
      </c>
    </row>
    <row r="9473" spans="1:22" ht="12.75" x14ac:dyDescent="0.2">
      <c r="A9473" s="1" t="s">
        <v>1187</v>
      </c>
      <c r="B9473" s="1" t="s">
        <v>5</v>
      </c>
      <c r="C9473" s="1" t="s">
        <v>2919</v>
      </c>
      <c r="D9473" s="1" t="s">
        <v>891</v>
      </c>
      <c r="E9473" s="1">
        <v>1130302</v>
      </c>
      <c r="F9473" s="1">
        <v>484164</v>
      </c>
      <c r="N9473">
        <f t="shared" si="736"/>
        <v>0.42834923763737481</v>
      </c>
      <c r="S9473">
        <f t="shared" si="737"/>
        <v>13.683659851798202</v>
      </c>
      <c r="T9473">
        <f t="shared" si="738"/>
        <v>1.7700381720552678</v>
      </c>
      <c r="U9473">
        <f t="shared" si="739"/>
        <v>1.2442789142855581</v>
      </c>
      <c r="V9473">
        <f t="shared" si="740"/>
        <v>1.1065625011621698</v>
      </c>
    </row>
    <row r="9474" spans="1:22" ht="12.75" x14ac:dyDescent="0.2">
      <c r="A9474" s="1" t="s">
        <v>1188</v>
      </c>
      <c r="B9474" s="1" t="s">
        <v>5</v>
      </c>
      <c r="C9474" s="1" t="s">
        <v>2919</v>
      </c>
      <c r="D9474" s="1" t="s">
        <v>891</v>
      </c>
      <c r="E9474" s="1">
        <v>972767</v>
      </c>
      <c r="F9474" s="1">
        <v>418180</v>
      </c>
      <c r="N9474">
        <f t="shared" si="736"/>
        <v>0.42988711582526956</v>
      </c>
      <c r="S9474">
        <f t="shared" si="737"/>
        <v>13.73278752652624</v>
      </c>
      <c r="T9474">
        <f t="shared" si="738"/>
        <v>1.7763930406002875</v>
      </c>
      <c r="U9474">
        <f t="shared" si="739"/>
        <v>1.248746178923384</v>
      </c>
      <c r="V9474">
        <f t="shared" si="740"/>
        <v>1.110535330303797</v>
      </c>
    </row>
    <row r="9475" spans="1:22" ht="12.75" x14ac:dyDescent="0.2">
      <c r="A9475" s="1" t="s">
        <v>1189</v>
      </c>
      <c r="B9475" s="1" t="s">
        <v>5</v>
      </c>
      <c r="C9475" s="1" t="s">
        <v>2919</v>
      </c>
      <c r="D9475" s="1" t="s">
        <v>891</v>
      </c>
      <c r="E9475" s="1">
        <v>1130302</v>
      </c>
      <c r="F9475" s="1">
        <v>484164</v>
      </c>
      <c r="N9475">
        <f t="shared" ref="N9475:N9538" si="741">F9475/E9475</f>
        <v>0.42834923763737481</v>
      </c>
      <c r="S9475">
        <f t="shared" ref="S9475:S9538" si="742">N9475/0.031303704</f>
        <v>13.683659851798202</v>
      </c>
      <c r="T9475">
        <f t="shared" ref="T9475:T9538" si="743">N9475/0.242</f>
        <v>1.7700381720552678</v>
      </c>
      <c r="U9475">
        <f t="shared" ref="U9475:U9538" si="744">N9475/0.344255</f>
        <v>1.2442789142855581</v>
      </c>
      <c r="V9475">
        <f t="shared" ref="V9475:V9538" si="745">N9475/0.387099</f>
        <v>1.1065625011621698</v>
      </c>
    </row>
    <row r="9476" spans="1:22" ht="12.75" x14ac:dyDescent="0.2">
      <c r="A9476" s="1" t="s">
        <v>1190</v>
      </c>
      <c r="B9476" s="1" t="s">
        <v>5</v>
      </c>
      <c r="C9476" s="1" t="s">
        <v>2919</v>
      </c>
      <c r="D9476" s="1" t="s">
        <v>891</v>
      </c>
      <c r="E9476" s="1">
        <v>1130302</v>
      </c>
      <c r="F9476" s="1">
        <v>484164</v>
      </c>
      <c r="N9476">
        <f t="shared" si="741"/>
        <v>0.42834923763737481</v>
      </c>
      <c r="S9476">
        <f t="shared" si="742"/>
        <v>13.683659851798202</v>
      </c>
      <c r="T9476">
        <f t="shared" si="743"/>
        <v>1.7700381720552678</v>
      </c>
      <c r="U9476">
        <f t="shared" si="744"/>
        <v>1.2442789142855581</v>
      </c>
      <c r="V9476">
        <f t="shared" si="745"/>
        <v>1.1065625011621698</v>
      </c>
    </row>
    <row r="9477" spans="1:22" ht="12.75" x14ac:dyDescent="0.2">
      <c r="A9477" s="1" t="s">
        <v>1191</v>
      </c>
      <c r="B9477" s="1" t="s">
        <v>5</v>
      </c>
      <c r="C9477" s="1" t="s">
        <v>2919</v>
      </c>
      <c r="D9477" s="1" t="s">
        <v>891</v>
      </c>
      <c r="E9477" s="1">
        <v>2005070</v>
      </c>
      <c r="F9477" s="1">
        <v>774192</v>
      </c>
      <c r="N9477">
        <f t="shared" si="741"/>
        <v>0.38611719291595803</v>
      </c>
      <c r="S9477">
        <f t="shared" si="742"/>
        <v>12.33455289878661</v>
      </c>
      <c r="T9477">
        <f t="shared" si="743"/>
        <v>1.59552559056181</v>
      </c>
      <c r="U9477">
        <f t="shared" si="744"/>
        <v>1.1216022800422887</v>
      </c>
      <c r="V9477">
        <f t="shared" si="745"/>
        <v>0.99746367961673377</v>
      </c>
    </row>
    <row r="9478" spans="1:22" ht="12.75" x14ac:dyDescent="0.2">
      <c r="A9478" s="1" t="s">
        <v>1192</v>
      </c>
      <c r="B9478" s="1" t="s">
        <v>5</v>
      </c>
      <c r="C9478" s="1" t="s">
        <v>2919</v>
      </c>
      <c r="D9478" s="1" t="s">
        <v>891</v>
      </c>
      <c r="E9478" s="1">
        <v>1130302</v>
      </c>
      <c r="F9478" s="1">
        <v>484164</v>
      </c>
      <c r="N9478">
        <f t="shared" si="741"/>
        <v>0.42834923763737481</v>
      </c>
      <c r="S9478">
        <f t="shared" si="742"/>
        <v>13.683659851798202</v>
      </c>
      <c r="T9478">
        <f t="shared" si="743"/>
        <v>1.7700381720552678</v>
      </c>
      <c r="U9478">
        <f t="shared" si="744"/>
        <v>1.2442789142855581</v>
      </c>
      <c r="V9478">
        <f t="shared" si="745"/>
        <v>1.1065625011621698</v>
      </c>
    </row>
    <row r="9479" spans="1:22" ht="12.75" x14ac:dyDescent="0.2">
      <c r="A9479" s="1" t="s">
        <v>1193</v>
      </c>
      <c r="B9479" s="1" t="s">
        <v>5</v>
      </c>
      <c r="C9479" s="1" t="s">
        <v>2919</v>
      </c>
      <c r="D9479" s="1" t="s">
        <v>891</v>
      </c>
      <c r="E9479" s="1">
        <v>2005070</v>
      </c>
      <c r="F9479" s="1">
        <v>774192</v>
      </c>
      <c r="N9479">
        <f t="shared" si="741"/>
        <v>0.38611719291595803</v>
      </c>
      <c r="S9479">
        <f t="shared" si="742"/>
        <v>12.33455289878661</v>
      </c>
      <c r="T9479">
        <f t="shared" si="743"/>
        <v>1.59552559056181</v>
      </c>
      <c r="U9479">
        <f t="shared" si="744"/>
        <v>1.1216022800422887</v>
      </c>
      <c r="V9479">
        <f t="shared" si="745"/>
        <v>0.99746367961673377</v>
      </c>
    </row>
    <row r="9480" spans="1:22" ht="12.75" x14ac:dyDescent="0.2">
      <c r="A9480" s="1" t="s">
        <v>1194</v>
      </c>
      <c r="B9480" s="1" t="s">
        <v>5</v>
      </c>
      <c r="C9480" s="1" t="s">
        <v>2919</v>
      </c>
      <c r="D9480" s="1" t="s">
        <v>891</v>
      </c>
      <c r="E9480" s="1">
        <v>525200</v>
      </c>
      <c r="F9480" s="1">
        <v>211414</v>
      </c>
      <c r="N9480">
        <f t="shared" si="741"/>
        <v>0.40253998476770753</v>
      </c>
      <c r="S9480">
        <f t="shared" si="742"/>
        <v>12.859180650561592</v>
      </c>
      <c r="T9480">
        <f t="shared" si="743"/>
        <v>1.6633883668087088</v>
      </c>
      <c r="U9480">
        <f t="shared" si="744"/>
        <v>1.1693075910813424</v>
      </c>
      <c r="V9480">
        <f t="shared" si="745"/>
        <v>1.0398889812882686</v>
      </c>
    </row>
    <row r="9481" spans="1:22" ht="12.75" x14ac:dyDescent="0.2">
      <c r="A9481" s="1" t="s">
        <v>1195</v>
      </c>
      <c r="B9481" s="1" t="s">
        <v>5</v>
      </c>
      <c r="C9481" s="1" t="s">
        <v>2919</v>
      </c>
      <c r="D9481" s="1" t="s">
        <v>891</v>
      </c>
      <c r="E9481" s="1">
        <v>1130302</v>
      </c>
      <c r="F9481" s="1">
        <v>484164</v>
      </c>
      <c r="N9481">
        <f t="shared" si="741"/>
        <v>0.42834923763737481</v>
      </c>
      <c r="S9481">
        <f t="shared" si="742"/>
        <v>13.683659851798202</v>
      </c>
      <c r="T9481">
        <f t="shared" si="743"/>
        <v>1.7700381720552678</v>
      </c>
      <c r="U9481">
        <f t="shared" si="744"/>
        <v>1.2442789142855581</v>
      </c>
      <c r="V9481">
        <f t="shared" si="745"/>
        <v>1.1065625011621698</v>
      </c>
    </row>
    <row r="9482" spans="1:22" ht="12.75" x14ac:dyDescent="0.2">
      <c r="A9482" s="1" t="s">
        <v>1196</v>
      </c>
      <c r="B9482" s="1" t="s">
        <v>5</v>
      </c>
      <c r="C9482" s="1" t="s">
        <v>2919</v>
      </c>
      <c r="D9482" s="1" t="s">
        <v>891</v>
      </c>
      <c r="E9482" s="1">
        <v>1130302</v>
      </c>
      <c r="F9482" s="1">
        <v>484164</v>
      </c>
      <c r="N9482">
        <f t="shared" si="741"/>
        <v>0.42834923763737481</v>
      </c>
      <c r="S9482">
        <f t="shared" si="742"/>
        <v>13.683659851798202</v>
      </c>
      <c r="T9482">
        <f t="shared" si="743"/>
        <v>1.7700381720552678</v>
      </c>
      <c r="U9482">
        <f t="shared" si="744"/>
        <v>1.2442789142855581</v>
      </c>
      <c r="V9482">
        <f t="shared" si="745"/>
        <v>1.1065625011621698</v>
      </c>
    </row>
    <row r="9483" spans="1:22" ht="12.75" x14ac:dyDescent="0.2">
      <c r="A9483" s="1" t="s">
        <v>1197</v>
      </c>
      <c r="B9483" s="1" t="s">
        <v>5</v>
      </c>
      <c r="C9483" s="1" t="s">
        <v>2919</v>
      </c>
      <c r="D9483" s="1" t="s">
        <v>891</v>
      </c>
      <c r="E9483" s="1">
        <v>2821232</v>
      </c>
      <c r="F9483" s="1">
        <v>1165058</v>
      </c>
      <c r="N9483">
        <f t="shared" si="741"/>
        <v>0.41296072070641476</v>
      </c>
      <c r="S9483">
        <f t="shared" si="742"/>
        <v>13.192072117293684</v>
      </c>
      <c r="T9483">
        <f t="shared" si="743"/>
        <v>1.7064492591174165</v>
      </c>
      <c r="U9483">
        <f t="shared" si="744"/>
        <v>1.1995779892998353</v>
      </c>
      <c r="V9483">
        <f t="shared" si="745"/>
        <v>1.0668090610061374</v>
      </c>
    </row>
    <row r="9484" spans="1:22" ht="12.75" x14ac:dyDescent="0.2">
      <c r="A9484" s="1" t="s">
        <v>1198</v>
      </c>
      <c r="B9484" s="1" t="s">
        <v>5</v>
      </c>
      <c r="C9484" s="1" t="s">
        <v>2919</v>
      </c>
      <c r="D9484" s="1" t="s">
        <v>891</v>
      </c>
      <c r="E9484" s="1">
        <v>1130302</v>
      </c>
      <c r="F9484" s="1">
        <v>484164</v>
      </c>
      <c r="N9484">
        <f t="shared" si="741"/>
        <v>0.42834923763737481</v>
      </c>
      <c r="S9484">
        <f t="shared" si="742"/>
        <v>13.683659851798202</v>
      </c>
      <c r="T9484">
        <f t="shared" si="743"/>
        <v>1.7700381720552678</v>
      </c>
      <c r="U9484">
        <f t="shared" si="744"/>
        <v>1.2442789142855581</v>
      </c>
      <c r="V9484">
        <f t="shared" si="745"/>
        <v>1.1065625011621698</v>
      </c>
    </row>
    <row r="9485" spans="1:22" ht="12.75" x14ac:dyDescent="0.2">
      <c r="A9485" s="1" t="s">
        <v>1199</v>
      </c>
      <c r="B9485" s="1" t="s">
        <v>5</v>
      </c>
      <c r="C9485" s="1" t="s">
        <v>2919</v>
      </c>
      <c r="D9485" s="1" t="s">
        <v>891</v>
      </c>
      <c r="E9485" s="1">
        <v>532880</v>
      </c>
      <c r="F9485" s="1">
        <v>223485</v>
      </c>
      <c r="N9485">
        <f t="shared" si="741"/>
        <v>0.41939085722864433</v>
      </c>
      <c r="S9485">
        <f t="shared" si="742"/>
        <v>13.397483480825283</v>
      </c>
      <c r="T9485">
        <f t="shared" si="743"/>
        <v>1.7330200711927453</v>
      </c>
      <c r="U9485">
        <f t="shared" si="744"/>
        <v>1.2182564007164582</v>
      </c>
      <c r="V9485">
        <f t="shared" si="745"/>
        <v>1.0834201515081265</v>
      </c>
    </row>
    <row r="9486" spans="1:22" ht="12.75" x14ac:dyDescent="0.2">
      <c r="A9486" s="1" t="s">
        <v>1200</v>
      </c>
      <c r="B9486" s="1" t="s">
        <v>5</v>
      </c>
      <c r="C9486" s="1" t="s">
        <v>2919</v>
      </c>
      <c r="D9486" s="1" t="s">
        <v>891</v>
      </c>
      <c r="E9486" s="1">
        <v>144802</v>
      </c>
      <c r="F9486" s="1">
        <v>55506</v>
      </c>
      <c r="N9486">
        <f t="shared" si="741"/>
        <v>0.3833234347591884</v>
      </c>
      <c r="S9486">
        <f t="shared" si="742"/>
        <v>12.245306011045479</v>
      </c>
      <c r="T9486">
        <f t="shared" si="743"/>
        <v>1.5839811353685471</v>
      </c>
      <c r="U9486">
        <f t="shared" si="744"/>
        <v>1.1134869058087418</v>
      </c>
      <c r="V9486">
        <f t="shared" si="745"/>
        <v>0.99024651254378948</v>
      </c>
    </row>
    <row r="9487" spans="1:22" ht="12.75" x14ac:dyDescent="0.2">
      <c r="A9487" s="1" t="s">
        <v>1201</v>
      </c>
      <c r="B9487" s="1" t="s">
        <v>5</v>
      </c>
      <c r="C9487" s="1" t="s">
        <v>2919</v>
      </c>
      <c r="D9487" s="1" t="s">
        <v>891</v>
      </c>
      <c r="E9487" s="1">
        <v>2005070</v>
      </c>
      <c r="F9487" s="1">
        <v>774192</v>
      </c>
      <c r="N9487">
        <f t="shared" si="741"/>
        <v>0.38611719291595803</v>
      </c>
      <c r="S9487">
        <f t="shared" si="742"/>
        <v>12.33455289878661</v>
      </c>
      <c r="T9487">
        <f t="shared" si="743"/>
        <v>1.59552559056181</v>
      </c>
      <c r="U9487">
        <f t="shared" si="744"/>
        <v>1.1216022800422887</v>
      </c>
      <c r="V9487">
        <f t="shared" si="745"/>
        <v>0.99746367961673377</v>
      </c>
    </row>
    <row r="9488" spans="1:22" ht="12.75" x14ac:dyDescent="0.2">
      <c r="A9488" s="1" t="s">
        <v>1202</v>
      </c>
      <c r="B9488" s="1" t="s">
        <v>5</v>
      </c>
      <c r="C9488" s="1" t="s">
        <v>2919</v>
      </c>
      <c r="D9488" s="1" t="s">
        <v>891</v>
      </c>
      <c r="E9488" s="1">
        <v>1130302</v>
      </c>
      <c r="F9488" s="1">
        <v>484164</v>
      </c>
      <c r="N9488">
        <f t="shared" si="741"/>
        <v>0.42834923763737481</v>
      </c>
      <c r="S9488">
        <f t="shared" si="742"/>
        <v>13.683659851798202</v>
      </c>
      <c r="T9488">
        <f t="shared" si="743"/>
        <v>1.7700381720552678</v>
      </c>
      <c r="U9488">
        <f t="shared" si="744"/>
        <v>1.2442789142855581</v>
      </c>
      <c r="V9488">
        <f t="shared" si="745"/>
        <v>1.1065625011621698</v>
      </c>
    </row>
    <row r="9489" spans="1:22" ht="12.75" x14ac:dyDescent="0.2">
      <c r="A9489" s="1" t="s">
        <v>1203</v>
      </c>
      <c r="B9489" s="1" t="s">
        <v>5</v>
      </c>
      <c r="C9489" s="1" t="s">
        <v>2919</v>
      </c>
      <c r="D9489" s="1" t="s">
        <v>891</v>
      </c>
      <c r="E9489" s="1">
        <v>1052030</v>
      </c>
      <c r="F9489" s="1">
        <v>448329</v>
      </c>
      <c r="N9489">
        <f t="shared" si="741"/>
        <v>0.42615609821012707</v>
      </c>
      <c r="S9489">
        <f t="shared" si="742"/>
        <v>13.613599790303635</v>
      </c>
      <c r="T9489">
        <f t="shared" si="743"/>
        <v>1.7609756124385416</v>
      </c>
      <c r="U9489">
        <f t="shared" si="744"/>
        <v>1.2379082314276542</v>
      </c>
      <c r="V9489">
        <f t="shared" si="745"/>
        <v>1.1008969235521844</v>
      </c>
    </row>
    <row r="9490" spans="1:22" ht="12.75" x14ac:dyDescent="0.2">
      <c r="A9490" s="1" t="s">
        <v>1204</v>
      </c>
      <c r="B9490" s="1" t="s">
        <v>5</v>
      </c>
      <c r="C9490" s="1" t="s">
        <v>2919</v>
      </c>
      <c r="D9490" s="1" t="s">
        <v>891</v>
      </c>
      <c r="E9490" s="1">
        <v>144802</v>
      </c>
      <c r="F9490" s="1">
        <v>55506</v>
      </c>
      <c r="N9490">
        <f t="shared" si="741"/>
        <v>0.3833234347591884</v>
      </c>
      <c r="S9490">
        <f t="shared" si="742"/>
        <v>12.245306011045479</v>
      </c>
      <c r="T9490">
        <f t="shared" si="743"/>
        <v>1.5839811353685471</v>
      </c>
      <c r="U9490">
        <f t="shared" si="744"/>
        <v>1.1134869058087418</v>
      </c>
      <c r="V9490">
        <f t="shared" si="745"/>
        <v>0.99024651254378948</v>
      </c>
    </row>
    <row r="9491" spans="1:22" ht="12.75" x14ac:dyDescent="0.2">
      <c r="A9491" s="1" t="s">
        <v>1205</v>
      </c>
      <c r="B9491" s="1" t="s">
        <v>5</v>
      </c>
      <c r="C9491" s="1" t="s">
        <v>2919</v>
      </c>
      <c r="D9491" s="1" t="s">
        <v>891</v>
      </c>
      <c r="E9491" s="1">
        <v>5810</v>
      </c>
      <c r="F9491" s="1">
        <v>2592</v>
      </c>
      <c r="N9491">
        <f t="shared" si="741"/>
        <v>0.44612736660929431</v>
      </c>
      <c r="S9491">
        <f t="shared" si="742"/>
        <v>14.2515839853742</v>
      </c>
      <c r="T9491">
        <f t="shared" si="743"/>
        <v>1.8435015149144394</v>
      </c>
      <c r="U9491">
        <f t="shared" si="744"/>
        <v>1.2959212403866156</v>
      </c>
      <c r="V9491">
        <f t="shared" si="745"/>
        <v>1.1524890702618562</v>
      </c>
    </row>
    <row r="9492" spans="1:22" ht="12.75" x14ac:dyDescent="0.2">
      <c r="A9492" s="1" t="s">
        <v>1206</v>
      </c>
      <c r="B9492" s="1" t="s">
        <v>5</v>
      </c>
      <c r="C9492" s="1" t="s">
        <v>2919</v>
      </c>
      <c r="D9492" s="1" t="s">
        <v>891</v>
      </c>
      <c r="E9492" s="1">
        <v>1214882</v>
      </c>
      <c r="F9492" s="1">
        <v>519569</v>
      </c>
      <c r="N9492">
        <f t="shared" si="741"/>
        <v>0.42767034164634921</v>
      </c>
      <c r="S9492">
        <f t="shared" si="742"/>
        <v>13.661972450491776</v>
      </c>
      <c r="T9492">
        <f t="shared" si="743"/>
        <v>1.7672328167204514</v>
      </c>
      <c r="U9492">
        <f t="shared" si="744"/>
        <v>1.2423068412843654</v>
      </c>
      <c r="V9492">
        <f t="shared" si="745"/>
        <v>1.1048086966030632</v>
      </c>
    </row>
    <row r="9493" spans="1:22" ht="12.75" x14ac:dyDescent="0.2">
      <c r="A9493" s="1" t="s">
        <v>1207</v>
      </c>
      <c r="B9493" s="1" t="s">
        <v>5</v>
      </c>
      <c r="C9493" s="1" t="s">
        <v>2919</v>
      </c>
      <c r="D9493" s="1" t="s">
        <v>891</v>
      </c>
      <c r="E9493" s="1">
        <v>1130302</v>
      </c>
      <c r="F9493" s="1">
        <v>484164</v>
      </c>
      <c r="N9493">
        <f t="shared" si="741"/>
        <v>0.42834923763737481</v>
      </c>
      <c r="S9493">
        <f t="shared" si="742"/>
        <v>13.683659851798202</v>
      </c>
      <c r="T9493">
        <f t="shared" si="743"/>
        <v>1.7700381720552678</v>
      </c>
      <c r="U9493">
        <f t="shared" si="744"/>
        <v>1.2442789142855581</v>
      </c>
      <c r="V9493">
        <f t="shared" si="745"/>
        <v>1.1065625011621698</v>
      </c>
    </row>
    <row r="9494" spans="1:22" ht="12.75" x14ac:dyDescent="0.2">
      <c r="A9494" s="1" t="s">
        <v>1208</v>
      </c>
      <c r="B9494" s="1" t="s">
        <v>5</v>
      </c>
      <c r="C9494" s="1" t="s">
        <v>2919</v>
      </c>
      <c r="D9494" s="1" t="s">
        <v>891</v>
      </c>
      <c r="E9494" s="1">
        <v>1151830</v>
      </c>
      <c r="F9494" s="1">
        <v>494413</v>
      </c>
      <c r="N9494">
        <f t="shared" si="741"/>
        <v>0.42924129428821961</v>
      </c>
      <c r="S9494">
        <f t="shared" si="742"/>
        <v>13.712156692007424</v>
      </c>
      <c r="T9494">
        <f t="shared" si="743"/>
        <v>1.7737243565628911</v>
      </c>
      <c r="U9494">
        <f t="shared" si="744"/>
        <v>1.2468701813720051</v>
      </c>
      <c r="V9494">
        <f t="shared" si="745"/>
        <v>1.1088669675928369</v>
      </c>
    </row>
    <row r="9495" spans="1:22" ht="12.75" x14ac:dyDescent="0.2">
      <c r="A9495" s="1" t="s">
        <v>1209</v>
      </c>
      <c r="B9495" s="1" t="s">
        <v>5</v>
      </c>
      <c r="C9495" s="1" t="s">
        <v>2919</v>
      </c>
      <c r="D9495" s="1" t="s">
        <v>891</v>
      </c>
      <c r="E9495" s="1">
        <v>364734</v>
      </c>
      <c r="F9495" s="1">
        <v>138268</v>
      </c>
      <c r="N9495">
        <f t="shared" si="741"/>
        <v>0.37909270865891309</v>
      </c>
      <c r="S9495">
        <f t="shared" si="742"/>
        <v>12.11015503657053</v>
      </c>
      <c r="T9495">
        <f t="shared" si="743"/>
        <v>1.5664987961112111</v>
      </c>
      <c r="U9495">
        <f t="shared" si="744"/>
        <v>1.1011973933825598</v>
      </c>
      <c r="V9495">
        <f t="shared" si="745"/>
        <v>0.97931719962829422</v>
      </c>
    </row>
    <row r="9496" spans="1:22" ht="12.75" x14ac:dyDescent="0.2">
      <c r="A9496" s="1" t="s">
        <v>1210</v>
      </c>
      <c r="B9496" s="1" t="s">
        <v>5</v>
      </c>
      <c r="C9496" s="1" t="s">
        <v>2919</v>
      </c>
      <c r="D9496" s="1" t="s">
        <v>891</v>
      </c>
      <c r="E9496" s="1">
        <v>1130302</v>
      </c>
      <c r="F9496" s="1">
        <v>484164</v>
      </c>
      <c r="N9496">
        <f t="shared" si="741"/>
        <v>0.42834923763737481</v>
      </c>
      <c r="S9496">
        <f t="shared" si="742"/>
        <v>13.683659851798202</v>
      </c>
      <c r="T9496">
        <f t="shared" si="743"/>
        <v>1.7700381720552678</v>
      </c>
      <c r="U9496">
        <f t="shared" si="744"/>
        <v>1.2442789142855581</v>
      </c>
      <c r="V9496">
        <f t="shared" si="745"/>
        <v>1.1065625011621698</v>
      </c>
    </row>
    <row r="9497" spans="1:22" ht="12.75" x14ac:dyDescent="0.2">
      <c r="A9497" s="1" t="s">
        <v>1211</v>
      </c>
      <c r="B9497" s="1" t="s">
        <v>5</v>
      </c>
      <c r="C9497" s="1" t="s">
        <v>2919</v>
      </c>
      <c r="D9497" s="1" t="s">
        <v>891</v>
      </c>
      <c r="E9497" s="1">
        <v>82260</v>
      </c>
      <c r="F9497" s="1">
        <v>31667</v>
      </c>
      <c r="N9497">
        <f t="shared" si="741"/>
        <v>0.3849623146122052</v>
      </c>
      <c r="S9497">
        <f t="shared" si="742"/>
        <v>12.297660194212327</v>
      </c>
      <c r="T9497">
        <f t="shared" si="743"/>
        <v>1.5907533661661373</v>
      </c>
      <c r="U9497">
        <f t="shared" si="744"/>
        <v>1.1182475624528481</v>
      </c>
      <c r="V9497">
        <f t="shared" si="745"/>
        <v>0.99448026115336174</v>
      </c>
    </row>
    <row r="9498" spans="1:22" ht="12.75" x14ac:dyDescent="0.2">
      <c r="A9498" s="1" t="s">
        <v>1212</v>
      </c>
      <c r="B9498" s="1" t="s">
        <v>5</v>
      </c>
      <c r="C9498" s="1" t="s">
        <v>2919</v>
      </c>
      <c r="D9498" s="1" t="s">
        <v>891</v>
      </c>
      <c r="E9498" s="1">
        <v>11195</v>
      </c>
      <c r="F9498" s="1">
        <v>4515</v>
      </c>
      <c r="N9498">
        <f t="shared" si="741"/>
        <v>0.40330504689593566</v>
      </c>
      <c r="S9498">
        <f t="shared" si="742"/>
        <v>12.883620637862396</v>
      </c>
      <c r="T9498">
        <f t="shared" si="743"/>
        <v>1.6665497805617175</v>
      </c>
      <c r="U9498">
        <f t="shared" si="744"/>
        <v>1.1715299614992831</v>
      </c>
      <c r="V9498">
        <f t="shared" si="745"/>
        <v>1.0418653804218962</v>
      </c>
    </row>
    <row r="9499" spans="1:22" ht="12.75" x14ac:dyDescent="0.2">
      <c r="A9499" s="1" t="s">
        <v>1213</v>
      </c>
      <c r="B9499" s="1" t="s">
        <v>5</v>
      </c>
      <c r="C9499" s="1" t="s">
        <v>2919</v>
      </c>
      <c r="D9499" s="1" t="s">
        <v>891</v>
      </c>
      <c r="E9499" s="1">
        <v>345459</v>
      </c>
      <c r="F9499" s="1">
        <v>155872</v>
      </c>
      <c r="N9499">
        <f t="shared" si="741"/>
        <v>0.45120260291380454</v>
      </c>
      <c r="S9499">
        <f t="shared" si="742"/>
        <v>14.413712923997892</v>
      </c>
      <c r="T9499">
        <f t="shared" si="743"/>
        <v>1.8644735657595231</v>
      </c>
      <c r="U9499">
        <f t="shared" si="744"/>
        <v>1.3106639058657232</v>
      </c>
      <c r="V9499">
        <f t="shared" si="745"/>
        <v>1.1656000219938685</v>
      </c>
    </row>
    <row r="9500" spans="1:22" ht="12.75" x14ac:dyDescent="0.2">
      <c r="A9500" s="1" t="s">
        <v>1214</v>
      </c>
      <c r="B9500" s="1" t="s">
        <v>5</v>
      </c>
      <c r="C9500" s="1" t="s">
        <v>2919</v>
      </c>
      <c r="D9500" s="1" t="s">
        <v>891</v>
      </c>
      <c r="E9500" s="1">
        <v>149571</v>
      </c>
      <c r="F9500" s="1">
        <v>56725</v>
      </c>
      <c r="N9500">
        <f t="shared" si="741"/>
        <v>0.37925132545747503</v>
      </c>
      <c r="S9500">
        <f t="shared" si="742"/>
        <v>12.115222066292059</v>
      </c>
      <c r="T9500">
        <f t="shared" si="743"/>
        <v>1.5671542374275829</v>
      </c>
      <c r="U9500">
        <f t="shared" si="744"/>
        <v>1.1016581471800702</v>
      </c>
      <c r="V9500">
        <f t="shared" si="745"/>
        <v>0.97972695733513904</v>
      </c>
    </row>
    <row r="9501" spans="1:22" ht="12.75" x14ac:dyDescent="0.2">
      <c r="A9501" s="1" t="s">
        <v>1215</v>
      </c>
      <c r="B9501" s="1" t="s">
        <v>5</v>
      </c>
      <c r="C9501" s="1" t="s">
        <v>2919</v>
      </c>
      <c r="D9501" s="1" t="s">
        <v>891</v>
      </c>
      <c r="E9501" s="1">
        <v>1130302</v>
      </c>
      <c r="F9501" s="1">
        <v>484164</v>
      </c>
      <c r="N9501">
        <f t="shared" si="741"/>
        <v>0.42834923763737481</v>
      </c>
      <c r="S9501">
        <f t="shared" si="742"/>
        <v>13.683659851798202</v>
      </c>
      <c r="T9501">
        <f t="shared" si="743"/>
        <v>1.7700381720552678</v>
      </c>
      <c r="U9501">
        <f t="shared" si="744"/>
        <v>1.2442789142855581</v>
      </c>
      <c r="V9501">
        <f t="shared" si="745"/>
        <v>1.1065625011621698</v>
      </c>
    </row>
    <row r="9502" spans="1:22" ht="12.75" x14ac:dyDescent="0.2">
      <c r="A9502" s="1" t="s">
        <v>1216</v>
      </c>
      <c r="B9502" s="1" t="s">
        <v>5</v>
      </c>
      <c r="C9502" s="1" t="s">
        <v>2919</v>
      </c>
      <c r="D9502" s="1" t="s">
        <v>891</v>
      </c>
      <c r="E9502" s="1">
        <v>1130302</v>
      </c>
      <c r="F9502" s="1">
        <v>484164</v>
      </c>
      <c r="N9502">
        <f t="shared" si="741"/>
        <v>0.42834923763737481</v>
      </c>
      <c r="S9502">
        <f t="shared" si="742"/>
        <v>13.683659851798202</v>
      </c>
      <c r="T9502">
        <f t="shared" si="743"/>
        <v>1.7700381720552678</v>
      </c>
      <c r="U9502">
        <f t="shared" si="744"/>
        <v>1.2442789142855581</v>
      </c>
      <c r="V9502">
        <f t="shared" si="745"/>
        <v>1.1065625011621698</v>
      </c>
    </row>
    <row r="9503" spans="1:22" ht="12.75" x14ac:dyDescent="0.2">
      <c r="A9503" s="1" t="s">
        <v>1217</v>
      </c>
      <c r="B9503" s="1" t="s">
        <v>5</v>
      </c>
      <c r="C9503" s="1" t="s">
        <v>2919</v>
      </c>
      <c r="D9503" s="1" t="s">
        <v>891</v>
      </c>
      <c r="E9503" s="1">
        <v>525200</v>
      </c>
      <c r="F9503" s="1">
        <v>211414</v>
      </c>
      <c r="N9503">
        <f t="shared" si="741"/>
        <v>0.40253998476770753</v>
      </c>
      <c r="S9503">
        <f t="shared" si="742"/>
        <v>12.859180650561592</v>
      </c>
      <c r="T9503">
        <f t="shared" si="743"/>
        <v>1.6633883668087088</v>
      </c>
      <c r="U9503">
        <f t="shared" si="744"/>
        <v>1.1693075910813424</v>
      </c>
      <c r="V9503">
        <f t="shared" si="745"/>
        <v>1.0398889812882686</v>
      </c>
    </row>
    <row r="9504" spans="1:22" ht="12.75" x14ac:dyDescent="0.2">
      <c r="A9504" s="1" t="s">
        <v>1218</v>
      </c>
      <c r="B9504" s="1" t="s">
        <v>5</v>
      </c>
      <c r="C9504" s="1" t="s">
        <v>2919</v>
      </c>
      <c r="D9504" s="1" t="s">
        <v>891</v>
      </c>
      <c r="E9504" s="1">
        <v>1042184</v>
      </c>
      <c r="F9504" s="1">
        <v>450401</v>
      </c>
      <c r="N9504">
        <f t="shared" si="741"/>
        <v>0.43217032692883406</v>
      </c>
      <c r="S9504">
        <f t="shared" si="742"/>
        <v>13.8057249368584</v>
      </c>
      <c r="T9504">
        <f t="shared" si="743"/>
        <v>1.785827797226587</v>
      </c>
      <c r="U9504">
        <f t="shared" si="744"/>
        <v>1.2553785040996763</v>
      </c>
      <c r="V9504">
        <f t="shared" si="745"/>
        <v>1.1164335917396688</v>
      </c>
    </row>
    <row r="9505" spans="1:22" ht="12.75" x14ac:dyDescent="0.2">
      <c r="A9505" s="1" t="s">
        <v>1219</v>
      </c>
      <c r="B9505" s="1" t="s">
        <v>5</v>
      </c>
      <c r="C9505" s="1" t="s">
        <v>2919</v>
      </c>
      <c r="D9505" s="1" t="s">
        <v>891</v>
      </c>
      <c r="E9505" s="1">
        <v>2005070</v>
      </c>
      <c r="F9505" s="1">
        <v>774192</v>
      </c>
      <c r="N9505">
        <f t="shared" si="741"/>
        <v>0.38611719291595803</v>
      </c>
      <c r="S9505">
        <f t="shared" si="742"/>
        <v>12.33455289878661</v>
      </c>
      <c r="T9505">
        <f t="shared" si="743"/>
        <v>1.59552559056181</v>
      </c>
      <c r="U9505">
        <f t="shared" si="744"/>
        <v>1.1216022800422887</v>
      </c>
      <c r="V9505">
        <f t="shared" si="745"/>
        <v>0.99746367961673377</v>
      </c>
    </row>
    <row r="9506" spans="1:22" ht="12.75" x14ac:dyDescent="0.2">
      <c r="A9506" s="1" t="s">
        <v>1220</v>
      </c>
      <c r="B9506" s="1" t="s">
        <v>5</v>
      </c>
      <c r="C9506" s="1" t="s">
        <v>2919</v>
      </c>
      <c r="D9506" s="1" t="s">
        <v>891</v>
      </c>
      <c r="E9506" s="1">
        <v>47941</v>
      </c>
      <c r="F9506" s="1">
        <v>19331</v>
      </c>
      <c r="N9506">
        <f t="shared" si="741"/>
        <v>0.40322479714649256</v>
      </c>
      <c r="S9506">
        <f t="shared" si="742"/>
        <v>12.881057051475203</v>
      </c>
      <c r="T9506">
        <f t="shared" si="743"/>
        <v>1.6662181700268288</v>
      </c>
      <c r="U9506">
        <f t="shared" si="744"/>
        <v>1.1712968501444934</v>
      </c>
      <c r="V9506">
        <f t="shared" si="745"/>
        <v>1.0416580697612046</v>
      </c>
    </row>
    <row r="9507" spans="1:22" ht="12.75" x14ac:dyDescent="0.2">
      <c r="A9507" s="1" t="s">
        <v>1221</v>
      </c>
      <c r="B9507" s="1" t="s">
        <v>5</v>
      </c>
      <c r="C9507" s="1" t="s">
        <v>2919</v>
      </c>
      <c r="D9507" s="1" t="s">
        <v>891</v>
      </c>
      <c r="E9507" s="1">
        <v>144802</v>
      </c>
      <c r="F9507" s="1">
        <v>55506</v>
      </c>
      <c r="N9507">
        <f t="shared" si="741"/>
        <v>0.3833234347591884</v>
      </c>
      <c r="S9507">
        <f t="shared" si="742"/>
        <v>12.245306011045479</v>
      </c>
      <c r="T9507">
        <f t="shared" si="743"/>
        <v>1.5839811353685471</v>
      </c>
      <c r="U9507">
        <f t="shared" si="744"/>
        <v>1.1134869058087418</v>
      </c>
      <c r="V9507">
        <f t="shared" si="745"/>
        <v>0.99024651254378948</v>
      </c>
    </row>
    <row r="9508" spans="1:22" ht="12.75" x14ac:dyDescent="0.2">
      <c r="A9508" s="1" t="s">
        <v>1222</v>
      </c>
      <c r="B9508" s="1" t="s">
        <v>5</v>
      </c>
      <c r="C9508" s="1" t="s">
        <v>2919</v>
      </c>
      <c r="D9508" s="1" t="s">
        <v>891</v>
      </c>
      <c r="E9508" s="1">
        <v>760142</v>
      </c>
      <c r="F9508" s="1">
        <v>336475</v>
      </c>
      <c r="N9508">
        <f t="shared" si="741"/>
        <v>0.44264755795627658</v>
      </c>
      <c r="S9508">
        <f t="shared" si="742"/>
        <v>14.140421144931492</v>
      </c>
      <c r="T9508">
        <f t="shared" si="743"/>
        <v>1.8291221403151925</v>
      </c>
      <c r="U9508">
        <f t="shared" si="744"/>
        <v>1.2858130105772658</v>
      </c>
      <c r="V9508">
        <f t="shared" si="745"/>
        <v>1.1434996162642543</v>
      </c>
    </row>
    <row r="9509" spans="1:22" ht="12.75" x14ac:dyDescent="0.2">
      <c r="A9509" s="1" t="s">
        <v>1223</v>
      </c>
      <c r="B9509" s="1" t="s">
        <v>5</v>
      </c>
      <c r="C9509" s="1" t="s">
        <v>2919</v>
      </c>
      <c r="D9509" s="1" t="s">
        <v>891</v>
      </c>
      <c r="E9509" s="1">
        <v>1027289</v>
      </c>
      <c r="F9509" s="1">
        <v>433135</v>
      </c>
      <c r="N9509">
        <f t="shared" si="741"/>
        <v>0.4216291618035431</v>
      </c>
      <c r="S9509">
        <f t="shared" si="742"/>
        <v>13.468986347543508</v>
      </c>
      <c r="T9509">
        <f t="shared" si="743"/>
        <v>1.7422692636510047</v>
      </c>
      <c r="U9509">
        <f t="shared" si="744"/>
        <v>1.2247582803548043</v>
      </c>
      <c r="V9509">
        <f t="shared" si="745"/>
        <v>1.0892024050786571</v>
      </c>
    </row>
    <row r="9510" spans="1:22" ht="12.75" x14ac:dyDescent="0.2">
      <c r="A9510" s="1" t="s">
        <v>1224</v>
      </c>
      <c r="B9510" s="1" t="s">
        <v>5</v>
      </c>
      <c r="C9510" s="1" t="s">
        <v>2919</v>
      </c>
      <c r="D9510" s="1" t="s">
        <v>891</v>
      </c>
      <c r="E9510" s="1">
        <v>168758</v>
      </c>
      <c r="F9510" s="1">
        <v>63491</v>
      </c>
      <c r="N9510">
        <f t="shared" si="741"/>
        <v>0.37622512710508538</v>
      </c>
      <c r="S9510">
        <f t="shared" si="742"/>
        <v>12.01854985292109</v>
      </c>
      <c r="T9510">
        <f t="shared" si="743"/>
        <v>1.5546492855582041</v>
      </c>
      <c r="U9510">
        <f t="shared" si="744"/>
        <v>1.0928675752133894</v>
      </c>
      <c r="V9510">
        <f t="shared" si="745"/>
        <v>0.97190932320952872</v>
      </c>
    </row>
    <row r="9511" spans="1:22" ht="12.75" x14ac:dyDescent="0.2">
      <c r="A9511" s="1" t="s">
        <v>1225</v>
      </c>
      <c r="B9511" s="1" t="s">
        <v>5</v>
      </c>
      <c r="C9511" s="1" t="s">
        <v>2919</v>
      </c>
      <c r="D9511" s="1" t="s">
        <v>891</v>
      </c>
      <c r="E9511" s="1">
        <v>1130302</v>
      </c>
      <c r="F9511" s="1">
        <v>484164</v>
      </c>
      <c r="N9511">
        <f t="shared" si="741"/>
        <v>0.42834923763737481</v>
      </c>
      <c r="S9511">
        <f t="shared" si="742"/>
        <v>13.683659851798202</v>
      </c>
      <c r="T9511">
        <f t="shared" si="743"/>
        <v>1.7700381720552678</v>
      </c>
      <c r="U9511">
        <f t="shared" si="744"/>
        <v>1.2442789142855581</v>
      </c>
      <c r="V9511">
        <f t="shared" si="745"/>
        <v>1.1065625011621698</v>
      </c>
    </row>
    <row r="9512" spans="1:22" ht="12.75" x14ac:dyDescent="0.2">
      <c r="A9512" s="1" t="s">
        <v>1226</v>
      </c>
      <c r="B9512" s="1" t="s">
        <v>5</v>
      </c>
      <c r="C9512" s="1" t="s">
        <v>2919</v>
      </c>
      <c r="D9512" s="1" t="s">
        <v>891</v>
      </c>
      <c r="E9512" s="1">
        <v>1778623</v>
      </c>
      <c r="F9512" s="1">
        <v>739972</v>
      </c>
      <c r="N9512">
        <f t="shared" si="741"/>
        <v>0.41603645066998457</v>
      </c>
      <c r="S9512">
        <f t="shared" si="742"/>
        <v>13.29032662300872</v>
      </c>
      <c r="T9512">
        <f t="shared" si="743"/>
        <v>1.7191588870660519</v>
      </c>
      <c r="U9512">
        <f t="shared" si="744"/>
        <v>1.2085124418526516</v>
      </c>
      <c r="V9512">
        <f t="shared" si="745"/>
        <v>1.0747546510582164</v>
      </c>
    </row>
    <row r="9513" spans="1:22" ht="12.75" x14ac:dyDescent="0.2">
      <c r="A9513" s="1" t="s">
        <v>1227</v>
      </c>
      <c r="B9513" s="1" t="s">
        <v>5</v>
      </c>
      <c r="C9513" s="1" t="s">
        <v>2919</v>
      </c>
      <c r="D9513" s="1" t="s">
        <v>891</v>
      </c>
      <c r="E9513" s="1">
        <v>79688</v>
      </c>
      <c r="F9513" s="1">
        <v>30511</v>
      </c>
      <c r="N9513">
        <f t="shared" si="741"/>
        <v>0.38288073486597729</v>
      </c>
      <c r="S9513">
        <f t="shared" si="742"/>
        <v>12.231163918045521</v>
      </c>
      <c r="T9513">
        <f t="shared" si="743"/>
        <v>1.5821517969668484</v>
      </c>
      <c r="U9513">
        <f t="shared" si="744"/>
        <v>1.1122009407734885</v>
      </c>
      <c r="V9513">
        <f t="shared" si="745"/>
        <v>0.98910287772889427</v>
      </c>
    </row>
    <row r="9514" spans="1:22" ht="12.75" x14ac:dyDescent="0.2">
      <c r="A9514" s="1" t="s">
        <v>1228</v>
      </c>
      <c r="B9514" s="1" t="s">
        <v>5</v>
      </c>
      <c r="C9514" s="1" t="s">
        <v>2919</v>
      </c>
      <c r="D9514" s="1" t="s">
        <v>891</v>
      </c>
      <c r="E9514" s="1">
        <v>79438</v>
      </c>
      <c r="F9514" s="1">
        <v>32442</v>
      </c>
      <c r="N9514">
        <f t="shared" si="741"/>
        <v>0.40839396762254843</v>
      </c>
      <c r="S9514">
        <f t="shared" si="742"/>
        <v>13.046186726738421</v>
      </c>
      <c r="T9514">
        <f t="shared" si="743"/>
        <v>1.687578378605572</v>
      </c>
      <c r="U9514">
        <f t="shared" si="744"/>
        <v>1.1863123778087419</v>
      </c>
      <c r="V9514">
        <f t="shared" si="745"/>
        <v>1.0550116833744039</v>
      </c>
    </row>
    <row r="9515" spans="1:22" ht="12.75" x14ac:dyDescent="0.2">
      <c r="A9515" s="1" t="s">
        <v>1229</v>
      </c>
      <c r="B9515" s="1" t="s">
        <v>5</v>
      </c>
      <c r="C9515" s="1" t="s">
        <v>2919</v>
      </c>
      <c r="D9515" s="1" t="s">
        <v>891</v>
      </c>
      <c r="E9515" s="1">
        <v>345109</v>
      </c>
      <c r="F9515" s="1">
        <v>155682</v>
      </c>
      <c r="N9515">
        <f t="shared" si="741"/>
        <v>0.45110964941511233</v>
      </c>
      <c r="S9515">
        <f t="shared" si="742"/>
        <v>14.410743515052159</v>
      </c>
      <c r="T9515">
        <f t="shared" si="743"/>
        <v>1.8640894603930263</v>
      </c>
      <c r="U9515">
        <f t="shared" si="744"/>
        <v>1.310393892362093</v>
      </c>
      <c r="V9515">
        <f t="shared" si="745"/>
        <v>1.1653598935029859</v>
      </c>
    </row>
    <row r="9516" spans="1:22" ht="12.75" x14ac:dyDescent="0.2">
      <c r="A9516" s="1" t="s">
        <v>1230</v>
      </c>
      <c r="B9516" s="1" t="s">
        <v>5</v>
      </c>
      <c r="C9516" s="1" t="s">
        <v>2919</v>
      </c>
      <c r="D9516" s="1" t="s">
        <v>891</v>
      </c>
      <c r="E9516" s="1">
        <v>1381970</v>
      </c>
      <c r="F9516" s="1">
        <v>584595</v>
      </c>
      <c r="N9516">
        <f t="shared" si="741"/>
        <v>0.42301569498614294</v>
      </c>
      <c r="S9516">
        <f t="shared" si="742"/>
        <v>13.513279290723645</v>
      </c>
      <c r="T9516">
        <f t="shared" si="743"/>
        <v>1.747998739612161</v>
      </c>
      <c r="U9516">
        <f t="shared" si="744"/>
        <v>1.2287859144707933</v>
      </c>
      <c r="V9516">
        <f t="shared" si="745"/>
        <v>1.0927842618713635</v>
      </c>
    </row>
    <row r="9517" spans="1:22" ht="12.75" x14ac:dyDescent="0.2">
      <c r="A9517" s="1" t="s">
        <v>1231</v>
      </c>
      <c r="B9517" s="1" t="s">
        <v>5</v>
      </c>
      <c r="C9517" s="1" t="s">
        <v>2919</v>
      </c>
      <c r="D9517" s="1" t="s">
        <v>891</v>
      </c>
      <c r="E9517" s="1">
        <v>711175</v>
      </c>
      <c r="F9517" s="1">
        <v>312318</v>
      </c>
      <c r="N9517">
        <f t="shared" si="741"/>
        <v>0.43915773192252261</v>
      </c>
      <c r="S9517">
        <f t="shared" si="742"/>
        <v>14.028938298244917</v>
      </c>
      <c r="T9517">
        <f t="shared" si="743"/>
        <v>1.8147013715806719</v>
      </c>
      <c r="U9517">
        <f t="shared" si="744"/>
        <v>1.2756756820453519</v>
      </c>
      <c r="V9517">
        <f t="shared" si="745"/>
        <v>1.1344842841818825</v>
      </c>
    </row>
    <row r="9518" spans="1:22" ht="12.75" x14ac:dyDescent="0.2">
      <c r="A9518" s="1" t="s">
        <v>1232</v>
      </c>
      <c r="B9518" s="1" t="s">
        <v>5</v>
      </c>
      <c r="C9518" s="1" t="s">
        <v>2919</v>
      </c>
      <c r="D9518" s="1" t="s">
        <v>891</v>
      </c>
      <c r="E9518" s="1">
        <v>1130302</v>
      </c>
      <c r="F9518" s="1">
        <v>484164</v>
      </c>
      <c r="N9518">
        <f t="shared" si="741"/>
        <v>0.42834923763737481</v>
      </c>
      <c r="S9518">
        <f t="shared" si="742"/>
        <v>13.683659851798202</v>
      </c>
      <c r="T9518">
        <f t="shared" si="743"/>
        <v>1.7700381720552678</v>
      </c>
      <c r="U9518">
        <f t="shared" si="744"/>
        <v>1.2442789142855581</v>
      </c>
      <c r="V9518">
        <f t="shared" si="745"/>
        <v>1.1065625011621698</v>
      </c>
    </row>
    <row r="9519" spans="1:22" ht="12.75" x14ac:dyDescent="0.2">
      <c r="A9519" s="1" t="s">
        <v>1233</v>
      </c>
      <c r="B9519" s="1" t="s">
        <v>5</v>
      </c>
      <c r="C9519" s="1" t="s">
        <v>2919</v>
      </c>
      <c r="D9519" s="1" t="s">
        <v>891</v>
      </c>
      <c r="E9519" s="1">
        <v>832191</v>
      </c>
      <c r="F9519" s="1">
        <v>317502</v>
      </c>
      <c r="N9519">
        <f t="shared" si="741"/>
        <v>0.38152539501148175</v>
      </c>
      <c r="S9519">
        <f t="shared" si="742"/>
        <v>12.187867448896199</v>
      </c>
      <c r="T9519">
        <f t="shared" si="743"/>
        <v>1.5765512190557098</v>
      </c>
      <c r="U9519">
        <f t="shared" si="744"/>
        <v>1.1082639177687521</v>
      </c>
      <c r="V9519">
        <f t="shared" si="745"/>
        <v>0.98560160323710921</v>
      </c>
    </row>
    <row r="9520" spans="1:22" ht="12.75" x14ac:dyDescent="0.2">
      <c r="A9520" s="1" t="s">
        <v>1234</v>
      </c>
      <c r="B9520" s="1" t="s">
        <v>5</v>
      </c>
      <c r="C9520" s="1" t="s">
        <v>2919</v>
      </c>
      <c r="D9520" s="1" t="s">
        <v>891</v>
      </c>
      <c r="E9520" s="1">
        <v>63828</v>
      </c>
      <c r="F9520" s="1">
        <v>26075</v>
      </c>
      <c r="N9520">
        <f t="shared" si="741"/>
        <v>0.40851977188694616</v>
      </c>
      <c r="S9520">
        <f t="shared" si="742"/>
        <v>13.050205556727285</v>
      </c>
      <c r="T9520">
        <f t="shared" si="743"/>
        <v>1.6880982309377941</v>
      </c>
      <c r="U9520">
        <f t="shared" si="744"/>
        <v>1.1866778169872512</v>
      </c>
      <c r="V9520">
        <f t="shared" si="745"/>
        <v>1.0553366758553913</v>
      </c>
    </row>
    <row r="9521" spans="1:22" ht="12.75" x14ac:dyDescent="0.2">
      <c r="A9521" s="1" t="s">
        <v>1235</v>
      </c>
      <c r="B9521" s="1" t="s">
        <v>5</v>
      </c>
      <c r="C9521" s="1" t="s">
        <v>2919</v>
      </c>
      <c r="D9521" s="1" t="s">
        <v>891</v>
      </c>
      <c r="E9521" s="1">
        <v>414547</v>
      </c>
      <c r="F9521" s="1">
        <v>162144</v>
      </c>
      <c r="N9521">
        <f t="shared" si="741"/>
        <v>0.39113538392510377</v>
      </c>
      <c r="S9521">
        <f t="shared" si="742"/>
        <v>12.494859519662713</v>
      </c>
      <c r="T9521">
        <f t="shared" si="743"/>
        <v>1.6162619170458834</v>
      </c>
      <c r="U9521">
        <f t="shared" si="744"/>
        <v>1.1361792390091758</v>
      </c>
      <c r="V9521">
        <f t="shared" si="745"/>
        <v>1.0104272651830766</v>
      </c>
    </row>
    <row r="9522" spans="1:22" ht="12.75" x14ac:dyDescent="0.2">
      <c r="A9522" s="1" t="s">
        <v>1236</v>
      </c>
      <c r="B9522" s="1" t="s">
        <v>5</v>
      </c>
      <c r="C9522" s="1" t="s">
        <v>2919</v>
      </c>
      <c r="D9522" s="1" t="s">
        <v>891</v>
      </c>
      <c r="E9522" s="1">
        <v>1158100</v>
      </c>
      <c r="F9522" s="1">
        <v>501379</v>
      </c>
      <c r="N9522">
        <f t="shared" si="741"/>
        <v>0.43293238925826788</v>
      </c>
      <c r="S9522">
        <f t="shared" si="742"/>
        <v>13.830069095282393</v>
      </c>
      <c r="T9522">
        <f t="shared" si="743"/>
        <v>1.7889768151168095</v>
      </c>
      <c r="U9522">
        <f t="shared" si="744"/>
        <v>1.257592160631706</v>
      </c>
      <c r="V9522">
        <f t="shared" si="745"/>
        <v>1.1184022414376371</v>
      </c>
    </row>
    <row r="9523" spans="1:22" ht="12.75" x14ac:dyDescent="0.2">
      <c r="A9523" s="1" t="s">
        <v>1237</v>
      </c>
      <c r="B9523" s="1" t="s">
        <v>5</v>
      </c>
      <c r="C9523" s="1" t="s">
        <v>2919</v>
      </c>
      <c r="D9523" s="1" t="s">
        <v>891</v>
      </c>
      <c r="E9523" s="1">
        <v>1130302</v>
      </c>
      <c r="F9523" s="1">
        <v>484164</v>
      </c>
      <c r="N9523">
        <f t="shared" si="741"/>
        <v>0.42834923763737481</v>
      </c>
      <c r="S9523">
        <f t="shared" si="742"/>
        <v>13.683659851798202</v>
      </c>
      <c r="T9523">
        <f t="shared" si="743"/>
        <v>1.7700381720552678</v>
      </c>
      <c r="U9523">
        <f t="shared" si="744"/>
        <v>1.2442789142855581</v>
      </c>
      <c r="V9523">
        <f t="shared" si="745"/>
        <v>1.1065625011621698</v>
      </c>
    </row>
    <row r="9524" spans="1:22" ht="12.75" x14ac:dyDescent="0.2">
      <c r="A9524" s="1" t="s">
        <v>1238</v>
      </c>
      <c r="B9524" s="1" t="s">
        <v>5</v>
      </c>
      <c r="C9524" s="1" t="s">
        <v>2919</v>
      </c>
      <c r="D9524" s="1" t="s">
        <v>891</v>
      </c>
      <c r="E9524" s="1">
        <v>1130302</v>
      </c>
      <c r="F9524" s="1">
        <v>484164</v>
      </c>
      <c r="N9524">
        <f t="shared" si="741"/>
        <v>0.42834923763737481</v>
      </c>
      <c r="S9524">
        <f t="shared" si="742"/>
        <v>13.683659851798202</v>
      </c>
      <c r="T9524">
        <f t="shared" si="743"/>
        <v>1.7700381720552678</v>
      </c>
      <c r="U9524">
        <f t="shared" si="744"/>
        <v>1.2442789142855581</v>
      </c>
      <c r="V9524">
        <f t="shared" si="745"/>
        <v>1.1065625011621698</v>
      </c>
    </row>
    <row r="9525" spans="1:22" ht="12.75" x14ac:dyDescent="0.2">
      <c r="A9525" s="1" t="s">
        <v>1239</v>
      </c>
      <c r="B9525" s="1" t="s">
        <v>5</v>
      </c>
      <c r="C9525" s="1" t="s">
        <v>2919</v>
      </c>
      <c r="D9525" s="1" t="s">
        <v>891</v>
      </c>
      <c r="E9525" s="1">
        <v>668810</v>
      </c>
      <c r="F9525" s="1">
        <v>290621</v>
      </c>
      <c r="N9525">
        <f t="shared" si="741"/>
        <v>0.43453447167356946</v>
      </c>
      <c r="S9525">
        <f t="shared" si="742"/>
        <v>13.881247780568378</v>
      </c>
      <c r="T9525">
        <f t="shared" si="743"/>
        <v>1.7955969903866507</v>
      </c>
      <c r="U9525">
        <f t="shared" si="744"/>
        <v>1.2622459272154929</v>
      </c>
      <c r="V9525">
        <f t="shared" si="745"/>
        <v>1.1225409305463703</v>
      </c>
    </row>
    <row r="9526" spans="1:22" ht="12.75" x14ac:dyDescent="0.2">
      <c r="A9526" s="1" t="s">
        <v>1240</v>
      </c>
      <c r="B9526" s="1" t="s">
        <v>5</v>
      </c>
      <c r="C9526" s="1" t="s">
        <v>2919</v>
      </c>
      <c r="D9526" s="1" t="s">
        <v>891</v>
      </c>
      <c r="E9526" s="1">
        <v>1394541</v>
      </c>
      <c r="F9526" s="1">
        <v>592902</v>
      </c>
      <c r="N9526">
        <f t="shared" si="741"/>
        <v>0.42515924594544013</v>
      </c>
      <c r="S9526">
        <f t="shared" si="742"/>
        <v>13.581755243578847</v>
      </c>
      <c r="T9526">
        <f t="shared" si="743"/>
        <v>1.7568563882042982</v>
      </c>
      <c r="U9526">
        <f t="shared" si="744"/>
        <v>1.2350125515836812</v>
      </c>
      <c r="V9526">
        <f t="shared" si="745"/>
        <v>1.0983217366757343</v>
      </c>
    </row>
    <row r="9527" spans="1:22" ht="12.75" x14ac:dyDescent="0.2">
      <c r="A9527" s="1" t="s">
        <v>1241</v>
      </c>
      <c r="B9527" s="1" t="s">
        <v>5</v>
      </c>
      <c r="C9527" s="1" t="s">
        <v>2919</v>
      </c>
      <c r="D9527" s="1" t="s">
        <v>891</v>
      </c>
      <c r="E9527" s="1">
        <v>25544</v>
      </c>
      <c r="F9527" s="1">
        <v>9588</v>
      </c>
      <c r="N9527">
        <f t="shared" si="741"/>
        <v>0.3753523332289383</v>
      </c>
      <c r="S9527">
        <f t="shared" si="742"/>
        <v>11.990668364003771</v>
      </c>
      <c r="T9527">
        <f t="shared" si="743"/>
        <v>1.5510426992931334</v>
      </c>
      <c r="U9527">
        <f t="shared" si="744"/>
        <v>1.0903322630867767</v>
      </c>
      <c r="V9527">
        <f t="shared" si="745"/>
        <v>0.96965461866069991</v>
      </c>
    </row>
    <row r="9528" spans="1:22" ht="12.75" x14ac:dyDescent="0.2">
      <c r="A9528" s="1" t="s">
        <v>1242</v>
      </c>
      <c r="B9528" s="1" t="s">
        <v>5</v>
      </c>
      <c r="C9528" s="1" t="s">
        <v>2919</v>
      </c>
      <c r="D9528" s="1" t="s">
        <v>891</v>
      </c>
      <c r="E9528" s="1">
        <v>1072658</v>
      </c>
      <c r="F9528" s="1">
        <v>471122</v>
      </c>
      <c r="N9528">
        <f t="shared" si="741"/>
        <v>0.43920988796056154</v>
      </c>
      <c r="S9528">
        <f t="shared" si="742"/>
        <v>14.030604428171232</v>
      </c>
      <c r="T9528">
        <f t="shared" si="743"/>
        <v>1.8149168923990147</v>
      </c>
      <c r="U9528">
        <f t="shared" si="744"/>
        <v>1.2758271861281945</v>
      </c>
      <c r="V9528">
        <f t="shared" si="745"/>
        <v>1.1346190198387531</v>
      </c>
    </row>
    <row r="9529" spans="1:22" ht="12.75" x14ac:dyDescent="0.2">
      <c r="A9529" s="1" t="s">
        <v>1243</v>
      </c>
      <c r="B9529" s="1" t="s">
        <v>5</v>
      </c>
      <c r="C9529" s="1" t="s">
        <v>2919</v>
      </c>
      <c r="D9529" s="1" t="s">
        <v>891</v>
      </c>
      <c r="E9529" s="1">
        <v>1597383</v>
      </c>
      <c r="F9529" s="1">
        <v>674149</v>
      </c>
      <c r="N9529">
        <f t="shared" si="741"/>
        <v>0.42203341340179529</v>
      </c>
      <c r="S9529">
        <f t="shared" si="742"/>
        <v>13.481900205860471</v>
      </c>
      <c r="T9529">
        <f t="shared" si="743"/>
        <v>1.7439397248008071</v>
      </c>
      <c r="U9529">
        <f t="shared" si="744"/>
        <v>1.2259325598808886</v>
      </c>
      <c r="V9529">
        <f t="shared" si="745"/>
        <v>1.0902467157026892</v>
      </c>
    </row>
    <row r="9530" spans="1:22" ht="12.75" x14ac:dyDescent="0.2">
      <c r="A9530" s="1" t="s">
        <v>1244</v>
      </c>
      <c r="B9530" s="1" t="s">
        <v>5</v>
      </c>
      <c r="C9530" s="1" t="s">
        <v>2919</v>
      </c>
      <c r="D9530" s="1" t="s">
        <v>891</v>
      </c>
      <c r="E9530" s="1">
        <v>616496</v>
      </c>
      <c r="F9530" s="1">
        <v>263262</v>
      </c>
      <c r="N9530">
        <f t="shared" si="741"/>
        <v>0.42702953466040333</v>
      </c>
      <c r="S9530">
        <f t="shared" si="742"/>
        <v>13.6415018063167</v>
      </c>
      <c r="T9530">
        <f t="shared" si="743"/>
        <v>1.7645848539686089</v>
      </c>
      <c r="U9530">
        <f t="shared" si="744"/>
        <v>1.2404454101186717</v>
      </c>
      <c r="V9530">
        <f t="shared" si="745"/>
        <v>1.1031532880746355</v>
      </c>
    </row>
    <row r="9531" spans="1:22" ht="12.75" x14ac:dyDescent="0.2">
      <c r="A9531" s="1" t="s">
        <v>1245</v>
      </c>
      <c r="B9531" s="1" t="s">
        <v>5</v>
      </c>
      <c r="C9531" s="1" t="s">
        <v>2919</v>
      </c>
      <c r="D9531" s="1" t="s">
        <v>891</v>
      </c>
      <c r="E9531" s="1">
        <v>884070</v>
      </c>
      <c r="F9531" s="1">
        <v>379543</v>
      </c>
      <c r="N9531">
        <f t="shared" si="741"/>
        <v>0.42931328967163235</v>
      </c>
      <c r="S9531">
        <f t="shared" si="742"/>
        <v>13.714456591834383</v>
      </c>
      <c r="T9531">
        <f t="shared" si="743"/>
        <v>1.7740218581472411</v>
      </c>
      <c r="U9531">
        <f t="shared" si="744"/>
        <v>1.2470793152507076</v>
      </c>
      <c r="V9531">
        <f t="shared" si="745"/>
        <v>1.1090529545972279</v>
      </c>
    </row>
    <row r="9532" spans="1:22" ht="12.75" x14ac:dyDescent="0.2">
      <c r="A9532" s="1" t="s">
        <v>1246</v>
      </c>
      <c r="B9532" s="1" t="s">
        <v>5</v>
      </c>
      <c r="C9532" s="1" t="s">
        <v>2919</v>
      </c>
      <c r="D9532" s="1" t="s">
        <v>891</v>
      </c>
      <c r="E9532" s="1">
        <v>49448</v>
      </c>
      <c r="F9532" s="1">
        <v>19623</v>
      </c>
      <c r="N9532">
        <f t="shared" si="741"/>
        <v>0.39684112603138649</v>
      </c>
      <c r="S9532">
        <f t="shared" si="742"/>
        <v>12.677130030088019</v>
      </c>
      <c r="T9532">
        <f t="shared" si="743"/>
        <v>1.63983936376606</v>
      </c>
      <c r="U9532">
        <f t="shared" si="744"/>
        <v>1.1527534125325312</v>
      </c>
      <c r="V9532">
        <f t="shared" si="745"/>
        <v>1.0251670142040834</v>
      </c>
    </row>
    <row r="9533" spans="1:22" ht="12.75" x14ac:dyDescent="0.2">
      <c r="A9533" s="1" t="s">
        <v>1247</v>
      </c>
      <c r="B9533" s="1" t="s">
        <v>5</v>
      </c>
      <c r="C9533" s="1" t="s">
        <v>2919</v>
      </c>
      <c r="D9533" s="1" t="s">
        <v>891</v>
      </c>
      <c r="E9533" s="1">
        <v>52915</v>
      </c>
      <c r="F9533" s="1">
        <v>21921</v>
      </c>
      <c r="N9533">
        <f t="shared" si="741"/>
        <v>0.41426816592648585</v>
      </c>
      <c r="S9533">
        <f t="shared" si="742"/>
        <v>13.233838587487469</v>
      </c>
      <c r="T9533">
        <f t="shared" si="743"/>
        <v>1.7118519253160573</v>
      </c>
      <c r="U9533">
        <f t="shared" si="744"/>
        <v>1.2033758868469184</v>
      </c>
      <c r="V9533">
        <f t="shared" si="745"/>
        <v>1.0701866084037568</v>
      </c>
    </row>
    <row r="9534" spans="1:22" ht="12.75" x14ac:dyDescent="0.2">
      <c r="A9534" s="1" t="s">
        <v>1248</v>
      </c>
      <c r="B9534" s="1" t="s">
        <v>5</v>
      </c>
      <c r="C9534" s="1" t="s">
        <v>2919</v>
      </c>
      <c r="D9534" s="1" t="s">
        <v>891</v>
      </c>
      <c r="E9534" s="1">
        <v>2037279</v>
      </c>
      <c r="F9534" s="1">
        <v>826333</v>
      </c>
      <c r="N9534">
        <f t="shared" si="741"/>
        <v>0.40560620317590274</v>
      </c>
      <c r="S9534">
        <f t="shared" si="742"/>
        <v>12.957131308675251</v>
      </c>
      <c r="T9534">
        <f t="shared" si="743"/>
        <v>1.6760586908095154</v>
      </c>
      <c r="U9534">
        <f t="shared" si="744"/>
        <v>1.1782144142449718</v>
      </c>
      <c r="V9534">
        <f t="shared" si="745"/>
        <v>1.0478099999635822</v>
      </c>
    </row>
    <row r="9535" spans="1:22" ht="12.75" x14ac:dyDescent="0.2">
      <c r="A9535" s="1" t="s">
        <v>1249</v>
      </c>
      <c r="B9535" s="1" t="s">
        <v>5</v>
      </c>
      <c r="C9535" s="1" t="s">
        <v>2919</v>
      </c>
      <c r="D9535" s="1" t="s">
        <v>891</v>
      </c>
      <c r="E9535" s="1">
        <v>686971</v>
      </c>
      <c r="F9535" s="1">
        <v>264473</v>
      </c>
      <c r="N9535">
        <f t="shared" si="741"/>
        <v>0.38498422786405828</v>
      </c>
      <c r="S9535">
        <f t="shared" si="742"/>
        <v>12.298360215265843</v>
      </c>
      <c r="T9535">
        <f t="shared" si="743"/>
        <v>1.5908439167936292</v>
      </c>
      <c r="U9535">
        <f t="shared" si="744"/>
        <v>1.1183112165809017</v>
      </c>
      <c r="V9535">
        <f t="shared" si="745"/>
        <v>0.99453687006181435</v>
      </c>
    </row>
    <row r="9536" spans="1:22" ht="12.75" x14ac:dyDescent="0.2">
      <c r="A9536" s="1" t="s">
        <v>1250</v>
      </c>
      <c r="B9536" s="1" t="s">
        <v>5</v>
      </c>
      <c r="C9536" s="1" t="s">
        <v>2919</v>
      </c>
      <c r="D9536" s="1" t="s">
        <v>891</v>
      </c>
      <c r="E9536" s="1">
        <v>193562</v>
      </c>
      <c r="F9536" s="1">
        <v>76475</v>
      </c>
      <c r="N9536">
        <f t="shared" si="741"/>
        <v>0.39509304512249305</v>
      </c>
      <c r="S9536">
        <f t="shared" si="742"/>
        <v>12.621287408112888</v>
      </c>
      <c r="T9536">
        <f t="shared" si="743"/>
        <v>1.6326158889359217</v>
      </c>
      <c r="U9536">
        <f t="shared" si="744"/>
        <v>1.1476755460995283</v>
      </c>
      <c r="V9536">
        <f t="shared" si="745"/>
        <v>1.0206511644889111</v>
      </c>
    </row>
    <row r="9537" spans="1:22" ht="12.75" x14ac:dyDescent="0.2">
      <c r="A9537" s="1" t="s">
        <v>1251</v>
      </c>
      <c r="B9537" s="1" t="s">
        <v>5</v>
      </c>
      <c r="C9537" s="1" t="s">
        <v>2919</v>
      </c>
      <c r="D9537" s="1" t="s">
        <v>891</v>
      </c>
      <c r="E9537" s="1">
        <v>686971</v>
      </c>
      <c r="F9537" s="1">
        <v>264473</v>
      </c>
      <c r="N9537">
        <f t="shared" si="741"/>
        <v>0.38498422786405828</v>
      </c>
      <c r="S9537">
        <f t="shared" si="742"/>
        <v>12.298360215265843</v>
      </c>
      <c r="T9537">
        <f t="shared" si="743"/>
        <v>1.5908439167936292</v>
      </c>
      <c r="U9537">
        <f t="shared" si="744"/>
        <v>1.1183112165809017</v>
      </c>
      <c r="V9537">
        <f t="shared" si="745"/>
        <v>0.99453687006181435</v>
      </c>
    </row>
    <row r="9538" spans="1:22" ht="12.75" x14ac:dyDescent="0.2">
      <c r="A9538" s="1" t="s">
        <v>1252</v>
      </c>
      <c r="B9538" s="1" t="s">
        <v>5</v>
      </c>
      <c r="C9538" s="1" t="s">
        <v>2919</v>
      </c>
      <c r="D9538" s="1" t="s">
        <v>891</v>
      </c>
      <c r="E9538" s="1">
        <v>828585</v>
      </c>
      <c r="F9538" s="1">
        <v>361423</v>
      </c>
      <c r="N9538">
        <f t="shared" si="741"/>
        <v>0.43619302787281933</v>
      </c>
      <c r="S9538">
        <f t="shared" si="742"/>
        <v>13.934230526611781</v>
      </c>
      <c r="T9538">
        <f t="shared" si="743"/>
        <v>1.80245052840008</v>
      </c>
      <c r="U9538">
        <f t="shared" si="744"/>
        <v>1.2670637401717313</v>
      </c>
      <c r="V9538">
        <f t="shared" si="745"/>
        <v>1.1268255094247706</v>
      </c>
    </row>
    <row r="9539" spans="1:22" ht="12.75" x14ac:dyDescent="0.2">
      <c r="A9539" s="1" t="s">
        <v>1253</v>
      </c>
      <c r="B9539" s="1" t="s">
        <v>5</v>
      </c>
      <c r="C9539" s="1" t="s">
        <v>2919</v>
      </c>
      <c r="D9539" s="1" t="s">
        <v>891</v>
      </c>
      <c r="E9539" s="1">
        <v>130094</v>
      </c>
      <c r="F9539" s="1">
        <v>48051</v>
      </c>
      <c r="N9539">
        <f t="shared" ref="N9539:N9602" si="746">F9539/E9539</f>
        <v>0.36935600412009778</v>
      </c>
      <c r="S9539">
        <f t="shared" ref="S9539:S9602" si="747">N9539/0.031303704</f>
        <v>11.799115022302082</v>
      </c>
      <c r="T9539">
        <f t="shared" ref="T9539:T9602" si="748">N9539/0.242</f>
        <v>1.5262644798351148</v>
      </c>
      <c r="U9539">
        <f t="shared" ref="U9539:U9602" si="749">N9539/0.344255</f>
        <v>1.0729139856214081</v>
      </c>
      <c r="V9539">
        <f t="shared" ref="V9539:V9602" si="750">N9539/0.387099</f>
        <v>0.954164190866155</v>
      </c>
    </row>
    <row r="9540" spans="1:22" ht="12.75" x14ac:dyDescent="0.2">
      <c r="A9540" s="1" t="s">
        <v>1254</v>
      </c>
      <c r="B9540" s="1" t="s">
        <v>5</v>
      </c>
      <c r="C9540" s="1" t="s">
        <v>2919</v>
      </c>
      <c r="D9540" s="1" t="s">
        <v>891</v>
      </c>
      <c r="E9540" s="1">
        <v>122842</v>
      </c>
      <c r="F9540" s="1">
        <v>46213</v>
      </c>
      <c r="N9540">
        <f t="shared" si="746"/>
        <v>0.37619869425766433</v>
      </c>
      <c r="S9540">
        <f t="shared" si="747"/>
        <v>12.017705452928647</v>
      </c>
      <c r="T9540">
        <f t="shared" si="748"/>
        <v>1.5545400589159684</v>
      </c>
      <c r="U9540">
        <f t="shared" si="749"/>
        <v>1.0927907924581033</v>
      </c>
      <c r="V9540">
        <f t="shared" si="750"/>
        <v>0.97184103874632666</v>
      </c>
    </row>
    <row r="9541" spans="1:22" ht="12.75" x14ac:dyDescent="0.2">
      <c r="A9541" s="1" t="s">
        <v>1255</v>
      </c>
      <c r="B9541" s="1" t="s">
        <v>5</v>
      </c>
      <c r="C9541" s="1" t="s">
        <v>2919</v>
      </c>
      <c r="D9541" s="1" t="s">
        <v>891</v>
      </c>
      <c r="E9541" s="1">
        <v>1999171</v>
      </c>
      <c r="F9541" s="1">
        <v>802394</v>
      </c>
      <c r="N9541">
        <f t="shared" si="746"/>
        <v>0.40136336511484011</v>
      </c>
      <c r="S9541">
        <f t="shared" si="747"/>
        <v>12.821593416384211</v>
      </c>
      <c r="T9541">
        <f t="shared" si="748"/>
        <v>1.6585263021274386</v>
      </c>
      <c r="U9541">
        <f t="shared" si="749"/>
        <v>1.165889718710956</v>
      </c>
      <c r="V9541">
        <f t="shared" si="750"/>
        <v>1.036849397995965</v>
      </c>
    </row>
    <row r="9542" spans="1:22" ht="12.75" x14ac:dyDescent="0.2">
      <c r="A9542" s="1" t="s">
        <v>1256</v>
      </c>
      <c r="B9542" s="1" t="s">
        <v>5</v>
      </c>
      <c r="C9542" s="1" t="s">
        <v>2919</v>
      </c>
      <c r="D9542" s="1" t="s">
        <v>891</v>
      </c>
      <c r="E9542" s="1">
        <v>1670839</v>
      </c>
      <c r="F9542" s="1">
        <v>696873</v>
      </c>
      <c r="N9542">
        <f t="shared" si="746"/>
        <v>0.41707968272227308</v>
      </c>
      <c r="S9542">
        <f t="shared" si="747"/>
        <v>13.32365277675361</v>
      </c>
      <c r="T9542">
        <f t="shared" si="748"/>
        <v>1.7234697633151781</v>
      </c>
      <c r="U9542">
        <f t="shared" si="749"/>
        <v>1.2115428467916896</v>
      </c>
      <c r="V9542">
        <f t="shared" si="750"/>
        <v>1.0774496516970415</v>
      </c>
    </row>
    <row r="9543" spans="1:22" ht="12.75" x14ac:dyDescent="0.2">
      <c r="A9543" s="1" t="s">
        <v>1257</v>
      </c>
      <c r="B9543" s="1" t="s">
        <v>5</v>
      </c>
      <c r="C9543" s="1" t="s">
        <v>2919</v>
      </c>
      <c r="D9543" s="1" t="s">
        <v>891</v>
      </c>
      <c r="E9543" s="1">
        <v>323707</v>
      </c>
      <c r="F9543" s="1">
        <v>132642</v>
      </c>
      <c r="N9543">
        <f t="shared" si="746"/>
        <v>0.40975944295304084</v>
      </c>
      <c r="S9543">
        <f t="shared" si="747"/>
        <v>13.089806974696694</v>
      </c>
      <c r="T9543">
        <f t="shared" si="748"/>
        <v>1.6932208386489291</v>
      </c>
      <c r="U9543">
        <f t="shared" si="749"/>
        <v>1.1902788425819257</v>
      </c>
      <c r="V9543">
        <f t="shared" si="750"/>
        <v>1.0585391410286278</v>
      </c>
    </row>
    <row r="9544" spans="1:22" ht="12.75" x14ac:dyDescent="0.2">
      <c r="A9544" s="1" t="s">
        <v>1258</v>
      </c>
      <c r="B9544" s="1" t="s">
        <v>5</v>
      </c>
      <c r="C9544" s="1" t="s">
        <v>2919</v>
      </c>
      <c r="D9544" s="1" t="s">
        <v>891</v>
      </c>
      <c r="E9544" s="1">
        <v>776096</v>
      </c>
      <c r="F9544" s="1">
        <v>319472</v>
      </c>
      <c r="N9544">
        <f t="shared" si="746"/>
        <v>0.41163979713849835</v>
      </c>
      <c r="S9544">
        <f t="shared" si="747"/>
        <v>13.149875079910618</v>
      </c>
      <c r="T9544">
        <f t="shared" si="748"/>
        <v>1.7009908972665222</v>
      </c>
      <c r="U9544">
        <f t="shared" si="749"/>
        <v>1.1957409395317378</v>
      </c>
      <c r="V9544">
        <f t="shared" si="750"/>
        <v>1.0633966947434592</v>
      </c>
    </row>
    <row r="9545" spans="1:22" ht="12.75" x14ac:dyDescent="0.2">
      <c r="A9545" s="1" t="s">
        <v>1259</v>
      </c>
      <c r="B9545" s="1" t="s">
        <v>5</v>
      </c>
      <c r="C9545" s="1" t="s">
        <v>2919</v>
      </c>
      <c r="D9545" s="1" t="s">
        <v>891</v>
      </c>
      <c r="E9545" s="1">
        <v>754504</v>
      </c>
      <c r="F9545" s="1">
        <v>328606</v>
      </c>
      <c r="N9545">
        <f t="shared" si="746"/>
        <v>0.43552585539639288</v>
      </c>
      <c r="S9545">
        <f t="shared" si="747"/>
        <v>13.91291763416856</v>
      </c>
      <c r="T9545">
        <f t="shared" si="748"/>
        <v>1.7996936173404665</v>
      </c>
      <c r="U9545">
        <f t="shared" si="749"/>
        <v>1.2651257219107723</v>
      </c>
      <c r="V9545">
        <f t="shared" si="750"/>
        <v>1.1251019904375699</v>
      </c>
    </row>
    <row r="9546" spans="1:22" ht="12.75" x14ac:dyDescent="0.2">
      <c r="A9546" s="1" t="s">
        <v>1260</v>
      </c>
      <c r="B9546" s="1" t="s">
        <v>5</v>
      </c>
      <c r="C9546" s="1" t="s">
        <v>2919</v>
      </c>
      <c r="D9546" s="1" t="s">
        <v>891</v>
      </c>
      <c r="E9546" s="1">
        <v>9969</v>
      </c>
      <c r="F9546" s="1">
        <v>3997</v>
      </c>
      <c r="N9546">
        <f t="shared" si="746"/>
        <v>0.4009429230614906</v>
      </c>
      <c r="S9546">
        <f t="shared" si="747"/>
        <v>12.808162352336662</v>
      </c>
      <c r="T9546">
        <f t="shared" si="748"/>
        <v>1.6567889382706225</v>
      </c>
      <c r="U9546">
        <f t="shared" si="749"/>
        <v>1.1646684087710872</v>
      </c>
      <c r="V9546">
        <f t="shared" si="750"/>
        <v>1.0357632622700925</v>
      </c>
    </row>
    <row r="9547" spans="1:22" ht="12.75" x14ac:dyDescent="0.2">
      <c r="A9547" s="1" t="s">
        <v>1261</v>
      </c>
      <c r="B9547" s="1" t="s">
        <v>5</v>
      </c>
      <c r="C9547" s="1" t="s">
        <v>2919</v>
      </c>
      <c r="D9547" s="1" t="s">
        <v>891</v>
      </c>
      <c r="E9547" s="1">
        <v>1130302</v>
      </c>
      <c r="F9547" s="1">
        <v>484164</v>
      </c>
      <c r="N9547">
        <f t="shared" si="746"/>
        <v>0.42834923763737481</v>
      </c>
      <c r="S9547">
        <f t="shared" si="747"/>
        <v>13.683659851798202</v>
      </c>
      <c r="T9547">
        <f t="shared" si="748"/>
        <v>1.7700381720552678</v>
      </c>
      <c r="U9547">
        <f t="shared" si="749"/>
        <v>1.2442789142855581</v>
      </c>
      <c r="V9547">
        <f t="shared" si="750"/>
        <v>1.1065625011621698</v>
      </c>
    </row>
    <row r="9548" spans="1:22" ht="12.75" x14ac:dyDescent="0.2">
      <c r="A9548" s="1" t="s">
        <v>1262</v>
      </c>
      <c r="B9548" s="1" t="s">
        <v>5</v>
      </c>
      <c r="C9548" s="1" t="s">
        <v>2919</v>
      </c>
      <c r="D9548" s="1" t="s">
        <v>891</v>
      </c>
      <c r="E9548" s="1">
        <v>2621039</v>
      </c>
      <c r="F9548" s="1">
        <v>1098618</v>
      </c>
      <c r="N9548">
        <f t="shared" si="746"/>
        <v>0.41915362571865583</v>
      </c>
      <c r="S9548">
        <f t="shared" si="747"/>
        <v>13.389905096171871</v>
      </c>
      <c r="T9548">
        <f t="shared" si="748"/>
        <v>1.732039775696925</v>
      </c>
      <c r="U9548">
        <f t="shared" si="749"/>
        <v>1.2175672850609456</v>
      </c>
      <c r="V9548">
        <f t="shared" si="750"/>
        <v>1.0828073069645126</v>
      </c>
    </row>
    <row r="9549" spans="1:22" ht="12.75" x14ac:dyDescent="0.2">
      <c r="A9549" s="1" t="s">
        <v>1263</v>
      </c>
      <c r="B9549" s="1" t="s">
        <v>5</v>
      </c>
      <c r="C9549" s="1" t="s">
        <v>2919</v>
      </c>
      <c r="D9549" s="1" t="s">
        <v>891</v>
      </c>
      <c r="E9549" s="1">
        <v>2456957</v>
      </c>
      <c r="F9549" s="1">
        <v>1019032</v>
      </c>
      <c r="N9549">
        <f t="shared" si="746"/>
        <v>0.41475369735815482</v>
      </c>
      <c r="S9549">
        <f t="shared" si="747"/>
        <v>13.249348938328666</v>
      </c>
      <c r="T9549">
        <f t="shared" si="748"/>
        <v>1.7138582535460942</v>
      </c>
      <c r="U9549">
        <f t="shared" si="749"/>
        <v>1.2047862699398841</v>
      </c>
      <c r="V9549">
        <f t="shared" si="750"/>
        <v>1.0714408907234449</v>
      </c>
    </row>
    <row r="9550" spans="1:22" ht="12.75" x14ac:dyDescent="0.2">
      <c r="A9550" s="1" t="s">
        <v>1264</v>
      </c>
      <c r="B9550" s="1" t="s">
        <v>5</v>
      </c>
      <c r="C9550" s="1" t="s">
        <v>2919</v>
      </c>
      <c r="D9550" s="1" t="s">
        <v>891</v>
      </c>
      <c r="E9550" s="1">
        <v>77922</v>
      </c>
      <c r="F9550" s="1">
        <v>32194</v>
      </c>
      <c r="N9550">
        <f t="shared" si="746"/>
        <v>0.41315674649007983</v>
      </c>
      <c r="S9550">
        <f t="shared" si="747"/>
        <v>13.198334180839424</v>
      </c>
      <c r="T9550">
        <f t="shared" si="748"/>
        <v>1.7072592830168589</v>
      </c>
      <c r="U9550">
        <f t="shared" si="749"/>
        <v>1.2001474095948639</v>
      </c>
      <c r="V9550">
        <f t="shared" si="750"/>
        <v>1.0673154580354891</v>
      </c>
    </row>
    <row r="9551" spans="1:22" ht="12.75" x14ac:dyDescent="0.2">
      <c r="A9551" s="1" t="s">
        <v>1265</v>
      </c>
      <c r="B9551" s="1" t="s">
        <v>5</v>
      </c>
      <c r="C9551" s="1" t="s">
        <v>2919</v>
      </c>
      <c r="D9551" s="1" t="s">
        <v>891</v>
      </c>
      <c r="E9551" s="1">
        <v>1352151</v>
      </c>
      <c r="F9551" s="1">
        <v>528963</v>
      </c>
      <c r="N9551">
        <f t="shared" si="746"/>
        <v>0.39120113064295337</v>
      </c>
      <c r="S9551">
        <f t="shared" si="747"/>
        <v>12.496959805234336</v>
      </c>
      <c r="T9551">
        <f t="shared" si="748"/>
        <v>1.6165335976981545</v>
      </c>
      <c r="U9551">
        <f t="shared" si="749"/>
        <v>1.1363702216175608</v>
      </c>
      <c r="V9551">
        <f t="shared" si="750"/>
        <v>1.0105971098942477</v>
      </c>
    </row>
    <row r="9552" spans="1:22" ht="12.75" x14ac:dyDescent="0.2">
      <c r="A9552" s="1" t="s">
        <v>1266</v>
      </c>
      <c r="B9552" s="1" t="s">
        <v>5</v>
      </c>
      <c r="C9552" s="1" t="s">
        <v>2919</v>
      </c>
      <c r="D9552" s="1" t="s">
        <v>891</v>
      </c>
      <c r="E9552" s="1">
        <v>737391</v>
      </c>
      <c r="F9552" s="1">
        <v>306751</v>
      </c>
      <c r="N9552">
        <f t="shared" si="746"/>
        <v>0.41599504197908571</v>
      </c>
      <c r="S9552">
        <f t="shared" si="747"/>
        <v>13.289003818177099</v>
      </c>
      <c r="T9552">
        <f t="shared" si="748"/>
        <v>1.7189877767730815</v>
      </c>
      <c r="U9552">
        <f t="shared" si="749"/>
        <v>1.2083921569159075</v>
      </c>
      <c r="V9552">
        <f t="shared" si="750"/>
        <v>1.0746476792218158</v>
      </c>
    </row>
    <row r="9553" spans="1:22" ht="12.75" x14ac:dyDescent="0.2">
      <c r="A9553" s="1" t="s">
        <v>1267</v>
      </c>
      <c r="B9553" s="1" t="s">
        <v>5</v>
      </c>
      <c r="C9553" s="1" t="s">
        <v>2919</v>
      </c>
      <c r="D9553" s="1" t="s">
        <v>891</v>
      </c>
      <c r="E9553" s="1">
        <v>207590</v>
      </c>
      <c r="F9553" s="1">
        <v>88132</v>
      </c>
      <c r="N9553">
        <f t="shared" si="746"/>
        <v>0.42454838865070571</v>
      </c>
      <c r="S9553">
        <f t="shared" si="747"/>
        <v>13.562241345327879</v>
      </c>
      <c r="T9553">
        <f t="shared" si="748"/>
        <v>1.7543321845070485</v>
      </c>
      <c r="U9553">
        <f t="shared" si="749"/>
        <v>1.233238118983619</v>
      </c>
      <c r="V9553">
        <f t="shared" si="750"/>
        <v>1.0967436977380609</v>
      </c>
    </row>
    <row r="9554" spans="1:22" ht="12.75" x14ac:dyDescent="0.2">
      <c r="A9554" s="1" t="s">
        <v>1268</v>
      </c>
      <c r="B9554" s="1" t="s">
        <v>5</v>
      </c>
      <c r="C9554" s="1" t="s">
        <v>2919</v>
      </c>
      <c r="D9554" s="1" t="s">
        <v>891</v>
      </c>
      <c r="E9554" s="1">
        <v>1732790</v>
      </c>
      <c r="F9554" s="1">
        <v>664413</v>
      </c>
      <c r="N9554">
        <f t="shared" si="746"/>
        <v>0.38343538455323495</v>
      </c>
      <c r="S9554">
        <f t="shared" si="747"/>
        <v>12.248882258573456</v>
      </c>
      <c r="T9554">
        <f t="shared" si="748"/>
        <v>1.584443737823285</v>
      </c>
      <c r="U9554">
        <f t="shared" si="749"/>
        <v>1.1138121001967582</v>
      </c>
      <c r="V9554">
        <f t="shared" si="750"/>
        <v>0.99053571451549838</v>
      </c>
    </row>
    <row r="9555" spans="1:22" ht="12.75" x14ac:dyDescent="0.2">
      <c r="A9555" s="1" t="s">
        <v>1269</v>
      </c>
      <c r="B9555" s="1" t="s">
        <v>5</v>
      </c>
      <c r="C9555" s="1" t="s">
        <v>2919</v>
      </c>
      <c r="D9555" s="1" t="s">
        <v>891</v>
      </c>
      <c r="E9555" s="1">
        <v>837208</v>
      </c>
      <c r="F9555" s="1">
        <v>366638</v>
      </c>
      <c r="N9555">
        <f t="shared" si="746"/>
        <v>0.43792940344573872</v>
      </c>
      <c r="S9555">
        <f t="shared" si="747"/>
        <v>13.989699220441731</v>
      </c>
      <c r="T9555">
        <f t="shared" si="748"/>
        <v>1.8096256340733006</v>
      </c>
      <c r="U9555">
        <f t="shared" si="749"/>
        <v>1.2721076046701971</v>
      </c>
      <c r="V9555">
        <f t="shared" si="750"/>
        <v>1.1313111205292152</v>
      </c>
    </row>
    <row r="9556" spans="1:22" ht="12.75" x14ac:dyDescent="0.2">
      <c r="A9556" s="1" t="s">
        <v>1270</v>
      </c>
      <c r="B9556" s="1" t="s">
        <v>5</v>
      </c>
      <c r="C9556" s="1" t="s">
        <v>2919</v>
      </c>
      <c r="D9556" s="1" t="s">
        <v>891</v>
      </c>
      <c r="E9556" s="1">
        <v>2354471</v>
      </c>
      <c r="F9556" s="1">
        <v>977205</v>
      </c>
      <c r="N9556">
        <f t="shared" si="746"/>
        <v>0.41504227488892409</v>
      </c>
      <c r="S9556">
        <f t="shared" si="747"/>
        <v>13.258567576824904</v>
      </c>
      <c r="T9556">
        <f t="shared" si="748"/>
        <v>1.7150507226815046</v>
      </c>
      <c r="U9556">
        <f t="shared" si="749"/>
        <v>1.2056245367211054</v>
      </c>
      <c r="V9556">
        <f t="shared" si="750"/>
        <v>1.0721863783913781</v>
      </c>
    </row>
    <row r="9557" spans="1:22" ht="12.75" x14ac:dyDescent="0.2">
      <c r="A9557" s="1" t="s">
        <v>1271</v>
      </c>
      <c r="B9557" s="1" t="s">
        <v>5</v>
      </c>
      <c r="C9557" s="1" t="s">
        <v>2919</v>
      </c>
      <c r="D9557" s="1" t="s">
        <v>891</v>
      </c>
      <c r="E9557" s="1">
        <v>535793</v>
      </c>
      <c r="F9557" s="1">
        <v>239731</v>
      </c>
      <c r="N9557">
        <f t="shared" si="746"/>
        <v>0.44743212397325088</v>
      </c>
      <c r="S9557">
        <f t="shared" si="747"/>
        <v>14.293264591731727</v>
      </c>
      <c r="T9557">
        <f t="shared" si="748"/>
        <v>1.8488930742696319</v>
      </c>
      <c r="U9557">
        <f t="shared" si="749"/>
        <v>1.2997113301862018</v>
      </c>
      <c r="V9557">
        <f t="shared" si="750"/>
        <v>1.1558596740711056</v>
      </c>
    </row>
    <row r="9558" spans="1:22" ht="12.75" x14ac:dyDescent="0.2">
      <c r="A9558" s="1" t="s">
        <v>1272</v>
      </c>
      <c r="B9558" s="1" t="s">
        <v>5</v>
      </c>
      <c r="C9558" s="1" t="s">
        <v>2919</v>
      </c>
      <c r="D9558" s="1" t="s">
        <v>891</v>
      </c>
      <c r="E9558" s="1">
        <v>532880</v>
      </c>
      <c r="F9558" s="1">
        <v>223485</v>
      </c>
      <c r="N9558">
        <f t="shared" si="746"/>
        <v>0.41939085722864433</v>
      </c>
      <c r="S9558">
        <f t="shared" si="747"/>
        <v>13.397483480825283</v>
      </c>
      <c r="T9558">
        <f t="shared" si="748"/>
        <v>1.7330200711927453</v>
      </c>
      <c r="U9558">
        <f t="shared" si="749"/>
        <v>1.2182564007164582</v>
      </c>
      <c r="V9558">
        <f t="shared" si="750"/>
        <v>1.0834201515081265</v>
      </c>
    </row>
    <row r="9559" spans="1:22" ht="12.75" x14ac:dyDescent="0.2">
      <c r="A9559" s="1" t="s">
        <v>1273</v>
      </c>
      <c r="B9559" s="1" t="s">
        <v>5</v>
      </c>
      <c r="C9559" s="1" t="s">
        <v>2919</v>
      </c>
      <c r="D9559" s="1" t="s">
        <v>891</v>
      </c>
      <c r="E9559" s="1">
        <v>144802</v>
      </c>
      <c r="F9559" s="1">
        <v>55506</v>
      </c>
      <c r="N9559">
        <f t="shared" si="746"/>
        <v>0.3833234347591884</v>
      </c>
      <c r="S9559">
        <f t="shared" si="747"/>
        <v>12.245306011045479</v>
      </c>
      <c r="T9559">
        <f t="shared" si="748"/>
        <v>1.5839811353685471</v>
      </c>
      <c r="U9559">
        <f t="shared" si="749"/>
        <v>1.1134869058087418</v>
      </c>
      <c r="V9559">
        <f t="shared" si="750"/>
        <v>0.99024651254378948</v>
      </c>
    </row>
    <row r="9560" spans="1:22" ht="12.75" x14ac:dyDescent="0.2">
      <c r="A9560" s="1" t="s">
        <v>1274</v>
      </c>
      <c r="B9560" s="1" t="s">
        <v>5</v>
      </c>
      <c r="C9560" s="1" t="s">
        <v>2919</v>
      </c>
      <c r="D9560" s="1" t="s">
        <v>891</v>
      </c>
      <c r="E9560" s="1">
        <v>55197</v>
      </c>
      <c r="F9560" s="1">
        <v>24126</v>
      </c>
      <c r="N9560">
        <f t="shared" si="746"/>
        <v>0.43708897222675147</v>
      </c>
      <c r="S9560">
        <f t="shared" si="747"/>
        <v>13.962851559890531</v>
      </c>
      <c r="T9560">
        <f t="shared" si="748"/>
        <v>1.8061527777964936</v>
      </c>
      <c r="U9560">
        <f t="shared" si="749"/>
        <v>1.2696663003493094</v>
      </c>
      <c r="V9560">
        <f t="shared" si="750"/>
        <v>1.1291400190306651</v>
      </c>
    </row>
    <row r="9561" spans="1:22" ht="12.75" x14ac:dyDescent="0.2">
      <c r="A9561" s="1" t="s">
        <v>1275</v>
      </c>
      <c r="B9561" s="1" t="s">
        <v>5</v>
      </c>
      <c r="C9561" s="1" t="s">
        <v>2919</v>
      </c>
      <c r="D9561" s="1" t="s">
        <v>891</v>
      </c>
      <c r="E9561" s="1">
        <v>2949495</v>
      </c>
      <c r="F9561" s="1">
        <v>1224445</v>
      </c>
      <c r="N9561">
        <f t="shared" si="746"/>
        <v>0.41513716754902108</v>
      </c>
      <c r="S9561">
        <f t="shared" si="747"/>
        <v>13.261598932478439</v>
      </c>
      <c r="T9561">
        <f t="shared" si="748"/>
        <v>1.7154428411116573</v>
      </c>
      <c r="U9561">
        <f t="shared" si="749"/>
        <v>1.2059001831462757</v>
      </c>
      <c r="V9561">
        <f t="shared" si="750"/>
        <v>1.0724315163537521</v>
      </c>
    </row>
    <row r="9562" spans="1:22" ht="12.75" x14ac:dyDescent="0.2">
      <c r="A9562" s="1" t="s">
        <v>1276</v>
      </c>
      <c r="B9562" s="1" t="s">
        <v>5</v>
      </c>
      <c r="C9562" s="1" t="s">
        <v>2919</v>
      </c>
      <c r="D9562" s="1" t="s">
        <v>891</v>
      </c>
      <c r="E9562" s="1">
        <v>950140</v>
      </c>
      <c r="F9562" s="1">
        <v>409490</v>
      </c>
      <c r="N9562">
        <f t="shared" si="746"/>
        <v>0.43097859262845473</v>
      </c>
      <c r="S9562">
        <f t="shared" si="747"/>
        <v>13.76765486373289</v>
      </c>
      <c r="T9562">
        <f t="shared" si="748"/>
        <v>1.7809032753241931</v>
      </c>
      <c r="U9562">
        <f t="shared" si="749"/>
        <v>1.2519167263466173</v>
      </c>
      <c r="V9562">
        <f t="shared" si="750"/>
        <v>1.1133549624991403</v>
      </c>
    </row>
    <row r="9563" spans="1:22" ht="12.75" x14ac:dyDescent="0.2">
      <c r="A9563" s="1" t="s">
        <v>1277</v>
      </c>
      <c r="B9563" s="1" t="s">
        <v>5</v>
      </c>
      <c r="C9563" s="1" t="s">
        <v>2919</v>
      </c>
      <c r="D9563" s="1" t="s">
        <v>891</v>
      </c>
      <c r="E9563" s="1">
        <v>11973</v>
      </c>
      <c r="F9563" s="1">
        <v>4549</v>
      </c>
      <c r="N9563">
        <f t="shared" si="746"/>
        <v>0.37993819427044184</v>
      </c>
      <c r="S9563">
        <f t="shared" si="747"/>
        <v>12.137164160204231</v>
      </c>
      <c r="T9563">
        <f t="shared" si="748"/>
        <v>1.569992538307611</v>
      </c>
      <c r="U9563">
        <f t="shared" si="749"/>
        <v>1.1036533798214749</v>
      </c>
      <c r="V9563">
        <f t="shared" si="750"/>
        <v>0.98150135823249818</v>
      </c>
    </row>
    <row r="9564" spans="1:22" ht="12.75" x14ac:dyDescent="0.2">
      <c r="A9564" s="1" t="s">
        <v>1278</v>
      </c>
      <c r="B9564" s="1" t="s">
        <v>5</v>
      </c>
      <c r="C9564" s="1" t="s">
        <v>2919</v>
      </c>
      <c r="D9564" s="1" t="s">
        <v>891</v>
      </c>
      <c r="E9564" s="1">
        <v>337162</v>
      </c>
      <c r="F9564" s="1">
        <v>141569</v>
      </c>
      <c r="N9564">
        <f t="shared" si="746"/>
        <v>0.4198842099643495</v>
      </c>
      <c r="S9564">
        <f t="shared" si="747"/>
        <v>13.413243684017376</v>
      </c>
      <c r="T9564">
        <f t="shared" si="748"/>
        <v>1.7350587188609483</v>
      </c>
      <c r="U9564">
        <f t="shared" si="749"/>
        <v>1.2196895033168713</v>
      </c>
      <c r="V9564">
        <f t="shared" si="750"/>
        <v>1.0846946387470633</v>
      </c>
    </row>
    <row r="9565" spans="1:22" ht="12.75" x14ac:dyDescent="0.2">
      <c r="A9565" s="1" t="s">
        <v>1279</v>
      </c>
      <c r="B9565" s="1" t="s">
        <v>5</v>
      </c>
      <c r="C9565" s="1" t="s">
        <v>2919</v>
      </c>
      <c r="D9565" s="1" t="s">
        <v>891</v>
      </c>
      <c r="E9565" s="1">
        <v>1130302</v>
      </c>
      <c r="F9565" s="1">
        <v>484164</v>
      </c>
      <c r="N9565">
        <f t="shared" si="746"/>
        <v>0.42834923763737481</v>
      </c>
      <c r="S9565">
        <f t="shared" si="747"/>
        <v>13.683659851798202</v>
      </c>
      <c r="T9565">
        <f t="shared" si="748"/>
        <v>1.7700381720552678</v>
      </c>
      <c r="U9565">
        <f t="shared" si="749"/>
        <v>1.2442789142855581</v>
      </c>
      <c r="V9565">
        <f t="shared" si="750"/>
        <v>1.1065625011621698</v>
      </c>
    </row>
    <row r="9566" spans="1:22" ht="12.75" x14ac:dyDescent="0.2">
      <c r="A9566" s="1" t="s">
        <v>1280</v>
      </c>
      <c r="B9566" s="1" t="s">
        <v>5</v>
      </c>
      <c r="C9566" s="1" t="s">
        <v>2919</v>
      </c>
      <c r="D9566" s="1" t="s">
        <v>891</v>
      </c>
      <c r="E9566" s="1">
        <v>109875</v>
      </c>
      <c r="F9566" s="1">
        <v>41806</v>
      </c>
      <c r="N9566">
        <f t="shared" si="746"/>
        <v>0.38048691695108078</v>
      </c>
      <c r="S9566">
        <f t="shared" si="747"/>
        <v>12.154693161904444</v>
      </c>
      <c r="T9566">
        <f t="shared" si="748"/>
        <v>1.5722599874011602</v>
      </c>
      <c r="U9566">
        <f t="shared" si="749"/>
        <v>1.1052473223368746</v>
      </c>
      <c r="V9566">
        <f t="shared" si="750"/>
        <v>0.98291888367337754</v>
      </c>
    </row>
    <row r="9567" spans="1:22" ht="12.75" x14ac:dyDescent="0.2">
      <c r="A9567" s="1" t="s">
        <v>1281</v>
      </c>
      <c r="B9567" s="1" t="s">
        <v>5</v>
      </c>
      <c r="C9567" s="1" t="s">
        <v>2919</v>
      </c>
      <c r="D9567" s="1" t="s">
        <v>891</v>
      </c>
      <c r="E9567" s="1">
        <v>1130302</v>
      </c>
      <c r="F9567" s="1">
        <v>484164</v>
      </c>
      <c r="N9567">
        <f t="shared" si="746"/>
        <v>0.42834923763737481</v>
      </c>
      <c r="S9567">
        <f t="shared" si="747"/>
        <v>13.683659851798202</v>
      </c>
      <c r="T9567">
        <f t="shared" si="748"/>
        <v>1.7700381720552678</v>
      </c>
      <c r="U9567">
        <f t="shared" si="749"/>
        <v>1.2442789142855581</v>
      </c>
      <c r="V9567">
        <f t="shared" si="750"/>
        <v>1.1065625011621698</v>
      </c>
    </row>
    <row r="9568" spans="1:22" ht="12.75" x14ac:dyDescent="0.2">
      <c r="A9568" s="1" t="s">
        <v>1282</v>
      </c>
      <c r="B9568" s="1" t="s">
        <v>5</v>
      </c>
      <c r="C9568" s="1" t="s">
        <v>2919</v>
      </c>
      <c r="D9568" s="1" t="s">
        <v>891</v>
      </c>
      <c r="E9568" s="1">
        <v>1130302</v>
      </c>
      <c r="F9568" s="1">
        <v>484164</v>
      </c>
      <c r="N9568">
        <f t="shared" si="746"/>
        <v>0.42834923763737481</v>
      </c>
      <c r="S9568">
        <f t="shared" si="747"/>
        <v>13.683659851798202</v>
      </c>
      <c r="T9568">
        <f t="shared" si="748"/>
        <v>1.7700381720552678</v>
      </c>
      <c r="U9568">
        <f t="shared" si="749"/>
        <v>1.2442789142855581</v>
      </c>
      <c r="V9568">
        <f t="shared" si="750"/>
        <v>1.1065625011621698</v>
      </c>
    </row>
    <row r="9569" spans="1:22" ht="12.75" x14ac:dyDescent="0.2">
      <c r="A9569" s="1" t="s">
        <v>1283</v>
      </c>
      <c r="B9569" s="1" t="s">
        <v>5</v>
      </c>
      <c r="C9569" s="1" t="s">
        <v>2919</v>
      </c>
      <c r="D9569" s="1" t="s">
        <v>891</v>
      </c>
      <c r="E9569" s="1">
        <v>154</v>
      </c>
      <c r="F9569" s="1">
        <v>51</v>
      </c>
      <c r="N9569">
        <f t="shared" si="746"/>
        <v>0.33116883116883117</v>
      </c>
      <c r="S9569">
        <f t="shared" si="747"/>
        <v>10.57922190833491</v>
      </c>
      <c r="T9569">
        <f t="shared" si="748"/>
        <v>1.3684662444993023</v>
      </c>
      <c r="U9569">
        <f t="shared" si="749"/>
        <v>0.96198698978615038</v>
      </c>
      <c r="V9569">
        <f t="shared" si="750"/>
        <v>0.85551456131075287</v>
      </c>
    </row>
    <row r="9570" spans="1:22" ht="12.75" x14ac:dyDescent="0.2">
      <c r="A9570" s="1" t="s">
        <v>1284</v>
      </c>
      <c r="B9570" s="1" t="s">
        <v>5</v>
      </c>
      <c r="C9570" s="1" t="s">
        <v>2919</v>
      </c>
      <c r="D9570" s="1" t="s">
        <v>891</v>
      </c>
      <c r="E9570" s="1">
        <v>188665</v>
      </c>
      <c r="F9570" s="1">
        <v>81677</v>
      </c>
      <c r="N9570">
        <f t="shared" si="746"/>
        <v>0.43292078551930668</v>
      </c>
      <c r="S9570">
        <f t="shared" si="747"/>
        <v>13.829698412664094</v>
      </c>
      <c r="T9570">
        <f t="shared" si="748"/>
        <v>1.7889288657822591</v>
      </c>
      <c r="U9570">
        <f t="shared" si="749"/>
        <v>1.2575584538185551</v>
      </c>
      <c r="V9570">
        <f t="shared" si="750"/>
        <v>1.1183722652843502</v>
      </c>
    </row>
    <row r="9571" spans="1:22" ht="12.75" x14ac:dyDescent="0.2">
      <c r="A9571" s="1" t="s">
        <v>1285</v>
      </c>
      <c r="B9571" s="1" t="s">
        <v>5</v>
      </c>
      <c r="C9571" s="1" t="s">
        <v>2919</v>
      </c>
      <c r="D9571" s="1" t="s">
        <v>891</v>
      </c>
      <c r="E9571" s="1">
        <v>972767</v>
      </c>
      <c r="F9571" s="1">
        <v>418180</v>
      </c>
      <c r="N9571">
        <f t="shared" si="746"/>
        <v>0.42988711582526956</v>
      </c>
      <c r="S9571">
        <f t="shared" si="747"/>
        <v>13.73278752652624</v>
      </c>
      <c r="T9571">
        <f t="shared" si="748"/>
        <v>1.7763930406002875</v>
      </c>
      <c r="U9571">
        <f t="shared" si="749"/>
        <v>1.248746178923384</v>
      </c>
      <c r="V9571">
        <f t="shared" si="750"/>
        <v>1.110535330303797</v>
      </c>
    </row>
    <row r="9572" spans="1:22" ht="12.75" x14ac:dyDescent="0.2">
      <c r="A9572" s="1" t="s">
        <v>1286</v>
      </c>
      <c r="B9572" s="1" t="s">
        <v>5</v>
      </c>
      <c r="C9572" s="1" t="s">
        <v>2919</v>
      </c>
      <c r="D9572" s="1" t="s">
        <v>891</v>
      </c>
      <c r="E9572" s="1">
        <v>39775</v>
      </c>
      <c r="F9572" s="1">
        <v>16803</v>
      </c>
      <c r="N9572">
        <f t="shared" si="746"/>
        <v>0.42245128849780011</v>
      </c>
      <c r="S9572">
        <f t="shared" si="747"/>
        <v>13.495249268195231</v>
      </c>
      <c r="T9572">
        <f t="shared" si="748"/>
        <v>1.7456664813958682</v>
      </c>
      <c r="U9572">
        <f t="shared" si="749"/>
        <v>1.2271464132628433</v>
      </c>
      <c r="V9572">
        <f t="shared" si="750"/>
        <v>1.0913262201602176</v>
      </c>
    </row>
    <row r="9573" spans="1:22" ht="12.75" x14ac:dyDescent="0.2">
      <c r="A9573" s="1" t="s">
        <v>1287</v>
      </c>
      <c r="B9573" s="1" t="s">
        <v>5</v>
      </c>
      <c r="C9573" s="1" t="s">
        <v>2919</v>
      </c>
      <c r="D9573" s="1" t="s">
        <v>891</v>
      </c>
      <c r="E9573" s="1">
        <v>264075</v>
      </c>
      <c r="F9573" s="1">
        <v>118888</v>
      </c>
      <c r="N9573">
        <f t="shared" si="746"/>
        <v>0.45020543406229291</v>
      </c>
      <c r="S9573">
        <f t="shared" si="747"/>
        <v>14.381858263874872</v>
      </c>
      <c r="T9573">
        <f t="shared" si="748"/>
        <v>1.86035303331526</v>
      </c>
      <c r="U9573">
        <f t="shared" si="749"/>
        <v>1.3077673063929149</v>
      </c>
      <c r="V9573">
        <f t="shared" si="750"/>
        <v>1.1630240172728239</v>
      </c>
    </row>
    <row r="9574" spans="1:22" ht="12.75" x14ac:dyDescent="0.2">
      <c r="A9574" s="1" t="s">
        <v>1288</v>
      </c>
      <c r="B9574" s="1" t="s">
        <v>5</v>
      </c>
      <c r="C9574" s="1" t="s">
        <v>2919</v>
      </c>
      <c r="D9574" s="1" t="s">
        <v>891</v>
      </c>
      <c r="E9574" s="1">
        <v>429416</v>
      </c>
      <c r="F9574" s="1">
        <v>170337</v>
      </c>
      <c r="N9574">
        <f t="shared" si="746"/>
        <v>0.39667129310505428</v>
      </c>
      <c r="S9574">
        <f t="shared" si="747"/>
        <v>12.671704700027009</v>
      </c>
      <c r="T9574">
        <f t="shared" si="748"/>
        <v>1.639137574814274</v>
      </c>
      <c r="U9574">
        <f t="shared" si="749"/>
        <v>1.1522600778639507</v>
      </c>
      <c r="V9574">
        <f t="shared" si="750"/>
        <v>1.0247282816671039</v>
      </c>
    </row>
    <row r="9575" spans="1:22" ht="12.75" x14ac:dyDescent="0.2">
      <c r="A9575" s="1" t="s">
        <v>1289</v>
      </c>
      <c r="B9575" s="1" t="s">
        <v>5</v>
      </c>
      <c r="C9575" s="1" t="s">
        <v>2919</v>
      </c>
      <c r="D9575" s="1" t="s">
        <v>891</v>
      </c>
      <c r="E9575" s="1">
        <v>350418</v>
      </c>
      <c r="F9575" s="1">
        <v>139514</v>
      </c>
      <c r="N9575">
        <f t="shared" si="746"/>
        <v>0.39813594050533935</v>
      </c>
      <c r="S9575">
        <f t="shared" si="747"/>
        <v>12.718493009815687</v>
      </c>
      <c r="T9575">
        <f t="shared" si="748"/>
        <v>1.6451898367989231</v>
      </c>
      <c r="U9575">
        <f t="shared" si="749"/>
        <v>1.1565146199919809</v>
      </c>
      <c r="V9575">
        <f t="shared" si="750"/>
        <v>1.0285119323618488</v>
      </c>
    </row>
    <row r="9576" spans="1:22" ht="12.75" x14ac:dyDescent="0.2">
      <c r="A9576" s="1" t="s">
        <v>1290</v>
      </c>
      <c r="B9576" s="1" t="s">
        <v>5</v>
      </c>
      <c r="C9576" s="1" t="s">
        <v>2919</v>
      </c>
      <c r="D9576" s="1" t="s">
        <v>891</v>
      </c>
      <c r="E9576" s="1">
        <v>33933</v>
      </c>
      <c r="F9576" s="1">
        <v>11997</v>
      </c>
      <c r="N9576">
        <f t="shared" si="746"/>
        <v>0.35354964194147293</v>
      </c>
      <c r="S9576">
        <f t="shared" si="747"/>
        <v>11.294179178971055</v>
      </c>
      <c r="T9576">
        <f t="shared" si="748"/>
        <v>1.4609489336424502</v>
      </c>
      <c r="U9576">
        <f t="shared" si="749"/>
        <v>1.0269992939578887</v>
      </c>
      <c r="V9576">
        <f t="shared" si="750"/>
        <v>0.91333132336036238</v>
      </c>
    </row>
    <row r="9577" spans="1:22" ht="12.75" x14ac:dyDescent="0.2">
      <c r="A9577" s="1" t="s">
        <v>1291</v>
      </c>
      <c r="B9577" s="1" t="s">
        <v>5</v>
      </c>
      <c r="C9577" s="1" t="s">
        <v>2919</v>
      </c>
      <c r="D9577" s="1" t="s">
        <v>891</v>
      </c>
      <c r="E9577" s="1">
        <v>924887</v>
      </c>
      <c r="F9577" s="1">
        <v>283312</v>
      </c>
      <c r="N9577">
        <f t="shared" si="746"/>
        <v>0.30632066403787706</v>
      </c>
      <c r="S9577">
        <f t="shared" si="747"/>
        <v>9.7854446885223876</v>
      </c>
      <c r="T9577">
        <f t="shared" si="748"/>
        <v>1.2657878679251118</v>
      </c>
      <c r="U9577">
        <f t="shared" si="749"/>
        <v>0.88980745098219949</v>
      </c>
      <c r="V9577">
        <f t="shared" si="750"/>
        <v>0.79132383198581513</v>
      </c>
    </row>
    <row r="9578" spans="1:22" ht="12.75" x14ac:dyDescent="0.2">
      <c r="A9578" s="1" t="s">
        <v>1292</v>
      </c>
      <c r="B9578" s="1" t="s">
        <v>5</v>
      </c>
      <c r="C9578" s="1" t="s">
        <v>2919</v>
      </c>
      <c r="D9578" s="1" t="s">
        <v>891</v>
      </c>
      <c r="E9578" s="1">
        <v>1130302</v>
      </c>
      <c r="F9578" s="1">
        <v>484164</v>
      </c>
      <c r="N9578">
        <f t="shared" si="746"/>
        <v>0.42834923763737481</v>
      </c>
      <c r="S9578">
        <f t="shared" si="747"/>
        <v>13.683659851798202</v>
      </c>
      <c r="T9578">
        <f t="shared" si="748"/>
        <v>1.7700381720552678</v>
      </c>
      <c r="U9578">
        <f t="shared" si="749"/>
        <v>1.2442789142855581</v>
      </c>
      <c r="V9578">
        <f t="shared" si="750"/>
        <v>1.1065625011621698</v>
      </c>
    </row>
    <row r="9579" spans="1:22" ht="12.75" x14ac:dyDescent="0.2">
      <c r="A9579" s="1" t="s">
        <v>1293</v>
      </c>
      <c r="B9579" s="1" t="s">
        <v>5</v>
      </c>
      <c r="C9579" s="1" t="s">
        <v>2919</v>
      </c>
      <c r="D9579" s="1" t="s">
        <v>891</v>
      </c>
      <c r="E9579" s="1">
        <v>118492</v>
      </c>
      <c r="F9579" s="1">
        <v>46775</v>
      </c>
      <c r="N9579">
        <f t="shared" si="746"/>
        <v>0.39475238834689264</v>
      </c>
      <c r="S9579">
        <f t="shared" si="747"/>
        <v>12.610405092857146</v>
      </c>
      <c r="T9579">
        <f t="shared" si="748"/>
        <v>1.6312082163094737</v>
      </c>
      <c r="U9579">
        <f t="shared" si="749"/>
        <v>1.1466859983061761</v>
      </c>
      <c r="V9579">
        <f t="shared" si="750"/>
        <v>1.0197711395454201</v>
      </c>
    </row>
    <row r="9580" spans="1:22" ht="12.75" x14ac:dyDescent="0.2">
      <c r="A9580" s="1" t="s">
        <v>1294</v>
      </c>
      <c r="B9580" s="1" t="s">
        <v>5</v>
      </c>
      <c r="C9580" s="1" t="s">
        <v>2919</v>
      </c>
      <c r="D9580" s="1" t="s">
        <v>891</v>
      </c>
      <c r="E9580" s="1">
        <v>1893159</v>
      </c>
      <c r="F9580" s="1">
        <v>712503</v>
      </c>
      <c r="N9580">
        <f t="shared" si="746"/>
        <v>0.37635666100945564</v>
      </c>
      <c r="S9580">
        <f t="shared" si="747"/>
        <v>12.022751716840142</v>
      </c>
      <c r="T9580">
        <f t="shared" si="748"/>
        <v>1.5551928140886597</v>
      </c>
      <c r="U9580">
        <f t="shared" si="749"/>
        <v>1.0932496579845048</v>
      </c>
      <c r="V9580">
        <f t="shared" si="750"/>
        <v>0.97224911717533657</v>
      </c>
    </row>
    <row r="9581" spans="1:22" ht="12.75" x14ac:dyDescent="0.2">
      <c r="A9581" s="1" t="s">
        <v>1295</v>
      </c>
      <c r="B9581" s="1" t="s">
        <v>5</v>
      </c>
      <c r="C9581" s="1" t="s">
        <v>2919</v>
      </c>
      <c r="D9581" s="1" t="s">
        <v>891</v>
      </c>
      <c r="E9581" s="1">
        <v>1130302</v>
      </c>
      <c r="F9581" s="1">
        <v>484164</v>
      </c>
      <c r="N9581">
        <f t="shared" si="746"/>
        <v>0.42834923763737481</v>
      </c>
      <c r="S9581">
        <f t="shared" si="747"/>
        <v>13.683659851798202</v>
      </c>
      <c r="T9581">
        <f t="shared" si="748"/>
        <v>1.7700381720552678</v>
      </c>
      <c r="U9581">
        <f t="shared" si="749"/>
        <v>1.2442789142855581</v>
      </c>
      <c r="V9581">
        <f t="shared" si="750"/>
        <v>1.1065625011621698</v>
      </c>
    </row>
    <row r="9582" spans="1:22" ht="12.75" x14ac:dyDescent="0.2">
      <c r="A9582" s="1" t="s">
        <v>1296</v>
      </c>
      <c r="B9582" s="1" t="s">
        <v>5</v>
      </c>
      <c r="C9582" s="1" t="s">
        <v>2919</v>
      </c>
      <c r="D9582" s="1" t="s">
        <v>891</v>
      </c>
      <c r="E9582" s="1">
        <v>1130302</v>
      </c>
      <c r="F9582" s="1">
        <v>484164</v>
      </c>
      <c r="N9582">
        <f t="shared" si="746"/>
        <v>0.42834923763737481</v>
      </c>
      <c r="S9582">
        <f t="shared" si="747"/>
        <v>13.683659851798202</v>
      </c>
      <c r="T9582">
        <f t="shared" si="748"/>
        <v>1.7700381720552678</v>
      </c>
      <c r="U9582">
        <f t="shared" si="749"/>
        <v>1.2442789142855581</v>
      </c>
      <c r="V9582">
        <f t="shared" si="750"/>
        <v>1.1065625011621698</v>
      </c>
    </row>
    <row r="9583" spans="1:22" ht="12.75" x14ac:dyDescent="0.2">
      <c r="A9583" s="1" t="s">
        <v>1297</v>
      </c>
      <c r="B9583" s="1" t="s">
        <v>5</v>
      </c>
      <c r="C9583" s="1" t="s">
        <v>2919</v>
      </c>
      <c r="D9583" s="1" t="s">
        <v>891</v>
      </c>
      <c r="E9583" s="1">
        <v>2821232</v>
      </c>
      <c r="F9583" s="1">
        <v>1165058</v>
      </c>
      <c r="N9583">
        <f t="shared" si="746"/>
        <v>0.41296072070641476</v>
      </c>
      <c r="S9583">
        <f t="shared" si="747"/>
        <v>13.192072117293684</v>
      </c>
      <c r="T9583">
        <f t="shared" si="748"/>
        <v>1.7064492591174165</v>
      </c>
      <c r="U9583">
        <f t="shared" si="749"/>
        <v>1.1995779892998353</v>
      </c>
      <c r="V9583">
        <f t="shared" si="750"/>
        <v>1.0668090610061374</v>
      </c>
    </row>
    <row r="9584" spans="1:22" ht="12.75" x14ac:dyDescent="0.2">
      <c r="A9584" s="1" t="s">
        <v>1298</v>
      </c>
      <c r="B9584" s="1" t="s">
        <v>5</v>
      </c>
      <c r="C9584" s="1" t="s">
        <v>2919</v>
      </c>
      <c r="D9584" s="1" t="s">
        <v>891</v>
      </c>
      <c r="E9584" s="1">
        <v>6536</v>
      </c>
      <c r="F9584" s="1">
        <v>2041</v>
      </c>
      <c r="N9584">
        <f t="shared" si="746"/>
        <v>0.31227050183598531</v>
      </c>
      <c r="S9584">
        <f t="shared" si="747"/>
        <v>9.9755128605862513</v>
      </c>
      <c r="T9584">
        <f t="shared" si="748"/>
        <v>1.2903739745288649</v>
      </c>
      <c r="U9584">
        <f t="shared" si="749"/>
        <v>0.90709067939749699</v>
      </c>
      <c r="V9584">
        <f t="shared" si="750"/>
        <v>0.80669415791822063</v>
      </c>
    </row>
    <row r="9585" spans="1:22" ht="12.75" x14ac:dyDescent="0.2">
      <c r="A9585" s="1" t="s">
        <v>1299</v>
      </c>
      <c r="B9585" s="1" t="s">
        <v>5</v>
      </c>
      <c r="C9585" s="1" t="s">
        <v>2919</v>
      </c>
      <c r="D9585" s="1" t="s">
        <v>891</v>
      </c>
      <c r="E9585" s="1">
        <v>272590</v>
      </c>
      <c r="F9585" s="1">
        <v>73202</v>
      </c>
      <c r="N9585">
        <f t="shared" si="746"/>
        <v>0.26854249972486149</v>
      </c>
      <c r="S9585">
        <f t="shared" si="747"/>
        <v>8.5786173969975401</v>
      </c>
      <c r="T9585">
        <f t="shared" si="748"/>
        <v>1.1096797509291798</v>
      </c>
      <c r="U9585">
        <f t="shared" si="749"/>
        <v>0.78006855303441203</v>
      </c>
      <c r="V9585">
        <f t="shared" si="750"/>
        <v>0.69373080200378068</v>
      </c>
    </row>
    <row r="9586" spans="1:22" ht="12.75" x14ac:dyDescent="0.2">
      <c r="A9586" s="1" t="s">
        <v>1300</v>
      </c>
      <c r="B9586" s="1" t="s">
        <v>5</v>
      </c>
      <c r="C9586" s="1" t="s">
        <v>2919</v>
      </c>
      <c r="D9586" s="1" t="s">
        <v>891</v>
      </c>
      <c r="E9586" s="1">
        <v>179412</v>
      </c>
      <c r="F9586" s="1">
        <v>52022</v>
      </c>
      <c r="N9586">
        <f t="shared" si="746"/>
        <v>0.28995830825139901</v>
      </c>
      <c r="S9586">
        <f t="shared" si="747"/>
        <v>9.2627475729836632</v>
      </c>
      <c r="T9586">
        <f t="shared" si="748"/>
        <v>1.1981748274851198</v>
      </c>
      <c r="U9586">
        <f t="shared" si="749"/>
        <v>0.84227769604333713</v>
      </c>
      <c r="V9586">
        <f t="shared" si="750"/>
        <v>0.74905465591850917</v>
      </c>
    </row>
    <row r="9587" spans="1:22" ht="12.75" x14ac:dyDescent="0.2">
      <c r="A9587" s="1" t="s">
        <v>1301</v>
      </c>
      <c r="B9587" s="1" t="s">
        <v>5</v>
      </c>
      <c r="C9587" s="1" t="s">
        <v>2919</v>
      </c>
      <c r="D9587" s="1" t="s">
        <v>891</v>
      </c>
      <c r="E9587" s="1">
        <v>122749</v>
      </c>
      <c r="F9587" s="1">
        <v>34332</v>
      </c>
      <c r="N9587">
        <f t="shared" si="746"/>
        <v>0.2796927062542261</v>
      </c>
      <c r="S9587">
        <f t="shared" si="747"/>
        <v>8.9348118757520218</v>
      </c>
      <c r="T9587">
        <f t="shared" si="748"/>
        <v>1.1557549845215955</v>
      </c>
      <c r="U9587">
        <f t="shared" si="749"/>
        <v>0.81245793453755533</v>
      </c>
      <c r="V9587">
        <f t="shared" si="750"/>
        <v>0.72253533657856539</v>
      </c>
    </row>
    <row r="9588" spans="1:22" ht="12.75" x14ac:dyDescent="0.2">
      <c r="A9588" s="1" t="s">
        <v>1302</v>
      </c>
      <c r="B9588" s="1" t="s">
        <v>5</v>
      </c>
      <c r="C9588" s="1" t="s">
        <v>2919</v>
      </c>
      <c r="D9588" s="1" t="s">
        <v>891</v>
      </c>
      <c r="E9588" s="1">
        <v>396878</v>
      </c>
      <c r="F9588" s="1">
        <v>133861</v>
      </c>
      <c r="N9588">
        <f t="shared" si="746"/>
        <v>0.33728500949914081</v>
      </c>
      <c r="S9588">
        <f t="shared" si="747"/>
        <v>10.774603845574976</v>
      </c>
      <c r="T9588">
        <f t="shared" si="748"/>
        <v>1.3937397086741357</v>
      </c>
      <c r="U9588">
        <f t="shared" si="749"/>
        <v>0.97975340808162792</v>
      </c>
      <c r="V9588">
        <f t="shared" si="750"/>
        <v>0.87131459781384291</v>
      </c>
    </row>
    <row r="9589" spans="1:22" ht="12.75" x14ac:dyDescent="0.2">
      <c r="A9589" s="1" t="s">
        <v>1303</v>
      </c>
      <c r="B9589" s="1" t="s">
        <v>5</v>
      </c>
      <c r="C9589" s="1" t="s">
        <v>2919</v>
      </c>
      <c r="D9589" s="1" t="s">
        <v>891</v>
      </c>
      <c r="E9589" s="1">
        <v>272590</v>
      </c>
      <c r="F9589" s="1">
        <v>73202</v>
      </c>
      <c r="N9589">
        <f t="shared" si="746"/>
        <v>0.26854249972486149</v>
      </c>
      <c r="S9589">
        <f t="shared" si="747"/>
        <v>8.5786173969975401</v>
      </c>
      <c r="T9589">
        <f t="shared" si="748"/>
        <v>1.1096797509291798</v>
      </c>
      <c r="U9589">
        <f t="shared" si="749"/>
        <v>0.78006855303441203</v>
      </c>
      <c r="V9589">
        <f t="shared" si="750"/>
        <v>0.69373080200378068</v>
      </c>
    </row>
    <row r="9590" spans="1:22" ht="12.75" x14ac:dyDescent="0.2">
      <c r="A9590" s="1" t="s">
        <v>1304</v>
      </c>
      <c r="B9590" s="1" t="s">
        <v>5</v>
      </c>
      <c r="C9590" s="1" t="s">
        <v>2919</v>
      </c>
      <c r="D9590" s="1" t="s">
        <v>891</v>
      </c>
      <c r="E9590" s="1">
        <v>137155</v>
      </c>
      <c r="F9590" s="1">
        <v>37345</v>
      </c>
      <c r="N9590">
        <f t="shared" si="746"/>
        <v>0.27228318325981554</v>
      </c>
      <c r="S9590">
        <f t="shared" si="747"/>
        <v>8.69811391200912</v>
      </c>
      <c r="T9590">
        <f t="shared" si="748"/>
        <v>1.1251371209083287</v>
      </c>
      <c r="U9590">
        <f t="shared" si="749"/>
        <v>0.79093457832076675</v>
      </c>
      <c r="V9590">
        <f t="shared" si="750"/>
        <v>0.70339417890466138</v>
      </c>
    </row>
    <row r="9591" spans="1:22" ht="12.75" x14ac:dyDescent="0.2">
      <c r="A9591" s="1" t="s">
        <v>1305</v>
      </c>
      <c r="B9591" s="1" t="s">
        <v>5</v>
      </c>
      <c r="C9591" s="1" t="s">
        <v>2919</v>
      </c>
      <c r="D9591" s="1" t="s">
        <v>891</v>
      </c>
      <c r="E9591" s="1">
        <v>140072</v>
      </c>
      <c r="F9591" s="1">
        <v>53532</v>
      </c>
      <c r="N9591">
        <f t="shared" si="746"/>
        <v>0.38217488148951967</v>
      </c>
      <c r="S9591">
        <f t="shared" si="747"/>
        <v>12.208615360326677</v>
      </c>
      <c r="T9591">
        <f t="shared" si="748"/>
        <v>1.579235047477354</v>
      </c>
      <c r="U9591">
        <f t="shared" si="749"/>
        <v>1.11015056132669</v>
      </c>
      <c r="V9591">
        <f t="shared" si="750"/>
        <v>0.98727943365784887</v>
      </c>
    </row>
    <row r="9592" spans="1:22" ht="12.75" x14ac:dyDescent="0.2">
      <c r="A9592" s="1" t="s">
        <v>1306</v>
      </c>
      <c r="B9592" s="1" t="s">
        <v>5</v>
      </c>
      <c r="C9592" s="1" t="s">
        <v>2919</v>
      </c>
      <c r="D9592" s="1" t="s">
        <v>891</v>
      </c>
      <c r="E9592" s="1">
        <v>76924</v>
      </c>
      <c r="F9592" s="1">
        <v>23278</v>
      </c>
      <c r="N9592">
        <f t="shared" si="746"/>
        <v>0.30261036867557589</v>
      </c>
      <c r="S9592">
        <f t="shared" si="747"/>
        <v>9.6669189267690463</v>
      </c>
      <c r="T9592">
        <f t="shared" si="748"/>
        <v>1.2504560689073385</v>
      </c>
      <c r="U9592">
        <f t="shared" si="749"/>
        <v>0.87902969797265373</v>
      </c>
      <c r="V9592">
        <f t="shared" si="750"/>
        <v>0.78173895741289923</v>
      </c>
    </row>
    <row r="9593" spans="1:22" ht="12.75" x14ac:dyDescent="0.2">
      <c r="A9593" s="1" t="s">
        <v>1307</v>
      </c>
      <c r="B9593" s="1" t="s">
        <v>5</v>
      </c>
      <c r="C9593" s="1" t="s">
        <v>2919</v>
      </c>
      <c r="D9593" s="1" t="s">
        <v>891</v>
      </c>
      <c r="E9593" s="1">
        <v>72388</v>
      </c>
      <c r="F9593" s="1">
        <v>20625</v>
      </c>
      <c r="N9593">
        <f t="shared" si="746"/>
        <v>0.28492291540034259</v>
      </c>
      <c r="S9593">
        <f t="shared" si="747"/>
        <v>9.1018914375226192</v>
      </c>
      <c r="T9593">
        <f t="shared" si="748"/>
        <v>1.1773674190096801</v>
      </c>
      <c r="U9593">
        <f t="shared" si="749"/>
        <v>0.82765076876252375</v>
      </c>
      <c r="V9593">
        <f t="shared" si="750"/>
        <v>0.73604663251608138</v>
      </c>
    </row>
    <row r="9594" spans="1:22" ht="12.75" x14ac:dyDescent="0.2">
      <c r="A9594" s="1" t="s">
        <v>1308</v>
      </c>
      <c r="B9594" s="1" t="s">
        <v>5</v>
      </c>
      <c r="C9594" s="1" t="s">
        <v>2919</v>
      </c>
      <c r="D9594" s="1" t="s">
        <v>891</v>
      </c>
      <c r="E9594" s="1">
        <v>326714</v>
      </c>
      <c r="F9594" s="1">
        <v>82989</v>
      </c>
      <c r="N9594">
        <f t="shared" si="746"/>
        <v>0.25401115348592346</v>
      </c>
      <c r="S9594">
        <f t="shared" si="747"/>
        <v>8.114412067208514</v>
      </c>
      <c r="T9594">
        <f t="shared" si="748"/>
        <v>1.0496328656443119</v>
      </c>
      <c r="U9594">
        <f t="shared" si="749"/>
        <v>0.73785755758354554</v>
      </c>
      <c r="V9594">
        <f t="shared" si="750"/>
        <v>0.65619170673632177</v>
      </c>
    </row>
    <row r="9595" spans="1:22" ht="12.75" x14ac:dyDescent="0.2">
      <c r="A9595" s="1" t="s">
        <v>1309</v>
      </c>
      <c r="B9595" s="1" t="s">
        <v>5</v>
      </c>
      <c r="C9595" s="1" t="s">
        <v>2919</v>
      </c>
      <c r="D9595" s="1" t="s">
        <v>891</v>
      </c>
      <c r="E9595" s="1">
        <v>424866</v>
      </c>
      <c r="F9595" s="1">
        <v>111775</v>
      </c>
      <c r="N9595">
        <f t="shared" si="746"/>
        <v>0.26308294850611724</v>
      </c>
      <c r="S9595">
        <f t="shared" si="747"/>
        <v>8.4042114794503942</v>
      </c>
      <c r="T9595">
        <f t="shared" si="748"/>
        <v>1.0871196219261043</v>
      </c>
      <c r="U9595">
        <f t="shared" si="749"/>
        <v>0.76420952057665759</v>
      </c>
      <c r="V9595">
        <f t="shared" si="750"/>
        <v>0.67962704245197536</v>
      </c>
    </row>
    <row r="9596" spans="1:22" ht="12.75" x14ac:dyDescent="0.2">
      <c r="A9596" s="1" t="s">
        <v>1310</v>
      </c>
      <c r="B9596" s="1" t="s">
        <v>5</v>
      </c>
      <c r="C9596" s="1" t="s">
        <v>2919</v>
      </c>
      <c r="D9596" s="1" t="s">
        <v>891</v>
      </c>
      <c r="E9596" s="1">
        <v>774014</v>
      </c>
      <c r="F9596" s="1">
        <v>229664</v>
      </c>
      <c r="N9596">
        <f t="shared" si="746"/>
        <v>0.29671814721697543</v>
      </c>
      <c r="S9596">
        <f t="shared" si="747"/>
        <v>9.47869131451586</v>
      </c>
      <c r="T9596">
        <f t="shared" si="748"/>
        <v>1.2261080463511382</v>
      </c>
      <c r="U9596">
        <f t="shared" si="749"/>
        <v>0.86191383485200057</v>
      </c>
      <c r="V9596">
        <f t="shared" si="750"/>
        <v>0.76651747283505101</v>
      </c>
    </row>
    <row r="9597" spans="1:22" ht="12.75" x14ac:dyDescent="0.2">
      <c r="A9597" s="1" t="s">
        <v>1311</v>
      </c>
      <c r="B9597" s="1" t="s">
        <v>5</v>
      </c>
      <c r="C9597" s="1" t="s">
        <v>2919</v>
      </c>
      <c r="D9597" s="1" t="s">
        <v>891</v>
      </c>
      <c r="E9597" s="1">
        <v>122088</v>
      </c>
      <c r="F9597" s="1">
        <v>31821</v>
      </c>
      <c r="N9597">
        <f t="shared" si="746"/>
        <v>0.26063986632592884</v>
      </c>
      <c r="S9597">
        <f t="shared" si="747"/>
        <v>8.3261669713567699</v>
      </c>
      <c r="T9597">
        <f t="shared" si="748"/>
        <v>1.077024241016235</v>
      </c>
      <c r="U9597">
        <f t="shared" si="749"/>
        <v>0.757112798146516</v>
      </c>
      <c r="V9597">
        <f t="shared" si="750"/>
        <v>0.67331578310956319</v>
      </c>
    </row>
    <row r="9598" spans="1:22" ht="12.75" x14ac:dyDescent="0.2">
      <c r="A9598" s="1" t="s">
        <v>1312</v>
      </c>
      <c r="B9598" s="1" t="s">
        <v>5</v>
      </c>
      <c r="C9598" s="1" t="s">
        <v>2919</v>
      </c>
      <c r="D9598" s="1" t="s">
        <v>891</v>
      </c>
      <c r="E9598" s="1">
        <v>132604</v>
      </c>
      <c r="F9598" s="1">
        <v>38261</v>
      </c>
      <c r="N9598">
        <f t="shared" si="746"/>
        <v>0.2885357907755422</v>
      </c>
      <c r="S9598">
        <f t="shared" si="747"/>
        <v>9.2173051079048722</v>
      </c>
      <c r="T9598">
        <f t="shared" si="748"/>
        <v>1.1922966560972819</v>
      </c>
      <c r="U9598">
        <f t="shared" si="749"/>
        <v>0.83814553390812685</v>
      </c>
      <c r="V9598">
        <f t="shared" si="750"/>
        <v>0.74537984023606929</v>
      </c>
    </row>
    <row r="9599" spans="1:22" ht="12.75" x14ac:dyDescent="0.2">
      <c r="A9599" s="1" t="s">
        <v>1313</v>
      </c>
      <c r="B9599" s="1" t="s">
        <v>5</v>
      </c>
      <c r="C9599" s="1" t="s">
        <v>2919</v>
      </c>
      <c r="D9599" s="1" t="s">
        <v>891</v>
      </c>
      <c r="E9599" s="1">
        <v>213567</v>
      </c>
      <c r="F9599" s="1">
        <v>61832</v>
      </c>
      <c r="N9599">
        <f t="shared" si="746"/>
        <v>0.28952038470362929</v>
      </c>
      <c r="S9599">
        <f t="shared" si="747"/>
        <v>9.2487580608233859</v>
      </c>
      <c r="T9599">
        <f t="shared" si="748"/>
        <v>1.1963652260480548</v>
      </c>
      <c r="U9599">
        <f t="shared" si="749"/>
        <v>0.841005605448372</v>
      </c>
      <c r="V9599">
        <f t="shared" si="750"/>
        <v>0.74792335992505599</v>
      </c>
    </row>
    <row r="9600" spans="1:22" ht="12.75" x14ac:dyDescent="0.2">
      <c r="A9600" s="1" t="s">
        <v>1314</v>
      </c>
      <c r="B9600" s="1" t="s">
        <v>5</v>
      </c>
      <c r="C9600" s="1" t="s">
        <v>2919</v>
      </c>
      <c r="D9600" s="1" t="s">
        <v>891</v>
      </c>
      <c r="E9600" s="1">
        <v>474452</v>
      </c>
      <c r="F9600" s="1">
        <v>134763</v>
      </c>
      <c r="N9600">
        <f t="shared" si="746"/>
        <v>0.28403927056899331</v>
      </c>
      <c r="S9600">
        <f t="shared" si="747"/>
        <v>9.0736633137405498</v>
      </c>
      <c r="T9600">
        <f t="shared" si="748"/>
        <v>1.1737159940867492</v>
      </c>
      <c r="U9600">
        <f t="shared" si="749"/>
        <v>0.82508393652668321</v>
      </c>
      <c r="V9600">
        <f t="shared" si="750"/>
        <v>0.73376389649416118</v>
      </c>
    </row>
    <row r="9601" spans="1:22" ht="12.75" x14ac:dyDescent="0.2">
      <c r="A9601" s="1" t="s">
        <v>1315</v>
      </c>
      <c r="B9601" s="1" t="s">
        <v>5</v>
      </c>
      <c r="C9601" s="1" t="s">
        <v>2919</v>
      </c>
      <c r="D9601" s="1" t="s">
        <v>891</v>
      </c>
      <c r="E9601" s="1">
        <v>71185</v>
      </c>
      <c r="F9601" s="1">
        <v>20425</v>
      </c>
      <c r="N9601">
        <f t="shared" si="746"/>
        <v>0.28692842593242956</v>
      </c>
      <c r="S9601">
        <f t="shared" si="747"/>
        <v>9.1659576749265685</v>
      </c>
      <c r="T9601">
        <f t="shared" si="748"/>
        <v>1.1856546526133454</v>
      </c>
      <c r="U9601">
        <f t="shared" si="749"/>
        <v>0.83347642280411205</v>
      </c>
      <c r="V9601">
        <f t="shared" si="750"/>
        <v>0.74122750493395628</v>
      </c>
    </row>
    <row r="9602" spans="1:22" ht="12.75" x14ac:dyDescent="0.2">
      <c r="A9602" s="1" t="s">
        <v>1316</v>
      </c>
      <c r="B9602" s="1" t="s">
        <v>5</v>
      </c>
      <c r="C9602" s="1" t="s">
        <v>2919</v>
      </c>
      <c r="D9602" s="1" t="s">
        <v>891</v>
      </c>
      <c r="E9602" s="1">
        <v>272590</v>
      </c>
      <c r="F9602" s="1">
        <v>73202</v>
      </c>
      <c r="N9602">
        <f t="shared" si="746"/>
        <v>0.26854249972486149</v>
      </c>
      <c r="S9602">
        <f t="shared" si="747"/>
        <v>8.5786173969975401</v>
      </c>
      <c r="T9602">
        <f t="shared" si="748"/>
        <v>1.1096797509291798</v>
      </c>
      <c r="U9602">
        <f t="shared" si="749"/>
        <v>0.78006855303441203</v>
      </c>
      <c r="V9602">
        <f t="shared" si="750"/>
        <v>0.69373080200378068</v>
      </c>
    </row>
    <row r="9603" spans="1:22" ht="12.75" x14ac:dyDescent="0.2">
      <c r="A9603" s="1" t="s">
        <v>1317</v>
      </c>
      <c r="B9603" s="1" t="s">
        <v>5</v>
      </c>
      <c r="C9603" s="1" t="s">
        <v>2919</v>
      </c>
      <c r="D9603" s="1" t="s">
        <v>891</v>
      </c>
      <c r="E9603" s="1">
        <v>129561</v>
      </c>
      <c r="F9603" s="1">
        <v>31723</v>
      </c>
      <c r="N9603">
        <f t="shared" ref="N9603:N9666" si="751">F9603/E9603</f>
        <v>0.24484991625566335</v>
      </c>
      <c r="S9603">
        <f t="shared" ref="S9603:S9666" si="752">N9603/0.031303704</f>
        <v>7.8217554144922703</v>
      </c>
      <c r="T9603">
        <f t="shared" ref="T9603:T9666" si="753">N9603/0.242</f>
        <v>1.0117765134531544</v>
      </c>
      <c r="U9603">
        <f t="shared" ref="U9603:U9666" si="754">N9603/0.344255</f>
        <v>0.71124578076037637</v>
      </c>
      <c r="V9603">
        <f t="shared" ref="V9603:V9666" si="755">N9603/0.387099</f>
        <v>0.6325253133065788</v>
      </c>
    </row>
    <row r="9604" spans="1:22" ht="12.75" x14ac:dyDescent="0.2">
      <c r="A9604" s="1" t="s">
        <v>1318</v>
      </c>
      <c r="B9604" s="1" t="s">
        <v>5</v>
      </c>
      <c r="C9604" s="1" t="s">
        <v>2919</v>
      </c>
      <c r="D9604" s="1" t="s">
        <v>891</v>
      </c>
      <c r="E9604" s="1">
        <v>86099</v>
      </c>
      <c r="F9604" s="1">
        <v>24719</v>
      </c>
      <c r="N9604">
        <f t="shared" si="751"/>
        <v>0.28709973402710831</v>
      </c>
      <c r="S9604">
        <f t="shared" si="752"/>
        <v>9.1714301293900657</v>
      </c>
      <c r="T9604">
        <f t="shared" si="753"/>
        <v>1.1863625373021005</v>
      </c>
      <c r="U9604">
        <f t="shared" si="754"/>
        <v>0.83397404257631214</v>
      </c>
      <c r="V9604">
        <f t="shared" si="755"/>
        <v>0.74167004830058536</v>
      </c>
    </row>
    <row r="9605" spans="1:22" ht="12.75" x14ac:dyDescent="0.2">
      <c r="A9605" s="1" t="s">
        <v>1319</v>
      </c>
      <c r="B9605" s="1" t="s">
        <v>5</v>
      </c>
      <c r="C9605" s="1" t="s">
        <v>2919</v>
      </c>
      <c r="D9605" s="1" t="s">
        <v>891</v>
      </c>
      <c r="E9605" s="1">
        <v>272590</v>
      </c>
      <c r="F9605" s="1">
        <v>73202</v>
      </c>
      <c r="N9605">
        <f t="shared" si="751"/>
        <v>0.26854249972486149</v>
      </c>
      <c r="S9605">
        <f t="shared" si="752"/>
        <v>8.5786173969975401</v>
      </c>
      <c r="T9605">
        <f t="shared" si="753"/>
        <v>1.1096797509291798</v>
      </c>
      <c r="U9605">
        <f t="shared" si="754"/>
        <v>0.78006855303441203</v>
      </c>
      <c r="V9605">
        <f t="shared" si="755"/>
        <v>0.69373080200378068</v>
      </c>
    </row>
    <row r="9606" spans="1:22" ht="12.75" x14ac:dyDescent="0.2">
      <c r="A9606" s="1" t="s">
        <v>1320</v>
      </c>
      <c r="B9606" s="1" t="s">
        <v>5</v>
      </c>
      <c r="C9606" s="1" t="s">
        <v>2919</v>
      </c>
      <c r="D9606" s="1" t="s">
        <v>891</v>
      </c>
      <c r="E9606" s="1">
        <v>321285</v>
      </c>
      <c r="F9606" s="1">
        <v>103472</v>
      </c>
      <c r="N9606">
        <f t="shared" si="751"/>
        <v>0.32205674089982417</v>
      </c>
      <c r="S9606">
        <f t="shared" si="752"/>
        <v>10.288135260281791</v>
      </c>
      <c r="T9606">
        <f t="shared" si="753"/>
        <v>1.3308129789248933</v>
      </c>
      <c r="U9606">
        <f t="shared" si="754"/>
        <v>0.93551797620898514</v>
      </c>
      <c r="V9606">
        <f t="shared" si="755"/>
        <v>0.83197513013421409</v>
      </c>
    </row>
    <row r="9607" spans="1:22" ht="12.75" x14ac:dyDescent="0.2">
      <c r="A9607" s="1" t="s">
        <v>1321</v>
      </c>
      <c r="B9607" s="1" t="s">
        <v>5</v>
      </c>
      <c r="C9607" s="1" t="s">
        <v>2919</v>
      </c>
      <c r="D9607" s="1" t="s">
        <v>891</v>
      </c>
      <c r="E9607" s="1">
        <v>77732</v>
      </c>
      <c r="F9607" s="1">
        <v>19521</v>
      </c>
      <c r="N9607">
        <f t="shared" si="751"/>
        <v>0.25113209489013533</v>
      </c>
      <c r="S9607">
        <f t="shared" si="752"/>
        <v>8.0224402482893176</v>
      </c>
      <c r="T9607">
        <f t="shared" si="753"/>
        <v>1.0377359292980799</v>
      </c>
      <c r="U9607">
        <f t="shared" si="754"/>
        <v>0.72949440063364468</v>
      </c>
      <c r="V9607">
        <f t="shared" si="755"/>
        <v>0.64875418146297281</v>
      </c>
    </row>
    <row r="9608" spans="1:22" ht="12.75" x14ac:dyDescent="0.2">
      <c r="A9608" s="1" t="s">
        <v>1322</v>
      </c>
      <c r="B9608" s="1" t="s">
        <v>5</v>
      </c>
      <c r="C9608" s="1" t="s">
        <v>2919</v>
      </c>
      <c r="D9608" s="1" t="s">
        <v>891</v>
      </c>
      <c r="E9608" s="1">
        <v>31537</v>
      </c>
      <c r="F9608" s="1">
        <v>9382</v>
      </c>
      <c r="N9608">
        <f t="shared" si="751"/>
        <v>0.29749183498747506</v>
      </c>
      <c r="S9608">
        <f t="shared" si="752"/>
        <v>9.5034068488340875</v>
      </c>
      <c r="T9608">
        <f t="shared" si="753"/>
        <v>1.2293051032540292</v>
      </c>
      <c r="U9608">
        <f t="shared" si="754"/>
        <v>0.86416126123796333</v>
      </c>
      <c r="V9608">
        <f t="shared" si="755"/>
        <v>0.76851615474975399</v>
      </c>
    </row>
    <row r="9609" spans="1:22" ht="12.75" x14ac:dyDescent="0.2">
      <c r="A9609" s="1" t="s">
        <v>1323</v>
      </c>
      <c r="B9609" s="1" t="s">
        <v>5</v>
      </c>
      <c r="C9609" s="1" t="s">
        <v>2919</v>
      </c>
      <c r="D9609" s="1" t="s">
        <v>891</v>
      </c>
      <c r="E9609" s="1">
        <v>272590</v>
      </c>
      <c r="F9609" s="1">
        <v>73202</v>
      </c>
      <c r="N9609">
        <f t="shared" si="751"/>
        <v>0.26854249972486149</v>
      </c>
      <c r="S9609">
        <f t="shared" si="752"/>
        <v>8.5786173969975401</v>
      </c>
      <c r="T9609">
        <f t="shared" si="753"/>
        <v>1.1096797509291798</v>
      </c>
      <c r="U9609">
        <f t="shared" si="754"/>
        <v>0.78006855303441203</v>
      </c>
      <c r="V9609">
        <f t="shared" si="755"/>
        <v>0.69373080200378068</v>
      </c>
    </row>
    <row r="9610" spans="1:22" ht="12.75" x14ac:dyDescent="0.2">
      <c r="A9610" s="1" t="s">
        <v>1324</v>
      </c>
      <c r="B9610" s="1" t="s">
        <v>5</v>
      </c>
      <c r="C9610" s="1" t="s">
        <v>2919</v>
      </c>
      <c r="D9610" s="1" t="s">
        <v>891</v>
      </c>
      <c r="E9610" s="1">
        <v>205036</v>
      </c>
      <c r="F9610" s="1">
        <v>77944</v>
      </c>
      <c r="N9610">
        <f t="shared" si="751"/>
        <v>0.38014787647047349</v>
      </c>
      <c r="S9610">
        <f t="shared" si="752"/>
        <v>12.143862479356228</v>
      </c>
      <c r="T9610">
        <f t="shared" si="753"/>
        <v>1.5708589936796427</v>
      </c>
      <c r="U9610">
        <f t="shared" si="754"/>
        <v>1.104262469595136</v>
      </c>
      <c r="V9610">
        <f t="shared" si="755"/>
        <v>0.98204303413461014</v>
      </c>
    </row>
    <row r="9611" spans="1:22" ht="12.75" x14ac:dyDescent="0.2">
      <c r="A9611" s="1" t="s">
        <v>1325</v>
      </c>
      <c r="B9611" s="1" t="s">
        <v>5</v>
      </c>
      <c r="C9611" s="1" t="s">
        <v>2919</v>
      </c>
      <c r="D9611" s="1" t="s">
        <v>891</v>
      </c>
      <c r="E9611" s="1">
        <v>131589</v>
      </c>
      <c r="F9611" s="1">
        <v>34994</v>
      </c>
      <c r="N9611">
        <f t="shared" si="751"/>
        <v>0.26593408263608659</v>
      </c>
      <c r="S9611">
        <f t="shared" si="752"/>
        <v>8.4952912484761089</v>
      </c>
      <c r="T9611">
        <f t="shared" si="753"/>
        <v>1.0989011679177132</v>
      </c>
      <c r="U9611">
        <f t="shared" si="754"/>
        <v>0.77249156188315815</v>
      </c>
      <c r="V9611">
        <f t="shared" si="755"/>
        <v>0.68699242993675147</v>
      </c>
    </row>
    <row r="9612" spans="1:22" ht="12.75" x14ac:dyDescent="0.2">
      <c r="A9612" s="1" t="s">
        <v>1326</v>
      </c>
      <c r="B9612" s="1" t="s">
        <v>5</v>
      </c>
      <c r="C9612" s="1" t="s">
        <v>2919</v>
      </c>
      <c r="D9612" s="1" t="s">
        <v>891</v>
      </c>
      <c r="E9612" s="1">
        <v>272590</v>
      </c>
      <c r="F9612" s="1">
        <v>73202</v>
      </c>
      <c r="N9612">
        <f t="shared" si="751"/>
        <v>0.26854249972486149</v>
      </c>
      <c r="S9612">
        <f t="shared" si="752"/>
        <v>8.5786173969975401</v>
      </c>
      <c r="T9612">
        <f t="shared" si="753"/>
        <v>1.1096797509291798</v>
      </c>
      <c r="U9612">
        <f t="shared" si="754"/>
        <v>0.78006855303441203</v>
      </c>
      <c r="V9612">
        <f t="shared" si="755"/>
        <v>0.69373080200378068</v>
      </c>
    </row>
    <row r="9613" spans="1:22" ht="12.75" x14ac:dyDescent="0.2">
      <c r="A9613" s="1" t="s">
        <v>1327</v>
      </c>
      <c r="B9613" s="1" t="s">
        <v>5</v>
      </c>
      <c r="C9613" s="1" t="s">
        <v>2919</v>
      </c>
      <c r="D9613" s="1" t="s">
        <v>891</v>
      </c>
      <c r="E9613" s="1">
        <v>272590</v>
      </c>
      <c r="F9613" s="1">
        <v>73202</v>
      </c>
      <c r="N9613">
        <f t="shared" si="751"/>
        <v>0.26854249972486149</v>
      </c>
      <c r="S9613">
        <f t="shared" si="752"/>
        <v>8.5786173969975401</v>
      </c>
      <c r="T9613">
        <f t="shared" si="753"/>
        <v>1.1096797509291798</v>
      </c>
      <c r="U9613">
        <f t="shared" si="754"/>
        <v>0.78006855303441203</v>
      </c>
      <c r="V9613">
        <f t="shared" si="755"/>
        <v>0.69373080200378068</v>
      </c>
    </row>
    <row r="9614" spans="1:22" ht="12.75" x14ac:dyDescent="0.2">
      <c r="A9614" s="1" t="s">
        <v>1328</v>
      </c>
      <c r="B9614" s="1" t="s">
        <v>5</v>
      </c>
      <c r="C9614" s="1" t="s">
        <v>2919</v>
      </c>
      <c r="D9614" s="1" t="s">
        <v>891</v>
      </c>
      <c r="E9614" s="1">
        <v>58433</v>
      </c>
      <c r="F9614" s="1">
        <v>19217</v>
      </c>
      <c r="N9614">
        <f t="shared" si="751"/>
        <v>0.32887238375575445</v>
      </c>
      <c r="S9614">
        <f t="shared" si="752"/>
        <v>10.505861662752576</v>
      </c>
      <c r="T9614">
        <f t="shared" si="753"/>
        <v>1.3589767923791507</v>
      </c>
      <c r="U9614">
        <f t="shared" si="754"/>
        <v>0.9553162154674717</v>
      </c>
      <c r="V9614">
        <f t="shared" si="755"/>
        <v>0.84958210627192121</v>
      </c>
    </row>
    <row r="9615" spans="1:22" ht="12.75" x14ac:dyDescent="0.2">
      <c r="A9615" s="1" t="s">
        <v>1329</v>
      </c>
      <c r="B9615" s="1" t="s">
        <v>5</v>
      </c>
      <c r="C9615" s="1" t="s">
        <v>2919</v>
      </c>
      <c r="D9615" s="1" t="s">
        <v>891</v>
      </c>
      <c r="E9615" s="1">
        <v>272590</v>
      </c>
      <c r="F9615" s="1">
        <v>73202</v>
      </c>
      <c r="N9615">
        <f t="shared" si="751"/>
        <v>0.26854249972486149</v>
      </c>
      <c r="S9615">
        <f t="shared" si="752"/>
        <v>8.5786173969975401</v>
      </c>
      <c r="T9615">
        <f t="shared" si="753"/>
        <v>1.1096797509291798</v>
      </c>
      <c r="U9615">
        <f t="shared" si="754"/>
        <v>0.78006855303441203</v>
      </c>
      <c r="V9615">
        <f t="shared" si="755"/>
        <v>0.69373080200378068</v>
      </c>
    </row>
    <row r="9616" spans="1:22" ht="12.75" x14ac:dyDescent="0.2">
      <c r="A9616" s="1" t="s">
        <v>1330</v>
      </c>
      <c r="B9616" s="1" t="s">
        <v>5</v>
      </c>
      <c r="C9616" s="1" t="s">
        <v>2919</v>
      </c>
      <c r="D9616" s="1" t="s">
        <v>891</v>
      </c>
      <c r="E9616" s="1">
        <v>326714</v>
      </c>
      <c r="F9616" s="1">
        <v>82989</v>
      </c>
      <c r="N9616">
        <f t="shared" si="751"/>
        <v>0.25401115348592346</v>
      </c>
      <c r="S9616">
        <f t="shared" si="752"/>
        <v>8.114412067208514</v>
      </c>
      <c r="T9616">
        <f t="shared" si="753"/>
        <v>1.0496328656443119</v>
      </c>
      <c r="U9616">
        <f t="shared" si="754"/>
        <v>0.73785755758354554</v>
      </c>
      <c r="V9616">
        <f t="shared" si="755"/>
        <v>0.65619170673632177</v>
      </c>
    </row>
    <row r="9617" spans="1:22" ht="12.75" x14ac:dyDescent="0.2">
      <c r="A9617" s="1" t="s">
        <v>1331</v>
      </c>
      <c r="B9617" s="1" t="s">
        <v>5</v>
      </c>
      <c r="C9617" s="1" t="s">
        <v>2919</v>
      </c>
      <c r="D9617" s="1" t="s">
        <v>891</v>
      </c>
      <c r="E9617" s="1">
        <v>242089</v>
      </c>
      <c r="F9617" s="1">
        <v>64778</v>
      </c>
      <c r="N9617">
        <f t="shared" si="751"/>
        <v>0.2675792786950254</v>
      </c>
      <c r="S9617">
        <f t="shared" si="752"/>
        <v>8.5478472034819077</v>
      </c>
      <c r="T9617">
        <f t="shared" si="753"/>
        <v>1.1056994987397744</v>
      </c>
      <c r="U9617">
        <f t="shared" si="754"/>
        <v>0.77727056599040079</v>
      </c>
      <c r="V9617">
        <f t="shared" si="755"/>
        <v>0.6912424953178008</v>
      </c>
    </row>
    <row r="9618" spans="1:22" ht="12.75" x14ac:dyDescent="0.2">
      <c r="A9618" s="1" t="s">
        <v>1332</v>
      </c>
      <c r="B9618" s="1" t="s">
        <v>5</v>
      </c>
      <c r="C9618" s="1" t="s">
        <v>2919</v>
      </c>
      <c r="D9618" s="1" t="s">
        <v>891</v>
      </c>
      <c r="E9618" s="1">
        <v>263520</v>
      </c>
      <c r="F9618" s="1">
        <v>73940</v>
      </c>
      <c r="N9618">
        <f t="shared" si="751"/>
        <v>0.28058591378263509</v>
      </c>
      <c r="S9618">
        <f t="shared" si="752"/>
        <v>8.9633454808617881</v>
      </c>
      <c r="T9618">
        <f t="shared" si="753"/>
        <v>1.1594459247216327</v>
      </c>
      <c r="U9618">
        <f t="shared" si="754"/>
        <v>0.81505254472014965</v>
      </c>
      <c r="V9618">
        <f t="shared" si="755"/>
        <v>0.72484277609251135</v>
      </c>
    </row>
    <row r="9619" spans="1:22" ht="12.75" x14ac:dyDescent="0.2">
      <c r="A9619" s="1" t="s">
        <v>1333</v>
      </c>
      <c r="B9619" s="1" t="s">
        <v>5</v>
      </c>
      <c r="C9619" s="1" t="s">
        <v>2919</v>
      </c>
      <c r="D9619" s="1" t="s">
        <v>891</v>
      </c>
      <c r="E9619" s="1">
        <v>272590</v>
      </c>
      <c r="F9619" s="1">
        <v>73202</v>
      </c>
      <c r="N9619">
        <f t="shared" si="751"/>
        <v>0.26854249972486149</v>
      </c>
      <c r="S9619">
        <f t="shared" si="752"/>
        <v>8.5786173969975401</v>
      </c>
      <c r="T9619">
        <f t="shared" si="753"/>
        <v>1.1096797509291798</v>
      </c>
      <c r="U9619">
        <f t="shared" si="754"/>
        <v>0.78006855303441203</v>
      </c>
      <c r="V9619">
        <f t="shared" si="755"/>
        <v>0.69373080200378068</v>
      </c>
    </row>
    <row r="9620" spans="1:22" ht="12.75" x14ac:dyDescent="0.2">
      <c r="A9620" s="1" t="s">
        <v>1334</v>
      </c>
      <c r="B9620" s="1" t="s">
        <v>5</v>
      </c>
      <c r="C9620" s="1" t="s">
        <v>2919</v>
      </c>
      <c r="D9620" s="1" t="s">
        <v>891</v>
      </c>
      <c r="E9620" s="1">
        <v>272590</v>
      </c>
      <c r="F9620" s="1">
        <v>73202</v>
      </c>
      <c r="N9620">
        <f t="shared" si="751"/>
        <v>0.26854249972486149</v>
      </c>
      <c r="S9620">
        <f t="shared" si="752"/>
        <v>8.5786173969975401</v>
      </c>
      <c r="T9620">
        <f t="shared" si="753"/>
        <v>1.1096797509291798</v>
      </c>
      <c r="U9620">
        <f t="shared" si="754"/>
        <v>0.78006855303441203</v>
      </c>
      <c r="V9620">
        <f t="shared" si="755"/>
        <v>0.69373080200378068</v>
      </c>
    </row>
    <row r="9621" spans="1:22" ht="12.75" x14ac:dyDescent="0.2">
      <c r="A9621" s="1" t="s">
        <v>1335</v>
      </c>
      <c r="B9621" s="1" t="s">
        <v>5</v>
      </c>
      <c r="C9621" s="1" t="s">
        <v>2919</v>
      </c>
      <c r="D9621" s="1" t="s">
        <v>891</v>
      </c>
      <c r="E9621" s="1">
        <v>272590</v>
      </c>
      <c r="F9621" s="1">
        <v>73202</v>
      </c>
      <c r="N9621">
        <f t="shared" si="751"/>
        <v>0.26854249972486149</v>
      </c>
      <c r="S9621">
        <f t="shared" si="752"/>
        <v>8.5786173969975401</v>
      </c>
      <c r="T9621">
        <f t="shared" si="753"/>
        <v>1.1096797509291798</v>
      </c>
      <c r="U9621">
        <f t="shared" si="754"/>
        <v>0.78006855303441203</v>
      </c>
      <c r="V9621">
        <f t="shared" si="755"/>
        <v>0.69373080200378068</v>
      </c>
    </row>
    <row r="9622" spans="1:22" ht="12.75" x14ac:dyDescent="0.2">
      <c r="A9622" s="1" t="s">
        <v>1336</v>
      </c>
      <c r="B9622" s="1" t="s">
        <v>5</v>
      </c>
      <c r="C9622" s="1" t="s">
        <v>2919</v>
      </c>
      <c r="D9622" s="1" t="s">
        <v>891</v>
      </c>
      <c r="E9622" s="1">
        <v>346700</v>
      </c>
      <c r="F9622" s="1">
        <v>95086</v>
      </c>
      <c r="N9622">
        <f t="shared" si="751"/>
        <v>0.27426016729160657</v>
      </c>
      <c r="S9622">
        <f t="shared" si="752"/>
        <v>8.7612688674671393</v>
      </c>
      <c r="T9622">
        <f t="shared" si="753"/>
        <v>1.1333064764115974</v>
      </c>
      <c r="U9622">
        <f t="shared" si="754"/>
        <v>0.79667736791508215</v>
      </c>
      <c r="V9622">
        <f t="shared" si="755"/>
        <v>0.70850135828717342</v>
      </c>
    </row>
    <row r="9623" spans="1:22" ht="12.75" x14ac:dyDescent="0.2">
      <c r="A9623" s="1" t="s">
        <v>1337</v>
      </c>
      <c r="B9623" s="1" t="s">
        <v>5</v>
      </c>
      <c r="C9623" s="1" t="s">
        <v>2919</v>
      </c>
      <c r="D9623" s="1" t="s">
        <v>891</v>
      </c>
      <c r="E9623" s="1">
        <v>272590</v>
      </c>
      <c r="F9623" s="1">
        <v>73202</v>
      </c>
      <c r="N9623">
        <f t="shared" si="751"/>
        <v>0.26854249972486149</v>
      </c>
      <c r="S9623">
        <f t="shared" si="752"/>
        <v>8.5786173969975401</v>
      </c>
      <c r="T9623">
        <f t="shared" si="753"/>
        <v>1.1096797509291798</v>
      </c>
      <c r="U9623">
        <f t="shared" si="754"/>
        <v>0.78006855303441203</v>
      </c>
      <c r="V9623">
        <f t="shared" si="755"/>
        <v>0.69373080200378068</v>
      </c>
    </row>
    <row r="9624" spans="1:22" ht="12.75" x14ac:dyDescent="0.2">
      <c r="A9624" s="1" t="s">
        <v>1338</v>
      </c>
      <c r="B9624" s="1" t="s">
        <v>5</v>
      </c>
      <c r="C9624" s="1" t="s">
        <v>2919</v>
      </c>
      <c r="D9624" s="1" t="s">
        <v>891</v>
      </c>
      <c r="E9624" s="1">
        <v>321285</v>
      </c>
      <c r="F9624" s="1">
        <v>103472</v>
      </c>
      <c r="N9624">
        <f t="shared" si="751"/>
        <v>0.32205674089982417</v>
      </c>
      <c r="S9624">
        <f t="shared" si="752"/>
        <v>10.288135260281791</v>
      </c>
      <c r="T9624">
        <f t="shared" si="753"/>
        <v>1.3308129789248933</v>
      </c>
      <c r="U9624">
        <f t="shared" si="754"/>
        <v>0.93551797620898514</v>
      </c>
      <c r="V9624">
        <f t="shared" si="755"/>
        <v>0.83197513013421409</v>
      </c>
    </row>
    <row r="9625" spans="1:22" ht="12.75" x14ac:dyDescent="0.2">
      <c r="A9625" s="1" t="s">
        <v>1339</v>
      </c>
      <c r="B9625" s="1" t="s">
        <v>5</v>
      </c>
      <c r="C9625" s="1" t="s">
        <v>2919</v>
      </c>
      <c r="D9625" s="1" t="s">
        <v>891</v>
      </c>
      <c r="E9625" s="1">
        <v>89187</v>
      </c>
      <c r="F9625" s="1">
        <v>27022</v>
      </c>
      <c r="N9625">
        <f t="shared" si="751"/>
        <v>0.30298137620953725</v>
      </c>
      <c r="S9625">
        <f t="shared" si="752"/>
        <v>9.6787708000796719</v>
      </c>
      <c r="T9625">
        <f t="shared" si="753"/>
        <v>1.2519891578906499</v>
      </c>
      <c r="U9625">
        <f t="shared" si="754"/>
        <v>0.88010740936090182</v>
      </c>
      <c r="V9625">
        <f t="shared" si="755"/>
        <v>0.78269738803132327</v>
      </c>
    </row>
    <row r="9626" spans="1:22" ht="12.75" x14ac:dyDescent="0.2">
      <c r="A9626" s="1" t="s">
        <v>1340</v>
      </c>
      <c r="B9626" s="1" t="s">
        <v>5</v>
      </c>
      <c r="C9626" s="1" t="s">
        <v>2919</v>
      </c>
      <c r="D9626" s="1" t="s">
        <v>891</v>
      </c>
      <c r="E9626" s="1">
        <v>272590</v>
      </c>
      <c r="F9626" s="1">
        <v>73202</v>
      </c>
      <c r="N9626">
        <f t="shared" si="751"/>
        <v>0.26854249972486149</v>
      </c>
      <c r="S9626">
        <f t="shared" si="752"/>
        <v>8.5786173969975401</v>
      </c>
      <c r="T9626">
        <f t="shared" si="753"/>
        <v>1.1096797509291798</v>
      </c>
      <c r="U9626">
        <f t="shared" si="754"/>
        <v>0.78006855303441203</v>
      </c>
      <c r="V9626">
        <f t="shared" si="755"/>
        <v>0.69373080200378068</v>
      </c>
    </row>
    <row r="9627" spans="1:22" ht="12.75" x14ac:dyDescent="0.2">
      <c r="A9627" s="1" t="s">
        <v>1341</v>
      </c>
      <c r="B9627" s="1" t="s">
        <v>5</v>
      </c>
      <c r="C9627" s="1" t="s">
        <v>2919</v>
      </c>
      <c r="D9627" s="1" t="s">
        <v>891</v>
      </c>
      <c r="E9627" s="1">
        <v>272590</v>
      </c>
      <c r="F9627" s="1">
        <v>73202</v>
      </c>
      <c r="N9627">
        <f t="shared" si="751"/>
        <v>0.26854249972486149</v>
      </c>
      <c r="S9627">
        <f t="shared" si="752"/>
        <v>8.5786173969975401</v>
      </c>
      <c r="T9627">
        <f t="shared" si="753"/>
        <v>1.1096797509291798</v>
      </c>
      <c r="U9627">
        <f t="shared" si="754"/>
        <v>0.78006855303441203</v>
      </c>
      <c r="V9627">
        <f t="shared" si="755"/>
        <v>0.69373080200378068</v>
      </c>
    </row>
    <row r="9628" spans="1:22" ht="12.75" x14ac:dyDescent="0.2">
      <c r="A9628" s="1" t="s">
        <v>1342</v>
      </c>
      <c r="B9628" s="1" t="s">
        <v>5</v>
      </c>
      <c r="C9628" s="1" t="s">
        <v>2919</v>
      </c>
      <c r="D9628" s="1" t="s">
        <v>891</v>
      </c>
      <c r="E9628" s="1">
        <v>272590</v>
      </c>
      <c r="F9628" s="1">
        <v>73202</v>
      </c>
      <c r="N9628">
        <f t="shared" si="751"/>
        <v>0.26854249972486149</v>
      </c>
      <c r="S9628">
        <f t="shared" si="752"/>
        <v>8.5786173969975401</v>
      </c>
      <c r="T9628">
        <f t="shared" si="753"/>
        <v>1.1096797509291798</v>
      </c>
      <c r="U9628">
        <f t="shared" si="754"/>
        <v>0.78006855303441203</v>
      </c>
      <c r="V9628">
        <f t="shared" si="755"/>
        <v>0.69373080200378068</v>
      </c>
    </row>
    <row r="9629" spans="1:22" ht="12.75" x14ac:dyDescent="0.2">
      <c r="A9629" s="1" t="s">
        <v>1343</v>
      </c>
      <c r="B9629" s="1" t="s">
        <v>5</v>
      </c>
      <c r="C9629" s="1" t="s">
        <v>2919</v>
      </c>
      <c r="D9629" s="1" t="s">
        <v>891</v>
      </c>
      <c r="E9629" s="1">
        <v>325110</v>
      </c>
      <c r="F9629" s="1">
        <v>86159</v>
      </c>
      <c r="N9629">
        <f t="shared" si="751"/>
        <v>0.26501491802774446</v>
      </c>
      <c r="S9629">
        <f t="shared" si="752"/>
        <v>8.4659284418145671</v>
      </c>
      <c r="T9629">
        <f t="shared" si="753"/>
        <v>1.0951029670567953</v>
      </c>
      <c r="U9629">
        <f t="shared" si="754"/>
        <v>0.76982155096583771</v>
      </c>
      <c r="V9629">
        <f t="shared" si="755"/>
        <v>0.68461793501854684</v>
      </c>
    </row>
    <row r="9630" spans="1:22" ht="12.75" x14ac:dyDescent="0.2">
      <c r="A9630" s="1" t="s">
        <v>1344</v>
      </c>
      <c r="B9630" s="1" t="s">
        <v>5</v>
      </c>
      <c r="C9630" s="1" t="s">
        <v>2919</v>
      </c>
      <c r="D9630" s="1" t="s">
        <v>891</v>
      </c>
      <c r="E9630" s="1">
        <v>240856</v>
      </c>
      <c r="F9630" s="1">
        <v>66374</v>
      </c>
      <c r="N9630">
        <f t="shared" si="751"/>
        <v>0.27557544757033248</v>
      </c>
      <c r="S9630">
        <f t="shared" si="752"/>
        <v>8.8032856294045096</v>
      </c>
      <c r="T9630">
        <f t="shared" si="753"/>
        <v>1.1387415188856713</v>
      </c>
      <c r="U9630">
        <f t="shared" si="754"/>
        <v>0.80049802492435107</v>
      </c>
      <c r="V9630">
        <f t="shared" si="755"/>
        <v>0.71189914613660188</v>
      </c>
    </row>
    <row r="9631" spans="1:22" ht="12.75" x14ac:dyDescent="0.2">
      <c r="A9631" s="1" t="s">
        <v>1345</v>
      </c>
      <c r="B9631" s="1" t="s">
        <v>5</v>
      </c>
      <c r="C9631" s="1" t="s">
        <v>2919</v>
      </c>
      <c r="D9631" s="1" t="s">
        <v>891</v>
      </c>
      <c r="E9631" s="1">
        <v>220551</v>
      </c>
      <c r="F9631" s="1">
        <v>58077</v>
      </c>
      <c r="N9631">
        <f t="shared" si="751"/>
        <v>0.26332684957220781</v>
      </c>
      <c r="S9631">
        <f t="shared" si="752"/>
        <v>8.4120029237501033</v>
      </c>
      <c r="T9631">
        <f t="shared" si="753"/>
        <v>1.0881274775711067</v>
      </c>
      <c r="U9631">
        <f t="shared" si="754"/>
        <v>0.764918010115199</v>
      </c>
      <c r="V9631">
        <f t="shared" si="755"/>
        <v>0.68025711658311649</v>
      </c>
    </row>
    <row r="9632" spans="1:22" ht="12.75" x14ac:dyDescent="0.2">
      <c r="A9632" s="1" t="s">
        <v>1346</v>
      </c>
      <c r="B9632" s="1" t="s">
        <v>5</v>
      </c>
      <c r="C9632" s="1" t="s">
        <v>2919</v>
      </c>
      <c r="D9632" s="1" t="s">
        <v>891</v>
      </c>
      <c r="E9632" s="1">
        <v>10205</v>
      </c>
      <c r="F9632" s="1">
        <v>5025</v>
      </c>
      <c r="N9632">
        <f t="shared" si="751"/>
        <v>0.49240568348848601</v>
      </c>
      <c r="S9632">
        <f t="shared" si="752"/>
        <v>15.729949512954953</v>
      </c>
      <c r="T9632">
        <f t="shared" si="753"/>
        <v>2.0347342292912645</v>
      </c>
      <c r="U9632">
        <f t="shared" si="754"/>
        <v>1.4303515809167218</v>
      </c>
      <c r="V9632">
        <f t="shared" si="755"/>
        <v>1.2720407014445554</v>
      </c>
    </row>
    <row r="9633" spans="1:22" ht="12.75" x14ac:dyDescent="0.2">
      <c r="A9633" s="1" t="s">
        <v>1347</v>
      </c>
      <c r="B9633" s="1" t="s">
        <v>5</v>
      </c>
      <c r="C9633" s="1" t="s">
        <v>2919</v>
      </c>
      <c r="D9633" s="1" t="s">
        <v>891</v>
      </c>
      <c r="E9633" s="1">
        <v>28505</v>
      </c>
      <c r="F9633" s="1">
        <v>14120</v>
      </c>
      <c r="N9633">
        <f t="shared" si="751"/>
        <v>0.49535169268549378</v>
      </c>
      <c r="S9633">
        <f t="shared" si="752"/>
        <v>15.824060075622162</v>
      </c>
      <c r="T9633">
        <f t="shared" si="753"/>
        <v>2.0469078210144374</v>
      </c>
      <c r="U9633">
        <f t="shared" si="754"/>
        <v>1.4389092175436633</v>
      </c>
      <c r="V9633">
        <f t="shared" si="755"/>
        <v>1.2796511814432323</v>
      </c>
    </row>
    <row r="9634" spans="1:22" ht="12.75" x14ac:dyDescent="0.2">
      <c r="A9634" s="1" t="s">
        <v>1348</v>
      </c>
      <c r="B9634" s="1" t="s">
        <v>5</v>
      </c>
      <c r="C9634" s="1" t="s">
        <v>2919</v>
      </c>
      <c r="D9634" s="1" t="s">
        <v>891</v>
      </c>
      <c r="E9634" s="1">
        <v>17388</v>
      </c>
      <c r="F9634" s="1">
        <v>8765</v>
      </c>
      <c r="N9634">
        <f t="shared" si="751"/>
        <v>0.50408327582240631</v>
      </c>
      <c r="S9634">
        <f t="shared" si="752"/>
        <v>16.102991384738569</v>
      </c>
      <c r="T9634">
        <f t="shared" si="753"/>
        <v>2.0829887430677947</v>
      </c>
      <c r="U9634">
        <f t="shared" si="754"/>
        <v>1.464272925077069</v>
      </c>
      <c r="V9634">
        <f t="shared" si="755"/>
        <v>1.3022076415139441</v>
      </c>
    </row>
    <row r="9635" spans="1:22" ht="12.75" x14ac:dyDescent="0.2">
      <c r="A9635" s="1" t="s">
        <v>1349</v>
      </c>
      <c r="B9635" s="1" t="s">
        <v>5</v>
      </c>
      <c r="C9635" s="1" t="s">
        <v>2919</v>
      </c>
      <c r="D9635" s="1" t="s">
        <v>891</v>
      </c>
      <c r="E9635" s="1">
        <v>25586</v>
      </c>
      <c r="F9635" s="1">
        <v>12108</v>
      </c>
      <c r="N9635">
        <f t="shared" si="751"/>
        <v>0.47322754631439068</v>
      </c>
      <c r="S9635">
        <f t="shared" si="752"/>
        <v>15.117301975331438</v>
      </c>
      <c r="T9635">
        <f t="shared" si="753"/>
        <v>1.9554857285718623</v>
      </c>
      <c r="U9635">
        <f t="shared" si="754"/>
        <v>1.3746424781466957</v>
      </c>
      <c r="V9635">
        <f t="shared" si="755"/>
        <v>1.2224974652850837</v>
      </c>
    </row>
    <row r="9636" spans="1:22" ht="12.75" x14ac:dyDescent="0.2">
      <c r="A9636" s="1" t="s">
        <v>1350</v>
      </c>
      <c r="B9636" s="1" t="s">
        <v>5</v>
      </c>
      <c r="C9636" s="1" t="s">
        <v>2919</v>
      </c>
      <c r="D9636" s="1" t="s">
        <v>891</v>
      </c>
      <c r="E9636" s="1">
        <v>853244</v>
      </c>
      <c r="F9636" s="1">
        <v>366912</v>
      </c>
      <c r="N9636">
        <f t="shared" si="751"/>
        <v>0.43002001772060511</v>
      </c>
      <c r="S9636">
        <f t="shared" si="752"/>
        <v>13.737033091055457</v>
      </c>
      <c r="T9636">
        <f t="shared" si="753"/>
        <v>1.7769422219859716</v>
      </c>
      <c r="U9636">
        <f t="shared" si="754"/>
        <v>1.2491322354667473</v>
      </c>
      <c r="V9636">
        <f t="shared" si="755"/>
        <v>1.1108786582259449</v>
      </c>
    </row>
    <row r="9637" spans="1:22" ht="12.75" x14ac:dyDescent="0.2">
      <c r="A9637" s="1" t="s">
        <v>1351</v>
      </c>
      <c r="B9637" s="1" t="s">
        <v>5</v>
      </c>
      <c r="C9637" s="1" t="s">
        <v>2919</v>
      </c>
      <c r="D9637" s="1" t="s">
        <v>891</v>
      </c>
      <c r="E9637" s="1">
        <v>475716</v>
      </c>
      <c r="F9637" s="1">
        <v>197448</v>
      </c>
      <c r="N9637">
        <f t="shared" si="751"/>
        <v>0.41505436016446789</v>
      </c>
      <c r="S9637">
        <f t="shared" si="752"/>
        <v>13.258953642178186</v>
      </c>
      <c r="T9637">
        <f t="shared" si="753"/>
        <v>1.7151006618366442</v>
      </c>
      <c r="U9637">
        <f t="shared" si="754"/>
        <v>1.2056596423130177</v>
      </c>
      <c r="V9637">
        <f t="shared" si="755"/>
        <v>1.0722175985070173</v>
      </c>
    </row>
    <row r="9638" spans="1:22" ht="12.75" x14ac:dyDescent="0.2">
      <c r="A9638" s="1" t="s">
        <v>1352</v>
      </c>
      <c r="B9638" s="1" t="s">
        <v>5</v>
      </c>
      <c r="C9638" s="1" t="s">
        <v>2919</v>
      </c>
      <c r="D9638" s="1" t="s">
        <v>891</v>
      </c>
      <c r="E9638" s="1">
        <v>2332615</v>
      </c>
      <c r="F9638" s="1">
        <v>933184</v>
      </c>
      <c r="N9638">
        <f t="shared" si="751"/>
        <v>0.40005916107030093</v>
      </c>
      <c r="S9638">
        <f t="shared" si="752"/>
        <v>12.779930485871605</v>
      </c>
      <c r="T9638">
        <f t="shared" si="753"/>
        <v>1.6531370292161196</v>
      </c>
      <c r="U9638">
        <f t="shared" si="754"/>
        <v>1.1621012362065939</v>
      </c>
      <c r="V9638">
        <f t="shared" si="755"/>
        <v>1.0334802235869918</v>
      </c>
    </row>
    <row r="9639" spans="1:22" ht="12.75" x14ac:dyDescent="0.2">
      <c r="A9639" s="1" t="s">
        <v>1353</v>
      </c>
      <c r="B9639" s="1" t="s">
        <v>5</v>
      </c>
      <c r="C9639" s="1" t="s">
        <v>2919</v>
      </c>
      <c r="D9639" s="1" t="s">
        <v>891</v>
      </c>
      <c r="E9639" s="1">
        <v>272104</v>
      </c>
      <c r="F9639" s="1">
        <v>120791</v>
      </c>
      <c r="N9639">
        <f t="shared" si="751"/>
        <v>0.44391482668391496</v>
      </c>
      <c r="S9639">
        <f t="shared" si="752"/>
        <v>14.180904172998662</v>
      </c>
      <c r="T9639">
        <f t="shared" si="753"/>
        <v>1.8343587879500618</v>
      </c>
      <c r="U9639">
        <f t="shared" si="754"/>
        <v>1.2894942025066156</v>
      </c>
      <c r="V9639">
        <f t="shared" si="755"/>
        <v>1.1467733749865407</v>
      </c>
    </row>
    <row r="9640" spans="1:22" ht="12.75" x14ac:dyDescent="0.2">
      <c r="A9640" s="1" t="s">
        <v>1354</v>
      </c>
      <c r="B9640" s="1" t="s">
        <v>5</v>
      </c>
      <c r="C9640" s="1" t="s">
        <v>2919</v>
      </c>
      <c r="D9640" s="1" t="s">
        <v>891</v>
      </c>
      <c r="E9640" s="1">
        <v>1883117</v>
      </c>
      <c r="F9640" s="1">
        <v>771430</v>
      </c>
      <c r="N9640">
        <f t="shared" si="751"/>
        <v>0.40965590560756449</v>
      </c>
      <c r="S9640">
        <f t="shared" si="752"/>
        <v>13.086499463691723</v>
      </c>
      <c r="T9640">
        <f t="shared" si="753"/>
        <v>1.6927929983783656</v>
      </c>
      <c r="U9640">
        <f t="shared" si="754"/>
        <v>1.1899780848718668</v>
      </c>
      <c r="V9640">
        <f t="shared" si="755"/>
        <v>1.058271671090766</v>
      </c>
    </row>
    <row r="9641" spans="1:22" ht="12.75" x14ac:dyDescent="0.2">
      <c r="A9641" s="1" t="s">
        <v>1355</v>
      </c>
      <c r="B9641" s="1" t="s">
        <v>5</v>
      </c>
      <c r="C9641" s="1" t="s">
        <v>2919</v>
      </c>
      <c r="D9641" s="1" t="s">
        <v>891</v>
      </c>
      <c r="E9641" s="1">
        <v>77487</v>
      </c>
      <c r="F9641" s="1">
        <v>36273</v>
      </c>
      <c r="N9641">
        <f t="shared" si="751"/>
        <v>0.46811723256804366</v>
      </c>
      <c r="S9641">
        <f t="shared" si="752"/>
        <v>14.95405248426971</v>
      </c>
      <c r="T9641">
        <f t="shared" si="753"/>
        <v>1.9343687296200152</v>
      </c>
      <c r="U9641">
        <f t="shared" si="754"/>
        <v>1.3597979188916463</v>
      </c>
      <c r="V9641">
        <f t="shared" si="755"/>
        <v>1.2092958973493697</v>
      </c>
    </row>
    <row r="9642" spans="1:22" ht="12.75" x14ac:dyDescent="0.2">
      <c r="A9642" s="1" t="s">
        <v>1356</v>
      </c>
      <c r="B9642" s="1" t="s">
        <v>5</v>
      </c>
      <c r="C9642" s="1" t="s">
        <v>2919</v>
      </c>
      <c r="D9642" s="1" t="s">
        <v>891</v>
      </c>
      <c r="E9642" s="1">
        <v>1582291</v>
      </c>
      <c r="F9642" s="1">
        <v>631036</v>
      </c>
      <c r="N9642">
        <f t="shared" si="751"/>
        <v>0.3988115966026477</v>
      </c>
      <c r="S9642">
        <f t="shared" si="752"/>
        <v>12.740076912388632</v>
      </c>
      <c r="T9642">
        <f t="shared" si="753"/>
        <v>1.6479818041431724</v>
      </c>
      <c r="U9642">
        <f t="shared" si="754"/>
        <v>1.158477281673898</v>
      </c>
      <c r="V9642">
        <f t="shared" si="755"/>
        <v>1.0302573672436448</v>
      </c>
    </row>
    <row r="9643" spans="1:22" ht="12.75" x14ac:dyDescent="0.2">
      <c r="A9643" s="1" t="s">
        <v>1357</v>
      </c>
      <c r="B9643" s="1" t="s">
        <v>5</v>
      </c>
      <c r="C9643" s="1" t="s">
        <v>2919</v>
      </c>
      <c r="D9643" s="1" t="s">
        <v>891</v>
      </c>
      <c r="E9643" s="1">
        <v>262473</v>
      </c>
      <c r="F9643" s="1">
        <v>119271</v>
      </c>
      <c r="N9643">
        <f t="shared" si="751"/>
        <v>0.45441245385239626</v>
      </c>
      <c r="S9643">
        <f t="shared" si="752"/>
        <v>14.516251937866402</v>
      </c>
      <c r="T9643">
        <f t="shared" si="753"/>
        <v>1.8777374126132078</v>
      </c>
      <c r="U9643">
        <f t="shared" si="754"/>
        <v>1.3199879561731749</v>
      </c>
      <c r="V9643">
        <f t="shared" si="755"/>
        <v>1.1738920892391771</v>
      </c>
    </row>
    <row r="9644" spans="1:22" ht="12.75" x14ac:dyDescent="0.2">
      <c r="A9644" s="1" t="s">
        <v>1358</v>
      </c>
      <c r="B9644" s="1" t="s">
        <v>5</v>
      </c>
      <c r="C9644" s="1" t="s">
        <v>2919</v>
      </c>
      <c r="D9644" s="1" t="s">
        <v>891</v>
      </c>
      <c r="E9644" s="1">
        <v>853244</v>
      </c>
      <c r="F9644" s="1">
        <v>366912</v>
      </c>
      <c r="N9644">
        <f t="shared" si="751"/>
        <v>0.43002001772060511</v>
      </c>
      <c r="S9644">
        <f t="shared" si="752"/>
        <v>13.737033091055457</v>
      </c>
      <c r="T9644">
        <f t="shared" si="753"/>
        <v>1.7769422219859716</v>
      </c>
      <c r="U9644">
        <f t="shared" si="754"/>
        <v>1.2491322354667473</v>
      </c>
      <c r="V9644">
        <f t="shared" si="755"/>
        <v>1.1108786582259449</v>
      </c>
    </row>
    <row r="9645" spans="1:22" ht="12.75" x14ac:dyDescent="0.2">
      <c r="A9645" s="1" t="s">
        <v>1359</v>
      </c>
      <c r="B9645" s="1" t="s">
        <v>5</v>
      </c>
      <c r="C9645" s="1" t="s">
        <v>2919</v>
      </c>
      <c r="D9645" s="1" t="s">
        <v>891</v>
      </c>
      <c r="E9645" s="1">
        <v>286198</v>
      </c>
      <c r="F9645" s="1">
        <v>130908</v>
      </c>
      <c r="N9645">
        <f t="shared" si="751"/>
        <v>0.45740361567865606</v>
      </c>
      <c r="S9645">
        <f t="shared" si="752"/>
        <v>14.611804905855744</v>
      </c>
      <c r="T9645">
        <f t="shared" si="753"/>
        <v>1.8900975854489921</v>
      </c>
      <c r="U9645">
        <f t="shared" si="754"/>
        <v>1.3286767532168191</v>
      </c>
      <c r="V9645">
        <f t="shared" si="755"/>
        <v>1.1816192128593874</v>
      </c>
    </row>
    <row r="9646" spans="1:22" ht="12.75" x14ac:dyDescent="0.2">
      <c r="A9646" s="1" t="s">
        <v>1360</v>
      </c>
      <c r="B9646" s="1" t="s">
        <v>5</v>
      </c>
      <c r="C9646" s="1" t="s">
        <v>2919</v>
      </c>
      <c r="D9646" s="1" t="s">
        <v>891</v>
      </c>
      <c r="E9646" s="1">
        <v>31092</v>
      </c>
      <c r="F9646" s="1">
        <v>14893</v>
      </c>
      <c r="N9646">
        <f t="shared" si="751"/>
        <v>0.47899781294223592</v>
      </c>
      <c r="S9646">
        <f t="shared" si="752"/>
        <v>15.301633728143988</v>
      </c>
      <c r="T9646">
        <f t="shared" si="753"/>
        <v>1.9793298055464295</v>
      </c>
      <c r="U9646">
        <f t="shared" si="754"/>
        <v>1.3914040840139894</v>
      </c>
      <c r="V9646">
        <f t="shared" si="755"/>
        <v>1.237403901695008</v>
      </c>
    </row>
    <row r="9647" spans="1:22" ht="12.75" x14ac:dyDescent="0.2">
      <c r="A9647" s="1" t="s">
        <v>1361</v>
      </c>
      <c r="B9647" s="1" t="s">
        <v>5</v>
      </c>
      <c r="C9647" s="1" t="s">
        <v>2919</v>
      </c>
      <c r="D9647" s="1" t="s">
        <v>891</v>
      </c>
      <c r="E9647" s="1">
        <v>676372</v>
      </c>
      <c r="F9647" s="1">
        <v>298623</v>
      </c>
      <c r="N9647">
        <f t="shared" si="751"/>
        <v>0.44150704050433787</v>
      </c>
      <c r="S9647">
        <f t="shared" si="752"/>
        <v>14.103987199225301</v>
      </c>
      <c r="T9647">
        <f t="shared" si="753"/>
        <v>1.8244092582823879</v>
      </c>
      <c r="U9647">
        <f t="shared" si="754"/>
        <v>1.2825000087270713</v>
      </c>
      <c r="V9647">
        <f t="shared" si="755"/>
        <v>1.1405532964547516</v>
      </c>
    </row>
    <row r="9648" spans="1:22" ht="12.75" x14ac:dyDescent="0.2">
      <c r="A9648" s="1" t="s">
        <v>1362</v>
      </c>
      <c r="B9648" s="1" t="s">
        <v>5</v>
      </c>
      <c r="C9648" s="1" t="s">
        <v>2919</v>
      </c>
      <c r="D9648" s="1" t="s">
        <v>891</v>
      </c>
      <c r="E9648" s="1">
        <v>1633359</v>
      </c>
      <c r="F9648" s="1">
        <v>674590</v>
      </c>
      <c r="N9648">
        <f t="shared" si="751"/>
        <v>0.41300779559178358</v>
      </c>
      <c r="S9648">
        <f t="shared" si="752"/>
        <v>13.193575929282476</v>
      </c>
      <c r="T9648">
        <f t="shared" si="753"/>
        <v>1.7066437834371222</v>
      </c>
      <c r="U9648">
        <f t="shared" si="754"/>
        <v>1.1997147335312011</v>
      </c>
      <c r="V9648">
        <f t="shared" si="755"/>
        <v>1.0669306704274193</v>
      </c>
    </row>
    <row r="9649" spans="1:22" ht="12.75" x14ac:dyDescent="0.2">
      <c r="A9649" s="1" t="s">
        <v>1363</v>
      </c>
      <c r="B9649" s="1" t="s">
        <v>5</v>
      </c>
      <c r="C9649" s="1" t="s">
        <v>2919</v>
      </c>
      <c r="D9649" s="1" t="s">
        <v>891</v>
      </c>
      <c r="E9649" s="1">
        <v>48158</v>
      </c>
      <c r="F9649" s="1">
        <v>22062</v>
      </c>
      <c r="N9649">
        <f t="shared" si="751"/>
        <v>0.45811703143818266</v>
      </c>
      <c r="S9649">
        <f t="shared" si="752"/>
        <v>14.63459504466892</v>
      </c>
      <c r="T9649">
        <f t="shared" si="753"/>
        <v>1.8930455844553002</v>
      </c>
      <c r="U9649">
        <f t="shared" si="754"/>
        <v>1.3307491000513652</v>
      </c>
      <c r="V9649">
        <f t="shared" si="755"/>
        <v>1.1834621929743623</v>
      </c>
    </row>
    <row r="9650" spans="1:22" ht="12.75" x14ac:dyDescent="0.2">
      <c r="A9650" s="1" t="s">
        <v>1364</v>
      </c>
      <c r="B9650" s="1" t="s">
        <v>5</v>
      </c>
      <c r="C9650" s="1" t="s">
        <v>2919</v>
      </c>
      <c r="D9650" s="1" t="s">
        <v>891</v>
      </c>
      <c r="E9650" s="1">
        <v>398877</v>
      </c>
      <c r="F9650" s="1">
        <v>174439</v>
      </c>
      <c r="N9650">
        <f t="shared" si="751"/>
        <v>0.43732529075379128</v>
      </c>
      <c r="S9650">
        <f t="shared" si="752"/>
        <v>13.970400779211024</v>
      </c>
      <c r="T9650">
        <f t="shared" si="753"/>
        <v>1.8071293006355011</v>
      </c>
      <c r="U9650">
        <f t="shared" si="754"/>
        <v>1.2703527639505348</v>
      </c>
      <c r="V9650">
        <f t="shared" si="755"/>
        <v>1.1297505050485568</v>
      </c>
    </row>
    <row r="9651" spans="1:22" ht="12.75" x14ac:dyDescent="0.2">
      <c r="A9651" s="1" t="s">
        <v>1365</v>
      </c>
      <c r="B9651" s="1" t="s">
        <v>5</v>
      </c>
      <c r="C9651" s="1" t="s">
        <v>2919</v>
      </c>
      <c r="D9651" s="1" t="s">
        <v>891</v>
      </c>
      <c r="E9651" s="1">
        <v>1104174</v>
      </c>
      <c r="F9651" s="1">
        <v>449354</v>
      </c>
      <c r="N9651">
        <f t="shared" si="751"/>
        <v>0.40695941038278388</v>
      </c>
      <c r="S9651">
        <f t="shared" si="752"/>
        <v>13.000359650180179</v>
      </c>
      <c r="T9651">
        <f t="shared" si="753"/>
        <v>1.6816504561272061</v>
      </c>
      <c r="U9651">
        <f t="shared" si="754"/>
        <v>1.1821452422848875</v>
      </c>
      <c r="V9651">
        <f t="shared" si="755"/>
        <v>1.0513057651473754</v>
      </c>
    </row>
    <row r="9652" spans="1:22" ht="12.75" x14ac:dyDescent="0.2">
      <c r="A9652" s="1" t="s">
        <v>1366</v>
      </c>
      <c r="B9652" s="1" t="s">
        <v>5</v>
      </c>
      <c r="C9652" s="1" t="s">
        <v>2919</v>
      </c>
      <c r="D9652" s="1" t="s">
        <v>891</v>
      </c>
      <c r="E9652" s="1">
        <v>474490</v>
      </c>
      <c r="F9652" s="1">
        <v>189143</v>
      </c>
      <c r="N9652">
        <f t="shared" si="751"/>
        <v>0.39862378553815675</v>
      </c>
      <c r="S9652">
        <f t="shared" si="752"/>
        <v>12.734077268880281</v>
      </c>
      <c r="T9652">
        <f t="shared" si="753"/>
        <v>1.6472057253642842</v>
      </c>
      <c r="U9652">
        <f t="shared" si="754"/>
        <v>1.1579317236878384</v>
      </c>
      <c r="V9652">
        <f t="shared" si="755"/>
        <v>1.0297721914501374</v>
      </c>
    </row>
    <row r="9653" spans="1:22" ht="12.75" x14ac:dyDescent="0.2">
      <c r="A9653" s="1" t="s">
        <v>1367</v>
      </c>
      <c r="B9653" s="1" t="s">
        <v>5</v>
      </c>
      <c r="C9653" s="1" t="s">
        <v>2919</v>
      </c>
      <c r="D9653" s="1" t="s">
        <v>891</v>
      </c>
      <c r="E9653" s="1">
        <v>13613</v>
      </c>
      <c r="F9653" s="1">
        <v>5767</v>
      </c>
      <c r="N9653">
        <f t="shared" si="751"/>
        <v>0.4236391684419305</v>
      </c>
      <c r="S9653">
        <f t="shared" si="752"/>
        <v>13.533196213519348</v>
      </c>
      <c r="T9653">
        <f t="shared" si="753"/>
        <v>1.7505750762063244</v>
      </c>
      <c r="U9653">
        <f t="shared" si="754"/>
        <v>1.2305969947914497</v>
      </c>
      <c r="V9653">
        <f t="shared" si="755"/>
        <v>1.0943948923710225</v>
      </c>
    </row>
    <row r="9654" spans="1:22" ht="12.75" x14ac:dyDescent="0.2">
      <c r="A9654" s="1" t="s">
        <v>1368</v>
      </c>
      <c r="B9654" s="1" t="s">
        <v>5</v>
      </c>
      <c r="C9654" s="1" t="s">
        <v>2919</v>
      </c>
      <c r="D9654" s="1" t="s">
        <v>891</v>
      </c>
      <c r="E9654" s="1">
        <v>744403</v>
      </c>
      <c r="F9654" s="1">
        <v>306498</v>
      </c>
      <c r="N9654">
        <f t="shared" si="751"/>
        <v>0.41173665339876386</v>
      </c>
      <c r="S9654">
        <f t="shared" si="752"/>
        <v>13.152969162970741</v>
      </c>
      <c r="T9654">
        <f t="shared" si="753"/>
        <v>1.7013911297469582</v>
      </c>
      <c r="U9654">
        <f t="shared" si="754"/>
        <v>1.1960222898687423</v>
      </c>
      <c r="V9654">
        <f t="shared" si="755"/>
        <v>1.0636469053104343</v>
      </c>
    </row>
    <row r="9655" spans="1:22" ht="12.75" x14ac:dyDescent="0.2">
      <c r="A9655" s="1" t="s">
        <v>1369</v>
      </c>
      <c r="B9655" s="1" t="s">
        <v>5</v>
      </c>
      <c r="C9655" s="1" t="s">
        <v>2919</v>
      </c>
      <c r="D9655" s="1" t="s">
        <v>891</v>
      </c>
      <c r="E9655" s="1">
        <v>3531</v>
      </c>
      <c r="F9655" s="1">
        <v>1593</v>
      </c>
      <c r="N9655">
        <f t="shared" si="751"/>
        <v>0.45114698385726421</v>
      </c>
      <c r="S9655">
        <f t="shared" si="752"/>
        <v>14.411936167594231</v>
      </c>
      <c r="T9655">
        <f t="shared" si="753"/>
        <v>1.8642437349473728</v>
      </c>
      <c r="U9655">
        <f t="shared" si="754"/>
        <v>1.3105023423254978</v>
      </c>
      <c r="V9655">
        <f t="shared" si="755"/>
        <v>1.1654563402573093</v>
      </c>
    </row>
    <row r="9656" spans="1:22" ht="12.75" x14ac:dyDescent="0.2">
      <c r="A9656" s="1" t="s">
        <v>1370</v>
      </c>
      <c r="B9656" s="1" t="s">
        <v>5</v>
      </c>
      <c r="C9656" s="1" t="s">
        <v>2919</v>
      </c>
      <c r="D9656" s="1" t="s">
        <v>891</v>
      </c>
      <c r="E9656" s="1">
        <v>222105</v>
      </c>
      <c r="F9656" s="1">
        <v>98988</v>
      </c>
      <c r="N9656">
        <f t="shared" si="751"/>
        <v>0.44568109677855067</v>
      </c>
      <c r="S9656">
        <f t="shared" si="752"/>
        <v>14.237327850357602</v>
      </c>
      <c r="T9656">
        <f t="shared" si="753"/>
        <v>1.8416574247047548</v>
      </c>
      <c r="U9656">
        <f t="shared" si="754"/>
        <v>1.2946249053130694</v>
      </c>
      <c r="V9656">
        <f t="shared" si="755"/>
        <v>1.1513362131613634</v>
      </c>
    </row>
    <row r="9657" spans="1:22" ht="12.75" x14ac:dyDescent="0.2">
      <c r="A9657" s="1" t="s">
        <v>1371</v>
      </c>
      <c r="B9657" s="1" t="s">
        <v>5</v>
      </c>
      <c r="C9657" s="1" t="s">
        <v>2919</v>
      </c>
      <c r="D9657" s="1" t="s">
        <v>891</v>
      </c>
      <c r="E9657" s="1">
        <v>2795798</v>
      </c>
      <c r="F9657" s="1">
        <v>1109567</v>
      </c>
      <c r="N9657">
        <f t="shared" si="751"/>
        <v>0.39686951632414075</v>
      </c>
      <c r="S9657">
        <f t="shared" si="752"/>
        <v>12.678036960870212</v>
      </c>
      <c r="T9657">
        <f t="shared" si="753"/>
        <v>1.639956679025375</v>
      </c>
      <c r="U9657">
        <f t="shared" si="754"/>
        <v>1.1528358813209416</v>
      </c>
      <c r="V9657">
        <f t="shared" si="755"/>
        <v>1.0252403553719869</v>
      </c>
    </row>
    <row r="9658" spans="1:22" ht="12.75" x14ac:dyDescent="0.2">
      <c r="A9658" s="1" t="s">
        <v>1372</v>
      </c>
      <c r="B9658" s="1" t="s">
        <v>5</v>
      </c>
      <c r="C9658" s="1" t="s">
        <v>2919</v>
      </c>
      <c r="D9658" s="1" t="s">
        <v>891</v>
      </c>
      <c r="E9658" s="1">
        <v>691363</v>
      </c>
      <c r="F9658" s="1">
        <v>312758</v>
      </c>
      <c r="N9658">
        <f t="shared" si="751"/>
        <v>0.45237885163076413</v>
      </c>
      <c r="S9658">
        <f t="shared" si="752"/>
        <v>14.451288308590067</v>
      </c>
      <c r="T9658">
        <f t="shared" si="753"/>
        <v>1.8693340976477857</v>
      </c>
      <c r="U9658">
        <f t="shared" si="754"/>
        <v>1.3140807007327828</v>
      </c>
      <c r="V9658">
        <f t="shared" si="755"/>
        <v>1.1686386470405867</v>
      </c>
    </row>
    <row r="9659" spans="1:22" ht="12.75" x14ac:dyDescent="0.2">
      <c r="A9659" s="1" t="s">
        <v>1373</v>
      </c>
      <c r="B9659" s="1" t="s">
        <v>5</v>
      </c>
      <c r="C9659" s="1" t="s">
        <v>2919</v>
      </c>
      <c r="D9659" s="1" t="s">
        <v>891</v>
      </c>
      <c r="E9659" s="1">
        <v>32098</v>
      </c>
      <c r="F9659" s="1">
        <v>14582</v>
      </c>
      <c r="N9659">
        <f t="shared" si="751"/>
        <v>0.45429621783288676</v>
      </c>
      <c r="S9659">
        <f t="shared" si="752"/>
        <v>14.512538766431177</v>
      </c>
      <c r="T9659">
        <f t="shared" si="753"/>
        <v>1.8772570984830033</v>
      </c>
      <c r="U9659">
        <f t="shared" si="754"/>
        <v>1.3196503110568816</v>
      </c>
      <c r="V9659">
        <f t="shared" si="755"/>
        <v>1.1735918145820234</v>
      </c>
    </row>
    <row r="9660" spans="1:22" ht="12.75" x14ac:dyDescent="0.2">
      <c r="A9660" s="1" t="s">
        <v>1374</v>
      </c>
      <c r="B9660" s="1" t="s">
        <v>5</v>
      </c>
      <c r="C9660" s="1" t="s">
        <v>2919</v>
      </c>
      <c r="D9660" s="1" t="s">
        <v>891</v>
      </c>
      <c r="E9660" s="1">
        <v>11606</v>
      </c>
      <c r="F9660" s="1">
        <v>5515</v>
      </c>
      <c r="N9660">
        <f t="shared" si="751"/>
        <v>0.47518524900913323</v>
      </c>
      <c r="S9660">
        <f t="shared" si="752"/>
        <v>15.179840986521377</v>
      </c>
      <c r="T9660">
        <f t="shared" si="753"/>
        <v>1.9635754091286497</v>
      </c>
      <c r="U9660">
        <f t="shared" si="754"/>
        <v>1.3803292588608249</v>
      </c>
      <c r="V9660">
        <f t="shared" si="755"/>
        <v>1.2275548348332939</v>
      </c>
    </row>
    <row r="9661" spans="1:22" ht="12.75" x14ac:dyDescent="0.2">
      <c r="A9661" s="1" t="s">
        <v>1375</v>
      </c>
      <c r="B9661" s="1" t="s">
        <v>5</v>
      </c>
      <c r="C9661" s="1" t="s">
        <v>2919</v>
      </c>
      <c r="D9661" s="1" t="s">
        <v>891</v>
      </c>
      <c r="E9661" s="1">
        <v>213599</v>
      </c>
      <c r="F9661" s="1">
        <v>96578</v>
      </c>
      <c r="N9661">
        <f t="shared" si="751"/>
        <v>0.45214631154640239</v>
      </c>
      <c r="S9661">
        <f t="shared" si="752"/>
        <v>14.443859792004242</v>
      </c>
      <c r="T9661">
        <f t="shared" si="753"/>
        <v>1.8683731882082744</v>
      </c>
      <c r="U9661">
        <f t="shared" si="754"/>
        <v>1.3134052128404887</v>
      </c>
      <c r="V9661">
        <f t="shared" si="755"/>
        <v>1.1680379219434882</v>
      </c>
    </row>
    <row r="9662" spans="1:22" ht="12.75" x14ac:dyDescent="0.2">
      <c r="A9662" s="1" t="s">
        <v>1376</v>
      </c>
      <c r="B9662" s="1" t="s">
        <v>5</v>
      </c>
      <c r="C9662" s="1" t="s">
        <v>2919</v>
      </c>
      <c r="D9662" s="1" t="s">
        <v>891</v>
      </c>
      <c r="E9662" s="1">
        <v>791735</v>
      </c>
      <c r="F9662" s="1">
        <v>342151</v>
      </c>
      <c r="N9662">
        <f t="shared" si="751"/>
        <v>0.43215343517717419</v>
      </c>
      <c r="S9662">
        <f t="shared" si="752"/>
        <v>13.805185328137979</v>
      </c>
      <c r="T9662">
        <f t="shared" si="753"/>
        <v>1.7857579965998933</v>
      </c>
      <c r="U9662">
        <f t="shared" si="754"/>
        <v>1.2553294365431853</v>
      </c>
      <c r="V9662">
        <f t="shared" si="755"/>
        <v>1.1163899549654588</v>
      </c>
    </row>
    <row r="9663" spans="1:22" ht="12.75" x14ac:dyDescent="0.2">
      <c r="A9663" s="1" t="s">
        <v>1377</v>
      </c>
      <c r="B9663" s="1" t="s">
        <v>5</v>
      </c>
      <c r="C9663" s="1" t="s">
        <v>2919</v>
      </c>
      <c r="D9663" s="1" t="s">
        <v>891</v>
      </c>
      <c r="E9663" s="1">
        <v>1573825</v>
      </c>
      <c r="F9663" s="1">
        <v>634281</v>
      </c>
      <c r="N9663">
        <f t="shared" si="751"/>
        <v>0.40301876002732195</v>
      </c>
      <c r="S9663">
        <f t="shared" si="752"/>
        <v>12.874475174801102</v>
      </c>
      <c r="T9663">
        <f t="shared" si="753"/>
        <v>1.6653667769724048</v>
      </c>
      <c r="U9663">
        <f t="shared" si="754"/>
        <v>1.1706983486872289</v>
      </c>
      <c r="V9663">
        <f t="shared" si="755"/>
        <v>1.0411258102638392</v>
      </c>
    </row>
    <row r="9664" spans="1:22" ht="12.75" x14ac:dyDescent="0.2">
      <c r="A9664" s="1" t="s">
        <v>1378</v>
      </c>
      <c r="B9664" s="1" t="s">
        <v>5</v>
      </c>
      <c r="C9664" s="1" t="s">
        <v>2919</v>
      </c>
      <c r="D9664" s="1" t="s">
        <v>891</v>
      </c>
      <c r="E9664" s="1">
        <v>1339430</v>
      </c>
      <c r="F9664" s="1">
        <v>550461</v>
      </c>
      <c r="N9664">
        <f t="shared" si="751"/>
        <v>0.41096660519773337</v>
      </c>
      <c r="S9664">
        <f t="shared" si="752"/>
        <v>13.128369895068435</v>
      </c>
      <c r="T9664">
        <f t="shared" si="753"/>
        <v>1.698209112387328</v>
      </c>
      <c r="U9664">
        <f t="shared" si="754"/>
        <v>1.1937854357895554</v>
      </c>
      <c r="V9664">
        <f t="shared" si="755"/>
        <v>1.0616576255627974</v>
      </c>
    </row>
    <row r="9665" spans="1:22" ht="12.75" x14ac:dyDescent="0.2">
      <c r="A9665" s="1" t="s">
        <v>1379</v>
      </c>
      <c r="B9665" s="1" t="s">
        <v>5</v>
      </c>
      <c r="C9665" s="1" t="s">
        <v>2919</v>
      </c>
      <c r="D9665" s="1" t="s">
        <v>891</v>
      </c>
      <c r="E9665" s="1">
        <v>1937955</v>
      </c>
      <c r="F9665" s="1">
        <v>784936</v>
      </c>
      <c r="N9665">
        <f t="shared" si="751"/>
        <v>0.40503314060439999</v>
      </c>
      <c r="S9665">
        <f t="shared" si="752"/>
        <v>12.938824766692145</v>
      </c>
      <c r="T9665">
        <f t="shared" si="753"/>
        <v>1.6736906636545454</v>
      </c>
      <c r="U9665">
        <f t="shared" si="754"/>
        <v>1.1765497686435926</v>
      </c>
      <c r="V9665">
        <f t="shared" si="755"/>
        <v>1.0463295968328514</v>
      </c>
    </row>
    <row r="9666" spans="1:22" ht="12.75" x14ac:dyDescent="0.2">
      <c r="A9666" s="1" t="s">
        <v>1380</v>
      </c>
      <c r="B9666" s="1" t="s">
        <v>5</v>
      </c>
      <c r="C9666" s="1" t="s">
        <v>2919</v>
      </c>
      <c r="D9666" s="1" t="s">
        <v>891</v>
      </c>
      <c r="E9666" s="1">
        <v>33848</v>
      </c>
      <c r="F9666" s="1">
        <v>15774</v>
      </c>
      <c r="N9666">
        <f t="shared" si="751"/>
        <v>0.46602458047742851</v>
      </c>
      <c r="S9666">
        <f t="shared" si="752"/>
        <v>14.887202500938178</v>
      </c>
      <c r="T9666">
        <f t="shared" si="753"/>
        <v>1.9257214069315227</v>
      </c>
      <c r="U9666">
        <f t="shared" si="754"/>
        <v>1.3537191340065606</v>
      </c>
      <c r="V9666">
        <f t="shared" si="755"/>
        <v>1.2038899105330381</v>
      </c>
    </row>
    <row r="9667" spans="1:22" ht="12.75" x14ac:dyDescent="0.2">
      <c r="A9667" s="1" t="s">
        <v>1381</v>
      </c>
      <c r="B9667" s="1" t="s">
        <v>5</v>
      </c>
      <c r="C9667" s="1" t="s">
        <v>2919</v>
      </c>
      <c r="D9667" s="1" t="s">
        <v>891</v>
      </c>
      <c r="E9667" s="1">
        <v>529511</v>
      </c>
      <c r="F9667" s="1">
        <v>230388</v>
      </c>
      <c r="N9667">
        <f t="shared" ref="N9667:N9730" si="756">F9667/E9667</f>
        <v>0.4350957770471246</v>
      </c>
      <c r="S9667">
        <f t="shared" ref="S9667:S9730" si="757">N9667/0.031303704</f>
        <v>13.899178737670296</v>
      </c>
      <c r="T9667">
        <f t="shared" ref="T9667:T9730" si="758">N9667/0.242</f>
        <v>1.7979164340790272</v>
      </c>
      <c r="U9667">
        <f t="shared" ref="U9667:U9730" si="759">N9667/0.344255</f>
        <v>1.2638764202324575</v>
      </c>
      <c r="V9667">
        <f t="shared" ref="V9667:V9730" si="760">N9667/0.387099</f>
        <v>1.1239909610903789</v>
      </c>
    </row>
    <row r="9668" spans="1:22" ht="12.75" x14ac:dyDescent="0.2">
      <c r="A9668" s="1" t="s">
        <v>1382</v>
      </c>
      <c r="B9668" s="1" t="s">
        <v>5</v>
      </c>
      <c r="C9668" s="1" t="s">
        <v>2919</v>
      </c>
      <c r="D9668" s="1" t="s">
        <v>891</v>
      </c>
      <c r="E9668" s="1">
        <v>691506</v>
      </c>
      <c r="F9668" s="1">
        <v>299595</v>
      </c>
      <c r="N9668">
        <f t="shared" si="756"/>
        <v>0.4332500368760358</v>
      </c>
      <c r="S9668">
        <f t="shared" si="757"/>
        <v>13.840216380656928</v>
      </c>
      <c r="T9668">
        <f t="shared" si="758"/>
        <v>1.7902894085786605</v>
      </c>
      <c r="U9668">
        <f t="shared" si="759"/>
        <v>1.2585148708836063</v>
      </c>
      <c r="V9668">
        <f t="shared" si="760"/>
        <v>1.1192228263985073</v>
      </c>
    </row>
    <row r="9669" spans="1:22" ht="12.75" x14ac:dyDescent="0.2">
      <c r="A9669" s="1" t="s">
        <v>1383</v>
      </c>
      <c r="B9669" s="1" t="s">
        <v>5</v>
      </c>
      <c r="C9669" s="1" t="s">
        <v>2919</v>
      </c>
      <c r="D9669" s="1" t="s">
        <v>891</v>
      </c>
      <c r="E9669" s="1">
        <v>853244</v>
      </c>
      <c r="F9669" s="1">
        <v>366912</v>
      </c>
      <c r="N9669">
        <f t="shared" si="756"/>
        <v>0.43002001772060511</v>
      </c>
      <c r="S9669">
        <f t="shared" si="757"/>
        <v>13.737033091055457</v>
      </c>
      <c r="T9669">
        <f t="shared" si="758"/>
        <v>1.7769422219859716</v>
      </c>
      <c r="U9669">
        <f t="shared" si="759"/>
        <v>1.2491322354667473</v>
      </c>
      <c r="V9669">
        <f t="shared" si="760"/>
        <v>1.1108786582259449</v>
      </c>
    </row>
    <row r="9670" spans="1:22" ht="12.75" x14ac:dyDescent="0.2">
      <c r="A9670" s="1" t="s">
        <v>1384</v>
      </c>
      <c r="B9670" s="1" t="s">
        <v>5</v>
      </c>
      <c r="C9670" s="1" t="s">
        <v>2919</v>
      </c>
      <c r="D9670" s="1" t="s">
        <v>891</v>
      </c>
      <c r="E9670" s="1">
        <v>34346</v>
      </c>
      <c r="F9670" s="1">
        <v>15771</v>
      </c>
      <c r="N9670">
        <f t="shared" si="756"/>
        <v>0.45918010830955569</v>
      </c>
      <c r="S9670">
        <f t="shared" si="757"/>
        <v>14.668555143172695</v>
      </c>
      <c r="T9670">
        <f t="shared" si="758"/>
        <v>1.8974384640890731</v>
      </c>
      <c r="U9670">
        <f t="shared" si="759"/>
        <v>1.3338371506864264</v>
      </c>
      <c r="V9670">
        <f t="shared" si="760"/>
        <v>1.1862084591010456</v>
      </c>
    </row>
    <row r="9671" spans="1:22" ht="12.75" x14ac:dyDescent="0.2">
      <c r="A9671" s="1" t="s">
        <v>1385</v>
      </c>
      <c r="B9671" s="1" t="s">
        <v>5</v>
      </c>
      <c r="C9671" s="1" t="s">
        <v>2919</v>
      </c>
      <c r="D9671" s="1" t="s">
        <v>891</v>
      </c>
      <c r="E9671" s="1">
        <v>1484487</v>
      </c>
      <c r="F9671" s="1">
        <v>623053</v>
      </c>
      <c r="N9671">
        <f t="shared" si="756"/>
        <v>0.41970930024985065</v>
      </c>
      <c r="S9671">
        <f t="shared" si="757"/>
        <v>13.407656175443348</v>
      </c>
      <c r="T9671">
        <f t="shared" si="758"/>
        <v>1.734335951445664</v>
      </c>
      <c r="U9671">
        <f t="shared" si="759"/>
        <v>1.2191814214749261</v>
      </c>
      <c r="V9671">
        <f t="shared" si="760"/>
        <v>1.0842427912493977</v>
      </c>
    </row>
    <row r="9672" spans="1:22" ht="12.75" x14ac:dyDescent="0.2">
      <c r="A9672" s="1" t="s">
        <v>1386</v>
      </c>
      <c r="B9672" s="1" t="s">
        <v>5</v>
      </c>
      <c r="C9672" s="1" t="s">
        <v>2919</v>
      </c>
      <c r="D9672" s="1" t="s">
        <v>891</v>
      </c>
      <c r="E9672" s="1">
        <v>956049</v>
      </c>
      <c r="F9672" s="1">
        <v>404136</v>
      </c>
      <c r="N9672">
        <f t="shared" si="756"/>
        <v>0.42271473533260323</v>
      </c>
      <c r="S9672">
        <f t="shared" si="757"/>
        <v>13.503665104059353</v>
      </c>
      <c r="T9672">
        <f t="shared" si="758"/>
        <v>1.7467551046801786</v>
      </c>
      <c r="U9672">
        <f t="shared" si="759"/>
        <v>1.2279116798088721</v>
      </c>
      <c r="V9672">
        <f t="shared" si="760"/>
        <v>1.0920067872368651</v>
      </c>
    </row>
    <row r="9673" spans="1:22" ht="12.75" x14ac:dyDescent="0.2">
      <c r="A9673" s="1" t="s">
        <v>1387</v>
      </c>
      <c r="B9673" s="1" t="s">
        <v>5</v>
      </c>
      <c r="C9673" s="1" t="s">
        <v>2919</v>
      </c>
      <c r="D9673" s="1" t="s">
        <v>891</v>
      </c>
      <c r="E9673" s="1">
        <v>2332615</v>
      </c>
      <c r="F9673" s="1">
        <v>933184</v>
      </c>
      <c r="N9673">
        <f t="shared" si="756"/>
        <v>0.40005916107030093</v>
      </c>
      <c r="S9673">
        <f t="shared" si="757"/>
        <v>12.779930485871605</v>
      </c>
      <c r="T9673">
        <f t="shared" si="758"/>
        <v>1.6531370292161196</v>
      </c>
      <c r="U9673">
        <f t="shared" si="759"/>
        <v>1.1621012362065939</v>
      </c>
      <c r="V9673">
        <f t="shared" si="760"/>
        <v>1.0334802235869918</v>
      </c>
    </row>
    <row r="9674" spans="1:22" ht="12.75" x14ac:dyDescent="0.2">
      <c r="A9674" s="1" t="s">
        <v>1388</v>
      </c>
      <c r="B9674" s="1" t="s">
        <v>5</v>
      </c>
      <c r="C9674" s="1" t="s">
        <v>2919</v>
      </c>
      <c r="D9674" s="1" t="s">
        <v>891</v>
      </c>
      <c r="E9674" s="1">
        <v>40029</v>
      </c>
      <c r="F9674" s="1">
        <v>18560</v>
      </c>
      <c r="N9674">
        <f t="shared" si="756"/>
        <v>0.46366384371330788</v>
      </c>
      <c r="S9674">
        <f t="shared" si="757"/>
        <v>14.811788525514675</v>
      </c>
      <c r="T9674">
        <f t="shared" si="758"/>
        <v>1.9159662963359829</v>
      </c>
      <c r="U9674">
        <f t="shared" si="759"/>
        <v>1.3468616104727831</v>
      </c>
      <c r="V9674">
        <f t="shared" si="760"/>
        <v>1.1977913756256353</v>
      </c>
    </row>
    <row r="9675" spans="1:22" ht="12.75" x14ac:dyDescent="0.2">
      <c r="A9675" s="1" t="s">
        <v>1389</v>
      </c>
      <c r="B9675" s="1" t="s">
        <v>5</v>
      </c>
      <c r="C9675" s="1" t="s">
        <v>2919</v>
      </c>
      <c r="D9675" s="1" t="s">
        <v>891</v>
      </c>
      <c r="E9675" s="1">
        <v>616878</v>
      </c>
      <c r="F9675" s="1">
        <v>256814</v>
      </c>
      <c r="N9675">
        <f t="shared" si="756"/>
        <v>0.4163124637286465</v>
      </c>
      <c r="S9675">
        <f t="shared" si="757"/>
        <v>13.299143888168841</v>
      </c>
      <c r="T9675">
        <f t="shared" si="758"/>
        <v>1.7202994368952336</v>
      </c>
      <c r="U9675">
        <f t="shared" si="759"/>
        <v>1.209314211060541</v>
      </c>
      <c r="V9675">
        <f t="shared" si="760"/>
        <v>1.0754676806931727</v>
      </c>
    </row>
    <row r="9676" spans="1:22" ht="12.75" x14ac:dyDescent="0.2">
      <c r="A9676" s="1" t="s">
        <v>1390</v>
      </c>
      <c r="B9676" s="1" t="s">
        <v>5</v>
      </c>
      <c r="C9676" s="1" t="s">
        <v>2919</v>
      </c>
      <c r="D9676" s="1" t="s">
        <v>891</v>
      </c>
      <c r="E9676" s="1">
        <v>1541668</v>
      </c>
      <c r="F9676" s="1">
        <v>632488</v>
      </c>
      <c r="N9676">
        <f t="shared" si="756"/>
        <v>0.41026213166518344</v>
      </c>
      <c r="S9676">
        <f t="shared" si="757"/>
        <v>13.105865416603205</v>
      </c>
      <c r="T9676">
        <f t="shared" si="758"/>
        <v>1.6952980647321629</v>
      </c>
      <c r="U9676">
        <f t="shared" si="759"/>
        <v>1.1917390645457102</v>
      </c>
      <c r="V9676">
        <f t="shared" si="760"/>
        <v>1.0598377460680173</v>
      </c>
    </row>
    <row r="9677" spans="1:22" ht="12.75" x14ac:dyDescent="0.2">
      <c r="A9677" s="1" t="s">
        <v>1391</v>
      </c>
      <c r="B9677" s="1" t="s">
        <v>5</v>
      </c>
      <c r="C9677" s="1" t="s">
        <v>2919</v>
      </c>
      <c r="D9677" s="1" t="s">
        <v>891</v>
      </c>
      <c r="E9677" s="1">
        <v>260390</v>
      </c>
      <c r="F9677" s="1">
        <v>112738</v>
      </c>
      <c r="N9677">
        <f t="shared" si="756"/>
        <v>0.43295825492530438</v>
      </c>
      <c r="S9677">
        <f t="shared" si="757"/>
        <v>13.830895376639914</v>
      </c>
      <c r="T9677">
        <f t="shared" si="758"/>
        <v>1.7890836980384479</v>
      </c>
      <c r="U9677">
        <f t="shared" si="759"/>
        <v>1.2576672958281054</v>
      </c>
      <c r="V9677">
        <f t="shared" si="760"/>
        <v>1.1184690606932706</v>
      </c>
    </row>
    <row r="9678" spans="1:22" ht="12.75" x14ac:dyDescent="0.2">
      <c r="A9678" s="1" t="s">
        <v>1392</v>
      </c>
      <c r="B9678" s="1" t="s">
        <v>5</v>
      </c>
      <c r="C9678" s="1" t="s">
        <v>2919</v>
      </c>
      <c r="D9678" s="1" t="s">
        <v>891</v>
      </c>
      <c r="E9678" s="1">
        <v>853244</v>
      </c>
      <c r="F9678" s="1">
        <v>366912</v>
      </c>
      <c r="N9678">
        <f t="shared" si="756"/>
        <v>0.43002001772060511</v>
      </c>
      <c r="S9678">
        <f t="shared" si="757"/>
        <v>13.737033091055457</v>
      </c>
      <c r="T9678">
        <f t="shared" si="758"/>
        <v>1.7769422219859716</v>
      </c>
      <c r="U9678">
        <f t="shared" si="759"/>
        <v>1.2491322354667473</v>
      </c>
      <c r="V9678">
        <f t="shared" si="760"/>
        <v>1.1108786582259449</v>
      </c>
    </row>
    <row r="9679" spans="1:22" ht="12.75" x14ac:dyDescent="0.2">
      <c r="A9679" s="1" t="s">
        <v>1393</v>
      </c>
      <c r="B9679" s="1" t="s">
        <v>5</v>
      </c>
      <c r="C9679" s="1" t="s">
        <v>2919</v>
      </c>
      <c r="D9679" s="1" t="s">
        <v>891</v>
      </c>
      <c r="E9679" s="1">
        <v>853244</v>
      </c>
      <c r="F9679" s="1">
        <v>366912</v>
      </c>
      <c r="N9679">
        <f t="shared" si="756"/>
        <v>0.43002001772060511</v>
      </c>
      <c r="S9679">
        <f t="shared" si="757"/>
        <v>13.737033091055457</v>
      </c>
      <c r="T9679">
        <f t="shared" si="758"/>
        <v>1.7769422219859716</v>
      </c>
      <c r="U9679">
        <f t="shared" si="759"/>
        <v>1.2491322354667473</v>
      </c>
      <c r="V9679">
        <f t="shared" si="760"/>
        <v>1.1108786582259449</v>
      </c>
    </row>
    <row r="9680" spans="1:22" ht="12.75" x14ac:dyDescent="0.2">
      <c r="A9680" s="1" t="s">
        <v>1394</v>
      </c>
      <c r="B9680" s="1" t="s">
        <v>5</v>
      </c>
      <c r="C9680" s="1" t="s">
        <v>2919</v>
      </c>
      <c r="D9680" s="1" t="s">
        <v>891</v>
      </c>
      <c r="E9680" s="1">
        <v>307452</v>
      </c>
      <c r="F9680" s="1">
        <v>135614</v>
      </c>
      <c r="N9680">
        <f t="shared" si="756"/>
        <v>0.44108999128319215</v>
      </c>
      <c r="S9680">
        <f t="shared" si="757"/>
        <v>14.090664519546701</v>
      </c>
      <c r="T9680">
        <f t="shared" si="758"/>
        <v>1.822685914393356</v>
      </c>
      <c r="U9680">
        <f t="shared" si="759"/>
        <v>1.2812885543657817</v>
      </c>
      <c r="V9680">
        <f t="shared" si="760"/>
        <v>1.139475925495008</v>
      </c>
    </row>
    <row r="9681" spans="1:22" ht="12.75" x14ac:dyDescent="0.2">
      <c r="A9681" s="1" t="s">
        <v>1395</v>
      </c>
      <c r="B9681" s="1" t="s">
        <v>5</v>
      </c>
      <c r="C9681" s="1" t="s">
        <v>2919</v>
      </c>
      <c r="D9681" s="1" t="s">
        <v>891</v>
      </c>
      <c r="E9681" s="1">
        <v>853244</v>
      </c>
      <c r="F9681" s="1">
        <v>366912</v>
      </c>
      <c r="N9681">
        <f t="shared" si="756"/>
        <v>0.43002001772060511</v>
      </c>
      <c r="S9681">
        <f t="shared" si="757"/>
        <v>13.737033091055457</v>
      </c>
      <c r="T9681">
        <f t="shared" si="758"/>
        <v>1.7769422219859716</v>
      </c>
      <c r="U9681">
        <f t="shared" si="759"/>
        <v>1.2491322354667473</v>
      </c>
      <c r="V9681">
        <f t="shared" si="760"/>
        <v>1.1108786582259449</v>
      </c>
    </row>
    <row r="9682" spans="1:22" ht="12.75" x14ac:dyDescent="0.2">
      <c r="A9682" s="1" t="s">
        <v>1396</v>
      </c>
      <c r="B9682" s="1" t="s">
        <v>5</v>
      </c>
      <c r="C9682" s="1" t="s">
        <v>2919</v>
      </c>
      <c r="D9682" s="1" t="s">
        <v>891</v>
      </c>
      <c r="E9682" s="1">
        <v>476825</v>
      </c>
      <c r="F9682" s="1">
        <v>208744</v>
      </c>
      <c r="N9682">
        <f t="shared" si="756"/>
        <v>0.43777905940334505</v>
      </c>
      <c r="S9682">
        <f t="shared" si="757"/>
        <v>13.984896464755257</v>
      </c>
      <c r="T9682">
        <f t="shared" si="758"/>
        <v>1.8090043776997731</v>
      </c>
      <c r="U9682">
        <f t="shared" si="759"/>
        <v>1.271670881768878</v>
      </c>
      <c r="V9682">
        <f t="shared" si="760"/>
        <v>1.1309227339862542</v>
      </c>
    </row>
    <row r="9683" spans="1:22" ht="12.75" x14ac:dyDescent="0.2">
      <c r="A9683" s="1" t="s">
        <v>1397</v>
      </c>
      <c r="B9683" s="1" t="s">
        <v>5</v>
      </c>
      <c r="C9683" s="1" t="s">
        <v>2919</v>
      </c>
      <c r="D9683" s="1" t="s">
        <v>891</v>
      </c>
      <c r="E9683" s="1">
        <v>139586</v>
      </c>
      <c r="F9683" s="1">
        <v>65712</v>
      </c>
      <c r="N9683">
        <f t="shared" si="756"/>
        <v>0.47076354362185319</v>
      </c>
      <c r="S9683">
        <f t="shared" si="757"/>
        <v>15.038589159348465</v>
      </c>
      <c r="T9683">
        <f t="shared" si="758"/>
        <v>1.9453038992638563</v>
      </c>
      <c r="U9683">
        <f t="shared" si="759"/>
        <v>1.3674849853215008</v>
      </c>
      <c r="V9683">
        <f t="shared" si="760"/>
        <v>1.2161321615965248</v>
      </c>
    </row>
    <row r="9684" spans="1:22" ht="12.75" x14ac:dyDescent="0.2">
      <c r="A9684" s="1" t="s">
        <v>1398</v>
      </c>
      <c r="B9684" s="1" t="s">
        <v>5</v>
      </c>
      <c r="C9684" s="1" t="s">
        <v>2919</v>
      </c>
      <c r="D9684" s="1" t="s">
        <v>891</v>
      </c>
      <c r="E9684" s="1">
        <v>77487</v>
      </c>
      <c r="F9684" s="1">
        <v>36273</v>
      </c>
      <c r="N9684">
        <f t="shared" si="756"/>
        <v>0.46811723256804366</v>
      </c>
      <c r="S9684">
        <f t="shared" si="757"/>
        <v>14.95405248426971</v>
      </c>
      <c r="T9684">
        <f t="shared" si="758"/>
        <v>1.9343687296200152</v>
      </c>
      <c r="U9684">
        <f t="shared" si="759"/>
        <v>1.3597979188916463</v>
      </c>
      <c r="V9684">
        <f t="shared" si="760"/>
        <v>1.2092958973493697</v>
      </c>
    </row>
    <row r="9685" spans="1:22" ht="12.75" x14ac:dyDescent="0.2">
      <c r="A9685" s="1" t="s">
        <v>1399</v>
      </c>
      <c r="B9685" s="1" t="s">
        <v>5</v>
      </c>
      <c r="C9685" s="1" t="s">
        <v>2919</v>
      </c>
      <c r="D9685" s="1" t="s">
        <v>891</v>
      </c>
      <c r="E9685" s="1">
        <v>853244</v>
      </c>
      <c r="F9685" s="1">
        <v>366912</v>
      </c>
      <c r="N9685">
        <f t="shared" si="756"/>
        <v>0.43002001772060511</v>
      </c>
      <c r="S9685">
        <f t="shared" si="757"/>
        <v>13.737033091055457</v>
      </c>
      <c r="T9685">
        <f t="shared" si="758"/>
        <v>1.7769422219859716</v>
      </c>
      <c r="U9685">
        <f t="shared" si="759"/>
        <v>1.2491322354667473</v>
      </c>
      <c r="V9685">
        <f t="shared" si="760"/>
        <v>1.1108786582259449</v>
      </c>
    </row>
    <row r="9686" spans="1:22" ht="12.75" x14ac:dyDescent="0.2">
      <c r="A9686" s="1" t="s">
        <v>1400</v>
      </c>
      <c r="B9686" s="1" t="s">
        <v>5</v>
      </c>
      <c r="C9686" s="1" t="s">
        <v>2919</v>
      </c>
      <c r="D9686" s="1" t="s">
        <v>891</v>
      </c>
      <c r="E9686" s="1">
        <v>853244</v>
      </c>
      <c r="F9686" s="1">
        <v>366912</v>
      </c>
      <c r="N9686">
        <f t="shared" si="756"/>
        <v>0.43002001772060511</v>
      </c>
      <c r="S9686">
        <f t="shared" si="757"/>
        <v>13.737033091055457</v>
      </c>
      <c r="T9686">
        <f t="shared" si="758"/>
        <v>1.7769422219859716</v>
      </c>
      <c r="U9686">
        <f t="shared" si="759"/>
        <v>1.2491322354667473</v>
      </c>
      <c r="V9686">
        <f t="shared" si="760"/>
        <v>1.1108786582259449</v>
      </c>
    </row>
    <row r="9687" spans="1:22" ht="12.75" x14ac:dyDescent="0.2">
      <c r="A9687" s="1" t="s">
        <v>1401</v>
      </c>
      <c r="B9687" s="1" t="s">
        <v>5</v>
      </c>
      <c r="C9687" s="1" t="s">
        <v>2919</v>
      </c>
      <c r="D9687" s="1" t="s">
        <v>891</v>
      </c>
      <c r="E9687" s="1">
        <v>28505</v>
      </c>
      <c r="F9687" s="1">
        <v>14120</v>
      </c>
      <c r="N9687">
        <f t="shared" si="756"/>
        <v>0.49535169268549378</v>
      </c>
      <c r="S9687">
        <f t="shared" si="757"/>
        <v>15.824060075622162</v>
      </c>
      <c r="T9687">
        <f t="shared" si="758"/>
        <v>2.0469078210144374</v>
      </c>
      <c r="U9687">
        <f t="shared" si="759"/>
        <v>1.4389092175436633</v>
      </c>
      <c r="V9687">
        <f t="shared" si="760"/>
        <v>1.2796511814432323</v>
      </c>
    </row>
    <row r="9688" spans="1:22" ht="12.75" x14ac:dyDescent="0.2">
      <c r="A9688" s="1" t="s">
        <v>1402</v>
      </c>
      <c r="B9688" s="1" t="s">
        <v>5</v>
      </c>
      <c r="C9688" s="1" t="s">
        <v>2919</v>
      </c>
      <c r="D9688" s="1" t="s">
        <v>891</v>
      </c>
      <c r="E9688" s="1">
        <v>853244</v>
      </c>
      <c r="F9688" s="1">
        <v>366912</v>
      </c>
      <c r="N9688">
        <f t="shared" si="756"/>
        <v>0.43002001772060511</v>
      </c>
      <c r="S9688">
        <f t="shared" si="757"/>
        <v>13.737033091055457</v>
      </c>
      <c r="T9688">
        <f t="shared" si="758"/>
        <v>1.7769422219859716</v>
      </c>
      <c r="U9688">
        <f t="shared" si="759"/>
        <v>1.2491322354667473</v>
      </c>
      <c r="V9688">
        <f t="shared" si="760"/>
        <v>1.1108786582259449</v>
      </c>
    </row>
    <row r="9689" spans="1:22" ht="12.75" x14ac:dyDescent="0.2">
      <c r="A9689" s="1" t="s">
        <v>1403</v>
      </c>
      <c r="B9689" s="1" t="s">
        <v>5</v>
      </c>
      <c r="C9689" s="1" t="s">
        <v>2919</v>
      </c>
      <c r="D9689" s="1" t="s">
        <v>891</v>
      </c>
      <c r="E9689" s="1">
        <v>853244</v>
      </c>
      <c r="F9689" s="1">
        <v>366912</v>
      </c>
      <c r="N9689">
        <f t="shared" si="756"/>
        <v>0.43002001772060511</v>
      </c>
      <c r="S9689">
        <f t="shared" si="757"/>
        <v>13.737033091055457</v>
      </c>
      <c r="T9689">
        <f t="shared" si="758"/>
        <v>1.7769422219859716</v>
      </c>
      <c r="U9689">
        <f t="shared" si="759"/>
        <v>1.2491322354667473</v>
      </c>
      <c r="V9689">
        <f t="shared" si="760"/>
        <v>1.1108786582259449</v>
      </c>
    </row>
    <row r="9690" spans="1:22" ht="12.75" x14ac:dyDescent="0.2">
      <c r="A9690" s="1" t="s">
        <v>1404</v>
      </c>
      <c r="B9690" s="1" t="s">
        <v>5</v>
      </c>
      <c r="C9690" s="1" t="s">
        <v>2919</v>
      </c>
      <c r="D9690" s="1" t="s">
        <v>891</v>
      </c>
      <c r="E9690" s="1">
        <v>258795</v>
      </c>
      <c r="F9690" s="1">
        <v>116403</v>
      </c>
      <c r="N9690">
        <f t="shared" si="756"/>
        <v>0.44978844258969453</v>
      </c>
      <c r="S9690">
        <f t="shared" si="757"/>
        <v>14.368537428979474</v>
      </c>
      <c r="T9690">
        <f t="shared" si="758"/>
        <v>1.858629928056589</v>
      </c>
      <c r="U9690">
        <f t="shared" si="759"/>
        <v>1.3065560197809605</v>
      </c>
      <c r="V9690">
        <f t="shared" si="760"/>
        <v>1.1619467954959699</v>
      </c>
    </row>
    <row r="9691" spans="1:22" ht="12.75" x14ac:dyDescent="0.2">
      <c r="A9691" s="1" t="s">
        <v>1405</v>
      </c>
      <c r="B9691" s="1" t="s">
        <v>5</v>
      </c>
      <c r="C9691" s="1" t="s">
        <v>2919</v>
      </c>
      <c r="D9691" s="1" t="s">
        <v>891</v>
      </c>
      <c r="E9691" s="1">
        <v>18249</v>
      </c>
      <c r="F9691" s="1">
        <v>9462</v>
      </c>
      <c r="N9691">
        <f t="shared" si="756"/>
        <v>0.51849416406378435</v>
      </c>
      <c r="S9691">
        <f t="shared" si="757"/>
        <v>16.563348671575234</v>
      </c>
      <c r="T9691">
        <f t="shared" si="758"/>
        <v>2.1425378680321669</v>
      </c>
      <c r="U9691">
        <f t="shared" si="759"/>
        <v>1.5061340113107562</v>
      </c>
      <c r="V9691">
        <f t="shared" si="760"/>
        <v>1.3394355554103325</v>
      </c>
    </row>
    <row r="9692" spans="1:22" ht="12.75" x14ac:dyDescent="0.2">
      <c r="A9692" s="1" t="s">
        <v>1406</v>
      </c>
      <c r="B9692" s="1" t="s">
        <v>5</v>
      </c>
      <c r="C9692" s="1" t="s">
        <v>2919</v>
      </c>
      <c r="D9692" s="1" t="s">
        <v>891</v>
      </c>
      <c r="E9692" s="1">
        <v>21811</v>
      </c>
      <c r="F9692" s="1">
        <v>10055</v>
      </c>
      <c r="N9692">
        <f t="shared" si="756"/>
        <v>0.46100591444683875</v>
      </c>
      <c r="S9692">
        <f t="shared" si="757"/>
        <v>14.726880705453857</v>
      </c>
      <c r="T9692">
        <f t="shared" si="758"/>
        <v>1.9049831175489205</v>
      </c>
      <c r="U9692">
        <f t="shared" si="759"/>
        <v>1.3391407951862393</v>
      </c>
      <c r="V9692">
        <f t="shared" si="760"/>
        <v>1.1909250978350208</v>
      </c>
    </row>
    <row r="9693" spans="1:22" ht="12.75" x14ac:dyDescent="0.2">
      <c r="A9693" s="1" t="s">
        <v>1407</v>
      </c>
      <c r="B9693" s="1" t="s">
        <v>5</v>
      </c>
      <c r="C9693" s="1" t="s">
        <v>2919</v>
      </c>
      <c r="D9693" s="1" t="s">
        <v>891</v>
      </c>
      <c r="E9693" s="1">
        <v>160537</v>
      </c>
      <c r="F9693" s="1">
        <v>73154</v>
      </c>
      <c r="N9693">
        <f t="shared" si="756"/>
        <v>0.45568311355014735</v>
      </c>
      <c r="S9693">
        <f t="shared" si="757"/>
        <v>14.556843290817831</v>
      </c>
      <c r="T9693">
        <f t="shared" si="758"/>
        <v>1.88298807252127</v>
      </c>
      <c r="U9693">
        <f t="shared" si="759"/>
        <v>1.323678998272058</v>
      </c>
      <c r="V9693">
        <f t="shared" si="760"/>
        <v>1.1771746079172183</v>
      </c>
    </row>
    <row r="9694" spans="1:22" ht="12.75" x14ac:dyDescent="0.2">
      <c r="A9694" s="1" t="s">
        <v>1408</v>
      </c>
      <c r="B9694" s="1" t="s">
        <v>5</v>
      </c>
      <c r="C9694" s="1" t="s">
        <v>2919</v>
      </c>
      <c r="D9694" s="1" t="s">
        <v>891</v>
      </c>
      <c r="E9694" s="1">
        <v>25586</v>
      </c>
      <c r="F9694" s="1">
        <v>12108</v>
      </c>
      <c r="N9694">
        <f t="shared" si="756"/>
        <v>0.47322754631439068</v>
      </c>
      <c r="S9694">
        <f t="shared" si="757"/>
        <v>15.117301975331438</v>
      </c>
      <c r="T9694">
        <f t="shared" si="758"/>
        <v>1.9554857285718623</v>
      </c>
      <c r="U9694">
        <f t="shared" si="759"/>
        <v>1.3746424781466957</v>
      </c>
      <c r="V9694">
        <f t="shared" si="760"/>
        <v>1.2224974652850837</v>
      </c>
    </row>
    <row r="9695" spans="1:22" ht="12.75" x14ac:dyDescent="0.2">
      <c r="A9695" s="1" t="s">
        <v>1409</v>
      </c>
      <c r="B9695" s="1" t="s">
        <v>5</v>
      </c>
      <c r="C9695" s="1" t="s">
        <v>2919</v>
      </c>
      <c r="D9695" s="1" t="s">
        <v>891</v>
      </c>
      <c r="E9695" s="1">
        <v>25586</v>
      </c>
      <c r="F9695" s="1">
        <v>12108</v>
      </c>
      <c r="N9695">
        <f t="shared" si="756"/>
        <v>0.47322754631439068</v>
      </c>
      <c r="S9695">
        <f t="shared" si="757"/>
        <v>15.117301975331438</v>
      </c>
      <c r="T9695">
        <f t="shared" si="758"/>
        <v>1.9554857285718623</v>
      </c>
      <c r="U9695">
        <f t="shared" si="759"/>
        <v>1.3746424781466957</v>
      </c>
      <c r="V9695">
        <f t="shared" si="760"/>
        <v>1.2224974652850837</v>
      </c>
    </row>
    <row r="9696" spans="1:22" ht="12.75" x14ac:dyDescent="0.2">
      <c r="A9696" s="1" t="s">
        <v>1410</v>
      </c>
      <c r="B9696" s="1" t="s">
        <v>5</v>
      </c>
      <c r="C9696" s="1" t="s">
        <v>2919</v>
      </c>
      <c r="D9696" s="1" t="s">
        <v>891</v>
      </c>
      <c r="E9696" s="1">
        <v>535823</v>
      </c>
      <c r="F9696" s="1">
        <v>191300</v>
      </c>
      <c r="N9696">
        <f t="shared" si="756"/>
        <v>0.35702088189570064</v>
      </c>
      <c r="S9696">
        <f t="shared" si="757"/>
        <v>11.40506829146163</v>
      </c>
      <c r="T9696">
        <f t="shared" si="758"/>
        <v>1.4752929003954571</v>
      </c>
      <c r="U9696">
        <f t="shared" si="759"/>
        <v>1.0370826332099772</v>
      </c>
      <c r="V9696">
        <f t="shared" si="760"/>
        <v>0.92229864168003695</v>
      </c>
    </row>
    <row r="9697" spans="1:22" ht="12.75" x14ac:dyDescent="0.2">
      <c r="A9697" s="1" t="s">
        <v>1411</v>
      </c>
      <c r="B9697" s="1" t="s">
        <v>5</v>
      </c>
      <c r="C9697" s="1" t="s">
        <v>2919</v>
      </c>
      <c r="D9697" s="1" t="s">
        <v>891</v>
      </c>
      <c r="E9697" s="1">
        <v>77975</v>
      </c>
      <c r="F9697" s="1">
        <v>27140</v>
      </c>
      <c r="N9697">
        <f t="shared" si="756"/>
        <v>0.34806027572940046</v>
      </c>
      <c r="S9697">
        <f t="shared" si="757"/>
        <v>11.118820818437346</v>
      </c>
      <c r="T9697">
        <f t="shared" si="758"/>
        <v>1.4382656021876052</v>
      </c>
      <c r="U9697">
        <f t="shared" si="759"/>
        <v>1.0110536542080739</v>
      </c>
      <c r="V9697">
        <f t="shared" si="760"/>
        <v>0.89915054218533352</v>
      </c>
    </row>
    <row r="9698" spans="1:22" ht="12.75" x14ac:dyDescent="0.2">
      <c r="A9698" s="1" t="s">
        <v>1412</v>
      </c>
      <c r="B9698" s="1" t="s">
        <v>5</v>
      </c>
      <c r="C9698" s="1" t="s">
        <v>2919</v>
      </c>
      <c r="D9698" s="1" t="s">
        <v>891</v>
      </c>
      <c r="E9698" s="1">
        <v>47688</v>
      </c>
      <c r="F9698" s="1">
        <v>16964</v>
      </c>
      <c r="N9698">
        <f t="shared" si="756"/>
        <v>0.35572890454621708</v>
      </c>
      <c r="S9698">
        <f t="shared" si="757"/>
        <v>11.363795943962959</v>
      </c>
      <c r="T9698">
        <f t="shared" si="758"/>
        <v>1.4699541510174261</v>
      </c>
      <c r="U9698">
        <f t="shared" si="759"/>
        <v>1.0333296670962429</v>
      </c>
      <c r="V9698">
        <f t="shared" si="760"/>
        <v>0.91896105271834094</v>
      </c>
    </row>
    <row r="9699" spans="1:22" ht="12.75" x14ac:dyDescent="0.2">
      <c r="A9699" s="1" t="s">
        <v>1413</v>
      </c>
      <c r="B9699" s="1" t="s">
        <v>5</v>
      </c>
      <c r="C9699" s="1" t="s">
        <v>2919</v>
      </c>
      <c r="D9699" s="1" t="s">
        <v>891</v>
      </c>
      <c r="E9699" s="1">
        <v>77975</v>
      </c>
      <c r="F9699" s="1">
        <v>27140</v>
      </c>
      <c r="N9699">
        <f t="shared" si="756"/>
        <v>0.34806027572940046</v>
      </c>
      <c r="S9699">
        <f t="shared" si="757"/>
        <v>11.118820818437346</v>
      </c>
      <c r="T9699">
        <f t="shared" si="758"/>
        <v>1.4382656021876052</v>
      </c>
      <c r="U9699">
        <f t="shared" si="759"/>
        <v>1.0110536542080739</v>
      </c>
      <c r="V9699">
        <f t="shared" si="760"/>
        <v>0.89915054218533352</v>
      </c>
    </row>
    <row r="9700" spans="1:22" ht="12.75" x14ac:dyDescent="0.2">
      <c r="A9700" s="1" t="s">
        <v>1414</v>
      </c>
      <c r="B9700" s="1" t="s">
        <v>5</v>
      </c>
      <c r="C9700" s="1" t="s">
        <v>2919</v>
      </c>
      <c r="D9700" s="1" t="s">
        <v>891</v>
      </c>
      <c r="E9700" s="1">
        <v>525836</v>
      </c>
      <c r="F9700" s="1">
        <v>196142</v>
      </c>
      <c r="N9700">
        <f t="shared" si="756"/>
        <v>0.37300983576628455</v>
      </c>
      <c r="S9700">
        <f t="shared" si="757"/>
        <v>11.91583704491598</v>
      </c>
      <c r="T9700">
        <f t="shared" si="758"/>
        <v>1.5413629577119197</v>
      </c>
      <c r="U9700">
        <f t="shared" si="759"/>
        <v>1.0835277215037822</v>
      </c>
      <c r="V9700">
        <f t="shared" si="760"/>
        <v>0.96360320167782532</v>
      </c>
    </row>
    <row r="9701" spans="1:22" ht="12.75" x14ac:dyDescent="0.2">
      <c r="A9701" s="1" t="s">
        <v>1415</v>
      </c>
      <c r="B9701" s="1" t="s">
        <v>5</v>
      </c>
      <c r="C9701" s="1" t="s">
        <v>2919</v>
      </c>
      <c r="D9701" s="1" t="s">
        <v>891</v>
      </c>
      <c r="E9701" s="1">
        <v>31158</v>
      </c>
      <c r="F9701" s="1">
        <v>11300</v>
      </c>
      <c r="N9701">
        <f t="shared" si="756"/>
        <v>0.362667693690224</v>
      </c>
      <c r="S9701">
        <f t="shared" si="757"/>
        <v>11.585456267099381</v>
      </c>
      <c r="T9701">
        <f t="shared" si="758"/>
        <v>1.4986268334306778</v>
      </c>
      <c r="U9701">
        <f t="shared" si="759"/>
        <v>1.0534856245812669</v>
      </c>
      <c r="V9701">
        <f t="shared" si="760"/>
        <v>0.93688615493768768</v>
      </c>
    </row>
    <row r="9702" spans="1:22" ht="12.75" x14ac:dyDescent="0.2">
      <c r="A9702" s="1" t="s">
        <v>1416</v>
      </c>
      <c r="B9702" s="1" t="s">
        <v>5</v>
      </c>
      <c r="C9702" s="1" t="s">
        <v>2919</v>
      </c>
      <c r="D9702" s="1" t="s">
        <v>891</v>
      </c>
      <c r="E9702" s="1">
        <v>535823</v>
      </c>
      <c r="F9702" s="1">
        <v>191300</v>
      </c>
      <c r="N9702">
        <f t="shared" si="756"/>
        <v>0.35702088189570064</v>
      </c>
      <c r="S9702">
        <f t="shared" si="757"/>
        <v>11.40506829146163</v>
      </c>
      <c r="T9702">
        <f t="shared" si="758"/>
        <v>1.4752929003954571</v>
      </c>
      <c r="U9702">
        <f t="shared" si="759"/>
        <v>1.0370826332099772</v>
      </c>
      <c r="V9702">
        <f t="shared" si="760"/>
        <v>0.92229864168003695</v>
      </c>
    </row>
    <row r="9703" spans="1:22" ht="12.75" x14ac:dyDescent="0.2">
      <c r="A9703" s="1" t="s">
        <v>1417</v>
      </c>
      <c r="B9703" s="1" t="s">
        <v>5</v>
      </c>
      <c r="C9703" s="1" t="s">
        <v>2919</v>
      </c>
      <c r="D9703" s="1" t="s">
        <v>891</v>
      </c>
      <c r="E9703" s="1">
        <v>150400</v>
      </c>
      <c r="F9703" s="1">
        <v>51239</v>
      </c>
      <c r="N9703">
        <f t="shared" si="756"/>
        <v>0.34068484042553193</v>
      </c>
      <c r="S9703">
        <f t="shared" si="757"/>
        <v>10.88321178942696</v>
      </c>
      <c r="T9703">
        <f t="shared" si="758"/>
        <v>1.4077885967997188</v>
      </c>
      <c r="U9703">
        <f t="shared" si="759"/>
        <v>0.98962931671444698</v>
      </c>
      <c r="V9703">
        <f t="shared" si="760"/>
        <v>0.88009744387232181</v>
      </c>
    </row>
    <row r="9704" spans="1:22" ht="12.75" x14ac:dyDescent="0.2">
      <c r="A9704" s="1" t="s">
        <v>1418</v>
      </c>
      <c r="B9704" s="1" t="s">
        <v>5</v>
      </c>
      <c r="C9704" s="1" t="s">
        <v>2919</v>
      </c>
      <c r="D9704" s="1" t="s">
        <v>891</v>
      </c>
      <c r="E9704" s="1">
        <v>77975</v>
      </c>
      <c r="F9704" s="1">
        <v>27140</v>
      </c>
      <c r="N9704">
        <f t="shared" si="756"/>
        <v>0.34806027572940046</v>
      </c>
      <c r="S9704">
        <f t="shared" si="757"/>
        <v>11.118820818437346</v>
      </c>
      <c r="T9704">
        <f t="shared" si="758"/>
        <v>1.4382656021876052</v>
      </c>
      <c r="U9704">
        <f t="shared" si="759"/>
        <v>1.0110536542080739</v>
      </c>
      <c r="V9704">
        <f t="shared" si="760"/>
        <v>0.89915054218533352</v>
      </c>
    </row>
    <row r="9705" spans="1:22" ht="12.75" x14ac:dyDescent="0.2">
      <c r="A9705" s="1" t="s">
        <v>1419</v>
      </c>
      <c r="B9705" s="1" t="s">
        <v>5</v>
      </c>
      <c r="C9705" s="1" t="s">
        <v>2919</v>
      </c>
      <c r="D9705" s="1" t="s">
        <v>891</v>
      </c>
      <c r="E9705" s="1">
        <v>1484802</v>
      </c>
      <c r="F9705" s="1">
        <v>575230</v>
      </c>
      <c r="N9705">
        <f t="shared" si="756"/>
        <v>0.38741192428350718</v>
      </c>
      <c r="S9705">
        <f t="shared" si="757"/>
        <v>12.375913223671779</v>
      </c>
      <c r="T9705">
        <f t="shared" si="758"/>
        <v>1.6008757201797819</v>
      </c>
      <c r="U9705">
        <f t="shared" si="759"/>
        <v>1.1253632460923071</v>
      </c>
      <c r="V9705">
        <f t="shared" si="760"/>
        <v>1.0008083830841907</v>
      </c>
    </row>
    <row r="9706" spans="1:22" ht="12.75" x14ac:dyDescent="0.2">
      <c r="A9706" s="1" t="s">
        <v>1420</v>
      </c>
      <c r="B9706" s="1" t="s">
        <v>5</v>
      </c>
      <c r="C9706" s="1" t="s">
        <v>2919</v>
      </c>
      <c r="D9706" s="1" t="s">
        <v>891</v>
      </c>
      <c r="E9706" s="1">
        <v>150400</v>
      </c>
      <c r="F9706" s="1">
        <v>51239</v>
      </c>
      <c r="N9706">
        <f t="shared" si="756"/>
        <v>0.34068484042553193</v>
      </c>
      <c r="S9706">
        <f t="shared" si="757"/>
        <v>10.88321178942696</v>
      </c>
      <c r="T9706">
        <f t="shared" si="758"/>
        <v>1.4077885967997188</v>
      </c>
      <c r="U9706">
        <f t="shared" si="759"/>
        <v>0.98962931671444698</v>
      </c>
      <c r="V9706">
        <f t="shared" si="760"/>
        <v>0.88009744387232181</v>
      </c>
    </row>
    <row r="9707" spans="1:22" ht="12.75" x14ac:dyDescent="0.2">
      <c r="A9707" s="1" t="s">
        <v>1421</v>
      </c>
      <c r="B9707" s="1" t="s">
        <v>5</v>
      </c>
      <c r="C9707" s="1" t="s">
        <v>2919</v>
      </c>
      <c r="D9707" s="1" t="s">
        <v>891</v>
      </c>
      <c r="E9707" s="1">
        <v>535823</v>
      </c>
      <c r="F9707" s="1">
        <v>191300</v>
      </c>
      <c r="N9707">
        <f t="shared" si="756"/>
        <v>0.35702088189570064</v>
      </c>
      <c r="S9707">
        <f t="shared" si="757"/>
        <v>11.40506829146163</v>
      </c>
      <c r="T9707">
        <f t="shared" si="758"/>
        <v>1.4752929003954571</v>
      </c>
      <c r="U9707">
        <f t="shared" si="759"/>
        <v>1.0370826332099772</v>
      </c>
      <c r="V9707">
        <f t="shared" si="760"/>
        <v>0.92229864168003695</v>
      </c>
    </row>
    <row r="9708" spans="1:22" ht="12.75" x14ac:dyDescent="0.2">
      <c r="A9708" s="1" t="s">
        <v>1422</v>
      </c>
      <c r="B9708" s="1" t="s">
        <v>5</v>
      </c>
      <c r="C9708" s="1" t="s">
        <v>2919</v>
      </c>
      <c r="D9708" s="1" t="s">
        <v>891</v>
      </c>
      <c r="E9708" s="1">
        <v>346146</v>
      </c>
      <c r="F9708" s="1">
        <v>128909</v>
      </c>
      <c r="N9708">
        <f t="shared" si="756"/>
        <v>0.3724122191214112</v>
      </c>
      <c r="S9708">
        <f t="shared" si="757"/>
        <v>11.89674612056807</v>
      </c>
      <c r="T9708">
        <f t="shared" si="758"/>
        <v>1.5388934674438479</v>
      </c>
      <c r="U9708">
        <f t="shared" si="759"/>
        <v>1.0817917506540535</v>
      </c>
      <c r="V9708">
        <f t="shared" si="760"/>
        <v>0.96205936755561539</v>
      </c>
    </row>
    <row r="9709" spans="1:22" ht="12.75" x14ac:dyDescent="0.2">
      <c r="A9709" s="1" t="s">
        <v>1423</v>
      </c>
      <c r="B9709" s="1" t="s">
        <v>5</v>
      </c>
      <c r="C9709" s="1" t="s">
        <v>2919</v>
      </c>
      <c r="D9709" s="1" t="s">
        <v>891</v>
      </c>
      <c r="E9709" s="1">
        <v>535823</v>
      </c>
      <c r="F9709" s="1">
        <v>191300</v>
      </c>
      <c r="N9709">
        <f t="shared" si="756"/>
        <v>0.35702088189570064</v>
      </c>
      <c r="S9709">
        <f t="shared" si="757"/>
        <v>11.40506829146163</v>
      </c>
      <c r="T9709">
        <f t="shared" si="758"/>
        <v>1.4752929003954571</v>
      </c>
      <c r="U9709">
        <f t="shared" si="759"/>
        <v>1.0370826332099772</v>
      </c>
      <c r="V9709">
        <f t="shared" si="760"/>
        <v>0.92229864168003695</v>
      </c>
    </row>
    <row r="9710" spans="1:22" ht="12.75" x14ac:dyDescent="0.2">
      <c r="A9710" s="1" t="s">
        <v>1424</v>
      </c>
      <c r="B9710" s="1" t="s">
        <v>5</v>
      </c>
      <c r="C9710" s="1" t="s">
        <v>2919</v>
      </c>
      <c r="D9710" s="1" t="s">
        <v>891</v>
      </c>
      <c r="E9710" s="1">
        <v>535823</v>
      </c>
      <c r="F9710" s="1">
        <v>191300</v>
      </c>
      <c r="N9710">
        <f t="shared" si="756"/>
        <v>0.35702088189570064</v>
      </c>
      <c r="S9710">
        <f t="shared" si="757"/>
        <v>11.40506829146163</v>
      </c>
      <c r="T9710">
        <f t="shared" si="758"/>
        <v>1.4752929003954571</v>
      </c>
      <c r="U9710">
        <f t="shared" si="759"/>
        <v>1.0370826332099772</v>
      </c>
      <c r="V9710">
        <f t="shared" si="760"/>
        <v>0.92229864168003695</v>
      </c>
    </row>
    <row r="9711" spans="1:22" ht="12.75" x14ac:dyDescent="0.2">
      <c r="A9711" s="1" t="s">
        <v>1425</v>
      </c>
      <c r="B9711" s="1" t="s">
        <v>5</v>
      </c>
      <c r="C9711" s="1" t="s">
        <v>2919</v>
      </c>
      <c r="D9711" s="1" t="s">
        <v>891</v>
      </c>
      <c r="E9711" s="1">
        <v>150400</v>
      </c>
      <c r="F9711" s="1">
        <v>51239</v>
      </c>
      <c r="N9711">
        <f t="shared" si="756"/>
        <v>0.34068484042553193</v>
      </c>
      <c r="S9711">
        <f t="shared" si="757"/>
        <v>10.88321178942696</v>
      </c>
      <c r="T9711">
        <f t="shared" si="758"/>
        <v>1.4077885967997188</v>
      </c>
      <c r="U9711">
        <f t="shared" si="759"/>
        <v>0.98962931671444698</v>
      </c>
      <c r="V9711">
        <f t="shared" si="760"/>
        <v>0.88009744387232181</v>
      </c>
    </row>
    <row r="9712" spans="1:22" ht="12.75" x14ac:dyDescent="0.2">
      <c r="A9712" s="1" t="s">
        <v>1426</v>
      </c>
      <c r="B9712" s="1" t="s">
        <v>5</v>
      </c>
      <c r="C9712" s="1" t="s">
        <v>2919</v>
      </c>
      <c r="D9712" s="1" t="s">
        <v>891</v>
      </c>
      <c r="E9712" s="1">
        <v>47688</v>
      </c>
      <c r="F9712" s="1">
        <v>16964</v>
      </c>
      <c r="N9712">
        <f t="shared" si="756"/>
        <v>0.35572890454621708</v>
      </c>
      <c r="S9712">
        <f t="shared" si="757"/>
        <v>11.363795943962959</v>
      </c>
      <c r="T9712">
        <f t="shared" si="758"/>
        <v>1.4699541510174261</v>
      </c>
      <c r="U9712">
        <f t="shared" si="759"/>
        <v>1.0333296670962429</v>
      </c>
      <c r="V9712">
        <f t="shared" si="760"/>
        <v>0.91896105271834094</v>
      </c>
    </row>
    <row r="9713" spans="1:22" ht="12.75" x14ac:dyDescent="0.2">
      <c r="A9713" s="1" t="s">
        <v>1427</v>
      </c>
      <c r="B9713" s="1" t="s">
        <v>5</v>
      </c>
      <c r="C9713" s="1" t="s">
        <v>2919</v>
      </c>
      <c r="D9713" s="1" t="s">
        <v>891</v>
      </c>
      <c r="E9713" s="1">
        <v>535823</v>
      </c>
      <c r="F9713" s="1">
        <v>191300</v>
      </c>
      <c r="N9713">
        <f t="shared" si="756"/>
        <v>0.35702088189570064</v>
      </c>
      <c r="S9713">
        <f t="shared" si="757"/>
        <v>11.40506829146163</v>
      </c>
      <c r="T9713">
        <f t="shared" si="758"/>
        <v>1.4752929003954571</v>
      </c>
      <c r="U9713">
        <f t="shared" si="759"/>
        <v>1.0370826332099772</v>
      </c>
      <c r="V9713">
        <f t="shared" si="760"/>
        <v>0.92229864168003695</v>
      </c>
    </row>
    <row r="9714" spans="1:22" ht="12.75" x14ac:dyDescent="0.2">
      <c r="A9714" s="1" t="s">
        <v>1428</v>
      </c>
      <c r="B9714" s="1" t="s">
        <v>5</v>
      </c>
      <c r="C9714" s="1" t="s">
        <v>2919</v>
      </c>
      <c r="D9714" s="1" t="s">
        <v>891</v>
      </c>
      <c r="E9714" s="1">
        <v>535823</v>
      </c>
      <c r="F9714" s="1">
        <v>191300</v>
      </c>
      <c r="N9714">
        <f t="shared" si="756"/>
        <v>0.35702088189570064</v>
      </c>
      <c r="S9714">
        <f t="shared" si="757"/>
        <v>11.40506829146163</v>
      </c>
      <c r="T9714">
        <f t="shared" si="758"/>
        <v>1.4752929003954571</v>
      </c>
      <c r="U9714">
        <f t="shared" si="759"/>
        <v>1.0370826332099772</v>
      </c>
      <c r="V9714">
        <f t="shared" si="760"/>
        <v>0.92229864168003695</v>
      </c>
    </row>
    <row r="9715" spans="1:22" ht="12.75" x14ac:dyDescent="0.2">
      <c r="A9715" s="1" t="s">
        <v>1429</v>
      </c>
      <c r="B9715" s="1" t="s">
        <v>5</v>
      </c>
      <c r="C9715" s="1" t="s">
        <v>2919</v>
      </c>
      <c r="D9715" s="1" t="s">
        <v>891</v>
      </c>
      <c r="E9715" s="1">
        <v>33854</v>
      </c>
      <c r="F9715" s="1">
        <v>12977</v>
      </c>
      <c r="N9715">
        <f t="shared" si="756"/>
        <v>0.38332250251078159</v>
      </c>
      <c r="S9715">
        <f t="shared" si="757"/>
        <v>12.245276230275547</v>
      </c>
      <c r="T9715">
        <f t="shared" si="758"/>
        <v>1.5839772831024033</v>
      </c>
      <c r="U9715">
        <f t="shared" si="759"/>
        <v>1.1134841977916998</v>
      </c>
      <c r="V9715">
        <f t="shared" si="760"/>
        <v>0.99024410424925291</v>
      </c>
    </row>
    <row r="9716" spans="1:22" ht="12.75" x14ac:dyDescent="0.2">
      <c r="A9716" s="1" t="s">
        <v>1430</v>
      </c>
      <c r="B9716" s="1" t="s">
        <v>5</v>
      </c>
      <c r="C9716" s="1" t="s">
        <v>2919</v>
      </c>
      <c r="D9716" s="1" t="s">
        <v>891</v>
      </c>
      <c r="E9716" s="1">
        <v>589324</v>
      </c>
      <c r="F9716" s="1">
        <v>215219</v>
      </c>
      <c r="N9716">
        <f t="shared" si="756"/>
        <v>0.36519639451303526</v>
      </c>
      <c r="S9716">
        <f t="shared" si="757"/>
        <v>11.666235871417493</v>
      </c>
      <c r="T9716">
        <f t="shared" si="758"/>
        <v>1.5090760103844432</v>
      </c>
      <c r="U9716">
        <f t="shared" si="759"/>
        <v>1.0608310540530574</v>
      </c>
      <c r="V9716">
        <f t="shared" si="760"/>
        <v>0.94341859450175602</v>
      </c>
    </row>
    <row r="9717" spans="1:22" ht="12.75" x14ac:dyDescent="0.2">
      <c r="A9717" s="1" t="s">
        <v>1431</v>
      </c>
      <c r="B9717" s="1" t="s">
        <v>5</v>
      </c>
      <c r="C9717" s="1" t="s">
        <v>2919</v>
      </c>
      <c r="D9717" s="1" t="s">
        <v>891</v>
      </c>
      <c r="E9717" s="1">
        <v>535823</v>
      </c>
      <c r="F9717" s="1">
        <v>191300</v>
      </c>
      <c r="N9717">
        <f t="shared" si="756"/>
        <v>0.35702088189570064</v>
      </c>
      <c r="S9717">
        <f t="shared" si="757"/>
        <v>11.40506829146163</v>
      </c>
      <c r="T9717">
        <f t="shared" si="758"/>
        <v>1.4752929003954571</v>
      </c>
      <c r="U9717">
        <f t="shared" si="759"/>
        <v>1.0370826332099772</v>
      </c>
      <c r="V9717">
        <f t="shared" si="760"/>
        <v>0.92229864168003695</v>
      </c>
    </row>
    <row r="9718" spans="1:22" ht="12.75" x14ac:dyDescent="0.2">
      <c r="A9718" s="1" t="s">
        <v>1432</v>
      </c>
      <c r="B9718" s="1" t="s">
        <v>5</v>
      </c>
      <c r="C9718" s="1" t="s">
        <v>2919</v>
      </c>
      <c r="D9718" s="1" t="s">
        <v>891</v>
      </c>
      <c r="E9718" s="1">
        <v>535823</v>
      </c>
      <c r="F9718" s="1">
        <v>191300</v>
      </c>
      <c r="N9718">
        <f t="shared" si="756"/>
        <v>0.35702088189570064</v>
      </c>
      <c r="S9718">
        <f t="shared" si="757"/>
        <v>11.40506829146163</v>
      </c>
      <c r="T9718">
        <f t="shared" si="758"/>
        <v>1.4752929003954571</v>
      </c>
      <c r="U9718">
        <f t="shared" si="759"/>
        <v>1.0370826332099772</v>
      </c>
      <c r="V9718">
        <f t="shared" si="760"/>
        <v>0.92229864168003695</v>
      </c>
    </row>
    <row r="9719" spans="1:22" ht="12.75" x14ac:dyDescent="0.2">
      <c r="A9719" s="1" t="s">
        <v>1433</v>
      </c>
      <c r="B9719" s="1" t="s">
        <v>5</v>
      </c>
      <c r="C9719" s="1" t="s">
        <v>2919</v>
      </c>
      <c r="D9719" s="1" t="s">
        <v>891</v>
      </c>
      <c r="E9719" s="1">
        <v>535823</v>
      </c>
      <c r="F9719" s="1">
        <v>191300</v>
      </c>
      <c r="N9719">
        <f t="shared" si="756"/>
        <v>0.35702088189570064</v>
      </c>
      <c r="S9719">
        <f t="shared" si="757"/>
        <v>11.40506829146163</v>
      </c>
      <c r="T9719">
        <f t="shared" si="758"/>
        <v>1.4752929003954571</v>
      </c>
      <c r="U9719">
        <f t="shared" si="759"/>
        <v>1.0370826332099772</v>
      </c>
      <c r="V9719">
        <f t="shared" si="760"/>
        <v>0.92229864168003695</v>
      </c>
    </row>
    <row r="9720" spans="1:22" ht="12.75" x14ac:dyDescent="0.2">
      <c r="A9720" s="1" t="s">
        <v>1434</v>
      </c>
      <c r="B9720" s="1" t="s">
        <v>5</v>
      </c>
      <c r="C9720" s="1" t="s">
        <v>2919</v>
      </c>
      <c r="D9720" s="1" t="s">
        <v>891</v>
      </c>
      <c r="E9720" s="1">
        <v>420840</v>
      </c>
      <c r="F9720" s="1">
        <v>156171</v>
      </c>
      <c r="N9720">
        <f t="shared" si="756"/>
        <v>0.37109352723125177</v>
      </c>
      <c r="S9720">
        <f t="shared" si="757"/>
        <v>11.854620374357353</v>
      </c>
      <c r="T9720">
        <f t="shared" si="758"/>
        <v>1.533444327401867</v>
      </c>
      <c r="U9720">
        <f t="shared" si="759"/>
        <v>1.0779611835158582</v>
      </c>
      <c r="V9720">
        <f t="shared" si="760"/>
        <v>0.95865276642732677</v>
      </c>
    </row>
    <row r="9721" spans="1:22" ht="12.75" x14ac:dyDescent="0.2">
      <c r="A9721" s="1" t="s">
        <v>1435</v>
      </c>
      <c r="B9721" s="1" t="s">
        <v>5</v>
      </c>
      <c r="C9721" s="1" t="s">
        <v>2919</v>
      </c>
      <c r="D9721" s="1" t="s">
        <v>891</v>
      </c>
      <c r="E9721" s="1">
        <v>525836</v>
      </c>
      <c r="F9721" s="1">
        <v>196142</v>
      </c>
      <c r="N9721">
        <f t="shared" si="756"/>
        <v>0.37300983576628455</v>
      </c>
      <c r="S9721">
        <f t="shared" si="757"/>
        <v>11.91583704491598</v>
      </c>
      <c r="T9721">
        <f t="shared" si="758"/>
        <v>1.5413629577119197</v>
      </c>
      <c r="U9721">
        <f t="shared" si="759"/>
        <v>1.0835277215037822</v>
      </c>
      <c r="V9721">
        <f t="shared" si="760"/>
        <v>0.96360320167782532</v>
      </c>
    </row>
    <row r="9722" spans="1:22" ht="12.75" x14ac:dyDescent="0.2">
      <c r="A9722" s="1" t="s">
        <v>1436</v>
      </c>
      <c r="B9722" s="1" t="s">
        <v>5</v>
      </c>
      <c r="C9722" s="1" t="s">
        <v>2919</v>
      </c>
      <c r="D9722" s="1" t="s">
        <v>891</v>
      </c>
      <c r="E9722" s="1">
        <v>371208</v>
      </c>
      <c r="F9722" s="1">
        <v>133882</v>
      </c>
      <c r="N9722">
        <f t="shared" si="756"/>
        <v>0.36066571841124112</v>
      </c>
      <c r="S9722">
        <f t="shared" si="757"/>
        <v>11.521502963714489</v>
      </c>
      <c r="T9722">
        <f t="shared" si="758"/>
        <v>1.4903542083109138</v>
      </c>
      <c r="U9722">
        <f t="shared" si="759"/>
        <v>1.0476702398258302</v>
      </c>
      <c r="V9722">
        <f t="shared" si="760"/>
        <v>0.93171441520448539</v>
      </c>
    </row>
    <row r="9723" spans="1:22" ht="12.75" x14ac:dyDescent="0.2">
      <c r="A9723" s="1" t="s">
        <v>1437</v>
      </c>
      <c r="B9723" s="1" t="s">
        <v>5</v>
      </c>
      <c r="C9723" s="1" t="s">
        <v>2919</v>
      </c>
      <c r="D9723" s="1" t="s">
        <v>891</v>
      </c>
      <c r="E9723" s="1">
        <v>535823</v>
      </c>
      <c r="F9723" s="1">
        <v>191300</v>
      </c>
      <c r="N9723">
        <f t="shared" si="756"/>
        <v>0.35702088189570064</v>
      </c>
      <c r="S9723">
        <f t="shared" si="757"/>
        <v>11.40506829146163</v>
      </c>
      <c r="T9723">
        <f t="shared" si="758"/>
        <v>1.4752929003954571</v>
      </c>
      <c r="U9723">
        <f t="shared" si="759"/>
        <v>1.0370826332099772</v>
      </c>
      <c r="V9723">
        <f t="shared" si="760"/>
        <v>0.92229864168003695</v>
      </c>
    </row>
    <row r="9724" spans="1:22" ht="12.75" x14ac:dyDescent="0.2">
      <c r="A9724" s="1" t="s">
        <v>1438</v>
      </c>
      <c r="B9724" s="1" t="s">
        <v>5</v>
      </c>
      <c r="C9724" s="1" t="s">
        <v>2919</v>
      </c>
      <c r="D9724" s="1" t="s">
        <v>891</v>
      </c>
      <c r="E9724" s="1">
        <v>204300</v>
      </c>
      <c r="F9724" s="1">
        <v>77663</v>
      </c>
      <c r="N9724">
        <f t="shared" si="756"/>
        <v>0.38014194811551638</v>
      </c>
      <c r="S9724">
        <f t="shared" si="757"/>
        <v>12.143673097455698</v>
      </c>
      <c r="T9724">
        <f t="shared" si="758"/>
        <v>1.5708344963451091</v>
      </c>
      <c r="U9724">
        <f t="shared" si="759"/>
        <v>1.1042452487705812</v>
      </c>
      <c r="V9724">
        <f t="shared" si="760"/>
        <v>0.98202771930569788</v>
      </c>
    </row>
    <row r="9725" spans="1:22" ht="12.75" x14ac:dyDescent="0.2">
      <c r="A9725" s="1" t="s">
        <v>1439</v>
      </c>
      <c r="B9725" s="1" t="s">
        <v>5</v>
      </c>
      <c r="C9725" s="1" t="s">
        <v>2919</v>
      </c>
      <c r="D9725" s="1" t="s">
        <v>891</v>
      </c>
      <c r="E9725" s="1">
        <v>346146</v>
      </c>
      <c r="F9725" s="1">
        <v>128909</v>
      </c>
      <c r="N9725">
        <f t="shared" si="756"/>
        <v>0.3724122191214112</v>
      </c>
      <c r="S9725">
        <f t="shared" si="757"/>
        <v>11.89674612056807</v>
      </c>
      <c r="T9725">
        <f t="shared" si="758"/>
        <v>1.5388934674438479</v>
      </c>
      <c r="U9725">
        <f t="shared" si="759"/>
        <v>1.0817917506540535</v>
      </c>
      <c r="V9725">
        <f t="shared" si="760"/>
        <v>0.96205936755561539</v>
      </c>
    </row>
    <row r="9726" spans="1:22" ht="12.75" x14ac:dyDescent="0.2">
      <c r="A9726" s="1" t="s">
        <v>1440</v>
      </c>
      <c r="B9726" s="1" t="s">
        <v>5</v>
      </c>
      <c r="C9726" s="1" t="s">
        <v>2919</v>
      </c>
      <c r="D9726" s="1" t="s">
        <v>891</v>
      </c>
      <c r="E9726" s="1">
        <v>535823</v>
      </c>
      <c r="F9726" s="1">
        <v>191300</v>
      </c>
      <c r="N9726">
        <f t="shared" si="756"/>
        <v>0.35702088189570064</v>
      </c>
      <c r="S9726">
        <f t="shared" si="757"/>
        <v>11.40506829146163</v>
      </c>
      <c r="T9726">
        <f t="shared" si="758"/>
        <v>1.4752929003954571</v>
      </c>
      <c r="U9726">
        <f t="shared" si="759"/>
        <v>1.0370826332099772</v>
      </c>
      <c r="V9726">
        <f t="shared" si="760"/>
        <v>0.92229864168003695</v>
      </c>
    </row>
    <row r="9727" spans="1:22" ht="12.75" x14ac:dyDescent="0.2">
      <c r="A9727" s="1" t="s">
        <v>1441</v>
      </c>
      <c r="B9727" s="1" t="s">
        <v>5</v>
      </c>
      <c r="C9727" s="1" t="s">
        <v>2919</v>
      </c>
      <c r="D9727" s="1" t="s">
        <v>891</v>
      </c>
      <c r="E9727" s="1">
        <v>77975</v>
      </c>
      <c r="F9727" s="1">
        <v>27140</v>
      </c>
      <c r="N9727">
        <f t="shared" si="756"/>
        <v>0.34806027572940046</v>
      </c>
      <c r="S9727">
        <f t="shared" si="757"/>
        <v>11.118820818437346</v>
      </c>
      <c r="T9727">
        <f t="shared" si="758"/>
        <v>1.4382656021876052</v>
      </c>
      <c r="U9727">
        <f t="shared" si="759"/>
        <v>1.0110536542080739</v>
      </c>
      <c r="V9727">
        <f t="shared" si="760"/>
        <v>0.89915054218533352</v>
      </c>
    </row>
    <row r="9728" spans="1:22" ht="12.75" x14ac:dyDescent="0.2">
      <c r="A9728" s="1" t="s">
        <v>1442</v>
      </c>
      <c r="B9728" s="1" t="s">
        <v>5</v>
      </c>
      <c r="C9728" s="1" t="s">
        <v>2919</v>
      </c>
      <c r="D9728" s="1" t="s">
        <v>891</v>
      </c>
      <c r="E9728" s="1">
        <v>544134</v>
      </c>
      <c r="F9728" s="1">
        <v>199312</v>
      </c>
      <c r="N9728">
        <f t="shared" si="756"/>
        <v>0.36629212657176358</v>
      </c>
      <c r="S9728">
        <f t="shared" si="757"/>
        <v>11.701239143194158</v>
      </c>
      <c r="T9728">
        <f t="shared" si="758"/>
        <v>1.5136038288089404</v>
      </c>
      <c r="U9728">
        <f t="shared" si="759"/>
        <v>1.0640139622424181</v>
      </c>
      <c r="V9728">
        <f t="shared" si="760"/>
        <v>0.94624921937737771</v>
      </c>
    </row>
    <row r="9729" spans="1:22" ht="12.75" x14ac:dyDescent="0.2">
      <c r="A9729" s="1" t="s">
        <v>1443</v>
      </c>
      <c r="B9729" s="1" t="s">
        <v>5</v>
      </c>
      <c r="C9729" s="1" t="s">
        <v>2919</v>
      </c>
      <c r="D9729" s="1" t="s">
        <v>891</v>
      </c>
      <c r="E9729" s="1">
        <v>379318</v>
      </c>
      <c r="F9729" s="1">
        <v>140903</v>
      </c>
      <c r="N9729">
        <f t="shared" si="756"/>
        <v>0.37146404863465482</v>
      </c>
      <c r="S9729">
        <f t="shared" si="757"/>
        <v>11.866456718177977</v>
      </c>
      <c r="T9729">
        <f t="shared" si="758"/>
        <v>1.5349754075812183</v>
      </c>
      <c r="U9729">
        <f t="shared" si="759"/>
        <v>1.0790374827806564</v>
      </c>
      <c r="V9729">
        <f t="shared" si="760"/>
        <v>0.9596099412156962</v>
      </c>
    </row>
    <row r="9730" spans="1:22" ht="12.75" x14ac:dyDescent="0.2">
      <c r="A9730" s="1" t="s">
        <v>1444</v>
      </c>
      <c r="B9730" s="1" t="s">
        <v>5</v>
      </c>
      <c r="C9730" s="1" t="s">
        <v>2919</v>
      </c>
      <c r="D9730" s="1" t="s">
        <v>891</v>
      </c>
      <c r="E9730" s="1">
        <v>535823</v>
      </c>
      <c r="F9730" s="1">
        <v>191300</v>
      </c>
      <c r="N9730">
        <f t="shared" si="756"/>
        <v>0.35702088189570064</v>
      </c>
      <c r="S9730">
        <f t="shared" si="757"/>
        <v>11.40506829146163</v>
      </c>
      <c r="T9730">
        <f t="shared" si="758"/>
        <v>1.4752929003954571</v>
      </c>
      <c r="U9730">
        <f t="shared" si="759"/>
        <v>1.0370826332099772</v>
      </c>
      <c r="V9730">
        <f t="shared" si="760"/>
        <v>0.92229864168003695</v>
      </c>
    </row>
    <row r="9731" spans="1:22" ht="12.75" x14ac:dyDescent="0.2">
      <c r="A9731" s="1" t="s">
        <v>1445</v>
      </c>
      <c r="B9731" s="1" t="s">
        <v>5</v>
      </c>
      <c r="C9731" s="1" t="s">
        <v>2919</v>
      </c>
      <c r="D9731" s="1" t="s">
        <v>891</v>
      </c>
      <c r="E9731" s="1">
        <v>535823</v>
      </c>
      <c r="F9731" s="1">
        <v>191300</v>
      </c>
      <c r="N9731">
        <f t="shared" ref="N9731:N9794" si="761">F9731/E9731</f>
        <v>0.35702088189570064</v>
      </c>
      <c r="S9731">
        <f t="shared" ref="S9731:S9794" si="762">N9731/0.031303704</f>
        <v>11.40506829146163</v>
      </c>
      <c r="T9731">
        <f t="shared" ref="T9731:T9794" si="763">N9731/0.242</f>
        <v>1.4752929003954571</v>
      </c>
      <c r="U9731">
        <f t="shared" ref="U9731:U9794" si="764">N9731/0.344255</f>
        <v>1.0370826332099772</v>
      </c>
      <c r="V9731">
        <f t="shared" ref="V9731:V9794" si="765">N9731/0.387099</f>
        <v>0.92229864168003695</v>
      </c>
    </row>
    <row r="9732" spans="1:22" ht="12.75" x14ac:dyDescent="0.2">
      <c r="A9732" s="1" t="s">
        <v>1446</v>
      </c>
      <c r="B9732" s="1" t="s">
        <v>5</v>
      </c>
      <c r="C9732" s="1" t="s">
        <v>2919</v>
      </c>
      <c r="D9732" s="1" t="s">
        <v>891</v>
      </c>
      <c r="E9732" s="1">
        <v>464572</v>
      </c>
      <c r="F9732" s="1">
        <v>165977</v>
      </c>
      <c r="N9732">
        <f t="shared" si="761"/>
        <v>0.35726862574584778</v>
      </c>
      <c r="S9732">
        <f t="shared" si="762"/>
        <v>11.412982493887872</v>
      </c>
      <c r="T9732">
        <f t="shared" si="763"/>
        <v>1.4763166353134207</v>
      </c>
      <c r="U9732">
        <f t="shared" si="764"/>
        <v>1.0378022853577953</v>
      </c>
      <c r="V9732">
        <f t="shared" si="765"/>
        <v>0.92293864294624306</v>
      </c>
    </row>
    <row r="9733" spans="1:22" ht="12.75" x14ac:dyDescent="0.2">
      <c r="A9733" s="1" t="s">
        <v>1447</v>
      </c>
      <c r="B9733" s="1" t="s">
        <v>5</v>
      </c>
      <c r="C9733" s="1" t="s">
        <v>2919</v>
      </c>
      <c r="D9733" s="1" t="s">
        <v>891</v>
      </c>
      <c r="E9733" s="1">
        <v>360773</v>
      </c>
      <c r="F9733" s="1">
        <v>134444</v>
      </c>
      <c r="N9733">
        <f t="shared" si="761"/>
        <v>0.37265538163886985</v>
      </c>
      <c r="S9733">
        <f t="shared" si="762"/>
        <v>11.904513971856808</v>
      </c>
      <c r="T9733">
        <f t="shared" si="763"/>
        <v>1.5398982712349993</v>
      </c>
      <c r="U9733">
        <f t="shared" si="764"/>
        <v>1.0824980948392031</v>
      </c>
      <c r="V9733">
        <f t="shared" si="765"/>
        <v>0.96268753378042782</v>
      </c>
    </row>
    <row r="9734" spans="1:22" ht="12.75" x14ac:dyDescent="0.2">
      <c r="A9734" s="1" t="s">
        <v>1448</v>
      </c>
      <c r="B9734" s="1" t="s">
        <v>5</v>
      </c>
      <c r="C9734" s="1" t="s">
        <v>2919</v>
      </c>
      <c r="D9734" s="1" t="s">
        <v>891</v>
      </c>
      <c r="E9734" s="1">
        <v>535823</v>
      </c>
      <c r="F9734" s="1">
        <v>191300</v>
      </c>
      <c r="N9734">
        <f t="shared" si="761"/>
        <v>0.35702088189570064</v>
      </c>
      <c r="S9734">
        <f t="shared" si="762"/>
        <v>11.40506829146163</v>
      </c>
      <c r="T9734">
        <f t="shared" si="763"/>
        <v>1.4752929003954571</v>
      </c>
      <c r="U9734">
        <f t="shared" si="764"/>
        <v>1.0370826332099772</v>
      </c>
      <c r="V9734">
        <f t="shared" si="765"/>
        <v>0.92229864168003695</v>
      </c>
    </row>
    <row r="9735" spans="1:22" ht="12.75" x14ac:dyDescent="0.2">
      <c r="A9735" s="1" t="s">
        <v>1449</v>
      </c>
      <c r="B9735" s="1" t="s">
        <v>5</v>
      </c>
      <c r="C9735" s="1" t="s">
        <v>2919</v>
      </c>
      <c r="D9735" s="1" t="s">
        <v>891</v>
      </c>
      <c r="E9735" s="1">
        <v>47688</v>
      </c>
      <c r="F9735" s="1">
        <v>16964</v>
      </c>
      <c r="N9735">
        <f t="shared" si="761"/>
        <v>0.35572890454621708</v>
      </c>
      <c r="S9735">
        <f t="shared" si="762"/>
        <v>11.363795943962959</v>
      </c>
      <c r="T9735">
        <f t="shared" si="763"/>
        <v>1.4699541510174261</v>
      </c>
      <c r="U9735">
        <f t="shared" si="764"/>
        <v>1.0333296670962429</v>
      </c>
      <c r="V9735">
        <f t="shared" si="765"/>
        <v>0.91896105271834094</v>
      </c>
    </row>
    <row r="9736" spans="1:22" ht="12.75" x14ac:dyDescent="0.2">
      <c r="A9736" s="1" t="s">
        <v>1450</v>
      </c>
      <c r="B9736" s="1" t="s">
        <v>5</v>
      </c>
      <c r="C9736" s="1" t="s">
        <v>2919</v>
      </c>
      <c r="D9736" s="1" t="s">
        <v>891</v>
      </c>
      <c r="E9736" s="1">
        <v>47688</v>
      </c>
      <c r="F9736" s="1">
        <v>16964</v>
      </c>
      <c r="N9736">
        <f t="shared" si="761"/>
        <v>0.35572890454621708</v>
      </c>
      <c r="S9736">
        <f t="shared" si="762"/>
        <v>11.363795943962959</v>
      </c>
      <c r="T9736">
        <f t="shared" si="763"/>
        <v>1.4699541510174261</v>
      </c>
      <c r="U9736">
        <f t="shared" si="764"/>
        <v>1.0333296670962429</v>
      </c>
      <c r="V9736">
        <f t="shared" si="765"/>
        <v>0.91896105271834094</v>
      </c>
    </row>
    <row r="9737" spans="1:22" ht="12.75" x14ac:dyDescent="0.2">
      <c r="A9737" s="1" t="s">
        <v>1451</v>
      </c>
      <c r="B9737" s="1" t="s">
        <v>5</v>
      </c>
      <c r="C9737" s="1" t="s">
        <v>2919</v>
      </c>
      <c r="D9737" s="1" t="s">
        <v>891</v>
      </c>
      <c r="E9737" s="1">
        <v>72001</v>
      </c>
      <c r="F9737" s="1">
        <v>27578</v>
      </c>
      <c r="N9737">
        <f t="shared" si="761"/>
        <v>0.38302245802141638</v>
      </c>
      <c r="S9737">
        <f t="shared" si="762"/>
        <v>12.235691278623653</v>
      </c>
      <c r="T9737">
        <f t="shared" si="763"/>
        <v>1.5827374298405636</v>
      </c>
      <c r="U9737">
        <f t="shared" si="764"/>
        <v>1.1126126215201417</v>
      </c>
      <c r="V9737">
        <f t="shared" si="765"/>
        <v>0.98946899377527808</v>
      </c>
    </row>
    <row r="9738" spans="1:22" ht="12.75" x14ac:dyDescent="0.2">
      <c r="A9738" s="1" t="s">
        <v>1452</v>
      </c>
      <c r="B9738" s="1" t="s">
        <v>5</v>
      </c>
      <c r="C9738" s="1" t="s">
        <v>2919</v>
      </c>
      <c r="D9738" s="1" t="s">
        <v>891</v>
      </c>
      <c r="E9738" s="1">
        <v>535823</v>
      </c>
      <c r="F9738" s="1">
        <v>191300</v>
      </c>
      <c r="N9738">
        <f t="shared" si="761"/>
        <v>0.35702088189570064</v>
      </c>
      <c r="S9738">
        <f t="shared" si="762"/>
        <v>11.40506829146163</v>
      </c>
      <c r="T9738">
        <f t="shared" si="763"/>
        <v>1.4752929003954571</v>
      </c>
      <c r="U9738">
        <f t="shared" si="764"/>
        <v>1.0370826332099772</v>
      </c>
      <c r="V9738">
        <f t="shared" si="765"/>
        <v>0.92229864168003695</v>
      </c>
    </row>
    <row r="9739" spans="1:22" ht="12.75" x14ac:dyDescent="0.2">
      <c r="A9739" s="1" t="s">
        <v>1453</v>
      </c>
      <c r="B9739" s="1" t="s">
        <v>5</v>
      </c>
      <c r="C9739" s="1" t="s">
        <v>2919</v>
      </c>
      <c r="D9739" s="1" t="s">
        <v>891</v>
      </c>
      <c r="E9739" s="1">
        <v>535823</v>
      </c>
      <c r="F9739" s="1">
        <v>191300</v>
      </c>
      <c r="N9739">
        <f t="shared" si="761"/>
        <v>0.35702088189570064</v>
      </c>
      <c r="S9739">
        <f t="shared" si="762"/>
        <v>11.40506829146163</v>
      </c>
      <c r="T9739">
        <f t="shared" si="763"/>
        <v>1.4752929003954571</v>
      </c>
      <c r="U9739">
        <f t="shared" si="764"/>
        <v>1.0370826332099772</v>
      </c>
      <c r="V9739">
        <f t="shared" si="765"/>
        <v>0.92229864168003695</v>
      </c>
    </row>
    <row r="9740" spans="1:22" ht="12.75" x14ac:dyDescent="0.2">
      <c r="A9740" s="1" t="s">
        <v>1454</v>
      </c>
      <c r="B9740" s="1" t="s">
        <v>5</v>
      </c>
      <c r="C9740" s="1" t="s">
        <v>2919</v>
      </c>
      <c r="D9740" s="1" t="s">
        <v>891</v>
      </c>
      <c r="E9740" s="1">
        <v>592475</v>
      </c>
      <c r="F9740" s="1">
        <v>210936</v>
      </c>
      <c r="N9740">
        <f t="shared" si="761"/>
        <v>0.35602514874045316</v>
      </c>
      <c r="S9740">
        <f t="shared" si="762"/>
        <v>11.373259494801419</v>
      </c>
      <c r="T9740">
        <f t="shared" si="763"/>
        <v>1.4711783005803849</v>
      </c>
      <c r="U9740">
        <f t="shared" si="764"/>
        <v>1.0341902041813573</v>
      </c>
      <c r="V9740">
        <f t="shared" si="765"/>
        <v>0.91972634581968216</v>
      </c>
    </row>
    <row r="9741" spans="1:22" ht="12.75" x14ac:dyDescent="0.2">
      <c r="A9741" s="1" t="s">
        <v>1455</v>
      </c>
      <c r="B9741" s="1" t="s">
        <v>5</v>
      </c>
      <c r="C9741" s="1" t="s">
        <v>2919</v>
      </c>
      <c r="D9741" s="1" t="s">
        <v>891</v>
      </c>
      <c r="E9741" s="1">
        <v>77297</v>
      </c>
      <c r="F9741" s="1">
        <v>30067</v>
      </c>
      <c r="N9741">
        <f t="shared" si="761"/>
        <v>0.38898016740623825</v>
      </c>
      <c r="S9741">
        <f t="shared" si="762"/>
        <v>12.426010909323645</v>
      </c>
      <c r="T9741">
        <f t="shared" si="763"/>
        <v>1.6073560636621416</v>
      </c>
      <c r="U9741">
        <f t="shared" si="764"/>
        <v>1.1299187155051873</v>
      </c>
      <c r="V9741">
        <f t="shared" si="765"/>
        <v>1.0048596545231019</v>
      </c>
    </row>
    <row r="9742" spans="1:22" ht="12.75" x14ac:dyDescent="0.2">
      <c r="A9742" s="1" t="s">
        <v>1456</v>
      </c>
      <c r="B9742" s="1" t="s">
        <v>5</v>
      </c>
      <c r="C9742" s="1" t="s">
        <v>2919</v>
      </c>
      <c r="D9742" s="1" t="s">
        <v>891</v>
      </c>
      <c r="E9742" s="1">
        <v>102768</v>
      </c>
      <c r="F9742" s="1">
        <v>36554</v>
      </c>
      <c r="N9742">
        <f t="shared" si="761"/>
        <v>0.35569437957340805</v>
      </c>
      <c r="S9742">
        <f t="shared" si="762"/>
        <v>11.362693040204061</v>
      </c>
      <c r="T9742">
        <f t="shared" si="763"/>
        <v>1.4698114858405291</v>
      </c>
      <c r="U9742">
        <f t="shared" si="764"/>
        <v>1.0332293781452937</v>
      </c>
      <c r="V9742">
        <f t="shared" si="765"/>
        <v>0.91887186371808771</v>
      </c>
    </row>
    <row r="9743" spans="1:22" ht="12.75" x14ac:dyDescent="0.2">
      <c r="A9743" s="1" t="s">
        <v>1457</v>
      </c>
      <c r="B9743" s="1" t="s">
        <v>5</v>
      </c>
      <c r="C9743" s="1" t="s">
        <v>2919</v>
      </c>
      <c r="D9743" s="1" t="s">
        <v>891</v>
      </c>
      <c r="E9743" s="1">
        <v>535823</v>
      </c>
      <c r="F9743" s="1">
        <v>191300</v>
      </c>
      <c r="N9743">
        <f t="shared" si="761"/>
        <v>0.35702088189570064</v>
      </c>
      <c r="S9743">
        <f t="shared" si="762"/>
        <v>11.40506829146163</v>
      </c>
      <c r="T9743">
        <f t="shared" si="763"/>
        <v>1.4752929003954571</v>
      </c>
      <c r="U9743">
        <f t="shared" si="764"/>
        <v>1.0370826332099772</v>
      </c>
      <c r="V9743">
        <f t="shared" si="765"/>
        <v>0.92229864168003695</v>
      </c>
    </row>
    <row r="9744" spans="1:22" ht="12.75" x14ac:dyDescent="0.2">
      <c r="A9744" s="1" t="s">
        <v>1458</v>
      </c>
      <c r="B9744" s="1" t="s">
        <v>5</v>
      </c>
      <c r="C9744" s="1" t="s">
        <v>2919</v>
      </c>
      <c r="D9744" s="1" t="s">
        <v>891</v>
      </c>
      <c r="E9744" s="1">
        <v>535823</v>
      </c>
      <c r="F9744" s="1">
        <v>191300</v>
      </c>
      <c r="N9744">
        <f t="shared" si="761"/>
        <v>0.35702088189570064</v>
      </c>
      <c r="S9744">
        <f t="shared" si="762"/>
        <v>11.40506829146163</v>
      </c>
      <c r="T9744">
        <f t="shared" si="763"/>
        <v>1.4752929003954571</v>
      </c>
      <c r="U9744">
        <f t="shared" si="764"/>
        <v>1.0370826332099772</v>
      </c>
      <c r="V9744">
        <f t="shared" si="765"/>
        <v>0.92229864168003695</v>
      </c>
    </row>
    <row r="9745" spans="1:22" ht="12.75" x14ac:dyDescent="0.2">
      <c r="A9745" s="1" t="s">
        <v>1459</v>
      </c>
      <c r="B9745" s="1" t="s">
        <v>5</v>
      </c>
      <c r="C9745" s="1" t="s">
        <v>2919</v>
      </c>
      <c r="D9745" s="1" t="s">
        <v>891</v>
      </c>
      <c r="E9745" s="1">
        <v>535823</v>
      </c>
      <c r="F9745" s="1">
        <v>191300</v>
      </c>
      <c r="N9745">
        <f t="shared" si="761"/>
        <v>0.35702088189570064</v>
      </c>
      <c r="S9745">
        <f t="shared" si="762"/>
        <v>11.40506829146163</v>
      </c>
      <c r="T9745">
        <f t="shared" si="763"/>
        <v>1.4752929003954571</v>
      </c>
      <c r="U9745">
        <f t="shared" si="764"/>
        <v>1.0370826332099772</v>
      </c>
      <c r="V9745">
        <f t="shared" si="765"/>
        <v>0.92229864168003695</v>
      </c>
    </row>
    <row r="9746" spans="1:22" ht="12.75" x14ac:dyDescent="0.2">
      <c r="A9746" s="1" t="s">
        <v>1460</v>
      </c>
      <c r="B9746" s="1" t="s">
        <v>5</v>
      </c>
      <c r="C9746" s="1" t="s">
        <v>2919</v>
      </c>
      <c r="D9746" s="1" t="s">
        <v>891</v>
      </c>
      <c r="E9746" s="1">
        <v>265747</v>
      </c>
      <c r="F9746" s="1">
        <v>98132</v>
      </c>
      <c r="N9746">
        <f t="shared" si="761"/>
        <v>0.36926851479038336</v>
      </c>
      <c r="S9746">
        <f t="shared" si="762"/>
        <v>11.796320166788677</v>
      </c>
      <c r="T9746">
        <f t="shared" si="763"/>
        <v>1.5259029536792701</v>
      </c>
      <c r="U9746">
        <f t="shared" si="764"/>
        <v>1.0726598445640103</v>
      </c>
      <c r="V9746">
        <f t="shared" si="765"/>
        <v>0.95393817806396641</v>
      </c>
    </row>
    <row r="9747" spans="1:22" ht="12.75" x14ac:dyDescent="0.2">
      <c r="A9747" s="1" t="s">
        <v>1461</v>
      </c>
      <c r="B9747" s="1" t="s">
        <v>5</v>
      </c>
      <c r="C9747" s="1" t="s">
        <v>2919</v>
      </c>
      <c r="D9747" s="1" t="s">
        <v>891</v>
      </c>
      <c r="E9747" s="1">
        <v>535823</v>
      </c>
      <c r="F9747" s="1">
        <v>191300</v>
      </c>
      <c r="N9747">
        <f t="shared" si="761"/>
        <v>0.35702088189570064</v>
      </c>
      <c r="S9747">
        <f t="shared" si="762"/>
        <v>11.40506829146163</v>
      </c>
      <c r="T9747">
        <f t="shared" si="763"/>
        <v>1.4752929003954571</v>
      </c>
      <c r="U9747">
        <f t="shared" si="764"/>
        <v>1.0370826332099772</v>
      </c>
      <c r="V9747">
        <f t="shared" si="765"/>
        <v>0.92229864168003695</v>
      </c>
    </row>
    <row r="9748" spans="1:22" ht="12.75" x14ac:dyDescent="0.2">
      <c r="A9748" s="1" t="s">
        <v>1462</v>
      </c>
      <c r="B9748" s="1" t="s">
        <v>5</v>
      </c>
      <c r="C9748" s="1" t="s">
        <v>2919</v>
      </c>
      <c r="D9748" s="1" t="s">
        <v>891</v>
      </c>
      <c r="E9748" s="1">
        <v>535823</v>
      </c>
      <c r="F9748" s="1">
        <v>191300</v>
      </c>
      <c r="N9748">
        <f t="shared" si="761"/>
        <v>0.35702088189570064</v>
      </c>
      <c r="S9748">
        <f t="shared" si="762"/>
        <v>11.40506829146163</v>
      </c>
      <c r="T9748">
        <f t="shared" si="763"/>
        <v>1.4752929003954571</v>
      </c>
      <c r="U9748">
        <f t="shared" si="764"/>
        <v>1.0370826332099772</v>
      </c>
      <c r="V9748">
        <f t="shared" si="765"/>
        <v>0.92229864168003695</v>
      </c>
    </row>
    <row r="9749" spans="1:22" ht="12.75" x14ac:dyDescent="0.2">
      <c r="A9749" s="1" t="s">
        <v>1463</v>
      </c>
      <c r="B9749" s="1" t="s">
        <v>5</v>
      </c>
      <c r="C9749" s="1" t="s">
        <v>2919</v>
      </c>
      <c r="D9749" s="1" t="s">
        <v>891</v>
      </c>
      <c r="E9749" s="1">
        <v>144093</v>
      </c>
      <c r="F9749" s="1">
        <v>49076</v>
      </c>
      <c r="N9749">
        <f t="shared" si="761"/>
        <v>0.34058559402608035</v>
      </c>
      <c r="S9749">
        <f t="shared" si="762"/>
        <v>10.880041353128062</v>
      </c>
      <c r="T9749">
        <f t="shared" si="763"/>
        <v>1.4073784877110758</v>
      </c>
      <c r="U9749">
        <f t="shared" si="764"/>
        <v>0.98934102344506358</v>
      </c>
      <c r="V9749">
        <f t="shared" si="765"/>
        <v>0.87984105881461938</v>
      </c>
    </row>
    <row r="9750" spans="1:22" ht="12.75" x14ac:dyDescent="0.2">
      <c r="A9750" s="1" t="s">
        <v>1464</v>
      </c>
      <c r="B9750" s="1" t="s">
        <v>5</v>
      </c>
      <c r="C9750" s="1" t="s">
        <v>2919</v>
      </c>
      <c r="D9750" s="1" t="s">
        <v>891</v>
      </c>
      <c r="E9750" s="1">
        <v>535823</v>
      </c>
      <c r="F9750" s="1">
        <v>191300</v>
      </c>
      <c r="N9750">
        <f t="shared" si="761"/>
        <v>0.35702088189570064</v>
      </c>
      <c r="S9750">
        <f t="shared" si="762"/>
        <v>11.40506829146163</v>
      </c>
      <c r="T9750">
        <f t="shared" si="763"/>
        <v>1.4752929003954571</v>
      </c>
      <c r="U9750">
        <f t="shared" si="764"/>
        <v>1.0370826332099772</v>
      </c>
      <c r="V9750">
        <f t="shared" si="765"/>
        <v>0.92229864168003695</v>
      </c>
    </row>
    <row r="9751" spans="1:22" ht="12.75" x14ac:dyDescent="0.2">
      <c r="A9751" s="1" t="s">
        <v>1465</v>
      </c>
      <c r="B9751" s="1" t="s">
        <v>5</v>
      </c>
      <c r="C9751" s="1" t="s">
        <v>2919</v>
      </c>
      <c r="D9751" s="1" t="s">
        <v>891</v>
      </c>
      <c r="E9751" s="1">
        <v>535823</v>
      </c>
      <c r="F9751" s="1">
        <v>191300</v>
      </c>
      <c r="N9751">
        <f t="shared" si="761"/>
        <v>0.35702088189570064</v>
      </c>
      <c r="S9751">
        <f t="shared" si="762"/>
        <v>11.40506829146163</v>
      </c>
      <c r="T9751">
        <f t="shared" si="763"/>
        <v>1.4752929003954571</v>
      </c>
      <c r="U9751">
        <f t="shared" si="764"/>
        <v>1.0370826332099772</v>
      </c>
      <c r="V9751">
        <f t="shared" si="765"/>
        <v>0.92229864168003695</v>
      </c>
    </row>
    <row r="9752" spans="1:22" ht="12.75" x14ac:dyDescent="0.2">
      <c r="A9752" s="1" t="s">
        <v>1466</v>
      </c>
      <c r="B9752" s="1" t="s">
        <v>5</v>
      </c>
      <c r="C9752" s="1" t="s">
        <v>2919</v>
      </c>
      <c r="D9752" s="1" t="s">
        <v>891</v>
      </c>
      <c r="E9752" s="1">
        <v>427677</v>
      </c>
      <c r="F9752" s="1">
        <v>151972</v>
      </c>
      <c r="N9752">
        <f t="shared" si="761"/>
        <v>0.35534293403666783</v>
      </c>
      <c r="S9752">
        <f t="shared" si="762"/>
        <v>11.351466076879204</v>
      </c>
      <c r="T9752">
        <f t="shared" si="763"/>
        <v>1.4683592315564786</v>
      </c>
      <c r="U9752">
        <f t="shared" si="764"/>
        <v>1.0322084909054854</v>
      </c>
      <c r="V9752">
        <f t="shared" si="765"/>
        <v>0.91796396796857604</v>
      </c>
    </row>
    <row r="9753" spans="1:22" ht="12.75" x14ac:dyDescent="0.2">
      <c r="A9753" s="1" t="s">
        <v>1467</v>
      </c>
      <c r="B9753" s="1" t="s">
        <v>5</v>
      </c>
      <c r="C9753" s="1" t="s">
        <v>2919</v>
      </c>
      <c r="D9753" s="1" t="s">
        <v>891</v>
      </c>
      <c r="E9753" s="1">
        <v>1070336</v>
      </c>
      <c r="F9753" s="1">
        <v>433288</v>
      </c>
      <c r="N9753">
        <f t="shared" si="761"/>
        <v>0.40481493661803397</v>
      </c>
      <c r="S9753">
        <f t="shared" si="762"/>
        <v>12.931854218211173</v>
      </c>
      <c r="T9753">
        <f t="shared" si="763"/>
        <v>1.6727889942893965</v>
      </c>
      <c r="U9753">
        <f t="shared" si="764"/>
        <v>1.1759159245850721</v>
      </c>
      <c r="V9753">
        <f t="shared" si="765"/>
        <v>1.0457659064426257</v>
      </c>
    </row>
    <row r="9754" spans="1:22" ht="12.75" x14ac:dyDescent="0.2">
      <c r="A9754" s="1" t="s">
        <v>1468</v>
      </c>
      <c r="B9754" s="1" t="s">
        <v>5</v>
      </c>
      <c r="C9754" s="1" t="s">
        <v>2919</v>
      </c>
      <c r="D9754" s="1" t="s">
        <v>891</v>
      </c>
      <c r="E9754" s="1">
        <v>420840</v>
      </c>
      <c r="F9754" s="1">
        <v>156171</v>
      </c>
      <c r="N9754">
        <f t="shared" si="761"/>
        <v>0.37109352723125177</v>
      </c>
      <c r="S9754">
        <f t="shared" si="762"/>
        <v>11.854620374357353</v>
      </c>
      <c r="T9754">
        <f t="shared" si="763"/>
        <v>1.533444327401867</v>
      </c>
      <c r="U9754">
        <f t="shared" si="764"/>
        <v>1.0779611835158582</v>
      </c>
      <c r="V9754">
        <f t="shared" si="765"/>
        <v>0.95865276642732677</v>
      </c>
    </row>
    <row r="9755" spans="1:22" ht="12.75" x14ac:dyDescent="0.2">
      <c r="A9755" s="1" t="s">
        <v>1469</v>
      </c>
      <c r="B9755" s="1" t="s">
        <v>5</v>
      </c>
      <c r="C9755" s="1" t="s">
        <v>2919</v>
      </c>
      <c r="D9755" s="1" t="s">
        <v>891</v>
      </c>
      <c r="E9755" s="1">
        <v>13439</v>
      </c>
      <c r="F9755" s="1">
        <v>4658</v>
      </c>
      <c r="N9755">
        <f t="shared" si="761"/>
        <v>0.3466031698787112</v>
      </c>
      <c r="S9755">
        <f t="shared" si="762"/>
        <v>11.072273424215588</v>
      </c>
      <c r="T9755">
        <f t="shared" si="763"/>
        <v>1.4322445036310381</v>
      </c>
      <c r="U9755">
        <f t="shared" si="764"/>
        <v>1.0068210189502294</v>
      </c>
      <c r="V9755">
        <f t="shared" si="765"/>
        <v>0.89538637371502172</v>
      </c>
    </row>
    <row r="9756" spans="1:22" ht="12.75" x14ac:dyDescent="0.2">
      <c r="A9756" s="1" t="s">
        <v>1470</v>
      </c>
      <c r="B9756" s="1" t="s">
        <v>5</v>
      </c>
      <c r="C9756" s="1" t="s">
        <v>2919</v>
      </c>
      <c r="D9756" s="1" t="s">
        <v>891</v>
      </c>
      <c r="E9756" s="1">
        <v>891116</v>
      </c>
      <c r="F9756" s="1">
        <v>316624</v>
      </c>
      <c r="N9756">
        <f t="shared" si="761"/>
        <v>0.35531176636936157</v>
      </c>
      <c r="S9756">
        <f t="shared" si="762"/>
        <v>11.350470422585186</v>
      </c>
      <c r="T9756">
        <f t="shared" si="763"/>
        <v>1.4682304395428165</v>
      </c>
      <c r="U9756">
        <f t="shared" si="764"/>
        <v>1.0321179543343209</v>
      </c>
      <c r="V9756">
        <f t="shared" si="765"/>
        <v>0.91788345195766852</v>
      </c>
    </row>
    <row r="9757" spans="1:22" ht="12.75" x14ac:dyDescent="0.2">
      <c r="A9757" s="1" t="s">
        <v>1471</v>
      </c>
      <c r="B9757" s="1" t="s">
        <v>5</v>
      </c>
      <c r="C9757" s="1" t="s">
        <v>2919</v>
      </c>
      <c r="D9757" s="1" t="s">
        <v>891</v>
      </c>
      <c r="E9757" s="1">
        <v>472536</v>
      </c>
      <c r="F9757" s="1">
        <v>174017</v>
      </c>
      <c r="N9757">
        <f t="shared" si="761"/>
        <v>0.36826188904125823</v>
      </c>
      <c r="S9757">
        <f t="shared" si="762"/>
        <v>11.764163405112003</v>
      </c>
      <c r="T9757">
        <f t="shared" si="763"/>
        <v>1.5217433431456953</v>
      </c>
      <c r="U9757">
        <f t="shared" si="764"/>
        <v>1.0697357744731617</v>
      </c>
      <c r="V9757">
        <f t="shared" si="765"/>
        <v>0.95133774316456055</v>
      </c>
    </row>
    <row r="9758" spans="1:22" ht="12.75" x14ac:dyDescent="0.2">
      <c r="A9758" s="1" t="s">
        <v>1472</v>
      </c>
      <c r="B9758" s="1" t="s">
        <v>5</v>
      </c>
      <c r="C9758" s="1" t="s">
        <v>2919</v>
      </c>
      <c r="D9758" s="1" t="s">
        <v>891</v>
      </c>
      <c r="E9758" s="1">
        <v>491899</v>
      </c>
      <c r="F9758" s="1">
        <v>185690</v>
      </c>
      <c r="N9758">
        <f t="shared" si="761"/>
        <v>0.37749619332423934</v>
      </c>
      <c r="S9758">
        <f t="shared" si="762"/>
        <v>12.059154192239976</v>
      </c>
      <c r="T9758">
        <f t="shared" si="763"/>
        <v>1.5599016253067741</v>
      </c>
      <c r="U9758">
        <f t="shared" si="764"/>
        <v>1.0965597981851807</v>
      </c>
      <c r="V9758">
        <f t="shared" si="765"/>
        <v>0.97519289206182225</v>
      </c>
    </row>
    <row r="9759" spans="1:22" ht="12.75" x14ac:dyDescent="0.2">
      <c r="A9759" s="1" t="s">
        <v>1473</v>
      </c>
      <c r="B9759" s="1" t="s">
        <v>5</v>
      </c>
      <c r="C9759" s="1" t="s">
        <v>2919</v>
      </c>
      <c r="D9759" s="1" t="s">
        <v>891</v>
      </c>
      <c r="E9759" s="1">
        <v>115960</v>
      </c>
      <c r="F9759" s="1">
        <v>42239</v>
      </c>
      <c r="N9759">
        <f t="shared" si="761"/>
        <v>0.36425491548809935</v>
      </c>
      <c r="S9759">
        <f t="shared" si="762"/>
        <v>11.636160228454093</v>
      </c>
      <c r="T9759">
        <f t="shared" si="763"/>
        <v>1.5051856011904932</v>
      </c>
      <c r="U9759">
        <f t="shared" si="764"/>
        <v>1.0580962236949336</v>
      </c>
      <c r="V9759">
        <f t="shared" si="765"/>
        <v>0.94098645433881078</v>
      </c>
    </row>
    <row r="9760" spans="1:22" ht="12.75" x14ac:dyDescent="0.2">
      <c r="A9760" s="1" t="s">
        <v>1474</v>
      </c>
      <c r="B9760" s="1" t="s">
        <v>5</v>
      </c>
      <c r="C9760" s="1" t="s">
        <v>2919</v>
      </c>
      <c r="D9760" s="1" t="s">
        <v>891</v>
      </c>
      <c r="E9760" s="1">
        <v>266322</v>
      </c>
      <c r="F9760" s="1">
        <v>97908</v>
      </c>
      <c r="N9760">
        <f t="shared" si="761"/>
        <v>0.36763016198436477</v>
      </c>
      <c r="S9760">
        <f t="shared" si="762"/>
        <v>11.743982820191654</v>
      </c>
      <c r="T9760">
        <f t="shared" si="763"/>
        <v>1.5191329007618379</v>
      </c>
      <c r="U9760">
        <f t="shared" si="764"/>
        <v>1.0679007188983887</v>
      </c>
      <c r="V9760">
        <f t="shared" si="765"/>
        <v>0.94970579098464414</v>
      </c>
    </row>
    <row r="9761" spans="1:22" ht="12.75" x14ac:dyDescent="0.2">
      <c r="A9761" s="1" t="s">
        <v>1475</v>
      </c>
      <c r="B9761" s="1" t="s">
        <v>5</v>
      </c>
      <c r="C9761" s="1" t="s">
        <v>2919</v>
      </c>
      <c r="D9761" s="1" t="s">
        <v>891</v>
      </c>
      <c r="E9761" s="1">
        <v>404758</v>
      </c>
      <c r="F9761" s="1">
        <v>152145</v>
      </c>
      <c r="N9761">
        <f t="shared" si="761"/>
        <v>0.37589127330404837</v>
      </c>
      <c r="S9761">
        <f t="shared" si="762"/>
        <v>12.007884859377929</v>
      </c>
      <c r="T9761">
        <f t="shared" si="763"/>
        <v>1.553269724396894</v>
      </c>
      <c r="U9761">
        <f t="shared" si="764"/>
        <v>1.0918977888601427</v>
      </c>
      <c r="V9761">
        <f t="shared" si="765"/>
        <v>0.97104687251594124</v>
      </c>
    </row>
    <row r="9762" spans="1:22" ht="12.75" x14ac:dyDescent="0.2">
      <c r="A9762" s="1" t="s">
        <v>1476</v>
      </c>
      <c r="B9762" s="1" t="s">
        <v>5</v>
      </c>
      <c r="C9762" s="1" t="s">
        <v>2919</v>
      </c>
      <c r="D9762" s="1" t="s">
        <v>891</v>
      </c>
      <c r="E9762" s="1">
        <v>674350</v>
      </c>
      <c r="F9762" s="1">
        <v>249242</v>
      </c>
      <c r="N9762">
        <f t="shared" si="761"/>
        <v>0.36960332171720917</v>
      </c>
      <c r="S9762">
        <f t="shared" si="762"/>
        <v>11.807015608031852</v>
      </c>
      <c r="T9762">
        <f t="shared" si="763"/>
        <v>1.5272864533768975</v>
      </c>
      <c r="U9762">
        <f t="shared" si="764"/>
        <v>1.0736323995794081</v>
      </c>
      <c r="V9762">
        <f t="shared" si="765"/>
        <v>0.95480309098501714</v>
      </c>
    </row>
    <row r="9763" spans="1:22" ht="12.75" x14ac:dyDescent="0.2">
      <c r="A9763" s="1" t="s">
        <v>1477</v>
      </c>
      <c r="B9763" s="1" t="s">
        <v>5</v>
      </c>
      <c r="C9763" s="1" t="s">
        <v>2919</v>
      </c>
      <c r="D9763" s="1" t="s">
        <v>891</v>
      </c>
      <c r="E9763" s="1">
        <v>195011</v>
      </c>
      <c r="F9763" s="1">
        <v>72520</v>
      </c>
      <c r="N9763">
        <f t="shared" si="761"/>
        <v>0.37187645825107302</v>
      </c>
      <c r="S9763">
        <f t="shared" si="762"/>
        <v>11.879631185212874</v>
      </c>
      <c r="T9763">
        <f t="shared" si="763"/>
        <v>1.5366795795498887</v>
      </c>
      <c r="U9763">
        <f t="shared" si="764"/>
        <v>1.0802354599092912</v>
      </c>
      <c r="V9763">
        <f t="shared" si="765"/>
        <v>0.96067532659881061</v>
      </c>
    </row>
    <row r="9764" spans="1:22" ht="12.75" x14ac:dyDescent="0.2">
      <c r="A9764" s="1" t="s">
        <v>1478</v>
      </c>
      <c r="B9764" s="1" t="s">
        <v>5</v>
      </c>
      <c r="C9764" s="1" t="s">
        <v>2919</v>
      </c>
      <c r="D9764" s="1" t="s">
        <v>891</v>
      </c>
      <c r="E9764" s="1">
        <v>569857</v>
      </c>
      <c r="F9764" s="1">
        <v>206384</v>
      </c>
      <c r="N9764">
        <f t="shared" si="761"/>
        <v>0.36216805268690216</v>
      </c>
      <c r="S9764">
        <f t="shared" si="762"/>
        <v>11.569495184560337</v>
      </c>
      <c r="T9764">
        <f t="shared" si="763"/>
        <v>1.4965622011855462</v>
      </c>
      <c r="U9764">
        <f t="shared" si="764"/>
        <v>1.0520342556735622</v>
      </c>
      <c r="V9764">
        <f t="shared" si="765"/>
        <v>0.93559542310081434</v>
      </c>
    </row>
    <row r="9765" spans="1:22" ht="12.75" x14ac:dyDescent="0.2">
      <c r="A9765" s="1" t="s">
        <v>1479</v>
      </c>
      <c r="B9765" s="1" t="s">
        <v>5</v>
      </c>
      <c r="C9765" s="1" t="s">
        <v>2919</v>
      </c>
      <c r="D9765" s="1" t="s">
        <v>891</v>
      </c>
      <c r="E9765" s="1">
        <v>1422655</v>
      </c>
      <c r="F9765" s="1">
        <v>574240</v>
      </c>
      <c r="N9765">
        <f t="shared" si="761"/>
        <v>0.40363967370866444</v>
      </c>
      <c r="S9765">
        <f t="shared" si="762"/>
        <v>12.894310325342472</v>
      </c>
      <c r="T9765">
        <f t="shared" si="763"/>
        <v>1.6679325359862167</v>
      </c>
      <c r="U9765">
        <f t="shared" si="764"/>
        <v>1.1725019933150265</v>
      </c>
      <c r="V9765">
        <f t="shared" si="765"/>
        <v>1.0427298280508717</v>
      </c>
    </row>
    <row r="9766" spans="1:22" ht="12.75" x14ac:dyDescent="0.2">
      <c r="A9766" s="1" t="s">
        <v>1480</v>
      </c>
      <c r="B9766" s="1" t="s">
        <v>5</v>
      </c>
      <c r="C9766" s="1" t="s">
        <v>2919</v>
      </c>
      <c r="D9766" s="1" t="s">
        <v>891</v>
      </c>
      <c r="E9766" s="1">
        <v>577345</v>
      </c>
      <c r="F9766" s="1">
        <v>209670</v>
      </c>
      <c r="N9766">
        <f t="shared" si="761"/>
        <v>0.36316240722618193</v>
      </c>
      <c r="S9766">
        <f t="shared" si="762"/>
        <v>11.601259941193602</v>
      </c>
      <c r="T9766">
        <f t="shared" si="763"/>
        <v>1.5006711042404213</v>
      </c>
      <c r="U9766">
        <f t="shared" si="764"/>
        <v>1.0549226800661775</v>
      </c>
      <c r="V9766">
        <f t="shared" si="765"/>
        <v>0.93816415755706395</v>
      </c>
    </row>
    <row r="9767" spans="1:22" ht="12.75" x14ac:dyDescent="0.2">
      <c r="A9767" s="1" t="s">
        <v>1481</v>
      </c>
      <c r="B9767" s="1" t="s">
        <v>5</v>
      </c>
      <c r="C9767" s="1" t="s">
        <v>2919</v>
      </c>
      <c r="D9767" s="1" t="s">
        <v>891</v>
      </c>
      <c r="E9767" s="1">
        <v>420840</v>
      </c>
      <c r="F9767" s="1">
        <v>156171</v>
      </c>
      <c r="N9767">
        <f t="shared" si="761"/>
        <v>0.37109352723125177</v>
      </c>
      <c r="S9767">
        <f t="shared" si="762"/>
        <v>11.854620374357353</v>
      </c>
      <c r="T9767">
        <f t="shared" si="763"/>
        <v>1.533444327401867</v>
      </c>
      <c r="U9767">
        <f t="shared" si="764"/>
        <v>1.0779611835158582</v>
      </c>
      <c r="V9767">
        <f t="shared" si="765"/>
        <v>0.95865276642732677</v>
      </c>
    </row>
    <row r="9768" spans="1:22" ht="12.75" x14ac:dyDescent="0.2">
      <c r="A9768" s="1" t="s">
        <v>1482</v>
      </c>
      <c r="B9768" s="1" t="s">
        <v>5</v>
      </c>
      <c r="C9768" s="1" t="s">
        <v>2919</v>
      </c>
      <c r="D9768" s="1" t="s">
        <v>891</v>
      </c>
      <c r="E9768" s="1">
        <v>197604</v>
      </c>
      <c r="F9768" s="1">
        <v>70431</v>
      </c>
      <c r="N9768">
        <f t="shared" si="761"/>
        <v>0.35642497115443006</v>
      </c>
      <c r="S9768">
        <f t="shared" si="762"/>
        <v>11.386031862377374</v>
      </c>
      <c r="T9768">
        <f t="shared" si="763"/>
        <v>1.4728304593158268</v>
      </c>
      <c r="U9768">
        <f t="shared" si="764"/>
        <v>1.0353516177090532</v>
      </c>
      <c r="V9768">
        <f t="shared" si="765"/>
        <v>0.92075921445012787</v>
      </c>
    </row>
    <row r="9769" spans="1:22" ht="12.75" x14ac:dyDescent="0.2">
      <c r="A9769" s="1" t="s">
        <v>1483</v>
      </c>
      <c r="B9769" s="1" t="s">
        <v>5</v>
      </c>
      <c r="C9769" s="1" t="s">
        <v>2919</v>
      </c>
      <c r="D9769" s="1" t="s">
        <v>891</v>
      </c>
      <c r="E9769" s="1">
        <v>656571</v>
      </c>
      <c r="F9769" s="1">
        <v>235485</v>
      </c>
      <c r="N9769">
        <f t="shared" si="761"/>
        <v>0.35865885029951061</v>
      </c>
      <c r="S9769">
        <f t="shared" si="762"/>
        <v>11.457393358291101</v>
      </c>
      <c r="T9769">
        <f t="shared" si="763"/>
        <v>1.4820613648740109</v>
      </c>
      <c r="U9769">
        <f t="shared" si="764"/>
        <v>1.0418406422550452</v>
      </c>
      <c r="V9769">
        <f t="shared" si="765"/>
        <v>0.92653003572603021</v>
      </c>
    </row>
    <row r="9770" spans="1:22" ht="12.75" x14ac:dyDescent="0.2">
      <c r="A9770" s="1" t="s">
        <v>1484</v>
      </c>
      <c r="B9770" s="1" t="s">
        <v>5</v>
      </c>
      <c r="C9770" s="1" t="s">
        <v>2919</v>
      </c>
      <c r="D9770" s="1" t="s">
        <v>891</v>
      </c>
      <c r="E9770" s="1">
        <v>76530</v>
      </c>
      <c r="F9770" s="1">
        <v>26792</v>
      </c>
      <c r="N9770">
        <f t="shared" si="761"/>
        <v>0.35008493401280544</v>
      </c>
      <c r="S9770">
        <f t="shared" si="762"/>
        <v>11.183498732699665</v>
      </c>
      <c r="T9770">
        <f t="shared" si="763"/>
        <v>1.4466319587306011</v>
      </c>
      <c r="U9770">
        <f t="shared" si="764"/>
        <v>1.0169349290868845</v>
      </c>
      <c r="V9770">
        <f t="shared" si="765"/>
        <v>0.90438087934302447</v>
      </c>
    </row>
    <row r="9771" spans="1:22" ht="12.75" x14ac:dyDescent="0.2">
      <c r="A9771" s="1" t="s">
        <v>1485</v>
      </c>
      <c r="B9771" s="1" t="s">
        <v>5</v>
      </c>
      <c r="C9771" s="1" t="s">
        <v>2919</v>
      </c>
      <c r="D9771" s="1" t="s">
        <v>891</v>
      </c>
      <c r="E9771" s="1">
        <v>113202</v>
      </c>
      <c r="F9771" s="1">
        <v>39315</v>
      </c>
      <c r="N9771">
        <f t="shared" si="761"/>
        <v>0.34729951767636613</v>
      </c>
      <c r="S9771">
        <f t="shared" si="762"/>
        <v>11.094518325255251</v>
      </c>
      <c r="T9771">
        <f t="shared" si="763"/>
        <v>1.4351219738692815</v>
      </c>
      <c r="U9771">
        <f t="shared" si="764"/>
        <v>1.0088437863687272</v>
      </c>
      <c r="V9771">
        <f t="shared" si="765"/>
        <v>0.89718526184869019</v>
      </c>
    </row>
    <row r="9772" spans="1:22" ht="12.75" x14ac:dyDescent="0.2">
      <c r="A9772" s="1" t="s">
        <v>1486</v>
      </c>
      <c r="B9772" s="1" t="s">
        <v>5</v>
      </c>
      <c r="C9772" s="1" t="s">
        <v>2919</v>
      </c>
      <c r="D9772" s="1" t="s">
        <v>891</v>
      </c>
      <c r="E9772" s="1">
        <v>913384</v>
      </c>
      <c r="F9772" s="1">
        <v>329256</v>
      </c>
      <c r="N9772">
        <f t="shared" si="761"/>
        <v>0.36047927268268332</v>
      </c>
      <c r="S9772">
        <f t="shared" si="762"/>
        <v>11.515546936001034</v>
      </c>
      <c r="T9772">
        <f t="shared" si="763"/>
        <v>1.4895837714160467</v>
      </c>
      <c r="U9772">
        <f t="shared" si="764"/>
        <v>1.0471286478996189</v>
      </c>
      <c r="V9772">
        <f t="shared" si="765"/>
        <v>0.93123276650852438</v>
      </c>
    </row>
    <row r="9773" spans="1:22" ht="12.75" x14ac:dyDescent="0.2">
      <c r="A9773" s="1" t="s">
        <v>1487</v>
      </c>
      <c r="B9773" s="1" t="s">
        <v>5</v>
      </c>
      <c r="C9773" s="1" t="s">
        <v>2919</v>
      </c>
      <c r="D9773" s="1" t="s">
        <v>891</v>
      </c>
      <c r="E9773" s="1">
        <v>47688</v>
      </c>
      <c r="F9773" s="1">
        <v>16964</v>
      </c>
      <c r="N9773">
        <f t="shared" si="761"/>
        <v>0.35572890454621708</v>
      </c>
      <c r="S9773">
        <f t="shared" si="762"/>
        <v>11.363795943962959</v>
      </c>
      <c r="T9773">
        <f t="shared" si="763"/>
        <v>1.4699541510174261</v>
      </c>
      <c r="U9773">
        <f t="shared" si="764"/>
        <v>1.0333296670962429</v>
      </c>
      <c r="V9773">
        <f t="shared" si="765"/>
        <v>0.91896105271834094</v>
      </c>
    </row>
    <row r="9774" spans="1:22" ht="12.75" x14ac:dyDescent="0.2">
      <c r="A9774" s="1" t="s">
        <v>1488</v>
      </c>
      <c r="B9774" s="1" t="s">
        <v>5</v>
      </c>
      <c r="C9774" s="1" t="s">
        <v>2919</v>
      </c>
      <c r="D9774" s="1" t="s">
        <v>891</v>
      </c>
      <c r="E9774" s="1">
        <v>122964</v>
      </c>
      <c r="F9774" s="1">
        <v>47321</v>
      </c>
      <c r="N9774">
        <f t="shared" si="761"/>
        <v>0.3848362122247162</v>
      </c>
      <c r="S9774">
        <f t="shared" si="762"/>
        <v>12.293631840651067</v>
      </c>
      <c r="T9774">
        <f t="shared" si="763"/>
        <v>1.590232281920315</v>
      </c>
      <c r="U9774">
        <f t="shared" si="764"/>
        <v>1.1178812572793895</v>
      </c>
      <c r="V9774">
        <f t="shared" si="765"/>
        <v>0.99415449852548354</v>
      </c>
    </row>
    <row r="9775" spans="1:22" ht="12.75" x14ac:dyDescent="0.2">
      <c r="A9775" s="1" t="s">
        <v>1489</v>
      </c>
      <c r="B9775" s="1" t="s">
        <v>5</v>
      </c>
      <c r="C9775" s="1" t="s">
        <v>2919</v>
      </c>
      <c r="D9775" s="1" t="s">
        <v>891</v>
      </c>
      <c r="E9775" s="1">
        <v>20829</v>
      </c>
      <c r="F9775" s="1">
        <v>7503</v>
      </c>
      <c r="N9775">
        <f t="shared" si="761"/>
        <v>0.36021892553651158</v>
      </c>
      <c r="S9775">
        <f t="shared" si="762"/>
        <v>11.507230120004699</v>
      </c>
      <c r="T9775">
        <f t="shared" si="763"/>
        <v>1.4885079567624446</v>
      </c>
      <c r="U9775">
        <f t="shared" si="764"/>
        <v>1.0463723854018434</v>
      </c>
      <c r="V9775">
        <f t="shared" si="765"/>
        <v>0.93056020691479846</v>
      </c>
    </row>
    <row r="9776" spans="1:22" ht="12.75" x14ac:dyDescent="0.2">
      <c r="A9776" s="1" t="s">
        <v>1490</v>
      </c>
      <c r="B9776" s="1" t="s">
        <v>5</v>
      </c>
      <c r="C9776" s="1" t="s">
        <v>2919</v>
      </c>
      <c r="D9776" s="1" t="s">
        <v>891</v>
      </c>
      <c r="E9776" s="1">
        <v>113202</v>
      </c>
      <c r="F9776" s="1">
        <v>39315</v>
      </c>
      <c r="N9776">
        <f t="shared" si="761"/>
        <v>0.34729951767636613</v>
      </c>
      <c r="S9776">
        <f t="shared" si="762"/>
        <v>11.094518325255251</v>
      </c>
      <c r="T9776">
        <f t="shared" si="763"/>
        <v>1.4351219738692815</v>
      </c>
      <c r="U9776">
        <f t="shared" si="764"/>
        <v>1.0088437863687272</v>
      </c>
      <c r="V9776">
        <f t="shared" si="765"/>
        <v>0.89718526184869019</v>
      </c>
    </row>
    <row r="9777" spans="1:22" ht="12.75" x14ac:dyDescent="0.2">
      <c r="A9777" s="1" t="s">
        <v>1491</v>
      </c>
      <c r="B9777" s="1" t="s">
        <v>5</v>
      </c>
      <c r="C9777" s="1" t="s">
        <v>2919</v>
      </c>
      <c r="D9777" s="1" t="s">
        <v>891</v>
      </c>
      <c r="E9777" s="1">
        <v>731804</v>
      </c>
      <c r="F9777" s="1">
        <v>262700</v>
      </c>
      <c r="N9777">
        <f t="shared" si="761"/>
        <v>0.358975900650994</v>
      </c>
      <c r="S9777">
        <f t="shared" si="762"/>
        <v>11.467521563933584</v>
      </c>
      <c r="T9777">
        <f t="shared" si="763"/>
        <v>1.4833714902933637</v>
      </c>
      <c r="U9777">
        <f t="shared" si="764"/>
        <v>1.0427616175538308</v>
      </c>
      <c r="V9777">
        <f t="shared" si="765"/>
        <v>0.92734907775787068</v>
      </c>
    </row>
    <row r="9778" spans="1:22" ht="12.75" x14ac:dyDescent="0.2">
      <c r="A9778" s="1" t="s">
        <v>1492</v>
      </c>
      <c r="B9778" s="1" t="s">
        <v>5</v>
      </c>
      <c r="C9778" s="1" t="s">
        <v>2919</v>
      </c>
      <c r="D9778" s="1" t="s">
        <v>891</v>
      </c>
      <c r="E9778" s="1">
        <v>535823</v>
      </c>
      <c r="F9778" s="1">
        <v>191300</v>
      </c>
      <c r="N9778">
        <f t="shared" si="761"/>
        <v>0.35702088189570064</v>
      </c>
      <c r="S9778">
        <f t="shared" si="762"/>
        <v>11.40506829146163</v>
      </c>
      <c r="T9778">
        <f t="shared" si="763"/>
        <v>1.4752929003954571</v>
      </c>
      <c r="U9778">
        <f t="shared" si="764"/>
        <v>1.0370826332099772</v>
      </c>
      <c r="V9778">
        <f t="shared" si="765"/>
        <v>0.92229864168003695</v>
      </c>
    </row>
    <row r="9779" spans="1:22" ht="12.75" x14ac:dyDescent="0.2">
      <c r="A9779" s="1" t="s">
        <v>1493</v>
      </c>
      <c r="B9779" s="1" t="s">
        <v>5</v>
      </c>
      <c r="C9779" s="1" t="s">
        <v>2919</v>
      </c>
      <c r="D9779" s="1" t="s">
        <v>891</v>
      </c>
      <c r="E9779" s="1">
        <v>346146</v>
      </c>
      <c r="F9779" s="1">
        <v>128909</v>
      </c>
      <c r="N9779">
        <f t="shared" si="761"/>
        <v>0.3724122191214112</v>
      </c>
      <c r="S9779">
        <f t="shared" si="762"/>
        <v>11.89674612056807</v>
      </c>
      <c r="T9779">
        <f t="shared" si="763"/>
        <v>1.5388934674438479</v>
      </c>
      <c r="U9779">
        <f t="shared" si="764"/>
        <v>1.0817917506540535</v>
      </c>
      <c r="V9779">
        <f t="shared" si="765"/>
        <v>0.96205936755561539</v>
      </c>
    </row>
    <row r="9780" spans="1:22" ht="12.75" x14ac:dyDescent="0.2">
      <c r="A9780" s="1" t="s">
        <v>1494</v>
      </c>
      <c r="B9780" s="1" t="s">
        <v>5</v>
      </c>
      <c r="C9780" s="1" t="s">
        <v>2919</v>
      </c>
      <c r="D9780" s="1" t="s">
        <v>891</v>
      </c>
      <c r="E9780" s="1">
        <v>28322</v>
      </c>
      <c r="F9780" s="1">
        <v>10217</v>
      </c>
      <c r="N9780">
        <f t="shared" si="761"/>
        <v>0.36074429771908761</v>
      </c>
      <c r="S9780">
        <f t="shared" si="762"/>
        <v>11.524013187675413</v>
      </c>
      <c r="T9780">
        <f t="shared" si="763"/>
        <v>1.490678916194577</v>
      </c>
      <c r="U9780">
        <f t="shared" si="764"/>
        <v>1.0478984988426825</v>
      </c>
      <c r="V9780">
        <f t="shared" si="765"/>
        <v>0.93191741058253208</v>
      </c>
    </row>
    <row r="9781" spans="1:22" ht="12.75" x14ac:dyDescent="0.2">
      <c r="A9781" s="1" t="s">
        <v>1495</v>
      </c>
      <c r="B9781" s="1" t="s">
        <v>5</v>
      </c>
      <c r="C9781" s="1" t="s">
        <v>2919</v>
      </c>
      <c r="D9781" s="1" t="s">
        <v>891</v>
      </c>
      <c r="E9781" s="1">
        <v>26283</v>
      </c>
      <c r="F9781" s="1">
        <v>8499</v>
      </c>
      <c r="N9781">
        <f t="shared" si="761"/>
        <v>0.32336491268120077</v>
      </c>
      <c r="S9781">
        <f t="shared" si="762"/>
        <v>10.329924940550191</v>
      </c>
      <c r="T9781">
        <f t="shared" si="763"/>
        <v>1.3362186474429785</v>
      </c>
      <c r="U9781">
        <f t="shared" si="764"/>
        <v>0.93931798428839319</v>
      </c>
      <c r="V9781">
        <f t="shared" si="765"/>
        <v>0.83535455447108042</v>
      </c>
    </row>
    <row r="9782" spans="1:22" ht="12.75" x14ac:dyDescent="0.2">
      <c r="A9782" s="1" t="s">
        <v>1496</v>
      </c>
      <c r="B9782" s="1" t="s">
        <v>5</v>
      </c>
      <c r="C9782" s="1" t="s">
        <v>2919</v>
      </c>
      <c r="D9782" s="1" t="s">
        <v>891</v>
      </c>
      <c r="E9782" s="1">
        <v>241732</v>
      </c>
      <c r="F9782" s="1">
        <v>87524</v>
      </c>
      <c r="N9782">
        <f t="shared" si="761"/>
        <v>0.36207039200436847</v>
      </c>
      <c r="S9782">
        <f t="shared" si="762"/>
        <v>11.566375404149248</v>
      </c>
      <c r="T9782">
        <f t="shared" si="763"/>
        <v>1.4961586446461508</v>
      </c>
      <c r="U9782">
        <f t="shared" si="764"/>
        <v>1.0517505686318818</v>
      </c>
      <c r="V9782">
        <f t="shared" si="765"/>
        <v>0.93534313445492867</v>
      </c>
    </row>
    <row r="9783" spans="1:22" ht="12.75" x14ac:dyDescent="0.2">
      <c r="A9783" s="1" t="s">
        <v>1497</v>
      </c>
      <c r="B9783" s="1" t="s">
        <v>5</v>
      </c>
      <c r="C9783" s="1" t="s">
        <v>2919</v>
      </c>
      <c r="D9783" s="1" t="s">
        <v>891</v>
      </c>
      <c r="E9783" s="1">
        <v>891116</v>
      </c>
      <c r="F9783" s="1">
        <v>316624</v>
      </c>
      <c r="N9783">
        <f t="shared" si="761"/>
        <v>0.35531176636936157</v>
      </c>
      <c r="S9783">
        <f t="shared" si="762"/>
        <v>11.350470422585186</v>
      </c>
      <c r="T9783">
        <f t="shared" si="763"/>
        <v>1.4682304395428165</v>
      </c>
      <c r="U9783">
        <f t="shared" si="764"/>
        <v>1.0321179543343209</v>
      </c>
      <c r="V9783">
        <f t="shared" si="765"/>
        <v>0.91788345195766852</v>
      </c>
    </row>
    <row r="9784" spans="1:22" ht="12.75" x14ac:dyDescent="0.2">
      <c r="A9784" s="1" t="s">
        <v>1498</v>
      </c>
      <c r="B9784" s="1" t="s">
        <v>5</v>
      </c>
      <c r="C9784" s="1" t="s">
        <v>2919</v>
      </c>
      <c r="D9784" s="1" t="s">
        <v>891</v>
      </c>
      <c r="E9784" s="1">
        <v>1003317</v>
      </c>
      <c r="F9784" s="1">
        <v>370786</v>
      </c>
      <c r="N9784">
        <f t="shared" si="761"/>
        <v>0.3695601689196934</v>
      </c>
      <c r="S9784">
        <f t="shared" si="762"/>
        <v>11.805637087537416</v>
      </c>
      <c r="T9784">
        <f t="shared" si="763"/>
        <v>1.5271081360317909</v>
      </c>
      <c r="U9784">
        <f t="shared" si="764"/>
        <v>1.0735070483208478</v>
      </c>
      <c r="V9784">
        <f t="shared" si="765"/>
        <v>0.95469161356576326</v>
      </c>
    </row>
    <row r="9785" spans="1:22" ht="12.75" x14ac:dyDescent="0.2">
      <c r="A9785" s="1" t="s">
        <v>1499</v>
      </c>
      <c r="B9785" s="1" t="s">
        <v>5</v>
      </c>
      <c r="C9785" s="1" t="s">
        <v>2919</v>
      </c>
      <c r="D9785" s="1" t="s">
        <v>891</v>
      </c>
      <c r="E9785" s="1">
        <v>895412</v>
      </c>
      <c r="F9785" s="1">
        <v>327788</v>
      </c>
      <c r="N9785">
        <f t="shared" si="761"/>
        <v>0.36607505818550568</v>
      </c>
      <c r="S9785">
        <f t="shared" si="762"/>
        <v>11.694304871573845</v>
      </c>
      <c r="T9785">
        <f t="shared" si="763"/>
        <v>1.5127068520062219</v>
      </c>
      <c r="U9785">
        <f t="shared" si="764"/>
        <v>1.0633834169017318</v>
      </c>
      <c r="V9785">
        <f t="shared" si="765"/>
        <v>0.94568846260389627</v>
      </c>
    </row>
    <row r="9786" spans="1:22" ht="12.75" x14ac:dyDescent="0.2">
      <c r="A9786" s="1" t="s">
        <v>1500</v>
      </c>
      <c r="B9786" s="1" t="s">
        <v>5</v>
      </c>
      <c r="C9786" s="1" t="s">
        <v>2919</v>
      </c>
      <c r="D9786" s="1" t="s">
        <v>891</v>
      </c>
      <c r="E9786" s="1">
        <v>322978</v>
      </c>
      <c r="F9786" s="1">
        <v>116465</v>
      </c>
      <c r="N9786">
        <f t="shared" si="761"/>
        <v>0.36059731622587299</v>
      </c>
      <c r="S9786">
        <f t="shared" si="762"/>
        <v>11.519317848963592</v>
      </c>
      <c r="T9786">
        <f t="shared" si="763"/>
        <v>1.4900715546523677</v>
      </c>
      <c r="U9786">
        <f t="shared" si="764"/>
        <v>1.0474715435531017</v>
      </c>
      <c r="V9786">
        <f t="shared" si="765"/>
        <v>0.93153771057500268</v>
      </c>
    </row>
    <row r="9787" spans="1:22" ht="12.75" x14ac:dyDescent="0.2">
      <c r="A9787" s="1" t="s">
        <v>1501</v>
      </c>
      <c r="B9787" s="1" t="s">
        <v>5</v>
      </c>
      <c r="C9787" s="1" t="s">
        <v>2919</v>
      </c>
      <c r="D9787" s="1" t="s">
        <v>891</v>
      </c>
      <c r="E9787" s="1">
        <v>525836</v>
      </c>
      <c r="F9787" s="1">
        <v>196142</v>
      </c>
      <c r="N9787">
        <f t="shared" si="761"/>
        <v>0.37300983576628455</v>
      </c>
      <c r="S9787">
        <f t="shared" si="762"/>
        <v>11.91583704491598</v>
      </c>
      <c r="T9787">
        <f t="shared" si="763"/>
        <v>1.5413629577119197</v>
      </c>
      <c r="U9787">
        <f t="shared" si="764"/>
        <v>1.0835277215037822</v>
      </c>
      <c r="V9787">
        <f t="shared" si="765"/>
        <v>0.96360320167782532</v>
      </c>
    </row>
    <row r="9788" spans="1:22" ht="12.75" x14ac:dyDescent="0.2">
      <c r="A9788" s="1" t="s">
        <v>1502</v>
      </c>
      <c r="B9788" s="1" t="s">
        <v>5</v>
      </c>
      <c r="C9788" s="1" t="s">
        <v>2919</v>
      </c>
      <c r="D9788" s="1" t="s">
        <v>891</v>
      </c>
      <c r="E9788" s="1">
        <v>595043</v>
      </c>
      <c r="F9788" s="1">
        <v>214648</v>
      </c>
      <c r="N9788">
        <f t="shared" si="761"/>
        <v>0.36072687183951413</v>
      </c>
      <c r="S9788">
        <f t="shared" si="762"/>
        <v>11.523456516184606</v>
      </c>
      <c r="T9788">
        <f t="shared" si="763"/>
        <v>1.4906069084277445</v>
      </c>
      <c r="U9788">
        <f t="shared" si="764"/>
        <v>1.0478478797388975</v>
      </c>
      <c r="V9788">
        <f t="shared" si="765"/>
        <v>0.93187239398581267</v>
      </c>
    </row>
    <row r="9789" spans="1:22" ht="12.75" x14ac:dyDescent="0.2">
      <c r="A9789" s="1" t="s">
        <v>1503</v>
      </c>
      <c r="B9789" s="1" t="s">
        <v>5</v>
      </c>
      <c r="C9789" s="1" t="s">
        <v>2919</v>
      </c>
      <c r="D9789" s="1" t="s">
        <v>891</v>
      </c>
      <c r="E9789" s="1">
        <v>535823</v>
      </c>
      <c r="F9789" s="1">
        <v>191300</v>
      </c>
      <c r="N9789">
        <f t="shared" si="761"/>
        <v>0.35702088189570064</v>
      </c>
      <c r="S9789">
        <f t="shared" si="762"/>
        <v>11.40506829146163</v>
      </c>
      <c r="T9789">
        <f t="shared" si="763"/>
        <v>1.4752929003954571</v>
      </c>
      <c r="U9789">
        <f t="shared" si="764"/>
        <v>1.0370826332099772</v>
      </c>
      <c r="V9789">
        <f t="shared" si="765"/>
        <v>0.92229864168003695</v>
      </c>
    </row>
    <row r="9790" spans="1:22" ht="12.75" x14ac:dyDescent="0.2">
      <c r="A9790" s="1" t="s">
        <v>1504</v>
      </c>
      <c r="B9790" s="1" t="s">
        <v>5</v>
      </c>
      <c r="C9790" s="1" t="s">
        <v>2919</v>
      </c>
      <c r="D9790" s="1" t="s">
        <v>891</v>
      </c>
      <c r="E9790" s="1">
        <v>47688</v>
      </c>
      <c r="F9790" s="1">
        <v>16964</v>
      </c>
      <c r="N9790">
        <f t="shared" si="761"/>
        <v>0.35572890454621708</v>
      </c>
      <c r="S9790">
        <f t="shared" si="762"/>
        <v>11.363795943962959</v>
      </c>
      <c r="T9790">
        <f t="shared" si="763"/>
        <v>1.4699541510174261</v>
      </c>
      <c r="U9790">
        <f t="shared" si="764"/>
        <v>1.0333296670962429</v>
      </c>
      <c r="V9790">
        <f t="shared" si="765"/>
        <v>0.91896105271834094</v>
      </c>
    </row>
    <row r="9791" spans="1:22" ht="12.75" x14ac:dyDescent="0.2">
      <c r="A9791" s="1" t="s">
        <v>1505</v>
      </c>
      <c r="B9791" s="1" t="s">
        <v>5</v>
      </c>
      <c r="C9791" s="1" t="s">
        <v>2919</v>
      </c>
      <c r="D9791" s="1" t="s">
        <v>891</v>
      </c>
      <c r="E9791" s="1">
        <v>54177</v>
      </c>
      <c r="F9791" s="1">
        <v>19786</v>
      </c>
      <c r="N9791">
        <f t="shared" si="761"/>
        <v>0.36521032910644741</v>
      </c>
      <c r="S9791">
        <f t="shared" si="762"/>
        <v>11.666681013417691</v>
      </c>
      <c r="T9791">
        <f t="shared" si="763"/>
        <v>1.5091335913489563</v>
      </c>
      <c r="U9791">
        <f t="shared" si="764"/>
        <v>1.0608715315868975</v>
      </c>
      <c r="V9791">
        <f t="shared" si="765"/>
        <v>0.94345459199441839</v>
      </c>
    </row>
    <row r="9792" spans="1:22" ht="12.75" x14ac:dyDescent="0.2">
      <c r="A9792" s="1" t="s">
        <v>1506</v>
      </c>
      <c r="B9792" s="1" t="s">
        <v>5</v>
      </c>
      <c r="C9792" s="1" t="s">
        <v>2919</v>
      </c>
      <c r="D9792" s="1" t="s">
        <v>891</v>
      </c>
      <c r="E9792" s="1">
        <v>535823</v>
      </c>
      <c r="F9792" s="1">
        <v>191300</v>
      </c>
      <c r="N9792">
        <f t="shared" si="761"/>
        <v>0.35702088189570064</v>
      </c>
      <c r="S9792">
        <f t="shared" si="762"/>
        <v>11.40506829146163</v>
      </c>
      <c r="T9792">
        <f t="shared" si="763"/>
        <v>1.4752929003954571</v>
      </c>
      <c r="U9792">
        <f t="shared" si="764"/>
        <v>1.0370826332099772</v>
      </c>
      <c r="V9792">
        <f t="shared" si="765"/>
        <v>0.92229864168003695</v>
      </c>
    </row>
    <row r="9793" spans="1:22" ht="12.75" x14ac:dyDescent="0.2">
      <c r="A9793" s="1" t="s">
        <v>1507</v>
      </c>
      <c r="B9793" s="1" t="s">
        <v>5</v>
      </c>
      <c r="C9793" s="1" t="s">
        <v>2919</v>
      </c>
      <c r="D9793" s="1" t="s">
        <v>891</v>
      </c>
      <c r="E9793" s="1">
        <v>505710</v>
      </c>
      <c r="F9793" s="1">
        <v>192765</v>
      </c>
      <c r="N9793">
        <f t="shared" si="761"/>
        <v>0.38117695912677224</v>
      </c>
      <c r="S9793">
        <f t="shared" si="762"/>
        <v>12.176736629210787</v>
      </c>
      <c r="T9793">
        <f t="shared" si="763"/>
        <v>1.5751114013502985</v>
      </c>
      <c r="U9793">
        <f t="shared" si="764"/>
        <v>1.107251773036767</v>
      </c>
      <c r="V9793">
        <f t="shared" si="765"/>
        <v>0.98470148237730459</v>
      </c>
    </row>
    <row r="9794" spans="1:22" ht="12.75" x14ac:dyDescent="0.2">
      <c r="A9794" s="1" t="s">
        <v>1508</v>
      </c>
      <c r="B9794" s="1" t="s">
        <v>5</v>
      </c>
      <c r="C9794" s="1" t="s">
        <v>2919</v>
      </c>
      <c r="D9794" s="1" t="s">
        <v>891</v>
      </c>
      <c r="E9794" s="1">
        <v>31158</v>
      </c>
      <c r="F9794" s="1">
        <v>11300</v>
      </c>
      <c r="N9794">
        <f t="shared" si="761"/>
        <v>0.362667693690224</v>
      </c>
      <c r="S9794">
        <f t="shared" si="762"/>
        <v>11.585456267099381</v>
      </c>
      <c r="T9794">
        <f t="shared" si="763"/>
        <v>1.4986268334306778</v>
      </c>
      <c r="U9794">
        <f t="shared" si="764"/>
        <v>1.0534856245812669</v>
      </c>
      <c r="V9794">
        <f t="shared" si="765"/>
        <v>0.93688615493768768</v>
      </c>
    </row>
    <row r="9795" spans="1:22" ht="12.75" x14ac:dyDescent="0.2">
      <c r="A9795" s="1" t="s">
        <v>1509</v>
      </c>
      <c r="B9795" s="1" t="s">
        <v>5</v>
      </c>
      <c r="C9795" s="1" t="s">
        <v>2919</v>
      </c>
      <c r="D9795" s="1" t="s">
        <v>891</v>
      </c>
      <c r="E9795" s="1">
        <v>27547</v>
      </c>
      <c r="F9795" s="1">
        <v>10974</v>
      </c>
      <c r="N9795">
        <f t="shared" ref="N9795:N9858" si="766">F9795/E9795</f>
        <v>0.39837368860492978</v>
      </c>
      <c r="S9795">
        <f t="shared" ref="S9795:S9858" si="767">N9795/0.031303704</f>
        <v>12.726087896976336</v>
      </c>
      <c r="T9795">
        <f t="shared" ref="T9795:T9858" si="768">N9795/0.242</f>
        <v>1.6461722669625198</v>
      </c>
      <c r="U9795">
        <f t="shared" ref="U9795:U9858" si="769">N9795/0.344255</f>
        <v>1.1572052362490881</v>
      </c>
      <c r="V9795">
        <f t="shared" ref="V9795:V9858" si="770">N9795/0.387099</f>
        <v>1.0291261114209278</v>
      </c>
    </row>
    <row r="9796" spans="1:22" ht="12.75" x14ac:dyDescent="0.2">
      <c r="A9796" s="1" t="s">
        <v>1510</v>
      </c>
      <c r="B9796" s="1" t="s">
        <v>5</v>
      </c>
      <c r="C9796" s="1" t="s">
        <v>2919</v>
      </c>
      <c r="D9796" s="1" t="s">
        <v>891</v>
      </c>
      <c r="E9796" s="1">
        <v>150400</v>
      </c>
      <c r="F9796" s="1">
        <v>51239</v>
      </c>
      <c r="N9796">
        <f t="shared" si="766"/>
        <v>0.34068484042553193</v>
      </c>
      <c r="S9796">
        <f t="shared" si="767"/>
        <v>10.88321178942696</v>
      </c>
      <c r="T9796">
        <f t="shared" si="768"/>
        <v>1.4077885967997188</v>
      </c>
      <c r="U9796">
        <f t="shared" si="769"/>
        <v>0.98962931671444698</v>
      </c>
      <c r="V9796">
        <f t="shared" si="770"/>
        <v>0.88009744387232181</v>
      </c>
    </row>
    <row r="9797" spans="1:22" ht="12.75" x14ac:dyDescent="0.2">
      <c r="A9797" s="1" t="s">
        <v>1511</v>
      </c>
      <c r="B9797" s="1" t="s">
        <v>5</v>
      </c>
      <c r="C9797" s="1" t="s">
        <v>2919</v>
      </c>
      <c r="D9797" s="1" t="s">
        <v>891</v>
      </c>
      <c r="E9797" s="1">
        <v>305213</v>
      </c>
      <c r="F9797" s="1">
        <v>110830</v>
      </c>
      <c r="N9797">
        <f t="shared" si="766"/>
        <v>0.36312345804405449</v>
      </c>
      <c r="S9797">
        <f t="shared" si="767"/>
        <v>11.600015705619196</v>
      </c>
      <c r="T9797">
        <f t="shared" si="768"/>
        <v>1.5005101572068369</v>
      </c>
      <c r="U9797">
        <f t="shared" si="769"/>
        <v>1.0548095395682111</v>
      </c>
      <c r="V9797">
        <f t="shared" si="770"/>
        <v>0.93806353941512244</v>
      </c>
    </row>
    <row r="9798" spans="1:22" ht="12.75" x14ac:dyDescent="0.2">
      <c r="A9798" s="1" t="s">
        <v>1512</v>
      </c>
      <c r="B9798" s="1" t="s">
        <v>5</v>
      </c>
      <c r="C9798" s="1" t="s">
        <v>2919</v>
      </c>
      <c r="D9798" s="1" t="s">
        <v>891</v>
      </c>
      <c r="E9798" s="1">
        <v>1767963</v>
      </c>
      <c r="F9798" s="1">
        <v>503517</v>
      </c>
      <c r="N9798">
        <f t="shared" si="766"/>
        <v>0.28480064345237993</v>
      </c>
      <c r="S9798">
        <f t="shared" si="767"/>
        <v>9.0979854477406228</v>
      </c>
      <c r="T9798">
        <f t="shared" si="768"/>
        <v>1.1768621630263634</v>
      </c>
      <c r="U9798">
        <f t="shared" si="769"/>
        <v>0.82729559033966082</v>
      </c>
      <c r="V9798">
        <f t="shared" si="770"/>
        <v>0.73573076513341529</v>
      </c>
    </row>
    <row r="9799" spans="1:22" ht="12.75" x14ac:dyDescent="0.2">
      <c r="A9799" s="1" t="s">
        <v>1513</v>
      </c>
      <c r="B9799" s="1" t="s">
        <v>5</v>
      </c>
      <c r="C9799" s="1" t="s">
        <v>2919</v>
      </c>
      <c r="D9799" s="1" t="s">
        <v>891</v>
      </c>
      <c r="E9799" s="1">
        <v>535823</v>
      </c>
      <c r="F9799" s="1">
        <v>191300</v>
      </c>
      <c r="N9799">
        <f t="shared" si="766"/>
        <v>0.35702088189570064</v>
      </c>
      <c r="S9799">
        <f t="shared" si="767"/>
        <v>11.40506829146163</v>
      </c>
      <c r="T9799">
        <f t="shared" si="768"/>
        <v>1.4752929003954571</v>
      </c>
      <c r="U9799">
        <f t="shared" si="769"/>
        <v>1.0370826332099772</v>
      </c>
      <c r="V9799">
        <f t="shared" si="770"/>
        <v>0.92229864168003695</v>
      </c>
    </row>
    <row r="9800" spans="1:22" ht="12.75" x14ac:dyDescent="0.2">
      <c r="A9800" s="1" t="s">
        <v>1514</v>
      </c>
      <c r="B9800" s="1" t="s">
        <v>5</v>
      </c>
      <c r="C9800" s="1" t="s">
        <v>2919</v>
      </c>
      <c r="D9800" s="1" t="s">
        <v>891</v>
      </c>
      <c r="E9800" s="1">
        <v>189659</v>
      </c>
      <c r="F9800" s="1">
        <v>66505</v>
      </c>
      <c r="N9800">
        <f t="shared" si="766"/>
        <v>0.35065565040414637</v>
      </c>
      <c r="S9800">
        <f t="shared" si="767"/>
        <v>11.201730325719485</v>
      </c>
      <c r="T9800">
        <f t="shared" si="768"/>
        <v>1.4489902909262247</v>
      </c>
      <c r="U9800">
        <f t="shared" si="769"/>
        <v>1.0185927594490898</v>
      </c>
      <c r="V9800">
        <f t="shared" si="770"/>
        <v>0.90585522154318754</v>
      </c>
    </row>
    <row r="9801" spans="1:22" ht="12.75" x14ac:dyDescent="0.2">
      <c r="A9801" s="1" t="s">
        <v>1515</v>
      </c>
      <c r="B9801" s="1" t="s">
        <v>5</v>
      </c>
      <c r="C9801" s="1" t="s">
        <v>2919</v>
      </c>
      <c r="D9801" s="1" t="s">
        <v>891</v>
      </c>
      <c r="E9801" s="1">
        <v>346146</v>
      </c>
      <c r="F9801" s="1">
        <v>128909</v>
      </c>
      <c r="N9801">
        <f t="shared" si="766"/>
        <v>0.3724122191214112</v>
      </c>
      <c r="S9801">
        <f t="shared" si="767"/>
        <v>11.89674612056807</v>
      </c>
      <c r="T9801">
        <f t="shared" si="768"/>
        <v>1.5388934674438479</v>
      </c>
      <c r="U9801">
        <f t="shared" si="769"/>
        <v>1.0817917506540535</v>
      </c>
      <c r="V9801">
        <f t="shared" si="770"/>
        <v>0.96205936755561539</v>
      </c>
    </row>
    <row r="9802" spans="1:22" ht="12.75" x14ac:dyDescent="0.2">
      <c r="A9802" s="1" t="s">
        <v>1516</v>
      </c>
      <c r="B9802" s="1" t="s">
        <v>5</v>
      </c>
      <c r="C9802" s="1" t="s">
        <v>2919</v>
      </c>
      <c r="D9802" s="1" t="s">
        <v>891</v>
      </c>
      <c r="E9802" s="1">
        <v>656571</v>
      </c>
      <c r="F9802" s="1">
        <v>235485</v>
      </c>
      <c r="N9802">
        <f t="shared" si="766"/>
        <v>0.35865885029951061</v>
      </c>
      <c r="S9802">
        <f t="shared" si="767"/>
        <v>11.457393358291101</v>
      </c>
      <c r="T9802">
        <f t="shared" si="768"/>
        <v>1.4820613648740109</v>
      </c>
      <c r="U9802">
        <f t="shared" si="769"/>
        <v>1.0418406422550452</v>
      </c>
      <c r="V9802">
        <f t="shared" si="770"/>
        <v>0.92653003572603021</v>
      </c>
    </row>
    <row r="9803" spans="1:22" ht="12.75" x14ac:dyDescent="0.2">
      <c r="A9803" s="1" t="s">
        <v>1517</v>
      </c>
      <c r="B9803" s="1" t="s">
        <v>5</v>
      </c>
      <c r="C9803" s="1" t="s">
        <v>2919</v>
      </c>
      <c r="D9803" s="1" t="s">
        <v>891</v>
      </c>
      <c r="E9803" s="1">
        <v>1799755</v>
      </c>
      <c r="F9803" s="1">
        <v>702774</v>
      </c>
      <c r="N9803">
        <f t="shared" si="766"/>
        <v>0.39048314909529352</v>
      </c>
      <c r="S9803">
        <f t="shared" si="767"/>
        <v>12.474023811856052</v>
      </c>
      <c r="T9803">
        <f t="shared" si="768"/>
        <v>1.6135667317987337</v>
      </c>
      <c r="U9803">
        <f t="shared" si="769"/>
        <v>1.1342846119745351</v>
      </c>
      <c r="V9803">
        <f t="shared" si="770"/>
        <v>1.008742334894416</v>
      </c>
    </row>
    <row r="9804" spans="1:22" ht="12.75" x14ac:dyDescent="0.2">
      <c r="A9804" s="1" t="s">
        <v>1518</v>
      </c>
      <c r="B9804" s="1" t="s">
        <v>5</v>
      </c>
      <c r="C9804" s="1" t="s">
        <v>2919</v>
      </c>
      <c r="D9804" s="1" t="s">
        <v>891</v>
      </c>
      <c r="E9804" s="1">
        <v>47688</v>
      </c>
      <c r="F9804" s="1">
        <v>16964</v>
      </c>
      <c r="N9804">
        <f t="shared" si="766"/>
        <v>0.35572890454621708</v>
      </c>
      <c r="S9804">
        <f t="shared" si="767"/>
        <v>11.363795943962959</v>
      </c>
      <c r="T9804">
        <f t="shared" si="768"/>
        <v>1.4699541510174261</v>
      </c>
      <c r="U9804">
        <f t="shared" si="769"/>
        <v>1.0333296670962429</v>
      </c>
      <c r="V9804">
        <f t="shared" si="770"/>
        <v>0.91896105271834094</v>
      </c>
    </row>
    <row r="9805" spans="1:22" ht="12.75" x14ac:dyDescent="0.2">
      <c r="A9805" s="1" t="s">
        <v>1519</v>
      </c>
      <c r="B9805" s="1" t="s">
        <v>5</v>
      </c>
      <c r="C9805" s="1" t="s">
        <v>2919</v>
      </c>
      <c r="D9805" s="1" t="s">
        <v>891</v>
      </c>
      <c r="E9805" s="1">
        <v>193427</v>
      </c>
      <c r="F9805" s="1">
        <v>67018</v>
      </c>
      <c r="N9805">
        <f t="shared" si="766"/>
        <v>0.34647696547017737</v>
      </c>
      <c r="S9805">
        <f t="shared" si="767"/>
        <v>11.068241811581702</v>
      </c>
      <c r="T9805">
        <f t="shared" si="768"/>
        <v>1.4317229978106503</v>
      </c>
      <c r="U9805">
        <f t="shared" si="769"/>
        <v>1.0064544174236465</v>
      </c>
      <c r="V9805">
        <f t="shared" si="770"/>
        <v>0.8950603475342932</v>
      </c>
    </row>
    <row r="9806" spans="1:22" ht="12.75" x14ac:dyDescent="0.2">
      <c r="A9806" s="1" t="s">
        <v>1520</v>
      </c>
      <c r="B9806" s="1" t="s">
        <v>5</v>
      </c>
      <c r="C9806" s="1" t="s">
        <v>2919</v>
      </c>
      <c r="D9806" s="1" t="s">
        <v>891</v>
      </c>
      <c r="E9806" s="1">
        <v>448048</v>
      </c>
      <c r="F9806" s="1">
        <v>176078</v>
      </c>
      <c r="N9806">
        <f t="shared" si="766"/>
        <v>0.39298914402028357</v>
      </c>
      <c r="S9806">
        <f t="shared" si="767"/>
        <v>12.55407807396478</v>
      </c>
      <c r="T9806">
        <f t="shared" si="768"/>
        <v>1.6239220827284446</v>
      </c>
      <c r="U9806">
        <f t="shared" si="769"/>
        <v>1.1415640848216688</v>
      </c>
      <c r="V9806">
        <f t="shared" si="770"/>
        <v>1.0152161178930545</v>
      </c>
    </row>
    <row r="9807" spans="1:22" ht="12.75" x14ac:dyDescent="0.2">
      <c r="A9807" s="1" t="s">
        <v>1521</v>
      </c>
      <c r="B9807" s="1" t="s">
        <v>5</v>
      </c>
      <c r="C9807" s="1" t="s">
        <v>2919</v>
      </c>
      <c r="D9807" s="1" t="s">
        <v>891</v>
      </c>
      <c r="E9807" s="1">
        <v>58343</v>
      </c>
      <c r="F9807" s="1">
        <v>20651</v>
      </c>
      <c r="N9807">
        <f t="shared" si="766"/>
        <v>0.35395848687931714</v>
      </c>
      <c r="S9807">
        <f t="shared" si="767"/>
        <v>11.307239771987273</v>
      </c>
      <c r="T9807">
        <f t="shared" si="768"/>
        <v>1.4626383755343684</v>
      </c>
      <c r="U9807">
        <f t="shared" si="769"/>
        <v>1.0281869163245767</v>
      </c>
      <c r="V9807">
        <f t="shared" si="770"/>
        <v>0.91438750004344393</v>
      </c>
    </row>
    <row r="9808" spans="1:22" ht="12.75" x14ac:dyDescent="0.2">
      <c r="A9808" s="1" t="s">
        <v>1522</v>
      </c>
      <c r="B9808" s="1" t="s">
        <v>5</v>
      </c>
      <c r="C9808" s="1" t="s">
        <v>2919</v>
      </c>
      <c r="D9808" s="1" t="s">
        <v>891</v>
      </c>
      <c r="E9808" s="1">
        <v>59170</v>
      </c>
      <c r="F9808" s="1">
        <v>21119</v>
      </c>
      <c r="N9808">
        <f t="shared" si="766"/>
        <v>0.35692073685989523</v>
      </c>
      <c r="S9808">
        <f t="shared" si="767"/>
        <v>11.401869148133244</v>
      </c>
      <c r="T9808">
        <f t="shared" si="768"/>
        <v>1.4748790779334513</v>
      </c>
      <c r="U9808">
        <f t="shared" si="769"/>
        <v>1.0367917295606317</v>
      </c>
      <c r="V9808">
        <f t="shared" si="770"/>
        <v>0.92203993515843541</v>
      </c>
    </row>
    <row r="9809" spans="1:22" ht="12.75" x14ac:dyDescent="0.2">
      <c r="A9809" s="1" t="s">
        <v>1523</v>
      </c>
      <c r="B9809" s="1" t="s">
        <v>5</v>
      </c>
      <c r="C9809" s="1" t="s">
        <v>2919</v>
      </c>
      <c r="D9809" s="1" t="s">
        <v>891</v>
      </c>
      <c r="E9809" s="1">
        <v>364161</v>
      </c>
      <c r="F9809" s="1">
        <v>131123</v>
      </c>
      <c r="N9809">
        <f t="shared" si="766"/>
        <v>0.36006876079536249</v>
      </c>
      <c r="S9809">
        <f t="shared" si="767"/>
        <v>11.502433092114673</v>
      </c>
      <c r="T9809">
        <f t="shared" si="768"/>
        <v>1.4878874413031509</v>
      </c>
      <c r="U9809">
        <f t="shared" si="769"/>
        <v>1.0459361833389857</v>
      </c>
      <c r="V9809">
        <f t="shared" si="770"/>
        <v>0.9301722835640559</v>
      </c>
    </row>
    <row r="9810" spans="1:22" ht="12.75" x14ac:dyDescent="0.2">
      <c r="A9810" s="1" t="s">
        <v>1524</v>
      </c>
      <c r="B9810" s="1" t="s">
        <v>5</v>
      </c>
      <c r="C9810" s="1" t="s">
        <v>2919</v>
      </c>
      <c r="D9810" s="1" t="s">
        <v>891</v>
      </c>
      <c r="E9810" s="1">
        <v>535823</v>
      </c>
      <c r="F9810" s="1">
        <v>191300</v>
      </c>
      <c r="N9810">
        <f t="shared" si="766"/>
        <v>0.35702088189570064</v>
      </c>
      <c r="S9810">
        <f t="shared" si="767"/>
        <v>11.40506829146163</v>
      </c>
      <c r="T9810">
        <f t="shared" si="768"/>
        <v>1.4752929003954571</v>
      </c>
      <c r="U9810">
        <f t="shared" si="769"/>
        <v>1.0370826332099772</v>
      </c>
      <c r="V9810">
        <f t="shared" si="770"/>
        <v>0.92229864168003695</v>
      </c>
    </row>
    <row r="9811" spans="1:22" ht="12.75" x14ac:dyDescent="0.2">
      <c r="A9811" s="1" t="s">
        <v>1525</v>
      </c>
      <c r="B9811" s="1" t="s">
        <v>5</v>
      </c>
      <c r="C9811" s="1" t="s">
        <v>2919</v>
      </c>
      <c r="D9811" s="1" t="s">
        <v>891</v>
      </c>
      <c r="E9811" s="1">
        <v>569183</v>
      </c>
      <c r="F9811" s="1">
        <v>205456</v>
      </c>
      <c r="N9811">
        <f t="shared" si="766"/>
        <v>0.36096650813534487</v>
      </c>
      <c r="S9811">
        <f t="shared" si="767"/>
        <v>11.53111172196571</v>
      </c>
      <c r="T9811">
        <f t="shared" si="768"/>
        <v>1.4915971410551441</v>
      </c>
      <c r="U9811">
        <f t="shared" si="769"/>
        <v>1.0485439808727393</v>
      </c>
      <c r="V9811">
        <f t="shared" si="770"/>
        <v>0.9324914508571317</v>
      </c>
    </row>
    <row r="9812" spans="1:22" ht="12.75" x14ac:dyDescent="0.2">
      <c r="A9812" s="1" t="s">
        <v>1526</v>
      </c>
      <c r="B9812" s="1" t="s">
        <v>5</v>
      </c>
      <c r="C9812" s="1" t="s">
        <v>2919</v>
      </c>
      <c r="D9812" s="1" t="s">
        <v>891</v>
      </c>
      <c r="E9812" s="1">
        <v>346146</v>
      </c>
      <c r="F9812" s="1">
        <v>128909</v>
      </c>
      <c r="N9812">
        <f t="shared" si="766"/>
        <v>0.3724122191214112</v>
      </c>
      <c r="S9812">
        <f t="shared" si="767"/>
        <v>11.89674612056807</v>
      </c>
      <c r="T9812">
        <f t="shared" si="768"/>
        <v>1.5388934674438479</v>
      </c>
      <c r="U9812">
        <f t="shared" si="769"/>
        <v>1.0817917506540535</v>
      </c>
      <c r="V9812">
        <f t="shared" si="770"/>
        <v>0.96205936755561539</v>
      </c>
    </row>
    <row r="9813" spans="1:22" ht="12.75" x14ac:dyDescent="0.2">
      <c r="A9813" s="1" t="s">
        <v>1527</v>
      </c>
      <c r="B9813" s="1" t="s">
        <v>5</v>
      </c>
      <c r="C9813" s="1" t="s">
        <v>2919</v>
      </c>
      <c r="D9813" s="1" t="s">
        <v>891</v>
      </c>
      <c r="E9813" s="1">
        <v>410821</v>
      </c>
      <c r="F9813" s="1">
        <v>154750</v>
      </c>
      <c r="N9813">
        <f t="shared" si="766"/>
        <v>0.37668473617463566</v>
      </c>
      <c r="S9813">
        <f t="shared" si="767"/>
        <v>12.033232111274616</v>
      </c>
      <c r="T9813">
        <f t="shared" si="768"/>
        <v>1.5565484965894036</v>
      </c>
      <c r="U9813">
        <f t="shared" si="769"/>
        <v>1.0942026584207512</v>
      </c>
      <c r="V9813">
        <f t="shared" si="770"/>
        <v>0.97309663981212979</v>
      </c>
    </row>
    <row r="9814" spans="1:22" ht="12.75" x14ac:dyDescent="0.2">
      <c r="A9814" s="1" t="s">
        <v>1528</v>
      </c>
      <c r="B9814" s="1" t="s">
        <v>5</v>
      </c>
      <c r="C9814" s="1" t="s">
        <v>2919</v>
      </c>
      <c r="D9814" s="1" t="s">
        <v>891</v>
      </c>
      <c r="E9814" s="1">
        <v>47455</v>
      </c>
      <c r="F9814" s="1">
        <v>17730</v>
      </c>
      <c r="N9814">
        <f t="shared" si="766"/>
        <v>0.37361711094721317</v>
      </c>
      <c r="S9814">
        <f t="shared" si="767"/>
        <v>11.935236512178021</v>
      </c>
      <c r="T9814">
        <f t="shared" si="768"/>
        <v>1.5438723592860049</v>
      </c>
      <c r="U9814">
        <f t="shared" si="769"/>
        <v>1.0852917486956273</v>
      </c>
      <c r="V9814">
        <f t="shared" si="770"/>
        <v>0.9651719868747094</v>
      </c>
    </row>
    <row r="9815" spans="1:22" ht="12.75" x14ac:dyDescent="0.2">
      <c r="A9815" s="1" t="s">
        <v>1529</v>
      </c>
      <c r="B9815" s="1" t="s">
        <v>5</v>
      </c>
      <c r="C9815" s="1" t="s">
        <v>2919</v>
      </c>
      <c r="D9815" s="1" t="s">
        <v>891</v>
      </c>
      <c r="E9815" s="1">
        <v>129602</v>
      </c>
      <c r="F9815" s="1">
        <v>47845</v>
      </c>
      <c r="N9815">
        <f t="shared" si="766"/>
        <v>0.36916868566843103</v>
      </c>
      <c r="S9815">
        <f t="shared" si="767"/>
        <v>11.793131115360374</v>
      </c>
      <c r="T9815">
        <f t="shared" si="768"/>
        <v>1.5254904366464093</v>
      </c>
      <c r="U9815">
        <f t="shared" si="769"/>
        <v>1.0723698585886365</v>
      </c>
      <c r="V9815">
        <f t="shared" si="770"/>
        <v>0.95368028764845947</v>
      </c>
    </row>
    <row r="9816" spans="1:22" ht="12.75" x14ac:dyDescent="0.2">
      <c r="A9816" s="1" t="s">
        <v>1530</v>
      </c>
      <c r="B9816" s="1" t="s">
        <v>5</v>
      </c>
      <c r="C9816" s="1" t="s">
        <v>2919</v>
      </c>
      <c r="D9816" s="1" t="s">
        <v>891</v>
      </c>
      <c r="E9816" s="1">
        <v>77975</v>
      </c>
      <c r="F9816" s="1">
        <v>27140</v>
      </c>
      <c r="N9816">
        <f t="shared" si="766"/>
        <v>0.34806027572940046</v>
      </c>
      <c r="S9816">
        <f t="shared" si="767"/>
        <v>11.118820818437346</v>
      </c>
      <c r="T9816">
        <f t="shared" si="768"/>
        <v>1.4382656021876052</v>
      </c>
      <c r="U9816">
        <f t="shared" si="769"/>
        <v>1.0110536542080739</v>
      </c>
      <c r="V9816">
        <f t="shared" si="770"/>
        <v>0.89915054218533352</v>
      </c>
    </row>
    <row r="9817" spans="1:22" ht="12.75" x14ac:dyDescent="0.2">
      <c r="A9817" s="1" t="s">
        <v>1531</v>
      </c>
      <c r="B9817" s="1" t="s">
        <v>5</v>
      </c>
      <c r="C9817" s="1" t="s">
        <v>2919</v>
      </c>
      <c r="D9817" s="1" t="s">
        <v>891</v>
      </c>
      <c r="E9817" s="1">
        <v>44928</v>
      </c>
      <c r="F9817" s="1">
        <v>16691</v>
      </c>
      <c r="N9817">
        <f t="shared" si="766"/>
        <v>0.37150551994301995</v>
      </c>
      <c r="S9817">
        <f t="shared" si="767"/>
        <v>11.86778152333091</v>
      </c>
      <c r="T9817">
        <f t="shared" si="768"/>
        <v>1.5351467766240494</v>
      </c>
      <c r="U9817">
        <f t="shared" si="769"/>
        <v>1.0791579496100854</v>
      </c>
      <c r="V9817">
        <f t="shared" si="770"/>
        <v>0.95971707481295465</v>
      </c>
    </row>
    <row r="9818" spans="1:22" ht="12.75" x14ac:dyDescent="0.2">
      <c r="A9818" s="1" t="s">
        <v>1532</v>
      </c>
      <c r="B9818" s="1" t="s">
        <v>5</v>
      </c>
      <c r="C9818" s="1" t="s">
        <v>2919</v>
      </c>
      <c r="D9818" s="1" t="s">
        <v>891</v>
      </c>
      <c r="E9818" s="1">
        <v>5175</v>
      </c>
      <c r="F9818" s="1">
        <v>1917</v>
      </c>
      <c r="N9818">
        <f t="shared" si="766"/>
        <v>0.37043478260869567</v>
      </c>
      <c r="S9818">
        <f t="shared" si="767"/>
        <v>11.833576710561013</v>
      </c>
      <c r="T9818">
        <f t="shared" si="768"/>
        <v>1.5307222421846929</v>
      </c>
      <c r="U9818">
        <f t="shared" si="769"/>
        <v>1.0760476466825339</v>
      </c>
      <c r="V9818">
        <f t="shared" si="770"/>
        <v>0.95695101927076964</v>
      </c>
    </row>
    <row r="9819" spans="1:22" ht="12.75" x14ac:dyDescent="0.2">
      <c r="A9819" s="1" t="s">
        <v>1533</v>
      </c>
      <c r="B9819" s="1" t="s">
        <v>5</v>
      </c>
      <c r="C9819" s="1" t="s">
        <v>2919</v>
      </c>
      <c r="D9819" s="1" t="s">
        <v>891</v>
      </c>
      <c r="E9819" s="1">
        <v>323986</v>
      </c>
      <c r="F9819" s="1">
        <v>118036</v>
      </c>
      <c r="N9819">
        <f t="shared" si="766"/>
        <v>0.36432438438697967</v>
      </c>
      <c r="S9819">
        <f t="shared" si="767"/>
        <v>11.638379419476355</v>
      </c>
      <c r="T9819">
        <f t="shared" si="768"/>
        <v>1.5054726627561144</v>
      </c>
      <c r="U9819">
        <f t="shared" si="769"/>
        <v>1.0582980185820967</v>
      </c>
      <c r="V9819">
        <f t="shared" si="770"/>
        <v>0.94116591462902166</v>
      </c>
    </row>
    <row r="9820" spans="1:22" ht="12.75" x14ac:dyDescent="0.2">
      <c r="A9820" s="1" t="s">
        <v>1534</v>
      </c>
      <c r="B9820" s="1" t="s">
        <v>5</v>
      </c>
      <c r="C9820" s="1" t="s">
        <v>2919</v>
      </c>
      <c r="D9820" s="1" t="s">
        <v>891</v>
      </c>
      <c r="E9820" s="1">
        <v>141050</v>
      </c>
      <c r="F9820" s="1">
        <v>51801</v>
      </c>
      <c r="N9820">
        <f t="shared" si="766"/>
        <v>0.36725274725274726</v>
      </c>
      <c r="S9820">
        <f t="shared" si="767"/>
        <v>11.731926268301899</v>
      </c>
      <c r="T9820">
        <f t="shared" si="768"/>
        <v>1.517573335755154</v>
      </c>
      <c r="U9820">
        <f t="shared" si="769"/>
        <v>1.0668043957320803</v>
      </c>
      <c r="V9820">
        <f t="shared" si="770"/>
        <v>0.94873080853411462</v>
      </c>
    </row>
    <row r="9821" spans="1:22" ht="12.75" x14ac:dyDescent="0.2">
      <c r="A9821" s="1" t="s">
        <v>1535</v>
      </c>
      <c r="B9821" s="1" t="s">
        <v>5</v>
      </c>
      <c r="C9821" s="1" t="s">
        <v>2919</v>
      </c>
      <c r="D9821" s="1" t="s">
        <v>891</v>
      </c>
      <c r="E9821" s="1">
        <v>113361</v>
      </c>
      <c r="F9821" s="1">
        <v>38846</v>
      </c>
      <c r="N9821">
        <f t="shared" si="766"/>
        <v>0.34267517047309037</v>
      </c>
      <c r="S9821">
        <f t="shared" si="767"/>
        <v>10.946793084712606</v>
      </c>
      <c r="T9821">
        <f t="shared" si="768"/>
        <v>1.4160131011284727</v>
      </c>
      <c r="U9821">
        <f t="shared" si="769"/>
        <v>0.99541087412845242</v>
      </c>
      <c r="V9821">
        <f t="shared" si="770"/>
        <v>0.88523910026399022</v>
      </c>
    </row>
    <row r="9822" spans="1:22" ht="12.75" x14ac:dyDescent="0.2">
      <c r="A9822" s="1" t="s">
        <v>1536</v>
      </c>
      <c r="B9822" s="1" t="s">
        <v>5</v>
      </c>
      <c r="C9822" s="1" t="s">
        <v>2919</v>
      </c>
      <c r="D9822" s="1" t="s">
        <v>891</v>
      </c>
      <c r="E9822" s="1">
        <v>525836</v>
      </c>
      <c r="F9822" s="1">
        <v>196142</v>
      </c>
      <c r="N9822">
        <f t="shared" si="766"/>
        <v>0.37300983576628455</v>
      </c>
      <c r="S9822">
        <f t="shared" si="767"/>
        <v>11.91583704491598</v>
      </c>
      <c r="T9822">
        <f t="shared" si="768"/>
        <v>1.5413629577119197</v>
      </c>
      <c r="U9822">
        <f t="shared" si="769"/>
        <v>1.0835277215037822</v>
      </c>
      <c r="V9822">
        <f t="shared" si="770"/>
        <v>0.96360320167782532</v>
      </c>
    </row>
    <row r="9823" spans="1:22" ht="12.75" x14ac:dyDescent="0.2">
      <c r="A9823" s="1" t="s">
        <v>1537</v>
      </c>
      <c r="B9823" s="1" t="s">
        <v>5</v>
      </c>
      <c r="C9823" s="1" t="s">
        <v>2919</v>
      </c>
      <c r="D9823" s="1" t="s">
        <v>891</v>
      </c>
      <c r="E9823" s="1">
        <v>664082</v>
      </c>
      <c r="F9823" s="1">
        <v>236493</v>
      </c>
      <c r="N9823">
        <f t="shared" si="766"/>
        <v>0.35612017792983397</v>
      </c>
      <c r="S9823">
        <f t="shared" si="767"/>
        <v>11.376295211896776</v>
      </c>
      <c r="T9823">
        <f t="shared" si="768"/>
        <v>1.4715709831811321</v>
      </c>
      <c r="U9823">
        <f t="shared" si="769"/>
        <v>1.0344662471999941</v>
      </c>
      <c r="V9823">
        <f t="shared" si="770"/>
        <v>0.91997183648067793</v>
      </c>
    </row>
    <row r="9824" spans="1:22" ht="12.75" x14ac:dyDescent="0.2">
      <c r="A9824" s="1" t="s">
        <v>1538</v>
      </c>
      <c r="B9824" s="1" t="s">
        <v>5</v>
      </c>
      <c r="C9824" s="1" t="s">
        <v>2919</v>
      </c>
      <c r="D9824" s="1" t="s">
        <v>891</v>
      </c>
      <c r="E9824" s="1">
        <v>535823</v>
      </c>
      <c r="F9824" s="1">
        <v>191300</v>
      </c>
      <c r="N9824">
        <f t="shared" si="766"/>
        <v>0.35702088189570064</v>
      </c>
      <c r="S9824">
        <f t="shared" si="767"/>
        <v>11.40506829146163</v>
      </c>
      <c r="T9824">
        <f t="shared" si="768"/>
        <v>1.4752929003954571</v>
      </c>
      <c r="U9824">
        <f t="shared" si="769"/>
        <v>1.0370826332099772</v>
      </c>
      <c r="V9824">
        <f t="shared" si="770"/>
        <v>0.92229864168003695</v>
      </c>
    </row>
    <row r="9825" spans="1:22" ht="12.75" x14ac:dyDescent="0.2">
      <c r="A9825" s="1" t="s">
        <v>1539</v>
      </c>
      <c r="B9825" s="1" t="s">
        <v>5</v>
      </c>
      <c r="C9825" s="1" t="s">
        <v>2919</v>
      </c>
      <c r="D9825" s="1" t="s">
        <v>891</v>
      </c>
      <c r="E9825" s="1">
        <v>579011</v>
      </c>
      <c r="F9825" s="1">
        <v>207857</v>
      </c>
      <c r="N9825">
        <f t="shared" si="766"/>
        <v>0.35898627141798689</v>
      </c>
      <c r="S9825">
        <f t="shared" si="767"/>
        <v>11.467852859137272</v>
      </c>
      <c r="T9825">
        <f t="shared" si="768"/>
        <v>1.4834143447024253</v>
      </c>
      <c r="U9825">
        <f t="shared" si="769"/>
        <v>1.0427917428010833</v>
      </c>
      <c r="V9825">
        <f t="shared" si="770"/>
        <v>0.92737586875188738</v>
      </c>
    </row>
    <row r="9826" spans="1:22" ht="12.75" x14ac:dyDescent="0.2">
      <c r="A9826" s="1" t="s">
        <v>1540</v>
      </c>
      <c r="B9826" s="1" t="s">
        <v>5</v>
      </c>
      <c r="C9826" s="1" t="s">
        <v>2919</v>
      </c>
      <c r="D9826" s="1" t="s">
        <v>891</v>
      </c>
      <c r="E9826" s="1">
        <v>584947</v>
      </c>
      <c r="F9826" s="1">
        <v>212356</v>
      </c>
      <c r="N9826">
        <f t="shared" si="766"/>
        <v>0.36303459971587171</v>
      </c>
      <c r="S9826">
        <f t="shared" si="767"/>
        <v>11.597177117310837</v>
      </c>
      <c r="T9826">
        <f t="shared" si="768"/>
        <v>1.5001429740325278</v>
      </c>
      <c r="U9826">
        <f t="shared" si="769"/>
        <v>1.0545514218119467</v>
      </c>
      <c r="V9826">
        <f t="shared" si="770"/>
        <v>0.93783399005389234</v>
      </c>
    </row>
    <row r="9827" spans="1:22" ht="12.75" x14ac:dyDescent="0.2">
      <c r="A9827" s="1" t="s">
        <v>1541</v>
      </c>
      <c r="B9827" s="1" t="s">
        <v>5</v>
      </c>
      <c r="C9827" s="1" t="s">
        <v>2919</v>
      </c>
      <c r="D9827" s="1" t="s">
        <v>891</v>
      </c>
      <c r="E9827" s="1">
        <v>535823</v>
      </c>
      <c r="F9827" s="1">
        <v>191300</v>
      </c>
      <c r="N9827">
        <f t="shared" si="766"/>
        <v>0.35702088189570064</v>
      </c>
      <c r="S9827">
        <f t="shared" si="767"/>
        <v>11.40506829146163</v>
      </c>
      <c r="T9827">
        <f t="shared" si="768"/>
        <v>1.4752929003954571</v>
      </c>
      <c r="U9827">
        <f t="shared" si="769"/>
        <v>1.0370826332099772</v>
      </c>
      <c r="V9827">
        <f t="shared" si="770"/>
        <v>0.92229864168003695</v>
      </c>
    </row>
    <row r="9828" spans="1:22" ht="12.75" x14ac:dyDescent="0.2">
      <c r="A9828" s="1" t="s">
        <v>1542</v>
      </c>
      <c r="B9828" s="1" t="s">
        <v>5</v>
      </c>
      <c r="C9828" s="1" t="s">
        <v>2919</v>
      </c>
      <c r="D9828" s="1" t="s">
        <v>891</v>
      </c>
      <c r="E9828" s="1">
        <v>15615</v>
      </c>
      <c r="F9828" s="1">
        <v>5033</v>
      </c>
      <c r="N9828">
        <f t="shared" si="766"/>
        <v>0.32231828370156901</v>
      </c>
      <c r="S9828">
        <f t="shared" si="767"/>
        <v>10.296490271616706</v>
      </c>
      <c r="T9828">
        <f t="shared" si="768"/>
        <v>1.3318937343040043</v>
      </c>
      <c r="U9828">
        <f t="shared" si="769"/>
        <v>0.93627771187511877</v>
      </c>
      <c r="V9828">
        <f t="shared" si="770"/>
        <v>0.83265077848707691</v>
      </c>
    </row>
    <row r="9829" spans="1:22" ht="12.75" x14ac:dyDescent="0.2">
      <c r="A9829" s="1" t="s">
        <v>1543</v>
      </c>
      <c r="B9829" s="1" t="s">
        <v>5</v>
      </c>
      <c r="C9829" s="1" t="s">
        <v>2919</v>
      </c>
      <c r="D9829" s="1" t="s">
        <v>891</v>
      </c>
      <c r="E9829" s="1">
        <v>51613</v>
      </c>
      <c r="F9829" s="1">
        <v>19791</v>
      </c>
      <c r="N9829">
        <f t="shared" si="766"/>
        <v>0.3834499060314262</v>
      </c>
      <c r="S9829">
        <f t="shared" si="767"/>
        <v>12.24934614866746</v>
      </c>
      <c r="T9829">
        <f t="shared" si="768"/>
        <v>1.5845037439315133</v>
      </c>
      <c r="U9829">
        <f t="shared" si="769"/>
        <v>1.1138542825272726</v>
      </c>
      <c r="V9829">
        <f t="shared" si="770"/>
        <v>0.99057322811845594</v>
      </c>
    </row>
    <row r="9830" spans="1:22" ht="12.75" x14ac:dyDescent="0.2">
      <c r="A9830" s="1" t="s">
        <v>1544</v>
      </c>
      <c r="B9830" s="1" t="s">
        <v>5</v>
      </c>
      <c r="C9830" s="1" t="s">
        <v>2919</v>
      </c>
      <c r="D9830" s="1" t="s">
        <v>891</v>
      </c>
      <c r="E9830" s="1">
        <v>525836</v>
      </c>
      <c r="F9830" s="1">
        <v>196142</v>
      </c>
      <c r="N9830">
        <f t="shared" si="766"/>
        <v>0.37300983576628455</v>
      </c>
      <c r="S9830">
        <f t="shared" si="767"/>
        <v>11.91583704491598</v>
      </c>
      <c r="T9830">
        <f t="shared" si="768"/>
        <v>1.5413629577119197</v>
      </c>
      <c r="U9830">
        <f t="shared" si="769"/>
        <v>1.0835277215037822</v>
      </c>
      <c r="V9830">
        <f t="shared" si="770"/>
        <v>0.96360320167782532</v>
      </c>
    </row>
    <row r="9831" spans="1:22" ht="12.75" x14ac:dyDescent="0.2">
      <c r="A9831" s="1" t="s">
        <v>1545</v>
      </c>
      <c r="B9831" s="1" t="s">
        <v>5</v>
      </c>
      <c r="C9831" s="1" t="s">
        <v>2919</v>
      </c>
      <c r="D9831" s="1" t="s">
        <v>891</v>
      </c>
      <c r="E9831" s="1">
        <v>47688</v>
      </c>
      <c r="F9831" s="1">
        <v>16964</v>
      </c>
      <c r="N9831">
        <f t="shared" si="766"/>
        <v>0.35572890454621708</v>
      </c>
      <c r="S9831">
        <f t="shared" si="767"/>
        <v>11.363795943962959</v>
      </c>
      <c r="T9831">
        <f t="shared" si="768"/>
        <v>1.4699541510174261</v>
      </c>
      <c r="U9831">
        <f t="shared" si="769"/>
        <v>1.0333296670962429</v>
      </c>
      <c r="V9831">
        <f t="shared" si="770"/>
        <v>0.91896105271834094</v>
      </c>
    </row>
    <row r="9832" spans="1:22" ht="12.75" x14ac:dyDescent="0.2">
      <c r="A9832" s="1" t="s">
        <v>1546</v>
      </c>
      <c r="B9832" s="1" t="s">
        <v>5</v>
      </c>
      <c r="C9832" s="1" t="s">
        <v>2919</v>
      </c>
      <c r="D9832" s="1" t="s">
        <v>891</v>
      </c>
      <c r="E9832" s="1">
        <v>221569</v>
      </c>
      <c r="F9832" s="1">
        <v>76757</v>
      </c>
      <c r="N9832">
        <f t="shared" si="766"/>
        <v>0.34642481574588502</v>
      </c>
      <c r="S9832">
        <f t="shared" si="767"/>
        <v>11.06657588334866</v>
      </c>
      <c r="T9832">
        <f t="shared" si="768"/>
        <v>1.4315075030821696</v>
      </c>
      <c r="U9832">
        <f t="shared" si="769"/>
        <v>1.0063029316811232</v>
      </c>
      <c r="V9832">
        <f t="shared" si="770"/>
        <v>0.89492562818784083</v>
      </c>
    </row>
    <row r="9833" spans="1:22" ht="12.75" x14ac:dyDescent="0.2">
      <c r="A9833" s="1" t="s">
        <v>1547</v>
      </c>
      <c r="B9833" s="1" t="s">
        <v>5</v>
      </c>
      <c r="C9833" s="1" t="s">
        <v>2919</v>
      </c>
      <c r="D9833" s="1" t="s">
        <v>891</v>
      </c>
      <c r="E9833" s="1">
        <v>49997</v>
      </c>
      <c r="F9833" s="1">
        <v>14793</v>
      </c>
      <c r="N9833">
        <f t="shared" si="766"/>
        <v>0.29587775266515992</v>
      </c>
      <c r="S9833">
        <f t="shared" si="767"/>
        <v>9.4518448253011815</v>
      </c>
      <c r="T9833">
        <f t="shared" si="768"/>
        <v>1.2226353415915701</v>
      </c>
      <c r="U9833">
        <f t="shared" si="769"/>
        <v>0.85947263704277332</v>
      </c>
      <c r="V9833">
        <f t="shared" si="770"/>
        <v>0.7643464660594832</v>
      </c>
    </row>
    <row r="9834" spans="1:22" ht="12.75" x14ac:dyDescent="0.2">
      <c r="A9834" s="1" t="s">
        <v>1548</v>
      </c>
      <c r="B9834" s="1" t="s">
        <v>5</v>
      </c>
      <c r="C9834" s="1" t="s">
        <v>2919</v>
      </c>
      <c r="D9834" s="1" t="s">
        <v>891</v>
      </c>
      <c r="E9834" s="1">
        <v>9010</v>
      </c>
      <c r="F9834" s="1">
        <v>3443</v>
      </c>
      <c r="N9834">
        <f t="shared" si="766"/>
        <v>0.38213096559378468</v>
      </c>
      <c r="S9834">
        <f t="shared" si="767"/>
        <v>12.207212462582213</v>
      </c>
      <c r="T9834">
        <f t="shared" si="768"/>
        <v>1.579053576833821</v>
      </c>
      <c r="U9834">
        <f t="shared" si="769"/>
        <v>1.1100229934025205</v>
      </c>
      <c r="V9834">
        <f t="shared" si="770"/>
        <v>0.98716598491286378</v>
      </c>
    </row>
    <row r="9835" spans="1:22" ht="12.75" x14ac:dyDescent="0.2">
      <c r="A9835" s="1" t="s">
        <v>1549</v>
      </c>
      <c r="B9835" s="1" t="s">
        <v>5</v>
      </c>
      <c r="C9835" s="1" t="s">
        <v>2919</v>
      </c>
      <c r="D9835" s="1" t="s">
        <v>891</v>
      </c>
      <c r="E9835" s="1">
        <v>22087</v>
      </c>
      <c r="F9835" s="1">
        <v>7029</v>
      </c>
      <c r="N9835">
        <f t="shared" si="766"/>
        <v>0.31824149952460723</v>
      </c>
      <c r="S9835">
        <f t="shared" si="767"/>
        <v>10.166256987499217</v>
      </c>
      <c r="T9835">
        <f t="shared" si="768"/>
        <v>1.3150475186967241</v>
      </c>
      <c r="U9835">
        <f t="shared" si="769"/>
        <v>0.92443537355915606</v>
      </c>
      <c r="V9835">
        <f t="shared" si="770"/>
        <v>0.82211914658680907</v>
      </c>
    </row>
    <row r="9836" spans="1:22" ht="12.75" x14ac:dyDescent="0.2">
      <c r="A9836" s="1" t="s">
        <v>1550</v>
      </c>
      <c r="B9836" s="1" t="s">
        <v>5</v>
      </c>
      <c r="C9836" s="1" t="s">
        <v>2919</v>
      </c>
      <c r="D9836" s="1" t="s">
        <v>891</v>
      </c>
      <c r="E9836" s="1">
        <v>72682</v>
      </c>
      <c r="F9836" s="1">
        <v>21110</v>
      </c>
      <c r="N9836">
        <f t="shared" si="766"/>
        <v>0.29044330095484439</v>
      </c>
      <c r="S9836">
        <f t="shared" si="767"/>
        <v>9.2782407140971035</v>
      </c>
      <c r="T9836">
        <f t="shared" si="768"/>
        <v>1.2001789295654728</v>
      </c>
      <c r="U9836">
        <f t="shared" si="769"/>
        <v>0.84368651422592089</v>
      </c>
      <c r="V9836">
        <f t="shared" si="770"/>
        <v>0.75030754653162202</v>
      </c>
    </row>
    <row r="9837" spans="1:22" ht="12.75" x14ac:dyDescent="0.2">
      <c r="A9837" s="1" t="s">
        <v>1551</v>
      </c>
      <c r="B9837" s="1" t="s">
        <v>5</v>
      </c>
      <c r="C9837" s="1" t="s">
        <v>2919</v>
      </c>
      <c r="D9837" s="1" t="s">
        <v>891</v>
      </c>
      <c r="E9837" s="1">
        <v>166330</v>
      </c>
      <c r="F9837" s="1">
        <v>45705</v>
      </c>
      <c r="N9837">
        <f t="shared" si="766"/>
        <v>0.27478506583298262</v>
      </c>
      <c r="S9837">
        <f t="shared" si="767"/>
        <v>8.7780368046216708</v>
      </c>
      <c r="T9837">
        <f t="shared" si="768"/>
        <v>1.1354754786486885</v>
      </c>
      <c r="U9837">
        <f t="shared" si="769"/>
        <v>0.79820210551185211</v>
      </c>
      <c r="V9837">
        <f t="shared" si="770"/>
        <v>0.70985733838884268</v>
      </c>
    </row>
    <row r="9838" spans="1:22" ht="12.75" x14ac:dyDescent="0.2">
      <c r="A9838" s="1" t="s">
        <v>1552</v>
      </c>
      <c r="B9838" s="1" t="s">
        <v>5</v>
      </c>
      <c r="C9838" s="1" t="s">
        <v>2919</v>
      </c>
      <c r="D9838" s="1" t="s">
        <v>891</v>
      </c>
      <c r="E9838" s="1">
        <v>108074</v>
      </c>
      <c r="F9838" s="1">
        <v>29365</v>
      </c>
      <c r="N9838">
        <f t="shared" si="766"/>
        <v>0.27171197512815293</v>
      </c>
      <c r="S9838">
        <f t="shared" si="767"/>
        <v>8.6798666102948356</v>
      </c>
      <c r="T9838">
        <f t="shared" si="768"/>
        <v>1.1227767567279048</v>
      </c>
      <c r="U9838">
        <f t="shared" si="769"/>
        <v>0.78927531953973928</v>
      </c>
      <c r="V9838">
        <f t="shared" si="770"/>
        <v>0.70191856638263828</v>
      </c>
    </row>
    <row r="9839" spans="1:22" ht="12.75" x14ac:dyDescent="0.2">
      <c r="A9839" s="1" t="s">
        <v>1553</v>
      </c>
      <c r="B9839" s="1" t="s">
        <v>5</v>
      </c>
      <c r="C9839" s="1" t="s">
        <v>2919</v>
      </c>
      <c r="D9839" s="1" t="s">
        <v>891</v>
      </c>
      <c r="E9839" s="1">
        <v>12287</v>
      </c>
      <c r="F9839" s="1">
        <v>3381</v>
      </c>
      <c r="N9839">
        <f t="shared" si="766"/>
        <v>0.27516887767559212</v>
      </c>
      <c r="S9839">
        <f t="shared" si="767"/>
        <v>8.7902977128710429</v>
      </c>
      <c r="T9839">
        <f t="shared" si="768"/>
        <v>1.1370614779983146</v>
      </c>
      <c r="U9839">
        <f t="shared" si="769"/>
        <v>0.7993170111562421</v>
      </c>
      <c r="V9839">
        <f t="shared" si="770"/>
        <v>0.7108488466144115</v>
      </c>
    </row>
    <row r="9840" spans="1:22" ht="12.75" x14ac:dyDescent="0.2">
      <c r="A9840" s="1" t="s">
        <v>1554</v>
      </c>
      <c r="B9840" s="1" t="s">
        <v>5</v>
      </c>
      <c r="C9840" s="1" t="s">
        <v>2919</v>
      </c>
      <c r="D9840" s="1" t="s">
        <v>891</v>
      </c>
      <c r="E9840" s="1">
        <v>153845</v>
      </c>
      <c r="F9840" s="1">
        <v>44232</v>
      </c>
      <c r="N9840">
        <f t="shared" si="766"/>
        <v>0.28751015632617244</v>
      </c>
      <c r="S9840">
        <f t="shared" si="767"/>
        <v>9.1845411113704767</v>
      </c>
      <c r="T9840">
        <f t="shared" si="768"/>
        <v>1.1880584972155885</v>
      </c>
      <c r="U9840">
        <f t="shared" si="769"/>
        <v>0.83516624689887575</v>
      </c>
      <c r="V9840">
        <f t="shared" si="770"/>
        <v>0.74273029981005489</v>
      </c>
    </row>
    <row r="9841" spans="1:22" ht="12.75" x14ac:dyDescent="0.2">
      <c r="A9841" s="1" t="s">
        <v>1555</v>
      </c>
      <c r="B9841" s="1" t="s">
        <v>5</v>
      </c>
      <c r="C9841" s="1" t="s">
        <v>2919</v>
      </c>
      <c r="D9841" s="1" t="s">
        <v>891</v>
      </c>
      <c r="E9841" s="1">
        <v>75647</v>
      </c>
      <c r="F9841" s="1">
        <v>21182</v>
      </c>
      <c r="N9841">
        <f t="shared" si="766"/>
        <v>0.28001110420770159</v>
      </c>
      <c r="S9841">
        <f t="shared" si="767"/>
        <v>8.9449831306768548</v>
      </c>
      <c r="T9841">
        <f t="shared" si="768"/>
        <v>1.1570706785442215</v>
      </c>
      <c r="U9841">
        <f t="shared" si="769"/>
        <v>0.81338282438222131</v>
      </c>
      <c r="V9841">
        <f t="shared" si="770"/>
        <v>0.72335785989553469</v>
      </c>
    </row>
    <row r="9842" spans="1:22" ht="12.75" x14ac:dyDescent="0.2">
      <c r="A9842" s="1" t="s">
        <v>1556</v>
      </c>
      <c r="B9842" s="1" t="s">
        <v>5</v>
      </c>
      <c r="C9842" s="1" t="s">
        <v>2919</v>
      </c>
      <c r="D9842" s="1" t="s">
        <v>891</v>
      </c>
      <c r="E9842" s="1">
        <v>97304</v>
      </c>
      <c r="F9842" s="1">
        <v>26184</v>
      </c>
      <c r="N9842">
        <f t="shared" si="766"/>
        <v>0.26909479569185235</v>
      </c>
      <c r="S9842">
        <f t="shared" si="767"/>
        <v>8.5962605476927703</v>
      </c>
      <c r="T9842">
        <f t="shared" si="768"/>
        <v>1.1119619656688113</v>
      </c>
      <c r="U9842">
        <f t="shared" si="769"/>
        <v>0.78167287531583385</v>
      </c>
      <c r="V9842">
        <f t="shared" si="770"/>
        <v>0.69515755838132454</v>
      </c>
    </row>
    <row r="9843" spans="1:22" ht="12.75" x14ac:dyDescent="0.2">
      <c r="A9843" s="1" t="s">
        <v>1557</v>
      </c>
      <c r="B9843" s="1" t="s">
        <v>5</v>
      </c>
      <c r="C9843" s="1" t="s">
        <v>2919</v>
      </c>
      <c r="D9843" s="1" t="s">
        <v>891</v>
      </c>
      <c r="E9843" s="1">
        <v>311512</v>
      </c>
      <c r="F9843" s="1">
        <v>78670</v>
      </c>
      <c r="N9843">
        <f t="shared" si="766"/>
        <v>0.25254243817252625</v>
      </c>
      <c r="S9843">
        <f t="shared" si="767"/>
        <v>8.0674938075227853</v>
      </c>
      <c r="T9843">
        <f t="shared" si="768"/>
        <v>1.0435637941013483</v>
      </c>
      <c r="U9843">
        <f t="shared" si="769"/>
        <v>0.73359119888607649</v>
      </c>
      <c r="V9843">
        <f t="shared" si="770"/>
        <v>0.65239754732646227</v>
      </c>
    </row>
    <row r="9844" spans="1:22" ht="12.75" x14ac:dyDescent="0.2">
      <c r="A9844" s="1" t="s">
        <v>1558</v>
      </c>
      <c r="B9844" s="1" t="s">
        <v>5</v>
      </c>
      <c r="C9844" s="1" t="s">
        <v>2919</v>
      </c>
      <c r="D9844" s="1" t="s">
        <v>891</v>
      </c>
      <c r="E9844" s="1">
        <v>26591</v>
      </c>
      <c r="F9844" s="1">
        <v>8126</v>
      </c>
      <c r="N9844">
        <f t="shared" si="766"/>
        <v>0.30559211763378585</v>
      </c>
      <c r="S9844">
        <f t="shared" si="767"/>
        <v>9.7621711997336114</v>
      </c>
      <c r="T9844">
        <f t="shared" si="768"/>
        <v>1.2627773455941564</v>
      </c>
      <c r="U9844">
        <f t="shared" si="769"/>
        <v>0.88769115229636719</v>
      </c>
      <c r="V9844">
        <f t="shared" si="770"/>
        <v>0.78944176459713367</v>
      </c>
    </row>
    <row r="9845" spans="1:22" ht="12.75" x14ac:dyDescent="0.2">
      <c r="A9845" s="1" t="s">
        <v>1559</v>
      </c>
      <c r="B9845" s="1" t="s">
        <v>5</v>
      </c>
      <c r="C9845" s="1" t="s">
        <v>2919</v>
      </c>
      <c r="D9845" s="1" t="s">
        <v>891</v>
      </c>
      <c r="E9845" s="1">
        <v>97304</v>
      </c>
      <c r="F9845" s="1">
        <v>26184</v>
      </c>
      <c r="N9845">
        <f t="shared" si="766"/>
        <v>0.26909479569185235</v>
      </c>
      <c r="S9845">
        <f t="shared" si="767"/>
        <v>8.5962605476927703</v>
      </c>
      <c r="T9845">
        <f t="shared" si="768"/>
        <v>1.1119619656688113</v>
      </c>
      <c r="U9845">
        <f t="shared" si="769"/>
        <v>0.78167287531583385</v>
      </c>
      <c r="V9845">
        <f t="shared" si="770"/>
        <v>0.69515755838132454</v>
      </c>
    </row>
    <row r="9846" spans="1:22" ht="12.75" x14ac:dyDescent="0.2">
      <c r="A9846" s="1" t="s">
        <v>1560</v>
      </c>
      <c r="B9846" s="1" t="s">
        <v>5</v>
      </c>
      <c r="C9846" s="1" t="s">
        <v>2919</v>
      </c>
      <c r="D9846" s="1" t="s">
        <v>891</v>
      </c>
      <c r="E9846" s="1">
        <v>49997</v>
      </c>
      <c r="F9846" s="1">
        <v>14793</v>
      </c>
      <c r="N9846">
        <f t="shared" si="766"/>
        <v>0.29587775266515992</v>
      </c>
      <c r="S9846">
        <f t="shared" si="767"/>
        <v>9.4518448253011815</v>
      </c>
      <c r="T9846">
        <f t="shared" si="768"/>
        <v>1.2226353415915701</v>
      </c>
      <c r="U9846">
        <f t="shared" si="769"/>
        <v>0.85947263704277332</v>
      </c>
      <c r="V9846">
        <f t="shared" si="770"/>
        <v>0.7643464660594832</v>
      </c>
    </row>
    <row r="9847" spans="1:22" ht="12.75" x14ac:dyDescent="0.2">
      <c r="A9847" s="1" t="s">
        <v>1561</v>
      </c>
      <c r="B9847" s="1" t="s">
        <v>5</v>
      </c>
      <c r="C9847" s="1" t="s">
        <v>2919</v>
      </c>
      <c r="D9847" s="1" t="s">
        <v>891</v>
      </c>
      <c r="E9847" s="1">
        <v>70283</v>
      </c>
      <c r="F9847" s="1">
        <v>20554</v>
      </c>
      <c r="N9847">
        <f t="shared" si="766"/>
        <v>0.29244625300570548</v>
      </c>
      <c r="S9847">
        <f t="shared" si="767"/>
        <v>9.3422252205587384</v>
      </c>
      <c r="T9847">
        <f t="shared" si="768"/>
        <v>1.2084555909326673</v>
      </c>
      <c r="U9847">
        <f t="shared" si="769"/>
        <v>0.84950473633122392</v>
      </c>
      <c r="V9847">
        <f t="shared" si="770"/>
        <v>0.75548180957766742</v>
      </c>
    </row>
    <row r="9848" spans="1:22" ht="12.75" x14ac:dyDescent="0.2">
      <c r="A9848" s="1" t="s">
        <v>1562</v>
      </c>
      <c r="B9848" s="1" t="s">
        <v>5</v>
      </c>
      <c r="C9848" s="1" t="s">
        <v>2919</v>
      </c>
      <c r="D9848" s="1" t="s">
        <v>891</v>
      </c>
      <c r="E9848" s="1">
        <v>49997</v>
      </c>
      <c r="F9848" s="1">
        <v>14793</v>
      </c>
      <c r="N9848">
        <f t="shared" si="766"/>
        <v>0.29587775266515992</v>
      </c>
      <c r="S9848">
        <f t="shared" si="767"/>
        <v>9.4518448253011815</v>
      </c>
      <c r="T9848">
        <f t="shared" si="768"/>
        <v>1.2226353415915701</v>
      </c>
      <c r="U9848">
        <f t="shared" si="769"/>
        <v>0.85947263704277332</v>
      </c>
      <c r="V9848">
        <f t="shared" si="770"/>
        <v>0.7643464660594832</v>
      </c>
    </row>
    <row r="9849" spans="1:22" ht="12.75" x14ac:dyDescent="0.2">
      <c r="A9849" s="1" t="s">
        <v>1563</v>
      </c>
      <c r="B9849" s="1" t="s">
        <v>5</v>
      </c>
      <c r="C9849" s="1" t="s">
        <v>2919</v>
      </c>
      <c r="D9849" s="1" t="s">
        <v>891</v>
      </c>
      <c r="E9849" s="1">
        <v>132878</v>
      </c>
      <c r="F9849" s="1">
        <v>34621</v>
      </c>
      <c r="N9849">
        <f t="shared" si="766"/>
        <v>0.26054726892337332</v>
      </c>
      <c r="S9849">
        <f t="shared" si="767"/>
        <v>8.323208937938249</v>
      </c>
      <c r="T9849">
        <f t="shared" si="768"/>
        <v>1.0766416071213774</v>
      </c>
      <c r="U9849">
        <f t="shared" si="769"/>
        <v>0.75684381903929743</v>
      </c>
      <c r="V9849">
        <f t="shared" si="770"/>
        <v>0.67307657452841085</v>
      </c>
    </row>
    <row r="9850" spans="1:22" ht="12.75" x14ac:dyDescent="0.2">
      <c r="A9850" s="1" t="s">
        <v>1564</v>
      </c>
      <c r="B9850" s="1" t="s">
        <v>5</v>
      </c>
      <c r="C9850" s="1" t="s">
        <v>2919</v>
      </c>
      <c r="D9850" s="1" t="s">
        <v>891</v>
      </c>
      <c r="E9850" s="1">
        <v>49997</v>
      </c>
      <c r="F9850" s="1">
        <v>14793</v>
      </c>
      <c r="N9850">
        <f t="shared" si="766"/>
        <v>0.29587775266515992</v>
      </c>
      <c r="S9850">
        <f t="shared" si="767"/>
        <v>9.4518448253011815</v>
      </c>
      <c r="T9850">
        <f t="shared" si="768"/>
        <v>1.2226353415915701</v>
      </c>
      <c r="U9850">
        <f t="shared" si="769"/>
        <v>0.85947263704277332</v>
      </c>
      <c r="V9850">
        <f t="shared" si="770"/>
        <v>0.7643464660594832</v>
      </c>
    </row>
    <row r="9851" spans="1:22" ht="12.75" x14ac:dyDescent="0.2">
      <c r="A9851" s="1" t="s">
        <v>1565</v>
      </c>
      <c r="B9851" s="1" t="s">
        <v>5</v>
      </c>
      <c r="C9851" s="1" t="s">
        <v>2919</v>
      </c>
      <c r="D9851" s="1" t="s">
        <v>891</v>
      </c>
      <c r="E9851" s="1">
        <v>5641</v>
      </c>
      <c r="F9851" s="1">
        <v>2483</v>
      </c>
      <c r="N9851">
        <f t="shared" si="766"/>
        <v>0.44017018259173907</v>
      </c>
      <c r="S9851">
        <f t="shared" si="767"/>
        <v>14.061281137584839</v>
      </c>
      <c r="T9851">
        <f t="shared" si="768"/>
        <v>1.8188850520319797</v>
      </c>
      <c r="U9851">
        <f t="shared" si="769"/>
        <v>1.2786166725007309</v>
      </c>
      <c r="V9851">
        <f t="shared" si="770"/>
        <v>1.1370997667050007</v>
      </c>
    </row>
    <row r="9852" spans="1:22" ht="12.75" x14ac:dyDescent="0.2">
      <c r="A9852" s="1" t="s">
        <v>1566</v>
      </c>
      <c r="B9852" s="1" t="s">
        <v>5</v>
      </c>
      <c r="C9852" s="1" t="s">
        <v>2919</v>
      </c>
      <c r="D9852" s="1" t="s">
        <v>891</v>
      </c>
      <c r="E9852" s="1">
        <v>68480</v>
      </c>
      <c r="F9852" s="1">
        <v>19971</v>
      </c>
      <c r="N9852">
        <f t="shared" si="766"/>
        <v>0.2916325934579439</v>
      </c>
      <c r="S9852">
        <f t="shared" si="767"/>
        <v>9.3162327837607943</v>
      </c>
      <c r="T9852">
        <f t="shared" si="768"/>
        <v>1.2050933613964625</v>
      </c>
      <c r="U9852">
        <f t="shared" si="769"/>
        <v>0.84714119898895857</v>
      </c>
      <c r="V9852">
        <f t="shared" si="770"/>
        <v>0.75337986783211497</v>
      </c>
    </row>
    <row r="9853" spans="1:22" ht="12.75" x14ac:dyDescent="0.2">
      <c r="A9853" s="1" t="s">
        <v>1567</v>
      </c>
      <c r="B9853" s="1" t="s">
        <v>5</v>
      </c>
      <c r="C9853" s="1" t="s">
        <v>2919</v>
      </c>
      <c r="D9853" s="1" t="s">
        <v>891</v>
      </c>
      <c r="E9853" s="1">
        <v>49997</v>
      </c>
      <c r="F9853" s="1">
        <v>14793</v>
      </c>
      <c r="N9853">
        <f t="shared" si="766"/>
        <v>0.29587775266515992</v>
      </c>
      <c r="S9853">
        <f t="shared" si="767"/>
        <v>9.4518448253011815</v>
      </c>
      <c r="T9853">
        <f t="shared" si="768"/>
        <v>1.2226353415915701</v>
      </c>
      <c r="U9853">
        <f t="shared" si="769"/>
        <v>0.85947263704277332</v>
      </c>
      <c r="V9853">
        <f t="shared" si="770"/>
        <v>0.7643464660594832</v>
      </c>
    </row>
    <row r="9854" spans="1:22" ht="12.75" x14ac:dyDescent="0.2">
      <c r="A9854" s="1" t="s">
        <v>1568</v>
      </c>
      <c r="B9854" s="1" t="s">
        <v>5</v>
      </c>
      <c r="C9854" s="1" t="s">
        <v>2919</v>
      </c>
      <c r="D9854" s="1" t="s">
        <v>891</v>
      </c>
      <c r="E9854" s="1">
        <v>76540</v>
      </c>
      <c r="F9854" s="1">
        <v>29844</v>
      </c>
      <c r="N9854">
        <f t="shared" si="766"/>
        <v>0.38991377057747584</v>
      </c>
      <c r="S9854">
        <f t="shared" si="767"/>
        <v>12.455834957341656</v>
      </c>
      <c r="T9854">
        <f t="shared" si="768"/>
        <v>1.6112139280060986</v>
      </c>
      <c r="U9854">
        <f t="shared" si="769"/>
        <v>1.1326306678987259</v>
      </c>
      <c r="V9854">
        <f t="shared" si="770"/>
        <v>1.0072714488476484</v>
      </c>
    </row>
    <row r="9855" spans="1:22" ht="12.75" x14ac:dyDescent="0.2">
      <c r="A9855" s="1" t="s">
        <v>1569</v>
      </c>
      <c r="B9855" s="1" t="s">
        <v>5</v>
      </c>
      <c r="C9855" s="1" t="s">
        <v>2919</v>
      </c>
      <c r="D9855" s="1" t="s">
        <v>891</v>
      </c>
      <c r="E9855" s="1">
        <v>102248</v>
      </c>
      <c r="F9855" s="1">
        <v>38230</v>
      </c>
      <c r="N9855">
        <f t="shared" si="766"/>
        <v>0.3738948439089273</v>
      </c>
      <c r="S9855">
        <f t="shared" si="767"/>
        <v>11.944108719815626</v>
      </c>
      <c r="T9855">
        <f t="shared" si="768"/>
        <v>1.5450200161525922</v>
      </c>
      <c r="U9855">
        <f t="shared" si="769"/>
        <v>1.0860985139182504</v>
      </c>
      <c r="V9855">
        <f t="shared" si="770"/>
        <v>0.96588945956700289</v>
      </c>
    </row>
    <row r="9856" spans="1:22" ht="12.75" x14ac:dyDescent="0.2">
      <c r="A9856" s="1" t="s">
        <v>1570</v>
      </c>
      <c r="B9856" s="1" t="s">
        <v>5</v>
      </c>
      <c r="C9856" s="1" t="s">
        <v>2919</v>
      </c>
      <c r="D9856" s="1" t="s">
        <v>891</v>
      </c>
      <c r="E9856" s="1">
        <v>367729</v>
      </c>
      <c r="F9856" s="1">
        <v>125312</v>
      </c>
      <c r="N9856">
        <f t="shared" si="766"/>
        <v>0.34077268858316856</v>
      </c>
      <c r="S9856">
        <f t="shared" si="767"/>
        <v>10.886018107734744</v>
      </c>
      <c r="T9856">
        <f t="shared" si="768"/>
        <v>1.4081516057155725</v>
      </c>
      <c r="U9856">
        <f t="shared" si="769"/>
        <v>0.98988450010361095</v>
      </c>
      <c r="V9856">
        <f t="shared" si="770"/>
        <v>0.88032438364131282</v>
      </c>
    </row>
    <row r="9857" spans="1:22" ht="12.75" x14ac:dyDescent="0.2">
      <c r="A9857" s="1" t="s">
        <v>1571</v>
      </c>
      <c r="B9857" s="1" t="s">
        <v>5</v>
      </c>
      <c r="C9857" s="1" t="s">
        <v>2919</v>
      </c>
      <c r="D9857" s="1" t="s">
        <v>891</v>
      </c>
      <c r="E9857" s="1">
        <v>241725</v>
      </c>
      <c r="F9857" s="1">
        <v>97627</v>
      </c>
      <c r="N9857">
        <f t="shared" si="766"/>
        <v>0.40387630571930916</v>
      </c>
      <c r="S9857">
        <f t="shared" si="767"/>
        <v>12.901869558928526</v>
      </c>
      <c r="T9857">
        <f t="shared" si="768"/>
        <v>1.6689103542120214</v>
      </c>
      <c r="U9857">
        <f t="shared" si="769"/>
        <v>1.1731893675307814</v>
      </c>
      <c r="V9857">
        <f t="shared" si="770"/>
        <v>1.0433411238967529</v>
      </c>
    </row>
    <row r="9858" spans="1:22" ht="12.75" x14ac:dyDescent="0.2">
      <c r="A9858" s="1" t="s">
        <v>1572</v>
      </c>
      <c r="B9858" s="1" t="s">
        <v>5</v>
      </c>
      <c r="C9858" s="1" t="s">
        <v>2919</v>
      </c>
      <c r="D9858" s="1" t="s">
        <v>891</v>
      </c>
      <c r="E9858" s="1">
        <v>76540</v>
      </c>
      <c r="F9858" s="1">
        <v>29844</v>
      </c>
      <c r="N9858">
        <f t="shared" si="766"/>
        <v>0.38991377057747584</v>
      </c>
      <c r="S9858">
        <f t="shared" si="767"/>
        <v>12.455834957341656</v>
      </c>
      <c r="T9858">
        <f t="shared" si="768"/>
        <v>1.6112139280060986</v>
      </c>
      <c r="U9858">
        <f t="shared" si="769"/>
        <v>1.1326306678987259</v>
      </c>
      <c r="V9858">
        <f t="shared" si="770"/>
        <v>1.0072714488476484</v>
      </c>
    </row>
    <row r="9859" spans="1:22" ht="12.75" x14ac:dyDescent="0.2">
      <c r="A9859" s="1" t="s">
        <v>1573</v>
      </c>
      <c r="B9859" s="1" t="s">
        <v>5</v>
      </c>
      <c r="C9859" s="1" t="s">
        <v>2919</v>
      </c>
      <c r="D9859" s="1" t="s">
        <v>891</v>
      </c>
      <c r="E9859" s="1">
        <v>64841</v>
      </c>
      <c r="F9859" s="1">
        <v>25240</v>
      </c>
      <c r="N9859">
        <f t="shared" ref="N9859:N9922" si="771">F9859/E9859</f>
        <v>0.38925988186486943</v>
      </c>
      <c r="S9859">
        <f t="shared" ref="S9859:S9922" si="772">N9859/0.031303704</f>
        <v>12.434946416081285</v>
      </c>
      <c r="T9859">
        <f t="shared" ref="T9859:T9922" si="773">N9859/0.242</f>
        <v>1.6085119085325184</v>
      </c>
      <c r="U9859">
        <f t="shared" ref="U9859:U9922" si="774">N9859/0.344255</f>
        <v>1.1307312366265398</v>
      </c>
      <c r="V9859">
        <f t="shared" ref="V9859:V9922" si="775">N9859/0.387099</f>
        <v>1.0055822460529977</v>
      </c>
    </row>
    <row r="9860" spans="1:22" ht="12.75" x14ac:dyDescent="0.2">
      <c r="A9860" s="1" t="s">
        <v>1574</v>
      </c>
      <c r="B9860" s="1" t="s">
        <v>5</v>
      </c>
      <c r="C9860" s="1" t="s">
        <v>2919</v>
      </c>
      <c r="D9860" s="1" t="s">
        <v>891</v>
      </c>
      <c r="E9860" s="1">
        <v>64841</v>
      </c>
      <c r="F9860" s="1">
        <v>25240</v>
      </c>
      <c r="N9860">
        <f t="shared" si="771"/>
        <v>0.38925988186486943</v>
      </c>
      <c r="S9860">
        <f t="shared" si="772"/>
        <v>12.434946416081285</v>
      </c>
      <c r="T9860">
        <f t="shared" si="773"/>
        <v>1.6085119085325184</v>
      </c>
      <c r="U9860">
        <f t="shared" si="774"/>
        <v>1.1307312366265398</v>
      </c>
      <c r="V9860">
        <f t="shared" si="775"/>
        <v>1.0055822460529977</v>
      </c>
    </row>
    <row r="9861" spans="1:22" ht="12.75" x14ac:dyDescent="0.2">
      <c r="A9861" s="1" t="s">
        <v>1575</v>
      </c>
      <c r="B9861" s="1" t="s">
        <v>5</v>
      </c>
      <c r="C9861" s="1" t="s">
        <v>2919</v>
      </c>
      <c r="D9861" s="1" t="s">
        <v>891</v>
      </c>
      <c r="E9861" s="1">
        <v>47464</v>
      </c>
      <c r="F9861" s="1">
        <v>17378</v>
      </c>
      <c r="N9861">
        <f t="shared" si="771"/>
        <v>0.36613011966964437</v>
      </c>
      <c r="S9861">
        <f t="shared" si="772"/>
        <v>11.696063816270572</v>
      </c>
      <c r="T9861">
        <f t="shared" si="773"/>
        <v>1.5129343788001834</v>
      </c>
      <c r="U9861">
        <f t="shared" si="774"/>
        <v>1.0635433607925648</v>
      </c>
      <c r="V9861">
        <f t="shared" si="775"/>
        <v>0.94583070395336688</v>
      </c>
    </row>
    <row r="9862" spans="1:22" ht="12.75" x14ac:dyDescent="0.2">
      <c r="A9862" s="1" t="s">
        <v>1576</v>
      </c>
      <c r="B9862" s="1" t="s">
        <v>5</v>
      </c>
      <c r="C9862" s="1" t="s">
        <v>2919</v>
      </c>
      <c r="D9862" s="1" t="s">
        <v>891</v>
      </c>
      <c r="E9862" s="1">
        <v>76540</v>
      </c>
      <c r="F9862" s="1">
        <v>29844</v>
      </c>
      <c r="N9862">
        <f t="shared" si="771"/>
        <v>0.38991377057747584</v>
      </c>
      <c r="S9862">
        <f t="shared" si="772"/>
        <v>12.455834957341656</v>
      </c>
      <c r="T9862">
        <f t="shared" si="773"/>
        <v>1.6112139280060986</v>
      </c>
      <c r="U9862">
        <f t="shared" si="774"/>
        <v>1.1326306678987259</v>
      </c>
      <c r="V9862">
        <f t="shared" si="775"/>
        <v>1.0072714488476484</v>
      </c>
    </row>
    <row r="9863" spans="1:22" ht="12.75" x14ac:dyDescent="0.2">
      <c r="A9863" s="1" t="s">
        <v>1577</v>
      </c>
      <c r="B9863" s="1" t="s">
        <v>5</v>
      </c>
      <c r="C9863" s="1" t="s">
        <v>2919</v>
      </c>
      <c r="D9863" s="1" t="s">
        <v>891</v>
      </c>
      <c r="E9863" s="1">
        <v>37173</v>
      </c>
      <c r="F9863" s="1">
        <v>14554</v>
      </c>
      <c r="N9863">
        <f t="shared" si="771"/>
        <v>0.39152072740967908</v>
      </c>
      <c r="S9863">
        <f t="shared" si="772"/>
        <v>12.507169356370065</v>
      </c>
      <c r="T9863">
        <f t="shared" si="773"/>
        <v>1.6178542454945417</v>
      </c>
      <c r="U9863">
        <f t="shared" si="774"/>
        <v>1.1372985938030795</v>
      </c>
      <c r="V9863">
        <f t="shared" si="775"/>
        <v>1.0114227301276393</v>
      </c>
    </row>
    <row r="9864" spans="1:22" ht="12.75" x14ac:dyDescent="0.2">
      <c r="A9864" s="1" t="s">
        <v>1578</v>
      </c>
      <c r="B9864" s="1" t="s">
        <v>5</v>
      </c>
      <c r="C9864" s="1" t="s">
        <v>2919</v>
      </c>
      <c r="D9864" s="1" t="s">
        <v>891</v>
      </c>
      <c r="E9864" s="1">
        <v>76540</v>
      </c>
      <c r="F9864" s="1">
        <v>29844</v>
      </c>
      <c r="N9864">
        <f t="shared" si="771"/>
        <v>0.38991377057747584</v>
      </c>
      <c r="S9864">
        <f t="shared" si="772"/>
        <v>12.455834957341656</v>
      </c>
      <c r="T9864">
        <f t="shared" si="773"/>
        <v>1.6112139280060986</v>
      </c>
      <c r="U9864">
        <f t="shared" si="774"/>
        <v>1.1326306678987259</v>
      </c>
      <c r="V9864">
        <f t="shared" si="775"/>
        <v>1.0072714488476484</v>
      </c>
    </row>
    <row r="9865" spans="1:22" ht="12.75" x14ac:dyDescent="0.2">
      <c r="A9865" s="1" t="s">
        <v>1579</v>
      </c>
      <c r="B9865" s="1" t="s">
        <v>5</v>
      </c>
      <c r="C9865" s="1" t="s">
        <v>2919</v>
      </c>
      <c r="D9865" s="1" t="s">
        <v>891</v>
      </c>
      <c r="E9865" s="1">
        <v>76540</v>
      </c>
      <c r="F9865" s="1">
        <v>29844</v>
      </c>
      <c r="N9865">
        <f t="shared" si="771"/>
        <v>0.38991377057747584</v>
      </c>
      <c r="S9865">
        <f t="shared" si="772"/>
        <v>12.455834957341656</v>
      </c>
      <c r="T9865">
        <f t="shared" si="773"/>
        <v>1.6112139280060986</v>
      </c>
      <c r="U9865">
        <f t="shared" si="774"/>
        <v>1.1326306678987259</v>
      </c>
      <c r="V9865">
        <f t="shared" si="775"/>
        <v>1.0072714488476484</v>
      </c>
    </row>
    <row r="9866" spans="1:22" ht="12.75" x14ac:dyDescent="0.2">
      <c r="A9866" s="1" t="s">
        <v>1580</v>
      </c>
      <c r="B9866" s="1" t="s">
        <v>5</v>
      </c>
      <c r="C9866" s="1" t="s">
        <v>2919</v>
      </c>
      <c r="D9866" s="1" t="s">
        <v>891</v>
      </c>
      <c r="E9866" s="1">
        <v>76540</v>
      </c>
      <c r="F9866" s="1">
        <v>29844</v>
      </c>
      <c r="N9866">
        <f t="shared" si="771"/>
        <v>0.38991377057747584</v>
      </c>
      <c r="S9866">
        <f t="shared" si="772"/>
        <v>12.455834957341656</v>
      </c>
      <c r="T9866">
        <f t="shared" si="773"/>
        <v>1.6112139280060986</v>
      </c>
      <c r="U9866">
        <f t="shared" si="774"/>
        <v>1.1326306678987259</v>
      </c>
      <c r="V9866">
        <f t="shared" si="775"/>
        <v>1.0072714488476484</v>
      </c>
    </row>
    <row r="9867" spans="1:22" ht="12.75" x14ac:dyDescent="0.2">
      <c r="A9867" s="1" t="s">
        <v>1581</v>
      </c>
      <c r="B9867" s="1" t="s">
        <v>5</v>
      </c>
      <c r="C9867" s="1" t="s">
        <v>2919</v>
      </c>
      <c r="D9867" s="1" t="s">
        <v>891</v>
      </c>
      <c r="E9867" s="1">
        <v>114713</v>
      </c>
      <c r="F9867" s="1">
        <v>44405</v>
      </c>
      <c r="N9867">
        <f t="shared" si="771"/>
        <v>0.38709649298684545</v>
      </c>
      <c r="S9867">
        <f t="shared" si="772"/>
        <v>12.365836738899826</v>
      </c>
      <c r="T9867">
        <f t="shared" si="773"/>
        <v>1.5995722850696095</v>
      </c>
      <c r="U9867">
        <f t="shared" si="774"/>
        <v>1.1244469738619496</v>
      </c>
      <c r="V9867">
        <f t="shared" si="775"/>
        <v>0.99999352358659011</v>
      </c>
    </row>
    <row r="9868" spans="1:22" ht="12.75" x14ac:dyDescent="0.2">
      <c r="A9868" s="1" t="s">
        <v>1582</v>
      </c>
      <c r="B9868" s="1" t="s">
        <v>5</v>
      </c>
      <c r="C9868" s="1" t="s">
        <v>2919</v>
      </c>
      <c r="D9868" s="1" t="s">
        <v>891</v>
      </c>
      <c r="E9868" s="1">
        <v>102248</v>
      </c>
      <c r="F9868" s="1">
        <v>38230</v>
      </c>
      <c r="N9868">
        <f t="shared" si="771"/>
        <v>0.3738948439089273</v>
      </c>
      <c r="S9868">
        <f t="shared" si="772"/>
        <v>11.944108719815626</v>
      </c>
      <c r="T9868">
        <f t="shared" si="773"/>
        <v>1.5450200161525922</v>
      </c>
      <c r="U9868">
        <f t="shared" si="774"/>
        <v>1.0860985139182504</v>
      </c>
      <c r="V9868">
        <f t="shared" si="775"/>
        <v>0.96588945956700289</v>
      </c>
    </row>
    <row r="9869" spans="1:22" ht="12.75" x14ac:dyDescent="0.2">
      <c r="A9869" s="1" t="s">
        <v>1583</v>
      </c>
      <c r="B9869" s="1" t="s">
        <v>5</v>
      </c>
      <c r="C9869" s="1" t="s">
        <v>2919</v>
      </c>
      <c r="D9869" s="1" t="s">
        <v>891</v>
      </c>
      <c r="E9869" s="1">
        <v>146806</v>
      </c>
      <c r="F9869" s="1">
        <v>56229</v>
      </c>
      <c r="N9869">
        <f t="shared" si="771"/>
        <v>0.38301568055801533</v>
      </c>
      <c r="S9869">
        <f t="shared" si="772"/>
        <v>12.235474771867741</v>
      </c>
      <c r="T9869">
        <f t="shared" si="773"/>
        <v>1.5827094237934518</v>
      </c>
      <c r="U9869">
        <f t="shared" si="774"/>
        <v>1.1125929341854595</v>
      </c>
      <c r="V9869">
        <f t="shared" si="775"/>
        <v>0.98945148542883166</v>
      </c>
    </row>
    <row r="9870" spans="1:22" ht="12.75" x14ac:dyDescent="0.2">
      <c r="A9870" s="1" t="s">
        <v>1584</v>
      </c>
      <c r="B9870" s="1" t="s">
        <v>5</v>
      </c>
      <c r="C9870" s="1" t="s">
        <v>2919</v>
      </c>
      <c r="D9870" s="1" t="s">
        <v>891</v>
      </c>
      <c r="E9870" s="1">
        <v>169481</v>
      </c>
      <c r="F9870" s="1">
        <v>63078</v>
      </c>
      <c r="N9870">
        <f t="shared" si="771"/>
        <v>0.37218331258371146</v>
      </c>
      <c r="S9870">
        <f t="shared" si="772"/>
        <v>11.889433677998982</v>
      </c>
      <c r="T9870">
        <f t="shared" si="773"/>
        <v>1.5379475726599647</v>
      </c>
      <c r="U9870">
        <f t="shared" si="774"/>
        <v>1.0811268175733437</v>
      </c>
      <c r="V9870">
        <f t="shared" si="775"/>
        <v>0.9614680290667541</v>
      </c>
    </row>
    <row r="9871" spans="1:22" ht="12.75" x14ac:dyDescent="0.2">
      <c r="A9871" s="1" t="s">
        <v>1585</v>
      </c>
      <c r="B9871" s="1" t="s">
        <v>5</v>
      </c>
      <c r="C9871" s="1" t="s">
        <v>2919</v>
      </c>
      <c r="D9871" s="1" t="s">
        <v>891</v>
      </c>
      <c r="E9871" s="1">
        <v>102248</v>
      </c>
      <c r="F9871" s="1">
        <v>38230</v>
      </c>
      <c r="N9871">
        <f t="shared" si="771"/>
        <v>0.3738948439089273</v>
      </c>
      <c r="S9871">
        <f t="shared" si="772"/>
        <v>11.944108719815626</v>
      </c>
      <c r="T9871">
        <f t="shared" si="773"/>
        <v>1.5450200161525922</v>
      </c>
      <c r="U9871">
        <f t="shared" si="774"/>
        <v>1.0860985139182504</v>
      </c>
      <c r="V9871">
        <f t="shared" si="775"/>
        <v>0.96588945956700289</v>
      </c>
    </row>
    <row r="9872" spans="1:22" ht="12.75" x14ac:dyDescent="0.2">
      <c r="A9872" s="1" t="s">
        <v>1586</v>
      </c>
      <c r="B9872" s="1" t="s">
        <v>5</v>
      </c>
      <c r="C9872" s="1" t="s">
        <v>2919</v>
      </c>
      <c r="D9872" s="1" t="s">
        <v>891</v>
      </c>
      <c r="E9872" s="1">
        <v>64570</v>
      </c>
      <c r="F9872" s="1">
        <v>27247</v>
      </c>
      <c r="N9872">
        <f t="shared" si="771"/>
        <v>0.42197614991482113</v>
      </c>
      <c r="S9872">
        <f t="shared" si="772"/>
        <v>13.480070917959775</v>
      </c>
      <c r="T9872">
        <f t="shared" si="773"/>
        <v>1.7437030988215749</v>
      </c>
      <c r="U9872">
        <f t="shared" si="774"/>
        <v>1.2257662195605616</v>
      </c>
      <c r="V9872">
        <f t="shared" si="775"/>
        <v>1.0900987858786024</v>
      </c>
    </row>
    <row r="9873" spans="1:22" ht="12.75" x14ac:dyDescent="0.2">
      <c r="A9873" s="1" t="s">
        <v>1587</v>
      </c>
      <c r="B9873" s="1" t="s">
        <v>5</v>
      </c>
      <c r="C9873" s="1" t="s">
        <v>2919</v>
      </c>
      <c r="D9873" s="1" t="s">
        <v>891</v>
      </c>
      <c r="E9873" s="1">
        <v>47519</v>
      </c>
      <c r="F9873" s="1">
        <v>18578</v>
      </c>
      <c r="N9873">
        <f t="shared" si="771"/>
        <v>0.39095940571139964</v>
      </c>
      <c r="S9873">
        <f t="shared" si="772"/>
        <v>12.489237877773174</v>
      </c>
      <c r="T9873">
        <f t="shared" si="773"/>
        <v>1.6155347343446267</v>
      </c>
      <c r="U9873">
        <f t="shared" si="774"/>
        <v>1.1356680533656727</v>
      </c>
      <c r="V9873">
        <f t="shared" si="775"/>
        <v>1.009972657411669</v>
      </c>
    </row>
    <row r="9874" spans="1:22" ht="12.75" x14ac:dyDescent="0.2">
      <c r="A9874" s="1" t="s">
        <v>1588</v>
      </c>
      <c r="B9874" s="1" t="s">
        <v>5</v>
      </c>
      <c r="C9874" s="1" t="s">
        <v>2919</v>
      </c>
      <c r="D9874" s="1" t="s">
        <v>891</v>
      </c>
      <c r="E9874" s="1">
        <v>76540</v>
      </c>
      <c r="F9874" s="1">
        <v>29844</v>
      </c>
      <c r="N9874">
        <f t="shared" si="771"/>
        <v>0.38991377057747584</v>
      </c>
      <c r="S9874">
        <f t="shared" si="772"/>
        <v>12.455834957341656</v>
      </c>
      <c r="T9874">
        <f t="shared" si="773"/>
        <v>1.6112139280060986</v>
      </c>
      <c r="U9874">
        <f t="shared" si="774"/>
        <v>1.1326306678987259</v>
      </c>
      <c r="V9874">
        <f t="shared" si="775"/>
        <v>1.0072714488476484</v>
      </c>
    </row>
    <row r="9875" spans="1:22" ht="12.75" x14ac:dyDescent="0.2">
      <c r="A9875" s="1" t="s">
        <v>1589</v>
      </c>
      <c r="B9875" s="1" t="s">
        <v>5</v>
      </c>
      <c r="C9875" s="1" t="s">
        <v>2919</v>
      </c>
      <c r="D9875" s="1" t="s">
        <v>891</v>
      </c>
      <c r="E9875" s="1">
        <v>49501</v>
      </c>
      <c r="F9875" s="1">
        <v>20408</v>
      </c>
      <c r="N9875">
        <f t="shared" si="771"/>
        <v>0.41227449950506051</v>
      </c>
      <c r="S9875">
        <f t="shared" si="772"/>
        <v>13.170150711400174</v>
      </c>
      <c r="T9875">
        <f t="shared" si="773"/>
        <v>1.7036136343184318</v>
      </c>
      <c r="U9875">
        <f t="shared" si="774"/>
        <v>1.1975846378558352</v>
      </c>
      <c r="V9875">
        <f t="shared" si="775"/>
        <v>1.0650363330958244</v>
      </c>
    </row>
    <row r="9876" spans="1:22" ht="12.75" x14ac:dyDescent="0.2">
      <c r="A9876" s="1" t="s">
        <v>1590</v>
      </c>
      <c r="B9876" s="1" t="s">
        <v>5</v>
      </c>
      <c r="C9876" s="1" t="s">
        <v>2919</v>
      </c>
      <c r="D9876" s="1" t="s">
        <v>891</v>
      </c>
      <c r="E9876" s="1">
        <v>152623</v>
      </c>
      <c r="F9876" s="1">
        <v>55058</v>
      </c>
      <c r="N9876">
        <f t="shared" si="771"/>
        <v>0.3607451039489461</v>
      </c>
      <c r="S9876">
        <f t="shared" si="772"/>
        <v>11.524038942770034</v>
      </c>
      <c r="T9876">
        <f t="shared" si="773"/>
        <v>1.4906822477229178</v>
      </c>
      <c r="U9876">
        <f t="shared" si="774"/>
        <v>1.047900840798089</v>
      </c>
      <c r="V9876">
        <f t="shared" si="775"/>
        <v>0.93191949333102408</v>
      </c>
    </row>
    <row r="9877" spans="1:22" ht="12.75" x14ac:dyDescent="0.2">
      <c r="A9877" s="1" t="s">
        <v>1591</v>
      </c>
      <c r="B9877" s="1" t="s">
        <v>5</v>
      </c>
      <c r="C9877" s="1" t="s">
        <v>2919</v>
      </c>
      <c r="D9877" s="1" t="s">
        <v>891</v>
      </c>
      <c r="E9877" s="1">
        <v>326927</v>
      </c>
      <c r="F9877" s="1">
        <v>120677</v>
      </c>
      <c r="N9877">
        <f t="shared" si="771"/>
        <v>0.36912521755621286</v>
      </c>
      <c r="S9877">
        <f t="shared" si="772"/>
        <v>11.791742522105782</v>
      </c>
      <c r="T9877">
        <f t="shared" si="773"/>
        <v>1.5253108163479872</v>
      </c>
      <c r="U9877">
        <f t="shared" si="774"/>
        <v>1.0722435913965314</v>
      </c>
      <c r="V9877">
        <f t="shared" si="775"/>
        <v>0.953567995670908</v>
      </c>
    </row>
    <row r="9878" spans="1:22" ht="12.75" x14ac:dyDescent="0.2">
      <c r="A9878" s="1" t="s">
        <v>1592</v>
      </c>
      <c r="B9878" s="1" t="s">
        <v>5</v>
      </c>
      <c r="C9878" s="1" t="s">
        <v>2919</v>
      </c>
      <c r="D9878" s="1" t="s">
        <v>891</v>
      </c>
      <c r="E9878" s="1">
        <v>823672</v>
      </c>
      <c r="F9878" s="1">
        <v>301295</v>
      </c>
      <c r="N9878">
        <f t="shared" si="771"/>
        <v>0.36579487951514683</v>
      </c>
      <c r="S9878">
        <f t="shared" si="772"/>
        <v>11.685354535525471</v>
      </c>
      <c r="T9878">
        <f t="shared" si="773"/>
        <v>1.5115490889055654</v>
      </c>
      <c r="U9878">
        <f t="shared" si="774"/>
        <v>1.0625695473272627</v>
      </c>
      <c r="V9878">
        <f t="shared" si="775"/>
        <v>0.94496467186726596</v>
      </c>
    </row>
    <row r="9879" spans="1:22" ht="12.75" x14ac:dyDescent="0.2">
      <c r="A9879" s="1" t="s">
        <v>1593</v>
      </c>
      <c r="B9879" s="1" t="s">
        <v>5</v>
      </c>
      <c r="C9879" s="1" t="s">
        <v>2919</v>
      </c>
      <c r="D9879" s="1" t="s">
        <v>891</v>
      </c>
      <c r="E9879" s="1">
        <v>314424</v>
      </c>
      <c r="F9879" s="1">
        <v>125692</v>
      </c>
      <c r="N9879">
        <f t="shared" si="771"/>
        <v>0.39975319950131033</v>
      </c>
      <c r="S9879">
        <f t="shared" si="772"/>
        <v>12.770156512510798</v>
      </c>
      <c r="T9879">
        <f t="shared" si="773"/>
        <v>1.6518727252120262</v>
      </c>
      <c r="U9879">
        <f t="shared" si="774"/>
        <v>1.161212471863329</v>
      </c>
      <c r="V9879">
        <f t="shared" si="775"/>
        <v>1.0326898274118774</v>
      </c>
    </row>
    <row r="9880" spans="1:22" ht="12.75" x14ac:dyDescent="0.2">
      <c r="A9880" s="1" t="s">
        <v>1594</v>
      </c>
      <c r="B9880" s="1" t="s">
        <v>5</v>
      </c>
      <c r="C9880" s="1" t="s">
        <v>2919</v>
      </c>
      <c r="D9880" s="1" t="s">
        <v>891</v>
      </c>
      <c r="E9880" s="1">
        <v>326927</v>
      </c>
      <c r="F9880" s="1">
        <v>120677</v>
      </c>
      <c r="N9880">
        <f t="shared" si="771"/>
        <v>0.36912521755621286</v>
      </c>
      <c r="S9880">
        <f t="shared" si="772"/>
        <v>11.791742522105782</v>
      </c>
      <c r="T9880">
        <f t="shared" si="773"/>
        <v>1.5253108163479872</v>
      </c>
      <c r="U9880">
        <f t="shared" si="774"/>
        <v>1.0722435913965314</v>
      </c>
      <c r="V9880">
        <f t="shared" si="775"/>
        <v>0.953567995670908</v>
      </c>
    </row>
    <row r="9881" spans="1:22" ht="12.75" x14ac:dyDescent="0.2">
      <c r="A9881" s="1" t="s">
        <v>1595</v>
      </c>
      <c r="B9881" s="1" t="s">
        <v>5</v>
      </c>
      <c r="C9881" s="1" t="s">
        <v>2919</v>
      </c>
      <c r="D9881" s="1" t="s">
        <v>891</v>
      </c>
      <c r="E9881" s="1">
        <v>105898</v>
      </c>
      <c r="F9881" s="1">
        <v>38102</v>
      </c>
      <c r="N9881">
        <f t="shared" si="771"/>
        <v>0.35979905191788325</v>
      </c>
      <c r="S9881">
        <f t="shared" si="772"/>
        <v>11.493817214661984</v>
      </c>
      <c r="T9881">
        <f t="shared" si="773"/>
        <v>1.4867729418094349</v>
      </c>
      <c r="U9881">
        <f t="shared" si="774"/>
        <v>1.0451527266644878</v>
      </c>
      <c r="V9881">
        <f t="shared" si="775"/>
        <v>0.92947553963684537</v>
      </c>
    </row>
    <row r="9882" spans="1:22" ht="12.75" x14ac:dyDescent="0.2">
      <c r="A9882" s="1" t="s">
        <v>1596</v>
      </c>
      <c r="B9882" s="1" t="s">
        <v>5</v>
      </c>
      <c r="C9882" s="1" t="s">
        <v>2919</v>
      </c>
      <c r="D9882" s="1" t="s">
        <v>891</v>
      </c>
      <c r="E9882" s="1">
        <v>31672</v>
      </c>
      <c r="F9882" s="1">
        <v>13235</v>
      </c>
      <c r="N9882">
        <f t="shared" si="771"/>
        <v>0.41787698913867138</v>
      </c>
      <c r="S9882">
        <f t="shared" si="772"/>
        <v>13.349122811111151</v>
      </c>
      <c r="T9882">
        <f t="shared" si="773"/>
        <v>1.7267644179283943</v>
      </c>
      <c r="U9882">
        <f t="shared" si="774"/>
        <v>1.2138588811743372</v>
      </c>
      <c r="V9882">
        <f t="shared" si="775"/>
        <v>1.0795093480961495</v>
      </c>
    </row>
    <row r="9883" spans="1:22" ht="12.75" x14ac:dyDescent="0.2">
      <c r="A9883" s="1" t="s">
        <v>1597</v>
      </c>
      <c r="B9883" s="1" t="s">
        <v>5</v>
      </c>
      <c r="C9883" s="1" t="s">
        <v>2919</v>
      </c>
      <c r="D9883" s="1" t="s">
        <v>891</v>
      </c>
      <c r="E9883" s="1">
        <v>364734</v>
      </c>
      <c r="F9883" s="1">
        <v>138268</v>
      </c>
      <c r="N9883">
        <f t="shared" si="771"/>
        <v>0.37909270865891309</v>
      </c>
      <c r="S9883">
        <f t="shared" si="772"/>
        <v>12.11015503657053</v>
      </c>
      <c r="T9883">
        <f t="shared" si="773"/>
        <v>1.5664987961112111</v>
      </c>
      <c r="U9883">
        <f t="shared" si="774"/>
        <v>1.1011973933825598</v>
      </c>
      <c r="V9883">
        <f t="shared" si="775"/>
        <v>0.97931719962829422</v>
      </c>
    </row>
    <row r="9884" spans="1:22" ht="12.75" x14ac:dyDescent="0.2">
      <c r="A9884" s="1" t="s">
        <v>1598</v>
      </c>
      <c r="B9884" s="1" t="s">
        <v>5</v>
      </c>
      <c r="C9884" s="1" t="s">
        <v>2919</v>
      </c>
      <c r="D9884" s="1" t="s">
        <v>891</v>
      </c>
      <c r="E9884" s="1">
        <v>105199</v>
      </c>
      <c r="F9884" s="1">
        <v>30120</v>
      </c>
      <c r="N9884">
        <f t="shared" si="771"/>
        <v>0.28631450869304842</v>
      </c>
      <c r="S9884">
        <f t="shared" si="772"/>
        <v>9.1463460264334344</v>
      </c>
      <c r="T9884">
        <f t="shared" si="773"/>
        <v>1.183117804516729</v>
      </c>
      <c r="U9884">
        <f t="shared" si="774"/>
        <v>0.83169310160505572</v>
      </c>
      <c r="V9884">
        <f t="shared" si="775"/>
        <v>0.73964156118473157</v>
      </c>
    </row>
    <row r="9885" spans="1:22" ht="12.75" x14ac:dyDescent="0.2">
      <c r="A9885" s="1" t="s">
        <v>1599</v>
      </c>
      <c r="B9885" s="1" t="s">
        <v>5</v>
      </c>
      <c r="C9885" s="1" t="s">
        <v>2919</v>
      </c>
      <c r="D9885" s="1" t="s">
        <v>891</v>
      </c>
      <c r="E9885" s="1">
        <v>389520</v>
      </c>
      <c r="F9885" s="1">
        <v>150153</v>
      </c>
      <c r="N9885">
        <f t="shared" si="771"/>
        <v>0.38548213185459024</v>
      </c>
      <c r="S9885">
        <f t="shared" si="772"/>
        <v>12.314265808755099</v>
      </c>
      <c r="T9885">
        <f t="shared" si="773"/>
        <v>1.5929013712999598</v>
      </c>
      <c r="U9885">
        <f t="shared" si="774"/>
        <v>1.119757539773105</v>
      </c>
      <c r="V9885">
        <f t="shared" si="775"/>
        <v>0.9958231146414489</v>
      </c>
    </row>
    <row r="9886" spans="1:22" ht="12.75" x14ac:dyDescent="0.2">
      <c r="A9886" s="1" t="s">
        <v>1600</v>
      </c>
      <c r="B9886" s="1" t="s">
        <v>5</v>
      </c>
      <c r="C9886" s="1" t="s">
        <v>2919</v>
      </c>
      <c r="D9886" s="1" t="s">
        <v>891</v>
      </c>
      <c r="E9886" s="1">
        <v>390555</v>
      </c>
      <c r="F9886" s="1">
        <v>141337</v>
      </c>
      <c r="N9886">
        <f t="shared" si="771"/>
        <v>0.36188757025258927</v>
      </c>
      <c r="S9886">
        <f t="shared" si="772"/>
        <v>11.560535144741634</v>
      </c>
      <c r="T9886">
        <f t="shared" si="773"/>
        <v>1.4954031828619392</v>
      </c>
      <c r="U9886">
        <f t="shared" si="774"/>
        <v>1.0512195037184333</v>
      </c>
      <c r="V9886">
        <f t="shared" si="775"/>
        <v>0.93487084764514827</v>
      </c>
    </row>
    <row r="9887" spans="1:22" ht="12.75" x14ac:dyDescent="0.2">
      <c r="A9887" s="1" t="s">
        <v>1601</v>
      </c>
      <c r="B9887" s="1" t="s">
        <v>5</v>
      </c>
      <c r="C9887" s="1" t="s">
        <v>2919</v>
      </c>
      <c r="D9887" s="1" t="s">
        <v>891</v>
      </c>
      <c r="E9887" s="1">
        <v>29219</v>
      </c>
      <c r="F9887" s="1">
        <v>9555</v>
      </c>
      <c r="N9887">
        <f t="shared" si="771"/>
        <v>0.32701324480646154</v>
      </c>
      <c r="S9887">
        <f t="shared" si="772"/>
        <v>10.446471280410188</v>
      </c>
      <c r="T9887">
        <f t="shared" si="773"/>
        <v>1.3512944000267006</v>
      </c>
      <c r="U9887">
        <f t="shared" si="774"/>
        <v>0.9499157450333664</v>
      </c>
      <c r="V9887">
        <f t="shared" si="775"/>
        <v>0.84477935826871553</v>
      </c>
    </row>
    <row r="9888" spans="1:22" ht="12.75" x14ac:dyDescent="0.2">
      <c r="A9888" s="1" t="s">
        <v>1602</v>
      </c>
      <c r="B9888" s="1" t="s">
        <v>5</v>
      </c>
      <c r="C9888" s="1" t="s">
        <v>2919</v>
      </c>
      <c r="D9888" s="1" t="s">
        <v>891</v>
      </c>
      <c r="E9888" s="1">
        <v>140428</v>
      </c>
      <c r="F9888" s="1">
        <v>59536</v>
      </c>
      <c r="N9888">
        <f t="shared" si="771"/>
        <v>0.42396103341214003</v>
      </c>
      <c r="S9888">
        <f t="shared" si="772"/>
        <v>13.543478222645474</v>
      </c>
      <c r="T9888">
        <f t="shared" si="773"/>
        <v>1.7519050967443803</v>
      </c>
      <c r="U9888">
        <f t="shared" si="774"/>
        <v>1.2315319557076587</v>
      </c>
      <c r="V9888">
        <f t="shared" si="775"/>
        <v>1.0952263720963888</v>
      </c>
    </row>
    <row r="9889" spans="1:22" ht="12.75" x14ac:dyDescent="0.2">
      <c r="A9889" s="1" t="s">
        <v>1603</v>
      </c>
      <c r="B9889" s="1" t="s">
        <v>5</v>
      </c>
      <c r="C9889" s="1" t="s">
        <v>2919</v>
      </c>
      <c r="D9889" s="1" t="s">
        <v>891</v>
      </c>
      <c r="E9889" s="1">
        <v>364636</v>
      </c>
      <c r="F9889" s="1">
        <v>124342</v>
      </c>
      <c r="N9889">
        <f t="shared" si="771"/>
        <v>0.34100308252613565</v>
      </c>
      <c r="S9889">
        <f t="shared" si="772"/>
        <v>10.893378065615993</v>
      </c>
      <c r="T9889">
        <f t="shared" si="773"/>
        <v>1.4091036468022136</v>
      </c>
      <c r="U9889">
        <f t="shared" si="774"/>
        <v>0.99055375383403488</v>
      </c>
      <c r="V9889">
        <f t="shared" si="775"/>
        <v>0.88091956457168741</v>
      </c>
    </row>
    <row r="9890" spans="1:22" ht="12.75" x14ac:dyDescent="0.2">
      <c r="A9890" s="1" t="s">
        <v>1604</v>
      </c>
      <c r="B9890" s="1" t="s">
        <v>5</v>
      </c>
      <c r="C9890" s="1" t="s">
        <v>2919</v>
      </c>
      <c r="D9890" s="1" t="s">
        <v>891</v>
      </c>
      <c r="E9890" s="1">
        <v>570093</v>
      </c>
      <c r="F9890" s="1">
        <v>223759</v>
      </c>
      <c r="N9890">
        <f t="shared" si="771"/>
        <v>0.39249561036532638</v>
      </c>
      <c r="S9890">
        <f t="shared" si="772"/>
        <v>12.538312091288825</v>
      </c>
      <c r="T9890">
        <f t="shared" si="773"/>
        <v>1.6218826874600263</v>
      </c>
      <c r="U9890">
        <f t="shared" si="774"/>
        <v>1.1401304566827684</v>
      </c>
      <c r="V9890">
        <f t="shared" si="775"/>
        <v>1.013941163282071</v>
      </c>
    </row>
    <row r="9891" spans="1:22" ht="12.75" x14ac:dyDescent="0.2">
      <c r="A9891" s="1" t="s">
        <v>1605</v>
      </c>
      <c r="B9891" s="1" t="s">
        <v>5</v>
      </c>
      <c r="C9891" s="1" t="s">
        <v>2919</v>
      </c>
      <c r="D9891" s="1" t="s">
        <v>891</v>
      </c>
      <c r="E9891" s="1">
        <v>301619</v>
      </c>
      <c r="F9891" s="1">
        <v>111923</v>
      </c>
      <c r="N9891">
        <f t="shared" si="771"/>
        <v>0.37107410342186664</v>
      </c>
      <c r="S9891">
        <f t="shared" si="772"/>
        <v>11.853999878796024</v>
      </c>
      <c r="T9891">
        <f t="shared" si="773"/>
        <v>1.5333640637267216</v>
      </c>
      <c r="U9891">
        <f t="shared" si="774"/>
        <v>1.0779047607786862</v>
      </c>
      <c r="V9891">
        <f t="shared" si="775"/>
        <v>0.95860258854160463</v>
      </c>
    </row>
    <row r="9892" spans="1:22" ht="12.75" x14ac:dyDescent="0.2">
      <c r="A9892" s="1" t="s">
        <v>1606</v>
      </c>
      <c r="B9892" s="1" t="s">
        <v>5</v>
      </c>
      <c r="C9892" s="1" t="s">
        <v>2919</v>
      </c>
      <c r="D9892" s="1" t="s">
        <v>891</v>
      </c>
      <c r="E9892" s="1">
        <v>390555</v>
      </c>
      <c r="F9892" s="1">
        <v>141337</v>
      </c>
      <c r="N9892">
        <f t="shared" si="771"/>
        <v>0.36188757025258927</v>
      </c>
      <c r="S9892">
        <f t="shared" si="772"/>
        <v>11.560535144741634</v>
      </c>
      <c r="T9892">
        <f t="shared" si="773"/>
        <v>1.4954031828619392</v>
      </c>
      <c r="U9892">
        <f t="shared" si="774"/>
        <v>1.0512195037184333</v>
      </c>
      <c r="V9892">
        <f t="shared" si="775"/>
        <v>0.93487084764514827</v>
      </c>
    </row>
    <row r="9893" spans="1:22" ht="12.75" x14ac:dyDescent="0.2">
      <c r="A9893" s="1" t="s">
        <v>1607</v>
      </c>
      <c r="B9893" s="1" t="s">
        <v>5</v>
      </c>
      <c r="C9893" s="1" t="s">
        <v>2919</v>
      </c>
      <c r="D9893" s="1" t="s">
        <v>891</v>
      </c>
      <c r="E9893" s="1">
        <v>589686</v>
      </c>
      <c r="F9893" s="1">
        <v>216722</v>
      </c>
      <c r="N9893">
        <f t="shared" si="771"/>
        <v>0.36752101966131129</v>
      </c>
      <c r="S9893">
        <f t="shared" si="772"/>
        <v>11.740496257609363</v>
      </c>
      <c r="T9893">
        <f t="shared" si="773"/>
        <v>1.5186818994269062</v>
      </c>
      <c r="U9893">
        <f t="shared" si="774"/>
        <v>1.0675836797179745</v>
      </c>
      <c r="V9893">
        <f t="shared" si="775"/>
        <v>0.94942384160463156</v>
      </c>
    </row>
    <row r="9894" spans="1:22" ht="12.75" x14ac:dyDescent="0.2">
      <c r="A9894" s="1" t="s">
        <v>1608</v>
      </c>
      <c r="B9894" s="1" t="s">
        <v>5</v>
      </c>
      <c r="C9894" s="1" t="s">
        <v>2919</v>
      </c>
      <c r="D9894" s="1" t="s">
        <v>891</v>
      </c>
      <c r="E9894" s="1">
        <v>47797</v>
      </c>
      <c r="F9894" s="1">
        <v>18294</v>
      </c>
      <c r="N9894">
        <f t="shared" si="771"/>
        <v>0.38274368684227045</v>
      </c>
      <c r="S9894">
        <f t="shared" si="772"/>
        <v>12.226785905024864</v>
      </c>
      <c r="T9894">
        <f t="shared" si="773"/>
        <v>1.5815854828192994</v>
      </c>
      <c r="U9894">
        <f t="shared" si="774"/>
        <v>1.1118028404591669</v>
      </c>
      <c r="V9894">
        <f t="shared" si="775"/>
        <v>0.98874883903670741</v>
      </c>
    </row>
    <row r="9895" spans="1:22" ht="12.75" x14ac:dyDescent="0.2">
      <c r="A9895" s="1" t="s">
        <v>1609</v>
      </c>
      <c r="B9895" s="1" t="s">
        <v>5</v>
      </c>
      <c r="C9895" s="1" t="s">
        <v>2919</v>
      </c>
      <c r="D9895" s="1" t="s">
        <v>891</v>
      </c>
      <c r="E9895" s="1">
        <v>190093</v>
      </c>
      <c r="F9895" s="1">
        <v>69865</v>
      </c>
      <c r="N9895">
        <f t="shared" si="771"/>
        <v>0.36753062974438827</v>
      </c>
      <c r="S9895">
        <f t="shared" si="772"/>
        <v>11.740803252688188</v>
      </c>
      <c r="T9895">
        <f t="shared" si="773"/>
        <v>1.5187216105140011</v>
      </c>
      <c r="U9895">
        <f t="shared" si="774"/>
        <v>1.067611595312743</v>
      </c>
      <c r="V9895">
        <f t="shared" si="775"/>
        <v>0.94944866750983148</v>
      </c>
    </row>
    <row r="9896" spans="1:22" ht="12.75" x14ac:dyDescent="0.2">
      <c r="A9896" s="1" t="s">
        <v>1610</v>
      </c>
      <c r="B9896" s="1" t="s">
        <v>5</v>
      </c>
      <c r="C9896" s="1" t="s">
        <v>2919</v>
      </c>
      <c r="D9896" s="1" t="s">
        <v>891</v>
      </c>
      <c r="E9896" s="1">
        <v>140274</v>
      </c>
      <c r="F9896" s="1">
        <v>52226</v>
      </c>
      <c r="N9896">
        <f t="shared" si="771"/>
        <v>0.37231418509488573</v>
      </c>
      <c r="S9896">
        <f t="shared" si="772"/>
        <v>11.89361441364529</v>
      </c>
      <c r="T9896">
        <f t="shared" si="773"/>
        <v>1.5384883681606849</v>
      </c>
      <c r="U9896">
        <f t="shared" si="774"/>
        <v>1.0815069791139875</v>
      </c>
      <c r="V9896">
        <f t="shared" si="775"/>
        <v>0.96180611444329667</v>
      </c>
    </row>
    <row r="9897" spans="1:22" ht="12.75" x14ac:dyDescent="0.2">
      <c r="A9897" s="1" t="s">
        <v>1611</v>
      </c>
      <c r="B9897" s="1" t="s">
        <v>5</v>
      </c>
      <c r="C9897" s="1" t="s">
        <v>2919</v>
      </c>
      <c r="D9897" s="1" t="s">
        <v>891</v>
      </c>
      <c r="E9897" s="1">
        <v>656071</v>
      </c>
      <c r="F9897" s="1">
        <v>258057</v>
      </c>
      <c r="N9897">
        <f t="shared" si="771"/>
        <v>0.39333700163549373</v>
      </c>
      <c r="S9897">
        <f t="shared" si="772"/>
        <v>12.565190420772369</v>
      </c>
      <c r="T9897">
        <f t="shared" si="773"/>
        <v>1.6253595108904699</v>
      </c>
      <c r="U9897">
        <f t="shared" si="774"/>
        <v>1.1425745497828463</v>
      </c>
      <c r="V9897">
        <f t="shared" si="775"/>
        <v>1.0161147448985757</v>
      </c>
    </row>
    <row r="9898" spans="1:22" ht="12.75" x14ac:dyDescent="0.2">
      <c r="A9898" s="1" t="s">
        <v>1612</v>
      </c>
      <c r="B9898" s="1" t="s">
        <v>5</v>
      </c>
      <c r="C9898" s="1" t="s">
        <v>2919</v>
      </c>
      <c r="D9898" s="1" t="s">
        <v>891</v>
      </c>
      <c r="E9898" s="1">
        <v>823672</v>
      </c>
      <c r="F9898" s="1">
        <v>301295</v>
      </c>
      <c r="N9898">
        <f t="shared" si="771"/>
        <v>0.36579487951514683</v>
      </c>
      <c r="S9898">
        <f t="shared" si="772"/>
        <v>11.685354535525471</v>
      </c>
      <c r="T9898">
        <f t="shared" si="773"/>
        <v>1.5115490889055654</v>
      </c>
      <c r="U9898">
        <f t="shared" si="774"/>
        <v>1.0625695473272627</v>
      </c>
      <c r="V9898">
        <f t="shared" si="775"/>
        <v>0.94496467186726596</v>
      </c>
    </row>
    <row r="9899" spans="1:22" ht="12.75" x14ac:dyDescent="0.2">
      <c r="A9899" s="1" t="s">
        <v>1613</v>
      </c>
      <c r="B9899" s="1" t="s">
        <v>5</v>
      </c>
      <c r="C9899" s="1" t="s">
        <v>2919</v>
      </c>
      <c r="D9899" s="1" t="s">
        <v>891</v>
      </c>
      <c r="E9899" s="1">
        <v>314424</v>
      </c>
      <c r="F9899" s="1">
        <v>125692</v>
      </c>
      <c r="N9899">
        <f t="shared" si="771"/>
        <v>0.39975319950131033</v>
      </c>
      <c r="S9899">
        <f t="shared" si="772"/>
        <v>12.770156512510798</v>
      </c>
      <c r="T9899">
        <f t="shared" si="773"/>
        <v>1.6518727252120262</v>
      </c>
      <c r="U9899">
        <f t="shared" si="774"/>
        <v>1.161212471863329</v>
      </c>
      <c r="V9899">
        <f t="shared" si="775"/>
        <v>1.0326898274118774</v>
      </c>
    </row>
    <row r="9900" spans="1:22" ht="12.75" x14ac:dyDescent="0.2">
      <c r="A9900" s="1" t="s">
        <v>1614</v>
      </c>
      <c r="B9900" s="1" t="s">
        <v>5</v>
      </c>
      <c r="C9900" s="1" t="s">
        <v>2919</v>
      </c>
      <c r="D9900" s="1" t="s">
        <v>891</v>
      </c>
      <c r="E9900" s="1">
        <v>326927</v>
      </c>
      <c r="F9900" s="1">
        <v>120677</v>
      </c>
      <c r="N9900">
        <f t="shared" si="771"/>
        <v>0.36912521755621286</v>
      </c>
      <c r="S9900">
        <f t="shared" si="772"/>
        <v>11.791742522105782</v>
      </c>
      <c r="T9900">
        <f t="shared" si="773"/>
        <v>1.5253108163479872</v>
      </c>
      <c r="U9900">
        <f t="shared" si="774"/>
        <v>1.0722435913965314</v>
      </c>
      <c r="V9900">
        <f t="shared" si="775"/>
        <v>0.953567995670908</v>
      </c>
    </row>
    <row r="9901" spans="1:22" ht="12.75" x14ac:dyDescent="0.2">
      <c r="A9901" s="1" t="s">
        <v>1615</v>
      </c>
      <c r="B9901" s="1" t="s">
        <v>5</v>
      </c>
      <c r="C9901" s="1" t="s">
        <v>2919</v>
      </c>
      <c r="D9901" s="1" t="s">
        <v>891</v>
      </c>
      <c r="E9901" s="1">
        <v>236478</v>
      </c>
      <c r="F9901" s="1">
        <v>88804</v>
      </c>
      <c r="N9901">
        <f t="shared" si="771"/>
        <v>0.37552753321662058</v>
      </c>
      <c r="S9901">
        <f t="shared" si="772"/>
        <v>11.996265145384092</v>
      </c>
      <c r="T9901">
        <f t="shared" si="773"/>
        <v>1.5517666661843825</v>
      </c>
      <c r="U9901">
        <f t="shared" si="774"/>
        <v>1.0908411881210749</v>
      </c>
      <c r="V9901">
        <f t="shared" si="775"/>
        <v>0.97010721602644423</v>
      </c>
    </row>
    <row r="9902" spans="1:22" ht="12.75" x14ac:dyDescent="0.2">
      <c r="A9902" s="1" t="s">
        <v>1616</v>
      </c>
      <c r="B9902" s="1" t="s">
        <v>5</v>
      </c>
      <c r="C9902" s="1" t="s">
        <v>2919</v>
      </c>
      <c r="D9902" s="1" t="s">
        <v>891</v>
      </c>
      <c r="E9902" s="1">
        <v>276117</v>
      </c>
      <c r="F9902" s="1">
        <v>110328</v>
      </c>
      <c r="N9902">
        <f t="shared" si="771"/>
        <v>0.39956974760699271</v>
      </c>
      <c r="S9902">
        <f t="shared" si="772"/>
        <v>12.764296123135866</v>
      </c>
      <c r="T9902">
        <f t="shared" si="773"/>
        <v>1.6511146595330277</v>
      </c>
      <c r="U9902">
        <f t="shared" si="774"/>
        <v>1.1606795764970523</v>
      </c>
      <c r="V9902">
        <f t="shared" si="775"/>
        <v>1.0322159127432329</v>
      </c>
    </row>
    <row r="9903" spans="1:22" ht="12.75" x14ac:dyDescent="0.2">
      <c r="A9903" s="1" t="s">
        <v>1617</v>
      </c>
      <c r="B9903" s="1" t="s">
        <v>5</v>
      </c>
      <c r="C9903" s="1" t="s">
        <v>2919</v>
      </c>
      <c r="D9903" s="1" t="s">
        <v>891</v>
      </c>
      <c r="E9903" s="1">
        <v>440818</v>
      </c>
      <c r="F9903" s="1">
        <v>173941</v>
      </c>
      <c r="N9903">
        <f t="shared" si="771"/>
        <v>0.39458688166091221</v>
      </c>
      <c r="S9903">
        <f t="shared" si="772"/>
        <v>12.605117964983064</v>
      </c>
      <c r="T9903">
        <f t="shared" si="773"/>
        <v>1.6305243043839348</v>
      </c>
      <c r="U9903">
        <f t="shared" si="774"/>
        <v>1.1462052306020603</v>
      </c>
      <c r="V9903">
        <f t="shared" si="775"/>
        <v>1.0193435830650872</v>
      </c>
    </row>
    <row r="9904" spans="1:22" ht="12.75" x14ac:dyDescent="0.2">
      <c r="A9904" s="1" t="s">
        <v>1618</v>
      </c>
      <c r="B9904" s="1" t="s">
        <v>5</v>
      </c>
      <c r="C9904" s="1" t="s">
        <v>2919</v>
      </c>
      <c r="D9904" s="1" t="s">
        <v>891</v>
      </c>
      <c r="E9904" s="1">
        <v>163523</v>
      </c>
      <c r="F9904" s="1">
        <v>60819</v>
      </c>
      <c r="N9904">
        <f t="shared" si="771"/>
        <v>0.3719293310421164</v>
      </c>
      <c r="S9904">
        <f t="shared" si="772"/>
        <v>11.881320211886631</v>
      </c>
      <c r="T9904">
        <f t="shared" si="773"/>
        <v>1.5368980621575059</v>
      </c>
      <c r="U9904">
        <f t="shared" si="774"/>
        <v>1.0803890460330756</v>
      </c>
      <c r="V9904">
        <f t="shared" si="775"/>
        <v>0.96081191385696263</v>
      </c>
    </row>
    <row r="9905" spans="1:22" ht="12.75" x14ac:dyDescent="0.2">
      <c r="A9905" s="1" t="s">
        <v>1619</v>
      </c>
      <c r="B9905" s="1" t="s">
        <v>5</v>
      </c>
      <c r="C9905" s="1" t="s">
        <v>2919</v>
      </c>
      <c r="D9905" s="1" t="s">
        <v>891</v>
      </c>
      <c r="E9905" s="1">
        <v>225133</v>
      </c>
      <c r="F9905" s="1">
        <v>83377</v>
      </c>
      <c r="N9905">
        <f t="shared" si="771"/>
        <v>0.37034552908725066</v>
      </c>
      <c r="S9905">
        <f t="shared" si="772"/>
        <v>11.830725497763799</v>
      </c>
      <c r="T9905">
        <f t="shared" si="773"/>
        <v>1.5303534259803746</v>
      </c>
      <c r="U9905">
        <f t="shared" si="774"/>
        <v>1.0757883809596105</v>
      </c>
      <c r="V9905">
        <f t="shared" si="775"/>
        <v>0.95672044899948239</v>
      </c>
    </row>
    <row r="9906" spans="1:22" ht="12.75" x14ac:dyDescent="0.2">
      <c r="A9906" s="1" t="s">
        <v>1620</v>
      </c>
      <c r="B9906" s="1" t="s">
        <v>5</v>
      </c>
      <c r="C9906" s="1" t="s">
        <v>2919</v>
      </c>
      <c r="D9906" s="1" t="s">
        <v>891</v>
      </c>
      <c r="E9906" s="1">
        <v>73587</v>
      </c>
      <c r="F9906" s="1">
        <v>27938</v>
      </c>
      <c r="N9906">
        <f t="shared" si="771"/>
        <v>0.37965945071819751</v>
      </c>
      <c r="S9906">
        <f t="shared" si="772"/>
        <v>12.128259669149616</v>
      </c>
      <c r="T9906">
        <f t="shared" si="773"/>
        <v>1.5688407054470972</v>
      </c>
      <c r="U9906">
        <f t="shared" si="774"/>
        <v>1.1028436790117719</v>
      </c>
      <c r="V9906">
        <f t="shared" si="775"/>
        <v>0.98078127486301303</v>
      </c>
    </row>
    <row r="9907" spans="1:22" ht="12.75" x14ac:dyDescent="0.2">
      <c r="A9907" s="1" t="s">
        <v>1621</v>
      </c>
      <c r="B9907" s="1" t="s">
        <v>5</v>
      </c>
      <c r="C9907" s="1" t="s">
        <v>2919</v>
      </c>
      <c r="D9907" s="1" t="s">
        <v>891</v>
      </c>
      <c r="E9907" s="1">
        <v>436</v>
      </c>
      <c r="F9907" s="1">
        <v>192</v>
      </c>
      <c r="N9907">
        <f t="shared" si="771"/>
        <v>0.44036697247706424</v>
      </c>
      <c r="S9907">
        <f t="shared" si="772"/>
        <v>14.067567610435628</v>
      </c>
      <c r="T9907">
        <f t="shared" si="773"/>
        <v>1.8196982333762985</v>
      </c>
      <c r="U9907">
        <f t="shared" si="774"/>
        <v>1.2791883123761871</v>
      </c>
      <c r="V9907">
        <f t="shared" si="775"/>
        <v>1.1376081376522911</v>
      </c>
    </row>
    <row r="9908" spans="1:22" ht="12.75" x14ac:dyDescent="0.2">
      <c r="A9908" s="1" t="s">
        <v>1622</v>
      </c>
      <c r="B9908" s="1" t="s">
        <v>5</v>
      </c>
      <c r="C9908" s="1" t="s">
        <v>2919</v>
      </c>
      <c r="D9908" s="1" t="s">
        <v>891</v>
      </c>
      <c r="E9908" s="1">
        <v>12765</v>
      </c>
      <c r="F9908" s="1">
        <v>5376</v>
      </c>
      <c r="N9908">
        <f t="shared" si="771"/>
        <v>0.42115158636897765</v>
      </c>
      <c r="S9908">
        <f t="shared" si="772"/>
        <v>13.453730151836908</v>
      </c>
      <c r="T9908">
        <f t="shared" si="773"/>
        <v>1.7402958114420564</v>
      </c>
      <c r="U9908">
        <f t="shared" si="774"/>
        <v>1.2233710080288671</v>
      </c>
      <c r="V9908">
        <f t="shared" si="775"/>
        <v>1.0879686756333073</v>
      </c>
    </row>
    <row r="9909" spans="1:22" ht="12.75" x14ac:dyDescent="0.2">
      <c r="A9909" s="1" t="s">
        <v>1623</v>
      </c>
      <c r="B9909" s="1" t="s">
        <v>5</v>
      </c>
      <c r="C9909" s="1" t="s">
        <v>2919</v>
      </c>
      <c r="D9909" s="1" t="s">
        <v>891</v>
      </c>
      <c r="E9909" s="1">
        <v>135940</v>
      </c>
      <c r="F9909" s="1">
        <v>51825</v>
      </c>
      <c r="N9909">
        <f t="shared" si="771"/>
        <v>0.38123436810357508</v>
      </c>
      <c r="S9909">
        <f t="shared" si="772"/>
        <v>12.17857056479882</v>
      </c>
      <c r="T9909">
        <f t="shared" si="773"/>
        <v>1.5753486285271698</v>
      </c>
      <c r="U9909">
        <f t="shared" si="774"/>
        <v>1.1074185359793616</v>
      </c>
      <c r="V9909">
        <f t="shared" si="775"/>
        <v>0.98484978804795431</v>
      </c>
    </row>
    <row r="9910" spans="1:22" ht="12.75" x14ac:dyDescent="0.2">
      <c r="A9910" s="1" t="s">
        <v>1624</v>
      </c>
      <c r="B9910" s="1" t="s">
        <v>5</v>
      </c>
      <c r="C9910" s="1" t="s">
        <v>2919</v>
      </c>
      <c r="D9910" s="1" t="s">
        <v>891</v>
      </c>
      <c r="E9910" s="1">
        <v>20765</v>
      </c>
      <c r="F9910" s="1">
        <v>7967</v>
      </c>
      <c r="N9910">
        <f t="shared" si="771"/>
        <v>0.3836744522032266</v>
      </c>
      <c r="S9910">
        <f t="shared" si="772"/>
        <v>12.256519298905541</v>
      </c>
      <c r="T9910">
        <f t="shared" si="773"/>
        <v>1.5854316206744901</v>
      </c>
      <c r="U9910">
        <f t="shared" si="774"/>
        <v>1.1145065495148265</v>
      </c>
      <c r="V9910">
        <f t="shared" si="775"/>
        <v>0.99115330239351318</v>
      </c>
    </row>
    <row r="9911" spans="1:22" ht="12.75" x14ac:dyDescent="0.2">
      <c r="A9911" s="1" t="s">
        <v>1625</v>
      </c>
      <c r="B9911" s="1" t="s">
        <v>5</v>
      </c>
      <c r="C9911" s="1" t="s">
        <v>2919</v>
      </c>
      <c r="D9911" s="1" t="s">
        <v>891</v>
      </c>
      <c r="E9911" s="1">
        <v>87361</v>
      </c>
      <c r="F9911" s="1">
        <v>34094</v>
      </c>
      <c r="N9911">
        <f t="shared" si="771"/>
        <v>0.39026567919323268</v>
      </c>
      <c r="S9911">
        <f t="shared" si="772"/>
        <v>12.467076713772679</v>
      </c>
      <c r="T9911">
        <f t="shared" si="773"/>
        <v>1.6126680958398045</v>
      </c>
      <c r="U9911">
        <f t="shared" si="774"/>
        <v>1.1336529003013252</v>
      </c>
      <c r="V9911">
        <f t="shared" si="775"/>
        <v>1.0081805408777409</v>
      </c>
    </row>
    <row r="9912" spans="1:22" ht="12.75" x14ac:dyDescent="0.2">
      <c r="A9912" s="1" t="s">
        <v>1626</v>
      </c>
      <c r="B9912" s="1" t="s">
        <v>5</v>
      </c>
      <c r="C9912" s="1" t="s">
        <v>2919</v>
      </c>
      <c r="D9912" s="1" t="s">
        <v>891</v>
      </c>
      <c r="E9912" s="1">
        <v>288210</v>
      </c>
      <c r="F9912" s="1">
        <v>93592</v>
      </c>
      <c r="N9912">
        <f t="shared" si="771"/>
        <v>0.32473543596682974</v>
      </c>
      <c r="S9912">
        <f t="shared" si="772"/>
        <v>10.373706445947411</v>
      </c>
      <c r="T9912">
        <f t="shared" si="773"/>
        <v>1.3418819668050816</v>
      </c>
      <c r="U9912">
        <f t="shared" si="774"/>
        <v>0.94329911248007947</v>
      </c>
      <c r="V9912">
        <f t="shared" si="775"/>
        <v>0.83889505260109098</v>
      </c>
    </row>
    <row r="9913" spans="1:22" ht="12.75" x14ac:dyDescent="0.2">
      <c r="A9913" s="1" t="s">
        <v>1627</v>
      </c>
      <c r="B9913" s="1" t="s">
        <v>5</v>
      </c>
      <c r="C9913" s="1" t="s">
        <v>2919</v>
      </c>
      <c r="D9913" s="1" t="s">
        <v>891</v>
      </c>
      <c r="E9913" s="1">
        <v>326927</v>
      </c>
      <c r="F9913" s="1">
        <v>120677</v>
      </c>
      <c r="N9913">
        <f t="shared" si="771"/>
        <v>0.36912521755621286</v>
      </c>
      <c r="S9913">
        <f t="shared" si="772"/>
        <v>11.791742522105782</v>
      </c>
      <c r="T9913">
        <f t="shared" si="773"/>
        <v>1.5253108163479872</v>
      </c>
      <c r="U9913">
        <f t="shared" si="774"/>
        <v>1.0722435913965314</v>
      </c>
      <c r="V9913">
        <f t="shared" si="775"/>
        <v>0.953567995670908</v>
      </c>
    </row>
    <row r="9914" spans="1:22" ht="12.75" x14ac:dyDescent="0.2">
      <c r="A9914" s="1" t="s">
        <v>1628</v>
      </c>
      <c r="B9914" s="1" t="s">
        <v>5</v>
      </c>
      <c r="C9914" s="1" t="s">
        <v>2919</v>
      </c>
      <c r="D9914" s="1" t="s">
        <v>891</v>
      </c>
      <c r="E9914" s="1">
        <v>254581</v>
      </c>
      <c r="F9914" s="1">
        <v>94185</v>
      </c>
      <c r="N9914">
        <f t="shared" si="771"/>
        <v>0.36996083761160498</v>
      </c>
      <c r="S9914">
        <f t="shared" si="772"/>
        <v>11.81843648954785</v>
      </c>
      <c r="T9914">
        <f t="shared" si="773"/>
        <v>1.5287637917834918</v>
      </c>
      <c r="U9914">
        <f t="shared" si="774"/>
        <v>1.0746709201365412</v>
      </c>
      <c r="V9914">
        <f t="shared" si="775"/>
        <v>0.95572666840163611</v>
      </c>
    </row>
    <row r="9915" spans="1:22" ht="12.75" x14ac:dyDescent="0.2">
      <c r="A9915" s="1" t="s">
        <v>1629</v>
      </c>
      <c r="B9915" s="1" t="s">
        <v>5</v>
      </c>
      <c r="C9915" s="1" t="s">
        <v>2919</v>
      </c>
      <c r="D9915" s="1" t="s">
        <v>891</v>
      </c>
      <c r="E9915" s="1">
        <v>204692</v>
      </c>
      <c r="F9915" s="1">
        <v>84567</v>
      </c>
      <c r="N9915">
        <f t="shared" si="771"/>
        <v>0.41314267289390888</v>
      </c>
      <c r="S9915">
        <f t="shared" si="772"/>
        <v>13.197884598381995</v>
      </c>
      <c r="T9915">
        <f t="shared" si="773"/>
        <v>1.7072011276607806</v>
      </c>
      <c r="U9915">
        <f t="shared" si="774"/>
        <v>1.2001065282825489</v>
      </c>
      <c r="V9915">
        <f t="shared" si="775"/>
        <v>1.0672791014544312</v>
      </c>
    </row>
    <row r="9916" spans="1:22" ht="12.75" x14ac:dyDescent="0.2">
      <c r="A9916" s="1" t="s">
        <v>1630</v>
      </c>
      <c r="B9916" s="1" t="s">
        <v>5</v>
      </c>
      <c r="C9916" s="1" t="s">
        <v>2919</v>
      </c>
      <c r="D9916" s="1" t="s">
        <v>891</v>
      </c>
      <c r="E9916" s="1">
        <v>326927</v>
      </c>
      <c r="F9916" s="1">
        <v>120677</v>
      </c>
      <c r="N9916">
        <f t="shared" si="771"/>
        <v>0.36912521755621286</v>
      </c>
      <c r="S9916">
        <f t="shared" si="772"/>
        <v>11.791742522105782</v>
      </c>
      <c r="T9916">
        <f t="shared" si="773"/>
        <v>1.5253108163479872</v>
      </c>
      <c r="U9916">
        <f t="shared" si="774"/>
        <v>1.0722435913965314</v>
      </c>
      <c r="V9916">
        <f t="shared" si="775"/>
        <v>0.953567995670908</v>
      </c>
    </row>
    <row r="9917" spans="1:22" ht="12.75" x14ac:dyDescent="0.2">
      <c r="A9917" s="1" t="s">
        <v>1631</v>
      </c>
      <c r="B9917" s="1" t="s">
        <v>5</v>
      </c>
      <c r="C9917" s="1" t="s">
        <v>2919</v>
      </c>
      <c r="D9917" s="1" t="s">
        <v>891</v>
      </c>
      <c r="E9917" s="1">
        <v>326927</v>
      </c>
      <c r="F9917" s="1">
        <v>120677</v>
      </c>
      <c r="N9917">
        <f t="shared" si="771"/>
        <v>0.36912521755621286</v>
      </c>
      <c r="S9917">
        <f t="shared" si="772"/>
        <v>11.791742522105782</v>
      </c>
      <c r="T9917">
        <f t="shared" si="773"/>
        <v>1.5253108163479872</v>
      </c>
      <c r="U9917">
        <f t="shared" si="774"/>
        <v>1.0722435913965314</v>
      </c>
      <c r="V9917">
        <f t="shared" si="775"/>
        <v>0.953567995670908</v>
      </c>
    </row>
    <row r="9918" spans="1:22" ht="12.75" x14ac:dyDescent="0.2">
      <c r="A9918" s="1" t="s">
        <v>1632</v>
      </c>
      <c r="B9918" s="1" t="s">
        <v>5</v>
      </c>
      <c r="C9918" s="1" t="s">
        <v>2919</v>
      </c>
      <c r="D9918" s="1" t="s">
        <v>891</v>
      </c>
      <c r="E9918" s="1">
        <v>326927</v>
      </c>
      <c r="F9918" s="1">
        <v>120677</v>
      </c>
      <c r="N9918">
        <f t="shared" si="771"/>
        <v>0.36912521755621286</v>
      </c>
      <c r="S9918">
        <f t="shared" si="772"/>
        <v>11.791742522105782</v>
      </c>
      <c r="T9918">
        <f t="shared" si="773"/>
        <v>1.5253108163479872</v>
      </c>
      <c r="U9918">
        <f t="shared" si="774"/>
        <v>1.0722435913965314</v>
      </c>
      <c r="V9918">
        <f t="shared" si="775"/>
        <v>0.953567995670908</v>
      </c>
    </row>
    <row r="9919" spans="1:22" ht="12.75" x14ac:dyDescent="0.2">
      <c r="A9919" s="1" t="s">
        <v>1633</v>
      </c>
      <c r="B9919" s="1" t="s">
        <v>5</v>
      </c>
      <c r="C9919" s="1" t="s">
        <v>2919</v>
      </c>
      <c r="D9919" s="1" t="s">
        <v>891</v>
      </c>
      <c r="E9919" s="1">
        <v>285144</v>
      </c>
      <c r="F9919" s="1">
        <v>103623</v>
      </c>
      <c r="N9919">
        <f t="shared" si="771"/>
        <v>0.36340585809275311</v>
      </c>
      <c r="S9919">
        <f t="shared" si="772"/>
        <v>11.609037003823991</v>
      </c>
      <c r="T9919">
        <f t="shared" si="773"/>
        <v>1.5016770995568312</v>
      </c>
      <c r="U9919">
        <f t="shared" si="774"/>
        <v>1.0556298618545936</v>
      </c>
      <c r="V9919">
        <f t="shared" si="775"/>
        <v>0.93879306867946721</v>
      </c>
    </row>
    <row r="9920" spans="1:22" ht="12.75" x14ac:dyDescent="0.2">
      <c r="A9920" s="1" t="s">
        <v>1634</v>
      </c>
      <c r="B9920" s="1" t="s">
        <v>5</v>
      </c>
      <c r="C9920" s="1" t="s">
        <v>2919</v>
      </c>
      <c r="D9920" s="1" t="s">
        <v>891</v>
      </c>
      <c r="E9920" s="1">
        <v>214017</v>
      </c>
      <c r="F9920" s="1">
        <v>82734</v>
      </c>
      <c r="N9920">
        <f t="shared" si="771"/>
        <v>0.38657676726615176</v>
      </c>
      <c r="S9920">
        <f t="shared" si="772"/>
        <v>12.349234048026767</v>
      </c>
      <c r="T9920">
        <f t="shared" si="773"/>
        <v>1.5974246581245941</v>
      </c>
      <c r="U9920">
        <f t="shared" si="774"/>
        <v>1.1229372623960487</v>
      </c>
      <c r="V9920">
        <f t="shared" si="775"/>
        <v>0.99865090652817945</v>
      </c>
    </row>
    <row r="9921" spans="1:22" ht="12.75" x14ac:dyDescent="0.2">
      <c r="A9921" s="1" t="s">
        <v>1635</v>
      </c>
      <c r="B9921" s="1" t="s">
        <v>5</v>
      </c>
      <c r="C9921" s="1" t="s">
        <v>2919</v>
      </c>
      <c r="D9921" s="1" t="s">
        <v>891</v>
      </c>
      <c r="E9921" s="1">
        <v>386913</v>
      </c>
      <c r="F9921" s="1">
        <v>135450</v>
      </c>
      <c r="N9921">
        <f t="shared" si="771"/>
        <v>0.35007869986275986</v>
      </c>
      <c r="S9921">
        <f t="shared" si="772"/>
        <v>11.183299582144013</v>
      </c>
      <c r="T9921">
        <f t="shared" si="773"/>
        <v>1.4466061977799995</v>
      </c>
      <c r="U9921">
        <f t="shared" si="774"/>
        <v>1.016916819981583</v>
      </c>
      <c r="V9921">
        <f t="shared" si="775"/>
        <v>0.90436477454800923</v>
      </c>
    </row>
    <row r="9922" spans="1:22" ht="12.75" x14ac:dyDescent="0.2">
      <c r="A9922" s="1" t="s">
        <v>1636</v>
      </c>
      <c r="B9922" s="1" t="s">
        <v>5</v>
      </c>
      <c r="C9922" s="1" t="s">
        <v>2919</v>
      </c>
      <c r="D9922" s="1" t="s">
        <v>891</v>
      </c>
      <c r="E9922" s="1">
        <v>24810</v>
      </c>
      <c r="F9922" s="1">
        <v>10017</v>
      </c>
      <c r="N9922">
        <f t="shared" si="771"/>
        <v>0.40374848851269651</v>
      </c>
      <c r="S9922">
        <f t="shared" si="772"/>
        <v>12.897786425296395</v>
      </c>
      <c r="T9922">
        <f t="shared" si="773"/>
        <v>1.6683821839367625</v>
      </c>
      <c r="U9922">
        <f t="shared" si="774"/>
        <v>1.172818081110504</v>
      </c>
      <c r="V9922">
        <f t="shared" si="775"/>
        <v>1.043010931344944</v>
      </c>
    </row>
    <row r="9923" spans="1:22" ht="12.75" x14ac:dyDescent="0.2">
      <c r="A9923" s="1" t="s">
        <v>1637</v>
      </c>
      <c r="B9923" s="1" t="s">
        <v>5</v>
      </c>
      <c r="C9923" s="1" t="s">
        <v>2919</v>
      </c>
      <c r="D9923" s="1" t="s">
        <v>891</v>
      </c>
      <c r="E9923" s="1">
        <v>326927</v>
      </c>
      <c r="F9923" s="1">
        <v>120677</v>
      </c>
      <c r="N9923">
        <f t="shared" ref="N9923:N9986" si="776">F9923/E9923</f>
        <v>0.36912521755621286</v>
      </c>
      <c r="S9923">
        <f t="shared" ref="S9923:S9986" si="777">N9923/0.031303704</f>
        <v>11.791742522105782</v>
      </c>
      <c r="T9923">
        <f t="shared" ref="T9923:T9986" si="778">N9923/0.242</f>
        <v>1.5253108163479872</v>
      </c>
      <c r="U9923">
        <f t="shared" ref="U9923:U9986" si="779">N9923/0.344255</f>
        <v>1.0722435913965314</v>
      </c>
      <c r="V9923">
        <f t="shared" ref="V9923:V9986" si="780">N9923/0.387099</f>
        <v>0.953567995670908</v>
      </c>
    </row>
    <row r="9924" spans="1:22" ht="12.75" x14ac:dyDescent="0.2">
      <c r="A9924" s="1" t="s">
        <v>1638</v>
      </c>
      <c r="B9924" s="1" t="s">
        <v>5</v>
      </c>
      <c r="C9924" s="1" t="s">
        <v>2919</v>
      </c>
      <c r="D9924" s="1" t="s">
        <v>891</v>
      </c>
      <c r="E9924" s="1">
        <v>203682</v>
      </c>
      <c r="F9924" s="1">
        <v>75708</v>
      </c>
      <c r="N9924">
        <f t="shared" si="776"/>
        <v>0.37169705717736473</v>
      </c>
      <c r="S9924">
        <f t="shared" si="777"/>
        <v>11.873900199713258</v>
      </c>
      <c r="T9924">
        <f t="shared" si="778"/>
        <v>1.535938252799028</v>
      </c>
      <c r="U9924">
        <f t="shared" si="779"/>
        <v>1.0797143314617501</v>
      </c>
      <c r="V9924">
        <f t="shared" si="780"/>
        <v>0.96021187648990236</v>
      </c>
    </row>
    <row r="9925" spans="1:22" ht="12.75" x14ac:dyDescent="0.2">
      <c r="A9925" s="1" t="s">
        <v>1639</v>
      </c>
      <c r="B9925" s="1" t="s">
        <v>5</v>
      </c>
      <c r="C9925" s="1" t="s">
        <v>2919</v>
      </c>
      <c r="D9925" s="1" t="s">
        <v>891</v>
      </c>
      <c r="E9925" s="1">
        <v>326927</v>
      </c>
      <c r="F9925" s="1">
        <v>120677</v>
      </c>
      <c r="N9925">
        <f t="shared" si="776"/>
        <v>0.36912521755621286</v>
      </c>
      <c r="S9925">
        <f t="shared" si="777"/>
        <v>11.791742522105782</v>
      </c>
      <c r="T9925">
        <f t="shared" si="778"/>
        <v>1.5253108163479872</v>
      </c>
      <c r="U9925">
        <f t="shared" si="779"/>
        <v>1.0722435913965314</v>
      </c>
      <c r="V9925">
        <f t="shared" si="780"/>
        <v>0.953567995670908</v>
      </c>
    </row>
    <row r="9926" spans="1:22" ht="12.75" x14ac:dyDescent="0.2">
      <c r="A9926" s="1" t="s">
        <v>1640</v>
      </c>
      <c r="B9926" s="1" t="s">
        <v>5</v>
      </c>
      <c r="C9926" s="1" t="s">
        <v>2919</v>
      </c>
      <c r="D9926" s="1" t="s">
        <v>891</v>
      </c>
      <c r="E9926" s="1">
        <v>326927</v>
      </c>
      <c r="F9926" s="1">
        <v>120677</v>
      </c>
      <c r="N9926">
        <f t="shared" si="776"/>
        <v>0.36912521755621286</v>
      </c>
      <c r="S9926">
        <f t="shared" si="777"/>
        <v>11.791742522105782</v>
      </c>
      <c r="T9926">
        <f t="shared" si="778"/>
        <v>1.5253108163479872</v>
      </c>
      <c r="U9926">
        <f t="shared" si="779"/>
        <v>1.0722435913965314</v>
      </c>
      <c r="V9926">
        <f t="shared" si="780"/>
        <v>0.953567995670908</v>
      </c>
    </row>
    <row r="9927" spans="1:22" ht="12.75" x14ac:dyDescent="0.2">
      <c r="A9927" s="1" t="s">
        <v>1641</v>
      </c>
      <c r="B9927" s="1" t="s">
        <v>5</v>
      </c>
      <c r="C9927" s="1" t="s">
        <v>2919</v>
      </c>
      <c r="D9927" s="1" t="s">
        <v>891</v>
      </c>
      <c r="E9927" s="1">
        <v>107862</v>
      </c>
      <c r="F9927" s="1">
        <v>39051</v>
      </c>
      <c r="N9927">
        <f t="shared" si="776"/>
        <v>0.36204594759971076</v>
      </c>
      <c r="S9927">
        <f t="shared" si="777"/>
        <v>11.565594525162606</v>
      </c>
      <c r="T9927">
        <f t="shared" si="778"/>
        <v>1.4960576347095487</v>
      </c>
      <c r="U9927">
        <f t="shared" si="779"/>
        <v>1.0516795619517822</v>
      </c>
      <c r="V9927">
        <f t="shared" si="780"/>
        <v>0.93527998677266211</v>
      </c>
    </row>
    <row r="9928" spans="1:22" ht="12.75" x14ac:dyDescent="0.2">
      <c r="A9928" s="1" t="s">
        <v>1642</v>
      </c>
      <c r="B9928" s="1" t="s">
        <v>5</v>
      </c>
      <c r="C9928" s="1" t="s">
        <v>2919</v>
      </c>
      <c r="D9928" s="1" t="s">
        <v>891</v>
      </c>
      <c r="E9928" s="1">
        <v>105898</v>
      </c>
      <c r="F9928" s="1">
        <v>38102</v>
      </c>
      <c r="N9928">
        <f t="shared" si="776"/>
        <v>0.35979905191788325</v>
      </c>
      <c r="S9928">
        <f t="shared" si="777"/>
        <v>11.493817214661984</v>
      </c>
      <c r="T9928">
        <f t="shared" si="778"/>
        <v>1.4867729418094349</v>
      </c>
      <c r="U9928">
        <f t="shared" si="779"/>
        <v>1.0451527266644878</v>
      </c>
      <c r="V9928">
        <f t="shared" si="780"/>
        <v>0.92947553963684537</v>
      </c>
    </row>
    <row r="9929" spans="1:22" ht="12.75" x14ac:dyDescent="0.2">
      <c r="A9929" s="1" t="s">
        <v>1643</v>
      </c>
      <c r="B9929" s="1" t="s">
        <v>5</v>
      </c>
      <c r="C9929" s="1" t="s">
        <v>2919</v>
      </c>
      <c r="D9929" s="1" t="s">
        <v>891</v>
      </c>
      <c r="E9929" s="1">
        <v>31672</v>
      </c>
      <c r="F9929" s="1">
        <v>13235</v>
      </c>
      <c r="N9929">
        <f t="shared" si="776"/>
        <v>0.41787698913867138</v>
      </c>
      <c r="S9929">
        <f t="shared" si="777"/>
        <v>13.349122811111151</v>
      </c>
      <c r="T9929">
        <f t="shared" si="778"/>
        <v>1.7267644179283943</v>
      </c>
      <c r="U9929">
        <f t="shared" si="779"/>
        <v>1.2138588811743372</v>
      </c>
      <c r="V9929">
        <f t="shared" si="780"/>
        <v>1.0795093480961495</v>
      </c>
    </row>
    <row r="9930" spans="1:22" ht="12.75" x14ac:dyDescent="0.2">
      <c r="A9930" s="1" t="s">
        <v>1644</v>
      </c>
      <c r="B9930" s="1" t="s">
        <v>5</v>
      </c>
      <c r="C9930" s="1" t="s">
        <v>2919</v>
      </c>
      <c r="D9930" s="1" t="s">
        <v>891</v>
      </c>
      <c r="E9930" s="1">
        <v>383780</v>
      </c>
      <c r="F9930" s="1">
        <v>141460</v>
      </c>
      <c r="N9930">
        <f t="shared" si="776"/>
        <v>0.36859659179738391</v>
      </c>
      <c r="S9930">
        <f t="shared" si="777"/>
        <v>11.774855518611595</v>
      </c>
      <c r="T9930">
        <f t="shared" si="778"/>
        <v>1.5231264123858839</v>
      </c>
      <c r="U9930">
        <f t="shared" si="779"/>
        <v>1.070708026891066</v>
      </c>
      <c r="V9930">
        <f t="shared" si="780"/>
        <v>0.95220238697951654</v>
      </c>
    </row>
    <row r="9931" spans="1:22" ht="12.75" x14ac:dyDescent="0.2">
      <c r="A9931" s="1" t="s">
        <v>1645</v>
      </c>
      <c r="B9931" s="1" t="s">
        <v>5</v>
      </c>
      <c r="C9931" s="1" t="s">
        <v>2919</v>
      </c>
      <c r="D9931" s="1" t="s">
        <v>891</v>
      </c>
      <c r="E9931" s="1">
        <v>326927</v>
      </c>
      <c r="F9931" s="1">
        <v>120677</v>
      </c>
      <c r="N9931">
        <f t="shared" si="776"/>
        <v>0.36912521755621286</v>
      </c>
      <c r="S9931">
        <f t="shared" si="777"/>
        <v>11.791742522105782</v>
      </c>
      <c r="T9931">
        <f t="shared" si="778"/>
        <v>1.5253108163479872</v>
      </c>
      <c r="U9931">
        <f t="shared" si="779"/>
        <v>1.0722435913965314</v>
      </c>
      <c r="V9931">
        <f t="shared" si="780"/>
        <v>0.953567995670908</v>
      </c>
    </row>
    <row r="9932" spans="1:22" ht="12.75" x14ac:dyDescent="0.2">
      <c r="A9932" s="1" t="s">
        <v>1646</v>
      </c>
      <c r="B9932" s="1" t="s">
        <v>5</v>
      </c>
      <c r="C9932" s="1" t="s">
        <v>2919</v>
      </c>
      <c r="D9932" s="1" t="s">
        <v>891</v>
      </c>
      <c r="E9932" s="1">
        <v>196619</v>
      </c>
      <c r="F9932" s="1">
        <v>74195</v>
      </c>
      <c r="N9932">
        <f t="shared" si="776"/>
        <v>0.37735417228243456</v>
      </c>
      <c r="S9932">
        <f t="shared" si="777"/>
        <v>12.054617315651672</v>
      </c>
      <c r="T9932">
        <f t="shared" si="778"/>
        <v>1.5593147614976635</v>
      </c>
      <c r="U9932">
        <f t="shared" si="779"/>
        <v>1.0961472521312241</v>
      </c>
      <c r="V9932">
        <f t="shared" si="780"/>
        <v>0.97482600648008533</v>
      </c>
    </row>
    <row r="9933" spans="1:22" ht="12.75" x14ac:dyDescent="0.2">
      <c r="A9933" s="1" t="s">
        <v>1647</v>
      </c>
      <c r="B9933" s="1" t="s">
        <v>5</v>
      </c>
      <c r="C9933" s="1" t="s">
        <v>2919</v>
      </c>
      <c r="D9933" s="1" t="s">
        <v>891</v>
      </c>
      <c r="E9933" s="1">
        <v>561495</v>
      </c>
      <c r="F9933" s="1">
        <v>133094</v>
      </c>
      <c r="N9933">
        <f t="shared" si="776"/>
        <v>0.23703505819286014</v>
      </c>
      <c r="S9933">
        <f t="shared" si="777"/>
        <v>7.5721089808688493</v>
      </c>
      <c r="T9933">
        <f t="shared" si="778"/>
        <v>0.97948371154074443</v>
      </c>
      <c r="U9933">
        <f t="shared" si="779"/>
        <v>0.6885449977280218</v>
      </c>
      <c r="V9933">
        <f t="shared" si="780"/>
        <v>0.61233704606020711</v>
      </c>
    </row>
    <row r="9934" spans="1:22" ht="12.75" x14ac:dyDescent="0.2">
      <c r="A9934" s="1" t="s">
        <v>1648</v>
      </c>
      <c r="B9934" s="1" t="s">
        <v>5</v>
      </c>
      <c r="C9934" s="1" t="s">
        <v>2919</v>
      </c>
      <c r="D9934" s="1" t="s">
        <v>891</v>
      </c>
      <c r="E9934" s="1">
        <v>1071404</v>
      </c>
      <c r="F9934" s="1">
        <v>274657</v>
      </c>
      <c r="N9934">
        <f t="shared" si="776"/>
        <v>0.25635241234865652</v>
      </c>
      <c r="S9934">
        <f t="shared" si="777"/>
        <v>8.1892038190961838</v>
      </c>
      <c r="T9934">
        <f t="shared" si="778"/>
        <v>1.0593074890440353</v>
      </c>
      <c r="U9934">
        <f t="shared" si="779"/>
        <v>0.7446585012524336</v>
      </c>
      <c r="V9934">
        <f t="shared" si="780"/>
        <v>0.66223992402113285</v>
      </c>
    </row>
    <row r="9935" spans="1:22" ht="12.75" x14ac:dyDescent="0.2">
      <c r="A9935" s="1" t="s">
        <v>1649</v>
      </c>
      <c r="B9935" s="1" t="s">
        <v>5</v>
      </c>
      <c r="C9935" s="1" t="s">
        <v>2919</v>
      </c>
      <c r="D9935" s="1" t="s">
        <v>891</v>
      </c>
      <c r="E9935" s="1">
        <v>745653</v>
      </c>
      <c r="F9935" s="1">
        <v>211242</v>
      </c>
      <c r="N9935">
        <f t="shared" si="776"/>
        <v>0.28329799518006366</v>
      </c>
      <c r="S9935">
        <f t="shared" si="777"/>
        <v>9.0499831962397685</v>
      </c>
      <c r="T9935">
        <f t="shared" si="778"/>
        <v>1.1706528726448913</v>
      </c>
      <c r="U9935">
        <f t="shared" si="779"/>
        <v>0.82293066238707835</v>
      </c>
      <c r="V9935">
        <f t="shared" si="780"/>
        <v>0.73184894608372442</v>
      </c>
    </row>
    <row r="9936" spans="1:22" ht="12.75" x14ac:dyDescent="0.2">
      <c r="A9936" s="1" t="s">
        <v>1650</v>
      </c>
      <c r="B9936" s="1" t="s">
        <v>5</v>
      </c>
      <c r="C9936" s="1" t="s">
        <v>2919</v>
      </c>
      <c r="D9936" s="1" t="s">
        <v>891</v>
      </c>
      <c r="E9936" s="1">
        <v>1193141</v>
      </c>
      <c r="F9936" s="1">
        <v>284077</v>
      </c>
      <c r="N9936">
        <f t="shared" si="776"/>
        <v>0.23809172595694894</v>
      </c>
      <c r="S9936">
        <f t="shared" si="777"/>
        <v>7.6058643397902346</v>
      </c>
      <c r="T9936">
        <f t="shared" si="778"/>
        <v>0.98385010726011957</v>
      </c>
      <c r="U9936">
        <f t="shared" si="779"/>
        <v>0.69161443103789044</v>
      </c>
      <c r="V9936">
        <f t="shared" si="780"/>
        <v>0.61506675542160771</v>
      </c>
    </row>
    <row r="9937" spans="1:22" ht="12.75" x14ac:dyDescent="0.2">
      <c r="A9937" s="1" t="s">
        <v>1651</v>
      </c>
      <c r="B9937" s="1" t="s">
        <v>5</v>
      </c>
      <c r="C9937" s="1" t="s">
        <v>2919</v>
      </c>
      <c r="D9937" s="1" t="s">
        <v>891</v>
      </c>
      <c r="E9937" s="1">
        <v>674818</v>
      </c>
      <c r="F9937" s="1">
        <v>211430</v>
      </c>
      <c r="N9937">
        <f t="shared" si="776"/>
        <v>0.31331410839663437</v>
      </c>
      <c r="S9937">
        <f t="shared" si="777"/>
        <v>10.008850978038712</v>
      </c>
      <c r="T9937">
        <f t="shared" si="778"/>
        <v>1.2946863983332</v>
      </c>
      <c r="U9937">
        <f t="shared" si="779"/>
        <v>0.91012217221720637</v>
      </c>
      <c r="V9937">
        <f t="shared" si="780"/>
        <v>0.80939012603141403</v>
      </c>
    </row>
    <row r="9938" spans="1:22" ht="12.75" x14ac:dyDescent="0.2">
      <c r="A9938" s="1" t="s">
        <v>1652</v>
      </c>
      <c r="B9938" s="1" t="s">
        <v>5</v>
      </c>
      <c r="C9938" s="1" t="s">
        <v>2919</v>
      </c>
      <c r="D9938" s="1" t="s">
        <v>891</v>
      </c>
      <c r="E9938" s="1">
        <v>224676</v>
      </c>
      <c r="F9938" s="1">
        <v>55353</v>
      </c>
      <c r="N9938">
        <f t="shared" si="776"/>
        <v>0.24636810340223256</v>
      </c>
      <c r="S9938">
        <f t="shared" si="777"/>
        <v>7.8702540569075321</v>
      </c>
      <c r="T9938">
        <f t="shared" si="778"/>
        <v>1.0180500140588122</v>
      </c>
      <c r="U9938">
        <f t="shared" si="779"/>
        <v>0.7156558463994207</v>
      </c>
      <c r="V9938">
        <f t="shared" si="780"/>
        <v>0.63644727421727398</v>
      </c>
    </row>
    <row r="9939" spans="1:22" ht="12.75" x14ac:dyDescent="0.2">
      <c r="A9939" s="1" t="s">
        <v>1653</v>
      </c>
      <c r="B9939" s="1" t="s">
        <v>5</v>
      </c>
      <c r="C9939" s="1" t="s">
        <v>2919</v>
      </c>
      <c r="D9939" s="1" t="s">
        <v>891</v>
      </c>
      <c r="E9939" s="1">
        <v>153605</v>
      </c>
      <c r="F9939" s="1">
        <v>43060</v>
      </c>
      <c r="N9939">
        <f t="shared" si="776"/>
        <v>0.28032941636014452</v>
      </c>
      <c r="S9939">
        <f t="shared" si="777"/>
        <v>8.9551516446789972</v>
      </c>
      <c r="T9939">
        <f t="shared" si="778"/>
        <v>1.1583860180171262</v>
      </c>
      <c r="U9939">
        <f t="shared" si="779"/>
        <v>0.81430746499003515</v>
      </c>
      <c r="V9939">
        <f t="shared" si="780"/>
        <v>0.72418016156111098</v>
      </c>
    </row>
    <row r="9940" spans="1:22" ht="12.75" x14ac:dyDescent="0.2">
      <c r="A9940" s="1" t="s">
        <v>1654</v>
      </c>
      <c r="B9940" s="1" t="s">
        <v>5</v>
      </c>
      <c r="C9940" s="1" t="s">
        <v>2919</v>
      </c>
      <c r="D9940" s="1" t="s">
        <v>891</v>
      </c>
      <c r="E9940" s="1">
        <v>89160</v>
      </c>
      <c r="F9940" s="1">
        <v>32428</v>
      </c>
      <c r="N9940">
        <f t="shared" si="776"/>
        <v>0.36370569762225213</v>
      </c>
      <c r="S9940">
        <f t="shared" si="777"/>
        <v>11.618615408012168</v>
      </c>
      <c r="T9940">
        <f t="shared" si="778"/>
        <v>1.502916105877075</v>
      </c>
      <c r="U9940">
        <f t="shared" si="779"/>
        <v>1.0565008427539242</v>
      </c>
      <c r="V9940">
        <f t="shared" si="780"/>
        <v>0.93956764967683226</v>
      </c>
    </row>
    <row r="9941" spans="1:22" ht="12.75" x14ac:dyDescent="0.2">
      <c r="A9941" s="1" t="s">
        <v>1655</v>
      </c>
      <c r="B9941" s="1" t="s">
        <v>5</v>
      </c>
      <c r="C9941" s="1" t="s">
        <v>2919</v>
      </c>
      <c r="D9941" s="1" t="s">
        <v>891</v>
      </c>
      <c r="E9941" s="1">
        <v>1053410</v>
      </c>
      <c r="F9941" s="1">
        <v>272990</v>
      </c>
      <c r="N9941">
        <f t="shared" si="776"/>
        <v>0.25914885941846005</v>
      </c>
      <c r="S9941">
        <f t="shared" si="777"/>
        <v>8.2785366044369706</v>
      </c>
      <c r="T9941">
        <f t="shared" si="778"/>
        <v>1.0708630554481822</v>
      </c>
      <c r="U9941">
        <f t="shared" si="779"/>
        <v>0.7527816863036414</v>
      </c>
      <c r="V9941">
        <f t="shared" si="780"/>
        <v>0.66946403741280669</v>
      </c>
    </row>
    <row r="9942" spans="1:22" ht="12.75" x14ac:dyDescent="0.2">
      <c r="A9942" s="1" t="s">
        <v>1656</v>
      </c>
      <c r="B9942" s="1" t="s">
        <v>5</v>
      </c>
      <c r="C9942" s="1" t="s">
        <v>2919</v>
      </c>
      <c r="D9942" s="1" t="s">
        <v>891</v>
      </c>
      <c r="E9942" s="1">
        <v>132094</v>
      </c>
      <c r="F9942" s="1">
        <v>36465</v>
      </c>
      <c r="N9942">
        <f t="shared" si="776"/>
        <v>0.27605341650642723</v>
      </c>
      <c r="S9942">
        <f t="shared" si="777"/>
        <v>8.8185543955573831</v>
      </c>
      <c r="T9942">
        <f t="shared" si="778"/>
        <v>1.1407165971339968</v>
      </c>
      <c r="U9942">
        <f t="shared" si="779"/>
        <v>0.80188644030276179</v>
      </c>
      <c r="V9942">
        <f t="shared" si="780"/>
        <v>0.71313389212172396</v>
      </c>
    </row>
    <row r="9943" spans="1:22" ht="12.75" x14ac:dyDescent="0.2">
      <c r="A9943" s="1" t="s">
        <v>1657</v>
      </c>
      <c r="B9943" s="1" t="s">
        <v>5</v>
      </c>
      <c r="C9943" s="1" t="s">
        <v>2919</v>
      </c>
      <c r="D9943" s="1" t="s">
        <v>891</v>
      </c>
      <c r="E9943" s="1">
        <v>243062</v>
      </c>
      <c r="F9943" s="1">
        <v>58681</v>
      </c>
      <c r="N9943">
        <f t="shared" si="776"/>
        <v>0.24142399881511714</v>
      </c>
      <c r="S9943">
        <f t="shared" si="777"/>
        <v>7.7123141342991595</v>
      </c>
      <c r="T9943">
        <f t="shared" si="778"/>
        <v>0.99761982981453368</v>
      </c>
      <c r="U9943">
        <f t="shared" si="779"/>
        <v>0.70129409540926679</v>
      </c>
      <c r="V9943">
        <f t="shared" si="780"/>
        <v>0.62367507747402373</v>
      </c>
    </row>
    <row r="9944" spans="1:22" ht="12.75" x14ac:dyDescent="0.2">
      <c r="A9944" s="1" t="s">
        <v>1658</v>
      </c>
      <c r="B9944" s="1" t="s">
        <v>5</v>
      </c>
      <c r="C9944" s="1" t="s">
        <v>2919</v>
      </c>
      <c r="D9944" s="1" t="s">
        <v>891</v>
      </c>
      <c r="E9944" s="1">
        <v>561495</v>
      </c>
      <c r="F9944" s="1">
        <v>133094</v>
      </c>
      <c r="N9944">
        <f t="shared" si="776"/>
        <v>0.23703505819286014</v>
      </c>
      <c r="S9944">
        <f t="shared" si="777"/>
        <v>7.5721089808688493</v>
      </c>
      <c r="T9944">
        <f t="shared" si="778"/>
        <v>0.97948371154074443</v>
      </c>
      <c r="U9944">
        <f t="shared" si="779"/>
        <v>0.6885449977280218</v>
      </c>
      <c r="V9944">
        <f t="shared" si="780"/>
        <v>0.61233704606020711</v>
      </c>
    </row>
    <row r="9945" spans="1:22" ht="12.75" x14ac:dyDescent="0.2">
      <c r="A9945" s="1" t="s">
        <v>1659</v>
      </c>
      <c r="B9945" s="1" t="s">
        <v>5</v>
      </c>
      <c r="C9945" s="1" t="s">
        <v>2919</v>
      </c>
      <c r="D9945" s="1" t="s">
        <v>891</v>
      </c>
      <c r="E9945" s="1">
        <v>561495</v>
      </c>
      <c r="F9945" s="1">
        <v>133094</v>
      </c>
      <c r="N9945">
        <f t="shared" si="776"/>
        <v>0.23703505819286014</v>
      </c>
      <c r="S9945">
        <f t="shared" si="777"/>
        <v>7.5721089808688493</v>
      </c>
      <c r="T9945">
        <f t="shared" si="778"/>
        <v>0.97948371154074443</v>
      </c>
      <c r="U9945">
        <f t="shared" si="779"/>
        <v>0.6885449977280218</v>
      </c>
      <c r="V9945">
        <f t="shared" si="780"/>
        <v>0.61233704606020711</v>
      </c>
    </row>
    <row r="9946" spans="1:22" ht="12.75" x14ac:dyDescent="0.2">
      <c r="A9946" s="1" t="s">
        <v>1660</v>
      </c>
      <c r="B9946" s="1" t="s">
        <v>5</v>
      </c>
      <c r="C9946" s="1" t="s">
        <v>2919</v>
      </c>
      <c r="D9946" s="1" t="s">
        <v>891</v>
      </c>
      <c r="E9946" s="1">
        <v>224676</v>
      </c>
      <c r="F9946" s="1">
        <v>55353</v>
      </c>
      <c r="N9946">
        <f t="shared" si="776"/>
        <v>0.24636810340223256</v>
      </c>
      <c r="S9946">
        <f t="shared" si="777"/>
        <v>7.8702540569075321</v>
      </c>
      <c r="T9946">
        <f t="shared" si="778"/>
        <v>1.0180500140588122</v>
      </c>
      <c r="U9946">
        <f t="shared" si="779"/>
        <v>0.7156558463994207</v>
      </c>
      <c r="V9946">
        <f t="shared" si="780"/>
        <v>0.63644727421727398</v>
      </c>
    </row>
    <row r="9947" spans="1:22" ht="12.75" x14ac:dyDescent="0.2">
      <c r="A9947" s="1" t="s">
        <v>1661</v>
      </c>
      <c r="B9947" s="1" t="s">
        <v>5</v>
      </c>
      <c r="C9947" s="1" t="s">
        <v>2919</v>
      </c>
      <c r="D9947" s="1" t="s">
        <v>891</v>
      </c>
      <c r="E9947" s="1">
        <v>1071404</v>
      </c>
      <c r="F9947" s="1">
        <v>274657</v>
      </c>
      <c r="N9947">
        <f t="shared" si="776"/>
        <v>0.25635241234865652</v>
      </c>
      <c r="S9947">
        <f t="shared" si="777"/>
        <v>8.1892038190961838</v>
      </c>
      <c r="T9947">
        <f t="shared" si="778"/>
        <v>1.0593074890440353</v>
      </c>
      <c r="U9947">
        <f t="shared" si="779"/>
        <v>0.7446585012524336</v>
      </c>
      <c r="V9947">
        <f t="shared" si="780"/>
        <v>0.66223992402113285</v>
      </c>
    </row>
    <row r="9948" spans="1:22" ht="12.75" x14ac:dyDescent="0.2">
      <c r="A9948" s="1" t="s">
        <v>1662</v>
      </c>
      <c r="B9948" s="1" t="s">
        <v>5</v>
      </c>
      <c r="C9948" s="1" t="s">
        <v>2919</v>
      </c>
      <c r="D9948" s="1" t="s">
        <v>891</v>
      </c>
      <c r="E9948" s="1">
        <v>677355</v>
      </c>
      <c r="F9948" s="1">
        <v>188909</v>
      </c>
      <c r="N9948">
        <f t="shared" si="776"/>
        <v>0.27889216142200174</v>
      </c>
      <c r="S9948">
        <f t="shared" si="777"/>
        <v>8.9092383898723853</v>
      </c>
      <c r="T9948">
        <f t="shared" si="778"/>
        <v>1.1524469480248005</v>
      </c>
      <c r="U9948">
        <f t="shared" si="779"/>
        <v>0.81013249312864521</v>
      </c>
      <c r="V9948">
        <f t="shared" si="780"/>
        <v>0.72046727432001045</v>
      </c>
    </row>
    <row r="9949" spans="1:22" ht="12.75" x14ac:dyDescent="0.2">
      <c r="A9949" s="1" t="s">
        <v>1663</v>
      </c>
      <c r="B9949" s="1" t="s">
        <v>5</v>
      </c>
      <c r="C9949" s="1" t="s">
        <v>2919</v>
      </c>
      <c r="D9949" s="1" t="s">
        <v>891</v>
      </c>
      <c r="E9949" s="1">
        <v>11965</v>
      </c>
      <c r="F9949" s="1">
        <v>3536</v>
      </c>
      <c r="N9949">
        <f t="shared" si="776"/>
        <v>0.29552862515670708</v>
      </c>
      <c r="S9949">
        <f t="shared" si="777"/>
        <v>9.4406919116251249</v>
      </c>
      <c r="T9949">
        <f t="shared" si="778"/>
        <v>1.2211926659368062</v>
      </c>
      <c r="U9949">
        <f t="shared" si="779"/>
        <v>0.85845848326591367</v>
      </c>
      <c r="V9949">
        <f t="shared" si="780"/>
        <v>0.76344455851528181</v>
      </c>
    </row>
    <row r="9950" spans="1:22" ht="12.75" x14ac:dyDescent="0.2">
      <c r="A9950" s="1" t="s">
        <v>1664</v>
      </c>
      <c r="B9950" s="1" t="s">
        <v>5</v>
      </c>
      <c r="C9950" s="1" t="s">
        <v>2919</v>
      </c>
      <c r="D9950" s="1" t="s">
        <v>891</v>
      </c>
      <c r="E9950" s="1">
        <v>1071404</v>
      </c>
      <c r="F9950" s="1">
        <v>274657</v>
      </c>
      <c r="N9950">
        <f t="shared" si="776"/>
        <v>0.25635241234865652</v>
      </c>
      <c r="S9950">
        <f t="shared" si="777"/>
        <v>8.1892038190961838</v>
      </c>
      <c r="T9950">
        <f t="shared" si="778"/>
        <v>1.0593074890440353</v>
      </c>
      <c r="U9950">
        <f t="shared" si="779"/>
        <v>0.7446585012524336</v>
      </c>
      <c r="V9950">
        <f t="shared" si="780"/>
        <v>0.66223992402113285</v>
      </c>
    </row>
    <row r="9951" spans="1:22" ht="12.75" x14ac:dyDescent="0.2">
      <c r="A9951" s="1" t="s">
        <v>1665</v>
      </c>
      <c r="B9951" s="1" t="s">
        <v>5</v>
      </c>
      <c r="C9951" s="1" t="s">
        <v>2919</v>
      </c>
      <c r="D9951" s="1" t="s">
        <v>891</v>
      </c>
      <c r="E9951" s="1">
        <v>561495</v>
      </c>
      <c r="F9951" s="1">
        <v>133094</v>
      </c>
      <c r="N9951">
        <f t="shared" si="776"/>
        <v>0.23703505819286014</v>
      </c>
      <c r="S9951">
        <f t="shared" si="777"/>
        <v>7.5721089808688493</v>
      </c>
      <c r="T9951">
        <f t="shared" si="778"/>
        <v>0.97948371154074443</v>
      </c>
      <c r="U9951">
        <f t="shared" si="779"/>
        <v>0.6885449977280218</v>
      </c>
      <c r="V9951">
        <f t="shared" si="780"/>
        <v>0.61233704606020711</v>
      </c>
    </row>
    <row r="9952" spans="1:22" ht="12.75" x14ac:dyDescent="0.2">
      <c r="A9952" s="1" t="s">
        <v>1666</v>
      </c>
      <c r="B9952" s="1" t="s">
        <v>5</v>
      </c>
      <c r="C9952" s="1" t="s">
        <v>2919</v>
      </c>
      <c r="D9952" s="1" t="s">
        <v>891</v>
      </c>
      <c r="E9952" s="1">
        <v>102517</v>
      </c>
      <c r="F9952" s="1">
        <v>26628</v>
      </c>
      <c r="N9952">
        <f t="shared" si="776"/>
        <v>0.25974228664514176</v>
      </c>
      <c r="S9952">
        <f t="shared" si="777"/>
        <v>8.2974936973957387</v>
      </c>
      <c r="T9952">
        <f t="shared" si="778"/>
        <v>1.0733152340708338</v>
      </c>
      <c r="U9952">
        <f t="shared" si="779"/>
        <v>0.75450548763312597</v>
      </c>
      <c r="V9952">
        <f t="shared" si="780"/>
        <v>0.67099704893358481</v>
      </c>
    </row>
    <row r="9953" spans="1:22" ht="12.75" x14ac:dyDescent="0.2">
      <c r="A9953" s="1" t="s">
        <v>1667</v>
      </c>
      <c r="B9953" s="1" t="s">
        <v>5</v>
      </c>
      <c r="C9953" s="1" t="s">
        <v>2919</v>
      </c>
      <c r="D9953" s="1" t="s">
        <v>891</v>
      </c>
      <c r="E9953" s="1">
        <v>1383973</v>
      </c>
      <c r="F9953" s="1">
        <v>331323</v>
      </c>
      <c r="N9953">
        <f t="shared" si="776"/>
        <v>0.23939990158767549</v>
      </c>
      <c r="S9953">
        <f t="shared" si="777"/>
        <v>7.6476541430265081</v>
      </c>
      <c r="T9953">
        <f t="shared" si="778"/>
        <v>0.98925579168460953</v>
      </c>
      <c r="U9953">
        <f t="shared" si="779"/>
        <v>0.69541445029898041</v>
      </c>
      <c r="V9953">
        <f t="shared" si="780"/>
        <v>0.61844618970257081</v>
      </c>
    </row>
    <row r="9954" spans="1:22" ht="12.75" x14ac:dyDescent="0.2">
      <c r="A9954" s="1" t="s">
        <v>1668</v>
      </c>
      <c r="B9954" s="1" t="s">
        <v>5</v>
      </c>
      <c r="C9954" s="1" t="s">
        <v>2919</v>
      </c>
      <c r="D9954" s="1" t="s">
        <v>891</v>
      </c>
      <c r="E9954" s="1">
        <v>138107</v>
      </c>
      <c r="F9954" s="1">
        <v>37443</v>
      </c>
      <c r="N9954">
        <f t="shared" si="776"/>
        <v>0.27111587392384168</v>
      </c>
      <c r="S9954">
        <f t="shared" si="777"/>
        <v>8.6608240968494226</v>
      </c>
      <c r="T9954">
        <f t="shared" si="778"/>
        <v>1.120313528610916</v>
      </c>
      <c r="U9954">
        <f t="shared" si="779"/>
        <v>0.78754375077730665</v>
      </c>
      <c r="V9954">
        <f t="shared" si="780"/>
        <v>0.70037864712603659</v>
      </c>
    </row>
    <row r="9955" spans="1:22" ht="12.75" x14ac:dyDescent="0.2">
      <c r="A9955" s="1" t="s">
        <v>1669</v>
      </c>
      <c r="B9955" s="1" t="s">
        <v>5</v>
      </c>
      <c r="C9955" s="1" t="s">
        <v>2919</v>
      </c>
      <c r="D9955" s="1" t="s">
        <v>891</v>
      </c>
      <c r="E9955" s="1">
        <v>1439135</v>
      </c>
      <c r="F9955" s="1">
        <v>369199</v>
      </c>
      <c r="N9955">
        <f t="shared" si="776"/>
        <v>0.25654229797760458</v>
      </c>
      <c r="S9955">
        <f t="shared" si="777"/>
        <v>8.1952697347765806</v>
      </c>
      <c r="T9955">
        <f t="shared" si="778"/>
        <v>1.0600921404033248</v>
      </c>
      <c r="U9955">
        <f t="shared" si="779"/>
        <v>0.74521008548199619</v>
      </c>
      <c r="V9955">
        <f t="shared" si="780"/>
        <v>0.66273045907533878</v>
      </c>
    </row>
    <row r="9956" spans="1:22" ht="12.75" x14ac:dyDescent="0.2">
      <c r="A9956" s="1" t="s">
        <v>1670</v>
      </c>
      <c r="B9956" s="1" t="s">
        <v>5</v>
      </c>
      <c r="C9956" s="1" t="s">
        <v>2919</v>
      </c>
      <c r="D9956" s="1" t="s">
        <v>891</v>
      </c>
      <c r="E9956" s="1">
        <v>936681</v>
      </c>
      <c r="F9956" s="1">
        <v>221853</v>
      </c>
      <c r="N9956">
        <f t="shared" si="776"/>
        <v>0.23685011225806865</v>
      </c>
      <c r="S9956">
        <f t="shared" si="777"/>
        <v>7.566200864219411</v>
      </c>
      <c r="T9956">
        <f t="shared" si="778"/>
        <v>0.97871947214077959</v>
      </c>
      <c r="U9956">
        <f t="shared" si="779"/>
        <v>0.68800776243792727</v>
      </c>
      <c r="V9956">
        <f t="shared" si="780"/>
        <v>0.61185927180919775</v>
      </c>
    </row>
    <row r="9957" spans="1:22" ht="12.75" x14ac:dyDescent="0.2">
      <c r="A9957" s="1" t="s">
        <v>1671</v>
      </c>
      <c r="B9957" s="1" t="s">
        <v>5</v>
      </c>
      <c r="C9957" s="1" t="s">
        <v>2919</v>
      </c>
      <c r="D9957" s="1" t="s">
        <v>891</v>
      </c>
      <c r="E9957" s="1">
        <v>754483</v>
      </c>
      <c r="F9957" s="1">
        <v>187874</v>
      </c>
      <c r="N9957">
        <f t="shared" si="776"/>
        <v>0.24901024940257102</v>
      </c>
      <c r="S9957">
        <f t="shared" si="777"/>
        <v>7.9546576789306149</v>
      </c>
      <c r="T9957">
        <f t="shared" si="778"/>
        <v>1.0289679727378969</v>
      </c>
      <c r="U9957">
        <f t="shared" si="779"/>
        <v>0.72333081408424293</v>
      </c>
      <c r="V9957">
        <f t="shared" si="780"/>
        <v>0.64327277880483025</v>
      </c>
    </row>
    <row r="9958" spans="1:22" ht="12.75" x14ac:dyDescent="0.2">
      <c r="A9958" s="1" t="s">
        <v>1672</v>
      </c>
      <c r="B9958" s="1" t="s">
        <v>5</v>
      </c>
      <c r="C9958" s="1" t="s">
        <v>2919</v>
      </c>
      <c r="D9958" s="1" t="s">
        <v>891</v>
      </c>
      <c r="E9958" s="1">
        <v>1514992</v>
      </c>
      <c r="F9958" s="1">
        <v>362094</v>
      </c>
      <c r="N9958">
        <f t="shared" si="776"/>
        <v>0.23900720267829798</v>
      </c>
      <c r="S9958">
        <f t="shared" si="777"/>
        <v>7.635109336527651</v>
      </c>
      <c r="T9958">
        <f t="shared" si="778"/>
        <v>0.98763306891858671</v>
      </c>
      <c r="U9958">
        <f t="shared" si="779"/>
        <v>0.69427372929455777</v>
      </c>
      <c r="V9958">
        <f t="shared" si="780"/>
        <v>0.61743172335319374</v>
      </c>
    </row>
    <row r="9959" spans="1:22" ht="12.75" x14ac:dyDescent="0.2">
      <c r="A9959" s="1" t="s">
        <v>1673</v>
      </c>
      <c r="B9959" s="1" t="s">
        <v>5</v>
      </c>
      <c r="C9959" s="1" t="s">
        <v>2919</v>
      </c>
      <c r="D9959" s="1" t="s">
        <v>891</v>
      </c>
      <c r="E9959" s="1">
        <v>1143499</v>
      </c>
      <c r="F9959" s="1">
        <v>295905</v>
      </c>
      <c r="N9959">
        <f t="shared" si="776"/>
        <v>0.25877154243248135</v>
      </c>
      <c r="S9959">
        <f t="shared" si="777"/>
        <v>8.2664831750415644</v>
      </c>
      <c r="T9959">
        <f t="shared" si="778"/>
        <v>1.0693038943490965</v>
      </c>
      <c r="U9959">
        <f t="shared" si="779"/>
        <v>0.75168564707115759</v>
      </c>
      <c r="V9959">
        <f t="shared" si="780"/>
        <v>0.66848930747039215</v>
      </c>
    </row>
    <row r="9960" spans="1:22" ht="12.75" x14ac:dyDescent="0.2">
      <c r="A9960" s="1" t="s">
        <v>1674</v>
      </c>
      <c r="B9960" s="1" t="s">
        <v>5</v>
      </c>
      <c r="C9960" s="1" t="s">
        <v>2919</v>
      </c>
      <c r="D9960" s="1" t="s">
        <v>891</v>
      </c>
      <c r="E9960" s="1">
        <v>914992</v>
      </c>
      <c r="F9960" s="1">
        <v>216640</v>
      </c>
      <c r="N9960">
        <f t="shared" si="776"/>
        <v>0.23676709741724516</v>
      </c>
      <c r="S9960">
        <f t="shared" si="777"/>
        <v>7.5635489467075576</v>
      </c>
      <c r="T9960">
        <f t="shared" si="778"/>
        <v>0.97837643560845111</v>
      </c>
      <c r="U9960">
        <f t="shared" si="779"/>
        <v>0.68776661898082869</v>
      </c>
      <c r="V9960">
        <f t="shared" si="780"/>
        <v>0.61164481803684623</v>
      </c>
    </row>
    <row r="9961" spans="1:22" ht="12.75" x14ac:dyDescent="0.2">
      <c r="A9961" s="1" t="s">
        <v>1675</v>
      </c>
      <c r="B9961" s="1" t="s">
        <v>5</v>
      </c>
      <c r="C9961" s="1" t="s">
        <v>2919</v>
      </c>
      <c r="D9961" s="1" t="s">
        <v>891</v>
      </c>
      <c r="E9961" s="1">
        <v>87452</v>
      </c>
      <c r="F9961" s="1">
        <v>23019</v>
      </c>
      <c r="N9961">
        <f t="shared" si="776"/>
        <v>0.26321867996157894</v>
      </c>
      <c r="S9961">
        <f t="shared" si="777"/>
        <v>8.4085474345648983</v>
      </c>
      <c r="T9961">
        <f t="shared" si="778"/>
        <v>1.0876804957090038</v>
      </c>
      <c r="U9961">
        <f t="shared" si="779"/>
        <v>0.76460379649265497</v>
      </c>
      <c r="V9961">
        <f t="shared" si="780"/>
        <v>0.67997768002908543</v>
      </c>
    </row>
    <row r="9962" spans="1:22" ht="12.75" x14ac:dyDescent="0.2">
      <c r="A9962" s="1" t="s">
        <v>1676</v>
      </c>
      <c r="B9962" s="1" t="s">
        <v>5</v>
      </c>
      <c r="C9962" s="1" t="s">
        <v>2919</v>
      </c>
      <c r="D9962" s="1" t="s">
        <v>891</v>
      </c>
      <c r="E9962" s="1">
        <v>1315530</v>
      </c>
      <c r="F9962" s="1">
        <v>338119</v>
      </c>
      <c r="N9962">
        <f t="shared" si="776"/>
        <v>0.25702112456576437</v>
      </c>
      <c r="S9962">
        <f t="shared" si="777"/>
        <v>8.2105658987116783</v>
      </c>
      <c r="T9962">
        <f t="shared" si="778"/>
        <v>1.0620707626684478</v>
      </c>
      <c r="U9962">
        <f t="shared" si="779"/>
        <v>0.74660099218824527</v>
      </c>
      <c r="V9962">
        <f t="shared" si="780"/>
        <v>0.66396742064888914</v>
      </c>
    </row>
    <row r="9963" spans="1:22" ht="12.75" x14ac:dyDescent="0.2">
      <c r="A9963" s="1" t="s">
        <v>1677</v>
      </c>
      <c r="B9963" s="1" t="s">
        <v>5</v>
      </c>
      <c r="C9963" s="1" t="s">
        <v>2919</v>
      </c>
      <c r="D9963" s="1" t="s">
        <v>891</v>
      </c>
      <c r="E9963" s="1">
        <v>63579</v>
      </c>
      <c r="F9963" s="1">
        <v>20954</v>
      </c>
      <c r="N9963">
        <f t="shared" si="776"/>
        <v>0.32957423048490853</v>
      </c>
      <c r="S9963">
        <f t="shared" si="777"/>
        <v>10.528282227716838</v>
      </c>
      <c r="T9963">
        <f t="shared" si="778"/>
        <v>1.3618769854748287</v>
      </c>
      <c r="U9963">
        <f t="shared" si="779"/>
        <v>0.9573549563111895</v>
      </c>
      <c r="V9963">
        <f t="shared" si="780"/>
        <v>0.85139519989694756</v>
      </c>
    </row>
    <row r="9964" spans="1:22" ht="12.75" x14ac:dyDescent="0.2">
      <c r="A9964" s="1" t="s">
        <v>1678</v>
      </c>
      <c r="B9964" s="1" t="s">
        <v>5</v>
      </c>
      <c r="C9964" s="1" t="s">
        <v>2919</v>
      </c>
      <c r="D9964" s="1" t="s">
        <v>891</v>
      </c>
      <c r="E9964" s="1">
        <v>1371979</v>
      </c>
      <c r="F9964" s="1">
        <v>330935</v>
      </c>
      <c r="N9964">
        <f t="shared" si="776"/>
        <v>0.24120996021076124</v>
      </c>
      <c r="S9964">
        <f t="shared" si="777"/>
        <v>7.7054766493690723</v>
      </c>
      <c r="T9964">
        <f t="shared" si="778"/>
        <v>0.99673537277174074</v>
      </c>
      <c r="U9964">
        <f t="shared" si="779"/>
        <v>0.70067235105012637</v>
      </c>
      <c r="V9964">
        <f t="shared" si="780"/>
        <v>0.62312214759211781</v>
      </c>
    </row>
    <row r="9965" spans="1:22" ht="12.75" x14ac:dyDescent="0.2">
      <c r="A9965" s="1" t="s">
        <v>1679</v>
      </c>
      <c r="B9965" s="1" t="s">
        <v>5</v>
      </c>
      <c r="C9965" s="1" t="s">
        <v>2919</v>
      </c>
      <c r="D9965" s="1" t="s">
        <v>891</v>
      </c>
      <c r="E9965" s="1">
        <v>1383973</v>
      </c>
      <c r="F9965" s="1">
        <v>331323</v>
      </c>
      <c r="N9965">
        <f t="shared" si="776"/>
        <v>0.23939990158767549</v>
      </c>
      <c r="S9965">
        <f t="shared" si="777"/>
        <v>7.6476541430265081</v>
      </c>
      <c r="T9965">
        <f t="shared" si="778"/>
        <v>0.98925579168460953</v>
      </c>
      <c r="U9965">
        <f t="shared" si="779"/>
        <v>0.69541445029898041</v>
      </c>
      <c r="V9965">
        <f t="shared" si="780"/>
        <v>0.61844618970257081</v>
      </c>
    </row>
    <row r="9966" spans="1:22" ht="12.75" x14ac:dyDescent="0.2">
      <c r="A9966" s="1" t="s">
        <v>1680</v>
      </c>
      <c r="B9966" s="1" t="s">
        <v>5</v>
      </c>
      <c r="C9966" s="1" t="s">
        <v>2919</v>
      </c>
      <c r="D9966" s="1" t="s">
        <v>891</v>
      </c>
      <c r="E9966" s="1">
        <v>1071404</v>
      </c>
      <c r="F9966" s="1">
        <v>274657</v>
      </c>
      <c r="N9966">
        <f t="shared" si="776"/>
        <v>0.25635241234865652</v>
      </c>
      <c r="S9966">
        <f t="shared" si="777"/>
        <v>8.1892038190961838</v>
      </c>
      <c r="T9966">
        <f t="shared" si="778"/>
        <v>1.0593074890440353</v>
      </c>
      <c r="U9966">
        <f t="shared" si="779"/>
        <v>0.7446585012524336</v>
      </c>
      <c r="V9966">
        <f t="shared" si="780"/>
        <v>0.66223992402113285</v>
      </c>
    </row>
    <row r="9967" spans="1:22" ht="12.75" x14ac:dyDescent="0.2">
      <c r="A9967" s="1" t="s">
        <v>1681</v>
      </c>
      <c r="B9967" s="1" t="s">
        <v>5</v>
      </c>
      <c r="C9967" s="1" t="s">
        <v>2919</v>
      </c>
      <c r="D9967" s="1" t="s">
        <v>891</v>
      </c>
      <c r="E9967" s="1">
        <v>561495</v>
      </c>
      <c r="F9967" s="1">
        <v>133094</v>
      </c>
      <c r="N9967">
        <f t="shared" si="776"/>
        <v>0.23703505819286014</v>
      </c>
      <c r="S9967">
        <f t="shared" si="777"/>
        <v>7.5721089808688493</v>
      </c>
      <c r="T9967">
        <f t="shared" si="778"/>
        <v>0.97948371154074443</v>
      </c>
      <c r="U9967">
        <f t="shared" si="779"/>
        <v>0.6885449977280218</v>
      </c>
      <c r="V9967">
        <f t="shared" si="780"/>
        <v>0.61233704606020711</v>
      </c>
    </row>
    <row r="9968" spans="1:22" ht="12.75" x14ac:dyDescent="0.2">
      <c r="A9968" s="1" t="s">
        <v>1682</v>
      </c>
      <c r="B9968" s="1" t="s">
        <v>5</v>
      </c>
      <c r="C9968" s="1" t="s">
        <v>2919</v>
      </c>
      <c r="D9968" s="1" t="s">
        <v>891</v>
      </c>
      <c r="E9968" s="1">
        <v>50337</v>
      </c>
      <c r="F9968" s="1">
        <v>13809</v>
      </c>
      <c r="N9968">
        <f t="shared" si="776"/>
        <v>0.27433100899934443</v>
      </c>
      <c r="S9968">
        <f t="shared" si="777"/>
        <v>8.7635319130076237</v>
      </c>
      <c r="T9968">
        <f t="shared" si="778"/>
        <v>1.1335992107410926</v>
      </c>
      <c r="U9968">
        <f t="shared" si="779"/>
        <v>0.79688315056961978</v>
      </c>
      <c r="V9968">
        <f t="shared" si="780"/>
        <v>0.70868436497987441</v>
      </c>
    </row>
    <row r="9969" spans="1:22" ht="12.75" x14ac:dyDescent="0.2">
      <c r="A9969" s="1" t="s">
        <v>1683</v>
      </c>
      <c r="B9969" s="1" t="s">
        <v>5</v>
      </c>
      <c r="C9969" s="1" t="s">
        <v>2919</v>
      </c>
      <c r="D9969" s="1" t="s">
        <v>891</v>
      </c>
      <c r="E9969" s="1">
        <v>561495</v>
      </c>
      <c r="F9969" s="1">
        <v>133094</v>
      </c>
      <c r="N9969">
        <f t="shared" si="776"/>
        <v>0.23703505819286014</v>
      </c>
      <c r="S9969">
        <f t="shared" si="777"/>
        <v>7.5721089808688493</v>
      </c>
      <c r="T9969">
        <f t="shared" si="778"/>
        <v>0.97948371154074443</v>
      </c>
      <c r="U9969">
        <f t="shared" si="779"/>
        <v>0.6885449977280218</v>
      </c>
      <c r="V9969">
        <f t="shared" si="780"/>
        <v>0.61233704606020711</v>
      </c>
    </row>
    <row r="9970" spans="1:22" ht="12.75" x14ac:dyDescent="0.2">
      <c r="A9970" s="1" t="s">
        <v>1684</v>
      </c>
      <c r="B9970" s="1" t="s">
        <v>5</v>
      </c>
      <c r="C9970" s="1" t="s">
        <v>2919</v>
      </c>
      <c r="D9970" s="1" t="s">
        <v>891</v>
      </c>
      <c r="E9970" s="1">
        <v>561495</v>
      </c>
      <c r="F9970" s="1">
        <v>133094</v>
      </c>
      <c r="N9970">
        <f t="shared" si="776"/>
        <v>0.23703505819286014</v>
      </c>
      <c r="S9970">
        <f t="shared" si="777"/>
        <v>7.5721089808688493</v>
      </c>
      <c r="T9970">
        <f t="shared" si="778"/>
        <v>0.97948371154074443</v>
      </c>
      <c r="U9970">
        <f t="shared" si="779"/>
        <v>0.6885449977280218</v>
      </c>
      <c r="V9970">
        <f t="shared" si="780"/>
        <v>0.61233704606020711</v>
      </c>
    </row>
    <row r="9971" spans="1:22" ht="12.75" x14ac:dyDescent="0.2">
      <c r="A9971" s="1" t="s">
        <v>1685</v>
      </c>
      <c r="B9971" s="1" t="s">
        <v>5</v>
      </c>
      <c r="C9971" s="1" t="s">
        <v>2919</v>
      </c>
      <c r="D9971" s="1" t="s">
        <v>891</v>
      </c>
      <c r="E9971" s="1">
        <v>224676</v>
      </c>
      <c r="F9971" s="1">
        <v>55353</v>
      </c>
      <c r="N9971">
        <f t="shared" si="776"/>
        <v>0.24636810340223256</v>
      </c>
      <c r="S9971">
        <f t="shared" si="777"/>
        <v>7.8702540569075321</v>
      </c>
      <c r="T9971">
        <f t="shared" si="778"/>
        <v>1.0180500140588122</v>
      </c>
      <c r="U9971">
        <f t="shared" si="779"/>
        <v>0.7156558463994207</v>
      </c>
      <c r="V9971">
        <f t="shared" si="780"/>
        <v>0.63644727421727398</v>
      </c>
    </row>
    <row r="9972" spans="1:22" ht="12.75" x14ac:dyDescent="0.2">
      <c r="A9972" s="1" t="s">
        <v>1686</v>
      </c>
      <c r="B9972" s="1" t="s">
        <v>5</v>
      </c>
      <c r="C9972" s="1" t="s">
        <v>2919</v>
      </c>
      <c r="D9972" s="1" t="s">
        <v>891</v>
      </c>
      <c r="E9972" s="1">
        <v>210008</v>
      </c>
      <c r="F9972" s="1">
        <v>46345</v>
      </c>
      <c r="N9972">
        <f t="shared" si="776"/>
        <v>0.22068206925450459</v>
      </c>
      <c r="S9972">
        <f t="shared" si="777"/>
        <v>7.0497110902436519</v>
      </c>
      <c r="T9972">
        <f t="shared" si="778"/>
        <v>0.91190937708472974</v>
      </c>
      <c r="U9972">
        <f t="shared" si="779"/>
        <v>0.64104245182932595</v>
      </c>
      <c r="V9972">
        <f t="shared" si="780"/>
        <v>0.57009206754474839</v>
      </c>
    </row>
    <row r="9973" spans="1:22" ht="12.75" x14ac:dyDescent="0.2">
      <c r="A9973" s="1" t="s">
        <v>1687</v>
      </c>
      <c r="B9973" s="1" t="s">
        <v>5</v>
      </c>
      <c r="C9973" s="1" t="s">
        <v>2919</v>
      </c>
      <c r="D9973" s="1" t="s">
        <v>891</v>
      </c>
      <c r="E9973" s="1">
        <v>610378</v>
      </c>
      <c r="F9973" s="1">
        <v>159886</v>
      </c>
      <c r="N9973">
        <f t="shared" si="776"/>
        <v>0.26194587616198489</v>
      </c>
      <c r="S9973">
        <f t="shared" si="777"/>
        <v>8.3678875880625778</v>
      </c>
      <c r="T9973">
        <f t="shared" si="778"/>
        <v>1.0824209758759706</v>
      </c>
      <c r="U9973">
        <f t="shared" si="779"/>
        <v>0.76090652615643906</v>
      </c>
      <c r="V9973">
        <f t="shared" si="780"/>
        <v>0.6766896224531318</v>
      </c>
    </row>
    <row r="9974" spans="1:22" ht="12.75" x14ac:dyDescent="0.2">
      <c r="A9974" s="1" t="s">
        <v>1688</v>
      </c>
      <c r="B9974" s="1" t="s">
        <v>5</v>
      </c>
      <c r="C9974" s="1" t="s">
        <v>2919</v>
      </c>
      <c r="D9974" s="1" t="s">
        <v>891</v>
      </c>
      <c r="E9974" s="1">
        <v>226315</v>
      </c>
      <c r="F9974" s="1">
        <v>87456</v>
      </c>
      <c r="N9974">
        <f t="shared" si="776"/>
        <v>0.38643483640059212</v>
      </c>
      <c r="S9974">
        <f t="shared" si="777"/>
        <v>12.344700052127765</v>
      </c>
      <c r="T9974">
        <f t="shared" si="778"/>
        <v>1.5968381669445957</v>
      </c>
      <c r="U9974">
        <f t="shared" si="779"/>
        <v>1.1225249782881648</v>
      </c>
      <c r="V9974">
        <f t="shared" si="780"/>
        <v>0.99828425390040298</v>
      </c>
    </row>
    <row r="9975" spans="1:22" ht="12.75" x14ac:dyDescent="0.2">
      <c r="A9975" s="1" t="s">
        <v>1689</v>
      </c>
      <c r="B9975" s="1" t="s">
        <v>5</v>
      </c>
      <c r="C9975" s="1" t="s">
        <v>2919</v>
      </c>
      <c r="D9975" s="1" t="s">
        <v>891</v>
      </c>
      <c r="E9975" s="1">
        <v>561495</v>
      </c>
      <c r="F9975" s="1">
        <v>133094</v>
      </c>
      <c r="N9975">
        <f t="shared" si="776"/>
        <v>0.23703505819286014</v>
      </c>
      <c r="S9975">
        <f t="shared" si="777"/>
        <v>7.5721089808688493</v>
      </c>
      <c r="T9975">
        <f t="shared" si="778"/>
        <v>0.97948371154074443</v>
      </c>
      <c r="U9975">
        <f t="shared" si="779"/>
        <v>0.6885449977280218</v>
      </c>
      <c r="V9975">
        <f t="shared" si="780"/>
        <v>0.61233704606020711</v>
      </c>
    </row>
    <row r="9976" spans="1:22" ht="12.75" x14ac:dyDescent="0.2">
      <c r="A9976" s="1" t="s">
        <v>1690</v>
      </c>
      <c r="B9976" s="1" t="s">
        <v>5</v>
      </c>
      <c r="C9976" s="1" t="s">
        <v>2919</v>
      </c>
      <c r="D9976" s="1" t="s">
        <v>891</v>
      </c>
      <c r="E9976" s="1">
        <v>224676</v>
      </c>
      <c r="F9976" s="1">
        <v>55353</v>
      </c>
      <c r="N9976">
        <f t="shared" si="776"/>
        <v>0.24636810340223256</v>
      </c>
      <c r="S9976">
        <f t="shared" si="777"/>
        <v>7.8702540569075321</v>
      </c>
      <c r="T9976">
        <f t="shared" si="778"/>
        <v>1.0180500140588122</v>
      </c>
      <c r="U9976">
        <f t="shared" si="779"/>
        <v>0.7156558463994207</v>
      </c>
      <c r="V9976">
        <f t="shared" si="780"/>
        <v>0.63644727421727398</v>
      </c>
    </row>
    <row r="9977" spans="1:22" ht="12.75" x14ac:dyDescent="0.2">
      <c r="A9977" s="1" t="s">
        <v>1691</v>
      </c>
      <c r="B9977" s="1" t="s">
        <v>5</v>
      </c>
      <c r="C9977" s="1" t="s">
        <v>2919</v>
      </c>
      <c r="D9977" s="1" t="s">
        <v>891</v>
      </c>
      <c r="E9977" s="1">
        <v>85203</v>
      </c>
      <c r="F9977" s="1">
        <v>20508</v>
      </c>
      <c r="N9977">
        <f t="shared" si="776"/>
        <v>0.24069575014964262</v>
      </c>
      <c r="S9977">
        <f t="shared" si="777"/>
        <v>7.6890501568006968</v>
      </c>
      <c r="T9977">
        <f t="shared" si="778"/>
        <v>0.99461053780844055</v>
      </c>
      <c r="U9977">
        <f t="shared" si="779"/>
        <v>0.69917866160155306</v>
      </c>
      <c r="V9977">
        <f t="shared" si="780"/>
        <v>0.6217937792390128</v>
      </c>
    </row>
    <row r="9978" spans="1:22" ht="12.75" x14ac:dyDescent="0.2">
      <c r="A9978" s="1" t="s">
        <v>1692</v>
      </c>
      <c r="B9978" s="1" t="s">
        <v>5</v>
      </c>
      <c r="C9978" s="1" t="s">
        <v>2919</v>
      </c>
      <c r="D9978" s="1" t="s">
        <v>891</v>
      </c>
      <c r="E9978" s="1">
        <v>492878</v>
      </c>
      <c r="F9978" s="1">
        <v>118681</v>
      </c>
      <c r="N9978">
        <f t="shared" si="776"/>
        <v>0.24079183895406164</v>
      </c>
      <c r="S9978">
        <f t="shared" si="777"/>
        <v>7.6921197234059466</v>
      </c>
      <c r="T9978">
        <f t="shared" si="778"/>
        <v>0.99500759898372582</v>
      </c>
      <c r="U9978">
        <f t="shared" si="779"/>
        <v>0.69945778261481073</v>
      </c>
      <c r="V9978">
        <f t="shared" si="780"/>
        <v>0.62204200722311764</v>
      </c>
    </row>
    <row r="9979" spans="1:22" ht="12.75" x14ac:dyDescent="0.2">
      <c r="A9979" s="1" t="s">
        <v>1693</v>
      </c>
      <c r="B9979" s="1" t="s">
        <v>5</v>
      </c>
      <c r="C9979" s="1" t="s">
        <v>2919</v>
      </c>
      <c r="D9979" s="1" t="s">
        <v>891</v>
      </c>
      <c r="E9979" s="1">
        <v>561495</v>
      </c>
      <c r="F9979" s="1">
        <v>133094</v>
      </c>
      <c r="N9979">
        <f t="shared" si="776"/>
        <v>0.23703505819286014</v>
      </c>
      <c r="S9979">
        <f t="shared" si="777"/>
        <v>7.5721089808688493</v>
      </c>
      <c r="T9979">
        <f t="shared" si="778"/>
        <v>0.97948371154074443</v>
      </c>
      <c r="U9979">
        <f t="shared" si="779"/>
        <v>0.6885449977280218</v>
      </c>
      <c r="V9979">
        <f t="shared" si="780"/>
        <v>0.61233704606020711</v>
      </c>
    </row>
    <row r="9980" spans="1:22" ht="12.75" x14ac:dyDescent="0.2">
      <c r="A9980" s="1" t="s">
        <v>1694</v>
      </c>
      <c r="B9980" s="1" t="s">
        <v>5</v>
      </c>
      <c r="C9980" s="1" t="s">
        <v>2919</v>
      </c>
      <c r="D9980" s="1" t="s">
        <v>891</v>
      </c>
      <c r="E9980" s="1">
        <v>1053538</v>
      </c>
      <c r="F9980" s="1">
        <v>248238</v>
      </c>
      <c r="N9980">
        <f t="shared" si="776"/>
        <v>0.23562320485829652</v>
      </c>
      <c r="S9980">
        <f t="shared" si="777"/>
        <v>7.5270071828655327</v>
      </c>
      <c r="T9980">
        <f t="shared" si="778"/>
        <v>0.97364960685246493</v>
      </c>
      <c r="U9980">
        <f t="shared" si="779"/>
        <v>0.68444381304061386</v>
      </c>
      <c r="V9980">
        <f t="shared" si="780"/>
        <v>0.60868977925103529</v>
      </c>
    </row>
    <row r="9981" spans="1:22" ht="12.75" x14ac:dyDescent="0.2">
      <c r="A9981" s="1" t="s">
        <v>1695</v>
      </c>
      <c r="B9981" s="1" t="s">
        <v>5</v>
      </c>
      <c r="C9981" s="1" t="s">
        <v>2919</v>
      </c>
      <c r="D9981" s="1" t="s">
        <v>891</v>
      </c>
      <c r="E9981" s="1">
        <v>6000</v>
      </c>
      <c r="F9981" s="1">
        <v>2282</v>
      </c>
      <c r="N9981">
        <f t="shared" si="776"/>
        <v>0.38033333333333336</v>
      </c>
      <c r="S9981">
        <f t="shared" si="777"/>
        <v>12.149786917654643</v>
      </c>
      <c r="T9981">
        <f t="shared" si="778"/>
        <v>1.5716253443526171</v>
      </c>
      <c r="U9981">
        <f t="shared" si="779"/>
        <v>1.1048011890410696</v>
      </c>
      <c r="V9981">
        <f t="shared" si="780"/>
        <v>0.9825221282755402</v>
      </c>
    </row>
    <row r="9982" spans="1:22" ht="12.75" x14ac:dyDescent="0.2">
      <c r="A9982" s="1" t="s">
        <v>1696</v>
      </c>
      <c r="B9982" s="1" t="s">
        <v>5</v>
      </c>
      <c r="C9982" s="1" t="s">
        <v>2919</v>
      </c>
      <c r="D9982" s="1" t="s">
        <v>891</v>
      </c>
      <c r="E9982" s="1">
        <v>561495</v>
      </c>
      <c r="F9982" s="1">
        <v>133094</v>
      </c>
      <c r="N9982">
        <f t="shared" si="776"/>
        <v>0.23703505819286014</v>
      </c>
      <c r="S9982">
        <f t="shared" si="777"/>
        <v>7.5721089808688493</v>
      </c>
      <c r="T9982">
        <f t="shared" si="778"/>
        <v>0.97948371154074443</v>
      </c>
      <c r="U9982">
        <f t="shared" si="779"/>
        <v>0.6885449977280218</v>
      </c>
      <c r="V9982">
        <f t="shared" si="780"/>
        <v>0.61233704606020711</v>
      </c>
    </row>
    <row r="9983" spans="1:22" ht="12.75" x14ac:dyDescent="0.2">
      <c r="A9983" s="1" t="s">
        <v>1697</v>
      </c>
      <c r="B9983" s="1" t="s">
        <v>5</v>
      </c>
      <c r="C9983" s="1" t="s">
        <v>2919</v>
      </c>
      <c r="D9983" s="1" t="s">
        <v>891</v>
      </c>
      <c r="E9983" s="1">
        <v>561495</v>
      </c>
      <c r="F9983" s="1">
        <v>133094</v>
      </c>
      <c r="N9983">
        <f t="shared" si="776"/>
        <v>0.23703505819286014</v>
      </c>
      <c r="S9983">
        <f t="shared" si="777"/>
        <v>7.5721089808688493</v>
      </c>
      <c r="T9983">
        <f t="shared" si="778"/>
        <v>0.97948371154074443</v>
      </c>
      <c r="U9983">
        <f t="shared" si="779"/>
        <v>0.6885449977280218</v>
      </c>
      <c r="V9983">
        <f t="shared" si="780"/>
        <v>0.61233704606020711</v>
      </c>
    </row>
    <row r="9984" spans="1:22" ht="12.75" x14ac:dyDescent="0.2">
      <c r="A9984" s="1" t="s">
        <v>1698</v>
      </c>
      <c r="B9984" s="1" t="s">
        <v>5</v>
      </c>
      <c r="C9984" s="1" t="s">
        <v>2919</v>
      </c>
      <c r="D9984" s="1" t="s">
        <v>891</v>
      </c>
      <c r="E9984" s="1">
        <v>1383973</v>
      </c>
      <c r="F9984" s="1">
        <v>331323</v>
      </c>
      <c r="N9984">
        <f t="shared" si="776"/>
        <v>0.23939990158767549</v>
      </c>
      <c r="S9984">
        <f t="shared" si="777"/>
        <v>7.6476541430265081</v>
      </c>
      <c r="T9984">
        <f t="shared" si="778"/>
        <v>0.98925579168460953</v>
      </c>
      <c r="U9984">
        <f t="shared" si="779"/>
        <v>0.69541445029898041</v>
      </c>
      <c r="V9984">
        <f t="shared" si="780"/>
        <v>0.61844618970257081</v>
      </c>
    </row>
    <row r="9985" spans="1:22" ht="12.75" x14ac:dyDescent="0.2">
      <c r="A9985" s="1" t="s">
        <v>1699</v>
      </c>
      <c r="B9985" s="1" t="s">
        <v>5</v>
      </c>
      <c r="C9985" s="1" t="s">
        <v>2919</v>
      </c>
      <c r="D9985" s="1" t="s">
        <v>891</v>
      </c>
      <c r="E9985" s="1">
        <v>654176</v>
      </c>
      <c r="F9985" s="1">
        <v>155009</v>
      </c>
      <c r="N9985">
        <f t="shared" si="776"/>
        <v>0.23695305238957101</v>
      </c>
      <c r="S9985">
        <f t="shared" si="777"/>
        <v>7.569489297163396</v>
      </c>
      <c r="T9985">
        <f t="shared" si="778"/>
        <v>0.97914484458500417</v>
      </c>
      <c r="U9985">
        <f t="shared" si="779"/>
        <v>0.68830678534682443</v>
      </c>
      <c r="V9985">
        <f t="shared" si="780"/>
        <v>0.61212519895316442</v>
      </c>
    </row>
    <row r="9986" spans="1:22" ht="12.75" x14ac:dyDescent="0.2">
      <c r="A9986" s="1" t="s">
        <v>1700</v>
      </c>
      <c r="B9986" s="1" t="s">
        <v>5</v>
      </c>
      <c r="C9986" s="1" t="s">
        <v>2919</v>
      </c>
      <c r="D9986" s="1" t="s">
        <v>891</v>
      </c>
      <c r="E9986" s="1">
        <v>654845</v>
      </c>
      <c r="F9986" s="1">
        <v>155068</v>
      </c>
      <c r="N9986">
        <f t="shared" si="776"/>
        <v>0.23680107506356465</v>
      </c>
      <c r="S9986">
        <f t="shared" si="777"/>
        <v>7.5646343660662216</v>
      </c>
      <c r="T9986">
        <f t="shared" si="778"/>
        <v>0.97851683910563914</v>
      </c>
      <c r="U9986">
        <f t="shared" si="779"/>
        <v>0.68786531804495121</v>
      </c>
      <c r="V9986">
        <f t="shared" si="780"/>
        <v>0.61173259311846484</v>
      </c>
    </row>
    <row r="9987" spans="1:22" ht="12.75" x14ac:dyDescent="0.2">
      <c r="A9987" s="1" t="s">
        <v>1701</v>
      </c>
      <c r="B9987" s="1" t="s">
        <v>5</v>
      </c>
      <c r="C9987" s="1" t="s">
        <v>2919</v>
      </c>
      <c r="D9987" s="1" t="s">
        <v>891</v>
      </c>
      <c r="E9987" s="1">
        <v>643014</v>
      </c>
      <c r="F9987" s="1">
        <v>171423</v>
      </c>
      <c r="N9987">
        <f t="shared" ref="N9987:N10050" si="781">F9987/E9987</f>
        <v>0.26659295131987792</v>
      </c>
      <c r="S9987">
        <f t="shared" ref="S9987:S10050" si="782">N9987/0.031303704</f>
        <v>8.5163388754211926</v>
      </c>
      <c r="T9987">
        <f t="shared" ref="T9987:T10050" si="783">N9987/0.242</f>
        <v>1.1016237657846195</v>
      </c>
      <c r="U9987">
        <f t="shared" ref="U9987:U10050" si="784">N9987/0.344255</f>
        <v>0.77440545909246905</v>
      </c>
      <c r="V9987">
        <f t="shared" ref="V9987:V10050" si="785">N9987/0.387099</f>
        <v>0.68869449758299017</v>
      </c>
    </row>
    <row r="9988" spans="1:22" ht="12.75" x14ac:dyDescent="0.2">
      <c r="A9988" s="1" t="s">
        <v>1702</v>
      </c>
      <c r="B9988" s="1" t="s">
        <v>5</v>
      </c>
      <c r="C9988" s="1" t="s">
        <v>2919</v>
      </c>
      <c r="D9988" s="1" t="s">
        <v>891</v>
      </c>
      <c r="E9988" s="1">
        <v>1162809</v>
      </c>
      <c r="F9988" s="1">
        <v>298261</v>
      </c>
      <c r="N9988">
        <f t="shared" si="781"/>
        <v>0.25650042268334694</v>
      </c>
      <c r="S9988">
        <f t="shared" si="782"/>
        <v>8.1939320242533249</v>
      </c>
      <c r="T9988">
        <f t="shared" si="783"/>
        <v>1.0599191019973013</v>
      </c>
      <c r="U9988">
        <f t="shared" si="784"/>
        <v>0.74508844514486927</v>
      </c>
      <c r="V9988">
        <f t="shared" si="785"/>
        <v>0.66262228185385885</v>
      </c>
    </row>
    <row r="9989" spans="1:22" ht="12.75" x14ac:dyDescent="0.2">
      <c r="A9989" s="1" t="s">
        <v>1703</v>
      </c>
      <c r="B9989" s="1" t="s">
        <v>5</v>
      </c>
      <c r="C9989" s="1" t="s">
        <v>2919</v>
      </c>
      <c r="D9989" s="1" t="s">
        <v>891</v>
      </c>
      <c r="E9989" s="1">
        <v>655095</v>
      </c>
      <c r="F9989" s="1">
        <v>155151</v>
      </c>
      <c r="N9989">
        <f t="shared" si="781"/>
        <v>0.23683740526183225</v>
      </c>
      <c r="S9989">
        <f t="shared" si="782"/>
        <v>7.5657949379355314</v>
      </c>
      <c r="T9989">
        <f t="shared" si="783"/>
        <v>0.9786669638918688</v>
      </c>
      <c r="U9989">
        <f t="shared" si="784"/>
        <v>0.68797085085716192</v>
      </c>
      <c r="V9989">
        <f t="shared" si="785"/>
        <v>0.61182644559100441</v>
      </c>
    </row>
    <row r="9990" spans="1:22" ht="12.75" x14ac:dyDescent="0.2">
      <c r="A9990" s="1" t="s">
        <v>1704</v>
      </c>
      <c r="B9990" s="1" t="s">
        <v>5</v>
      </c>
      <c r="C9990" s="1" t="s">
        <v>2919</v>
      </c>
      <c r="D9990" s="1" t="s">
        <v>891</v>
      </c>
      <c r="E9990" s="1">
        <v>654913</v>
      </c>
      <c r="F9990" s="1">
        <v>155233</v>
      </c>
      <c r="N9990">
        <f t="shared" si="781"/>
        <v>0.23702842973036115</v>
      </c>
      <c r="S9990">
        <f t="shared" si="782"/>
        <v>7.5718972339618702</v>
      </c>
      <c r="T9990">
        <f t="shared" si="783"/>
        <v>0.9794563211998395</v>
      </c>
      <c r="U9990">
        <f t="shared" si="784"/>
        <v>0.68852574321465532</v>
      </c>
      <c r="V9990">
        <f t="shared" si="785"/>
        <v>0.61231992263054447</v>
      </c>
    </row>
    <row r="9991" spans="1:22" ht="12.75" x14ac:dyDescent="0.2">
      <c r="A9991" s="1" t="s">
        <v>1705</v>
      </c>
      <c r="B9991" s="1" t="s">
        <v>5</v>
      </c>
      <c r="C9991" s="1" t="s">
        <v>2919</v>
      </c>
      <c r="D9991" s="1" t="s">
        <v>891</v>
      </c>
      <c r="E9991" s="1">
        <v>473460</v>
      </c>
      <c r="F9991" s="1">
        <v>117667</v>
      </c>
      <c r="N9991">
        <f t="shared" si="781"/>
        <v>0.24852574663118321</v>
      </c>
      <c r="S9991">
        <f t="shared" si="782"/>
        <v>7.9391801887464561</v>
      </c>
      <c r="T9991">
        <f t="shared" si="783"/>
        <v>1.0269658951701786</v>
      </c>
      <c r="U9991">
        <f t="shared" si="784"/>
        <v>0.72192341906779345</v>
      </c>
      <c r="V9991">
        <f t="shared" si="785"/>
        <v>0.64202115384225533</v>
      </c>
    </row>
    <row r="9992" spans="1:22" ht="12.75" x14ac:dyDescent="0.2">
      <c r="A9992" s="1" t="s">
        <v>1706</v>
      </c>
      <c r="B9992" s="1" t="s">
        <v>5</v>
      </c>
      <c r="C9992" s="1" t="s">
        <v>2919</v>
      </c>
      <c r="D9992" s="1" t="s">
        <v>891</v>
      </c>
      <c r="E9992" s="1">
        <v>473460</v>
      </c>
      <c r="F9992" s="1">
        <v>117667</v>
      </c>
      <c r="N9992">
        <f t="shared" si="781"/>
        <v>0.24852574663118321</v>
      </c>
      <c r="S9992">
        <f t="shared" si="782"/>
        <v>7.9391801887464561</v>
      </c>
      <c r="T9992">
        <f t="shared" si="783"/>
        <v>1.0269658951701786</v>
      </c>
      <c r="U9992">
        <f t="shared" si="784"/>
        <v>0.72192341906779345</v>
      </c>
      <c r="V9992">
        <f t="shared" si="785"/>
        <v>0.64202115384225533</v>
      </c>
    </row>
    <row r="9993" spans="1:22" ht="12.75" x14ac:dyDescent="0.2">
      <c r="A9993" s="1" t="s">
        <v>1707</v>
      </c>
      <c r="B9993" s="1" t="s">
        <v>5</v>
      </c>
      <c r="C9993" s="1" t="s">
        <v>2919</v>
      </c>
      <c r="D9993" s="1" t="s">
        <v>891</v>
      </c>
      <c r="E9993" s="1">
        <v>1053410</v>
      </c>
      <c r="F9993" s="1">
        <v>272990</v>
      </c>
      <c r="N9993">
        <f t="shared" si="781"/>
        <v>0.25914885941846005</v>
      </c>
      <c r="S9993">
        <f t="shared" si="782"/>
        <v>8.2785366044369706</v>
      </c>
      <c r="T9993">
        <f t="shared" si="783"/>
        <v>1.0708630554481822</v>
      </c>
      <c r="U9993">
        <f t="shared" si="784"/>
        <v>0.7527816863036414</v>
      </c>
      <c r="V9993">
        <f t="shared" si="785"/>
        <v>0.66946403741280669</v>
      </c>
    </row>
    <row r="9994" spans="1:22" ht="12.75" x14ac:dyDescent="0.2">
      <c r="A9994" s="1" t="s">
        <v>1708</v>
      </c>
      <c r="B9994" s="1" t="s">
        <v>5</v>
      </c>
      <c r="C9994" s="1" t="s">
        <v>2919</v>
      </c>
      <c r="D9994" s="1" t="s">
        <v>891</v>
      </c>
      <c r="E9994" s="1">
        <v>388837</v>
      </c>
      <c r="F9994" s="1">
        <v>110578</v>
      </c>
      <c r="N9994">
        <f t="shared" si="781"/>
        <v>0.2843813731717918</v>
      </c>
      <c r="S9994">
        <f t="shared" si="782"/>
        <v>9.0845918160928107</v>
      </c>
      <c r="T9994">
        <f t="shared" si="783"/>
        <v>1.1751296412057513</v>
      </c>
      <c r="U9994">
        <f t="shared" si="784"/>
        <v>0.82607768419279837</v>
      </c>
      <c r="V9994">
        <f t="shared" si="785"/>
        <v>0.7346476564697707</v>
      </c>
    </row>
    <row r="9995" spans="1:22" ht="12.75" x14ac:dyDescent="0.2">
      <c r="A9995" s="1" t="s">
        <v>1709</v>
      </c>
      <c r="B9995" s="1" t="s">
        <v>5</v>
      </c>
      <c r="C9995" s="1" t="s">
        <v>2919</v>
      </c>
      <c r="D9995" s="1" t="s">
        <v>891</v>
      </c>
      <c r="E9995" s="1">
        <v>1501799</v>
      </c>
      <c r="F9995" s="1">
        <v>396674</v>
      </c>
      <c r="N9995">
        <f t="shared" si="781"/>
        <v>0.2641325503612667</v>
      </c>
      <c r="S9995">
        <f t="shared" si="782"/>
        <v>8.4377411171938856</v>
      </c>
      <c r="T9995">
        <f t="shared" si="783"/>
        <v>1.0914568196746559</v>
      </c>
      <c r="U9995">
        <f t="shared" si="784"/>
        <v>0.76725842866847749</v>
      </c>
      <c r="V9995">
        <f t="shared" si="785"/>
        <v>0.68233849832024029</v>
      </c>
    </row>
    <row r="9996" spans="1:22" ht="12.75" x14ac:dyDescent="0.2">
      <c r="A9996" s="1" t="s">
        <v>1710</v>
      </c>
      <c r="B9996" s="1" t="s">
        <v>5</v>
      </c>
      <c r="C9996" s="1" t="s">
        <v>2919</v>
      </c>
      <c r="D9996" s="1" t="s">
        <v>891</v>
      </c>
      <c r="E9996" s="1">
        <v>9763</v>
      </c>
      <c r="F9996" s="1">
        <v>3760</v>
      </c>
      <c r="N9996">
        <f t="shared" si="781"/>
        <v>0.3851275222779883</v>
      </c>
      <c r="S9996">
        <f t="shared" si="782"/>
        <v>12.30293776985587</v>
      </c>
      <c r="T9996">
        <f t="shared" si="783"/>
        <v>1.5914360424710261</v>
      </c>
      <c r="U9996">
        <f t="shared" si="784"/>
        <v>1.11872746155608</v>
      </c>
      <c r="V9996">
        <f t="shared" si="785"/>
        <v>0.99490704516929329</v>
      </c>
    </row>
    <row r="9997" spans="1:22" ht="12.75" x14ac:dyDescent="0.2">
      <c r="A9997" s="1" t="s">
        <v>1711</v>
      </c>
      <c r="B9997" s="1" t="s">
        <v>5</v>
      </c>
      <c r="C9997" s="1" t="s">
        <v>2919</v>
      </c>
      <c r="D9997" s="1" t="s">
        <v>891</v>
      </c>
      <c r="E9997" s="1">
        <v>411028</v>
      </c>
      <c r="F9997" s="1">
        <v>94388</v>
      </c>
      <c r="N9997">
        <f t="shared" si="781"/>
        <v>0.22963885672022344</v>
      </c>
      <c r="S9997">
        <f t="shared" si="782"/>
        <v>7.3358365744904637</v>
      </c>
      <c r="T9997">
        <f t="shared" si="783"/>
        <v>0.94892089553811343</v>
      </c>
      <c r="U9997">
        <f t="shared" si="784"/>
        <v>0.66706033818019628</v>
      </c>
      <c r="V9997">
        <f t="shared" si="785"/>
        <v>0.59323030211967331</v>
      </c>
    </row>
    <row r="9998" spans="1:22" ht="12.75" x14ac:dyDescent="0.2">
      <c r="A9998" s="1" t="s">
        <v>1712</v>
      </c>
      <c r="B9998" s="1" t="s">
        <v>5</v>
      </c>
      <c r="C9998" s="1" t="s">
        <v>2919</v>
      </c>
      <c r="D9998" s="1" t="s">
        <v>891</v>
      </c>
      <c r="E9998" s="1">
        <v>1053410</v>
      </c>
      <c r="F9998" s="1">
        <v>272990</v>
      </c>
      <c r="N9998">
        <f t="shared" si="781"/>
        <v>0.25914885941846005</v>
      </c>
      <c r="S9998">
        <f t="shared" si="782"/>
        <v>8.2785366044369706</v>
      </c>
      <c r="T9998">
        <f t="shared" si="783"/>
        <v>1.0708630554481822</v>
      </c>
      <c r="U9998">
        <f t="shared" si="784"/>
        <v>0.7527816863036414</v>
      </c>
      <c r="V9998">
        <f t="shared" si="785"/>
        <v>0.66946403741280669</v>
      </c>
    </row>
    <row r="9999" spans="1:22" ht="12.75" x14ac:dyDescent="0.2">
      <c r="A9999" s="1" t="s">
        <v>1713</v>
      </c>
      <c r="B9999" s="1" t="s">
        <v>5</v>
      </c>
      <c r="C9999" s="1" t="s">
        <v>2919</v>
      </c>
      <c r="D9999" s="1" t="s">
        <v>891</v>
      </c>
      <c r="E9999" s="1">
        <v>148362</v>
      </c>
      <c r="F9999" s="1">
        <v>32715</v>
      </c>
      <c r="N9999">
        <f t="shared" si="781"/>
        <v>0.22050794677882476</v>
      </c>
      <c r="S9999">
        <f t="shared" si="782"/>
        <v>7.0441487300935615</v>
      </c>
      <c r="T9999">
        <f t="shared" si="783"/>
        <v>0.91118986272241642</v>
      </c>
      <c r="U9999">
        <f t="shared" si="784"/>
        <v>0.64053665677717031</v>
      </c>
      <c r="V9999">
        <f t="shared" si="785"/>
        <v>0.56964225373567168</v>
      </c>
    </row>
    <row r="10000" spans="1:22" ht="12.75" x14ac:dyDescent="0.2">
      <c r="A10000" s="1" t="s">
        <v>1714</v>
      </c>
      <c r="B10000" s="1" t="s">
        <v>5</v>
      </c>
      <c r="C10000" s="1" t="s">
        <v>2919</v>
      </c>
      <c r="D10000" s="1" t="s">
        <v>891</v>
      </c>
      <c r="E10000" s="1">
        <v>1000271</v>
      </c>
      <c r="F10000" s="1">
        <v>278860</v>
      </c>
      <c r="N10000">
        <f t="shared" si="781"/>
        <v>0.27878444941420877</v>
      </c>
      <c r="S10000">
        <f t="shared" si="782"/>
        <v>8.9057975188561951</v>
      </c>
      <c r="T10000">
        <f t="shared" si="783"/>
        <v>1.1520018570835073</v>
      </c>
      <c r="U10000">
        <f t="shared" si="784"/>
        <v>0.80981960876155401</v>
      </c>
      <c r="V10000">
        <f t="shared" si="785"/>
        <v>0.72018901989984152</v>
      </c>
    </row>
    <row r="10001" spans="1:22" ht="12.75" x14ac:dyDescent="0.2">
      <c r="A10001" s="1" t="s">
        <v>1715</v>
      </c>
      <c r="B10001" s="1" t="s">
        <v>5</v>
      </c>
      <c r="C10001" s="1" t="s">
        <v>2919</v>
      </c>
      <c r="D10001" s="1" t="s">
        <v>891</v>
      </c>
      <c r="E10001" s="1">
        <v>733321</v>
      </c>
      <c r="F10001" s="1">
        <v>199255</v>
      </c>
      <c r="N10001">
        <f t="shared" si="781"/>
        <v>0.27171593340433453</v>
      </c>
      <c r="S10001">
        <f t="shared" si="782"/>
        <v>8.6799930578290194</v>
      </c>
      <c r="T10001">
        <f t="shared" si="783"/>
        <v>1.1227931132410518</v>
      </c>
      <c r="U10001">
        <f t="shared" si="784"/>
        <v>0.78928681763325015</v>
      </c>
      <c r="V10001">
        <f t="shared" si="785"/>
        <v>0.70192879187064428</v>
      </c>
    </row>
    <row r="10002" spans="1:22" ht="12.75" x14ac:dyDescent="0.2">
      <c r="A10002" s="1" t="s">
        <v>1716</v>
      </c>
      <c r="B10002" s="1" t="s">
        <v>5</v>
      </c>
      <c r="C10002" s="1" t="s">
        <v>2919</v>
      </c>
      <c r="D10002" s="1" t="s">
        <v>891</v>
      </c>
      <c r="E10002" s="1">
        <v>699895</v>
      </c>
      <c r="F10002" s="1">
        <v>189992</v>
      </c>
      <c r="N10002">
        <f t="shared" si="781"/>
        <v>0.2714578615363733</v>
      </c>
      <c r="S10002">
        <f t="shared" si="782"/>
        <v>8.671748925825943</v>
      </c>
      <c r="T10002">
        <f t="shared" si="783"/>
        <v>1.1217267005635261</v>
      </c>
      <c r="U10002">
        <f t="shared" si="784"/>
        <v>0.78853716441699706</v>
      </c>
      <c r="V10002">
        <f t="shared" si="785"/>
        <v>0.70126211004516492</v>
      </c>
    </row>
    <row r="10003" spans="1:22" ht="12.75" x14ac:dyDescent="0.2">
      <c r="A10003" s="1" t="s">
        <v>1717</v>
      </c>
      <c r="B10003" s="1" t="s">
        <v>5</v>
      </c>
      <c r="C10003" s="1" t="s">
        <v>2919</v>
      </c>
      <c r="D10003" s="1" t="s">
        <v>891</v>
      </c>
      <c r="E10003" s="1">
        <v>1091274</v>
      </c>
      <c r="F10003" s="1">
        <v>282851</v>
      </c>
      <c r="N10003">
        <f t="shared" si="781"/>
        <v>0.25919338314667079</v>
      </c>
      <c r="S10003">
        <f t="shared" si="782"/>
        <v>8.2799589194515377</v>
      </c>
      <c r="T10003">
        <f t="shared" si="783"/>
        <v>1.0710470377961603</v>
      </c>
      <c r="U10003">
        <f t="shared" si="784"/>
        <v>0.7529110198738459</v>
      </c>
      <c r="V10003">
        <f t="shared" si="785"/>
        <v>0.66957905638265858</v>
      </c>
    </row>
    <row r="10004" spans="1:22" ht="12.75" x14ac:dyDescent="0.2">
      <c r="A10004" s="1" t="s">
        <v>1718</v>
      </c>
      <c r="B10004" s="1" t="s">
        <v>5</v>
      </c>
      <c r="C10004" s="1" t="s">
        <v>2919</v>
      </c>
      <c r="D10004" s="1" t="s">
        <v>891</v>
      </c>
      <c r="E10004" s="1">
        <v>165905</v>
      </c>
      <c r="F10004" s="1">
        <v>42730</v>
      </c>
      <c r="N10004">
        <f t="shared" si="781"/>
        <v>0.25755703565293392</v>
      </c>
      <c r="S10004">
        <f t="shared" si="782"/>
        <v>8.2276856327587904</v>
      </c>
      <c r="T10004">
        <f t="shared" si="783"/>
        <v>1.0642852712931155</v>
      </c>
      <c r="U10004">
        <f t="shared" si="784"/>
        <v>0.74815771928638342</v>
      </c>
      <c r="V10004">
        <f t="shared" si="785"/>
        <v>0.66535184966361038</v>
      </c>
    </row>
    <row r="10005" spans="1:22" ht="12.75" x14ac:dyDescent="0.2">
      <c r="A10005" s="1" t="s">
        <v>1719</v>
      </c>
      <c r="B10005" s="1" t="s">
        <v>5</v>
      </c>
      <c r="C10005" s="1" t="s">
        <v>2919</v>
      </c>
      <c r="D10005" s="1" t="s">
        <v>891</v>
      </c>
      <c r="E10005" s="1">
        <v>318490</v>
      </c>
      <c r="F10005" s="1">
        <v>82101</v>
      </c>
      <c r="N10005">
        <f t="shared" si="781"/>
        <v>0.25778203397280919</v>
      </c>
      <c r="S10005">
        <f t="shared" si="782"/>
        <v>8.2348732269129936</v>
      </c>
      <c r="T10005">
        <f t="shared" si="783"/>
        <v>1.065215016416567</v>
      </c>
      <c r="U10005">
        <f t="shared" si="784"/>
        <v>0.7488112996842724</v>
      </c>
      <c r="V10005">
        <f t="shared" si="785"/>
        <v>0.66593309198114481</v>
      </c>
    </row>
    <row r="10006" spans="1:22" ht="12.75" x14ac:dyDescent="0.2">
      <c r="A10006" s="1" t="s">
        <v>1720</v>
      </c>
      <c r="B10006" s="1" t="s">
        <v>5</v>
      </c>
      <c r="C10006" s="1" t="s">
        <v>2919</v>
      </c>
      <c r="D10006" s="1" t="s">
        <v>891</v>
      </c>
      <c r="E10006" s="1">
        <v>408163</v>
      </c>
      <c r="F10006" s="1">
        <v>102654</v>
      </c>
      <c r="N10006">
        <f t="shared" si="781"/>
        <v>0.25150246347660127</v>
      </c>
      <c r="S10006">
        <f t="shared" si="782"/>
        <v>8.034271710357384</v>
      </c>
      <c r="T10006">
        <f t="shared" si="783"/>
        <v>1.0392663780024847</v>
      </c>
      <c r="U10006">
        <f t="shared" si="784"/>
        <v>0.73057025599221881</v>
      </c>
      <c r="V10006">
        <f t="shared" si="785"/>
        <v>0.64971096147652474</v>
      </c>
    </row>
    <row r="10007" spans="1:22" ht="12.75" x14ac:dyDescent="0.2">
      <c r="A10007" s="1" t="s">
        <v>1721</v>
      </c>
      <c r="B10007" s="1" t="s">
        <v>5</v>
      </c>
      <c r="C10007" s="1" t="s">
        <v>2919</v>
      </c>
      <c r="D10007" s="1" t="s">
        <v>891</v>
      </c>
      <c r="E10007" s="1">
        <v>656578</v>
      </c>
      <c r="F10007" s="1">
        <v>158117</v>
      </c>
      <c r="N10007">
        <f t="shared" si="781"/>
        <v>0.2408198264334169</v>
      </c>
      <c r="S10007">
        <f t="shared" si="782"/>
        <v>7.6930137862732435</v>
      </c>
      <c r="T10007">
        <f t="shared" si="783"/>
        <v>0.99512324972486321</v>
      </c>
      <c r="U10007">
        <f t="shared" si="784"/>
        <v>0.69953908130141007</v>
      </c>
      <c r="V10007">
        <f t="shared" si="785"/>
        <v>0.62211430779572374</v>
      </c>
    </row>
    <row r="10008" spans="1:22" ht="12.75" x14ac:dyDescent="0.2">
      <c r="A10008" s="1" t="s">
        <v>1722</v>
      </c>
      <c r="B10008" s="1" t="s">
        <v>5</v>
      </c>
      <c r="C10008" s="1" t="s">
        <v>2919</v>
      </c>
      <c r="D10008" s="1" t="s">
        <v>891</v>
      </c>
      <c r="E10008" s="1">
        <v>165905</v>
      </c>
      <c r="F10008" s="1">
        <v>42730</v>
      </c>
      <c r="N10008">
        <f t="shared" si="781"/>
        <v>0.25755703565293392</v>
      </c>
      <c r="S10008">
        <f t="shared" si="782"/>
        <v>8.2276856327587904</v>
      </c>
      <c r="T10008">
        <f t="shared" si="783"/>
        <v>1.0642852712931155</v>
      </c>
      <c r="U10008">
        <f t="shared" si="784"/>
        <v>0.74815771928638342</v>
      </c>
      <c r="V10008">
        <f t="shared" si="785"/>
        <v>0.66535184966361038</v>
      </c>
    </row>
    <row r="10009" spans="1:22" ht="12.75" x14ac:dyDescent="0.2">
      <c r="A10009" s="1" t="s">
        <v>1723</v>
      </c>
      <c r="B10009" s="1" t="s">
        <v>5</v>
      </c>
      <c r="C10009" s="1" t="s">
        <v>2919</v>
      </c>
      <c r="D10009" s="1" t="s">
        <v>891</v>
      </c>
      <c r="E10009" s="1">
        <v>1071404</v>
      </c>
      <c r="F10009" s="1">
        <v>274657</v>
      </c>
      <c r="N10009">
        <f t="shared" si="781"/>
        <v>0.25635241234865652</v>
      </c>
      <c r="S10009">
        <f t="shared" si="782"/>
        <v>8.1892038190961838</v>
      </c>
      <c r="T10009">
        <f t="shared" si="783"/>
        <v>1.0593074890440353</v>
      </c>
      <c r="U10009">
        <f t="shared" si="784"/>
        <v>0.7446585012524336</v>
      </c>
      <c r="V10009">
        <f t="shared" si="785"/>
        <v>0.66223992402113285</v>
      </c>
    </row>
    <row r="10010" spans="1:22" ht="12.75" x14ac:dyDescent="0.2">
      <c r="A10010" s="1" t="s">
        <v>1724</v>
      </c>
      <c r="B10010" s="1" t="s">
        <v>5</v>
      </c>
      <c r="C10010" s="1" t="s">
        <v>2919</v>
      </c>
      <c r="D10010" s="1" t="s">
        <v>891</v>
      </c>
      <c r="E10010" s="1">
        <v>348815</v>
      </c>
      <c r="F10010" s="1">
        <v>82678</v>
      </c>
      <c r="N10010">
        <f t="shared" si="781"/>
        <v>0.23702535728108023</v>
      </c>
      <c r="S10010">
        <f t="shared" si="782"/>
        <v>7.5717990842578953</v>
      </c>
      <c r="T10010">
        <f t="shared" si="783"/>
        <v>0.97944362512843075</v>
      </c>
      <c r="U10010">
        <f t="shared" si="784"/>
        <v>0.68851681829190647</v>
      </c>
      <c r="V10010">
        <f t="shared" si="785"/>
        <v>0.61231198551554056</v>
      </c>
    </row>
    <row r="10011" spans="1:22" ht="12.75" x14ac:dyDescent="0.2">
      <c r="A10011" s="1" t="s">
        <v>1725</v>
      </c>
      <c r="B10011" s="1" t="s">
        <v>5</v>
      </c>
      <c r="C10011" s="1" t="s">
        <v>2919</v>
      </c>
      <c r="D10011" s="1" t="s">
        <v>891</v>
      </c>
      <c r="E10011" s="1">
        <v>1229796</v>
      </c>
      <c r="F10011" s="1">
        <v>321185</v>
      </c>
      <c r="N10011">
        <f t="shared" si="781"/>
        <v>0.26116933214939714</v>
      </c>
      <c r="S10011">
        <f t="shared" si="782"/>
        <v>8.3430808108010837</v>
      </c>
      <c r="T10011">
        <f t="shared" si="783"/>
        <v>1.0792121163198229</v>
      </c>
      <c r="U10011">
        <f t="shared" si="784"/>
        <v>0.75865080289145304</v>
      </c>
      <c r="V10011">
        <f t="shared" si="785"/>
        <v>0.67468356195546131</v>
      </c>
    </row>
    <row r="10012" spans="1:22" ht="12.75" x14ac:dyDescent="0.2">
      <c r="A10012" s="1" t="s">
        <v>1726</v>
      </c>
      <c r="B10012" s="1" t="s">
        <v>5</v>
      </c>
      <c r="C10012" s="1" t="s">
        <v>2919</v>
      </c>
      <c r="D10012" s="1" t="s">
        <v>891</v>
      </c>
      <c r="E10012" s="1">
        <v>502559</v>
      </c>
      <c r="F10012" s="1">
        <v>133458</v>
      </c>
      <c r="N10012">
        <f t="shared" si="781"/>
        <v>0.2655568798887295</v>
      </c>
      <c r="S10012">
        <f t="shared" si="782"/>
        <v>8.4832414684450601</v>
      </c>
      <c r="T10012">
        <f t="shared" si="783"/>
        <v>1.0973424788790476</v>
      </c>
      <c r="U10012">
        <f t="shared" si="784"/>
        <v>0.7713958544937024</v>
      </c>
      <c r="V10012">
        <f t="shared" si="785"/>
        <v>0.68601799510907924</v>
      </c>
    </row>
    <row r="10013" spans="1:22" ht="12.75" x14ac:dyDescent="0.2">
      <c r="A10013" s="1" t="s">
        <v>1727</v>
      </c>
      <c r="B10013" s="1" t="s">
        <v>5</v>
      </c>
      <c r="C10013" s="1" t="s">
        <v>2919</v>
      </c>
      <c r="D10013" s="1" t="s">
        <v>891</v>
      </c>
      <c r="E10013" s="1">
        <v>1097188</v>
      </c>
      <c r="F10013" s="1">
        <v>289757</v>
      </c>
      <c r="N10013">
        <f t="shared" si="781"/>
        <v>0.26409056606525044</v>
      </c>
      <c r="S10013">
        <f t="shared" si="782"/>
        <v>8.4363999245983941</v>
      </c>
      <c r="T10013">
        <f t="shared" si="783"/>
        <v>1.0912833308481424</v>
      </c>
      <c r="U10013">
        <f t="shared" si="784"/>
        <v>0.76713647170048493</v>
      </c>
      <c r="V10013">
        <f t="shared" si="785"/>
        <v>0.68223003951250305</v>
      </c>
    </row>
    <row r="10014" spans="1:22" ht="12.75" x14ac:dyDescent="0.2">
      <c r="A10014" s="1" t="s">
        <v>1728</v>
      </c>
      <c r="B10014" s="1" t="s">
        <v>5</v>
      </c>
      <c r="C10014" s="1" t="s">
        <v>2919</v>
      </c>
      <c r="D10014" s="1" t="s">
        <v>891</v>
      </c>
      <c r="E10014" s="1">
        <v>556723</v>
      </c>
      <c r="F10014" s="1">
        <v>166954</v>
      </c>
      <c r="N10014">
        <f t="shared" si="781"/>
        <v>0.2998870174215903</v>
      </c>
      <c r="S10014">
        <f t="shared" si="782"/>
        <v>9.579921194680038</v>
      </c>
      <c r="T10014">
        <f t="shared" si="783"/>
        <v>1.2392025513288856</v>
      </c>
      <c r="U10014">
        <f t="shared" si="784"/>
        <v>0.87111884336201451</v>
      </c>
      <c r="V10014">
        <f t="shared" si="785"/>
        <v>0.77470367379298388</v>
      </c>
    </row>
    <row r="10015" spans="1:22" ht="12.75" x14ac:dyDescent="0.2">
      <c r="A10015" s="1" t="s">
        <v>1729</v>
      </c>
      <c r="B10015" s="1" t="s">
        <v>5</v>
      </c>
      <c r="C10015" s="1" t="s">
        <v>2919</v>
      </c>
      <c r="D10015" s="1" t="s">
        <v>891</v>
      </c>
      <c r="E10015" s="1">
        <v>656578</v>
      </c>
      <c r="F10015" s="1">
        <v>158117</v>
      </c>
      <c r="N10015">
        <f t="shared" si="781"/>
        <v>0.2408198264334169</v>
      </c>
      <c r="S10015">
        <f t="shared" si="782"/>
        <v>7.6930137862732435</v>
      </c>
      <c r="T10015">
        <f t="shared" si="783"/>
        <v>0.99512324972486321</v>
      </c>
      <c r="U10015">
        <f t="shared" si="784"/>
        <v>0.69953908130141007</v>
      </c>
      <c r="V10015">
        <f t="shared" si="785"/>
        <v>0.62211430779572374</v>
      </c>
    </row>
    <row r="10016" spans="1:22" ht="12.75" x14ac:dyDescent="0.2">
      <c r="A10016" s="1" t="s">
        <v>1730</v>
      </c>
      <c r="B10016" s="1" t="s">
        <v>5</v>
      </c>
      <c r="C10016" s="1" t="s">
        <v>2919</v>
      </c>
      <c r="D10016" s="1" t="s">
        <v>891</v>
      </c>
      <c r="E10016" s="1">
        <v>421697</v>
      </c>
      <c r="F10016" s="1">
        <v>102901</v>
      </c>
      <c r="N10016">
        <f t="shared" si="781"/>
        <v>0.24401643834317058</v>
      </c>
      <c r="S10016">
        <f t="shared" si="782"/>
        <v>7.7951298780224398</v>
      </c>
      <c r="T10016">
        <f t="shared" si="783"/>
        <v>1.0083323898478123</v>
      </c>
      <c r="U10016">
        <f t="shared" si="784"/>
        <v>0.70882467456731379</v>
      </c>
      <c r="V10016">
        <f t="shared" si="785"/>
        <v>0.63037217441318771</v>
      </c>
    </row>
    <row r="10017" spans="1:22" ht="12.75" x14ac:dyDescent="0.2">
      <c r="A10017" s="1" t="s">
        <v>1731</v>
      </c>
      <c r="B10017" s="1" t="s">
        <v>5</v>
      </c>
      <c r="C10017" s="1" t="s">
        <v>2919</v>
      </c>
      <c r="D10017" s="1" t="s">
        <v>891</v>
      </c>
      <c r="E10017" s="1">
        <v>244086</v>
      </c>
      <c r="F10017" s="1">
        <v>60100</v>
      </c>
      <c r="N10017">
        <f t="shared" si="781"/>
        <v>0.24622469129732963</v>
      </c>
      <c r="S10017">
        <f t="shared" si="782"/>
        <v>7.8656727426674369</v>
      </c>
      <c r="T10017">
        <f t="shared" si="783"/>
        <v>1.0174574020550811</v>
      </c>
      <c r="U10017">
        <f t="shared" si="784"/>
        <v>0.71523925955274326</v>
      </c>
      <c r="V10017">
        <f t="shared" si="785"/>
        <v>0.63607679507652981</v>
      </c>
    </row>
    <row r="10018" spans="1:22" ht="12.75" x14ac:dyDescent="0.2">
      <c r="A10018" s="1" t="s">
        <v>1732</v>
      </c>
      <c r="B10018" s="1" t="s">
        <v>5</v>
      </c>
      <c r="C10018" s="1" t="s">
        <v>2919</v>
      </c>
      <c r="D10018" s="1" t="s">
        <v>891</v>
      </c>
      <c r="E10018" s="1">
        <v>902298</v>
      </c>
      <c r="F10018" s="1">
        <v>231062</v>
      </c>
      <c r="N10018">
        <f t="shared" si="781"/>
        <v>0.25608169363115069</v>
      </c>
      <c r="S10018">
        <f t="shared" si="782"/>
        <v>8.1805556822013994</v>
      </c>
      <c r="T10018">
        <f t="shared" si="783"/>
        <v>1.0581888166576474</v>
      </c>
      <c r="U10018">
        <f t="shared" si="784"/>
        <v>0.74387211117093632</v>
      </c>
      <c r="V10018">
        <f t="shared" si="785"/>
        <v>0.66154057135552058</v>
      </c>
    </row>
    <row r="10019" spans="1:22" ht="12.75" x14ac:dyDescent="0.2">
      <c r="A10019" s="1" t="s">
        <v>1733</v>
      </c>
      <c r="B10019" s="1" t="s">
        <v>5</v>
      </c>
      <c r="C10019" s="1" t="s">
        <v>2919</v>
      </c>
      <c r="D10019" s="1" t="s">
        <v>891</v>
      </c>
      <c r="E10019" s="1">
        <v>415688</v>
      </c>
      <c r="F10019" s="1">
        <v>106984</v>
      </c>
      <c r="N10019">
        <f t="shared" si="781"/>
        <v>0.25736610149920131</v>
      </c>
      <c r="S10019">
        <f t="shared" si="782"/>
        <v>8.2215862218477813</v>
      </c>
      <c r="T10019">
        <f t="shared" si="783"/>
        <v>1.0634962871867824</v>
      </c>
      <c r="U10019">
        <f t="shared" si="784"/>
        <v>0.74760308927742902</v>
      </c>
      <c r="V10019">
        <f t="shared" si="785"/>
        <v>0.66485860593595247</v>
      </c>
    </row>
    <row r="10020" spans="1:22" ht="12.75" x14ac:dyDescent="0.2">
      <c r="A10020" s="1" t="s">
        <v>1734</v>
      </c>
      <c r="B10020" s="1" t="s">
        <v>5</v>
      </c>
      <c r="C10020" s="1" t="s">
        <v>2919</v>
      </c>
      <c r="D10020" s="1" t="s">
        <v>891</v>
      </c>
      <c r="E10020" s="1">
        <v>277964</v>
      </c>
      <c r="F10020" s="1">
        <v>69681</v>
      </c>
      <c r="N10020">
        <f t="shared" si="781"/>
        <v>0.25068354175360841</v>
      </c>
      <c r="S10020">
        <f t="shared" si="782"/>
        <v>8.0081111728378342</v>
      </c>
      <c r="T10020">
        <f t="shared" si="783"/>
        <v>1.0358824039405305</v>
      </c>
      <c r="U10020">
        <f t="shared" si="784"/>
        <v>0.7281914329598943</v>
      </c>
      <c r="V10020">
        <f t="shared" si="785"/>
        <v>0.64759542585645635</v>
      </c>
    </row>
    <row r="10021" spans="1:22" ht="12.75" x14ac:dyDescent="0.2">
      <c r="A10021" s="1" t="s">
        <v>1735</v>
      </c>
      <c r="B10021" s="1" t="s">
        <v>5</v>
      </c>
      <c r="C10021" s="1" t="s">
        <v>2919</v>
      </c>
      <c r="D10021" s="1" t="s">
        <v>891</v>
      </c>
      <c r="E10021" s="1">
        <v>475390</v>
      </c>
      <c r="F10021" s="1">
        <v>117086</v>
      </c>
      <c r="N10021">
        <f t="shared" si="781"/>
        <v>0.24629462125833526</v>
      </c>
      <c r="S10021">
        <f t="shared" si="782"/>
        <v>7.8679066623660656</v>
      </c>
      <c r="T10021">
        <f t="shared" si="783"/>
        <v>1.0177463688360961</v>
      </c>
      <c r="U10021">
        <f t="shared" si="784"/>
        <v>0.71544239374398422</v>
      </c>
      <c r="V10021">
        <f t="shared" si="785"/>
        <v>0.63625744643704907</v>
      </c>
    </row>
    <row r="10022" spans="1:22" ht="12.75" x14ac:dyDescent="0.2">
      <c r="A10022" s="1" t="s">
        <v>1736</v>
      </c>
      <c r="B10022" s="1" t="s">
        <v>5</v>
      </c>
      <c r="C10022" s="1" t="s">
        <v>2919</v>
      </c>
      <c r="D10022" s="1" t="s">
        <v>891</v>
      </c>
      <c r="E10022" s="1">
        <v>200943</v>
      </c>
      <c r="F10022" s="1">
        <v>53057</v>
      </c>
      <c r="N10022">
        <f t="shared" si="781"/>
        <v>0.26404005115878632</v>
      </c>
      <c r="S10022">
        <f t="shared" si="782"/>
        <v>8.4347862207867248</v>
      </c>
      <c r="T10022">
        <f t="shared" si="783"/>
        <v>1.0910745915652327</v>
      </c>
      <c r="U10022">
        <f t="shared" si="784"/>
        <v>0.76698973481514088</v>
      </c>
      <c r="V10022">
        <f t="shared" si="785"/>
        <v>0.68209954342115664</v>
      </c>
    </row>
    <row r="10023" spans="1:22" ht="12.75" x14ac:dyDescent="0.2">
      <c r="A10023" s="1" t="s">
        <v>1737</v>
      </c>
      <c r="B10023" s="1" t="s">
        <v>5</v>
      </c>
      <c r="C10023" s="1" t="s">
        <v>2919</v>
      </c>
      <c r="D10023" s="1" t="s">
        <v>891</v>
      </c>
      <c r="E10023" s="1">
        <v>1216564</v>
      </c>
      <c r="F10023" s="1">
        <v>336513</v>
      </c>
      <c r="N10023">
        <f t="shared" si="781"/>
        <v>0.27660936868097363</v>
      </c>
      <c r="S10023">
        <f t="shared" si="782"/>
        <v>8.8363143441738909</v>
      </c>
      <c r="T10023">
        <f t="shared" si="783"/>
        <v>1.1430139201693126</v>
      </c>
      <c r="U10023">
        <f t="shared" si="784"/>
        <v>0.8035013832216632</v>
      </c>
      <c r="V10023">
        <f t="shared" si="785"/>
        <v>0.71457009364780999</v>
      </c>
    </row>
    <row r="10024" spans="1:22" ht="12.75" x14ac:dyDescent="0.2">
      <c r="A10024" s="1" t="s">
        <v>1738</v>
      </c>
      <c r="B10024" s="1" t="s">
        <v>5</v>
      </c>
      <c r="C10024" s="1" t="s">
        <v>2919</v>
      </c>
      <c r="D10024" s="1" t="s">
        <v>891</v>
      </c>
      <c r="E10024" s="1">
        <v>731663</v>
      </c>
      <c r="F10024" s="1">
        <v>196466</v>
      </c>
      <c r="N10024">
        <f t="shared" si="781"/>
        <v>0.26851979668235237</v>
      </c>
      <c r="S10024">
        <f t="shared" si="782"/>
        <v>8.5778921460013926</v>
      </c>
      <c r="T10024">
        <f t="shared" si="783"/>
        <v>1.1095859367039356</v>
      </c>
      <c r="U10024">
        <f t="shared" si="784"/>
        <v>0.78000260470393279</v>
      </c>
      <c r="V10024">
        <f t="shared" si="785"/>
        <v>0.69367215281453154</v>
      </c>
    </row>
    <row r="10025" spans="1:22" ht="12.75" x14ac:dyDescent="0.2">
      <c r="A10025" s="1" t="s">
        <v>1739</v>
      </c>
      <c r="B10025" s="1" t="s">
        <v>5</v>
      </c>
      <c r="C10025" s="1" t="s">
        <v>2919</v>
      </c>
      <c r="D10025" s="1" t="s">
        <v>891</v>
      </c>
      <c r="E10025" s="1">
        <v>613040</v>
      </c>
      <c r="F10025" s="1">
        <v>165859</v>
      </c>
      <c r="N10025">
        <f t="shared" si="781"/>
        <v>0.27055167688894688</v>
      </c>
      <c r="S10025">
        <f t="shared" si="782"/>
        <v>8.6428007653326535</v>
      </c>
      <c r="T10025">
        <f t="shared" si="783"/>
        <v>1.1179821359047393</v>
      </c>
      <c r="U10025">
        <f t="shared" si="784"/>
        <v>0.78590485799464616</v>
      </c>
      <c r="V10025">
        <f t="shared" si="785"/>
        <v>0.69892114649985371</v>
      </c>
    </row>
    <row r="10026" spans="1:22" ht="12.75" x14ac:dyDescent="0.2">
      <c r="A10026" s="1" t="s">
        <v>1740</v>
      </c>
      <c r="B10026" s="1" t="s">
        <v>5</v>
      </c>
      <c r="C10026" s="1" t="s">
        <v>2919</v>
      </c>
      <c r="D10026" s="1" t="s">
        <v>891</v>
      </c>
      <c r="E10026" s="1">
        <v>224676</v>
      </c>
      <c r="F10026" s="1">
        <v>55353</v>
      </c>
      <c r="N10026">
        <f t="shared" si="781"/>
        <v>0.24636810340223256</v>
      </c>
      <c r="S10026">
        <f t="shared" si="782"/>
        <v>7.8702540569075321</v>
      </c>
      <c r="T10026">
        <f t="shared" si="783"/>
        <v>1.0180500140588122</v>
      </c>
      <c r="U10026">
        <f t="shared" si="784"/>
        <v>0.7156558463994207</v>
      </c>
      <c r="V10026">
        <f t="shared" si="785"/>
        <v>0.63644727421727398</v>
      </c>
    </row>
    <row r="10027" spans="1:22" ht="12.75" x14ac:dyDescent="0.2">
      <c r="A10027" s="1" t="s">
        <v>1741</v>
      </c>
      <c r="B10027" s="1" t="s">
        <v>5</v>
      </c>
      <c r="C10027" s="1" t="s">
        <v>2919</v>
      </c>
      <c r="D10027" s="1" t="s">
        <v>891</v>
      </c>
      <c r="E10027" s="1">
        <v>561495</v>
      </c>
      <c r="F10027" s="1">
        <v>133094</v>
      </c>
      <c r="N10027">
        <f t="shared" si="781"/>
        <v>0.23703505819286014</v>
      </c>
      <c r="S10027">
        <f t="shared" si="782"/>
        <v>7.5721089808688493</v>
      </c>
      <c r="T10027">
        <f t="shared" si="783"/>
        <v>0.97948371154074443</v>
      </c>
      <c r="U10027">
        <f t="shared" si="784"/>
        <v>0.6885449977280218</v>
      </c>
      <c r="V10027">
        <f t="shared" si="785"/>
        <v>0.61233704606020711</v>
      </c>
    </row>
    <row r="10028" spans="1:22" ht="12.75" x14ac:dyDescent="0.2">
      <c r="A10028" s="1" t="s">
        <v>1742</v>
      </c>
      <c r="B10028" s="1" t="s">
        <v>5</v>
      </c>
      <c r="C10028" s="1" t="s">
        <v>2919</v>
      </c>
      <c r="D10028" s="1" t="s">
        <v>891</v>
      </c>
      <c r="E10028" s="1">
        <v>561495</v>
      </c>
      <c r="F10028" s="1">
        <v>133094</v>
      </c>
      <c r="N10028">
        <f t="shared" si="781"/>
        <v>0.23703505819286014</v>
      </c>
      <c r="S10028">
        <f t="shared" si="782"/>
        <v>7.5721089808688493</v>
      </c>
      <c r="T10028">
        <f t="shared" si="783"/>
        <v>0.97948371154074443</v>
      </c>
      <c r="U10028">
        <f t="shared" si="784"/>
        <v>0.6885449977280218</v>
      </c>
      <c r="V10028">
        <f t="shared" si="785"/>
        <v>0.61233704606020711</v>
      </c>
    </row>
    <row r="10029" spans="1:22" ht="12.75" x14ac:dyDescent="0.2">
      <c r="A10029" s="1" t="s">
        <v>1743</v>
      </c>
      <c r="B10029" s="1" t="s">
        <v>5</v>
      </c>
      <c r="C10029" s="1" t="s">
        <v>2919</v>
      </c>
      <c r="D10029" s="1" t="s">
        <v>891</v>
      </c>
      <c r="E10029" s="1">
        <v>1071404</v>
      </c>
      <c r="F10029" s="1">
        <v>274657</v>
      </c>
      <c r="N10029">
        <f t="shared" si="781"/>
        <v>0.25635241234865652</v>
      </c>
      <c r="S10029">
        <f t="shared" si="782"/>
        <v>8.1892038190961838</v>
      </c>
      <c r="T10029">
        <f t="shared" si="783"/>
        <v>1.0593074890440353</v>
      </c>
      <c r="U10029">
        <f t="shared" si="784"/>
        <v>0.7446585012524336</v>
      </c>
      <c r="V10029">
        <f t="shared" si="785"/>
        <v>0.66223992402113285</v>
      </c>
    </row>
    <row r="10030" spans="1:22" ht="12.75" x14ac:dyDescent="0.2">
      <c r="A10030" s="1" t="s">
        <v>1744</v>
      </c>
      <c r="B10030" s="1" t="s">
        <v>5</v>
      </c>
      <c r="C10030" s="1" t="s">
        <v>2919</v>
      </c>
      <c r="D10030" s="1" t="s">
        <v>891</v>
      </c>
      <c r="E10030" s="1">
        <v>1071404</v>
      </c>
      <c r="F10030" s="1">
        <v>274657</v>
      </c>
      <c r="N10030">
        <f t="shared" si="781"/>
        <v>0.25635241234865652</v>
      </c>
      <c r="S10030">
        <f t="shared" si="782"/>
        <v>8.1892038190961838</v>
      </c>
      <c r="T10030">
        <f t="shared" si="783"/>
        <v>1.0593074890440353</v>
      </c>
      <c r="U10030">
        <f t="shared" si="784"/>
        <v>0.7446585012524336</v>
      </c>
      <c r="V10030">
        <f t="shared" si="785"/>
        <v>0.66223992402113285</v>
      </c>
    </row>
    <row r="10031" spans="1:22" ht="12.75" x14ac:dyDescent="0.2">
      <c r="A10031" s="1" t="s">
        <v>1745</v>
      </c>
      <c r="B10031" s="1" t="s">
        <v>5</v>
      </c>
      <c r="C10031" s="1" t="s">
        <v>2919</v>
      </c>
      <c r="D10031" s="1" t="s">
        <v>891</v>
      </c>
      <c r="E10031" s="1">
        <v>388847</v>
      </c>
      <c r="F10031" s="1">
        <v>121227</v>
      </c>
      <c r="N10031">
        <f t="shared" si="781"/>
        <v>0.31176015245070682</v>
      </c>
      <c r="S10031">
        <f t="shared" si="782"/>
        <v>9.9592096976992508</v>
      </c>
      <c r="T10031">
        <f t="shared" si="783"/>
        <v>1.2882650927715158</v>
      </c>
      <c r="U10031">
        <f t="shared" si="784"/>
        <v>0.90560820453067303</v>
      </c>
      <c r="V10031">
        <f t="shared" si="785"/>
        <v>0.80537576292035573</v>
      </c>
    </row>
    <row r="10032" spans="1:22" ht="12.75" x14ac:dyDescent="0.2">
      <c r="A10032" s="1" t="s">
        <v>1746</v>
      </c>
      <c r="B10032" s="1" t="s">
        <v>5</v>
      </c>
      <c r="C10032" s="1" t="s">
        <v>2919</v>
      </c>
      <c r="D10032" s="1" t="s">
        <v>891</v>
      </c>
      <c r="E10032" s="1">
        <v>502368</v>
      </c>
      <c r="F10032" s="1">
        <v>134425</v>
      </c>
      <c r="N10032">
        <f t="shared" si="781"/>
        <v>0.26758272819924839</v>
      </c>
      <c r="S10032">
        <f t="shared" si="782"/>
        <v>8.5479573982442574</v>
      </c>
      <c r="T10032">
        <f t="shared" si="783"/>
        <v>1.1057137528894563</v>
      </c>
      <c r="U10032">
        <f t="shared" si="784"/>
        <v>0.77728058619119089</v>
      </c>
      <c r="V10032">
        <f t="shared" si="785"/>
        <v>0.6912514064858043</v>
      </c>
    </row>
    <row r="10033" spans="1:22" ht="12.75" x14ac:dyDescent="0.2">
      <c r="A10033" s="1" t="s">
        <v>1747</v>
      </c>
      <c r="B10033" s="1" t="s">
        <v>5</v>
      </c>
      <c r="C10033" s="1" t="s">
        <v>2919</v>
      </c>
      <c r="D10033" s="1" t="s">
        <v>891</v>
      </c>
      <c r="E10033" s="1">
        <v>808836</v>
      </c>
      <c r="F10033" s="1">
        <v>231313</v>
      </c>
      <c r="N10033">
        <f t="shared" si="781"/>
        <v>0.28598257248688236</v>
      </c>
      <c r="S10033">
        <f t="shared" si="782"/>
        <v>9.1357422906529635</v>
      </c>
      <c r="T10033">
        <f t="shared" si="783"/>
        <v>1.1817461673011669</v>
      </c>
      <c r="U10033">
        <f t="shared" si="784"/>
        <v>0.83072888552637547</v>
      </c>
      <c r="V10033">
        <f t="shared" si="785"/>
        <v>0.7387840642494099</v>
      </c>
    </row>
    <row r="10034" spans="1:22" ht="12.75" x14ac:dyDescent="0.2">
      <c r="A10034" s="1" t="s">
        <v>1748</v>
      </c>
      <c r="B10034" s="1" t="s">
        <v>5</v>
      </c>
      <c r="C10034" s="1" t="s">
        <v>2919</v>
      </c>
      <c r="D10034" s="1" t="s">
        <v>891</v>
      </c>
      <c r="E10034" s="1">
        <v>140461</v>
      </c>
      <c r="F10034" s="1">
        <v>34993</v>
      </c>
      <c r="N10034">
        <f t="shared" si="781"/>
        <v>0.2491296516470764</v>
      </c>
      <c r="S10034">
        <f t="shared" si="782"/>
        <v>7.9584719957445413</v>
      </c>
      <c r="T10034">
        <f t="shared" si="783"/>
        <v>1.0294613704424644</v>
      </c>
      <c r="U10034">
        <f t="shared" si="784"/>
        <v>0.72367765652518168</v>
      </c>
      <c r="V10034">
        <f t="shared" si="785"/>
        <v>0.64358123282952517</v>
      </c>
    </row>
    <row r="10035" spans="1:22" ht="12.75" x14ac:dyDescent="0.2">
      <c r="A10035" s="1" t="s">
        <v>1749</v>
      </c>
      <c r="B10035" s="1" t="s">
        <v>5</v>
      </c>
      <c r="C10035" s="1" t="s">
        <v>2919</v>
      </c>
      <c r="D10035" s="1" t="s">
        <v>891</v>
      </c>
      <c r="E10035" s="1">
        <v>561495</v>
      </c>
      <c r="F10035" s="1">
        <v>133094</v>
      </c>
      <c r="N10035">
        <f t="shared" si="781"/>
        <v>0.23703505819286014</v>
      </c>
      <c r="S10035">
        <f t="shared" si="782"/>
        <v>7.5721089808688493</v>
      </c>
      <c r="T10035">
        <f t="shared" si="783"/>
        <v>0.97948371154074443</v>
      </c>
      <c r="U10035">
        <f t="shared" si="784"/>
        <v>0.6885449977280218</v>
      </c>
      <c r="V10035">
        <f t="shared" si="785"/>
        <v>0.61233704606020711</v>
      </c>
    </row>
    <row r="10036" spans="1:22" ht="12.75" x14ac:dyDescent="0.2">
      <c r="A10036" s="1" t="s">
        <v>1750</v>
      </c>
      <c r="B10036" s="1" t="s">
        <v>5</v>
      </c>
      <c r="C10036" s="1" t="s">
        <v>2919</v>
      </c>
      <c r="D10036" s="1" t="s">
        <v>891</v>
      </c>
      <c r="E10036" s="1">
        <v>434113</v>
      </c>
      <c r="F10036" s="1">
        <v>106117</v>
      </c>
      <c r="N10036">
        <f t="shared" si="781"/>
        <v>0.24444557062331698</v>
      </c>
      <c r="S10036">
        <f t="shared" si="782"/>
        <v>7.8088385522466277</v>
      </c>
      <c r="T10036">
        <f t="shared" si="783"/>
        <v>1.0101056637327148</v>
      </c>
      <c r="U10036">
        <f t="shared" si="784"/>
        <v>0.71007122808184919</v>
      </c>
      <c r="V10036">
        <f t="shared" si="785"/>
        <v>0.63148075976253348</v>
      </c>
    </row>
    <row r="10037" spans="1:22" ht="12.75" x14ac:dyDescent="0.2">
      <c r="A10037" s="1" t="s">
        <v>1751</v>
      </c>
      <c r="B10037" s="1" t="s">
        <v>5</v>
      </c>
      <c r="C10037" s="1" t="s">
        <v>2919</v>
      </c>
      <c r="D10037" s="1" t="s">
        <v>891</v>
      </c>
      <c r="E10037" s="1">
        <v>1193141</v>
      </c>
      <c r="F10037" s="1">
        <v>284077</v>
      </c>
      <c r="N10037">
        <f t="shared" si="781"/>
        <v>0.23809172595694894</v>
      </c>
      <c r="S10037">
        <f t="shared" si="782"/>
        <v>7.6058643397902346</v>
      </c>
      <c r="T10037">
        <f t="shared" si="783"/>
        <v>0.98385010726011957</v>
      </c>
      <c r="U10037">
        <f t="shared" si="784"/>
        <v>0.69161443103789044</v>
      </c>
      <c r="V10037">
        <f t="shared" si="785"/>
        <v>0.61506675542160771</v>
      </c>
    </row>
    <row r="10038" spans="1:22" ht="12.75" x14ac:dyDescent="0.2">
      <c r="A10038" s="1" t="s">
        <v>1752</v>
      </c>
      <c r="B10038" s="1" t="s">
        <v>5</v>
      </c>
      <c r="C10038" s="1" t="s">
        <v>2919</v>
      </c>
      <c r="D10038" s="1" t="s">
        <v>891</v>
      </c>
      <c r="E10038" s="1">
        <v>561495</v>
      </c>
      <c r="F10038" s="1">
        <v>133094</v>
      </c>
      <c r="N10038">
        <f t="shared" si="781"/>
        <v>0.23703505819286014</v>
      </c>
      <c r="S10038">
        <f t="shared" si="782"/>
        <v>7.5721089808688493</v>
      </c>
      <c r="T10038">
        <f t="shared" si="783"/>
        <v>0.97948371154074443</v>
      </c>
      <c r="U10038">
        <f t="shared" si="784"/>
        <v>0.6885449977280218</v>
      </c>
      <c r="V10038">
        <f t="shared" si="785"/>
        <v>0.61233704606020711</v>
      </c>
    </row>
    <row r="10039" spans="1:22" ht="12.75" x14ac:dyDescent="0.2">
      <c r="A10039" s="1" t="s">
        <v>1753</v>
      </c>
      <c r="B10039" s="1" t="s">
        <v>5</v>
      </c>
      <c r="C10039" s="1" t="s">
        <v>2919</v>
      </c>
      <c r="D10039" s="1" t="s">
        <v>891</v>
      </c>
      <c r="E10039" s="1">
        <v>561495</v>
      </c>
      <c r="F10039" s="1">
        <v>133094</v>
      </c>
      <c r="N10039">
        <f t="shared" si="781"/>
        <v>0.23703505819286014</v>
      </c>
      <c r="S10039">
        <f t="shared" si="782"/>
        <v>7.5721089808688493</v>
      </c>
      <c r="T10039">
        <f t="shared" si="783"/>
        <v>0.97948371154074443</v>
      </c>
      <c r="U10039">
        <f t="shared" si="784"/>
        <v>0.6885449977280218</v>
      </c>
      <c r="V10039">
        <f t="shared" si="785"/>
        <v>0.61233704606020711</v>
      </c>
    </row>
    <row r="10040" spans="1:22" ht="12.75" x14ac:dyDescent="0.2">
      <c r="A10040" s="1" t="s">
        <v>1754</v>
      </c>
      <c r="B10040" s="1" t="s">
        <v>5</v>
      </c>
      <c r="C10040" s="1" t="s">
        <v>2919</v>
      </c>
      <c r="D10040" s="1" t="s">
        <v>891</v>
      </c>
      <c r="E10040" s="1">
        <v>561495</v>
      </c>
      <c r="F10040" s="1">
        <v>133094</v>
      </c>
      <c r="N10040">
        <f t="shared" si="781"/>
        <v>0.23703505819286014</v>
      </c>
      <c r="S10040">
        <f t="shared" si="782"/>
        <v>7.5721089808688493</v>
      </c>
      <c r="T10040">
        <f t="shared" si="783"/>
        <v>0.97948371154074443</v>
      </c>
      <c r="U10040">
        <f t="shared" si="784"/>
        <v>0.6885449977280218</v>
      </c>
      <c r="V10040">
        <f t="shared" si="785"/>
        <v>0.61233704606020711</v>
      </c>
    </row>
    <row r="10041" spans="1:22" ht="12.75" x14ac:dyDescent="0.2">
      <c r="A10041" s="1" t="s">
        <v>1755</v>
      </c>
      <c r="B10041" s="1" t="s">
        <v>5</v>
      </c>
      <c r="C10041" s="1" t="s">
        <v>2919</v>
      </c>
      <c r="D10041" s="1" t="s">
        <v>891</v>
      </c>
      <c r="E10041" s="1">
        <v>62171</v>
      </c>
      <c r="F10041" s="1">
        <v>18980</v>
      </c>
      <c r="N10041">
        <f t="shared" si="781"/>
        <v>0.30528703093081982</v>
      </c>
      <c r="S10041">
        <f t="shared" si="782"/>
        <v>9.7524251740567127</v>
      </c>
      <c r="T10041">
        <f t="shared" si="783"/>
        <v>1.2615166567389249</v>
      </c>
      <c r="U10041">
        <f t="shared" si="784"/>
        <v>0.88680492928445442</v>
      </c>
      <c r="V10041">
        <f t="shared" si="785"/>
        <v>0.78865362847958742</v>
      </c>
    </row>
    <row r="10042" spans="1:22" ht="12.75" x14ac:dyDescent="0.2">
      <c r="A10042" s="1" t="s">
        <v>1756</v>
      </c>
      <c r="B10042" s="1" t="s">
        <v>5</v>
      </c>
      <c r="C10042" s="1" t="s">
        <v>2919</v>
      </c>
      <c r="D10042" s="1" t="s">
        <v>891</v>
      </c>
      <c r="E10042" s="1">
        <v>561495</v>
      </c>
      <c r="F10042" s="1">
        <v>133094</v>
      </c>
      <c r="N10042">
        <f t="shared" si="781"/>
        <v>0.23703505819286014</v>
      </c>
      <c r="S10042">
        <f t="shared" si="782"/>
        <v>7.5721089808688493</v>
      </c>
      <c r="T10042">
        <f t="shared" si="783"/>
        <v>0.97948371154074443</v>
      </c>
      <c r="U10042">
        <f t="shared" si="784"/>
        <v>0.6885449977280218</v>
      </c>
      <c r="V10042">
        <f t="shared" si="785"/>
        <v>0.61233704606020711</v>
      </c>
    </row>
    <row r="10043" spans="1:22" ht="12.75" x14ac:dyDescent="0.2">
      <c r="A10043" s="1" t="s">
        <v>1757</v>
      </c>
      <c r="B10043" s="1" t="s">
        <v>5</v>
      </c>
      <c r="C10043" s="1" t="s">
        <v>2919</v>
      </c>
      <c r="D10043" s="1" t="s">
        <v>891</v>
      </c>
      <c r="E10043" s="1">
        <v>224676</v>
      </c>
      <c r="F10043" s="1">
        <v>55353</v>
      </c>
      <c r="N10043">
        <f t="shared" si="781"/>
        <v>0.24636810340223256</v>
      </c>
      <c r="S10043">
        <f t="shared" si="782"/>
        <v>7.8702540569075321</v>
      </c>
      <c r="T10043">
        <f t="shared" si="783"/>
        <v>1.0180500140588122</v>
      </c>
      <c r="U10043">
        <f t="shared" si="784"/>
        <v>0.7156558463994207</v>
      </c>
      <c r="V10043">
        <f t="shared" si="785"/>
        <v>0.63644727421727398</v>
      </c>
    </row>
    <row r="10044" spans="1:22" ht="12.75" x14ac:dyDescent="0.2">
      <c r="A10044" s="1" t="s">
        <v>1758</v>
      </c>
      <c r="B10044" s="1" t="s">
        <v>5</v>
      </c>
      <c r="C10044" s="1" t="s">
        <v>2919</v>
      </c>
      <c r="D10044" s="1" t="s">
        <v>891</v>
      </c>
      <c r="E10044" s="1">
        <v>613441</v>
      </c>
      <c r="F10044" s="1">
        <v>170882</v>
      </c>
      <c r="N10044">
        <f t="shared" si="781"/>
        <v>0.27856305659386965</v>
      </c>
      <c r="S10044">
        <f t="shared" si="782"/>
        <v>8.8987251027504488</v>
      </c>
      <c r="T10044">
        <f t="shared" si="783"/>
        <v>1.1510870107184696</v>
      </c>
      <c r="U10044">
        <f t="shared" si="784"/>
        <v>0.80917650170330035</v>
      </c>
      <c r="V10044">
        <f t="shared" si="785"/>
        <v>0.71961709173588573</v>
      </c>
    </row>
    <row r="10045" spans="1:22" ht="12.75" x14ac:dyDescent="0.2">
      <c r="A10045" s="1" t="s">
        <v>1759</v>
      </c>
      <c r="B10045" s="1" t="s">
        <v>5</v>
      </c>
      <c r="C10045" s="1" t="s">
        <v>2919</v>
      </c>
      <c r="D10045" s="1" t="s">
        <v>891</v>
      </c>
      <c r="E10045" s="1">
        <v>714919</v>
      </c>
      <c r="F10045" s="1">
        <v>170144</v>
      </c>
      <c r="N10045">
        <f t="shared" si="781"/>
        <v>0.2379905975362244</v>
      </c>
      <c r="S10045">
        <f t="shared" si="782"/>
        <v>7.6026337821308427</v>
      </c>
      <c r="T10045">
        <f t="shared" si="783"/>
        <v>0.98343222122406782</v>
      </c>
      <c r="U10045">
        <f t="shared" si="784"/>
        <v>0.69132067082896231</v>
      </c>
      <c r="V10045">
        <f t="shared" si="785"/>
        <v>0.61480550850357241</v>
      </c>
    </row>
    <row r="10046" spans="1:22" ht="12.75" x14ac:dyDescent="0.2">
      <c r="A10046" s="1" t="s">
        <v>1760</v>
      </c>
      <c r="B10046" s="1" t="s">
        <v>5</v>
      </c>
      <c r="C10046" s="1" t="s">
        <v>2919</v>
      </c>
      <c r="D10046" s="1" t="s">
        <v>891</v>
      </c>
      <c r="E10046" s="1">
        <v>420061</v>
      </c>
      <c r="F10046" s="1">
        <v>102461</v>
      </c>
      <c r="N10046">
        <f t="shared" si="781"/>
        <v>0.2439193355250785</v>
      </c>
      <c r="S10046">
        <f t="shared" si="782"/>
        <v>7.7920279186475341</v>
      </c>
      <c r="T10046">
        <f t="shared" si="783"/>
        <v>1.0079311385333822</v>
      </c>
      <c r="U10046">
        <f t="shared" si="784"/>
        <v>0.70854260802335045</v>
      </c>
      <c r="V10046">
        <f t="shared" si="785"/>
        <v>0.63012132690882305</v>
      </c>
    </row>
    <row r="10047" spans="1:22" ht="12.75" x14ac:dyDescent="0.2">
      <c r="A10047" s="1" t="s">
        <v>1761</v>
      </c>
      <c r="B10047" s="1" t="s">
        <v>5</v>
      </c>
      <c r="C10047" s="1" t="s">
        <v>2919</v>
      </c>
      <c r="D10047" s="1" t="s">
        <v>891</v>
      </c>
      <c r="E10047" s="1">
        <v>561495</v>
      </c>
      <c r="F10047" s="1">
        <v>133094</v>
      </c>
      <c r="N10047">
        <f t="shared" si="781"/>
        <v>0.23703505819286014</v>
      </c>
      <c r="S10047">
        <f t="shared" si="782"/>
        <v>7.5721089808688493</v>
      </c>
      <c r="T10047">
        <f t="shared" si="783"/>
        <v>0.97948371154074443</v>
      </c>
      <c r="U10047">
        <f t="shared" si="784"/>
        <v>0.6885449977280218</v>
      </c>
      <c r="V10047">
        <f t="shared" si="785"/>
        <v>0.61233704606020711</v>
      </c>
    </row>
    <row r="10048" spans="1:22" ht="12.75" x14ac:dyDescent="0.2">
      <c r="A10048" s="1" t="s">
        <v>1762</v>
      </c>
      <c r="B10048" s="1" t="s">
        <v>5</v>
      </c>
      <c r="C10048" s="1" t="s">
        <v>2919</v>
      </c>
      <c r="D10048" s="1" t="s">
        <v>891</v>
      </c>
      <c r="E10048" s="1">
        <v>116373</v>
      </c>
      <c r="F10048" s="1">
        <v>32526</v>
      </c>
      <c r="N10048">
        <f t="shared" si="781"/>
        <v>0.2794978216596633</v>
      </c>
      <c r="S10048">
        <f t="shared" si="782"/>
        <v>8.9285862676079262</v>
      </c>
      <c r="T10048">
        <f t="shared" si="783"/>
        <v>1.1549496762796005</v>
      </c>
      <c r="U10048">
        <f t="shared" si="784"/>
        <v>0.81189182919540259</v>
      </c>
      <c r="V10048">
        <f t="shared" si="785"/>
        <v>0.72203188760410975</v>
      </c>
    </row>
    <row r="10049" spans="1:22" ht="12.75" x14ac:dyDescent="0.2">
      <c r="A10049" s="1" t="s">
        <v>1763</v>
      </c>
      <c r="B10049" s="1" t="s">
        <v>5</v>
      </c>
      <c r="C10049" s="1" t="s">
        <v>2919</v>
      </c>
      <c r="D10049" s="1" t="s">
        <v>891</v>
      </c>
      <c r="E10049" s="1">
        <v>434902</v>
      </c>
      <c r="F10049" s="1">
        <v>103066</v>
      </c>
      <c r="N10049">
        <f t="shared" si="781"/>
        <v>0.23698672344574179</v>
      </c>
      <c r="S10049">
        <f t="shared" si="782"/>
        <v>7.5705649224686562</v>
      </c>
      <c r="T10049">
        <f t="shared" si="783"/>
        <v>0.97928398118075122</v>
      </c>
      <c r="U10049">
        <f t="shared" si="784"/>
        <v>0.68840459382069052</v>
      </c>
      <c r="V10049">
        <f t="shared" si="785"/>
        <v>0.61221218201478633</v>
      </c>
    </row>
    <row r="10050" spans="1:22" ht="12.75" x14ac:dyDescent="0.2">
      <c r="A10050" s="1" t="s">
        <v>1764</v>
      </c>
      <c r="B10050" s="1" t="s">
        <v>5</v>
      </c>
      <c r="C10050" s="1" t="s">
        <v>2919</v>
      </c>
      <c r="D10050" s="1" t="s">
        <v>891</v>
      </c>
      <c r="E10050" s="1">
        <v>454173</v>
      </c>
      <c r="F10050" s="1">
        <v>108050</v>
      </c>
      <c r="N10050">
        <f t="shared" si="781"/>
        <v>0.23790493930726839</v>
      </c>
      <c r="S10050">
        <f t="shared" si="782"/>
        <v>7.5998974213169275</v>
      </c>
      <c r="T10050">
        <f t="shared" si="783"/>
        <v>0.98307826160028267</v>
      </c>
      <c r="U10050">
        <f t="shared" si="784"/>
        <v>0.69107184879600414</v>
      </c>
      <c r="V10050">
        <f t="shared" si="785"/>
        <v>0.61458422601781038</v>
      </c>
    </row>
    <row r="10051" spans="1:22" ht="12.75" x14ac:dyDescent="0.2">
      <c r="A10051" s="1" t="s">
        <v>1765</v>
      </c>
      <c r="B10051" s="1" t="s">
        <v>5</v>
      </c>
      <c r="C10051" s="1" t="s">
        <v>2919</v>
      </c>
      <c r="D10051" s="1" t="s">
        <v>891</v>
      </c>
      <c r="E10051" s="1">
        <v>1071404</v>
      </c>
      <c r="F10051" s="1">
        <v>274657</v>
      </c>
      <c r="N10051">
        <f t="shared" ref="N10051:N10114" si="786">F10051/E10051</f>
        <v>0.25635241234865652</v>
      </c>
      <c r="S10051">
        <f t="shared" ref="S10051:S10114" si="787">N10051/0.031303704</f>
        <v>8.1892038190961838</v>
      </c>
      <c r="T10051">
        <f t="shared" ref="T10051:T10114" si="788">N10051/0.242</f>
        <v>1.0593074890440353</v>
      </c>
      <c r="U10051">
        <f t="shared" ref="U10051:U10114" si="789">N10051/0.344255</f>
        <v>0.7446585012524336</v>
      </c>
      <c r="V10051">
        <f t="shared" ref="V10051:V10114" si="790">N10051/0.387099</f>
        <v>0.66223992402113285</v>
      </c>
    </row>
    <row r="10052" spans="1:22" ht="12.75" x14ac:dyDescent="0.2">
      <c r="A10052" s="1" t="s">
        <v>1766</v>
      </c>
      <c r="B10052" s="1" t="s">
        <v>5</v>
      </c>
      <c r="C10052" s="1" t="s">
        <v>2919</v>
      </c>
      <c r="D10052" s="1" t="s">
        <v>891</v>
      </c>
      <c r="E10052" s="1">
        <v>614511</v>
      </c>
      <c r="F10052" s="1">
        <v>146382</v>
      </c>
      <c r="N10052">
        <f t="shared" si="786"/>
        <v>0.23820891733427066</v>
      </c>
      <c r="S10052">
        <f t="shared" si="787"/>
        <v>7.6096080302276894</v>
      </c>
      <c r="T10052">
        <f t="shared" si="788"/>
        <v>0.98433436914987882</v>
      </c>
      <c r="U10052">
        <f t="shared" si="789"/>
        <v>0.69195485129996859</v>
      </c>
      <c r="V10052">
        <f t="shared" si="790"/>
        <v>0.61536949807225194</v>
      </c>
    </row>
    <row r="10053" spans="1:22" ht="12.75" x14ac:dyDescent="0.2">
      <c r="A10053" s="1" t="s">
        <v>1767</v>
      </c>
      <c r="B10053" s="1" t="s">
        <v>5</v>
      </c>
      <c r="C10053" s="1" t="s">
        <v>2919</v>
      </c>
      <c r="D10053" s="1" t="s">
        <v>891</v>
      </c>
      <c r="E10053" s="1">
        <v>311312</v>
      </c>
      <c r="F10053" s="1">
        <v>79080</v>
      </c>
      <c r="N10053">
        <f t="shared" si="786"/>
        <v>0.25402168885234105</v>
      </c>
      <c r="S10053">
        <f t="shared" si="787"/>
        <v>8.1147486205575241</v>
      </c>
      <c r="T10053">
        <f t="shared" si="788"/>
        <v>1.0496764002162853</v>
      </c>
      <c r="U10053">
        <f t="shared" si="789"/>
        <v>0.73788816096306831</v>
      </c>
      <c r="V10053">
        <f t="shared" si="790"/>
        <v>0.65621892294307405</v>
      </c>
    </row>
    <row r="10054" spans="1:22" ht="12.75" x14ac:dyDescent="0.2">
      <c r="A10054" s="1" t="s">
        <v>1768</v>
      </c>
      <c r="B10054" s="1" t="s">
        <v>5</v>
      </c>
      <c r="C10054" s="1" t="s">
        <v>2919</v>
      </c>
      <c r="D10054" s="1" t="s">
        <v>891</v>
      </c>
      <c r="E10054" s="1">
        <v>561495</v>
      </c>
      <c r="F10054" s="1">
        <v>133094</v>
      </c>
      <c r="N10054">
        <f t="shared" si="786"/>
        <v>0.23703505819286014</v>
      </c>
      <c r="S10054">
        <f t="shared" si="787"/>
        <v>7.5721089808688493</v>
      </c>
      <c r="T10054">
        <f t="shared" si="788"/>
        <v>0.97948371154074443</v>
      </c>
      <c r="U10054">
        <f t="shared" si="789"/>
        <v>0.6885449977280218</v>
      </c>
      <c r="V10054">
        <f t="shared" si="790"/>
        <v>0.61233704606020711</v>
      </c>
    </row>
    <row r="10055" spans="1:22" ht="12.75" x14ac:dyDescent="0.2">
      <c r="A10055" s="1" t="s">
        <v>1769</v>
      </c>
      <c r="B10055" s="1" t="s">
        <v>5</v>
      </c>
      <c r="C10055" s="1" t="s">
        <v>2919</v>
      </c>
      <c r="D10055" s="1" t="s">
        <v>891</v>
      </c>
      <c r="E10055" s="1">
        <v>1071404</v>
      </c>
      <c r="F10055" s="1">
        <v>274657</v>
      </c>
      <c r="N10055">
        <f t="shared" si="786"/>
        <v>0.25635241234865652</v>
      </c>
      <c r="S10055">
        <f t="shared" si="787"/>
        <v>8.1892038190961838</v>
      </c>
      <c r="T10055">
        <f t="shared" si="788"/>
        <v>1.0593074890440353</v>
      </c>
      <c r="U10055">
        <f t="shared" si="789"/>
        <v>0.7446585012524336</v>
      </c>
      <c r="V10055">
        <f t="shared" si="790"/>
        <v>0.66223992402113285</v>
      </c>
    </row>
    <row r="10056" spans="1:22" ht="12.75" x14ac:dyDescent="0.2">
      <c r="A10056" s="1" t="s">
        <v>1770</v>
      </c>
      <c r="B10056" s="1" t="s">
        <v>5</v>
      </c>
      <c r="C10056" s="1" t="s">
        <v>2919</v>
      </c>
      <c r="D10056" s="1" t="s">
        <v>891</v>
      </c>
      <c r="E10056" s="1">
        <v>224676</v>
      </c>
      <c r="F10056" s="1">
        <v>55353</v>
      </c>
      <c r="N10056">
        <f t="shared" si="786"/>
        <v>0.24636810340223256</v>
      </c>
      <c r="S10056">
        <f t="shared" si="787"/>
        <v>7.8702540569075321</v>
      </c>
      <c r="T10056">
        <f t="shared" si="788"/>
        <v>1.0180500140588122</v>
      </c>
      <c r="U10056">
        <f t="shared" si="789"/>
        <v>0.7156558463994207</v>
      </c>
      <c r="V10056">
        <f t="shared" si="790"/>
        <v>0.63644727421727398</v>
      </c>
    </row>
    <row r="10057" spans="1:22" ht="12.75" x14ac:dyDescent="0.2">
      <c r="A10057" s="1" t="s">
        <v>1771</v>
      </c>
      <c r="B10057" s="1" t="s">
        <v>5</v>
      </c>
      <c r="C10057" s="1" t="s">
        <v>2919</v>
      </c>
      <c r="D10057" s="1" t="s">
        <v>891</v>
      </c>
      <c r="E10057" s="1">
        <v>561495</v>
      </c>
      <c r="F10057" s="1">
        <v>133094</v>
      </c>
      <c r="N10057">
        <f t="shared" si="786"/>
        <v>0.23703505819286014</v>
      </c>
      <c r="S10057">
        <f t="shared" si="787"/>
        <v>7.5721089808688493</v>
      </c>
      <c r="T10057">
        <f t="shared" si="788"/>
        <v>0.97948371154074443</v>
      </c>
      <c r="U10057">
        <f t="shared" si="789"/>
        <v>0.6885449977280218</v>
      </c>
      <c r="V10057">
        <f t="shared" si="790"/>
        <v>0.61233704606020711</v>
      </c>
    </row>
    <row r="10058" spans="1:22" ht="12.75" x14ac:dyDescent="0.2">
      <c r="A10058" s="1" t="s">
        <v>1772</v>
      </c>
      <c r="B10058" s="1" t="s">
        <v>5</v>
      </c>
      <c r="C10058" s="1" t="s">
        <v>2919</v>
      </c>
      <c r="D10058" s="1" t="s">
        <v>891</v>
      </c>
      <c r="E10058" s="1">
        <v>1206313</v>
      </c>
      <c r="F10058" s="1">
        <v>308675</v>
      </c>
      <c r="N10058">
        <f t="shared" si="786"/>
        <v>0.25588300880451426</v>
      </c>
      <c r="S10058">
        <f t="shared" si="787"/>
        <v>8.174208675258182</v>
      </c>
      <c r="T10058">
        <f t="shared" si="788"/>
        <v>1.0573678049773316</v>
      </c>
      <c r="U10058">
        <f t="shared" si="789"/>
        <v>0.74329496682550511</v>
      </c>
      <c r="V10058">
        <f t="shared" si="790"/>
        <v>0.66102730517132369</v>
      </c>
    </row>
    <row r="10059" spans="1:22" ht="12.75" x14ac:dyDescent="0.2">
      <c r="A10059" s="1" t="s">
        <v>1773</v>
      </c>
      <c r="B10059" s="1" t="s">
        <v>5</v>
      </c>
      <c r="C10059" s="1" t="s">
        <v>2919</v>
      </c>
      <c r="D10059" s="1" t="s">
        <v>891</v>
      </c>
      <c r="E10059" s="1">
        <v>119026</v>
      </c>
      <c r="F10059" s="1">
        <v>30094</v>
      </c>
      <c r="N10059">
        <f t="shared" si="786"/>
        <v>0.25283551492951117</v>
      </c>
      <c r="S10059">
        <f t="shared" si="787"/>
        <v>8.0768561742569229</v>
      </c>
      <c r="T10059">
        <f t="shared" si="788"/>
        <v>1.0447748550806246</v>
      </c>
      <c r="U10059">
        <f t="shared" si="789"/>
        <v>0.73444253512515778</v>
      </c>
      <c r="V10059">
        <f t="shared" si="790"/>
        <v>0.65315465792862071</v>
      </c>
    </row>
    <row r="10060" spans="1:22" ht="12.75" x14ac:dyDescent="0.2">
      <c r="A10060" s="1" t="s">
        <v>1774</v>
      </c>
      <c r="B10060" s="1" t="s">
        <v>5</v>
      </c>
      <c r="C10060" s="1" t="s">
        <v>2919</v>
      </c>
      <c r="D10060" s="1" t="s">
        <v>891</v>
      </c>
      <c r="E10060" s="1">
        <v>561495</v>
      </c>
      <c r="F10060" s="1">
        <v>133094</v>
      </c>
      <c r="N10060">
        <f t="shared" si="786"/>
        <v>0.23703505819286014</v>
      </c>
      <c r="S10060">
        <f t="shared" si="787"/>
        <v>7.5721089808688493</v>
      </c>
      <c r="T10060">
        <f t="shared" si="788"/>
        <v>0.97948371154074443</v>
      </c>
      <c r="U10060">
        <f t="shared" si="789"/>
        <v>0.6885449977280218</v>
      </c>
      <c r="V10060">
        <f t="shared" si="790"/>
        <v>0.61233704606020711</v>
      </c>
    </row>
    <row r="10061" spans="1:22" ht="12.75" x14ac:dyDescent="0.2">
      <c r="A10061" s="1" t="s">
        <v>1775</v>
      </c>
      <c r="B10061" s="1" t="s">
        <v>5</v>
      </c>
      <c r="C10061" s="1" t="s">
        <v>2919</v>
      </c>
      <c r="D10061" s="1" t="s">
        <v>891</v>
      </c>
      <c r="E10061" s="1">
        <v>561495</v>
      </c>
      <c r="F10061" s="1">
        <v>133094</v>
      </c>
      <c r="N10061">
        <f t="shared" si="786"/>
        <v>0.23703505819286014</v>
      </c>
      <c r="S10061">
        <f t="shared" si="787"/>
        <v>7.5721089808688493</v>
      </c>
      <c r="T10061">
        <f t="shared" si="788"/>
        <v>0.97948371154074443</v>
      </c>
      <c r="U10061">
        <f t="shared" si="789"/>
        <v>0.6885449977280218</v>
      </c>
      <c r="V10061">
        <f t="shared" si="790"/>
        <v>0.61233704606020711</v>
      </c>
    </row>
    <row r="10062" spans="1:22" ht="12.75" x14ac:dyDescent="0.2">
      <c r="A10062" s="1" t="s">
        <v>1776</v>
      </c>
      <c r="B10062" s="1" t="s">
        <v>5</v>
      </c>
      <c r="C10062" s="1" t="s">
        <v>2919</v>
      </c>
      <c r="D10062" s="1" t="s">
        <v>891</v>
      </c>
      <c r="E10062" s="1">
        <v>1071404</v>
      </c>
      <c r="F10062" s="1">
        <v>274657</v>
      </c>
      <c r="N10062">
        <f t="shared" si="786"/>
        <v>0.25635241234865652</v>
      </c>
      <c r="S10062">
        <f t="shared" si="787"/>
        <v>8.1892038190961838</v>
      </c>
      <c r="T10062">
        <f t="shared" si="788"/>
        <v>1.0593074890440353</v>
      </c>
      <c r="U10062">
        <f t="shared" si="789"/>
        <v>0.7446585012524336</v>
      </c>
      <c r="V10062">
        <f t="shared" si="790"/>
        <v>0.66223992402113285</v>
      </c>
    </row>
    <row r="10063" spans="1:22" ht="12.75" x14ac:dyDescent="0.2">
      <c r="A10063" s="1" t="s">
        <v>1777</v>
      </c>
      <c r="B10063" s="1" t="s">
        <v>5</v>
      </c>
      <c r="C10063" s="1" t="s">
        <v>2919</v>
      </c>
      <c r="D10063" s="1" t="s">
        <v>891</v>
      </c>
      <c r="E10063" s="1">
        <v>1237475</v>
      </c>
      <c r="F10063" s="1">
        <v>314448</v>
      </c>
      <c r="N10063">
        <f t="shared" si="786"/>
        <v>0.2541045273641892</v>
      </c>
      <c r="S10063">
        <f t="shared" si="787"/>
        <v>8.1173949052223726</v>
      </c>
      <c r="T10063">
        <f t="shared" si="788"/>
        <v>1.0500187081164842</v>
      </c>
      <c r="U10063">
        <f t="shared" si="789"/>
        <v>0.73812879221562278</v>
      </c>
      <c r="V10063">
        <f t="shared" si="790"/>
        <v>0.65643292120152519</v>
      </c>
    </row>
    <row r="10064" spans="1:22" ht="12.75" x14ac:dyDescent="0.2">
      <c r="A10064" s="1" t="s">
        <v>1778</v>
      </c>
      <c r="B10064" s="1" t="s">
        <v>5</v>
      </c>
      <c r="C10064" s="1" t="s">
        <v>2919</v>
      </c>
      <c r="D10064" s="1" t="s">
        <v>891</v>
      </c>
      <c r="E10064" s="1">
        <v>1071404</v>
      </c>
      <c r="F10064" s="1">
        <v>274657</v>
      </c>
      <c r="N10064">
        <f t="shared" si="786"/>
        <v>0.25635241234865652</v>
      </c>
      <c r="S10064">
        <f t="shared" si="787"/>
        <v>8.1892038190961838</v>
      </c>
      <c r="T10064">
        <f t="shared" si="788"/>
        <v>1.0593074890440353</v>
      </c>
      <c r="U10064">
        <f t="shared" si="789"/>
        <v>0.7446585012524336</v>
      </c>
      <c r="V10064">
        <f t="shared" si="790"/>
        <v>0.66223992402113285</v>
      </c>
    </row>
    <row r="10065" spans="1:22" ht="12.75" x14ac:dyDescent="0.2">
      <c r="A10065" s="1" t="s">
        <v>1779</v>
      </c>
      <c r="B10065" s="1" t="s">
        <v>5</v>
      </c>
      <c r="C10065" s="1" t="s">
        <v>2919</v>
      </c>
      <c r="D10065" s="1" t="s">
        <v>891</v>
      </c>
      <c r="E10065" s="1">
        <v>434113</v>
      </c>
      <c r="F10065" s="1">
        <v>106117</v>
      </c>
      <c r="N10065">
        <f t="shared" si="786"/>
        <v>0.24444557062331698</v>
      </c>
      <c r="S10065">
        <f t="shared" si="787"/>
        <v>7.8088385522466277</v>
      </c>
      <c r="T10065">
        <f t="shared" si="788"/>
        <v>1.0101056637327148</v>
      </c>
      <c r="U10065">
        <f t="shared" si="789"/>
        <v>0.71007122808184919</v>
      </c>
      <c r="V10065">
        <f t="shared" si="790"/>
        <v>0.63148075976253348</v>
      </c>
    </row>
    <row r="10066" spans="1:22" ht="12.75" x14ac:dyDescent="0.2">
      <c r="A10066" s="1" t="s">
        <v>1780</v>
      </c>
      <c r="B10066" s="1" t="s">
        <v>5</v>
      </c>
      <c r="C10066" s="1" t="s">
        <v>2919</v>
      </c>
      <c r="D10066" s="1" t="s">
        <v>891</v>
      </c>
      <c r="E10066" s="1">
        <v>195488</v>
      </c>
      <c r="F10066" s="1">
        <v>50549</v>
      </c>
      <c r="N10066">
        <f t="shared" si="786"/>
        <v>0.2585785316745785</v>
      </c>
      <c r="S10066">
        <f t="shared" si="787"/>
        <v>8.2603174267996682</v>
      </c>
      <c r="T10066">
        <f t="shared" si="788"/>
        <v>1.0685063292337955</v>
      </c>
      <c r="U10066">
        <f t="shared" si="789"/>
        <v>0.75112498489369373</v>
      </c>
      <c r="V10066">
        <f t="shared" si="790"/>
        <v>0.66799069921280729</v>
      </c>
    </row>
    <row r="10067" spans="1:22" ht="12.75" x14ac:dyDescent="0.2">
      <c r="A10067" s="1" t="s">
        <v>1781</v>
      </c>
      <c r="B10067" s="1" t="s">
        <v>5</v>
      </c>
      <c r="C10067" s="1" t="s">
        <v>2919</v>
      </c>
      <c r="D10067" s="1" t="s">
        <v>891</v>
      </c>
      <c r="E10067" s="1">
        <v>1071404</v>
      </c>
      <c r="F10067" s="1">
        <v>274657</v>
      </c>
      <c r="N10067">
        <f t="shared" si="786"/>
        <v>0.25635241234865652</v>
      </c>
      <c r="S10067">
        <f t="shared" si="787"/>
        <v>8.1892038190961838</v>
      </c>
      <c r="T10067">
        <f t="shared" si="788"/>
        <v>1.0593074890440353</v>
      </c>
      <c r="U10067">
        <f t="shared" si="789"/>
        <v>0.7446585012524336</v>
      </c>
      <c r="V10067">
        <f t="shared" si="790"/>
        <v>0.66223992402113285</v>
      </c>
    </row>
    <row r="10068" spans="1:22" ht="12.75" x14ac:dyDescent="0.2">
      <c r="A10068" s="1" t="s">
        <v>1782</v>
      </c>
      <c r="B10068" s="1" t="s">
        <v>5</v>
      </c>
      <c r="C10068" s="1" t="s">
        <v>2919</v>
      </c>
      <c r="D10068" s="1" t="s">
        <v>891</v>
      </c>
      <c r="E10068" s="1">
        <v>97251</v>
      </c>
      <c r="F10068" s="1">
        <v>24136</v>
      </c>
      <c r="N10068">
        <f t="shared" si="786"/>
        <v>0.24818253796876125</v>
      </c>
      <c r="S10068">
        <f t="shared" si="787"/>
        <v>7.9282163532073149</v>
      </c>
      <c r="T10068">
        <f t="shared" si="788"/>
        <v>1.0255476775568646</v>
      </c>
      <c r="U10068">
        <f t="shared" si="789"/>
        <v>0.72092645849373649</v>
      </c>
      <c r="V10068">
        <f t="shared" si="790"/>
        <v>0.64113453656238129</v>
      </c>
    </row>
    <row r="10069" spans="1:22" ht="12.75" x14ac:dyDescent="0.2">
      <c r="A10069" s="1" t="s">
        <v>1783</v>
      </c>
      <c r="B10069" s="1" t="s">
        <v>5</v>
      </c>
      <c r="C10069" s="1" t="s">
        <v>2919</v>
      </c>
      <c r="D10069" s="1" t="s">
        <v>891</v>
      </c>
      <c r="E10069" s="1">
        <v>185562</v>
      </c>
      <c r="F10069" s="1">
        <v>47997</v>
      </c>
      <c r="N10069">
        <f t="shared" si="786"/>
        <v>0.25865748375206132</v>
      </c>
      <c r="S10069">
        <f t="shared" si="787"/>
        <v>8.2628395589244423</v>
      </c>
      <c r="T10069">
        <f t="shared" si="788"/>
        <v>1.0688325774878566</v>
      </c>
      <c r="U10069">
        <f t="shared" si="789"/>
        <v>0.75135432674053049</v>
      </c>
      <c r="V10069">
        <f t="shared" si="790"/>
        <v>0.66819465757354402</v>
      </c>
    </row>
    <row r="10070" spans="1:22" ht="12.75" x14ac:dyDescent="0.2">
      <c r="A10070" s="1" t="s">
        <v>1784</v>
      </c>
      <c r="B10070" s="1" t="s">
        <v>5</v>
      </c>
      <c r="C10070" s="1" t="s">
        <v>2919</v>
      </c>
      <c r="D10070" s="1" t="s">
        <v>891</v>
      </c>
      <c r="E10070" s="1">
        <v>1071404</v>
      </c>
      <c r="F10070" s="1">
        <v>274657</v>
      </c>
      <c r="N10070">
        <f t="shared" si="786"/>
        <v>0.25635241234865652</v>
      </c>
      <c r="S10070">
        <f t="shared" si="787"/>
        <v>8.1892038190961838</v>
      </c>
      <c r="T10070">
        <f t="shared" si="788"/>
        <v>1.0593074890440353</v>
      </c>
      <c r="U10070">
        <f t="shared" si="789"/>
        <v>0.7446585012524336</v>
      </c>
      <c r="V10070">
        <f t="shared" si="790"/>
        <v>0.66223992402113285</v>
      </c>
    </row>
    <row r="10071" spans="1:22" ht="12.75" x14ac:dyDescent="0.2">
      <c r="A10071" s="1" t="s">
        <v>1785</v>
      </c>
      <c r="B10071" s="1" t="s">
        <v>5</v>
      </c>
      <c r="C10071" s="1" t="s">
        <v>2919</v>
      </c>
      <c r="D10071" s="1" t="s">
        <v>891</v>
      </c>
      <c r="E10071" s="1">
        <v>408163</v>
      </c>
      <c r="F10071" s="1">
        <v>102654</v>
      </c>
      <c r="N10071">
        <f t="shared" si="786"/>
        <v>0.25150246347660127</v>
      </c>
      <c r="S10071">
        <f t="shared" si="787"/>
        <v>8.034271710357384</v>
      </c>
      <c r="T10071">
        <f t="shared" si="788"/>
        <v>1.0392663780024847</v>
      </c>
      <c r="U10071">
        <f t="shared" si="789"/>
        <v>0.73057025599221881</v>
      </c>
      <c r="V10071">
        <f t="shared" si="790"/>
        <v>0.64971096147652474</v>
      </c>
    </row>
    <row r="10072" spans="1:22" ht="12.75" x14ac:dyDescent="0.2">
      <c r="A10072" s="1" t="s">
        <v>1786</v>
      </c>
      <c r="B10072" s="1" t="s">
        <v>5</v>
      </c>
      <c r="C10072" s="1" t="s">
        <v>2919</v>
      </c>
      <c r="D10072" s="1" t="s">
        <v>891</v>
      </c>
      <c r="E10072" s="1">
        <v>1193141</v>
      </c>
      <c r="F10072" s="1">
        <v>284077</v>
      </c>
      <c r="N10072">
        <f t="shared" si="786"/>
        <v>0.23809172595694894</v>
      </c>
      <c r="S10072">
        <f t="shared" si="787"/>
        <v>7.6058643397902346</v>
      </c>
      <c r="T10072">
        <f t="shared" si="788"/>
        <v>0.98385010726011957</v>
      </c>
      <c r="U10072">
        <f t="shared" si="789"/>
        <v>0.69161443103789044</v>
      </c>
      <c r="V10072">
        <f t="shared" si="790"/>
        <v>0.61506675542160771</v>
      </c>
    </row>
    <row r="10073" spans="1:22" ht="12.75" x14ac:dyDescent="0.2">
      <c r="A10073" s="1" t="s">
        <v>1787</v>
      </c>
      <c r="B10073" s="1" t="s">
        <v>5</v>
      </c>
      <c r="C10073" s="1" t="s">
        <v>2919</v>
      </c>
      <c r="D10073" s="1" t="s">
        <v>891</v>
      </c>
      <c r="E10073" s="1">
        <v>397959</v>
      </c>
      <c r="F10073" s="1">
        <v>89075</v>
      </c>
      <c r="N10073">
        <f t="shared" si="786"/>
        <v>0.22382959048545201</v>
      </c>
      <c r="S10073">
        <f t="shared" si="787"/>
        <v>7.1502589752781969</v>
      </c>
      <c r="T10073">
        <f t="shared" si="788"/>
        <v>0.92491566316302487</v>
      </c>
      <c r="U10073">
        <f t="shared" si="789"/>
        <v>0.65018544533979761</v>
      </c>
      <c r="V10073">
        <f t="shared" si="790"/>
        <v>0.57822311730449316</v>
      </c>
    </row>
    <row r="10074" spans="1:22" ht="12.75" x14ac:dyDescent="0.2">
      <c r="A10074" s="1" t="s">
        <v>1788</v>
      </c>
      <c r="B10074" s="1" t="s">
        <v>5</v>
      </c>
      <c r="C10074" s="1" t="s">
        <v>2919</v>
      </c>
      <c r="D10074" s="1" t="s">
        <v>891</v>
      </c>
      <c r="E10074" s="1">
        <v>808982</v>
      </c>
      <c r="F10074" s="1">
        <v>209383</v>
      </c>
      <c r="N10074">
        <f t="shared" si="786"/>
        <v>0.25882281682410735</v>
      </c>
      <c r="S10074">
        <f t="shared" si="787"/>
        <v>8.2681211406837782</v>
      </c>
      <c r="T10074">
        <f t="shared" si="788"/>
        <v>1.0695157720004436</v>
      </c>
      <c r="U10074">
        <f t="shared" si="789"/>
        <v>0.75183459012681697</v>
      </c>
      <c r="V10074">
        <f t="shared" si="790"/>
        <v>0.66862176555379205</v>
      </c>
    </row>
    <row r="10075" spans="1:22" ht="12.75" x14ac:dyDescent="0.2">
      <c r="A10075" s="1" t="s">
        <v>1789</v>
      </c>
      <c r="B10075" s="1" t="s">
        <v>5</v>
      </c>
      <c r="C10075" s="1" t="s">
        <v>2919</v>
      </c>
      <c r="D10075" s="1" t="s">
        <v>891</v>
      </c>
      <c r="E10075" s="1">
        <v>1143296</v>
      </c>
      <c r="F10075" s="1">
        <v>275557</v>
      </c>
      <c r="N10075">
        <f t="shared" si="786"/>
        <v>0.24101982338781908</v>
      </c>
      <c r="S10075">
        <f t="shared" si="787"/>
        <v>7.6994027092710517</v>
      </c>
      <c r="T10075">
        <f t="shared" si="788"/>
        <v>0.99594968342073997</v>
      </c>
      <c r="U10075">
        <f t="shared" si="789"/>
        <v>0.70012003714635684</v>
      </c>
      <c r="V10075">
        <f t="shared" si="790"/>
        <v>0.62263096362382508</v>
      </c>
    </row>
    <row r="10076" spans="1:22" ht="12.75" x14ac:dyDescent="0.2">
      <c r="A10076" s="1" t="s">
        <v>1790</v>
      </c>
      <c r="B10076" s="1" t="s">
        <v>5</v>
      </c>
      <c r="C10076" s="1" t="s">
        <v>2919</v>
      </c>
      <c r="D10076" s="1" t="s">
        <v>891</v>
      </c>
      <c r="E10076" s="1">
        <v>808736</v>
      </c>
      <c r="F10076" s="1">
        <v>211967</v>
      </c>
      <c r="N10076">
        <f t="shared" si="786"/>
        <v>0.26209665453250502</v>
      </c>
      <c r="S10076">
        <f t="shared" si="787"/>
        <v>8.3727042184051133</v>
      </c>
      <c r="T10076">
        <f t="shared" si="788"/>
        <v>1.0830440269938224</v>
      </c>
      <c r="U10076">
        <f t="shared" si="789"/>
        <v>0.7613445107042891</v>
      </c>
      <c r="V10076">
        <f t="shared" si="790"/>
        <v>0.67707913100396799</v>
      </c>
    </row>
    <row r="10077" spans="1:22" ht="12.75" x14ac:dyDescent="0.2">
      <c r="A10077" s="1" t="s">
        <v>1791</v>
      </c>
      <c r="B10077" s="1" t="s">
        <v>5</v>
      </c>
      <c r="C10077" s="1" t="s">
        <v>2919</v>
      </c>
      <c r="D10077" s="1" t="s">
        <v>891</v>
      </c>
      <c r="E10077" s="1">
        <v>282978</v>
      </c>
      <c r="F10077" s="1">
        <v>63933</v>
      </c>
      <c r="N10077">
        <f t="shared" si="786"/>
        <v>0.22592922417997158</v>
      </c>
      <c r="S10077">
        <f t="shared" si="787"/>
        <v>7.2173319866547283</v>
      </c>
      <c r="T10077">
        <f t="shared" si="788"/>
        <v>0.93359183545442803</v>
      </c>
      <c r="U10077">
        <f t="shared" si="789"/>
        <v>0.65628451055168868</v>
      </c>
      <c r="V10077">
        <f t="shared" si="790"/>
        <v>0.58364713982720584</v>
      </c>
    </row>
    <row r="10078" spans="1:22" ht="12.75" x14ac:dyDescent="0.2">
      <c r="A10078" s="1" t="s">
        <v>1792</v>
      </c>
      <c r="B10078" s="1" t="s">
        <v>5</v>
      </c>
      <c r="C10078" s="1" t="s">
        <v>2919</v>
      </c>
      <c r="D10078" s="1" t="s">
        <v>891</v>
      </c>
      <c r="E10078" s="1">
        <v>397959</v>
      </c>
      <c r="F10078" s="1">
        <v>89075</v>
      </c>
      <c r="N10078">
        <f t="shared" si="786"/>
        <v>0.22382959048545201</v>
      </c>
      <c r="S10078">
        <f t="shared" si="787"/>
        <v>7.1502589752781969</v>
      </c>
      <c r="T10078">
        <f t="shared" si="788"/>
        <v>0.92491566316302487</v>
      </c>
      <c r="U10078">
        <f t="shared" si="789"/>
        <v>0.65018544533979761</v>
      </c>
      <c r="V10078">
        <f t="shared" si="790"/>
        <v>0.57822311730449316</v>
      </c>
    </row>
    <row r="10079" spans="1:22" ht="12.75" x14ac:dyDescent="0.2">
      <c r="A10079" s="1" t="s">
        <v>1793</v>
      </c>
      <c r="B10079" s="1" t="s">
        <v>5</v>
      </c>
      <c r="C10079" s="1" t="s">
        <v>2919</v>
      </c>
      <c r="D10079" s="1" t="s">
        <v>891</v>
      </c>
      <c r="E10079" s="1">
        <v>397959</v>
      </c>
      <c r="F10079" s="1">
        <v>89075</v>
      </c>
      <c r="N10079">
        <f t="shared" si="786"/>
        <v>0.22382959048545201</v>
      </c>
      <c r="S10079">
        <f t="shared" si="787"/>
        <v>7.1502589752781969</v>
      </c>
      <c r="T10079">
        <f t="shared" si="788"/>
        <v>0.92491566316302487</v>
      </c>
      <c r="U10079">
        <f t="shared" si="789"/>
        <v>0.65018544533979761</v>
      </c>
      <c r="V10079">
        <f t="shared" si="790"/>
        <v>0.57822311730449316</v>
      </c>
    </row>
    <row r="10080" spans="1:22" ht="12.75" x14ac:dyDescent="0.2">
      <c r="A10080" s="1" t="s">
        <v>1794</v>
      </c>
      <c r="B10080" s="1" t="s">
        <v>5</v>
      </c>
      <c r="C10080" s="1" t="s">
        <v>2919</v>
      </c>
      <c r="D10080" s="1" t="s">
        <v>891</v>
      </c>
      <c r="E10080" s="1">
        <v>1143296</v>
      </c>
      <c r="F10080" s="1">
        <v>275557</v>
      </c>
      <c r="N10080">
        <f t="shared" si="786"/>
        <v>0.24101982338781908</v>
      </c>
      <c r="S10080">
        <f t="shared" si="787"/>
        <v>7.6994027092710517</v>
      </c>
      <c r="T10080">
        <f t="shared" si="788"/>
        <v>0.99594968342073997</v>
      </c>
      <c r="U10080">
        <f t="shared" si="789"/>
        <v>0.70012003714635684</v>
      </c>
      <c r="V10080">
        <f t="shared" si="790"/>
        <v>0.62263096362382508</v>
      </c>
    </row>
    <row r="10081" spans="1:22" ht="12.75" x14ac:dyDescent="0.2">
      <c r="A10081" s="1" t="s">
        <v>1795</v>
      </c>
      <c r="B10081" s="1" t="s">
        <v>5</v>
      </c>
      <c r="C10081" s="1" t="s">
        <v>2919</v>
      </c>
      <c r="D10081" s="1" t="s">
        <v>891</v>
      </c>
      <c r="E10081" s="1">
        <v>397959</v>
      </c>
      <c r="F10081" s="1">
        <v>89075</v>
      </c>
      <c r="N10081">
        <f t="shared" si="786"/>
        <v>0.22382959048545201</v>
      </c>
      <c r="S10081">
        <f t="shared" si="787"/>
        <v>7.1502589752781969</v>
      </c>
      <c r="T10081">
        <f t="shared" si="788"/>
        <v>0.92491566316302487</v>
      </c>
      <c r="U10081">
        <f t="shared" si="789"/>
        <v>0.65018544533979761</v>
      </c>
      <c r="V10081">
        <f t="shared" si="790"/>
        <v>0.57822311730449316</v>
      </c>
    </row>
    <row r="10082" spans="1:22" ht="12.75" x14ac:dyDescent="0.2">
      <c r="A10082" s="1" t="s">
        <v>1796</v>
      </c>
      <c r="B10082" s="1" t="s">
        <v>5</v>
      </c>
      <c r="C10082" s="1" t="s">
        <v>2919</v>
      </c>
      <c r="D10082" s="1" t="s">
        <v>891</v>
      </c>
      <c r="E10082" s="1">
        <v>808982</v>
      </c>
      <c r="F10082" s="1">
        <v>209383</v>
      </c>
      <c r="N10082">
        <f t="shared" si="786"/>
        <v>0.25882281682410735</v>
      </c>
      <c r="S10082">
        <f t="shared" si="787"/>
        <v>8.2681211406837782</v>
      </c>
      <c r="T10082">
        <f t="shared" si="788"/>
        <v>1.0695157720004436</v>
      </c>
      <c r="U10082">
        <f t="shared" si="789"/>
        <v>0.75183459012681697</v>
      </c>
      <c r="V10082">
        <f t="shared" si="790"/>
        <v>0.66862176555379205</v>
      </c>
    </row>
    <row r="10083" spans="1:22" ht="12.75" x14ac:dyDescent="0.2">
      <c r="A10083" s="1" t="s">
        <v>1797</v>
      </c>
      <c r="B10083" s="1" t="s">
        <v>5</v>
      </c>
      <c r="C10083" s="1" t="s">
        <v>2919</v>
      </c>
      <c r="D10083" s="1" t="s">
        <v>891</v>
      </c>
      <c r="E10083" s="1">
        <v>808982</v>
      </c>
      <c r="F10083" s="1">
        <v>209383</v>
      </c>
      <c r="N10083">
        <f t="shared" si="786"/>
        <v>0.25882281682410735</v>
      </c>
      <c r="S10083">
        <f t="shared" si="787"/>
        <v>8.2681211406837782</v>
      </c>
      <c r="T10083">
        <f t="shared" si="788"/>
        <v>1.0695157720004436</v>
      </c>
      <c r="U10083">
        <f t="shared" si="789"/>
        <v>0.75183459012681697</v>
      </c>
      <c r="V10083">
        <f t="shared" si="790"/>
        <v>0.66862176555379205</v>
      </c>
    </row>
    <row r="10084" spans="1:22" ht="12.75" x14ac:dyDescent="0.2">
      <c r="A10084" s="1" t="s">
        <v>1798</v>
      </c>
      <c r="B10084" s="1" t="s">
        <v>5</v>
      </c>
      <c r="C10084" s="1" t="s">
        <v>2919</v>
      </c>
      <c r="D10084" s="1" t="s">
        <v>891</v>
      </c>
      <c r="E10084" s="1">
        <v>304245</v>
      </c>
      <c r="F10084" s="1">
        <v>67934</v>
      </c>
      <c r="N10084">
        <f t="shared" si="786"/>
        <v>0.22328715344541405</v>
      </c>
      <c r="S10084">
        <f t="shared" si="787"/>
        <v>7.1329307690046537</v>
      </c>
      <c r="T10084">
        <f t="shared" si="788"/>
        <v>0.92267418779096722</v>
      </c>
      <c r="U10084">
        <f t="shared" si="789"/>
        <v>0.64860976150067262</v>
      </c>
      <c r="V10084">
        <f t="shared" si="790"/>
        <v>0.57682182967513229</v>
      </c>
    </row>
    <row r="10085" spans="1:22" ht="12.75" x14ac:dyDescent="0.2">
      <c r="A10085" s="1" t="s">
        <v>1799</v>
      </c>
      <c r="B10085" s="1" t="s">
        <v>5</v>
      </c>
      <c r="C10085" s="1" t="s">
        <v>2919</v>
      </c>
      <c r="D10085" s="1" t="s">
        <v>891</v>
      </c>
      <c r="E10085" s="1">
        <v>918841</v>
      </c>
      <c r="F10085" s="1">
        <v>326619</v>
      </c>
      <c r="N10085">
        <f t="shared" si="786"/>
        <v>0.35546846516426672</v>
      </c>
      <c r="S10085">
        <f t="shared" si="787"/>
        <v>11.355476181485319</v>
      </c>
      <c r="T10085">
        <f t="shared" si="788"/>
        <v>1.4688779552242428</v>
      </c>
      <c r="U10085">
        <f t="shared" si="789"/>
        <v>1.0325731366698139</v>
      </c>
      <c r="V10085">
        <f t="shared" si="790"/>
        <v>0.91828825485022358</v>
      </c>
    </row>
    <row r="10086" spans="1:22" ht="12.75" x14ac:dyDescent="0.2">
      <c r="A10086" s="1" t="s">
        <v>1800</v>
      </c>
      <c r="B10086" s="1" t="s">
        <v>5</v>
      </c>
      <c r="C10086" s="1" t="s">
        <v>2919</v>
      </c>
      <c r="D10086" s="1" t="s">
        <v>891</v>
      </c>
      <c r="E10086" s="1">
        <v>223517</v>
      </c>
      <c r="F10086" s="1">
        <v>88422</v>
      </c>
      <c r="N10086">
        <f t="shared" si="786"/>
        <v>0.3955940711444767</v>
      </c>
      <c r="S10086">
        <f t="shared" si="787"/>
        <v>12.637292735213592</v>
      </c>
      <c r="T10086">
        <f t="shared" si="788"/>
        <v>1.6346862443986641</v>
      </c>
      <c r="U10086">
        <f t="shared" si="789"/>
        <v>1.1491309382419332</v>
      </c>
      <c r="V10086">
        <f t="shared" si="790"/>
        <v>1.0219454742700878</v>
      </c>
    </row>
    <row r="10087" spans="1:22" ht="12.75" x14ac:dyDescent="0.2">
      <c r="A10087" s="1" t="s">
        <v>1801</v>
      </c>
      <c r="B10087" s="1" t="s">
        <v>5</v>
      </c>
      <c r="C10087" s="1" t="s">
        <v>2919</v>
      </c>
      <c r="D10087" s="1" t="s">
        <v>891</v>
      </c>
      <c r="E10087" s="1">
        <v>360360</v>
      </c>
      <c r="F10087" s="1">
        <v>121591</v>
      </c>
      <c r="N10087">
        <f t="shared" si="786"/>
        <v>0.33741536241536241</v>
      </c>
      <c r="S10087">
        <f t="shared" si="787"/>
        <v>10.77876798270781</v>
      </c>
      <c r="T10087">
        <f t="shared" si="788"/>
        <v>1.3942783570882744</v>
      </c>
      <c r="U10087">
        <f t="shared" si="789"/>
        <v>0.98013206029066369</v>
      </c>
      <c r="V10087">
        <f t="shared" si="790"/>
        <v>0.8716513409111426</v>
      </c>
    </row>
    <row r="10088" spans="1:22" ht="12.75" x14ac:dyDescent="0.2">
      <c r="A10088" s="1" t="s">
        <v>1802</v>
      </c>
      <c r="B10088" s="1" t="s">
        <v>5</v>
      </c>
      <c r="C10088" s="1" t="s">
        <v>2919</v>
      </c>
      <c r="D10088" s="1" t="s">
        <v>891</v>
      </c>
      <c r="E10088" s="1">
        <v>918841</v>
      </c>
      <c r="F10088" s="1">
        <v>326619</v>
      </c>
      <c r="N10088">
        <f t="shared" si="786"/>
        <v>0.35546846516426672</v>
      </c>
      <c r="S10088">
        <f t="shared" si="787"/>
        <v>11.355476181485319</v>
      </c>
      <c r="T10088">
        <f t="shared" si="788"/>
        <v>1.4688779552242428</v>
      </c>
      <c r="U10088">
        <f t="shared" si="789"/>
        <v>1.0325731366698139</v>
      </c>
      <c r="V10088">
        <f t="shared" si="790"/>
        <v>0.91828825485022358</v>
      </c>
    </row>
    <row r="10089" spans="1:22" ht="12.75" x14ac:dyDescent="0.2">
      <c r="A10089" s="1" t="s">
        <v>1803</v>
      </c>
      <c r="B10089" s="1" t="s">
        <v>5</v>
      </c>
      <c r="C10089" s="1" t="s">
        <v>2919</v>
      </c>
      <c r="D10089" s="1" t="s">
        <v>891</v>
      </c>
      <c r="E10089" s="1">
        <v>466872</v>
      </c>
      <c r="F10089" s="1">
        <v>169612</v>
      </c>
      <c r="N10089">
        <f t="shared" si="786"/>
        <v>0.36329443616237428</v>
      </c>
      <c r="S10089">
        <f t="shared" si="787"/>
        <v>11.60547761895443</v>
      </c>
      <c r="T10089">
        <f t="shared" si="788"/>
        <v>1.5012166783569185</v>
      </c>
      <c r="U10089">
        <f t="shared" si="789"/>
        <v>1.0553062008173426</v>
      </c>
      <c r="V10089">
        <f t="shared" si="790"/>
        <v>0.93850523034772571</v>
      </c>
    </row>
    <row r="10090" spans="1:22" ht="12.75" x14ac:dyDescent="0.2">
      <c r="A10090" s="1" t="s">
        <v>1804</v>
      </c>
      <c r="B10090" s="1" t="s">
        <v>5</v>
      </c>
      <c r="C10090" s="1" t="s">
        <v>2919</v>
      </c>
      <c r="D10090" s="1" t="s">
        <v>891</v>
      </c>
      <c r="E10090" s="1">
        <v>560486</v>
      </c>
      <c r="F10090" s="1">
        <v>214605</v>
      </c>
      <c r="N10090">
        <f t="shared" si="786"/>
        <v>0.38289091966614686</v>
      </c>
      <c r="S10090">
        <f t="shared" si="787"/>
        <v>12.231489272520173</v>
      </c>
      <c r="T10090">
        <f t="shared" si="788"/>
        <v>1.5821938829179623</v>
      </c>
      <c r="U10090">
        <f t="shared" si="789"/>
        <v>1.1122305258199501</v>
      </c>
      <c r="V10090">
        <f t="shared" si="790"/>
        <v>0.98912918831137986</v>
      </c>
    </row>
    <row r="10091" spans="1:22" ht="12.75" x14ac:dyDescent="0.2">
      <c r="A10091" s="1" t="s">
        <v>1805</v>
      </c>
      <c r="B10091" s="1" t="s">
        <v>5</v>
      </c>
      <c r="C10091" s="1" t="s">
        <v>2919</v>
      </c>
      <c r="D10091" s="1" t="s">
        <v>891</v>
      </c>
      <c r="E10091" s="1">
        <v>918841</v>
      </c>
      <c r="F10091" s="1">
        <v>326619</v>
      </c>
      <c r="N10091">
        <f t="shared" si="786"/>
        <v>0.35546846516426672</v>
      </c>
      <c r="S10091">
        <f t="shared" si="787"/>
        <v>11.355476181485319</v>
      </c>
      <c r="T10091">
        <f t="shared" si="788"/>
        <v>1.4688779552242428</v>
      </c>
      <c r="U10091">
        <f t="shared" si="789"/>
        <v>1.0325731366698139</v>
      </c>
      <c r="V10091">
        <f t="shared" si="790"/>
        <v>0.91828825485022358</v>
      </c>
    </row>
    <row r="10092" spans="1:22" ht="12.75" x14ac:dyDescent="0.2">
      <c r="A10092" s="1" t="s">
        <v>1806</v>
      </c>
      <c r="B10092" s="1" t="s">
        <v>5</v>
      </c>
      <c r="C10092" s="1" t="s">
        <v>2919</v>
      </c>
      <c r="D10092" s="1" t="s">
        <v>891</v>
      </c>
      <c r="E10092" s="1">
        <v>107797</v>
      </c>
      <c r="F10092" s="1">
        <v>44444</v>
      </c>
      <c r="N10092">
        <f t="shared" si="786"/>
        <v>0.41229347755503398</v>
      </c>
      <c r="S10092">
        <f t="shared" si="787"/>
        <v>13.170756967131876</v>
      </c>
      <c r="T10092">
        <f t="shared" si="788"/>
        <v>1.7036920560125373</v>
      </c>
      <c r="U10092">
        <f t="shared" si="789"/>
        <v>1.1976397657406108</v>
      </c>
      <c r="V10092">
        <f t="shared" si="790"/>
        <v>1.065085359443021</v>
      </c>
    </row>
    <row r="10093" spans="1:22" ht="12.75" x14ac:dyDescent="0.2">
      <c r="A10093" s="1" t="s">
        <v>1807</v>
      </c>
      <c r="B10093" s="1" t="s">
        <v>5</v>
      </c>
      <c r="C10093" s="1" t="s">
        <v>2919</v>
      </c>
      <c r="D10093" s="1" t="s">
        <v>891</v>
      </c>
      <c r="E10093" s="1">
        <v>918841</v>
      </c>
      <c r="F10093" s="1">
        <v>326619</v>
      </c>
      <c r="N10093">
        <f t="shared" si="786"/>
        <v>0.35546846516426672</v>
      </c>
      <c r="S10093">
        <f t="shared" si="787"/>
        <v>11.355476181485319</v>
      </c>
      <c r="T10093">
        <f t="shared" si="788"/>
        <v>1.4688779552242428</v>
      </c>
      <c r="U10093">
        <f t="shared" si="789"/>
        <v>1.0325731366698139</v>
      </c>
      <c r="V10093">
        <f t="shared" si="790"/>
        <v>0.91828825485022358</v>
      </c>
    </row>
    <row r="10094" spans="1:22" ht="12.75" x14ac:dyDescent="0.2">
      <c r="A10094" s="1" t="s">
        <v>1808</v>
      </c>
      <c r="B10094" s="1" t="s">
        <v>5</v>
      </c>
      <c r="C10094" s="1" t="s">
        <v>2919</v>
      </c>
      <c r="D10094" s="1" t="s">
        <v>891</v>
      </c>
      <c r="E10094" s="1">
        <v>162784</v>
      </c>
      <c r="F10094" s="1">
        <v>59857</v>
      </c>
      <c r="N10094">
        <f t="shared" si="786"/>
        <v>0.36770812856300372</v>
      </c>
      <c r="S10094">
        <f t="shared" si="787"/>
        <v>11.746473470455882</v>
      </c>
      <c r="T10094">
        <f t="shared" si="788"/>
        <v>1.5194550767066271</v>
      </c>
      <c r="U10094">
        <f t="shared" si="789"/>
        <v>1.0681271980450646</v>
      </c>
      <c r="V10094">
        <f t="shared" si="790"/>
        <v>0.94990720348800617</v>
      </c>
    </row>
    <row r="10095" spans="1:22" ht="12.75" x14ac:dyDescent="0.2">
      <c r="A10095" s="1" t="s">
        <v>1809</v>
      </c>
      <c r="B10095" s="1" t="s">
        <v>5</v>
      </c>
      <c r="C10095" s="1" t="s">
        <v>2919</v>
      </c>
      <c r="D10095" s="1" t="s">
        <v>891</v>
      </c>
      <c r="E10095" s="1">
        <v>918841</v>
      </c>
      <c r="F10095" s="1">
        <v>326619</v>
      </c>
      <c r="N10095">
        <f t="shared" si="786"/>
        <v>0.35546846516426672</v>
      </c>
      <c r="S10095">
        <f t="shared" si="787"/>
        <v>11.355476181485319</v>
      </c>
      <c r="T10095">
        <f t="shared" si="788"/>
        <v>1.4688779552242428</v>
      </c>
      <c r="U10095">
        <f t="shared" si="789"/>
        <v>1.0325731366698139</v>
      </c>
      <c r="V10095">
        <f t="shared" si="790"/>
        <v>0.91828825485022358</v>
      </c>
    </row>
    <row r="10096" spans="1:22" ht="12.75" x14ac:dyDescent="0.2">
      <c r="A10096" s="1" t="s">
        <v>1810</v>
      </c>
      <c r="B10096" s="1" t="s">
        <v>5</v>
      </c>
      <c r="C10096" s="1" t="s">
        <v>2919</v>
      </c>
      <c r="D10096" s="1" t="s">
        <v>891</v>
      </c>
      <c r="E10096" s="1">
        <v>507965</v>
      </c>
      <c r="F10096" s="1">
        <v>173632</v>
      </c>
      <c r="N10096">
        <f t="shared" si="786"/>
        <v>0.34181882610022346</v>
      </c>
      <c r="S10096">
        <f t="shared" si="787"/>
        <v>10.919437076846352</v>
      </c>
      <c r="T10096">
        <f t="shared" si="788"/>
        <v>1.4124744880174525</v>
      </c>
      <c r="U10096">
        <f t="shared" si="789"/>
        <v>0.99292334490486267</v>
      </c>
      <c r="V10096">
        <f t="shared" si="790"/>
        <v>0.88302689002095958</v>
      </c>
    </row>
    <row r="10097" spans="1:22" ht="12.75" x14ac:dyDescent="0.2">
      <c r="A10097" s="1" t="s">
        <v>1811</v>
      </c>
      <c r="B10097" s="1" t="s">
        <v>5</v>
      </c>
      <c r="C10097" s="1" t="s">
        <v>2919</v>
      </c>
      <c r="D10097" s="1" t="s">
        <v>891</v>
      </c>
      <c r="E10097" s="1">
        <v>918841</v>
      </c>
      <c r="F10097" s="1">
        <v>326619</v>
      </c>
      <c r="N10097">
        <f t="shared" si="786"/>
        <v>0.35546846516426672</v>
      </c>
      <c r="S10097">
        <f t="shared" si="787"/>
        <v>11.355476181485319</v>
      </c>
      <c r="T10097">
        <f t="shared" si="788"/>
        <v>1.4688779552242428</v>
      </c>
      <c r="U10097">
        <f t="shared" si="789"/>
        <v>1.0325731366698139</v>
      </c>
      <c r="V10097">
        <f t="shared" si="790"/>
        <v>0.91828825485022358</v>
      </c>
    </row>
    <row r="10098" spans="1:22" ht="12.75" x14ac:dyDescent="0.2">
      <c r="A10098" s="1" t="s">
        <v>1812</v>
      </c>
      <c r="B10098" s="1" t="s">
        <v>5</v>
      </c>
      <c r="C10098" s="1" t="s">
        <v>2919</v>
      </c>
      <c r="D10098" s="1" t="s">
        <v>891</v>
      </c>
      <c r="E10098" s="1">
        <v>405455</v>
      </c>
      <c r="F10098" s="1">
        <v>100410</v>
      </c>
      <c r="N10098">
        <f t="shared" si="786"/>
        <v>0.24764770443082462</v>
      </c>
      <c r="S10098">
        <f t="shared" si="787"/>
        <v>7.9111310415797638</v>
      </c>
      <c r="T10098">
        <f t="shared" si="788"/>
        <v>1.0233376216149779</v>
      </c>
      <c r="U10098">
        <f t="shared" si="789"/>
        <v>0.71937286148588875</v>
      </c>
      <c r="V10098">
        <f t="shared" si="790"/>
        <v>0.63975289120050582</v>
      </c>
    </row>
    <row r="10099" spans="1:22" ht="12.75" x14ac:dyDescent="0.2">
      <c r="A10099" s="1" t="s">
        <v>1813</v>
      </c>
      <c r="B10099" s="1" t="s">
        <v>5</v>
      </c>
      <c r="C10099" s="1" t="s">
        <v>2919</v>
      </c>
      <c r="D10099" s="1" t="s">
        <v>891</v>
      </c>
      <c r="E10099" s="1">
        <v>383318</v>
      </c>
      <c r="F10099" s="1">
        <v>96305</v>
      </c>
      <c r="N10099">
        <f t="shared" si="786"/>
        <v>0.25124048440198476</v>
      </c>
      <c r="S10099">
        <f t="shared" si="787"/>
        <v>8.0259027622413228</v>
      </c>
      <c r="T10099">
        <f t="shared" si="788"/>
        <v>1.0381838198429123</v>
      </c>
      <c r="U10099">
        <f t="shared" si="789"/>
        <v>0.72980925303041289</v>
      </c>
      <c r="V10099">
        <f t="shared" si="790"/>
        <v>0.64903418609189056</v>
      </c>
    </row>
    <row r="10100" spans="1:22" ht="12.75" x14ac:dyDescent="0.2">
      <c r="A10100" s="1" t="s">
        <v>1814</v>
      </c>
      <c r="B10100" s="1" t="s">
        <v>5</v>
      </c>
      <c r="C10100" s="1" t="s">
        <v>2919</v>
      </c>
      <c r="D10100" s="1" t="s">
        <v>891</v>
      </c>
      <c r="E10100" s="1">
        <v>138897</v>
      </c>
      <c r="F10100" s="1">
        <v>34585</v>
      </c>
      <c r="N10100">
        <f t="shared" si="786"/>
        <v>0.24899745854842079</v>
      </c>
      <c r="S10100">
        <f t="shared" si="787"/>
        <v>7.9542490737971701</v>
      </c>
      <c r="T10100">
        <f t="shared" si="788"/>
        <v>1.0289151179686811</v>
      </c>
      <c r="U10100">
        <f t="shared" si="789"/>
        <v>0.72329365891104214</v>
      </c>
      <c r="V10100">
        <f t="shared" si="790"/>
        <v>0.64323973595493855</v>
      </c>
    </row>
    <row r="10101" spans="1:22" ht="12.75" x14ac:dyDescent="0.2">
      <c r="A10101" s="1" t="s">
        <v>1815</v>
      </c>
      <c r="B10101" s="1" t="s">
        <v>5</v>
      </c>
      <c r="C10101" s="1" t="s">
        <v>2919</v>
      </c>
      <c r="D10101" s="1" t="s">
        <v>891</v>
      </c>
      <c r="E10101" s="1">
        <v>114791</v>
      </c>
      <c r="F10101" s="1">
        <v>27130</v>
      </c>
      <c r="N10101">
        <f t="shared" si="786"/>
        <v>0.23634257041057224</v>
      </c>
      <c r="S10101">
        <f t="shared" si="787"/>
        <v>7.5499873884116795</v>
      </c>
      <c r="T10101">
        <f t="shared" si="788"/>
        <v>0.97662219177922416</v>
      </c>
      <c r="U10101">
        <f t="shared" si="789"/>
        <v>0.68653344297271579</v>
      </c>
      <c r="V10101">
        <f t="shared" si="790"/>
        <v>0.61054812957556648</v>
      </c>
    </row>
    <row r="10102" spans="1:22" ht="12.75" x14ac:dyDescent="0.2">
      <c r="A10102" s="1" t="s">
        <v>1816</v>
      </c>
      <c r="B10102" s="1" t="s">
        <v>5</v>
      </c>
      <c r="C10102" s="1" t="s">
        <v>2919</v>
      </c>
      <c r="D10102" s="1" t="s">
        <v>891</v>
      </c>
      <c r="E10102" s="1">
        <v>12733</v>
      </c>
      <c r="F10102" s="1">
        <v>3862</v>
      </c>
      <c r="N10102">
        <f t="shared" si="786"/>
        <v>0.30330636927668264</v>
      </c>
      <c r="S10102">
        <f t="shared" si="787"/>
        <v>9.6891527365797554</v>
      </c>
      <c r="T10102">
        <f t="shared" si="788"/>
        <v>1.2533321044491019</v>
      </c>
      <c r="U10102">
        <f t="shared" si="789"/>
        <v>0.88105145684647324</v>
      </c>
      <c r="V10102">
        <f t="shared" si="790"/>
        <v>0.78353694862730883</v>
      </c>
    </row>
    <row r="10103" spans="1:22" ht="12.75" x14ac:dyDescent="0.2">
      <c r="A10103" s="1" t="s">
        <v>1817</v>
      </c>
      <c r="B10103" s="1" t="s">
        <v>5</v>
      </c>
      <c r="C10103" s="1" t="s">
        <v>2919</v>
      </c>
      <c r="D10103" s="1" t="s">
        <v>891</v>
      </c>
      <c r="E10103" s="1">
        <v>383318</v>
      </c>
      <c r="F10103" s="1">
        <v>96305</v>
      </c>
      <c r="N10103">
        <f t="shared" si="786"/>
        <v>0.25124048440198476</v>
      </c>
      <c r="S10103">
        <f t="shared" si="787"/>
        <v>8.0259027622413228</v>
      </c>
      <c r="T10103">
        <f t="shared" si="788"/>
        <v>1.0381838198429123</v>
      </c>
      <c r="U10103">
        <f t="shared" si="789"/>
        <v>0.72980925303041289</v>
      </c>
      <c r="V10103">
        <f t="shared" si="790"/>
        <v>0.64903418609189056</v>
      </c>
    </row>
    <row r="10104" spans="1:22" ht="12.75" x14ac:dyDescent="0.2">
      <c r="A10104" s="1" t="s">
        <v>1818</v>
      </c>
      <c r="B10104" s="1" t="s">
        <v>5</v>
      </c>
      <c r="C10104" s="1" t="s">
        <v>2919</v>
      </c>
      <c r="D10104" s="1" t="s">
        <v>891</v>
      </c>
      <c r="E10104" s="1">
        <v>211631</v>
      </c>
      <c r="F10104" s="1">
        <v>55201</v>
      </c>
      <c r="N10104">
        <f t="shared" si="786"/>
        <v>0.26083607789029017</v>
      </c>
      <c r="S10104">
        <f t="shared" si="787"/>
        <v>8.3324349696857016</v>
      </c>
      <c r="T10104">
        <f t="shared" si="788"/>
        <v>1.077835032604505</v>
      </c>
      <c r="U10104">
        <f t="shared" si="789"/>
        <v>0.75768275810166941</v>
      </c>
      <c r="V10104">
        <f t="shared" si="790"/>
        <v>0.67382266006962088</v>
      </c>
    </row>
    <row r="10105" spans="1:22" ht="12.75" x14ac:dyDescent="0.2">
      <c r="A10105" s="1" t="s">
        <v>1819</v>
      </c>
      <c r="B10105" s="1" t="s">
        <v>5</v>
      </c>
      <c r="C10105" s="1" t="s">
        <v>2919</v>
      </c>
      <c r="D10105" s="1" t="s">
        <v>891</v>
      </c>
      <c r="E10105" s="1">
        <v>546934</v>
      </c>
      <c r="F10105" s="1">
        <v>129940</v>
      </c>
      <c r="N10105">
        <f t="shared" si="786"/>
        <v>0.23757894005492436</v>
      </c>
      <c r="S10105">
        <f t="shared" si="787"/>
        <v>7.5894833421285979</v>
      </c>
      <c r="T10105">
        <f t="shared" si="788"/>
        <v>0.98173115725175353</v>
      </c>
      <c r="U10105">
        <f t="shared" si="789"/>
        <v>0.69012487852006321</v>
      </c>
      <c r="V10105">
        <f t="shared" si="790"/>
        <v>0.6137420661250077</v>
      </c>
    </row>
    <row r="10106" spans="1:22" ht="12.75" x14ac:dyDescent="0.2">
      <c r="A10106" s="1" t="s">
        <v>1820</v>
      </c>
      <c r="B10106" s="1" t="s">
        <v>5</v>
      </c>
      <c r="C10106" s="1" t="s">
        <v>2919</v>
      </c>
      <c r="D10106" s="1" t="s">
        <v>891</v>
      </c>
      <c r="E10106" s="1">
        <v>80210</v>
      </c>
      <c r="F10106" s="1">
        <v>21245</v>
      </c>
      <c r="N10106">
        <f t="shared" si="786"/>
        <v>0.26486722353821218</v>
      </c>
      <c r="S10106">
        <f t="shared" si="787"/>
        <v>8.4612103263630445</v>
      </c>
      <c r="T10106">
        <f t="shared" si="788"/>
        <v>1.0944926592488107</v>
      </c>
      <c r="U10106">
        <f t="shared" si="789"/>
        <v>0.76939252454782703</v>
      </c>
      <c r="V10106">
        <f t="shared" si="790"/>
        <v>0.68423639311445439</v>
      </c>
    </row>
    <row r="10107" spans="1:22" ht="12.75" x14ac:dyDescent="0.2">
      <c r="A10107" s="1" t="s">
        <v>1821</v>
      </c>
      <c r="B10107" s="1" t="s">
        <v>5</v>
      </c>
      <c r="C10107" s="1" t="s">
        <v>2919</v>
      </c>
      <c r="D10107" s="1" t="s">
        <v>891</v>
      </c>
      <c r="E10107" s="1">
        <v>366369</v>
      </c>
      <c r="F10107" s="1">
        <v>88264</v>
      </c>
      <c r="N10107">
        <f t="shared" si="786"/>
        <v>0.24091557964784138</v>
      </c>
      <c r="S10107">
        <f t="shared" si="787"/>
        <v>7.696072632422073</v>
      </c>
      <c r="T10107">
        <f t="shared" si="788"/>
        <v>0.99551892416463383</v>
      </c>
      <c r="U10107">
        <f t="shared" si="789"/>
        <v>0.69981722748497888</v>
      </c>
      <c r="V10107">
        <f t="shared" si="790"/>
        <v>0.62236166884399435</v>
      </c>
    </row>
    <row r="10108" spans="1:22" ht="12.75" x14ac:dyDescent="0.2">
      <c r="A10108" s="1" t="s">
        <v>1822</v>
      </c>
      <c r="B10108" s="1" t="s">
        <v>5</v>
      </c>
      <c r="C10108" s="1" t="s">
        <v>2919</v>
      </c>
      <c r="D10108" s="1" t="s">
        <v>891</v>
      </c>
      <c r="E10108" s="1">
        <v>405455</v>
      </c>
      <c r="F10108" s="1">
        <v>100410</v>
      </c>
      <c r="N10108">
        <f t="shared" si="786"/>
        <v>0.24764770443082462</v>
      </c>
      <c r="S10108">
        <f t="shared" si="787"/>
        <v>7.9111310415797638</v>
      </c>
      <c r="T10108">
        <f t="shared" si="788"/>
        <v>1.0233376216149779</v>
      </c>
      <c r="U10108">
        <f t="shared" si="789"/>
        <v>0.71937286148588875</v>
      </c>
      <c r="V10108">
        <f t="shared" si="790"/>
        <v>0.63975289120050582</v>
      </c>
    </row>
    <row r="10109" spans="1:22" ht="12.75" x14ac:dyDescent="0.2">
      <c r="A10109" s="1" t="s">
        <v>1823</v>
      </c>
      <c r="B10109" s="1" t="s">
        <v>5</v>
      </c>
      <c r="C10109" s="1" t="s">
        <v>2919</v>
      </c>
      <c r="D10109" s="1" t="s">
        <v>891</v>
      </c>
      <c r="E10109" s="1">
        <v>405455</v>
      </c>
      <c r="F10109" s="1">
        <v>100410</v>
      </c>
      <c r="N10109">
        <f t="shared" si="786"/>
        <v>0.24764770443082462</v>
      </c>
      <c r="S10109">
        <f t="shared" si="787"/>
        <v>7.9111310415797638</v>
      </c>
      <c r="T10109">
        <f t="shared" si="788"/>
        <v>1.0233376216149779</v>
      </c>
      <c r="U10109">
        <f t="shared" si="789"/>
        <v>0.71937286148588875</v>
      </c>
      <c r="V10109">
        <f t="shared" si="790"/>
        <v>0.63975289120050582</v>
      </c>
    </row>
    <row r="10110" spans="1:22" ht="12.75" x14ac:dyDescent="0.2">
      <c r="A10110" s="1" t="s">
        <v>1824</v>
      </c>
      <c r="B10110" s="1" t="s">
        <v>5</v>
      </c>
      <c r="C10110" s="1" t="s">
        <v>2919</v>
      </c>
      <c r="D10110" s="1" t="s">
        <v>891</v>
      </c>
      <c r="E10110" s="1">
        <v>143595</v>
      </c>
      <c r="F10110" s="1">
        <v>36930</v>
      </c>
      <c r="N10110">
        <f t="shared" si="786"/>
        <v>0.25718165674292282</v>
      </c>
      <c r="S10110">
        <f t="shared" si="787"/>
        <v>8.2156941153967846</v>
      </c>
      <c r="T10110">
        <f t="shared" si="788"/>
        <v>1.0627341187724084</v>
      </c>
      <c r="U10110">
        <f t="shared" si="789"/>
        <v>0.74706730982243641</v>
      </c>
      <c r="V10110">
        <f t="shared" si="790"/>
        <v>0.66438212638865712</v>
      </c>
    </row>
    <row r="10111" spans="1:22" ht="12.75" x14ac:dyDescent="0.2">
      <c r="A10111" s="1" t="s">
        <v>1825</v>
      </c>
      <c r="B10111" s="1" t="s">
        <v>5</v>
      </c>
      <c r="C10111" s="1" t="s">
        <v>2919</v>
      </c>
      <c r="D10111" s="1" t="s">
        <v>891</v>
      </c>
      <c r="E10111" s="1">
        <v>405455</v>
      </c>
      <c r="F10111" s="1">
        <v>100410</v>
      </c>
      <c r="N10111">
        <f t="shared" si="786"/>
        <v>0.24764770443082462</v>
      </c>
      <c r="S10111">
        <f t="shared" si="787"/>
        <v>7.9111310415797638</v>
      </c>
      <c r="T10111">
        <f t="shared" si="788"/>
        <v>1.0233376216149779</v>
      </c>
      <c r="U10111">
        <f t="shared" si="789"/>
        <v>0.71937286148588875</v>
      </c>
      <c r="V10111">
        <f t="shared" si="790"/>
        <v>0.63975289120050582</v>
      </c>
    </row>
    <row r="10112" spans="1:22" ht="12.75" x14ac:dyDescent="0.2">
      <c r="A10112" s="1" t="s">
        <v>1826</v>
      </c>
      <c r="B10112" s="1" t="s">
        <v>5</v>
      </c>
      <c r="C10112" s="1" t="s">
        <v>2919</v>
      </c>
      <c r="D10112" s="1" t="s">
        <v>891</v>
      </c>
      <c r="E10112" s="1">
        <v>383318</v>
      </c>
      <c r="F10112" s="1">
        <v>96305</v>
      </c>
      <c r="N10112">
        <f t="shared" si="786"/>
        <v>0.25124048440198476</v>
      </c>
      <c r="S10112">
        <f t="shared" si="787"/>
        <v>8.0259027622413228</v>
      </c>
      <c r="T10112">
        <f t="shared" si="788"/>
        <v>1.0381838198429123</v>
      </c>
      <c r="U10112">
        <f t="shared" si="789"/>
        <v>0.72980925303041289</v>
      </c>
      <c r="V10112">
        <f t="shared" si="790"/>
        <v>0.64903418609189056</v>
      </c>
    </row>
    <row r="10113" spans="1:22" ht="12.75" x14ac:dyDescent="0.2">
      <c r="A10113" s="1" t="s">
        <v>1827</v>
      </c>
      <c r="B10113" s="1" t="s">
        <v>5</v>
      </c>
      <c r="C10113" s="1" t="s">
        <v>2919</v>
      </c>
      <c r="D10113" s="1" t="s">
        <v>891</v>
      </c>
      <c r="E10113" s="1">
        <v>252983</v>
      </c>
      <c r="F10113" s="1">
        <v>66563</v>
      </c>
      <c r="N10113">
        <f t="shared" si="786"/>
        <v>0.2631125411588921</v>
      </c>
      <c r="S10113">
        <f t="shared" si="787"/>
        <v>8.4051568197454234</v>
      </c>
      <c r="T10113">
        <f t="shared" si="788"/>
        <v>1.0872419056152567</v>
      </c>
      <c r="U10113">
        <f t="shared" si="789"/>
        <v>0.76429548200866249</v>
      </c>
      <c r="V10113">
        <f t="shared" si="790"/>
        <v>0.67970348969873873</v>
      </c>
    </row>
    <row r="10114" spans="1:22" ht="12.75" x14ac:dyDescent="0.2">
      <c r="A10114" s="1" t="s">
        <v>1828</v>
      </c>
      <c r="B10114" s="1" t="s">
        <v>5</v>
      </c>
      <c r="C10114" s="1" t="s">
        <v>2919</v>
      </c>
      <c r="D10114" s="1" t="s">
        <v>891</v>
      </c>
      <c r="E10114" s="1">
        <v>168215</v>
      </c>
      <c r="F10114" s="1">
        <v>41138</v>
      </c>
      <c r="N10114">
        <f t="shared" si="786"/>
        <v>0.2445560740718723</v>
      </c>
      <c r="S10114">
        <f t="shared" si="787"/>
        <v>7.812368596121158</v>
      </c>
      <c r="T10114">
        <f t="shared" si="788"/>
        <v>1.0105622895531914</v>
      </c>
      <c r="U10114">
        <f t="shared" si="789"/>
        <v>0.7103922210915522</v>
      </c>
      <c r="V10114">
        <f t="shared" si="790"/>
        <v>0.63176622536320759</v>
      </c>
    </row>
    <row r="10115" spans="1:22" ht="12.75" x14ac:dyDescent="0.2">
      <c r="A10115" s="1" t="s">
        <v>1829</v>
      </c>
      <c r="B10115" s="1" t="s">
        <v>5</v>
      </c>
      <c r="C10115" s="1" t="s">
        <v>2919</v>
      </c>
      <c r="D10115" s="1" t="s">
        <v>891</v>
      </c>
      <c r="E10115" s="1">
        <v>397807</v>
      </c>
      <c r="F10115" s="1">
        <v>98737</v>
      </c>
      <c r="N10115">
        <f t="shared" ref="N10115:N10178" si="791">F10115/E10115</f>
        <v>0.2482032744521841</v>
      </c>
      <c r="S10115">
        <f t="shared" ref="S10115:S10178" si="792">N10115/0.031303704</f>
        <v>7.928878782273947</v>
      </c>
      <c r="T10115">
        <f t="shared" ref="T10115:T10178" si="793">N10115/0.242</f>
        <v>1.025633365504893</v>
      </c>
      <c r="U10115">
        <f t="shared" ref="U10115:U10178" si="794">N10115/0.344255</f>
        <v>0.72098669431724771</v>
      </c>
      <c r="V10115">
        <f t="shared" ref="V10115:V10178" si="795">N10115/0.387099</f>
        <v>0.64118810550320227</v>
      </c>
    </row>
    <row r="10116" spans="1:22" ht="12.75" x14ac:dyDescent="0.2">
      <c r="A10116" s="1" t="s">
        <v>1830</v>
      </c>
      <c r="B10116" s="1" t="s">
        <v>5</v>
      </c>
      <c r="C10116" s="1" t="s">
        <v>2919</v>
      </c>
      <c r="D10116" s="1" t="s">
        <v>891</v>
      </c>
      <c r="E10116" s="1">
        <v>427127</v>
      </c>
      <c r="F10116" s="1">
        <v>105676</v>
      </c>
      <c r="N10116">
        <f t="shared" si="791"/>
        <v>0.24741119151915003</v>
      </c>
      <c r="S10116">
        <f t="shared" si="792"/>
        <v>7.9035756126223919</v>
      </c>
      <c r="T10116">
        <f t="shared" si="793"/>
        <v>1.0223602955336779</v>
      </c>
      <c r="U10116">
        <f t="shared" si="794"/>
        <v>0.71868583323161628</v>
      </c>
      <c r="V10116">
        <f t="shared" si="795"/>
        <v>0.63914190302519513</v>
      </c>
    </row>
    <row r="10117" spans="1:22" ht="12.75" x14ac:dyDescent="0.2">
      <c r="A10117" s="1" t="s">
        <v>1831</v>
      </c>
      <c r="B10117" s="1" t="s">
        <v>5</v>
      </c>
      <c r="C10117" s="1" t="s">
        <v>2919</v>
      </c>
      <c r="D10117" s="1" t="s">
        <v>891</v>
      </c>
      <c r="E10117" s="1">
        <v>183885</v>
      </c>
      <c r="F10117" s="1">
        <v>48629</v>
      </c>
      <c r="N10117">
        <f t="shared" si="791"/>
        <v>0.26445332680751554</v>
      </c>
      <c r="S10117">
        <f t="shared" si="792"/>
        <v>8.4479883533116578</v>
      </c>
      <c r="T10117">
        <f t="shared" si="793"/>
        <v>1.0927823421798164</v>
      </c>
      <c r="U10117">
        <f t="shared" si="794"/>
        <v>0.76819022761474942</v>
      </c>
      <c r="V10117">
        <f t="shared" si="795"/>
        <v>0.68316716604154371</v>
      </c>
    </row>
    <row r="10118" spans="1:22" ht="12.75" x14ac:dyDescent="0.2">
      <c r="A10118" s="1" t="s">
        <v>1832</v>
      </c>
      <c r="B10118" s="1" t="s">
        <v>5</v>
      </c>
      <c r="C10118" s="1" t="s">
        <v>2919</v>
      </c>
      <c r="D10118" s="1" t="s">
        <v>891</v>
      </c>
      <c r="E10118" s="1">
        <v>113880</v>
      </c>
      <c r="F10118" s="1">
        <v>26121</v>
      </c>
      <c r="N10118">
        <f t="shared" si="791"/>
        <v>0.22937302423603795</v>
      </c>
      <c r="S10118">
        <f t="shared" si="792"/>
        <v>7.3273445288147991</v>
      </c>
      <c r="T10118">
        <f t="shared" si="793"/>
        <v>0.94782241419850399</v>
      </c>
      <c r="U10118">
        <f t="shared" si="794"/>
        <v>0.66628814174387585</v>
      </c>
      <c r="V10118">
        <f t="shared" si="795"/>
        <v>0.59254357215089148</v>
      </c>
    </row>
    <row r="10119" spans="1:22" ht="12.75" x14ac:dyDescent="0.2">
      <c r="A10119" s="1" t="s">
        <v>1833</v>
      </c>
      <c r="B10119" s="1" t="s">
        <v>5</v>
      </c>
      <c r="C10119" s="1" t="s">
        <v>2919</v>
      </c>
      <c r="D10119" s="1" t="s">
        <v>891</v>
      </c>
      <c r="E10119" s="1">
        <v>383318</v>
      </c>
      <c r="F10119" s="1">
        <v>96305</v>
      </c>
      <c r="N10119">
        <f t="shared" si="791"/>
        <v>0.25124048440198476</v>
      </c>
      <c r="S10119">
        <f t="shared" si="792"/>
        <v>8.0259027622413228</v>
      </c>
      <c r="T10119">
        <f t="shared" si="793"/>
        <v>1.0381838198429123</v>
      </c>
      <c r="U10119">
        <f t="shared" si="794"/>
        <v>0.72980925303041289</v>
      </c>
      <c r="V10119">
        <f t="shared" si="795"/>
        <v>0.64903418609189056</v>
      </c>
    </row>
    <row r="10120" spans="1:22" ht="12.75" x14ac:dyDescent="0.2">
      <c r="A10120" s="1" t="s">
        <v>1834</v>
      </c>
      <c r="B10120" s="1" t="s">
        <v>5</v>
      </c>
      <c r="C10120" s="1" t="s">
        <v>2919</v>
      </c>
      <c r="D10120" s="1" t="s">
        <v>891</v>
      </c>
      <c r="E10120" s="1">
        <v>281823</v>
      </c>
      <c r="F10120" s="1">
        <v>70295</v>
      </c>
      <c r="N10120">
        <f t="shared" si="791"/>
        <v>0.24942960652608198</v>
      </c>
      <c r="S10120">
        <f t="shared" si="792"/>
        <v>7.9680540847844066</v>
      </c>
      <c r="T10120">
        <f t="shared" si="793"/>
        <v>1.030700853413562</v>
      </c>
      <c r="U10120">
        <f t="shared" si="794"/>
        <v>0.72454897249446482</v>
      </c>
      <c r="V10120">
        <f t="shared" si="795"/>
        <v>0.64435611181140218</v>
      </c>
    </row>
    <row r="10121" spans="1:22" ht="12.75" x14ac:dyDescent="0.2">
      <c r="A10121" s="1" t="s">
        <v>1835</v>
      </c>
      <c r="B10121" s="1" t="s">
        <v>5</v>
      </c>
      <c r="C10121" s="1" t="s">
        <v>2919</v>
      </c>
      <c r="D10121" s="1" t="s">
        <v>891</v>
      </c>
      <c r="E10121" s="1">
        <v>117362</v>
      </c>
      <c r="F10121" s="1">
        <v>27379</v>
      </c>
      <c r="N10121">
        <f t="shared" si="791"/>
        <v>0.23328675380446823</v>
      </c>
      <c r="S10121">
        <f t="shared" si="792"/>
        <v>7.4523690169210717</v>
      </c>
      <c r="T10121">
        <f t="shared" si="793"/>
        <v>0.96399485043168687</v>
      </c>
      <c r="U10121">
        <f t="shared" si="794"/>
        <v>0.6776568352078205</v>
      </c>
      <c r="V10121">
        <f t="shared" si="795"/>
        <v>0.60265398206781262</v>
      </c>
    </row>
    <row r="10122" spans="1:22" ht="12.75" x14ac:dyDescent="0.2">
      <c r="A10122" s="1" t="s">
        <v>1836</v>
      </c>
      <c r="B10122" s="1" t="s">
        <v>5</v>
      </c>
      <c r="C10122" s="1" t="s">
        <v>2919</v>
      </c>
      <c r="D10122" s="1" t="s">
        <v>891</v>
      </c>
      <c r="E10122" s="1">
        <v>599722</v>
      </c>
      <c r="F10122" s="1">
        <v>159085</v>
      </c>
      <c r="N10122">
        <f t="shared" si="791"/>
        <v>0.26526457258529784</v>
      </c>
      <c r="S10122">
        <f t="shared" si="792"/>
        <v>8.4739036819827405</v>
      </c>
      <c r="T10122">
        <f t="shared" si="793"/>
        <v>1.0961345974599084</v>
      </c>
      <c r="U10122">
        <f t="shared" si="794"/>
        <v>0.77054675338135348</v>
      </c>
      <c r="V10122">
        <f t="shared" si="795"/>
        <v>0.68526287225050397</v>
      </c>
    </row>
    <row r="10123" spans="1:22" ht="12.75" x14ac:dyDescent="0.2">
      <c r="A10123" s="1" t="s">
        <v>1837</v>
      </c>
      <c r="B10123" s="1" t="s">
        <v>5</v>
      </c>
      <c r="C10123" s="1" t="s">
        <v>2919</v>
      </c>
      <c r="D10123" s="1" t="s">
        <v>891</v>
      </c>
      <c r="E10123" s="1">
        <v>647928</v>
      </c>
      <c r="F10123" s="1">
        <v>160211</v>
      </c>
      <c r="N10123">
        <f t="shared" si="791"/>
        <v>0.24726667160548704</v>
      </c>
      <c r="S10123">
        <f t="shared" si="792"/>
        <v>7.8989589093190711</v>
      </c>
      <c r="T10123">
        <f t="shared" si="793"/>
        <v>1.0217631058077978</v>
      </c>
      <c r="U10123">
        <f t="shared" si="794"/>
        <v>0.71826602839606413</v>
      </c>
      <c r="V10123">
        <f t="shared" si="795"/>
        <v>0.63876856206160959</v>
      </c>
    </row>
    <row r="10124" spans="1:22" ht="12.75" x14ac:dyDescent="0.2">
      <c r="A10124" s="1" t="s">
        <v>1838</v>
      </c>
      <c r="B10124" s="1" t="s">
        <v>5</v>
      </c>
      <c r="C10124" s="1" t="s">
        <v>2919</v>
      </c>
      <c r="D10124" s="1" t="s">
        <v>891</v>
      </c>
      <c r="E10124" s="1">
        <v>36099</v>
      </c>
      <c r="F10124" s="1">
        <v>9483</v>
      </c>
      <c r="N10124">
        <f t="shared" si="791"/>
        <v>0.26269425745865538</v>
      </c>
      <c r="S10124">
        <f t="shared" si="792"/>
        <v>8.3917947045070242</v>
      </c>
      <c r="T10124">
        <f t="shared" si="793"/>
        <v>1.0855134605729562</v>
      </c>
      <c r="U10124">
        <f t="shared" si="794"/>
        <v>0.76308044170354938</v>
      </c>
      <c r="V10124">
        <f t="shared" si="795"/>
        <v>0.6786229296863473</v>
      </c>
    </row>
    <row r="10125" spans="1:22" ht="12.75" x14ac:dyDescent="0.2">
      <c r="A10125" s="1" t="s">
        <v>1839</v>
      </c>
      <c r="B10125" s="1" t="s">
        <v>5</v>
      </c>
      <c r="C10125" s="1" t="s">
        <v>2919</v>
      </c>
      <c r="D10125" s="1" t="s">
        <v>891</v>
      </c>
      <c r="E10125" s="1">
        <v>152826</v>
      </c>
      <c r="F10125" s="1">
        <v>39717</v>
      </c>
      <c r="N10125">
        <f t="shared" si="791"/>
        <v>0.25988378940756152</v>
      </c>
      <c r="S10125">
        <f t="shared" si="792"/>
        <v>8.3020140174965071</v>
      </c>
      <c r="T10125">
        <f t="shared" si="793"/>
        <v>1.073899956229593</v>
      </c>
      <c r="U10125">
        <f t="shared" si="794"/>
        <v>0.75491652817696631</v>
      </c>
      <c r="V10125">
        <f t="shared" si="795"/>
        <v>0.67136259563460898</v>
      </c>
    </row>
    <row r="10126" spans="1:22" ht="12.75" x14ac:dyDescent="0.2">
      <c r="A10126" s="1" t="s">
        <v>1840</v>
      </c>
      <c r="B10126" s="1" t="s">
        <v>5</v>
      </c>
      <c r="C10126" s="1" t="s">
        <v>2919</v>
      </c>
      <c r="D10126" s="1" t="s">
        <v>891</v>
      </c>
      <c r="E10126" s="1">
        <v>155288</v>
      </c>
      <c r="F10126" s="1">
        <v>39764</v>
      </c>
      <c r="N10126">
        <f t="shared" si="791"/>
        <v>0.25606614806037814</v>
      </c>
      <c r="S10126">
        <f t="shared" si="792"/>
        <v>8.1800590773659927</v>
      </c>
      <c r="T10126">
        <f t="shared" si="793"/>
        <v>1.0581245787618931</v>
      </c>
      <c r="U10126">
        <f t="shared" si="794"/>
        <v>0.74382695403226728</v>
      </c>
      <c r="V10126">
        <f t="shared" si="795"/>
        <v>0.66150041219527334</v>
      </c>
    </row>
    <row r="10127" spans="1:22" ht="12.75" x14ac:dyDescent="0.2">
      <c r="A10127" s="1" t="s">
        <v>1841</v>
      </c>
      <c r="B10127" s="1" t="s">
        <v>5</v>
      </c>
      <c r="C10127" s="1" t="s">
        <v>2919</v>
      </c>
      <c r="D10127" s="1" t="s">
        <v>891</v>
      </c>
      <c r="E10127" s="1">
        <v>405455</v>
      </c>
      <c r="F10127" s="1">
        <v>100410</v>
      </c>
      <c r="N10127">
        <f t="shared" si="791"/>
        <v>0.24764770443082462</v>
      </c>
      <c r="S10127">
        <f t="shared" si="792"/>
        <v>7.9111310415797638</v>
      </c>
      <c r="T10127">
        <f t="shared" si="793"/>
        <v>1.0233376216149779</v>
      </c>
      <c r="U10127">
        <f t="shared" si="794"/>
        <v>0.71937286148588875</v>
      </c>
      <c r="V10127">
        <f t="shared" si="795"/>
        <v>0.63975289120050582</v>
      </c>
    </row>
    <row r="10128" spans="1:22" ht="12.75" x14ac:dyDescent="0.2">
      <c r="A10128" s="1" t="s">
        <v>1842</v>
      </c>
      <c r="B10128" s="1" t="s">
        <v>5</v>
      </c>
      <c r="C10128" s="1" t="s">
        <v>2919</v>
      </c>
      <c r="D10128" s="1" t="s">
        <v>891</v>
      </c>
      <c r="E10128" s="1">
        <v>405455</v>
      </c>
      <c r="F10128" s="1">
        <v>100410</v>
      </c>
      <c r="N10128">
        <f t="shared" si="791"/>
        <v>0.24764770443082462</v>
      </c>
      <c r="S10128">
        <f t="shared" si="792"/>
        <v>7.9111310415797638</v>
      </c>
      <c r="T10128">
        <f t="shared" si="793"/>
        <v>1.0233376216149779</v>
      </c>
      <c r="U10128">
        <f t="shared" si="794"/>
        <v>0.71937286148588875</v>
      </c>
      <c r="V10128">
        <f t="shared" si="795"/>
        <v>0.63975289120050582</v>
      </c>
    </row>
    <row r="10129" spans="1:22" ht="12.75" x14ac:dyDescent="0.2">
      <c r="A10129" s="1" t="s">
        <v>1843</v>
      </c>
      <c r="B10129" s="1" t="s">
        <v>5</v>
      </c>
      <c r="C10129" s="1" t="s">
        <v>2919</v>
      </c>
      <c r="D10129" s="1" t="s">
        <v>891</v>
      </c>
      <c r="E10129" s="1">
        <v>39079</v>
      </c>
      <c r="F10129" s="1">
        <v>9364</v>
      </c>
      <c r="N10129">
        <f t="shared" si="791"/>
        <v>0.23961718570075999</v>
      </c>
      <c r="S10129">
        <f t="shared" si="792"/>
        <v>7.6545953060621832</v>
      </c>
      <c r="T10129">
        <f t="shared" si="793"/>
        <v>0.99015365992049587</v>
      </c>
      <c r="U10129">
        <f t="shared" si="794"/>
        <v>0.69604562228801325</v>
      </c>
      <c r="V10129">
        <f t="shared" si="795"/>
        <v>0.61900750376714997</v>
      </c>
    </row>
    <row r="10130" spans="1:22" ht="12.75" x14ac:dyDescent="0.2">
      <c r="A10130" s="1" t="s">
        <v>1844</v>
      </c>
      <c r="B10130" s="1" t="s">
        <v>5</v>
      </c>
      <c r="C10130" s="1" t="s">
        <v>2919</v>
      </c>
      <c r="D10130" s="1" t="s">
        <v>891</v>
      </c>
      <c r="E10130" s="1">
        <v>383318</v>
      </c>
      <c r="F10130" s="1">
        <v>96305</v>
      </c>
      <c r="N10130">
        <f t="shared" si="791"/>
        <v>0.25124048440198476</v>
      </c>
      <c r="S10130">
        <f t="shared" si="792"/>
        <v>8.0259027622413228</v>
      </c>
      <c r="T10130">
        <f t="shared" si="793"/>
        <v>1.0381838198429123</v>
      </c>
      <c r="U10130">
        <f t="shared" si="794"/>
        <v>0.72980925303041289</v>
      </c>
      <c r="V10130">
        <f t="shared" si="795"/>
        <v>0.64903418609189056</v>
      </c>
    </row>
    <row r="10131" spans="1:22" ht="12.75" x14ac:dyDescent="0.2">
      <c r="A10131" s="1" t="s">
        <v>1845</v>
      </c>
      <c r="B10131" s="1" t="s">
        <v>5</v>
      </c>
      <c r="C10131" s="1" t="s">
        <v>2919</v>
      </c>
      <c r="D10131" s="1" t="s">
        <v>891</v>
      </c>
      <c r="E10131" s="1">
        <v>405455</v>
      </c>
      <c r="F10131" s="1">
        <v>100410</v>
      </c>
      <c r="N10131">
        <f t="shared" si="791"/>
        <v>0.24764770443082462</v>
      </c>
      <c r="S10131">
        <f t="shared" si="792"/>
        <v>7.9111310415797638</v>
      </c>
      <c r="T10131">
        <f t="shared" si="793"/>
        <v>1.0233376216149779</v>
      </c>
      <c r="U10131">
        <f t="shared" si="794"/>
        <v>0.71937286148588875</v>
      </c>
      <c r="V10131">
        <f t="shared" si="795"/>
        <v>0.63975289120050582</v>
      </c>
    </row>
    <row r="10132" spans="1:22" ht="12.75" x14ac:dyDescent="0.2">
      <c r="A10132" s="1" t="s">
        <v>1846</v>
      </c>
      <c r="B10132" s="1" t="s">
        <v>5</v>
      </c>
      <c r="C10132" s="1" t="s">
        <v>2919</v>
      </c>
      <c r="D10132" s="1" t="s">
        <v>891</v>
      </c>
      <c r="E10132" s="1">
        <v>196209</v>
      </c>
      <c r="F10132" s="1">
        <v>47564</v>
      </c>
      <c r="N10132">
        <f t="shared" si="791"/>
        <v>0.2424149758675698</v>
      </c>
      <c r="S10132">
        <f t="shared" si="792"/>
        <v>7.7439709967730908</v>
      </c>
      <c r="T10132">
        <f t="shared" si="793"/>
        <v>1.001714776312272</v>
      </c>
      <c r="U10132">
        <f t="shared" si="794"/>
        <v>0.70417270879891303</v>
      </c>
      <c r="V10132">
        <f t="shared" si="795"/>
        <v>0.62623508680613948</v>
      </c>
    </row>
    <row r="10133" spans="1:22" ht="12.75" x14ac:dyDescent="0.2">
      <c r="A10133" s="1" t="s">
        <v>1847</v>
      </c>
      <c r="B10133" s="1" t="s">
        <v>5</v>
      </c>
      <c r="C10133" s="1" t="s">
        <v>2919</v>
      </c>
      <c r="D10133" s="1" t="s">
        <v>891</v>
      </c>
      <c r="E10133" s="1">
        <v>662613</v>
      </c>
      <c r="F10133" s="1">
        <v>165759</v>
      </c>
      <c r="N10133">
        <f t="shared" si="791"/>
        <v>0.25015959541995103</v>
      </c>
      <c r="S10133">
        <f t="shared" si="792"/>
        <v>7.9913736540554758</v>
      </c>
      <c r="T10133">
        <f t="shared" si="793"/>
        <v>1.0337173364460788</v>
      </c>
      <c r="U10133">
        <f t="shared" si="794"/>
        <v>0.72666946135844368</v>
      </c>
      <c r="V10133">
        <f t="shared" si="795"/>
        <v>0.64624190561058281</v>
      </c>
    </row>
    <row r="10134" spans="1:22" ht="12.75" x14ac:dyDescent="0.2">
      <c r="A10134" s="1" t="s">
        <v>1848</v>
      </c>
      <c r="B10134" s="1" t="s">
        <v>5</v>
      </c>
      <c r="C10134" s="1" t="s">
        <v>2919</v>
      </c>
      <c r="D10134" s="1" t="s">
        <v>891</v>
      </c>
      <c r="E10134" s="1">
        <v>383318</v>
      </c>
      <c r="F10134" s="1">
        <v>96305</v>
      </c>
      <c r="N10134">
        <f t="shared" si="791"/>
        <v>0.25124048440198476</v>
      </c>
      <c r="S10134">
        <f t="shared" si="792"/>
        <v>8.0259027622413228</v>
      </c>
      <c r="T10134">
        <f t="shared" si="793"/>
        <v>1.0381838198429123</v>
      </c>
      <c r="U10134">
        <f t="shared" si="794"/>
        <v>0.72980925303041289</v>
      </c>
      <c r="V10134">
        <f t="shared" si="795"/>
        <v>0.64903418609189056</v>
      </c>
    </row>
    <row r="10135" spans="1:22" ht="12.75" x14ac:dyDescent="0.2">
      <c r="A10135" s="1" t="s">
        <v>1849</v>
      </c>
      <c r="B10135" s="1" t="s">
        <v>5</v>
      </c>
      <c r="C10135" s="1" t="s">
        <v>2919</v>
      </c>
      <c r="D10135" s="1" t="s">
        <v>891</v>
      </c>
      <c r="E10135" s="1">
        <v>6936</v>
      </c>
      <c r="F10135" s="1">
        <v>1807</v>
      </c>
      <c r="N10135">
        <f t="shared" si="791"/>
        <v>0.26052479815455593</v>
      </c>
      <c r="S10135">
        <f t="shared" si="792"/>
        <v>8.3224911069487462</v>
      </c>
      <c r="T10135">
        <f t="shared" si="793"/>
        <v>1.0765487527047766</v>
      </c>
      <c r="U10135">
        <f t="shared" si="794"/>
        <v>0.75677854542288692</v>
      </c>
      <c r="V10135">
        <f t="shared" si="795"/>
        <v>0.67301852537608187</v>
      </c>
    </row>
    <row r="10136" spans="1:22" ht="12.75" x14ac:dyDescent="0.2">
      <c r="A10136" s="1" t="s">
        <v>1850</v>
      </c>
      <c r="B10136" s="1" t="s">
        <v>5</v>
      </c>
      <c r="C10136" s="1" t="s">
        <v>2919</v>
      </c>
      <c r="D10136" s="1" t="s">
        <v>891</v>
      </c>
      <c r="E10136" s="1">
        <v>315786</v>
      </c>
      <c r="F10136" s="1">
        <v>79987</v>
      </c>
      <c r="N10136">
        <f t="shared" si="791"/>
        <v>0.25329495291114867</v>
      </c>
      <c r="S10136">
        <f t="shared" si="792"/>
        <v>8.0915329671897194</v>
      </c>
      <c r="T10136">
        <f t="shared" si="793"/>
        <v>1.0466733591369781</v>
      </c>
      <c r="U10136">
        <f t="shared" si="794"/>
        <v>0.73577712135233675</v>
      </c>
      <c r="V10136">
        <f t="shared" si="795"/>
        <v>0.65434153255665517</v>
      </c>
    </row>
    <row r="10137" spans="1:22" ht="12.75" x14ac:dyDescent="0.2">
      <c r="A10137" s="1" t="s">
        <v>1851</v>
      </c>
      <c r="B10137" s="1" t="s">
        <v>5</v>
      </c>
      <c r="C10137" s="1" t="s">
        <v>2919</v>
      </c>
      <c r="D10137" s="1" t="s">
        <v>891</v>
      </c>
      <c r="E10137" s="1">
        <v>405455</v>
      </c>
      <c r="F10137" s="1">
        <v>100410</v>
      </c>
      <c r="N10137">
        <f t="shared" si="791"/>
        <v>0.24764770443082462</v>
      </c>
      <c r="S10137">
        <f t="shared" si="792"/>
        <v>7.9111310415797638</v>
      </c>
      <c r="T10137">
        <f t="shared" si="793"/>
        <v>1.0233376216149779</v>
      </c>
      <c r="U10137">
        <f t="shared" si="794"/>
        <v>0.71937286148588875</v>
      </c>
      <c r="V10137">
        <f t="shared" si="795"/>
        <v>0.63975289120050582</v>
      </c>
    </row>
    <row r="10138" spans="1:22" ht="12.75" x14ac:dyDescent="0.2">
      <c r="A10138" s="1" t="s">
        <v>1852</v>
      </c>
      <c r="B10138" s="1" t="s">
        <v>5</v>
      </c>
      <c r="C10138" s="1" t="s">
        <v>2919</v>
      </c>
      <c r="D10138" s="1" t="s">
        <v>891</v>
      </c>
      <c r="E10138" s="1">
        <v>403381</v>
      </c>
      <c r="F10138" s="1">
        <v>99857</v>
      </c>
      <c r="N10138">
        <f t="shared" si="791"/>
        <v>0.24755008292408417</v>
      </c>
      <c r="S10138">
        <f t="shared" si="792"/>
        <v>7.9080125126433654</v>
      </c>
      <c r="T10138">
        <f t="shared" si="793"/>
        <v>1.0229342269590256</v>
      </c>
      <c r="U10138">
        <f t="shared" si="794"/>
        <v>0.71908928824297158</v>
      </c>
      <c r="V10138">
        <f t="shared" si="795"/>
        <v>0.63950070375817081</v>
      </c>
    </row>
    <row r="10139" spans="1:22" ht="12.75" x14ac:dyDescent="0.2">
      <c r="A10139" s="1" t="s">
        <v>1853</v>
      </c>
      <c r="B10139" s="1" t="s">
        <v>5</v>
      </c>
      <c r="C10139" s="1" t="s">
        <v>2919</v>
      </c>
      <c r="D10139" s="1" t="s">
        <v>891</v>
      </c>
      <c r="E10139" s="1">
        <v>386091</v>
      </c>
      <c r="F10139" s="1">
        <v>94996</v>
      </c>
      <c r="N10139">
        <f t="shared" si="791"/>
        <v>0.24604562136905547</v>
      </c>
      <c r="S10139">
        <f t="shared" si="792"/>
        <v>7.8599523356423084</v>
      </c>
      <c r="T10139">
        <f t="shared" si="793"/>
        <v>1.0167174436737829</v>
      </c>
      <c r="U10139">
        <f t="shared" si="794"/>
        <v>0.71471909302422765</v>
      </c>
      <c r="V10139">
        <f t="shared" si="795"/>
        <v>0.63561420042174088</v>
      </c>
    </row>
    <row r="10140" spans="1:22" ht="12.75" x14ac:dyDescent="0.2">
      <c r="A10140" s="1" t="s">
        <v>1854</v>
      </c>
      <c r="B10140" s="1" t="s">
        <v>5</v>
      </c>
      <c r="C10140" s="1" t="s">
        <v>2919</v>
      </c>
      <c r="D10140" s="1" t="s">
        <v>891</v>
      </c>
      <c r="E10140" s="1">
        <v>383318</v>
      </c>
      <c r="F10140" s="1">
        <v>96305</v>
      </c>
      <c r="N10140">
        <f t="shared" si="791"/>
        <v>0.25124048440198476</v>
      </c>
      <c r="S10140">
        <f t="shared" si="792"/>
        <v>8.0259027622413228</v>
      </c>
      <c r="T10140">
        <f t="shared" si="793"/>
        <v>1.0381838198429123</v>
      </c>
      <c r="U10140">
        <f t="shared" si="794"/>
        <v>0.72980925303041289</v>
      </c>
      <c r="V10140">
        <f t="shared" si="795"/>
        <v>0.64903418609189056</v>
      </c>
    </row>
    <row r="10141" spans="1:22" ht="12.75" x14ac:dyDescent="0.2">
      <c r="A10141" s="1" t="s">
        <v>1855</v>
      </c>
      <c r="B10141" s="1" t="s">
        <v>5</v>
      </c>
      <c r="C10141" s="1" t="s">
        <v>2919</v>
      </c>
      <c r="D10141" s="1" t="s">
        <v>891</v>
      </c>
      <c r="E10141" s="1">
        <v>826251</v>
      </c>
      <c r="F10141" s="1">
        <v>243137</v>
      </c>
      <c r="N10141">
        <f t="shared" si="791"/>
        <v>0.29426530194819733</v>
      </c>
      <c r="S10141">
        <f t="shared" si="792"/>
        <v>9.4003349235667866</v>
      </c>
      <c r="T10141">
        <f t="shared" si="793"/>
        <v>1.215972322099989</v>
      </c>
      <c r="U10141">
        <f t="shared" si="794"/>
        <v>0.85478875237308782</v>
      </c>
      <c r="V10141">
        <f t="shared" si="795"/>
        <v>0.76018099232547054</v>
      </c>
    </row>
    <row r="10142" spans="1:22" ht="12.75" x14ac:dyDescent="0.2">
      <c r="A10142" s="1" t="s">
        <v>1856</v>
      </c>
      <c r="B10142" s="1" t="s">
        <v>5</v>
      </c>
      <c r="C10142" s="1" t="s">
        <v>2919</v>
      </c>
      <c r="D10142" s="1" t="s">
        <v>891</v>
      </c>
      <c r="E10142" s="1">
        <v>383318</v>
      </c>
      <c r="F10142" s="1">
        <v>96305</v>
      </c>
      <c r="N10142">
        <f t="shared" si="791"/>
        <v>0.25124048440198476</v>
      </c>
      <c r="S10142">
        <f t="shared" si="792"/>
        <v>8.0259027622413228</v>
      </c>
      <c r="T10142">
        <f t="shared" si="793"/>
        <v>1.0381838198429123</v>
      </c>
      <c r="U10142">
        <f t="shared" si="794"/>
        <v>0.72980925303041289</v>
      </c>
      <c r="V10142">
        <f t="shared" si="795"/>
        <v>0.64903418609189056</v>
      </c>
    </row>
    <row r="10143" spans="1:22" ht="12.75" x14ac:dyDescent="0.2">
      <c r="A10143" s="1" t="s">
        <v>1857</v>
      </c>
      <c r="B10143" s="1" t="s">
        <v>5</v>
      </c>
      <c r="C10143" s="1" t="s">
        <v>2919</v>
      </c>
      <c r="D10143" s="1" t="s">
        <v>891</v>
      </c>
      <c r="E10143" s="1">
        <v>378913</v>
      </c>
      <c r="F10143" s="1">
        <v>95549</v>
      </c>
      <c r="N10143">
        <f t="shared" si="791"/>
        <v>0.2521660645055725</v>
      </c>
      <c r="S10143">
        <f t="shared" si="792"/>
        <v>8.0554705125493289</v>
      </c>
      <c r="T10143">
        <f t="shared" si="793"/>
        <v>1.0420085310147624</v>
      </c>
      <c r="U10143">
        <f t="shared" si="794"/>
        <v>0.73249789982882607</v>
      </c>
      <c r="V10143">
        <f t="shared" si="795"/>
        <v>0.65142525427751685</v>
      </c>
    </row>
    <row r="10144" spans="1:22" ht="12.75" x14ac:dyDescent="0.2">
      <c r="A10144" s="1" t="s">
        <v>1858</v>
      </c>
      <c r="B10144" s="1" t="s">
        <v>5</v>
      </c>
      <c r="C10144" s="1" t="s">
        <v>2919</v>
      </c>
      <c r="D10144" s="1" t="s">
        <v>891</v>
      </c>
      <c r="E10144" s="1">
        <v>418981</v>
      </c>
      <c r="F10144" s="1">
        <v>109696</v>
      </c>
      <c r="N10144">
        <f t="shared" si="791"/>
        <v>0.2618161682749337</v>
      </c>
      <c r="S10144">
        <f t="shared" si="792"/>
        <v>8.3637440564520311</v>
      </c>
      <c r="T10144">
        <f t="shared" si="793"/>
        <v>1.081884992871627</v>
      </c>
      <c r="U10144">
        <f t="shared" si="794"/>
        <v>0.76052974764326942</v>
      </c>
      <c r="V10144">
        <f t="shared" si="795"/>
        <v>0.67635454567160769</v>
      </c>
    </row>
    <row r="10145" spans="1:22" ht="12.75" x14ac:dyDescent="0.2">
      <c r="A10145" s="1" t="s">
        <v>1859</v>
      </c>
      <c r="B10145" s="1" t="s">
        <v>5</v>
      </c>
      <c r="C10145" s="1" t="s">
        <v>2919</v>
      </c>
      <c r="D10145" s="1" t="s">
        <v>891</v>
      </c>
      <c r="E10145" s="1">
        <v>504679</v>
      </c>
      <c r="F10145" s="1">
        <v>125404</v>
      </c>
      <c r="N10145">
        <f t="shared" si="791"/>
        <v>0.24848269890365957</v>
      </c>
      <c r="S10145">
        <f t="shared" si="792"/>
        <v>7.9378050247235779</v>
      </c>
      <c r="T10145">
        <f t="shared" si="793"/>
        <v>1.0267880119985933</v>
      </c>
      <c r="U10145">
        <f t="shared" si="794"/>
        <v>0.72179837301901084</v>
      </c>
      <c r="V10145">
        <f t="shared" si="795"/>
        <v>0.64190994785225364</v>
      </c>
    </row>
    <row r="10146" spans="1:22" ht="12.75" x14ac:dyDescent="0.2">
      <c r="A10146" s="1" t="s">
        <v>1860</v>
      </c>
      <c r="B10146" s="1" t="s">
        <v>5</v>
      </c>
      <c r="C10146" s="1" t="s">
        <v>2919</v>
      </c>
      <c r="D10146" s="1" t="s">
        <v>891</v>
      </c>
      <c r="E10146" s="1">
        <v>506681</v>
      </c>
      <c r="F10146" s="1">
        <v>127061</v>
      </c>
      <c r="N10146">
        <f t="shared" si="791"/>
        <v>0.25077119528855435</v>
      </c>
      <c r="S10146">
        <f t="shared" si="792"/>
        <v>8.0109112739040196</v>
      </c>
      <c r="T10146">
        <f t="shared" si="793"/>
        <v>1.0362446086303898</v>
      </c>
      <c r="U10146">
        <f t="shared" si="794"/>
        <v>0.72844605100450066</v>
      </c>
      <c r="V10146">
        <f t="shared" si="795"/>
        <v>0.64782186285305399</v>
      </c>
    </row>
    <row r="10147" spans="1:22" ht="12.75" x14ac:dyDescent="0.2">
      <c r="A10147" s="1" t="s">
        <v>1861</v>
      </c>
      <c r="B10147" s="1" t="s">
        <v>5</v>
      </c>
      <c r="C10147" s="1" t="s">
        <v>2919</v>
      </c>
      <c r="D10147" s="1" t="s">
        <v>891</v>
      </c>
      <c r="E10147" s="1">
        <v>601473</v>
      </c>
      <c r="F10147" s="1">
        <v>153437</v>
      </c>
      <c r="N10147">
        <f t="shared" si="791"/>
        <v>0.25510205778147982</v>
      </c>
      <c r="S10147">
        <f t="shared" si="792"/>
        <v>8.1492611156008827</v>
      </c>
      <c r="T10147">
        <f t="shared" si="793"/>
        <v>1.0541407346342142</v>
      </c>
      <c r="U10147">
        <f t="shared" si="794"/>
        <v>0.74102644197318801</v>
      </c>
      <c r="V10147">
        <f t="shared" si="795"/>
        <v>0.65900985996212802</v>
      </c>
    </row>
    <row r="10148" spans="1:22" ht="12.75" x14ac:dyDescent="0.2">
      <c r="A10148" s="1" t="s">
        <v>1862</v>
      </c>
      <c r="B10148" s="1" t="s">
        <v>5</v>
      </c>
      <c r="C10148" s="1" t="s">
        <v>2919</v>
      </c>
      <c r="D10148" s="1" t="s">
        <v>891</v>
      </c>
      <c r="E10148" s="1">
        <v>457908</v>
      </c>
      <c r="F10148" s="1">
        <v>116560</v>
      </c>
      <c r="N10148">
        <f t="shared" si="791"/>
        <v>0.25454894869711819</v>
      </c>
      <c r="S10148">
        <f t="shared" si="792"/>
        <v>8.1315919897887543</v>
      </c>
      <c r="T10148">
        <f t="shared" si="793"/>
        <v>1.0518551599054471</v>
      </c>
      <c r="U10148">
        <f t="shared" si="794"/>
        <v>0.73941975772935242</v>
      </c>
      <c r="V10148">
        <f t="shared" si="795"/>
        <v>0.65758100304345446</v>
      </c>
    </row>
    <row r="10149" spans="1:22" ht="12.75" x14ac:dyDescent="0.2">
      <c r="A10149" s="1" t="s">
        <v>1863</v>
      </c>
      <c r="B10149" s="1" t="s">
        <v>5</v>
      </c>
      <c r="C10149" s="1" t="s">
        <v>2919</v>
      </c>
      <c r="D10149" s="1" t="s">
        <v>891</v>
      </c>
      <c r="E10149" s="1">
        <v>383318</v>
      </c>
      <c r="F10149" s="1">
        <v>96305</v>
      </c>
      <c r="N10149">
        <f t="shared" si="791"/>
        <v>0.25124048440198476</v>
      </c>
      <c r="S10149">
        <f t="shared" si="792"/>
        <v>8.0259027622413228</v>
      </c>
      <c r="T10149">
        <f t="shared" si="793"/>
        <v>1.0381838198429123</v>
      </c>
      <c r="U10149">
        <f t="shared" si="794"/>
        <v>0.72980925303041289</v>
      </c>
      <c r="V10149">
        <f t="shared" si="795"/>
        <v>0.64903418609189056</v>
      </c>
    </row>
    <row r="10150" spans="1:22" ht="12.75" x14ac:dyDescent="0.2">
      <c r="A10150" s="1" t="s">
        <v>1864</v>
      </c>
      <c r="B10150" s="1" t="s">
        <v>5</v>
      </c>
      <c r="C10150" s="1" t="s">
        <v>2919</v>
      </c>
      <c r="D10150" s="1" t="s">
        <v>891</v>
      </c>
      <c r="E10150" s="1">
        <v>533873</v>
      </c>
      <c r="F10150" s="1">
        <v>129530</v>
      </c>
      <c r="N10150">
        <f t="shared" si="791"/>
        <v>0.2426232456033551</v>
      </c>
      <c r="S10150">
        <f t="shared" si="792"/>
        <v>7.7506241946114454</v>
      </c>
      <c r="T10150">
        <f t="shared" si="793"/>
        <v>1.0025753950551863</v>
      </c>
      <c r="U10150">
        <f t="shared" si="794"/>
        <v>0.70477769561329573</v>
      </c>
      <c r="V10150">
        <f t="shared" si="795"/>
        <v>0.62677311386326262</v>
      </c>
    </row>
    <row r="10151" spans="1:22" ht="12.75" x14ac:dyDescent="0.2">
      <c r="A10151" s="1" t="s">
        <v>1865</v>
      </c>
      <c r="B10151" s="1" t="s">
        <v>5</v>
      </c>
      <c r="C10151" s="1" t="s">
        <v>2919</v>
      </c>
      <c r="D10151" s="1" t="s">
        <v>891</v>
      </c>
      <c r="E10151" s="1">
        <v>93210</v>
      </c>
      <c r="F10151" s="1">
        <v>25354</v>
      </c>
      <c r="N10151">
        <f t="shared" si="791"/>
        <v>0.27200944104709796</v>
      </c>
      <c r="S10151">
        <f t="shared" si="792"/>
        <v>8.6893691892530658</v>
      </c>
      <c r="T10151">
        <f t="shared" si="793"/>
        <v>1.1240059547400743</v>
      </c>
      <c r="U10151">
        <f t="shared" si="794"/>
        <v>0.79013940551944917</v>
      </c>
      <c r="V10151">
        <f t="shared" si="795"/>
        <v>0.70268701558799673</v>
      </c>
    </row>
    <row r="10152" spans="1:22" ht="12.75" x14ac:dyDescent="0.2">
      <c r="A10152" s="1" t="s">
        <v>1866</v>
      </c>
      <c r="B10152" s="1" t="s">
        <v>5</v>
      </c>
      <c r="C10152" s="1" t="s">
        <v>2919</v>
      </c>
      <c r="D10152" s="1" t="s">
        <v>891</v>
      </c>
      <c r="E10152" s="1">
        <v>405455</v>
      </c>
      <c r="F10152" s="1">
        <v>100410</v>
      </c>
      <c r="N10152">
        <f t="shared" si="791"/>
        <v>0.24764770443082462</v>
      </c>
      <c r="S10152">
        <f t="shared" si="792"/>
        <v>7.9111310415797638</v>
      </c>
      <c r="T10152">
        <f t="shared" si="793"/>
        <v>1.0233376216149779</v>
      </c>
      <c r="U10152">
        <f t="shared" si="794"/>
        <v>0.71937286148588875</v>
      </c>
      <c r="V10152">
        <f t="shared" si="795"/>
        <v>0.63975289120050582</v>
      </c>
    </row>
    <row r="10153" spans="1:22" ht="12.75" x14ac:dyDescent="0.2">
      <c r="A10153" s="1" t="s">
        <v>1867</v>
      </c>
      <c r="B10153" s="1" t="s">
        <v>5</v>
      </c>
      <c r="C10153" s="1" t="s">
        <v>2919</v>
      </c>
      <c r="D10153" s="1" t="s">
        <v>891</v>
      </c>
      <c r="E10153" s="1">
        <v>24943</v>
      </c>
      <c r="F10153" s="1">
        <v>6787</v>
      </c>
      <c r="N10153">
        <f t="shared" si="791"/>
        <v>0.2721003888866616</v>
      </c>
      <c r="S10153">
        <f t="shared" si="792"/>
        <v>8.6922745272144653</v>
      </c>
      <c r="T10153">
        <f t="shared" si="793"/>
        <v>1.1243817722589322</v>
      </c>
      <c r="U10153">
        <f t="shared" si="794"/>
        <v>0.79040359293739126</v>
      </c>
      <c r="V10153">
        <f t="shared" si="795"/>
        <v>0.70292196282258956</v>
      </c>
    </row>
    <row r="10154" spans="1:22" ht="12.75" x14ac:dyDescent="0.2">
      <c r="A10154" s="1" t="s">
        <v>1868</v>
      </c>
      <c r="B10154" s="1" t="s">
        <v>5</v>
      </c>
      <c r="C10154" s="1" t="s">
        <v>2919</v>
      </c>
      <c r="D10154" s="1" t="s">
        <v>891</v>
      </c>
      <c r="E10154" s="1">
        <v>169446</v>
      </c>
      <c r="F10154" s="1">
        <v>43611</v>
      </c>
      <c r="N10154">
        <f t="shared" si="791"/>
        <v>0.25737403066463654</v>
      </c>
      <c r="S10154">
        <f t="shared" si="792"/>
        <v>8.221839519842014</v>
      </c>
      <c r="T10154">
        <f t="shared" si="793"/>
        <v>1.0635290523332088</v>
      </c>
      <c r="U10154">
        <f t="shared" si="794"/>
        <v>0.74762612210319834</v>
      </c>
      <c r="V10154">
        <f t="shared" si="795"/>
        <v>0.66487908949554642</v>
      </c>
    </row>
    <row r="10155" spans="1:22" ht="12.75" x14ac:dyDescent="0.2">
      <c r="A10155" s="1" t="s">
        <v>1869</v>
      </c>
      <c r="B10155" s="1" t="s">
        <v>5</v>
      </c>
      <c r="C10155" s="1" t="s">
        <v>2919</v>
      </c>
      <c r="D10155" s="1" t="s">
        <v>891</v>
      </c>
      <c r="E10155" s="1">
        <v>405455</v>
      </c>
      <c r="F10155" s="1">
        <v>100410</v>
      </c>
      <c r="N10155">
        <f t="shared" si="791"/>
        <v>0.24764770443082462</v>
      </c>
      <c r="S10155">
        <f t="shared" si="792"/>
        <v>7.9111310415797638</v>
      </c>
      <c r="T10155">
        <f t="shared" si="793"/>
        <v>1.0233376216149779</v>
      </c>
      <c r="U10155">
        <f t="shared" si="794"/>
        <v>0.71937286148588875</v>
      </c>
      <c r="V10155">
        <f t="shared" si="795"/>
        <v>0.63975289120050582</v>
      </c>
    </row>
    <row r="10156" spans="1:22" ht="12.75" x14ac:dyDescent="0.2">
      <c r="A10156" s="1" t="s">
        <v>1870</v>
      </c>
      <c r="B10156" s="1" t="s">
        <v>5</v>
      </c>
      <c r="C10156" s="1" t="s">
        <v>2919</v>
      </c>
      <c r="D10156" s="1" t="s">
        <v>891</v>
      </c>
      <c r="E10156" s="1">
        <v>405455</v>
      </c>
      <c r="F10156" s="1">
        <v>100410</v>
      </c>
      <c r="N10156">
        <f t="shared" si="791"/>
        <v>0.24764770443082462</v>
      </c>
      <c r="S10156">
        <f t="shared" si="792"/>
        <v>7.9111310415797638</v>
      </c>
      <c r="T10156">
        <f t="shared" si="793"/>
        <v>1.0233376216149779</v>
      </c>
      <c r="U10156">
        <f t="shared" si="794"/>
        <v>0.71937286148588875</v>
      </c>
      <c r="V10156">
        <f t="shared" si="795"/>
        <v>0.63975289120050582</v>
      </c>
    </row>
    <row r="10157" spans="1:22" ht="12.75" x14ac:dyDescent="0.2">
      <c r="A10157" s="1" t="s">
        <v>1871</v>
      </c>
      <c r="B10157" s="1" t="s">
        <v>5</v>
      </c>
      <c r="C10157" s="1" t="s">
        <v>2919</v>
      </c>
      <c r="D10157" s="1" t="s">
        <v>891</v>
      </c>
      <c r="E10157" s="1">
        <v>234555</v>
      </c>
      <c r="F10157" s="1">
        <v>62718</v>
      </c>
      <c r="N10157">
        <f t="shared" si="791"/>
        <v>0.26739144337149068</v>
      </c>
      <c r="S10157">
        <f t="shared" si="792"/>
        <v>8.5418467850159416</v>
      </c>
      <c r="T10157">
        <f t="shared" si="793"/>
        <v>1.1049233197169037</v>
      </c>
      <c r="U10157">
        <f t="shared" si="794"/>
        <v>0.77672493753610172</v>
      </c>
      <c r="V10157">
        <f t="shared" si="795"/>
        <v>0.6907572568554573</v>
      </c>
    </row>
    <row r="10158" spans="1:22" ht="12.75" x14ac:dyDescent="0.2">
      <c r="A10158" s="1" t="s">
        <v>1872</v>
      </c>
      <c r="B10158" s="1" t="s">
        <v>5</v>
      </c>
      <c r="C10158" s="1" t="s">
        <v>2919</v>
      </c>
      <c r="D10158" s="1" t="s">
        <v>891</v>
      </c>
      <c r="E10158" s="1">
        <v>108729</v>
      </c>
      <c r="F10158" s="1">
        <v>27700</v>
      </c>
      <c r="N10158">
        <f t="shared" si="791"/>
        <v>0.254761839067774</v>
      </c>
      <c r="S10158">
        <f t="shared" si="792"/>
        <v>8.138392794276804</v>
      </c>
      <c r="T10158">
        <f t="shared" si="793"/>
        <v>1.0527348721808842</v>
      </c>
      <c r="U10158">
        <f t="shared" si="794"/>
        <v>0.74003816667230404</v>
      </c>
      <c r="V10158">
        <f t="shared" si="795"/>
        <v>0.65813096667202442</v>
      </c>
    </row>
    <row r="10159" spans="1:22" ht="12.75" x14ac:dyDescent="0.2">
      <c r="A10159" s="1" t="s">
        <v>1873</v>
      </c>
      <c r="B10159" s="1" t="s">
        <v>5</v>
      </c>
      <c r="C10159" s="1" t="s">
        <v>2919</v>
      </c>
      <c r="D10159" s="1" t="s">
        <v>891</v>
      </c>
      <c r="E10159" s="1">
        <v>230552</v>
      </c>
      <c r="F10159" s="1">
        <v>61997</v>
      </c>
      <c r="N10159">
        <f t="shared" si="791"/>
        <v>0.26890679759880637</v>
      </c>
      <c r="S10159">
        <f t="shared" si="792"/>
        <v>8.5902549295382542</v>
      </c>
      <c r="T10159">
        <f t="shared" si="793"/>
        <v>1.1111851140446545</v>
      </c>
      <c r="U10159">
        <f t="shared" si="794"/>
        <v>0.78112677404483999</v>
      </c>
      <c r="V10159">
        <f t="shared" si="795"/>
        <v>0.69467189943349461</v>
      </c>
    </row>
    <row r="10160" spans="1:22" ht="12.75" x14ac:dyDescent="0.2">
      <c r="A10160" s="1" t="s">
        <v>1874</v>
      </c>
      <c r="B10160" s="1" t="s">
        <v>5</v>
      </c>
      <c r="C10160" s="1" t="s">
        <v>2919</v>
      </c>
      <c r="D10160" s="1" t="s">
        <v>891</v>
      </c>
      <c r="E10160" s="1">
        <v>405455</v>
      </c>
      <c r="F10160" s="1">
        <v>100410</v>
      </c>
      <c r="N10160">
        <f t="shared" si="791"/>
        <v>0.24764770443082462</v>
      </c>
      <c r="S10160">
        <f t="shared" si="792"/>
        <v>7.9111310415797638</v>
      </c>
      <c r="T10160">
        <f t="shared" si="793"/>
        <v>1.0233376216149779</v>
      </c>
      <c r="U10160">
        <f t="shared" si="794"/>
        <v>0.71937286148588875</v>
      </c>
      <c r="V10160">
        <f t="shared" si="795"/>
        <v>0.63975289120050582</v>
      </c>
    </row>
    <row r="10161" spans="1:22" ht="12.75" x14ac:dyDescent="0.2">
      <c r="A10161" s="1" t="s">
        <v>1875</v>
      </c>
      <c r="B10161" s="1" t="s">
        <v>5</v>
      </c>
      <c r="C10161" s="1" t="s">
        <v>2919</v>
      </c>
      <c r="D10161" s="1" t="s">
        <v>891</v>
      </c>
      <c r="E10161" s="1">
        <v>230552</v>
      </c>
      <c r="F10161" s="1">
        <v>61997</v>
      </c>
      <c r="N10161">
        <f t="shared" si="791"/>
        <v>0.26890679759880637</v>
      </c>
      <c r="S10161">
        <f t="shared" si="792"/>
        <v>8.5902549295382542</v>
      </c>
      <c r="T10161">
        <f t="shared" si="793"/>
        <v>1.1111851140446545</v>
      </c>
      <c r="U10161">
        <f t="shared" si="794"/>
        <v>0.78112677404483999</v>
      </c>
      <c r="V10161">
        <f t="shared" si="795"/>
        <v>0.69467189943349461</v>
      </c>
    </row>
    <row r="10162" spans="1:22" ht="12.75" x14ac:dyDescent="0.2">
      <c r="A10162" s="1" t="s">
        <v>1876</v>
      </c>
      <c r="B10162" s="1" t="s">
        <v>5</v>
      </c>
      <c r="C10162" s="1" t="s">
        <v>2919</v>
      </c>
      <c r="D10162" s="1" t="s">
        <v>891</v>
      </c>
      <c r="E10162" s="1">
        <v>78926</v>
      </c>
      <c r="F10162" s="1">
        <v>18482</v>
      </c>
      <c r="N10162">
        <f t="shared" si="791"/>
        <v>0.23416871499885969</v>
      </c>
      <c r="S10162">
        <f t="shared" si="792"/>
        <v>7.4805433567497213</v>
      </c>
      <c r="T10162">
        <f t="shared" si="793"/>
        <v>0.96763931817710613</v>
      </c>
      <c r="U10162">
        <f t="shared" si="794"/>
        <v>0.68021877677552889</v>
      </c>
      <c r="V10162">
        <f t="shared" si="795"/>
        <v>0.60493236871926737</v>
      </c>
    </row>
    <row r="10163" spans="1:22" ht="12.75" x14ac:dyDescent="0.2">
      <c r="A10163" s="1" t="s">
        <v>1877</v>
      </c>
      <c r="B10163" s="1" t="s">
        <v>5</v>
      </c>
      <c r="C10163" s="1" t="s">
        <v>2919</v>
      </c>
      <c r="D10163" s="1" t="s">
        <v>891</v>
      </c>
      <c r="E10163" s="1">
        <v>405455</v>
      </c>
      <c r="F10163" s="1">
        <v>100410</v>
      </c>
      <c r="N10163">
        <f t="shared" si="791"/>
        <v>0.24764770443082462</v>
      </c>
      <c r="S10163">
        <f t="shared" si="792"/>
        <v>7.9111310415797638</v>
      </c>
      <c r="T10163">
        <f t="shared" si="793"/>
        <v>1.0233376216149779</v>
      </c>
      <c r="U10163">
        <f t="shared" si="794"/>
        <v>0.71937286148588875</v>
      </c>
      <c r="V10163">
        <f t="shared" si="795"/>
        <v>0.63975289120050582</v>
      </c>
    </row>
    <row r="10164" spans="1:22" ht="12.75" x14ac:dyDescent="0.2">
      <c r="A10164" s="1" t="s">
        <v>1878</v>
      </c>
      <c r="B10164" s="1" t="s">
        <v>5</v>
      </c>
      <c r="C10164" s="1" t="s">
        <v>2919</v>
      </c>
      <c r="D10164" s="1" t="s">
        <v>891</v>
      </c>
      <c r="E10164" s="1">
        <v>506723</v>
      </c>
      <c r="F10164" s="1">
        <v>139193</v>
      </c>
      <c r="N10164">
        <f t="shared" si="791"/>
        <v>0.27469248484872405</v>
      </c>
      <c r="S10164">
        <f t="shared" si="792"/>
        <v>8.7750792956873109</v>
      </c>
      <c r="T10164">
        <f t="shared" si="793"/>
        <v>1.1350929125980334</v>
      </c>
      <c r="U10164">
        <f t="shared" si="794"/>
        <v>0.79793317409688769</v>
      </c>
      <c r="V10164">
        <f t="shared" si="795"/>
        <v>0.70961817222138013</v>
      </c>
    </row>
    <row r="10165" spans="1:22" ht="12.75" x14ac:dyDescent="0.2">
      <c r="A10165" s="1" t="s">
        <v>1879</v>
      </c>
      <c r="B10165" s="1" t="s">
        <v>5</v>
      </c>
      <c r="C10165" s="1" t="s">
        <v>2919</v>
      </c>
      <c r="D10165" s="1" t="s">
        <v>891</v>
      </c>
      <c r="E10165" s="1">
        <v>476154</v>
      </c>
      <c r="F10165" s="1">
        <v>120273</v>
      </c>
      <c r="N10165">
        <f t="shared" si="791"/>
        <v>0.25259264859688252</v>
      </c>
      <c r="S10165">
        <f t="shared" si="792"/>
        <v>8.0690977846226275</v>
      </c>
      <c r="T10165">
        <f t="shared" si="793"/>
        <v>1.0437712751937294</v>
      </c>
      <c r="U10165">
        <f t="shared" si="794"/>
        <v>0.73373705130465072</v>
      </c>
      <c r="V10165">
        <f t="shared" si="795"/>
        <v>0.65252725684355295</v>
      </c>
    </row>
    <row r="10166" spans="1:22" ht="12.75" x14ac:dyDescent="0.2">
      <c r="A10166" s="1" t="s">
        <v>1880</v>
      </c>
      <c r="B10166" s="1" t="s">
        <v>5</v>
      </c>
      <c r="C10166" s="1" t="s">
        <v>2919</v>
      </c>
      <c r="D10166" s="1" t="s">
        <v>891</v>
      </c>
      <c r="E10166" s="1">
        <v>405455</v>
      </c>
      <c r="F10166" s="1">
        <v>100410</v>
      </c>
      <c r="N10166">
        <f t="shared" si="791"/>
        <v>0.24764770443082462</v>
      </c>
      <c r="S10166">
        <f t="shared" si="792"/>
        <v>7.9111310415797638</v>
      </c>
      <c r="T10166">
        <f t="shared" si="793"/>
        <v>1.0233376216149779</v>
      </c>
      <c r="U10166">
        <f t="shared" si="794"/>
        <v>0.71937286148588875</v>
      </c>
      <c r="V10166">
        <f t="shared" si="795"/>
        <v>0.63975289120050582</v>
      </c>
    </row>
    <row r="10167" spans="1:22" ht="12.75" x14ac:dyDescent="0.2">
      <c r="A10167" s="1" t="s">
        <v>1881</v>
      </c>
      <c r="B10167" s="1" t="s">
        <v>5</v>
      </c>
      <c r="C10167" s="1" t="s">
        <v>2919</v>
      </c>
      <c r="D10167" s="1" t="s">
        <v>891</v>
      </c>
      <c r="E10167" s="1">
        <v>405455</v>
      </c>
      <c r="F10167" s="1">
        <v>100410</v>
      </c>
      <c r="N10167">
        <f t="shared" si="791"/>
        <v>0.24764770443082462</v>
      </c>
      <c r="S10167">
        <f t="shared" si="792"/>
        <v>7.9111310415797638</v>
      </c>
      <c r="T10167">
        <f t="shared" si="793"/>
        <v>1.0233376216149779</v>
      </c>
      <c r="U10167">
        <f t="shared" si="794"/>
        <v>0.71937286148588875</v>
      </c>
      <c r="V10167">
        <f t="shared" si="795"/>
        <v>0.63975289120050582</v>
      </c>
    </row>
    <row r="10168" spans="1:22" ht="12.75" x14ac:dyDescent="0.2">
      <c r="A10168" s="1" t="s">
        <v>1882</v>
      </c>
      <c r="B10168" s="1" t="s">
        <v>5</v>
      </c>
      <c r="C10168" s="1" t="s">
        <v>2919</v>
      </c>
      <c r="D10168" s="1" t="s">
        <v>891</v>
      </c>
      <c r="E10168" s="1">
        <v>405455</v>
      </c>
      <c r="F10168" s="1">
        <v>100410</v>
      </c>
      <c r="N10168">
        <f t="shared" si="791"/>
        <v>0.24764770443082462</v>
      </c>
      <c r="S10168">
        <f t="shared" si="792"/>
        <v>7.9111310415797638</v>
      </c>
      <c r="T10168">
        <f t="shared" si="793"/>
        <v>1.0233376216149779</v>
      </c>
      <c r="U10168">
        <f t="shared" si="794"/>
        <v>0.71937286148588875</v>
      </c>
      <c r="V10168">
        <f t="shared" si="795"/>
        <v>0.63975289120050582</v>
      </c>
    </row>
    <row r="10169" spans="1:22" ht="12.75" x14ac:dyDescent="0.2">
      <c r="A10169" s="1" t="s">
        <v>1883</v>
      </c>
      <c r="B10169" s="1" t="s">
        <v>5</v>
      </c>
      <c r="C10169" s="1" t="s">
        <v>2919</v>
      </c>
      <c r="D10169" s="1" t="s">
        <v>891</v>
      </c>
      <c r="E10169" s="1">
        <v>280628</v>
      </c>
      <c r="F10169" s="1">
        <v>72064</v>
      </c>
      <c r="N10169">
        <f t="shared" si="791"/>
        <v>0.25679547301053351</v>
      </c>
      <c r="S10169">
        <f t="shared" si="792"/>
        <v>8.2033574368877726</v>
      </c>
      <c r="T10169">
        <f t="shared" si="793"/>
        <v>1.0611383182253451</v>
      </c>
      <c r="U10169">
        <f t="shared" si="794"/>
        <v>0.74594551425697098</v>
      </c>
      <c r="V10169">
        <f t="shared" si="795"/>
        <v>0.66338449081638939</v>
      </c>
    </row>
    <row r="10170" spans="1:22" ht="12.75" x14ac:dyDescent="0.2">
      <c r="A10170" s="1" t="s">
        <v>1884</v>
      </c>
      <c r="B10170" s="1" t="s">
        <v>5</v>
      </c>
      <c r="C10170" s="1" t="s">
        <v>2919</v>
      </c>
      <c r="D10170" s="1" t="s">
        <v>891</v>
      </c>
      <c r="E10170" s="1">
        <v>114791</v>
      </c>
      <c r="F10170" s="1">
        <v>27130</v>
      </c>
      <c r="N10170">
        <f t="shared" si="791"/>
        <v>0.23634257041057224</v>
      </c>
      <c r="S10170">
        <f t="shared" si="792"/>
        <v>7.5499873884116795</v>
      </c>
      <c r="T10170">
        <f t="shared" si="793"/>
        <v>0.97662219177922416</v>
      </c>
      <c r="U10170">
        <f t="shared" si="794"/>
        <v>0.68653344297271579</v>
      </c>
      <c r="V10170">
        <f t="shared" si="795"/>
        <v>0.61054812957556648</v>
      </c>
    </row>
    <row r="10171" spans="1:22" ht="12.75" x14ac:dyDescent="0.2">
      <c r="A10171" s="1" t="s">
        <v>1885</v>
      </c>
      <c r="B10171" s="1" t="s">
        <v>5</v>
      </c>
      <c r="C10171" s="1" t="s">
        <v>2919</v>
      </c>
      <c r="D10171" s="1" t="s">
        <v>891</v>
      </c>
      <c r="E10171" s="1">
        <v>405455</v>
      </c>
      <c r="F10171" s="1">
        <v>100410</v>
      </c>
      <c r="N10171">
        <f t="shared" si="791"/>
        <v>0.24764770443082462</v>
      </c>
      <c r="S10171">
        <f t="shared" si="792"/>
        <v>7.9111310415797638</v>
      </c>
      <c r="T10171">
        <f t="shared" si="793"/>
        <v>1.0233376216149779</v>
      </c>
      <c r="U10171">
        <f t="shared" si="794"/>
        <v>0.71937286148588875</v>
      </c>
      <c r="V10171">
        <f t="shared" si="795"/>
        <v>0.63975289120050582</v>
      </c>
    </row>
    <row r="10172" spans="1:22" ht="12.75" x14ac:dyDescent="0.2">
      <c r="A10172" s="1" t="s">
        <v>1886</v>
      </c>
      <c r="B10172" s="1" t="s">
        <v>5</v>
      </c>
      <c r="C10172" s="1" t="s">
        <v>2919</v>
      </c>
      <c r="D10172" s="1" t="s">
        <v>891</v>
      </c>
      <c r="E10172" s="1">
        <v>405455</v>
      </c>
      <c r="F10172" s="1">
        <v>100410</v>
      </c>
      <c r="N10172">
        <f t="shared" si="791"/>
        <v>0.24764770443082462</v>
      </c>
      <c r="S10172">
        <f t="shared" si="792"/>
        <v>7.9111310415797638</v>
      </c>
      <c r="T10172">
        <f t="shared" si="793"/>
        <v>1.0233376216149779</v>
      </c>
      <c r="U10172">
        <f t="shared" si="794"/>
        <v>0.71937286148588875</v>
      </c>
      <c r="V10172">
        <f t="shared" si="795"/>
        <v>0.63975289120050582</v>
      </c>
    </row>
    <row r="10173" spans="1:22" ht="12.75" x14ac:dyDescent="0.2">
      <c r="A10173" s="1" t="s">
        <v>1887</v>
      </c>
      <c r="B10173" s="1" t="s">
        <v>5</v>
      </c>
      <c r="C10173" s="1" t="s">
        <v>2919</v>
      </c>
      <c r="D10173" s="1" t="s">
        <v>891</v>
      </c>
      <c r="E10173" s="1">
        <v>352487</v>
      </c>
      <c r="F10173" s="1">
        <v>88071</v>
      </c>
      <c r="N10173">
        <f t="shared" si="791"/>
        <v>0.24985602305900642</v>
      </c>
      <c r="S10173">
        <f t="shared" si="792"/>
        <v>7.9816760041880794</v>
      </c>
      <c r="T10173">
        <f t="shared" si="793"/>
        <v>1.0324629052025058</v>
      </c>
      <c r="U10173">
        <f t="shared" si="794"/>
        <v>0.7257876372427603</v>
      </c>
      <c r="V10173">
        <f t="shared" si="795"/>
        <v>0.64545768152076444</v>
      </c>
    </row>
    <row r="10174" spans="1:22" ht="12.75" x14ac:dyDescent="0.2">
      <c r="A10174" s="1" t="s">
        <v>1888</v>
      </c>
      <c r="B10174" s="1" t="s">
        <v>5</v>
      </c>
      <c r="C10174" s="1" t="s">
        <v>2919</v>
      </c>
      <c r="D10174" s="1" t="s">
        <v>891</v>
      </c>
      <c r="E10174" s="1">
        <v>405455</v>
      </c>
      <c r="F10174" s="1">
        <v>100410</v>
      </c>
      <c r="N10174">
        <f t="shared" si="791"/>
        <v>0.24764770443082462</v>
      </c>
      <c r="S10174">
        <f t="shared" si="792"/>
        <v>7.9111310415797638</v>
      </c>
      <c r="T10174">
        <f t="shared" si="793"/>
        <v>1.0233376216149779</v>
      </c>
      <c r="U10174">
        <f t="shared" si="794"/>
        <v>0.71937286148588875</v>
      </c>
      <c r="V10174">
        <f t="shared" si="795"/>
        <v>0.63975289120050582</v>
      </c>
    </row>
    <row r="10175" spans="1:22" ht="12.75" x14ac:dyDescent="0.2">
      <c r="A10175" s="1" t="s">
        <v>1889</v>
      </c>
      <c r="B10175" s="1" t="s">
        <v>5</v>
      </c>
      <c r="C10175" s="1" t="s">
        <v>2919</v>
      </c>
      <c r="D10175" s="1" t="s">
        <v>891</v>
      </c>
      <c r="E10175" s="1">
        <v>250172</v>
      </c>
      <c r="F10175" s="1">
        <v>57472</v>
      </c>
      <c r="N10175">
        <f t="shared" si="791"/>
        <v>0.22972994579729147</v>
      </c>
      <c r="S10175">
        <f t="shared" si="792"/>
        <v>7.3387464242982707</v>
      </c>
      <c r="T10175">
        <f t="shared" si="793"/>
        <v>0.94929729668302265</v>
      </c>
      <c r="U10175">
        <f t="shared" si="794"/>
        <v>0.66732493586815433</v>
      </c>
      <c r="V10175">
        <f t="shared" si="795"/>
        <v>0.59346561421572119</v>
      </c>
    </row>
    <row r="10176" spans="1:22" ht="12.75" x14ac:dyDescent="0.2">
      <c r="A10176" s="1" t="s">
        <v>1890</v>
      </c>
      <c r="B10176" s="1" t="s">
        <v>5</v>
      </c>
      <c r="C10176" s="1" t="s">
        <v>2919</v>
      </c>
      <c r="D10176" s="1" t="s">
        <v>891</v>
      </c>
      <c r="E10176" s="1">
        <v>214578</v>
      </c>
      <c r="F10176" s="1">
        <v>54132</v>
      </c>
      <c r="N10176">
        <f t="shared" si="791"/>
        <v>0.25227190112686299</v>
      </c>
      <c r="S10176">
        <f t="shared" si="792"/>
        <v>8.0588514741534407</v>
      </c>
      <c r="T10176">
        <f t="shared" si="793"/>
        <v>1.0424458724250536</v>
      </c>
      <c r="U10176">
        <f t="shared" si="794"/>
        <v>0.73280533652920943</v>
      </c>
      <c r="V10176">
        <f t="shared" si="795"/>
        <v>0.6516986639770781</v>
      </c>
    </row>
    <row r="10177" spans="1:22" ht="12.75" x14ac:dyDescent="0.2">
      <c r="A10177" s="1" t="s">
        <v>1891</v>
      </c>
      <c r="B10177" s="1" t="s">
        <v>5</v>
      </c>
      <c r="C10177" s="1" t="s">
        <v>2919</v>
      </c>
      <c r="D10177" s="1" t="s">
        <v>891</v>
      </c>
      <c r="E10177" s="1">
        <v>124508</v>
      </c>
      <c r="F10177" s="1">
        <v>30149</v>
      </c>
      <c r="N10177">
        <f t="shared" si="791"/>
        <v>0.24214508304687249</v>
      </c>
      <c r="S10177">
        <f t="shared" si="792"/>
        <v>7.7353492432356399</v>
      </c>
      <c r="T10177">
        <f t="shared" si="793"/>
        <v>1.0005995167226136</v>
      </c>
      <c r="U10177">
        <f t="shared" si="794"/>
        <v>0.7033887178018402</v>
      </c>
      <c r="V10177">
        <f t="shared" si="795"/>
        <v>0.62553786769501463</v>
      </c>
    </row>
    <row r="10178" spans="1:22" ht="12.75" x14ac:dyDescent="0.2">
      <c r="A10178" s="1" t="s">
        <v>1892</v>
      </c>
      <c r="B10178" s="1" t="s">
        <v>5</v>
      </c>
      <c r="C10178" s="1" t="s">
        <v>2919</v>
      </c>
      <c r="D10178" s="1" t="s">
        <v>891</v>
      </c>
      <c r="E10178" s="1">
        <v>114791</v>
      </c>
      <c r="F10178" s="1">
        <v>27130</v>
      </c>
      <c r="N10178">
        <f t="shared" si="791"/>
        <v>0.23634257041057224</v>
      </c>
      <c r="S10178">
        <f t="shared" si="792"/>
        <v>7.5499873884116795</v>
      </c>
      <c r="T10178">
        <f t="shared" si="793"/>
        <v>0.97662219177922416</v>
      </c>
      <c r="U10178">
        <f t="shared" si="794"/>
        <v>0.68653344297271579</v>
      </c>
      <c r="V10178">
        <f t="shared" si="795"/>
        <v>0.61054812957556648</v>
      </c>
    </row>
    <row r="10179" spans="1:22" ht="12.75" x14ac:dyDescent="0.2">
      <c r="A10179" s="1" t="s">
        <v>1893</v>
      </c>
      <c r="B10179" s="1" t="s">
        <v>5</v>
      </c>
      <c r="C10179" s="1" t="s">
        <v>2919</v>
      </c>
      <c r="D10179" s="1" t="s">
        <v>891</v>
      </c>
      <c r="E10179" s="1">
        <v>286080</v>
      </c>
      <c r="F10179" s="1">
        <v>76647</v>
      </c>
      <c r="N10179">
        <f t="shared" ref="N10179:N10242" si="796">F10179/E10179</f>
        <v>0.26792156040268456</v>
      </c>
      <c r="S10179">
        <f t="shared" ref="S10179:S10242" si="797">N10179/0.031303704</f>
        <v>8.558781427357113</v>
      </c>
      <c r="T10179">
        <f t="shared" ref="T10179:T10242" si="798">N10179/0.242</f>
        <v>1.1071138859615064</v>
      </c>
      <c r="U10179">
        <f t="shared" ref="U10179:U10242" si="799">N10179/0.344255</f>
        <v>0.77826483392451695</v>
      </c>
      <c r="V10179">
        <f t="shared" ref="V10179:V10242" si="800">N10179/0.387099</f>
        <v>0.69212671797830672</v>
      </c>
    </row>
    <row r="10180" spans="1:22" ht="12.75" x14ac:dyDescent="0.2">
      <c r="A10180" s="1" t="s">
        <v>1894</v>
      </c>
      <c r="B10180" s="1" t="s">
        <v>5</v>
      </c>
      <c r="C10180" s="1" t="s">
        <v>2919</v>
      </c>
      <c r="D10180" s="1" t="s">
        <v>891</v>
      </c>
      <c r="E10180" s="1">
        <v>405455</v>
      </c>
      <c r="F10180" s="1">
        <v>100410</v>
      </c>
      <c r="N10180">
        <f t="shared" si="796"/>
        <v>0.24764770443082462</v>
      </c>
      <c r="S10180">
        <f t="shared" si="797"/>
        <v>7.9111310415797638</v>
      </c>
      <c r="T10180">
        <f t="shared" si="798"/>
        <v>1.0233376216149779</v>
      </c>
      <c r="U10180">
        <f t="shared" si="799"/>
        <v>0.71937286148588875</v>
      </c>
      <c r="V10180">
        <f t="shared" si="800"/>
        <v>0.63975289120050582</v>
      </c>
    </row>
    <row r="10181" spans="1:22" ht="12.75" x14ac:dyDescent="0.2">
      <c r="A10181" s="1" t="s">
        <v>1895</v>
      </c>
      <c r="B10181" s="1" t="s">
        <v>5</v>
      </c>
      <c r="C10181" s="1" t="s">
        <v>2919</v>
      </c>
      <c r="D10181" s="1" t="s">
        <v>891</v>
      </c>
      <c r="E10181" s="1">
        <v>357349</v>
      </c>
      <c r="F10181" s="1">
        <v>91596</v>
      </c>
      <c r="N10181">
        <f t="shared" si="796"/>
        <v>0.25632085160445389</v>
      </c>
      <c r="S10181">
        <f t="shared" si="797"/>
        <v>8.1881956079208358</v>
      </c>
      <c r="T10181">
        <f t="shared" si="798"/>
        <v>1.0591770727456773</v>
      </c>
      <c r="U10181">
        <f t="shared" si="799"/>
        <v>0.74456682286227915</v>
      </c>
      <c r="V10181">
        <f t="shared" si="800"/>
        <v>0.66215839256741527</v>
      </c>
    </row>
    <row r="10182" spans="1:22" ht="12.75" x14ac:dyDescent="0.2">
      <c r="A10182" s="1" t="s">
        <v>1896</v>
      </c>
      <c r="B10182" s="1" t="s">
        <v>5</v>
      </c>
      <c r="C10182" s="1" t="s">
        <v>2919</v>
      </c>
      <c r="D10182" s="1" t="s">
        <v>891</v>
      </c>
      <c r="E10182" s="1">
        <v>124508</v>
      </c>
      <c r="F10182" s="1">
        <v>30149</v>
      </c>
      <c r="N10182">
        <f t="shared" si="796"/>
        <v>0.24214508304687249</v>
      </c>
      <c r="S10182">
        <f t="shared" si="797"/>
        <v>7.7353492432356399</v>
      </c>
      <c r="T10182">
        <f t="shared" si="798"/>
        <v>1.0005995167226136</v>
      </c>
      <c r="U10182">
        <f t="shared" si="799"/>
        <v>0.7033887178018402</v>
      </c>
      <c r="V10182">
        <f t="shared" si="800"/>
        <v>0.62553786769501463</v>
      </c>
    </row>
    <row r="10183" spans="1:22" ht="12.75" x14ac:dyDescent="0.2">
      <c r="A10183" s="1" t="s">
        <v>1897</v>
      </c>
      <c r="B10183" s="1" t="s">
        <v>5</v>
      </c>
      <c r="C10183" s="1" t="s">
        <v>2919</v>
      </c>
      <c r="D10183" s="1" t="s">
        <v>891</v>
      </c>
      <c r="E10183" s="1">
        <v>263974</v>
      </c>
      <c r="F10183" s="1">
        <v>66917</v>
      </c>
      <c r="N10183">
        <f t="shared" si="796"/>
        <v>0.25349845060498383</v>
      </c>
      <c r="S10183">
        <f t="shared" si="797"/>
        <v>8.0980337216638585</v>
      </c>
      <c r="T10183">
        <f t="shared" si="798"/>
        <v>1.0475142586982804</v>
      </c>
      <c r="U10183">
        <f t="shared" si="799"/>
        <v>0.73636824622731356</v>
      </c>
      <c r="V10183">
        <f t="shared" si="800"/>
        <v>0.6548672319096247</v>
      </c>
    </row>
    <row r="10184" spans="1:22" ht="12.75" x14ac:dyDescent="0.2">
      <c r="A10184" s="1" t="s">
        <v>1898</v>
      </c>
      <c r="B10184" s="1" t="s">
        <v>5</v>
      </c>
      <c r="C10184" s="1" t="s">
        <v>2919</v>
      </c>
      <c r="D10184" s="1" t="s">
        <v>891</v>
      </c>
      <c r="E10184" s="1">
        <v>405455</v>
      </c>
      <c r="F10184" s="1">
        <v>100410</v>
      </c>
      <c r="N10184">
        <f t="shared" si="796"/>
        <v>0.24764770443082462</v>
      </c>
      <c r="S10184">
        <f t="shared" si="797"/>
        <v>7.9111310415797638</v>
      </c>
      <c r="T10184">
        <f t="shared" si="798"/>
        <v>1.0233376216149779</v>
      </c>
      <c r="U10184">
        <f t="shared" si="799"/>
        <v>0.71937286148588875</v>
      </c>
      <c r="V10184">
        <f t="shared" si="800"/>
        <v>0.63975289120050582</v>
      </c>
    </row>
    <row r="10185" spans="1:22" ht="12.75" x14ac:dyDescent="0.2">
      <c r="A10185" s="1" t="s">
        <v>1899</v>
      </c>
      <c r="B10185" s="1" t="s">
        <v>5</v>
      </c>
      <c r="C10185" s="1" t="s">
        <v>2919</v>
      </c>
      <c r="D10185" s="1" t="s">
        <v>891</v>
      </c>
      <c r="E10185" s="1">
        <v>383318</v>
      </c>
      <c r="F10185" s="1">
        <v>96305</v>
      </c>
      <c r="N10185">
        <f t="shared" si="796"/>
        <v>0.25124048440198476</v>
      </c>
      <c r="S10185">
        <f t="shared" si="797"/>
        <v>8.0259027622413228</v>
      </c>
      <c r="T10185">
        <f t="shared" si="798"/>
        <v>1.0381838198429123</v>
      </c>
      <c r="U10185">
        <f t="shared" si="799"/>
        <v>0.72980925303041289</v>
      </c>
      <c r="V10185">
        <f t="shared" si="800"/>
        <v>0.64903418609189056</v>
      </c>
    </row>
    <row r="10186" spans="1:22" ht="12.75" x14ac:dyDescent="0.2">
      <c r="A10186" s="1" t="s">
        <v>1900</v>
      </c>
      <c r="B10186" s="1" t="s">
        <v>5</v>
      </c>
      <c r="C10186" s="1" t="s">
        <v>2919</v>
      </c>
      <c r="D10186" s="1" t="s">
        <v>891</v>
      </c>
      <c r="E10186" s="1">
        <v>405455</v>
      </c>
      <c r="F10186" s="1">
        <v>100410</v>
      </c>
      <c r="N10186">
        <f t="shared" si="796"/>
        <v>0.24764770443082462</v>
      </c>
      <c r="S10186">
        <f t="shared" si="797"/>
        <v>7.9111310415797638</v>
      </c>
      <c r="T10186">
        <f t="shared" si="798"/>
        <v>1.0233376216149779</v>
      </c>
      <c r="U10186">
        <f t="shared" si="799"/>
        <v>0.71937286148588875</v>
      </c>
      <c r="V10186">
        <f t="shared" si="800"/>
        <v>0.63975289120050582</v>
      </c>
    </row>
    <row r="10187" spans="1:22" ht="12.75" x14ac:dyDescent="0.2">
      <c r="A10187" s="1" t="s">
        <v>1901</v>
      </c>
      <c r="B10187" s="1" t="s">
        <v>5</v>
      </c>
      <c r="C10187" s="1" t="s">
        <v>2919</v>
      </c>
      <c r="D10187" s="1" t="s">
        <v>891</v>
      </c>
      <c r="E10187" s="1">
        <v>405455</v>
      </c>
      <c r="F10187" s="1">
        <v>100410</v>
      </c>
      <c r="N10187">
        <f t="shared" si="796"/>
        <v>0.24764770443082462</v>
      </c>
      <c r="S10187">
        <f t="shared" si="797"/>
        <v>7.9111310415797638</v>
      </c>
      <c r="T10187">
        <f t="shared" si="798"/>
        <v>1.0233376216149779</v>
      </c>
      <c r="U10187">
        <f t="shared" si="799"/>
        <v>0.71937286148588875</v>
      </c>
      <c r="V10187">
        <f t="shared" si="800"/>
        <v>0.63975289120050582</v>
      </c>
    </row>
    <row r="10188" spans="1:22" ht="12.75" x14ac:dyDescent="0.2">
      <c r="A10188" s="1" t="s">
        <v>1902</v>
      </c>
      <c r="B10188" s="1" t="s">
        <v>5</v>
      </c>
      <c r="C10188" s="1" t="s">
        <v>2919</v>
      </c>
      <c r="D10188" s="1" t="s">
        <v>891</v>
      </c>
      <c r="E10188" s="1">
        <v>405455</v>
      </c>
      <c r="F10188" s="1">
        <v>100410</v>
      </c>
      <c r="N10188">
        <f t="shared" si="796"/>
        <v>0.24764770443082462</v>
      </c>
      <c r="S10188">
        <f t="shared" si="797"/>
        <v>7.9111310415797638</v>
      </c>
      <c r="T10188">
        <f t="shared" si="798"/>
        <v>1.0233376216149779</v>
      </c>
      <c r="U10188">
        <f t="shared" si="799"/>
        <v>0.71937286148588875</v>
      </c>
      <c r="V10188">
        <f t="shared" si="800"/>
        <v>0.63975289120050582</v>
      </c>
    </row>
    <row r="10189" spans="1:22" ht="12.75" x14ac:dyDescent="0.2">
      <c r="A10189" s="1" t="s">
        <v>1903</v>
      </c>
      <c r="B10189" s="1" t="s">
        <v>5</v>
      </c>
      <c r="C10189" s="1" t="s">
        <v>2919</v>
      </c>
      <c r="D10189" s="1" t="s">
        <v>891</v>
      </c>
      <c r="E10189" s="1">
        <v>729130</v>
      </c>
      <c r="F10189" s="1">
        <v>178106</v>
      </c>
      <c r="N10189">
        <f t="shared" si="796"/>
        <v>0.24427194053186674</v>
      </c>
      <c r="S10189">
        <f t="shared" si="797"/>
        <v>7.803291921360703</v>
      </c>
      <c r="T10189">
        <f t="shared" si="798"/>
        <v>1.0093881840159782</v>
      </c>
      <c r="U10189">
        <f t="shared" si="799"/>
        <v>0.70956686331895469</v>
      </c>
      <c r="V10189">
        <f t="shared" si="800"/>
        <v>0.63103221793873587</v>
      </c>
    </row>
    <row r="10190" spans="1:22" ht="12.75" x14ac:dyDescent="0.2">
      <c r="A10190" s="1" t="s">
        <v>1904</v>
      </c>
      <c r="B10190" s="1" t="s">
        <v>5</v>
      </c>
      <c r="C10190" s="1" t="s">
        <v>2919</v>
      </c>
      <c r="D10190" s="1" t="s">
        <v>891</v>
      </c>
      <c r="E10190" s="1">
        <v>14184</v>
      </c>
      <c r="F10190" s="1">
        <v>4848</v>
      </c>
      <c r="N10190">
        <f t="shared" si="796"/>
        <v>0.34179357021996615</v>
      </c>
      <c r="S10190">
        <f t="shared" si="797"/>
        <v>10.918630275189356</v>
      </c>
      <c r="T10190">
        <f t="shared" si="798"/>
        <v>1.4123701248758933</v>
      </c>
      <c r="U10190">
        <f t="shared" si="799"/>
        <v>0.99284998103140454</v>
      </c>
      <c r="V10190">
        <f t="shared" si="800"/>
        <v>0.88296164603878113</v>
      </c>
    </row>
    <row r="10191" spans="1:22" ht="12.75" x14ac:dyDescent="0.2">
      <c r="A10191" s="1" t="s">
        <v>1905</v>
      </c>
      <c r="B10191" s="1" t="s">
        <v>5</v>
      </c>
      <c r="C10191" s="1" t="s">
        <v>2919</v>
      </c>
      <c r="D10191" s="1" t="s">
        <v>891</v>
      </c>
      <c r="E10191" s="1">
        <v>948550</v>
      </c>
      <c r="F10191" s="1">
        <v>260239</v>
      </c>
      <c r="N10191">
        <f t="shared" si="796"/>
        <v>0.27435454114174268</v>
      </c>
      <c r="S10191">
        <f t="shared" si="797"/>
        <v>8.7642836496838417</v>
      </c>
      <c r="T10191">
        <f t="shared" si="798"/>
        <v>1.1336964509989367</v>
      </c>
      <c r="U10191">
        <f t="shared" si="799"/>
        <v>0.79695150728890707</v>
      </c>
      <c r="V10191">
        <f t="shared" si="800"/>
        <v>0.70874515599818821</v>
      </c>
    </row>
    <row r="10192" spans="1:22" ht="12.75" x14ac:dyDescent="0.2">
      <c r="A10192" s="1" t="s">
        <v>1906</v>
      </c>
      <c r="B10192" s="1" t="s">
        <v>5</v>
      </c>
      <c r="C10192" s="1" t="s">
        <v>2919</v>
      </c>
      <c r="D10192" s="1" t="s">
        <v>891</v>
      </c>
      <c r="E10192" s="1">
        <v>361501</v>
      </c>
      <c r="F10192" s="1">
        <v>91352</v>
      </c>
      <c r="N10192">
        <f t="shared" si="796"/>
        <v>0.25270192890199472</v>
      </c>
      <c r="S10192">
        <f t="shared" si="797"/>
        <v>8.0725887550557829</v>
      </c>
      <c r="T10192">
        <f t="shared" si="798"/>
        <v>1.0442228467024575</v>
      </c>
      <c r="U10192">
        <f t="shared" si="799"/>
        <v>0.73405449129858602</v>
      </c>
      <c r="V10192">
        <f t="shared" si="800"/>
        <v>0.65280956267516765</v>
      </c>
    </row>
    <row r="10193" spans="1:22" ht="12.75" x14ac:dyDescent="0.2">
      <c r="A10193" s="1" t="s">
        <v>1907</v>
      </c>
      <c r="B10193" s="1" t="s">
        <v>5</v>
      </c>
      <c r="C10193" s="1" t="s">
        <v>2919</v>
      </c>
      <c r="D10193" s="1" t="s">
        <v>891</v>
      </c>
      <c r="E10193" s="1">
        <v>405455</v>
      </c>
      <c r="F10193" s="1">
        <v>100410</v>
      </c>
      <c r="N10193">
        <f t="shared" si="796"/>
        <v>0.24764770443082462</v>
      </c>
      <c r="S10193">
        <f t="shared" si="797"/>
        <v>7.9111310415797638</v>
      </c>
      <c r="T10193">
        <f t="shared" si="798"/>
        <v>1.0233376216149779</v>
      </c>
      <c r="U10193">
        <f t="shared" si="799"/>
        <v>0.71937286148588875</v>
      </c>
      <c r="V10193">
        <f t="shared" si="800"/>
        <v>0.63975289120050582</v>
      </c>
    </row>
    <row r="10194" spans="1:22" ht="12.75" x14ac:dyDescent="0.2">
      <c r="A10194" s="1" t="s">
        <v>1908</v>
      </c>
      <c r="B10194" s="1" t="s">
        <v>5</v>
      </c>
      <c r="C10194" s="1" t="s">
        <v>2919</v>
      </c>
      <c r="D10194" s="1" t="s">
        <v>891</v>
      </c>
      <c r="E10194" s="1">
        <v>383318</v>
      </c>
      <c r="F10194" s="1">
        <v>96305</v>
      </c>
      <c r="N10194">
        <f t="shared" si="796"/>
        <v>0.25124048440198476</v>
      </c>
      <c r="S10194">
        <f t="shared" si="797"/>
        <v>8.0259027622413228</v>
      </c>
      <c r="T10194">
        <f t="shared" si="798"/>
        <v>1.0381838198429123</v>
      </c>
      <c r="U10194">
        <f t="shared" si="799"/>
        <v>0.72980925303041289</v>
      </c>
      <c r="V10194">
        <f t="shared" si="800"/>
        <v>0.64903418609189056</v>
      </c>
    </row>
    <row r="10195" spans="1:22" ht="12.75" x14ac:dyDescent="0.2">
      <c r="A10195" s="1" t="s">
        <v>1909</v>
      </c>
      <c r="B10195" s="1" t="s">
        <v>5</v>
      </c>
      <c r="C10195" s="1" t="s">
        <v>2919</v>
      </c>
      <c r="D10195" s="1" t="s">
        <v>891</v>
      </c>
      <c r="E10195" s="1">
        <v>194297</v>
      </c>
      <c r="F10195" s="1">
        <v>49090</v>
      </c>
      <c r="N10195">
        <f t="shared" si="796"/>
        <v>0.25265444139641891</v>
      </c>
      <c r="S10195">
        <f t="shared" si="797"/>
        <v>8.0710717618726164</v>
      </c>
      <c r="T10195">
        <f t="shared" si="798"/>
        <v>1.0440266173405741</v>
      </c>
      <c r="U10195">
        <f t="shared" si="799"/>
        <v>0.73391654847836318</v>
      </c>
      <c r="V10195">
        <f t="shared" si="800"/>
        <v>0.65268688732447999</v>
      </c>
    </row>
    <row r="10196" spans="1:22" ht="12.75" x14ac:dyDescent="0.2">
      <c r="A10196" s="1" t="s">
        <v>1910</v>
      </c>
      <c r="B10196" s="1" t="s">
        <v>5</v>
      </c>
      <c r="C10196" s="1" t="s">
        <v>2919</v>
      </c>
      <c r="D10196" s="1" t="s">
        <v>891</v>
      </c>
      <c r="E10196" s="1">
        <v>172587</v>
      </c>
      <c r="F10196" s="1">
        <v>46397</v>
      </c>
      <c r="N10196">
        <f t="shared" si="796"/>
        <v>0.26883253083951864</v>
      </c>
      <c r="S10196">
        <f t="shared" si="797"/>
        <v>8.5878824703785419</v>
      </c>
      <c r="T10196">
        <f t="shared" si="798"/>
        <v>1.1108782266095811</v>
      </c>
      <c r="U10196">
        <f t="shared" si="799"/>
        <v>0.78091104222021079</v>
      </c>
      <c r="V10196">
        <f t="shared" si="800"/>
        <v>0.69448004474183245</v>
      </c>
    </row>
    <row r="10197" spans="1:22" ht="12.75" x14ac:dyDescent="0.2">
      <c r="A10197" s="1" t="s">
        <v>1911</v>
      </c>
      <c r="B10197" s="1" t="s">
        <v>5</v>
      </c>
      <c r="C10197" s="1" t="s">
        <v>2919</v>
      </c>
      <c r="D10197" s="1" t="s">
        <v>891</v>
      </c>
      <c r="E10197" s="1">
        <v>28354</v>
      </c>
      <c r="F10197" s="1">
        <v>7522</v>
      </c>
      <c r="N10197">
        <f t="shared" si="796"/>
        <v>0.26528884813430204</v>
      </c>
      <c r="S10197">
        <f t="shared" si="797"/>
        <v>8.4746791668584027</v>
      </c>
      <c r="T10197">
        <f t="shared" si="798"/>
        <v>1.0962349096458761</v>
      </c>
      <c r="U10197">
        <f t="shared" si="799"/>
        <v>0.77061726956558962</v>
      </c>
      <c r="V10197">
        <f t="shared" si="800"/>
        <v>0.68532558372484043</v>
      </c>
    </row>
    <row r="10198" spans="1:22" ht="12.75" x14ac:dyDescent="0.2">
      <c r="A10198" s="1" t="s">
        <v>1912</v>
      </c>
      <c r="B10198" s="1" t="s">
        <v>5</v>
      </c>
      <c r="C10198" s="1" t="s">
        <v>2919</v>
      </c>
      <c r="D10198" s="1" t="s">
        <v>891</v>
      </c>
      <c r="E10198" s="1">
        <v>383318</v>
      </c>
      <c r="F10198" s="1">
        <v>96305</v>
      </c>
      <c r="N10198">
        <f t="shared" si="796"/>
        <v>0.25124048440198476</v>
      </c>
      <c r="S10198">
        <f t="shared" si="797"/>
        <v>8.0259027622413228</v>
      </c>
      <c r="T10198">
        <f t="shared" si="798"/>
        <v>1.0381838198429123</v>
      </c>
      <c r="U10198">
        <f t="shared" si="799"/>
        <v>0.72980925303041289</v>
      </c>
      <c r="V10198">
        <f t="shared" si="800"/>
        <v>0.64903418609189056</v>
      </c>
    </row>
    <row r="10199" spans="1:22" ht="12.75" x14ac:dyDescent="0.2">
      <c r="A10199" s="1" t="s">
        <v>1913</v>
      </c>
      <c r="B10199" s="1" t="s">
        <v>5</v>
      </c>
      <c r="C10199" s="1" t="s">
        <v>2919</v>
      </c>
      <c r="D10199" s="1" t="s">
        <v>891</v>
      </c>
      <c r="E10199" s="1">
        <v>405455</v>
      </c>
      <c r="F10199" s="1">
        <v>100410</v>
      </c>
      <c r="N10199">
        <f t="shared" si="796"/>
        <v>0.24764770443082462</v>
      </c>
      <c r="S10199">
        <f t="shared" si="797"/>
        <v>7.9111310415797638</v>
      </c>
      <c r="T10199">
        <f t="shared" si="798"/>
        <v>1.0233376216149779</v>
      </c>
      <c r="U10199">
        <f t="shared" si="799"/>
        <v>0.71937286148588875</v>
      </c>
      <c r="V10199">
        <f t="shared" si="800"/>
        <v>0.63975289120050582</v>
      </c>
    </row>
    <row r="10200" spans="1:22" ht="12.75" x14ac:dyDescent="0.2">
      <c r="A10200" s="1" t="s">
        <v>1914</v>
      </c>
      <c r="B10200" s="1" t="s">
        <v>5</v>
      </c>
      <c r="C10200" s="1" t="s">
        <v>2919</v>
      </c>
      <c r="D10200" s="1" t="s">
        <v>891</v>
      </c>
      <c r="E10200" s="1">
        <v>383330</v>
      </c>
      <c r="F10200" s="1">
        <v>78162</v>
      </c>
      <c r="N10200">
        <f t="shared" si="796"/>
        <v>0.20390264263167507</v>
      </c>
      <c r="S10200">
        <f t="shared" si="797"/>
        <v>6.5136906045263867</v>
      </c>
      <c r="T10200">
        <f t="shared" si="798"/>
        <v>0.8425729034366739</v>
      </c>
      <c r="U10200">
        <f t="shared" si="799"/>
        <v>0.59230117974081742</v>
      </c>
      <c r="V10200">
        <f t="shared" si="800"/>
        <v>0.52674546467873862</v>
      </c>
    </row>
    <row r="10201" spans="1:22" ht="12.75" x14ac:dyDescent="0.2">
      <c r="A10201" s="1" t="s">
        <v>1915</v>
      </c>
      <c r="B10201" s="1" t="s">
        <v>5</v>
      </c>
      <c r="C10201" s="1" t="s">
        <v>2919</v>
      </c>
      <c r="D10201" s="1" t="s">
        <v>891</v>
      </c>
      <c r="E10201" s="1">
        <v>107183</v>
      </c>
      <c r="F10201" s="1">
        <v>22266</v>
      </c>
      <c r="N10201">
        <f t="shared" si="796"/>
        <v>0.20773816743326834</v>
      </c>
      <c r="S10201">
        <f t="shared" si="797"/>
        <v>6.6362168334222789</v>
      </c>
      <c r="T10201">
        <f t="shared" si="798"/>
        <v>0.85842217947631549</v>
      </c>
      <c r="U10201">
        <f t="shared" si="799"/>
        <v>0.60344270216342055</v>
      </c>
      <c r="V10201">
        <f t="shared" si="800"/>
        <v>0.53665384677632422</v>
      </c>
    </row>
    <row r="10202" spans="1:22" ht="12.75" x14ac:dyDescent="0.2">
      <c r="A10202" s="1" t="s">
        <v>1916</v>
      </c>
      <c r="B10202" s="1" t="s">
        <v>5</v>
      </c>
      <c r="C10202" s="1" t="s">
        <v>2919</v>
      </c>
      <c r="D10202" s="1" t="s">
        <v>891</v>
      </c>
      <c r="E10202" s="1">
        <v>383330</v>
      </c>
      <c r="F10202" s="1">
        <v>78162</v>
      </c>
      <c r="N10202">
        <f t="shared" si="796"/>
        <v>0.20390264263167507</v>
      </c>
      <c r="S10202">
        <f t="shared" si="797"/>
        <v>6.5136906045263867</v>
      </c>
      <c r="T10202">
        <f t="shared" si="798"/>
        <v>0.8425729034366739</v>
      </c>
      <c r="U10202">
        <f t="shared" si="799"/>
        <v>0.59230117974081742</v>
      </c>
      <c r="V10202">
        <f t="shared" si="800"/>
        <v>0.52674546467873862</v>
      </c>
    </row>
    <row r="10203" spans="1:22" ht="12.75" x14ac:dyDescent="0.2">
      <c r="A10203" s="1" t="s">
        <v>1917</v>
      </c>
      <c r="B10203" s="1" t="s">
        <v>5</v>
      </c>
      <c r="C10203" s="1" t="s">
        <v>2919</v>
      </c>
      <c r="D10203" s="1" t="s">
        <v>891</v>
      </c>
      <c r="E10203" s="1">
        <v>420237</v>
      </c>
      <c r="F10203" s="1">
        <v>92060</v>
      </c>
      <c r="N10203">
        <f t="shared" si="796"/>
        <v>0.21906685989096628</v>
      </c>
      <c r="S10203">
        <f t="shared" si="797"/>
        <v>6.998113063264535</v>
      </c>
      <c r="T10203">
        <f t="shared" si="798"/>
        <v>0.9052349582271334</v>
      </c>
      <c r="U10203">
        <f t="shared" si="799"/>
        <v>0.63635055377835115</v>
      </c>
      <c r="V10203">
        <f t="shared" si="800"/>
        <v>0.56591946734805887</v>
      </c>
    </row>
    <row r="10204" spans="1:22" ht="12.75" x14ac:dyDescent="0.2">
      <c r="A10204" s="1" t="s">
        <v>1918</v>
      </c>
      <c r="B10204" s="1" t="s">
        <v>5</v>
      </c>
      <c r="C10204" s="1" t="s">
        <v>2919</v>
      </c>
      <c r="D10204" s="1" t="s">
        <v>891</v>
      </c>
      <c r="E10204" s="1">
        <v>461176</v>
      </c>
      <c r="F10204" s="1">
        <v>92641</v>
      </c>
      <c r="N10204">
        <f t="shared" si="796"/>
        <v>0.20087992436726976</v>
      </c>
      <c r="S10204">
        <f t="shared" si="797"/>
        <v>6.4171295629191274</v>
      </c>
      <c r="T10204">
        <f t="shared" si="798"/>
        <v>0.83008233209615601</v>
      </c>
      <c r="U10204">
        <f t="shared" si="799"/>
        <v>0.58352071681535422</v>
      </c>
      <c r="V10204">
        <f t="shared" si="800"/>
        <v>0.5189368207287276</v>
      </c>
    </row>
    <row r="10205" spans="1:22" ht="12.75" x14ac:dyDescent="0.2">
      <c r="A10205" s="1" t="s">
        <v>1919</v>
      </c>
      <c r="B10205" s="1" t="s">
        <v>5</v>
      </c>
      <c r="C10205" s="1" t="s">
        <v>2919</v>
      </c>
      <c r="D10205" s="1" t="s">
        <v>891</v>
      </c>
      <c r="E10205" s="1">
        <v>28</v>
      </c>
      <c r="F10205" s="1">
        <v>9</v>
      </c>
      <c r="N10205">
        <f t="shared" si="796"/>
        <v>0.32142857142857145</v>
      </c>
      <c r="S10205">
        <f t="shared" si="797"/>
        <v>10.268068322795649</v>
      </c>
      <c r="T10205">
        <f t="shared" si="798"/>
        <v>1.3282172373081464</v>
      </c>
      <c r="U10205">
        <f t="shared" si="799"/>
        <v>0.93369325479244014</v>
      </c>
      <c r="V10205">
        <f t="shared" si="800"/>
        <v>0.83035236833102499</v>
      </c>
    </row>
    <row r="10206" spans="1:22" ht="12.75" x14ac:dyDescent="0.2">
      <c r="A10206" s="1" t="s">
        <v>1920</v>
      </c>
      <c r="B10206" s="1" t="s">
        <v>5</v>
      </c>
      <c r="C10206" s="1" t="s">
        <v>2919</v>
      </c>
      <c r="D10206" s="1" t="s">
        <v>891</v>
      </c>
      <c r="E10206" s="1">
        <v>383330</v>
      </c>
      <c r="F10206" s="1">
        <v>78162</v>
      </c>
      <c r="N10206">
        <f t="shared" si="796"/>
        <v>0.20390264263167507</v>
      </c>
      <c r="S10206">
        <f t="shared" si="797"/>
        <v>6.5136906045263867</v>
      </c>
      <c r="T10206">
        <f t="shared" si="798"/>
        <v>0.8425729034366739</v>
      </c>
      <c r="U10206">
        <f t="shared" si="799"/>
        <v>0.59230117974081742</v>
      </c>
      <c r="V10206">
        <f t="shared" si="800"/>
        <v>0.52674546467873862</v>
      </c>
    </row>
    <row r="10207" spans="1:22" ht="12.75" x14ac:dyDescent="0.2">
      <c r="A10207" s="1" t="s">
        <v>1921</v>
      </c>
      <c r="B10207" s="1" t="s">
        <v>5</v>
      </c>
      <c r="C10207" s="1" t="s">
        <v>2919</v>
      </c>
      <c r="D10207" s="1" t="s">
        <v>891</v>
      </c>
      <c r="E10207" s="1">
        <v>353684</v>
      </c>
      <c r="F10207" s="1">
        <v>80777</v>
      </c>
      <c r="N10207">
        <f t="shared" si="796"/>
        <v>0.22838748713540902</v>
      </c>
      <c r="S10207">
        <f t="shared" si="797"/>
        <v>7.2958614461537525</v>
      </c>
      <c r="T10207">
        <f t="shared" si="798"/>
        <v>0.94374994684053315</v>
      </c>
      <c r="U10207">
        <f t="shared" si="799"/>
        <v>0.66342533045390495</v>
      </c>
      <c r="V10207">
        <f t="shared" si="800"/>
        <v>0.58999761594684819</v>
      </c>
    </row>
    <row r="10208" spans="1:22" ht="12.75" x14ac:dyDescent="0.2">
      <c r="A10208" s="1" t="s">
        <v>1922</v>
      </c>
      <c r="B10208" s="1" t="s">
        <v>5</v>
      </c>
      <c r="C10208" s="1" t="s">
        <v>2919</v>
      </c>
      <c r="D10208" s="1" t="s">
        <v>891</v>
      </c>
      <c r="E10208" s="1">
        <v>656529</v>
      </c>
      <c r="F10208" s="1">
        <v>152145</v>
      </c>
      <c r="N10208">
        <f t="shared" si="796"/>
        <v>0.23174147676644902</v>
      </c>
      <c r="S10208">
        <f t="shared" si="797"/>
        <v>7.4030049851752047</v>
      </c>
      <c r="T10208">
        <f t="shared" si="798"/>
        <v>0.9576094081258224</v>
      </c>
      <c r="U10208">
        <f t="shared" si="799"/>
        <v>0.67316807821658087</v>
      </c>
      <c r="V10208">
        <f t="shared" si="800"/>
        <v>0.59866203933993367</v>
      </c>
    </row>
    <row r="10209" spans="1:22" ht="12.75" x14ac:dyDescent="0.2">
      <c r="A10209" s="1" t="s">
        <v>1923</v>
      </c>
      <c r="B10209" s="1" t="s">
        <v>5</v>
      </c>
      <c r="C10209" s="1" t="s">
        <v>2919</v>
      </c>
      <c r="D10209" s="1" t="s">
        <v>891</v>
      </c>
      <c r="E10209" s="1">
        <v>285052</v>
      </c>
      <c r="F10209" s="1">
        <v>64182</v>
      </c>
      <c r="N10209">
        <f t="shared" si="796"/>
        <v>0.22515891837278812</v>
      </c>
      <c r="S10209">
        <f t="shared" si="797"/>
        <v>7.1927244894977322</v>
      </c>
      <c r="T10209">
        <f t="shared" si="798"/>
        <v>0.9304087536065625</v>
      </c>
      <c r="U10209">
        <f t="shared" si="799"/>
        <v>0.65404690817210542</v>
      </c>
      <c r="V10209">
        <f t="shared" si="800"/>
        <v>0.58165719460083365</v>
      </c>
    </row>
    <row r="10210" spans="1:22" ht="12.75" x14ac:dyDescent="0.2">
      <c r="A10210" s="1" t="s">
        <v>1924</v>
      </c>
      <c r="B10210" s="1" t="s">
        <v>5</v>
      </c>
      <c r="C10210" s="1" t="s">
        <v>2919</v>
      </c>
      <c r="D10210" s="1" t="s">
        <v>891</v>
      </c>
      <c r="E10210" s="1">
        <v>383330</v>
      </c>
      <c r="F10210" s="1">
        <v>78162</v>
      </c>
      <c r="N10210">
        <f t="shared" si="796"/>
        <v>0.20390264263167507</v>
      </c>
      <c r="S10210">
        <f t="shared" si="797"/>
        <v>6.5136906045263867</v>
      </c>
      <c r="T10210">
        <f t="shared" si="798"/>
        <v>0.8425729034366739</v>
      </c>
      <c r="U10210">
        <f t="shared" si="799"/>
        <v>0.59230117974081742</v>
      </c>
      <c r="V10210">
        <f t="shared" si="800"/>
        <v>0.52674546467873862</v>
      </c>
    </row>
    <row r="10211" spans="1:22" ht="12.75" x14ac:dyDescent="0.2">
      <c r="A10211" s="1" t="s">
        <v>1925</v>
      </c>
      <c r="B10211" s="1" t="s">
        <v>5</v>
      </c>
      <c r="C10211" s="1" t="s">
        <v>2919</v>
      </c>
      <c r="D10211" s="1" t="s">
        <v>891</v>
      </c>
      <c r="E10211" s="1">
        <v>383330</v>
      </c>
      <c r="F10211" s="1">
        <v>78162</v>
      </c>
      <c r="N10211">
        <f t="shared" si="796"/>
        <v>0.20390264263167507</v>
      </c>
      <c r="S10211">
        <f t="shared" si="797"/>
        <v>6.5136906045263867</v>
      </c>
      <c r="T10211">
        <f t="shared" si="798"/>
        <v>0.8425729034366739</v>
      </c>
      <c r="U10211">
        <f t="shared" si="799"/>
        <v>0.59230117974081742</v>
      </c>
      <c r="V10211">
        <f t="shared" si="800"/>
        <v>0.52674546467873862</v>
      </c>
    </row>
    <row r="10212" spans="1:22" ht="12.75" x14ac:dyDescent="0.2">
      <c r="A10212" s="1" t="s">
        <v>1926</v>
      </c>
      <c r="B10212" s="1" t="s">
        <v>5</v>
      </c>
      <c r="C10212" s="1" t="s">
        <v>2919</v>
      </c>
      <c r="D10212" s="1" t="s">
        <v>891</v>
      </c>
      <c r="E10212" s="1">
        <v>4733</v>
      </c>
      <c r="F10212" s="1">
        <v>1890</v>
      </c>
      <c r="N10212">
        <f t="shared" si="796"/>
        <v>0.39932389604901752</v>
      </c>
      <c r="S10212">
        <f t="shared" si="797"/>
        <v>12.756442370175028</v>
      </c>
      <c r="T10212">
        <f t="shared" si="798"/>
        <v>1.6500987440042048</v>
      </c>
      <c r="U10212">
        <f t="shared" si="799"/>
        <v>1.1599654211239272</v>
      </c>
      <c r="V10212">
        <f t="shared" si="800"/>
        <v>1.0315807998703626</v>
      </c>
    </row>
    <row r="10213" spans="1:22" ht="12.75" x14ac:dyDescent="0.2">
      <c r="A10213" s="1" t="s">
        <v>1927</v>
      </c>
      <c r="B10213" s="1" t="s">
        <v>5</v>
      </c>
      <c r="C10213" s="1" t="s">
        <v>2919</v>
      </c>
      <c r="D10213" s="1" t="s">
        <v>891</v>
      </c>
      <c r="E10213" s="1">
        <v>18532</v>
      </c>
      <c r="F10213" s="1">
        <v>7437</v>
      </c>
      <c r="N10213">
        <f t="shared" si="796"/>
        <v>0.40130584934167923</v>
      </c>
      <c r="S10213">
        <f t="shared" si="797"/>
        <v>12.819756069175686</v>
      </c>
      <c r="T10213">
        <f t="shared" si="798"/>
        <v>1.6582886336433027</v>
      </c>
      <c r="U10213">
        <f t="shared" si="799"/>
        <v>1.1657226455437952</v>
      </c>
      <c r="V10213">
        <f t="shared" si="800"/>
        <v>1.0367008164363101</v>
      </c>
    </row>
    <row r="10214" spans="1:22" ht="12.75" x14ac:dyDescent="0.2">
      <c r="A10214" s="1" t="s">
        <v>1928</v>
      </c>
      <c r="B10214" s="1" t="s">
        <v>5</v>
      </c>
      <c r="C10214" s="1" t="s">
        <v>2919</v>
      </c>
      <c r="D10214" s="1" t="s">
        <v>891</v>
      </c>
      <c r="E10214" s="1">
        <v>5244</v>
      </c>
      <c r="F10214" s="1">
        <v>1922</v>
      </c>
      <c r="N10214">
        <f t="shared" si="796"/>
        <v>0.36651411136536993</v>
      </c>
      <c r="S10214">
        <f t="shared" si="797"/>
        <v>11.708330469945983</v>
      </c>
      <c r="T10214">
        <f t="shared" si="798"/>
        <v>1.514521121344504</v>
      </c>
      <c r="U10214">
        <f t="shared" si="799"/>
        <v>1.0646587888785057</v>
      </c>
      <c r="V10214">
        <f t="shared" si="800"/>
        <v>0.94682267679681398</v>
      </c>
    </row>
    <row r="10215" spans="1:22" ht="12.75" x14ac:dyDescent="0.2">
      <c r="A10215" s="1" t="s">
        <v>1929</v>
      </c>
      <c r="B10215" s="1" t="s">
        <v>5</v>
      </c>
      <c r="C10215" s="1" t="s">
        <v>2919</v>
      </c>
      <c r="D10215" s="1" t="s">
        <v>891</v>
      </c>
      <c r="E10215" s="1">
        <v>4733</v>
      </c>
      <c r="F10215" s="1">
        <v>1890</v>
      </c>
      <c r="N10215">
        <f t="shared" si="796"/>
        <v>0.39932389604901752</v>
      </c>
      <c r="S10215">
        <f t="shared" si="797"/>
        <v>12.756442370175028</v>
      </c>
      <c r="T10215">
        <f t="shared" si="798"/>
        <v>1.6500987440042048</v>
      </c>
      <c r="U10215">
        <f t="shared" si="799"/>
        <v>1.1599654211239272</v>
      </c>
      <c r="V10215">
        <f t="shared" si="800"/>
        <v>1.0315807998703626</v>
      </c>
    </row>
    <row r="10216" spans="1:22" ht="12.75" x14ac:dyDescent="0.2">
      <c r="A10216" s="1" t="s">
        <v>1930</v>
      </c>
      <c r="B10216" s="1" t="s">
        <v>5</v>
      </c>
      <c r="C10216" s="1" t="s">
        <v>2919</v>
      </c>
      <c r="D10216" s="1" t="s">
        <v>891</v>
      </c>
      <c r="E10216" s="1">
        <v>4733</v>
      </c>
      <c r="F10216" s="1">
        <v>1890</v>
      </c>
      <c r="N10216">
        <f t="shared" si="796"/>
        <v>0.39932389604901752</v>
      </c>
      <c r="S10216">
        <f t="shared" si="797"/>
        <v>12.756442370175028</v>
      </c>
      <c r="T10216">
        <f t="shared" si="798"/>
        <v>1.6500987440042048</v>
      </c>
      <c r="U10216">
        <f t="shared" si="799"/>
        <v>1.1599654211239272</v>
      </c>
      <c r="V10216">
        <f t="shared" si="800"/>
        <v>1.0315807998703626</v>
      </c>
    </row>
    <row r="10217" spans="1:22" ht="12.75" x14ac:dyDescent="0.2">
      <c r="A10217" s="1" t="s">
        <v>1931</v>
      </c>
      <c r="B10217" s="1" t="s">
        <v>5</v>
      </c>
      <c r="C10217" s="1" t="s">
        <v>2919</v>
      </c>
      <c r="D10217" s="1" t="s">
        <v>891</v>
      </c>
      <c r="E10217" s="1">
        <v>20340</v>
      </c>
      <c r="F10217" s="1">
        <v>8126</v>
      </c>
      <c r="N10217">
        <f t="shared" si="796"/>
        <v>0.39950835791543754</v>
      </c>
      <c r="S10217">
        <f t="shared" si="797"/>
        <v>12.762335023211232</v>
      </c>
      <c r="T10217">
        <f t="shared" si="798"/>
        <v>1.6508609831216428</v>
      </c>
      <c r="U10217">
        <f t="shared" si="799"/>
        <v>1.1605012502808603</v>
      </c>
      <c r="V10217">
        <f t="shared" si="800"/>
        <v>1.0320573236186028</v>
      </c>
    </row>
    <row r="10218" spans="1:22" ht="12.75" x14ac:dyDescent="0.2">
      <c r="A10218" s="1" t="s">
        <v>1932</v>
      </c>
      <c r="B10218" s="1" t="s">
        <v>5</v>
      </c>
      <c r="C10218" s="1" t="s">
        <v>2919</v>
      </c>
      <c r="D10218" s="1" t="s">
        <v>891</v>
      </c>
      <c r="E10218" s="1">
        <v>41658</v>
      </c>
      <c r="F10218" s="1">
        <v>16658</v>
      </c>
      <c r="N10218">
        <f t="shared" si="796"/>
        <v>0.39987517403619954</v>
      </c>
      <c r="S10218">
        <f t="shared" si="797"/>
        <v>12.774053001401992</v>
      </c>
      <c r="T10218">
        <f t="shared" si="798"/>
        <v>1.6523767522157007</v>
      </c>
      <c r="U10218">
        <f t="shared" si="799"/>
        <v>1.1615667863537191</v>
      </c>
      <c r="V10218">
        <f t="shared" si="800"/>
        <v>1.0330049264818548</v>
      </c>
    </row>
    <row r="10219" spans="1:22" ht="12.75" x14ac:dyDescent="0.2">
      <c r="A10219" s="1" t="s">
        <v>1933</v>
      </c>
      <c r="B10219" s="1" t="s">
        <v>5</v>
      </c>
      <c r="C10219" s="1" t="s">
        <v>2919</v>
      </c>
      <c r="D10219" s="1" t="s">
        <v>891</v>
      </c>
      <c r="E10219" s="1">
        <v>26545</v>
      </c>
      <c r="F10219" s="1">
        <v>10814</v>
      </c>
      <c r="N10219">
        <f t="shared" si="796"/>
        <v>0.40738368807685066</v>
      </c>
      <c r="S10219">
        <f t="shared" si="797"/>
        <v>13.013913244159561</v>
      </c>
      <c r="T10219">
        <f t="shared" si="798"/>
        <v>1.6834036697390524</v>
      </c>
      <c r="U10219">
        <f t="shared" si="799"/>
        <v>1.1833776940838934</v>
      </c>
      <c r="V10219">
        <f t="shared" si="800"/>
        <v>1.0524018095547925</v>
      </c>
    </row>
    <row r="10220" spans="1:22" ht="12.75" x14ac:dyDescent="0.2">
      <c r="A10220" s="1" t="s">
        <v>1934</v>
      </c>
      <c r="B10220" s="1" t="s">
        <v>5</v>
      </c>
      <c r="C10220" s="1" t="s">
        <v>2919</v>
      </c>
      <c r="D10220" s="1" t="s">
        <v>891</v>
      </c>
      <c r="E10220" s="1">
        <v>6596</v>
      </c>
      <c r="F10220" s="1">
        <v>2615</v>
      </c>
      <c r="N10220">
        <f t="shared" si="796"/>
        <v>0.39645239539114613</v>
      </c>
      <c r="S10220">
        <f t="shared" si="797"/>
        <v>12.664711990349325</v>
      </c>
      <c r="T10220">
        <f t="shared" si="798"/>
        <v>1.638233038806389</v>
      </c>
      <c r="U10220">
        <f t="shared" si="799"/>
        <v>1.1516242186493912</v>
      </c>
      <c r="V10220">
        <f t="shared" si="800"/>
        <v>1.0241627991576989</v>
      </c>
    </row>
    <row r="10221" spans="1:22" ht="12.75" x14ac:dyDescent="0.2">
      <c r="A10221" s="1" t="s">
        <v>1935</v>
      </c>
      <c r="B10221" s="1" t="s">
        <v>5</v>
      </c>
      <c r="C10221" s="1" t="s">
        <v>2919</v>
      </c>
      <c r="D10221" s="1" t="s">
        <v>891</v>
      </c>
      <c r="E10221" s="1">
        <v>191</v>
      </c>
      <c r="F10221" s="1">
        <v>72</v>
      </c>
      <c r="N10221">
        <f t="shared" si="796"/>
        <v>0.37696335078534032</v>
      </c>
      <c r="S10221">
        <f t="shared" si="797"/>
        <v>12.042132483278666</v>
      </c>
      <c r="T10221">
        <f t="shared" si="798"/>
        <v>1.5576997966336377</v>
      </c>
      <c r="U10221">
        <f t="shared" si="799"/>
        <v>1.0950119846780448</v>
      </c>
      <c r="V10221">
        <f t="shared" si="800"/>
        <v>0.97381639008455279</v>
      </c>
    </row>
    <row r="10222" spans="1:22" ht="12.75" x14ac:dyDescent="0.2">
      <c r="A10222" s="1" t="s">
        <v>1936</v>
      </c>
      <c r="B10222" s="1" t="s">
        <v>5</v>
      </c>
      <c r="C10222" s="1" t="s">
        <v>2919</v>
      </c>
      <c r="D10222" s="1" t="s">
        <v>891</v>
      </c>
      <c r="E10222" s="1">
        <v>1705</v>
      </c>
      <c r="F10222" s="1">
        <v>700</v>
      </c>
      <c r="N10222">
        <f t="shared" si="796"/>
        <v>0.41055718475073316</v>
      </c>
      <c r="S10222">
        <f t="shared" si="797"/>
        <v>13.115290917353843</v>
      </c>
      <c r="T10222">
        <f t="shared" si="798"/>
        <v>1.6965172923584015</v>
      </c>
      <c r="U10222">
        <f t="shared" si="799"/>
        <v>1.1925961416703699</v>
      </c>
      <c r="V10222">
        <f t="shared" si="800"/>
        <v>1.0605999621562783</v>
      </c>
    </row>
    <row r="10223" spans="1:22" ht="12.75" x14ac:dyDescent="0.2">
      <c r="A10223" s="1" t="s">
        <v>1937</v>
      </c>
      <c r="B10223" s="1" t="s">
        <v>5</v>
      </c>
      <c r="C10223" s="1" t="s">
        <v>2919</v>
      </c>
      <c r="D10223" s="1" t="s">
        <v>891</v>
      </c>
      <c r="E10223" s="1">
        <v>109448</v>
      </c>
      <c r="F10223" s="1">
        <v>45351</v>
      </c>
      <c r="N10223">
        <f t="shared" si="796"/>
        <v>0.41436115781010158</v>
      </c>
      <c r="S10223">
        <f t="shared" si="797"/>
        <v>13.236809222643478</v>
      </c>
      <c r="T10223">
        <f t="shared" si="798"/>
        <v>1.7122361892979405</v>
      </c>
      <c r="U10223">
        <f t="shared" si="799"/>
        <v>1.203646011851975</v>
      </c>
      <c r="V10223">
        <f t="shared" si="800"/>
        <v>1.0704268360551217</v>
      </c>
    </row>
    <row r="10224" spans="1:22" ht="12.75" x14ac:dyDescent="0.2">
      <c r="A10224" s="1" t="s">
        <v>1938</v>
      </c>
      <c r="B10224" s="1" t="s">
        <v>5</v>
      </c>
      <c r="C10224" s="1" t="s">
        <v>2919</v>
      </c>
      <c r="D10224" s="1" t="s">
        <v>891</v>
      </c>
      <c r="E10224" s="1">
        <v>474</v>
      </c>
      <c r="F10224" s="1">
        <v>180</v>
      </c>
      <c r="N10224">
        <f t="shared" si="796"/>
        <v>0.379746835443038</v>
      </c>
      <c r="S10224">
        <f t="shared" si="797"/>
        <v>12.131051183049712</v>
      </c>
      <c r="T10224">
        <f t="shared" si="798"/>
        <v>1.5692017993513967</v>
      </c>
      <c r="U10224">
        <f t="shared" si="799"/>
        <v>1.1030975162104777</v>
      </c>
      <c r="V10224">
        <f t="shared" si="800"/>
        <v>0.98100701743749785</v>
      </c>
    </row>
    <row r="10225" spans="1:22" ht="12.75" x14ac:dyDescent="0.2">
      <c r="A10225" s="1" t="s">
        <v>1939</v>
      </c>
      <c r="B10225" s="1" t="s">
        <v>5</v>
      </c>
      <c r="C10225" s="1" t="s">
        <v>2919</v>
      </c>
      <c r="D10225" s="1" t="s">
        <v>891</v>
      </c>
      <c r="E10225" s="1">
        <v>4843</v>
      </c>
      <c r="F10225" s="1">
        <v>1928</v>
      </c>
      <c r="N10225">
        <f t="shared" si="796"/>
        <v>0.39810035102209373</v>
      </c>
      <c r="S10225">
        <f t="shared" si="797"/>
        <v>12.717356100162899</v>
      </c>
      <c r="T10225">
        <f t="shared" si="798"/>
        <v>1.6450427728185693</v>
      </c>
      <c r="U10225">
        <f t="shared" si="799"/>
        <v>1.1564112388261427</v>
      </c>
      <c r="V10225">
        <f t="shared" si="800"/>
        <v>1.0284199933921134</v>
      </c>
    </row>
    <row r="10226" spans="1:22" ht="12.75" x14ac:dyDescent="0.2">
      <c r="A10226" s="1" t="s">
        <v>1940</v>
      </c>
      <c r="B10226" s="1" t="s">
        <v>5</v>
      </c>
      <c r="C10226" s="1" t="s">
        <v>2919</v>
      </c>
      <c r="D10226" s="1" t="s">
        <v>891</v>
      </c>
      <c r="E10226" s="1">
        <v>865</v>
      </c>
      <c r="F10226" s="1">
        <v>324</v>
      </c>
      <c r="N10226">
        <f t="shared" si="796"/>
        <v>0.37456647398843929</v>
      </c>
      <c r="S10226">
        <f t="shared" si="797"/>
        <v>11.965564010841632</v>
      </c>
      <c r="T10226">
        <f t="shared" si="798"/>
        <v>1.5477953470596666</v>
      </c>
      <c r="U10226">
        <f t="shared" si="799"/>
        <v>1.0880494807292249</v>
      </c>
      <c r="V10226">
        <f t="shared" si="800"/>
        <v>0.96762449396262784</v>
      </c>
    </row>
    <row r="10227" spans="1:22" ht="12.75" x14ac:dyDescent="0.2">
      <c r="A10227" s="1" t="s">
        <v>1941</v>
      </c>
      <c r="B10227" s="1" t="s">
        <v>5</v>
      </c>
      <c r="C10227" s="1" t="s">
        <v>2919</v>
      </c>
      <c r="D10227" s="1" t="s">
        <v>891</v>
      </c>
      <c r="E10227" s="1">
        <v>1180</v>
      </c>
      <c r="F10227" s="1">
        <v>507</v>
      </c>
      <c r="N10227">
        <f t="shared" si="796"/>
        <v>0.42966101694915254</v>
      </c>
      <c r="S10227">
        <f t="shared" si="797"/>
        <v>13.725564774991245</v>
      </c>
      <c r="T10227">
        <f t="shared" si="798"/>
        <v>1.7754587477237709</v>
      </c>
      <c r="U10227">
        <f t="shared" si="799"/>
        <v>1.2480894016039057</v>
      </c>
      <c r="V10227">
        <f t="shared" si="800"/>
        <v>1.1099512448989859</v>
      </c>
    </row>
    <row r="10228" spans="1:22" ht="12.75" x14ac:dyDescent="0.2">
      <c r="A10228" s="1" t="s">
        <v>1942</v>
      </c>
      <c r="B10228" s="1" t="s">
        <v>5</v>
      </c>
      <c r="C10228" s="1" t="s">
        <v>2919</v>
      </c>
      <c r="D10228" s="1" t="s">
        <v>891</v>
      </c>
      <c r="E10228" s="1">
        <v>189713</v>
      </c>
      <c r="F10228" s="1">
        <v>77523</v>
      </c>
      <c r="N10228">
        <f t="shared" si="796"/>
        <v>0.40863304043476201</v>
      </c>
      <c r="S10228">
        <f t="shared" si="797"/>
        <v>13.05382393197821</v>
      </c>
      <c r="T10228">
        <f t="shared" si="798"/>
        <v>1.6885662827882728</v>
      </c>
      <c r="U10228">
        <f t="shared" si="799"/>
        <v>1.1870068421221538</v>
      </c>
      <c r="V10228">
        <f t="shared" si="800"/>
        <v>1.0556292845880821</v>
      </c>
    </row>
    <row r="10229" spans="1:22" ht="12.75" x14ac:dyDescent="0.2">
      <c r="A10229" s="1" t="s">
        <v>1943</v>
      </c>
      <c r="B10229" s="1" t="s">
        <v>5</v>
      </c>
      <c r="C10229" s="1" t="s">
        <v>2919</v>
      </c>
      <c r="D10229" s="1" t="s">
        <v>891</v>
      </c>
      <c r="E10229" s="1">
        <v>4733</v>
      </c>
      <c r="F10229" s="1">
        <v>1890</v>
      </c>
      <c r="N10229">
        <f t="shared" si="796"/>
        <v>0.39932389604901752</v>
      </c>
      <c r="S10229">
        <f t="shared" si="797"/>
        <v>12.756442370175028</v>
      </c>
      <c r="T10229">
        <f t="shared" si="798"/>
        <v>1.6500987440042048</v>
      </c>
      <c r="U10229">
        <f t="shared" si="799"/>
        <v>1.1599654211239272</v>
      </c>
      <c r="V10229">
        <f t="shared" si="800"/>
        <v>1.0315807998703626</v>
      </c>
    </row>
    <row r="10230" spans="1:22" ht="12.75" x14ac:dyDescent="0.2">
      <c r="A10230" s="1" t="s">
        <v>1944</v>
      </c>
      <c r="B10230" s="1" t="s">
        <v>5</v>
      </c>
      <c r="C10230" s="1" t="s">
        <v>2919</v>
      </c>
      <c r="D10230" s="1" t="s">
        <v>891</v>
      </c>
      <c r="E10230" s="1">
        <v>171501</v>
      </c>
      <c r="F10230" s="1">
        <v>71607</v>
      </c>
      <c r="N10230">
        <f t="shared" si="796"/>
        <v>0.41753109311315967</v>
      </c>
      <c r="S10230">
        <f t="shared" si="797"/>
        <v>13.338073127485478</v>
      </c>
      <c r="T10230">
        <f t="shared" si="798"/>
        <v>1.7253350955089244</v>
      </c>
      <c r="U10230">
        <f t="shared" si="799"/>
        <v>1.2128541142849332</v>
      </c>
      <c r="V10230">
        <f t="shared" si="800"/>
        <v>1.0786157885015453</v>
      </c>
    </row>
    <row r="10231" spans="1:22" ht="12.75" x14ac:dyDescent="0.2">
      <c r="A10231" s="1" t="s">
        <v>1945</v>
      </c>
      <c r="B10231" s="1" t="s">
        <v>5</v>
      </c>
      <c r="C10231" s="1" t="s">
        <v>2919</v>
      </c>
      <c r="D10231" s="1" t="s">
        <v>891</v>
      </c>
      <c r="E10231" s="1">
        <v>6320</v>
      </c>
      <c r="F10231" s="1">
        <v>2473</v>
      </c>
      <c r="N10231">
        <f t="shared" si="796"/>
        <v>0.39129746835443036</v>
      </c>
      <c r="S10231">
        <f t="shared" si="797"/>
        <v>12.500037323200806</v>
      </c>
      <c r="T10231">
        <f t="shared" si="798"/>
        <v>1.6169316874150015</v>
      </c>
      <c r="U10231">
        <f t="shared" si="799"/>
        <v>1.1366500656618796</v>
      </c>
      <c r="V10231">
        <f t="shared" si="800"/>
        <v>1.0108459808845549</v>
      </c>
    </row>
    <row r="10232" spans="1:22" ht="12.75" x14ac:dyDescent="0.2">
      <c r="A10232" s="1" t="s">
        <v>1946</v>
      </c>
      <c r="B10232" s="1" t="s">
        <v>5</v>
      </c>
      <c r="C10232" s="1" t="s">
        <v>2919</v>
      </c>
      <c r="D10232" s="1" t="s">
        <v>891</v>
      </c>
      <c r="E10232" s="1">
        <v>4733</v>
      </c>
      <c r="F10232" s="1">
        <v>1890</v>
      </c>
      <c r="N10232">
        <f t="shared" si="796"/>
        <v>0.39932389604901752</v>
      </c>
      <c r="S10232">
        <f t="shared" si="797"/>
        <v>12.756442370175028</v>
      </c>
      <c r="T10232">
        <f t="shared" si="798"/>
        <v>1.6500987440042048</v>
      </c>
      <c r="U10232">
        <f t="shared" si="799"/>
        <v>1.1599654211239272</v>
      </c>
      <c r="V10232">
        <f t="shared" si="800"/>
        <v>1.0315807998703626</v>
      </c>
    </row>
    <row r="10233" spans="1:22" ht="12.75" x14ac:dyDescent="0.2">
      <c r="A10233" s="1" t="s">
        <v>1947</v>
      </c>
      <c r="B10233" s="1" t="s">
        <v>5</v>
      </c>
      <c r="C10233" s="1" t="s">
        <v>2919</v>
      </c>
      <c r="D10233" s="1" t="s">
        <v>891</v>
      </c>
      <c r="E10233" s="1">
        <v>4733</v>
      </c>
      <c r="F10233" s="1">
        <v>1890</v>
      </c>
      <c r="N10233">
        <f t="shared" si="796"/>
        <v>0.39932389604901752</v>
      </c>
      <c r="S10233">
        <f t="shared" si="797"/>
        <v>12.756442370175028</v>
      </c>
      <c r="T10233">
        <f t="shared" si="798"/>
        <v>1.6500987440042048</v>
      </c>
      <c r="U10233">
        <f t="shared" si="799"/>
        <v>1.1599654211239272</v>
      </c>
      <c r="V10233">
        <f t="shared" si="800"/>
        <v>1.0315807998703626</v>
      </c>
    </row>
    <row r="10234" spans="1:22" ht="12.75" x14ac:dyDescent="0.2">
      <c r="A10234" s="1" t="s">
        <v>1948</v>
      </c>
      <c r="B10234" s="1" t="s">
        <v>5</v>
      </c>
      <c r="C10234" s="1" t="s">
        <v>2919</v>
      </c>
      <c r="D10234" s="1" t="s">
        <v>891</v>
      </c>
      <c r="E10234" s="1">
        <v>36542</v>
      </c>
      <c r="F10234" s="1">
        <v>12770</v>
      </c>
      <c r="N10234">
        <f t="shared" si="796"/>
        <v>0.34946089431339283</v>
      </c>
      <c r="S10234">
        <f t="shared" si="797"/>
        <v>11.163563721193913</v>
      </c>
      <c r="T10234">
        <f t="shared" si="798"/>
        <v>1.4440532822867473</v>
      </c>
      <c r="U10234">
        <f t="shared" si="799"/>
        <v>1.0151222039284624</v>
      </c>
      <c r="V10234">
        <f t="shared" si="800"/>
        <v>0.90276878605574495</v>
      </c>
    </row>
    <row r="10235" spans="1:22" ht="12.75" x14ac:dyDescent="0.2">
      <c r="A10235" s="1" t="s">
        <v>1949</v>
      </c>
      <c r="B10235" s="1" t="s">
        <v>5</v>
      </c>
      <c r="C10235" s="1" t="s">
        <v>2919</v>
      </c>
      <c r="D10235" s="1" t="s">
        <v>891</v>
      </c>
      <c r="E10235" s="1">
        <v>152137</v>
      </c>
      <c r="F10235" s="1">
        <v>49309</v>
      </c>
      <c r="N10235">
        <f t="shared" si="796"/>
        <v>0.32410919105805952</v>
      </c>
      <c r="S10235">
        <f t="shared" si="797"/>
        <v>10.353700988805015</v>
      </c>
      <c r="T10235">
        <f t="shared" si="798"/>
        <v>1.3392941779258658</v>
      </c>
      <c r="U10235">
        <f t="shared" si="799"/>
        <v>0.94147998157778257</v>
      </c>
      <c r="V10235">
        <f t="shared" si="800"/>
        <v>0.83727726255572732</v>
      </c>
    </row>
    <row r="10236" spans="1:22" ht="12.75" x14ac:dyDescent="0.2">
      <c r="A10236" s="1" t="s">
        <v>1950</v>
      </c>
      <c r="B10236" s="1" t="s">
        <v>5</v>
      </c>
      <c r="C10236" s="1" t="s">
        <v>2919</v>
      </c>
      <c r="D10236" s="1" t="s">
        <v>891</v>
      </c>
      <c r="E10236" s="1">
        <v>152137</v>
      </c>
      <c r="F10236" s="1">
        <v>49309</v>
      </c>
      <c r="N10236">
        <f t="shared" si="796"/>
        <v>0.32410919105805952</v>
      </c>
      <c r="S10236">
        <f t="shared" si="797"/>
        <v>10.353700988805015</v>
      </c>
      <c r="T10236">
        <f t="shared" si="798"/>
        <v>1.3392941779258658</v>
      </c>
      <c r="U10236">
        <f t="shared" si="799"/>
        <v>0.94147998157778257</v>
      </c>
      <c r="V10236">
        <f t="shared" si="800"/>
        <v>0.83727726255572732</v>
      </c>
    </row>
    <row r="10237" spans="1:22" ht="12.75" x14ac:dyDescent="0.2">
      <c r="A10237" s="1" t="s">
        <v>1951</v>
      </c>
      <c r="B10237" s="1" t="s">
        <v>5</v>
      </c>
      <c r="C10237" s="1" t="s">
        <v>2919</v>
      </c>
      <c r="D10237" s="1" t="s">
        <v>891</v>
      </c>
      <c r="E10237" s="1">
        <v>93399</v>
      </c>
      <c r="F10237" s="1">
        <v>30504</v>
      </c>
      <c r="N10237">
        <f t="shared" si="796"/>
        <v>0.32659878585423829</v>
      </c>
      <c r="S10237">
        <f t="shared" si="797"/>
        <v>10.433231347135095</v>
      </c>
      <c r="T10237">
        <f t="shared" si="798"/>
        <v>1.3495817597282576</v>
      </c>
      <c r="U10237">
        <f t="shared" si="799"/>
        <v>0.94871181494600898</v>
      </c>
      <c r="V10237">
        <f t="shared" si="800"/>
        <v>0.84370867879854583</v>
      </c>
    </row>
    <row r="10238" spans="1:22" ht="12.75" x14ac:dyDescent="0.2">
      <c r="A10238" s="1" t="s">
        <v>1952</v>
      </c>
      <c r="B10238" s="1" t="s">
        <v>5</v>
      </c>
      <c r="C10238" s="1" t="s">
        <v>2919</v>
      </c>
      <c r="D10238" s="1" t="s">
        <v>891</v>
      </c>
      <c r="E10238" s="1">
        <v>40144</v>
      </c>
      <c r="F10238" s="1">
        <v>16587</v>
      </c>
      <c r="N10238">
        <f t="shared" si="796"/>
        <v>0.41318752491032285</v>
      </c>
      <c r="S10238">
        <f t="shared" si="797"/>
        <v>13.199317400596518</v>
      </c>
      <c r="T10238">
        <f t="shared" si="798"/>
        <v>1.7073864665715821</v>
      </c>
      <c r="U10238">
        <f t="shared" si="799"/>
        <v>1.2002368154720275</v>
      </c>
      <c r="V10238">
        <f t="shared" si="800"/>
        <v>1.067394968497265</v>
      </c>
    </row>
    <row r="10239" spans="1:22" ht="12.75" x14ac:dyDescent="0.2">
      <c r="A10239" s="1" t="s">
        <v>1953</v>
      </c>
      <c r="B10239" s="1" t="s">
        <v>5</v>
      </c>
      <c r="C10239" s="1" t="s">
        <v>2919</v>
      </c>
      <c r="D10239" s="1" t="s">
        <v>891</v>
      </c>
      <c r="E10239" s="1">
        <v>36542</v>
      </c>
      <c r="F10239" s="1">
        <v>12770</v>
      </c>
      <c r="N10239">
        <f t="shared" si="796"/>
        <v>0.34946089431339283</v>
      </c>
      <c r="S10239">
        <f t="shared" si="797"/>
        <v>11.163563721193913</v>
      </c>
      <c r="T10239">
        <f t="shared" si="798"/>
        <v>1.4440532822867473</v>
      </c>
      <c r="U10239">
        <f t="shared" si="799"/>
        <v>1.0151222039284624</v>
      </c>
      <c r="V10239">
        <f t="shared" si="800"/>
        <v>0.90276878605574495</v>
      </c>
    </row>
    <row r="10240" spans="1:22" ht="12.75" x14ac:dyDescent="0.2">
      <c r="A10240" s="1" t="s">
        <v>1954</v>
      </c>
      <c r="B10240" s="1" t="s">
        <v>5</v>
      </c>
      <c r="C10240" s="1" t="s">
        <v>2919</v>
      </c>
      <c r="D10240" s="1" t="s">
        <v>891</v>
      </c>
      <c r="E10240" s="1">
        <v>36542</v>
      </c>
      <c r="F10240" s="1">
        <v>12770</v>
      </c>
      <c r="N10240">
        <f t="shared" si="796"/>
        <v>0.34946089431339283</v>
      </c>
      <c r="S10240">
        <f t="shared" si="797"/>
        <v>11.163563721193913</v>
      </c>
      <c r="T10240">
        <f t="shared" si="798"/>
        <v>1.4440532822867473</v>
      </c>
      <c r="U10240">
        <f t="shared" si="799"/>
        <v>1.0151222039284624</v>
      </c>
      <c r="V10240">
        <f t="shared" si="800"/>
        <v>0.90276878605574495</v>
      </c>
    </row>
    <row r="10241" spans="1:22" ht="12.75" x14ac:dyDescent="0.2">
      <c r="A10241" s="1" t="s">
        <v>1955</v>
      </c>
      <c r="B10241" s="1" t="s">
        <v>5</v>
      </c>
      <c r="C10241" s="1" t="s">
        <v>2919</v>
      </c>
      <c r="D10241" s="1" t="s">
        <v>891</v>
      </c>
      <c r="E10241" s="1">
        <v>29699</v>
      </c>
      <c r="F10241" s="1">
        <v>12094</v>
      </c>
      <c r="N10241">
        <f t="shared" si="796"/>
        <v>0.40721909828613756</v>
      </c>
      <c r="S10241">
        <f t="shared" si="797"/>
        <v>13.008655406597812</v>
      </c>
      <c r="T10241">
        <f t="shared" si="798"/>
        <v>1.6827235466369321</v>
      </c>
      <c r="U10241">
        <f t="shared" si="799"/>
        <v>1.1828995897986596</v>
      </c>
      <c r="V10241">
        <f t="shared" si="800"/>
        <v>1.0519766217069471</v>
      </c>
    </row>
    <row r="10242" spans="1:22" ht="12.75" x14ac:dyDescent="0.2">
      <c r="A10242" s="1" t="s">
        <v>1956</v>
      </c>
      <c r="B10242" s="1" t="s">
        <v>5</v>
      </c>
      <c r="C10242" s="1" t="s">
        <v>2919</v>
      </c>
      <c r="D10242" s="1" t="s">
        <v>891</v>
      </c>
      <c r="E10242" s="1">
        <v>1813155</v>
      </c>
      <c r="F10242" s="1">
        <v>716784</v>
      </c>
      <c r="N10242">
        <f t="shared" si="796"/>
        <v>0.39532417250593577</v>
      </c>
      <c r="S10242">
        <f t="shared" si="797"/>
        <v>12.628670795824537</v>
      </c>
      <c r="T10242">
        <f t="shared" si="798"/>
        <v>1.6335709607683297</v>
      </c>
      <c r="U10242">
        <f t="shared" si="799"/>
        <v>1.1483469303450518</v>
      </c>
      <c r="V10242">
        <f t="shared" si="800"/>
        <v>1.0212482401296199</v>
      </c>
    </row>
    <row r="10243" spans="1:22" ht="12.75" x14ac:dyDescent="0.2">
      <c r="A10243" s="1" t="s">
        <v>1957</v>
      </c>
      <c r="B10243" s="1" t="s">
        <v>5</v>
      </c>
      <c r="C10243" s="1" t="s">
        <v>2919</v>
      </c>
      <c r="D10243" s="1" t="s">
        <v>891</v>
      </c>
      <c r="E10243" s="1">
        <v>63579</v>
      </c>
      <c r="F10243" s="1">
        <v>20954</v>
      </c>
      <c r="N10243">
        <f t="shared" ref="N10243:N10306" si="801">F10243/E10243</f>
        <v>0.32957423048490853</v>
      </c>
      <c r="S10243">
        <f t="shared" ref="S10243:S10306" si="802">N10243/0.031303704</f>
        <v>10.528282227716838</v>
      </c>
      <c r="T10243">
        <f t="shared" ref="T10243:T10306" si="803">N10243/0.242</f>
        <v>1.3618769854748287</v>
      </c>
      <c r="U10243">
        <f t="shared" ref="U10243:U10306" si="804">N10243/0.344255</f>
        <v>0.9573549563111895</v>
      </c>
      <c r="V10243">
        <f t="shared" ref="V10243:V10306" si="805">N10243/0.387099</f>
        <v>0.85139519989694756</v>
      </c>
    </row>
    <row r="10244" spans="1:22" ht="12.75" x14ac:dyDescent="0.2">
      <c r="A10244" s="1" t="s">
        <v>1958</v>
      </c>
      <c r="B10244" s="1" t="s">
        <v>5</v>
      </c>
      <c r="C10244" s="1" t="s">
        <v>2919</v>
      </c>
      <c r="D10244" s="1" t="s">
        <v>891</v>
      </c>
      <c r="E10244" s="1">
        <v>29699</v>
      </c>
      <c r="F10244" s="1">
        <v>12094</v>
      </c>
      <c r="N10244">
        <f t="shared" si="801"/>
        <v>0.40721909828613756</v>
      </c>
      <c r="S10244">
        <f t="shared" si="802"/>
        <v>13.008655406597812</v>
      </c>
      <c r="T10244">
        <f t="shared" si="803"/>
        <v>1.6827235466369321</v>
      </c>
      <c r="U10244">
        <f t="shared" si="804"/>
        <v>1.1828995897986596</v>
      </c>
      <c r="V10244">
        <f t="shared" si="805"/>
        <v>1.0519766217069471</v>
      </c>
    </row>
    <row r="10245" spans="1:22" ht="12.75" x14ac:dyDescent="0.2">
      <c r="A10245" s="1" t="s">
        <v>1959</v>
      </c>
      <c r="B10245" s="1" t="s">
        <v>5</v>
      </c>
      <c r="C10245" s="1" t="s">
        <v>2919</v>
      </c>
      <c r="D10245" s="1" t="s">
        <v>891</v>
      </c>
      <c r="E10245" s="1">
        <v>110472</v>
      </c>
      <c r="F10245" s="1">
        <v>41090</v>
      </c>
      <c r="N10245">
        <f t="shared" si="801"/>
        <v>0.37194945325512346</v>
      </c>
      <c r="S10245">
        <f t="shared" si="802"/>
        <v>11.881963018022514</v>
      </c>
      <c r="T10245">
        <f t="shared" si="803"/>
        <v>1.5369812117980308</v>
      </c>
      <c r="U10245">
        <f t="shared" si="804"/>
        <v>1.0804474975094727</v>
      </c>
      <c r="V10245">
        <f t="shared" si="805"/>
        <v>0.96086389594166721</v>
      </c>
    </row>
    <row r="10246" spans="1:22" ht="12.75" x14ac:dyDescent="0.2">
      <c r="A10246" s="1" t="s">
        <v>1960</v>
      </c>
      <c r="B10246" s="1" t="s">
        <v>5</v>
      </c>
      <c r="C10246" s="1" t="s">
        <v>2919</v>
      </c>
      <c r="D10246" s="1" t="s">
        <v>891</v>
      </c>
      <c r="E10246" s="1">
        <v>17692</v>
      </c>
      <c r="F10246" s="1">
        <v>6665</v>
      </c>
      <c r="N10246">
        <f t="shared" si="801"/>
        <v>0.3767239430250961</v>
      </c>
      <c r="S10246">
        <f t="shared" si="802"/>
        <v>12.034484578090058</v>
      </c>
      <c r="T10246">
        <f t="shared" si="803"/>
        <v>1.5567105083681658</v>
      </c>
      <c r="U10246">
        <f t="shared" si="804"/>
        <v>1.0943165473997361</v>
      </c>
      <c r="V10246">
        <f t="shared" si="805"/>
        <v>0.97319792359343749</v>
      </c>
    </row>
    <row r="10247" spans="1:22" ht="12.75" x14ac:dyDescent="0.2">
      <c r="A10247" s="1" t="s">
        <v>1961</v>
      </c>
      <c r="B10247" s="1" t="s">
        <v>5</v>
      </c>
      <c r="C10247" s="1" t="s">
        <v>2919</v>
      </c>
      <c r="D10247" s="1" t="s">
        <v>891</v>
      </c>
      <c r="E10247" s="1">
        <v>8844</v>
      </c>
      <c r="F10247" s="1">
        <v>3837</v>
      </c>
      <c r="N10247">
        <f t="shared" si="801"/>
        <v>0.43385345997286295</v>
      </c>
      <c r="S10247">
        <f t="shared" si="802"/>
        <v>13.859492792701557</v>
      </c>
      <c r="T10247">
        <f t="shared" si="803"/>
        <v>1.792782892449847</v>
      </c>
      <c r="U10247">
        <f t="shared" si="804"/>
        <v>1.2602677084511857</v>
      </c>
      <c r="V10247">
        <f t="shared" si="805"/>
        <v>1.1207816604353484</v>
      </c>
    </row>
    <row r="10248" spans="1:22" ht="12.75" x14ac:dyDescent="0.2">
      <c r="A10248" s="1" t="s">
        <v>1962</v>
      </c>
      <c r="B10248" s="1" t="s">
        <v>5</v>
      </c>
      <c r="C10248" s="1" t="s">
        <v>2919</v>
      </c>
      <c r="D10248" s="1" t="s">
        <v>891</v>
      </c>
      <c r="E10248" s="1">
        <v>83563</v>
      </c>
      <c r="F10248" s="1">
        <v>31730</v>
      </c>
      <c r="N10248">
        <f t="shared" si="801"/>
        <v>0.37971350956763161</v>
      </c>
      <c r="S10248">
        <f t="shared" si="802"/>
        <v>12.129986584578988</v>
      </c>
      <c r="T10248">
        <f t="shared" si="803"/>
        <v>1.5690640891224448</v>
      </c>
      <c r="U10248">
        <f t="shared" si="804"/>
        <v>1.1030007104257937</v>
      </c>
      <c r="V10248">
        <f t="shared" si="805"/>
        <v>0.9809209260877233</v>
      </c>
    </row>
    <row r="10249" spans="1:22" ht="12.75" x14ac:dyDescent="0.2">
      <c r="A10249" s="1" t="s">
        <v>1963</v>
      </c>
      <c r="B10249" s="1" t="s">
        <v>5</v>
      </c>
      <c r="C10249" s="1" t="s">
        <v>2919</v>
      </c>
      <c r="D10249" s="1" t="s">
        <v>891</v>
      </c>
      <c r="E10249" s="1">
        <v>29699</v>
      </c>
      <c r="F10249" s="1">
        <v>12094</v>
      </c>
      <c r="N10249">
        <f t="shared" si="801"/>
        <v>0.40721909828613756</v>
      </c>
      <c r="S10249">
        <f t="shared" si="802"/>
        <v>13.008655406597812</v>
      </c>
      <c r="T10249">
        <f t="shared" si="803"/>
        <v>1.6827235466369321</v>
      </c>
      <c r="U10249">
        <f t="shared" si="804"/>
        <v>1.1828995897986596</v>
      </c>
      <c r="V10249">
        <f t="shared" si="805"/>
        <v>1.0519766217069471</v>
      </c>
    </row>
    <row r="10250" spans="1:22" ht="12.75" x14ac:dyDescent="0.2">
      <c r="A10250" s="1" t="s">
        <v>1964</v>
      </c>
      <c r="B10250" s="1" t="s">
        <v>5</v>
      </c>
      <c r="C10250" s="1" t="s">
        <v>2919</v>
      </c>
      <c r="D10250" s="1" t="s">
        <v>891</v>
      </c>
      <c r="E10250" s="1">
        <v>227630</v>
      </c>
      <c r="F10250" s="1">
        <v>84999</v>
      </c>
      <c r="N10250">
        <f t="shared" si="801"/>
        <v>0.37340860167816192</v>
      </c>
      <c r="S10250">
        <f t="shared" si="802"/>
        <v>11.928575662425185</v>
      </c>
      <c r="T10250">
        <f t="shared" si="803"/>
        <v>1.5430107507362063</v>
      </c>
      <c r="U10250">
        <f t="shared" si="804"/>
        <v>1.0846860660793944</v>
      </c>
      <c r="V10250">
        <f t="shared" si="805"/>
        <v>0.96463334102687404</v>
      </c>
    </row>
    <row r="10251" spans="1:22" ht="12.75" x14ac:dyDescent="0.2">
      <c r="A10251" s="1" t="s">
        <v>1965</v>
      </c>
      <c r="B10251" s="1" t="s">
        <v>5</v>
      </c>
      <c r="C10251" s="1" t="s">
        <v>2919</v>
      </c>
      <c r="D10251" s="1" t="s">
        <v>891</v>
      </c>
      <c r="E10251" s="1">
        <v>17222</v>
      </c>
      <c r="F10251" s="1">
        <v>6065</v>
      </c>
      <c r="N10251">
        <f t="shared" si="801"/>
        <v>0.3521658343978632</v>
      </c>
      <c r="S10251">
        <f t="shared" si="802"/>
        <v>11.249973306604968</v>
      </c>
      <c r="T10251">
        <f t="shared" si="803"/>
        <v>1.4552307206523274</v>
      </c>
      <c r="U10251">
        <f t="shared" si="804"/>
        <v>1.0229795773419796</v>
      </c>
      <c r="V10251">
        <f t="shared" si="805"/>
        <v>0.90975650776122685</v>
      </c>
    </row>
    <row r="10252" spans="1:22" ht="12.75" x14ac:dyDescent="0.2">
      <c r="A10252" s="1" t="s">
        <v>1966</v>
      </c>
      <c r="B10252" s="1" t="s">
        <v>5</v>
      </c>
      <c r="C10252" s="1" t="s">
        <v>2919</v>
      </c>
      <c r="D10252" s="1" t="s">
        <v>891</v>
      </c>
      <c r="E10252" s="1">
        <v>227630</v>
      </c>
      <c r="F10252" s="1">
        <v>84999</v>
      </c>
      <c r="N10252">
        <f t="shared" si="801"/>
        <v>0.37340860167816192</v>
      </c>
      <c r="S10252">
        <f t="shared" si="802"/>
        <v>11.928575662425185</v>
      </c>
      <c r="T10252">
        <f t="shared" si="803"/>
        <v>1.5430107507362063</v>
      </c>
      <c r="U10252">
        <f t="shared" si="804"/>
        <v>1.0846860660793944</v>
      </c>
      <c r="V10252">
        <f t="shared" si="805"/>
        <v>0.96463334102687404</v>
      </c>
    </row>
    <row r="10253" spans="1:22" ht="12.75" x14ac:dyDescent="0.2">
      <c r="A10253" s="1" t="s">
        <v>1967</v>
      </c>
      <c r="B10253" s="1" t="s">
        <v>5</v>
      </c>
      <c r="C10253" s="1" t="s">
        <v>2919</v>
      </c>
      <c r="D10253" s="1" t="s">
        <v>891</v>
      </c>
      <c r="E10253" s="1">
        <v>227630</v>
      </c>
      <c r="F10253" s="1">
        <v>84999</v>
      </c>
      <c r="N10253">
        <f t="shared" si="801"/>
        <v>0.37340860167816192</v>
      </c>
      <c r="S10253">
        <f t="shared" si="802"/>
        <v>11.928575662425185</v>
      </c>
      <c r="T10253">
        <f t="shared" si="803"/>
        <v>1.5430107507362063</v>
      </c>
      <c r="U10253">
        <f t="shared" si="804"/>
        <v>1.0846860660793944</v>
      </c>
      <c r="V10253">
        <f t="shared" si="805"/>
        <v>0.96463334102687404</v>
      </c>
    </row>
    <row r="10254" spans="1:22" ht="12.75" x14ac:dyDescent="0.2">
      <c r="A10254" s="1" t="s">
        <v>1968</v>
      </c>
      <c r="B10254" s="1" t="s">
        <v>5</v>
      </c>
      <c r="C10254" s="1" t="s">
        <v>2919</v>
      </c>
      <c r="D10254" s="1" t="s">
        <v>891</v>
      </c>
      <c r="E10254" s="1">
        <v>110889</v>
      </c>
      <c r="F10254" s="1">
        <v>48017</v>
      </c>
      <c r="N10254">
        <f t="shared" si="801"/>
        <v>0.43301860418977534</v>
      </c>
      <c r="S10254">
        <f t="shared" si="802"/>
        <v>13.832823240015792</v>
      </c>
      <c r="T10254">
        <f t="shared" si="803"/>
        <v>1.789333075164361</v>
      </c>
      <c r="U10254">
        <f t="shared" si="804"/>
        <v>1.2578425997872953</v>
      </c>
      <c r="V10254">
        <f t="shared" si="805"/>
        <v>1.1186249620633877</v>
      </c>
    </row>
    <row r="10255" spans="1:22" ht="12.75" x14ac:dyDescent="0.2">
      <c r="A10255" s="1" t="s">
        <v>1969</v>
      </c>
      <c r="B10255" s="1" t="s">
        <v>5</v>
      </c>
      <c r="C10255" s="1" t="s">
        <v>2919</v>
      </c>
      <c r="D10255" s="1" t="s">
        <v>891</v>
      </c>
      <c r="E10255" s="1">
        <v>53444</v>
      </c>
      <c r="F10255" s="1">
        <v>22537</v>
      </c>
      <c r="N10255">
        <f t="shared" si="801"/>
        <v>0.42169373549883993</v>
      </c>
      <c r="S10255">
        <f t="shared" si="802"/>
        <v>13.471049160790681</v>
      </c>
      <c r="T10255">
        <f t="shared" si="803"/>
        <v>1.7425360971026445</v>
      </c>
      <c r="U10255">
        <f t="shared" si="804"/>
        <v>1.2249458555397597</v>
      </c>
      <c r="V10255">
        <f t="shared" si="805"/>
        <v>1.089369219498991</v>
      </c>
    </row>
    <row r="10256" spans="1:22" ht="12.75" x14ac:dyDescent="0.2">
      <c r="A10256" s="1" t="s">
        <v>1970</v>
      </c>
      <c r="B10256" s="1" t="s">
        <v>5</v>
      </c>
      <c r="C10256" s="1" t="s">
        <v>2919</v>
      </c>
      <c r="D10256" s="1" t="s">
        <v>891</v>
      </c>
      <c r="E10256" s="1">
        <v>1663</v>
      </c>
      <c r="F10256" s="1">
        <v>631</v>
      </c>
      <c r="N10256">
        <f t="shared" si="801"/>
        <v>0.37943475646422131</v>
      </c>
      <c r="S10256">
        <f t="shared" si="802"/>
        <v>12.121081788411406</v>
      </c>
      <c r="T10256">
        <f t="shared" si="803"/>
        <v>1.5679122167943029</v>
      </c>
      <c r="U10256">
        <f t="shared" si="804"/>
        <v>1.1021909818716398</v>
      </c>
      <c r="V10256">
        <f t="shared" si="805"/>
        <v>0.98020081804453452</v>
      </c>
    </row>
    <row r="10257" spans="1:22" ht="12.75" x14ac:dyDescent="0.2">
      <c r="A10257" s="1" t="s">
        <v>1971</v>
      </c>
      <c r="B10257" s="1" t="s">
        <v>5</v>
      </c>
      <c r="C10257" s="1" t="s">
        <v>2919</v>
      </c>
      <c r="D10257" s="1" t="s">
        <v>891</v>
      </c>
      <c r="E10257" s="1">
        <v>12865</v>
      </c>
      <c r="F10257" s="1">
        <v>4604</v>
      </c>
      <c r="N10257">
        <f t="shared" si="801"/>
        <v>0.35787019043917606</v>
      </c>
      <c r="S10257">
        <f t="shared" si="802"/>
        <v>11.432199539044198</v>
      </c>
      <c r="T10257">
        <f t="shared" si="803"/>
        <v>1.478802439831306</v>
      </c>
      <c r="U10257">
        <f t="shared" si="804"/>
        <v>1.0395497245912946</v>
      </c>
      <c r="V10257">
        <f t="shared" si="805"/>
        <v>0.92449267613498365</v>
      </c>
    </row>
    <row r="10258" spans="1:22" ht="12.75" x14ac:dyDescent="0.2">
      <c r="A10258" s="1" t="s">
        <v>1972</v>
      </c>
      <c r="B10258" s="1" t="s">
        <v>5</v>
      </c>
      <c r="C10258" s="1" t="s">
        <v>2919</v>
      </c>
      <c r="D10258" s="1" t="s">
        <v>891</v>
      </c>
      <c r="E10258" s="1">
        <v>6089</v>
      </c>
      <c r="F10258" s="1">
        <v>2564</v>
      </c>
      <c r="N10258">
        <f t="shared" si="801"/>
        <v>0.4210872064378387</v>
      </c>
      <c r="S10258">
        <f t="shared" si="802"/>
        <v>13.451673528405415</v>
      </c>
      <c r="T10258">
        <f t="shared" si="803"/>
        <v>1.7400297786687551</v>
      </c>
      <c r="U10258">
        <f t="shared" si="804"/>
        <v>1.2231839956945831</v>
      </c>
      <c r="V10258">
        <f t="shared" si="805"/>
        <v>1.087802361767503</v>
      </c>
    </row>
    <row r="10259" spans="1:22" ht="12.75" x14ac:dyDescent="0.2">
      <c r="A10259" s="1" t="s">
        <v>1973</v>
      </c>
      <c r="B10259" s="1" t="s">
        <v>5</v>
      </c>
      <c r="C10259" s="1" t="s">
        <v>2919</v>
      </c>
      <c r="D10259" s="1" t="s">
        <v>891</v>
      </c>
      <c r="E10259" s="1">
        <v>19957</v>
      </c>
      <c r="F10259" s="1">
        <v>8152</v>
      </c>
      <c r="N10259">
        <f t="shared" si="801"/>
        <v>0.4084782281906098</v>
      </c>
      <c r="S10259">
        <f t="shared" si="802"/>
        <v>13.048878439133267</v>
      </c>
      <c r="T10259">
        <f t="shared" si="803"/>
        <v>1.6879265627711149</v>
      </c>
      <c r="U10259">
        <f t="shared" si="804"/>
        <v>1.1865571398835451</v>
      </c>
      <c r="V10259">
        <f t="shared" si="805"/>
        <v>1.0552293552569492</v>
      </c>
    </row>
    <row r="10260" spans="1:22" ht="12.75" x14ac:dyDescent="0.2">
      <c r="A10260" s="1" t="s">
        <v>1974</v>
      </c>
      <c r="B10260" s="1" t="s">
        <v>5</v>
      </c>
      <c r="C10260" s="1" t="s">
        <v>2919</v>
      </c>
      <c r="D10260" s="1" t="s">
        <v>891</v>
      </c>
      <c r="E10260" s="1">
        <v>29699</v>
      </c>
      <c r="F10260" s="1">
        <v>12094</v>
      </c>
      <c r="N10260">
        <f t="shared" si="801"/>
        <v>0.40721909828613756</v>
      </c>
      <c r="S10260">
        <f t="shared" si="802"/>
        <v>13.008655406597812</v>
      </c>
      <c r="T10260">
        <f t="shared" si="803"/>
        <v>1.6827235466369321</v>
      </c>
      <c r="U10260">
        <f t="shared" si="804"/>
        <v>1.1828995897986596</v>
      </c>
      <c r="V10260">
        <f t="shared" si="805"/>
        <v>1.0519766217069471</v>
      </c>
    </row>
    <row r="10261" spans="1:22" ht="12.75" x14ac:dyDescent="0.2">
      <c r="A10261" s="1" t="s">
        <v>1975</v>
      </c>
      <c r="B10261" s="1" t="s">
        <v>5</v>
      </c>
      <c r="C10261" s="1" t="s">
        <v>2919</v>
      </c>
      <c r="D10261" s="1" t="s">
        <v>891</v>
      </c>
      <c r="E10261" s="1">
        <v>43110</v>
      </c>
      <c r="F10261" s="1">
        <v>17371</v>
      </c>
      <c r="N10261">
        <f t="shared" si="801"/>
        <v>0.4029459522152633</v>
      </c>
      <c r="S10261">
        <f t="shared" si="802"/>
        <v>12.872149321858631</v>
      </c>
      <c r="T10261">
        <f t="shared" si="803"/>
        <v>1.6650659182448897</v>
      </c>
      <c r="U10261">
        <f t="shared" si="804"/>
        <v>1.1704868548467366</v>
      </c>
      <c r="V10261">
        <f t="shared" si="805"/>
        <v>1.0409377244975142</v>
      </c>
    </row>
    <row r="10262" spans="1:22" ht="12.75" x14ac:dyDescent="0.2">
      <c r="A10262" s="1" t="s">
        <v>1976</v>
      </c>
      <c r="B10262" s="1" t="s">
        <v>5</v>
      </c>
      <c r="C10262" s="1" t="s">
        <v>2919</v>
      </c>
      <c r="D10262" s="1" t="s">
        <v>891</v>
      </c>
      <c r="E10262" s="1">
        <v>82296</v>
      </c>
      <c r="F10262" s="1">
        <v>25250</v>
      </c>
      <c r="N10262">
        <f t="shared" si="801"/>
        <v>0.30681928647807916</v>
      </c>
      <c r="S10262">
        <f t="shared" si="802"/>
        <v>9.8013732329592411</v>
      </c>
      <c r="T10262">
        <f t="shared" si="803"/>
        <v>1.2678482912317321</v>
      </c>
      <c r="U10262">
        <f t="shared" si="804"/>
        <v>0.89125586114385902</v>
      </c>
      <c r="V10262">
        <f t="shared" si="805"/>
        <v>0.79261193254975892</v>
      </c>
    </row>
    <row r="10263" spans="1:22" ht="12.75" x14ac:dyDescent="0.2">
      <c r="A10263" s="1" t="s">
        <v>1977</v>
      </c>
      <c r="B10263" s="1" t="s">
        <v>5</v>
      </c>
      <c r="C10263" s="1" t="s">
        <v>2919</v>
      </c>
      <c r="D10263" s="1" t="s">
        <v>891</v>
      </c>
      <c r="E10263" s="1">
        <v>267504</v>
      </c>
      <c r="F10263" s="1">
        <v>102767</v>
      </c>
      <c r="N10263">
        <f t="shared" si="801"/>
        <v>0.38416995633710149</v>
      </c>
      <c r="S10263">
        <f t="shared" si="802"/>
        <v>12.272348228730424</v>
      </c>
      <c r="T10263">
        <f t="shared" si="803"/>
        <v>1.5874791584177748</v>
      </c>
      <c r="U10263">
        <f t="shared" si="804"/>
        <v>1.1159459015471134</v>
      </c>
      <c r="V10263">
        <f t="shared" si="805"/>
        <v>0.99243334737909805</v>
      </c>
    </row>
    <row r="10264" spans="1:22" ht="12.75" x14ac:dyDescent="0.2">
      <c r="A10264" s="1" t="s">
        <v>1978</v>
      </c>
      <c r="B10264" s="1" t="s">
        <v>5</v>
      </c>
      <c r="C10264" s="1" t="s">
        <v>2919</v>
      </c>
      <c r="D10264" s="1" t="s">
        <v>891</v>
      </c>
      <c r="E10264" s="1">
        <v>140014</v>
      </c>
      <c r="F10264" s="1">
        <v>35759</v>
      </c>
      <c r="N10264">
        <f t="shared" si="801"/>
        <v>0.25539588898253029</v>
      </c>
      <c r="S10264">
        <f t="shared" si="802"/>
        <v>8.158647583127232</v>
      </c>
      <c r="T10264">
        <f t="shared" si="803"/>
        <v>1.0553549131509516</v>
      </c>
      <c r="U10264">
        <f t="shared" si="804"/>
        <v>0.74187996973908965</v>
      </c>
      <c r="V10264">
        <f t="shared" si="805"/>
        <v>0.65976891953358252</v>
      </c>
    </row>
    <row r="10265" spans="1:22" ht="12.75" x14ac:dyDescent="0.2">
      <c r="A10265" s="1" t="s">
        <v>1979</v>
      </c>
      <c r="B10265" s="1" t="s">
        <v>5</v>
      </c>
      <c r="C10265" s="1" t="s">
        <v>2919</v>
      </c>
      <c r="D10265" s="1" t="s">
        <v>891</v>
      </c>
      <c r="E10265" s="1">
        <v>246086</v>
      </c>
      <c r="F10265" s="1">
        <v>61469</v>
      </c>
      <c r="N10265">
        <f t="shared" si="801"/>
        <v>0.24978665994814822</v>
      </c>
      <c r="S10265">
        <f t="shared" si="802"/>
        <v>7.9794601925749173</v>
      </c>
      <c r="T10265">
        <f t="shared" si="803"/>
        <v>1.0321762807774719</v>
      </c>
      <c r="U10265">
        <f t="shared" si="804"/>
        <v>0.72558614965112556</v>
      </c>
      <c r="V10265">
        <f t="shared" si="805"/>
        <v>0.64527849451470609</v>
      </c>
    </row>
    <row r="10266" spans="1:22" ht="12.75" x14ac:dyDescent="0.2">
      <c r="A10266" s="1" t="s">
        <v>1980</v>
      </c>
      <c r="B10266" s="1" t="s">
        <v>5</v>
      </c>
      <c r="C10266" s="1" t="s">
        <v>2919</v>
      </c>
      <c r="D10266" s="1" t="s">
        <v>891</v>
      </c>
      <c r="E10266" s="1">
        <v>60537</v>
      </c>
      <c r="F10266" s="1">
        <v>16068</v>
      </c>
      <c r="N10266">
        <f t="shared" si="801"/>
        <v>0.26542445116209923</v>
      </c>
      <c r="S10266">
        <f t="shared" si="802"/>
        <v>8.4790110193381345</v>
      </c>
      <c r="T10266">
        <f t="shared" si="803"/>
        <v>1.0967952527359472</v>
      </c>
      <c r="U10266">
        <f t="shared" si="804"/>
        <v>0.77101117242189432</v>
      </c>
      <c r="V10266">
        <f t="shared" si="805"/>
        <v>0.68567588953239145</v>
      </c>
    </row>
    <row r="10267" spans="1:22" ht="12.75" x14ac:dyDescent="0.2">
      <c r="A10267" s="1" t="s">
        <v>1981</v>
      </c>
      <c r="B10267" s="1" t="s">
        <v>5</v>
      </c>
      <c r="C10267" s="1" t="s">
        <v>2919</v>
      </c>
      <c r="D10267" s="1" t="s">
        <v>891</v>
      </c>
      <c r="E10267" s="1">
        <v>185717</v>
      </c>
      <c r="F10267" s="1">
        <v>54690</v>
      </c>
      <c r="N10267">
        <f t="shared" si="801"/>
        <v>0.29448031144160203</v>
      </c>
      <c r="S10267">
        <f t="shared" si="802"/>
        <v>9.4072034236460329</v>
      </c>
      <c r="T10267">
        <f t="shared" si="803"/>
        <v>1.2168607910810001</v>
      </c>
      <c r="U10267">
        <f t="shared" si="804"/>
        <v>0.85541331699351364</v>
      </c>
      <c r="V10267">
        <f t="shared" si="805"/>
        <v>0.76073643032299754</v>
      </c>
    </row>
    <row r="10268" spans="1:22" ht="12.75" x14ac:dyDescent="0.2">
      <c r="A10268" s="1" t="s">
        <v>1982</v>
      </c>
      <c r="B10268" s="1" t="s">
        <v>5</v>
      </c>
      <c r="C10268" s="1" t="s">
        <v>2919</v>
      </c>
      <c r="D10268" s="1" t="s">
        <v>891</v>
      </c>
      <c r="E10268" s="1">
        <v>185717</v>
      </c>
      <c r="F10268" s="1">
        <v>54690</v>
      </c>
      <c r="N10268">
        <f t="shared" si="801"/>
        <v>0.29448031144160203</v>
      </c>
      <c r="S10268">
        <f t="shared" si="802"/>
        <v>9.4072034236460329</v>
      </c>
      <c r="T10268">
        <f t="shared" si="803"/>
        <v>1.2168607910810001</v>
      </c>
      <c r="U10268">
        <f t="shared" si="804"/>
        <v>0.85541331699351364</v>
      </c>
      <c r="V10268">
        <f t="shared" si="805"/>
        <v>0.76073643032299754</v>
      </c>
    </row>
    <row r="10269" spans="1:22" ht="12.75" x14ac:dyDescent="0.2">
      <c r="A10269" s="1" t="s">
        <v>1983</v>
      </c>
      <c r="B10269" s="1" t="s">
        <v>5</v>
      </c>
      <c r="C10269" s="1" t="s">
        <v>2919</v>
      </c>
      <c r="D10269" s="1" t="s">
        <v>891</v>
      </c>
      <c r="E10269" s="1">
        <v>140014</v>
      </c>
      <c r="F10269" s="1">
        <v>35759</v>
      </c>
      <c r="N10269">
        <f t="shared" si="801"/>
        <v>0.25539588898253029</v>
      </c>
      <c r="S10269">
        <f t="shared" si="802"/>
        <v>8.158647583127232</v>
      </c>
      <c r="T10269">
        <f t="shared" si="803"/>
        <v>1.0553549131509516</v>
      </c>
      <c r="U10269">
        <f t="shared" si="804"/>
        <v>0.74187996973908965</v>
      </c>
      <c r="V10269">
        <f t="shared" si="805"/>
        <v>0.65976891953358252</v>
      </c>
    </row>
    <row r="10270" spans="1:22" ht="12.75" x14ac:dyDescent="0.2">
      <c r="A10270" s="1" t="s">
        <v>1984</v>
      </c>
      <c r="B10270" s="1" t="s">
        <v>5</v>
      </c>
      <c r="C10270" s="1" t="s">
        <v>2919</v>
      </c>
      <c r="D10270" s="1" t="s">
        <v>891</v>
      </c>
      <c r="E10270" s="1">
        <v>107987</v>
      </c>
      <c r="F10270" s="1">
        <v>26960</v>
      </c>
      <c r="N10270">
        <f t="shared" si="801"/>
        <v>0.2496596812579292</v>
      </c>
      <c r="S10270">
        <f t="shared" si="802"/>
        <v>7.9754038454340481</v>
      </c>
      <c r="T10270">
        <f t="shared" si="803"/>
        <v>1.0316515754459885</v>
      </c>
      <c r="U10270">
        <f t="shared" si="804"/>
        <v>0.72521729897293929</v>
      </c>
      <c r="V10270">
        <f t="shared" si="805"/>
        <v>0.644950468117792</v>
      </c>
    </row>
    <row r="10271" spans="1:22" ht="12.75" x14ac:dyDescent="0.2">
      <c r="A10271" s="1" t="s">
        <v>1985</v>
      </c>
      <c r="B10271" s="1" t="s">
        <v>5</v>
      </c>
      <c r="C10271" s="1" t="s">
        <v>2919</v>
      </c>
      <c r="D10271" s="1" t="s">
        <v>891</v>
      </c>
      <c r="E10271" s="1">
        <v>140014</v>
      </c>
      <c r="F10271" s="1">
        <v>35759</v>
      </c>
      <c r="N10271">
        <f t="shared" si="801"/>
        <v>0.25539588898253029</v>
      </c>
      <c r="S10271">
        <f t="shared" si="802"/>
        <v>8.158647583127232</v>
      </c>
      <c r="T10271">
        <f t="shared" si="803"/>
        <v>1.0553549131509516</v>
      </c>
      <c r="U10271">
        <f t="shared" si="804"/>
        <v>0.74187996973908965</v>
      </c>
      <c r="V10271">
        <f t="shared" si="805"/>
        <v>0.65976891953358252</v>
      </c>
    </row>
    <row r="10272" spans="1:22" ht="12.75" x14ac:dyDescent="0.2">
      <c r="A10272" s="1" t="s">
        <v>1986</v>
      </c>
      <c r="B10272" s="1" t="s">
        <v>5</v>
      </c>
      <c r="C10272" s="1" t="s">
        <v>2919</v>
      </c>
      <c r="D10272" s="1" t="s">
        <v>891</v>
      </c>
      <c r="E10272" s="1">
        <v>75875</v>
      </c>
      <c r="F10272" s="1">
        <v>20351</v>
      </c>
      <c r="N10272">
        <f t="shared" si="801"/>
        <v>0.26821746293245469</v>
      </c>
      <c r="S10272">
        <f t="shared" si="802"/>
        <v>8.5682340636895447</v>
      </c>
      <c r="T10272">
        <f t="shared" si="803"/>
        <v>1.1083366236878294</v>
      </c>
      <c r="U10272">
        <f t="shared" si="804"/>
        <v>0.77912437853467542</v>
      </c>
      <c r="V10272">
        <f t="shared" si="805"/>
        <v>0.69289112845151934</v>
      </c>
    </row>
    <row r="10273" spans="1:22" ht="12.75" x14ac:dyDescent="0.2">
      <c r="A10273" s="1" t="s">
        <v>1987</v>
      </c>
      <c r="B10273" s="1" t="s">
        <v>5</v>
      </c>
      <c r="C10273" s="1" t="s">
        <v>2919</v>
      </c>
      <c r="D10273" s="1" t="s">
        <v>891</v>
      </c>
      <c r="E10273" s="1">
        <v>128503</v>
      </c>
      <c r="F10273" s="1">
        <v>37041</v>
      </c>
      <c r="N10273">
        <f t="shared" si="801"/>
        <v>0.28825007976467476</v>
      </c>
      <c r="S10273">
        <f t="shared" si="802"/>
        <v>9.2081780406777014</v>
      </c>
      <c r="T10273">
        <f t="shared" si="803"/>
        <v>1.1911160320854328</v>
      </c>
      <c r="U10273">
        <f t="shared" si="804"/>
        <v>0.83731559386116328</v>
      </c>
      <c r="V10273">
        <f t="shared" si="805"/>
        <v>0.74464175770196961</v>
      </c>
    </row>
    <row r="10274" spans="1:22" ht="12.75" x14ac:dyDescent="0.2">
      <c r="A10274" s="1" t="s">
        <v>1988</v>
      </c>
      <c r="B10274" s="1" t="s">
        <v>5</v>
      </c>
      <c r="C10274" s="1" t="s">
        <v>2919</v>
      </c>
      <c r="D10274" s="1" t="s">
        <v>891</v>
      </c>
      <c r="E10274" s="1">
        <v>104573</v>
      </c>
      <c r="F10274" s="1">
        <v>26218</v>
      </c>
      <c r="N10274">
        <f t="shared" si="801"/>
        <v>0.25071481166266629</v>
      </c>
      <c r="S10274">
        <f t="shared" si="802"/>
        <v>8.0091100932549804</v>
      </c>
      <c r="T10274">
        <f t="shared" si="803"/>
        <v>1.0360116184407699</v>
      </c>
      <c r="U10274">
        <f t="shared" si="804"/>
        <v>0.72828226652529759</v>
      </c>
      <c r="V10274">
        <f t="shared" si="805"/>
        <v>0.64767620599037012</v>
      </c>
    </row>
    <row r="10275" spans="1:22" ht="12.75" x14ac:dyDescent="0.2">
      <c r="A10275" s="1" t="s">
        <v>1989</v>
      </c>
      <c r="B10275" s="1" t="s">
        <v>5</v>
      </c>
      <c r="C10275" s="1" t="s">
        <v>2919</v>
      </c>
      <c r="D10275" s="1" t="s">
        <v>891</v>
      </c>
      <c r="E10275" s="1">
        <v>126129</v>
      </c>
      <c r="F10275" s="1">
        <v>27343</v>
      </c>
      <c r="N10275">
        <f t="shared" si="801"/>
        <v>0.21678598894782325</v>
      </c>
      <c r="S10275">
        <f t="shared" si="802"/>
        <v>6.9252504095944438</v>
      </c>
      <c r="T10275">
        <f t="shared" si="803"/>
        <v>0.89580987168522008</v>
      </c>
      <c r="U10275">
        <f t="shared" si="804"/>
        <v>0.62972502635494987</v>
      </c>
      <c r="V10275">
        <f t="shared" si="805"/>
        <v>0.56002725129184838</v>
      </c>
    </row>
    <row r="10276" spans="1:22" ht="12.75" x14ac:dyDescent="0.2">
      <c r="A10276" s="1" t="s">
        <v>1990</v>
      </c>
      <c r="B10276" s="1" t="s">
        <v>5</v>
      </c>
      <c r="C10276" s="1" t="s">
        <v>2919</v>
      </c>
      <c r="D10276" s="1" t="s">
        <v>891</v>
      </c>
      <c r="E10276" s="1">
        <v>104573</v>
      </c>
      <c r="F10276" s="1">
        <v>26218</v>
      </c>
      <c r="N10276">
        <f t="shared" si="801"/>
        <v>0.25071481166266629</v>
      </c>
      <c r="S10276">
        <f t="shared" si="802"/>
        <v>8.0091100932549804</v>
      </c>
      <c r="T10276">
        <f t="shared" si="803"/>
        <v>1.0360116184407699</v>
      </c>
      <c r="U10276">
        <f t="shared" si="804"/>
        <v>0.72828226652529759</v>
      </c>
      <c r="V10276">
        <f t="shared" si="805"/>
        <v>0.64767620599037012</v>
      </c>
    </row>
    <row r="10277" spans="1:22" ht="12.75" x14ac:dyDescent="0.2">
      <c r="A10277" s="1" t="s">
        <v>1991</v>
      </c>
      <c r="B10277" s="1" t="s">
        <v>5</v>
      </c>
      <c r="C10277" s="1" t="s">
        <v>2919</v>
      </c>
      <c r="D10277" s="1" t="s">
        <v>891</v>
      </c>
      <c r="E10277" s="1">
        <v>104573</v>
      </c>
      <c r="F10277" s="1">
        <v>26218</v>
      </c>
      <c r="N10277">
        <f t="shared" si="801"/>
        <v>0.25071481166266629</v>
      </c>
      <c r="S10277">
        <f t="shared" si="802"/>
        <v>8.0091100932549804</v>
      </c>
      <c r="T10277">
        <f t="shared" si="803"/>
        <v>1.0360116184407699</v>
      </c>
      <c r="U10277">
        <f t="shared" si="804"/>
        <v>0.72828226652529759</v>
      </c>
      <c r="V10277">
        <f t="shared" si="805"/>
        <v>0.64767620599037012</v>
      </c>
    </row>
    <row r="10278" spans="1:22" ht="12.75" x14ac:dyDescent="0.2">
      <c r="A10278" s="1" t="s">
        <v>1992</v>
      </c>
      <c r="B10278" s="1" t="s">
        <v>5</v>
      </c>
      <c r="C10278" s="1" t="s">
        <v>2919</v>
      </c>
      <c r="D10278" s="1" t="s">
        <v>891</v>
      </c>
      <c r="E10278" s="1">
        <v>112425</v>
      </c>
      <c r="F10278" s="1">
        <v>28281</v>
      </c>
      <c r="N10278">
        <f t="shared" si="801"/>
        <v>0.25155436957971983</v>
      </c>
      <c r="S10278">
        <f t="shared" si="802"/>
        <v>8.0359298560873125</v>
      </c>
      <c r="T10278">
        <f t="shared" si="803"/>
        <v>1.0394808660319002</v>
      </c>
      <c r="U10278">
        <f t="shared" si="804"/>
        <v>0.73072103405824129</v>
      </c>
      <c r="V10278">
        <f t="shared" si="805"/>
        <v>0.64984505147189686</v>
      </c>
    </row>
    <row r="10279" spans="1:22" ht="12.75" x14ac:dyDescent="0.2">
      <c r="A10279" s="1" t="s">
        <v>1993</v>
      </c>
      <c r="B10279" s="1" t="s">
        <v>5</v>
      </c>
      <c r="C10279" s="1" t="s">
        <v>2919</v>
      </c>
      <c r="D10279" s="1" t="s">
        <v>891</v>
      </c>
      <c r="E10279" s="1">
        <v>104573</v>
      </c>
      <c r="F10279" s="1">
        <v>26218</v>
      </c>
      <c r="N10279">
        <f t="shared" si="801"/>
        <v>0.25071481166266629</v>
      </c>
      <c r="S10279">
        <f t="shared" si="802"/>
        <v>8.0091100932549804</v>
      </c>
      <c r="T10279">
        <f t="shared" si="803"/>
        <v>1.0360116184407699</v>
      </c>
      <c r="U10279">
        <f t="shared" si="804"/>
        <v>0.72828226652529759</v>
      </c>
      <c r="V10279">
        <f t="shared" si="805"/>
        <v>0.64767620599037012</v>
      </c>
    </row>
    <row r="10280" spans="1:22" ht="12.75" x14ac:dyDescent="0.2">
      <c r="A10280" s="1" t="s">
        <v>1994</v>
      </c>
      <c r="B10280" s="1" t="s">
        <v>5</v>
      </c>
      <c r="C10280" s="1" t="s">
        <v>2919</v>
      </c>
      <c r="D10280" s="1" t="s">
        <v>891</v>
      </c>
      <c r="E10280" s="1">
        <v>104573</v>
      </c>
      <c r="F10280" s="1">
        <v>26218</v>
      </c>
      <c r="N10280">
        <f t="shared" si="801"/>
        <v>0.25071481166266629</v>
      </c>
      <c r="S10280">
        <f t="shared" si="802"/>
        <v>8.0091100932549804</v>
      </c>
      <c r="T10280">
        <f t="shared" si="803"/>
        <v>1.0360116184407699</v>
      </c>
      <c r="U10280">
        <f t="shared" si="804"/>
        <v>0.72828226652529759</v>
      </c>
      <c r="V10280">
        <f t="shared" si="805"/>
        <v>0.64767620599037012</v>
      </c>
    </row>
    <row r="10281" spans="1:22" ht="12.75" x14ac:dyDescent="0.2">
      <c r="A10281" s="1" t="s">
        <v>1995</v>
      </c>
      <c r="B10281" s="1" t="s">
        <v>5</v>
      </c>
      <c r="C10281" s="1" t="s">
        <v>2919</v>
      </c>
      <c r="D10281" s="1" t="s">
        <v>891</v>
      </c>
      <c r="E10281" s="1">
        <v>76400</v>
      </c>
      <c r="F10281" s="1">
        <v>17983</v>
      </c>
      <c r="N10281">
        <f t="shared" si="801"/>
        <v>0.23537958115183247</v>
      </c>
      <c r="S10281">
        <f t="shared" si="802"/>
        <v>7.5192245988472308</v>
      </c>
      <c r="T10281">
        <f t="shared" si="803"/>
        <v>0.97264289732162179</v>
      </c>
      <c r="U10281">
        <f t="shared" si="804"/>
        <v>0.68373612918282223</v>
      </c>
      <c r="V10281">
        <f t="shared" si="805"/>
        <v>0.60806042162814278</v>
      </c>
    </row>
    <row r="10282" spans="1:22" ht="12.75" x14ac:dyDescent="0.2">
      <c r="A10282" s="1" t="s">
        <v>1996</v>
      </c>
      <c r="B10282" s="1" t="s">
        <v>5</v>
      </c>
      <c r="C10282" s="1" t="s">
        <v>2919</v>
      </c>
      <c r="D10282" s="1" t="s">
        <v>891</v>
      </c>
      <c r="E10282" s="1">
        <v>27570</v>
      </c>
      <c r="F10282" s="1">
        <v>10368</v>
      </c>
      <c r="N10282">
        <f t="shared" si="801"/>
        <v>0.37606093579978239</v>
      </c>
      <c r="S10282">
        <f t="shared" si="802"/>
        <v>12.013304745016192</v>
      </c>
      <c r="T10282">
        <f t="shared" si="803"/>
        <v>1.55397080909001</v>
      </c>
      <c r="U10282">
        <f t="shared" si="804"/>
        <v>1.0923906284579235</v>
      </c>
      <c r="V10282">
        <f t="shared" si="805"/>
        <v>0.97148516477640701</v>
      </c>
    </row>
    <row r="10283" spans="1:22" ht="12.75" x14ac:dyDescent="0.2">
      <c r="A10283" s="1" t="s">
        <v>1997</v>
      </c>
      <c r="B10283" s="1" t="s">
        <v>5</v>
      </c>
      <c r="C10283" s="1" t="s">
        <v>2919</v>
      </c>
      <c r="D10283" s="1" t="s">
        <v>891</v>
      </c>
      <c r="E10283" s="1">
        <v>49860</v>
      </c>
      <c r="F10283" s="1">
        <v>17389</v>
      </c>
      <c r="N10283">
        <f t="shared" si="801"/>
        <v>0.3487565182511031</v>
      </c>
      <c r="S10283">
        <f t="shared" si="802"/>
        <v>11.141062356426035</v>
      </c>
      <c r="T10283">
        <f t="shared" si="803"/>
        <v>1.4411426374012526</v>
      </c>
      <c r="U10283">
        <f t="shared" si="804"/>
        <v>1.0130761158185158</v>
      </c>
      <c r="V10283">
        <f t="shared" si="805"/>
        <v>0.90094915835768907</v>
      </c>
    </row>
    <row r="10284" spans="1:22" ht="12.75" x14ac:dyDescent="0.2">
      <c r="A10284" s="1" t="s">
        <v>1998</v>
      </c>
      <c r="B10284" s="1" t="s">
        <v>5</v>
      </c>
      <c r="C10284" s="1" t="s">
        <v>2919</v>
      </c>
      <c r="D10284" s="1" t="s">
        <v>891</v>
      </c>
      <c r="E10284" s="1">
        <v>1117</v>
      </c>
      <c r="F10284" s="1">
        <v>469</v>
      </c>
      <c r="N10284">
        <f t="shared" si="801"/>
        <v>0.41987466427931963</v>
      </c>
      <c r="S10284">
        <f t="shared" si="802"/>
        <v>13.4129387461407</v>
      </c>
      <c r="T10284">
        <f t="shared" si="803"/>
        <v>1.735019273881486</v>
      </c>
      <c r="U10284">
        <f t="shared" si="804"/>
        <v>1.2196617747870608</v>
      </c>
      <c r="V10284">
        <f t="shared" si="805"/>
        <v>1.0846699792025285</v>
      </c>
    </row>
    <row r="10285" spans="1:22" ht="12.75" x14ac:dyDescent="0.2">
      <c r="A10285" s="1" t="s">
        <v>1999</v>
      </c>
      <c r="B10285" s="1" t="s">
        <v>5</v>
      </c>
      <c r="C10285" s="1" t="s">
        <v>2919</v>
      </c>
      <c r="D10285" s="1" t="s">
        <v>891</v>
      </c>
      <c r="E10285" s="1">
        <v>49922</v>
      </c>
      <c r="F10285" s="1">
        <v>19339</v>
      </c>
      <c r="N10285">
        <f t="shared" si="801"/>
        <v>0.38738431953848002</v>
      </c>
      <c r="S10285">
        <f t="shared" si="802"/>
        <v>12.37503138729142</v>
      </c>
      <c r="T10285">
        <f t="shared" si="803"/>
        <v>1.6007616509854548</v>
      </c>
      <c r="U10285">
        <f t="shared" si="804"/>
        <v>1.1252830591813627</v>
      </c>
      <c r="V10285">
        <f t="shared" si="805"/>
        <v>1.0007370712362471</v>
      </c>
    </row>
    <row r="10286" spans="1:22" ht="12.75" x14ac:dyDescent="0.2">
      <c r="A10286" s="1" t="s">
        <v>2000</v>
      </c>
      <c r="B10286" s="1" t="s">
        <v>5</v>
      </c>
      <c r="C10286" s="1" t="s">
        <v>2919</v>
      </c>
      <c r="D10286" s="1" t="s">
        <v>891</v>
      </c>
      <c r="E10286" s="1">
        <v>5690</v>
      </c>
      <c r="F10286" s="1">
        <v>2006</v>
      </c>
      <c r="N10286">
        <f t="shared" si="801"/>
        <v>0.3525483304042179</v>
      </c>
      <c r="S10286">
        <f t="shared" si="802"/>
        <v>11.262192180331692</v>
      </c>
      <c r="T10286">
        <f t="shared" si="803"/>
        <v>1.4568112826620574</v>
      </c>
      <c r="U10286">
        <f t="shared" si="804"/>
        <v>1.0240906607143481</v>
      </c>
      <c r="V10286">
        <f t="shared" si="805"/>
        <v>0.91074461676268315</v>
      </c>
    </row>
    <row r="10287" spans="1:22" ht="12.75" x14ac:dyDescent="0.2">
      <c r="A10287" s="1" t="s">
        <v>2001</v>
      </c>
      <c r="B10287" s="1" t="s">
        <v>5</v>
      </c>
      <c r="C10287" s="1" t="s">
        <v>2919</v>
      </c>
      <c r="D10287" s="1" t="s">
        <v>891</v>
      </c>
      <c r="E10287" s="1">
        <v>71093</v>
      </c>
      <c r="F10287" s="1">
        <v>27484</v>
      </c>
      <c r="N10287">
        <f t="shared" si="801"/>
        <v>0.38659221020353624</v>
      </c>
      <c r="S10287">
        <f t="shared" si="802"/>
        <v>12.349727374228181</v>
      </c>
      <c r="T10287">
        <f t="shared" si="803"/>
        <v>1.597488471915439</v>
      </c>
      <c r="U10287">
        <f t="shared" si="804"/>
        <v>1.1229821214028446</v>
      </c>
      <c r="V10287">
        <f t="shared" si="805"/>
        <v>0.99869080055369874</v>
      </c>
    </row>
    <row r="10288" spans="1:22" ht="12.75" x14ac:dyDescent="0.2">
      <c r="A10288" s="1" t="s">
        <v>2002</v>
      </c>
      <c r="B10288" s="1" t="s">
        <v>5</v>
      </c>
      <c r="C10288" s="1" t="s">
        <v>2919</v>
      </c>
      <c r="D10288" s="1" t="s">
        <v>891</v>
      </c>
      <c r="E10288" s="1">
        <v>679</v>
      </c>
      <c r="F10288" s="1">
        <v>205</v>
      </c>
      <c r="N10288">
        <f t="shared" si="801"/>
        <v>0.30191458026509571</v>
      </c>
      <c r="S10288">
        <f t="shared" si="802"/>
        <v>9.6446918954094283</v>
      </c>
      <c r="T10288">
        <f t="shared" si="803"/>
        <v>1.247580910186346</v>
      </c>
      <c r="U10288">
        <f t="shared" si="804"/>
        <v>0.87700855547514411</v>
      </c>
      <c r="V10288">
        <f t="shared" si="805"/>
        <v>0.77994151435445636</v>
      </c>
    </row>
    <row r="10289" spans="1:22" ht="12.75" x14ac:dyDescent="0.2">
      <c r="A10289" s="1" t="s">
        <v>2003</v>
      </c>
      <c r="B10289" s="1" t="s">
        <v>5</v>
      </c>
      <c r="C10289" s="1" t="s">
        <v>2919</v>
      </c>
      <c r="D10289" s="1" t="s">
        <v>891</v>
      </c>
      <c r="E10289" s="1">
        <v>3934</v>
      </c>
      <c r="F10289" s="1">
        <v>1668</v>
      </c>
      <c r="N10289">
        <f t="shared" si="801"/>
        <v>0.42399593289273002</v>
      </c>
      <c r="S10289">
        <f t="shared" si="802"/>
        <v>13.544593090093429</v>
      </c>
      <c r="T10289">
        <f t="shared" si="803"/>
        <v>1.752049309474091</v>
      </c>
      <c r="U10289">
        <f t="shared" si="804"/>
        <v>1.2316333325375959</v>
      </c>
      <c r="V10289">
        <f t="shared" si="805"/>
        <v>1.0953165285695132</v>
      </c>
    </row>
    <row r="10290" spans="1:22" ht="12.75" x14ac:dyDescent="0.2">
      <c r="A10290" s="1" t="s">
        <v>2004</v>
      </c>
      <c r="B10290" s="1" t="s">
        <v>5</v>
      </c>
      <c r="C10290" s="1" t="s">
        <v>2919</v>
      </c>
      <c r="D10290" s="1" t="s">
        <v>891</v>
      </c>
      <c r="E10290" s="1">
        <v>8059</v>
      </c>
      <c r="F10290" s="1">
        <v>3437</v>
      </c>
      <c r="N10290">
        <f t="shared" si="801"/>
        <v>0.42647971212309221</v>
      </c>
      <c r="S10290">
        <f t="shared" si="802"/>
        <v>13.623937669583515</v>
      </c>
      <c r="T10290">
        <f t="shared" si="803"/>
        <v>1.7623128600127778</v>
      </c>
      <c r="U10290">
        <f t="shared" si="804"/>
        <v>1.2388482727138088</v>
      </c>
      <c r="V10290">
        <f t="shared" si="805"/>
        <v>1.1017329213536904</v>
      </c>
    </row>
    <row r="10291" spans="1:22" ht="12.75" x14ac:dyDescent="0.2">
      <c r="A10291" s="1" t="s">
        <v>2005</v>
      </c>
      <c r="B10291" s="1" t="s">
        <v>5</v>
      </c>
      <c r="C10291" s="1" t="s">
        <v>2919</v>
      </c>
      <c r="D10291" s="1" t="s">
        <v>891</v>
      </c>
      <c r="E10291" s="1">
        <v>36053</v>
      </c>
      <c r="F10291" s="1">
        <v>13622</v>
      </c>
      <c r="N10291">
        <f t="shared" si="801"/>
        <v>0.37783263528693867</v>
      </c>
      <c r="S10291">
        <f t="shared" si="802"/>
        <v>12.069901864870005</v>
      </c>
      <c r="T10291">
        <f t="shared" si="803"/>
        <v>1.5612918813509862</v>
      </c>
      <c r="U10291">
        <f t="shared" si="804"/>
        <v>1.0975371026911409</v>
      </c>
      <c r="V10291">
        <f t="shared" si="805"/>
        <v>0.97606202880125925</v>
      </c>
    </row>
    <row r="10292" spans="1:22" ht="12.75" x14ac:dyDescent="0.2">
      <c r="A10292" s="1" t="s">
        <v>2006</v>
      </c>
      <c r="B10292" s="1" t="s">
        <v>5</v>
      </c>
      <c r="C10292" s="1" t="s">
        <v>2919</v>
      </c>
      <c r="D10292" s="1" t="s">
        <v>891</v>
      </c>
      <c r="E10292" s="1">
        <v>13123</v>
      </c>
      <c r="F10292" s="1">
        <v>5026</v>
      </c>
      <c r="N10292">
        <f t="shared" si="801"/>
        <v>0.38299169397241484</v>
      </c>
      <c r="S10292">
        <f t="shared" si="802"/>
        <v>12.234708517957326</v>
      </c>
      <c r="T10292">
        <f t="shared" si="803"/>
        <v>1.5826103056711358</v>
      </c>
      <c r="U10292">
        <f t="shared" si="804"/>
        <v>1.1125232573888975</v>
      </c>
      <c r="V10292">
        <f t="shared" si="805"/>
        <v>0.98938952043899575</v>
      </c>
    </row>
    <row r="10293" spans="1:22" ht="12.75" x14ac:dyDescent="0.2">
      <c r="A10293" s="1" t="s">
        <v>2007</v>
      </c>
      <c r="B10293" s="1" t="s">
        <v>5</v>
      </c>
      <c r="C10293" s="1" t="s">
        <v>2919</v>
      </c>
      <c r="D10293" s="1" t="s">
        <v>891</v>
      </c>
      <c r="E10293" s="1">
        <v>49753</v>
      </c>
      <c r="F10293" s="1">
        <v>18770</v>
      </c>
      <c r="N10293">
        <f t="shared" si="801"/>
        <v>0.37726368259200449</v>
      </c>
      <c r="S10293">
        <f t="shared" si="802"/>
        <v>12.051726613310823</v>
      </c>
      <c r="T10293">
        <f t="shared" si="803"/>
        <v>1.5589408371570435</v>
      </c>
      <c r="U10293">
        <f t="shared" si="804"/>
        <v>1.0958843955556332</v>
      </c>
      <c r="V10293">
        <f t="shared" si="805"/>
        <v>0.97459224279061551</v>
      </c>
    </row>
    <row r="10294" spans="1:22" ht="12.75" x14ac:dyDescent="0.2">
      <c r="A10294" s="1" t="s">
        <v>2008</v>
      </c>
      <c r="B10294" s="1" t="s">
        <v>5</v>
      </c>
      <c r="C10294" s="1" t="s">
        <v>2919</v>
      </c>
      <c r="D10294" s="1" t="s">
        <v>891</v>
      </c>
      <c r="E10294" s="1">
        <v>16150</v>
      </c>
      <c r="F10294" s="1">
        <v>6655</v>
      </c>
      <c r="N10294">
        <f t="shared" si="801"/>
        <v>0.41207430340557277</v>
      </c>
      <c r="S10294">
        <f t="shared" si="802"/>
        <v>13.163755426692406</v>
      </c>
      <c r="T10294">
        <f t="shared" si="803"/>
        <v>1.7027863777089784</v>
      </c>
      <c r="U10294">
        <f t="shared" si="804"/>
        <v>1.1970031035295721</v>
      </c>
      <c r="V10294">
        <f t="shared" si="805"/>
        <v>1.0645191628125434</v>
      </c>
    </row>
    <row r="10295" spans="1:22" ht="12.75" x14ac:dyDescent="0.2">
      <c r="A10295" s="1" t="s">
        <v>2009</v>
      </c>
      <c r="B10295" s="1" t="s">
        <v>5</v>
      </c>
      <c r="C10295" s="1" t="s">
        <v>2919</v>
      </c>
      <c r="D10295" s="1" t="s">
        <v>891</v>
      </c>
      <c r="E10295" s="1">
        <v>24821</v>
      </c>
      <c r="F10295" s="1">
        <v>9626</v>
      </c>
      <c r="N10295">
        <f t="shared" si="801"/>
        <v>0.3878167680593046</v>
      </c>
      <c r="S10295">
        <f t="shared" si="802"/>
        <v>12.388845999160502</v>
      </c>
      <c r="T10295">
        <f t="shared" si="803"/>
        <v>1.6025486283442338</v>
      </c>
      <c r="U10295">
        <f t="shared" si="804"/>
        <v>1.1265392457896171</v>
      </c>
      <c r="V10295">
        <f t="shared" si="805"/>
        <v>1.0018542234914183</v>
      </c>
    </row>
    <row r="10296" spans="1:22" ht="12.75" x14ac:dyDescent="0.2">
      <c r="A10296" s="1" t="s">
        <v>2010</v>
      </c>
      <c r="B10296" s="1" t="s">
        <v>5</v>
      </c>
      <c r="C10296" s="1" t="s">
        <v>2919</v>
      </c>
      <c r="D10296" s="1" t="s">
        <v>891</v>
      </c>
      <c r="E10296" s="1">
        <v>27570</v>
      </c>
      <c r="F10296" s="1">
        <v>10368</v>
      </c>
      <c r="N10296">
        <f t="shared" si="801"/>
        <v>0.37606093579978239</v>
      </c>
      <c r="S10296">
        <f t="shared" si="802"/>
        <v>12.013304745016192</v>
      </c>
      <c r="T10296">
        <f t="shared" si="803"/>
        <v>1.55397080909001</v>
      </c>
      <c r="U10296">
        <f t="shared" si="804"/>
        <v>1.0923906284579235</v>
      </c>
      <c r="V10296">
        <f t="shared" si="805"/>
        <v>0.97148516477640701</v>
      </c>
    </row>
    <row r="10297" spans="1:22" ht="12.75" x14ac:dyDescent="0.2">
      <c r="A10297" s="1" t="s">
        <v>2011</v>
      </c>
      <c r="B10297" s="1" t="s">
        <v>5</v>
      </c>
      <c r="C10297" s="1" t="s">
        <v>2919</v>
      </c>
      <c r="D10297" s="1" t="s">
        <v>891</v>
      </c>
      <c r="E10297" s="1">
        <v>27570</v>
      </c>
      <c r="F10297" s="1">
        <v>10368</v>
      </c>
      <c r="N10297">
        <f t="shared" si="801"/>
        <v>0.37606093579978239</v>
      </c>
      <c r="S10297">
        <f t="shared" si="802"/>
        <v>12.013304745016192</v>
      </c>
      <c r="T10297">
        <f t="shared" si="803"/>
        <v>1.55397080909001</v>
      </c>
      <c r="U10297">
        <f t="shared" si="804"/>
        <v>1.0923906284579235</v>
      </c>
      <c r="V10297">
        <f t="shared" si="805"/>
        <v>0.97148516477640701</v>
      </c>
    </row>
    <row r="10298" spans="1:22" ht="12.75" x14ac:dyDescent="0.2">
      <c r="A10298" s="1" t="s">
        <v>2012</v>
      </c>
      <c r="B10298" s="1" t="s">
        <v>5</v>
      </c>
      <c r="C10298" s="1" t="s">
        <v>2919</v>
      </c>
      <c r="D10298" s="1" t="s">
        <v>891</v>
      </c>
      <c r="E10298" s="1">
        <v>15989</v>
      </c>
      <c r="F10298" s="1">
        <v>6616</v>
      </c>
      <c r="N10298">
        <f t="shared" si="801"/>
        <v>0.4137844768278191</v>
      </c>
      <c r="S10298">
        <f t="shared" si="802"/>
        <v>13.218387090160931</v>
      </c>
      <c r="T10298">
        <f t="shared" si="803"/>
        <v>1.7098532100323105</v>
      </c>
      <c r="U10298">
        <f t="shared" si="804"/>
        <v>1.2019708554060773</v>
      </c>
      <c r="V10298">
        <f t="shared" si="805"/>
        <v>1.0689370854169582</v>
      </c>
    </row>
    <row r="10299" spans="1:22" ht="12.75" x14ac:dyDescent="0.2">
      <c r="A10299" s="1" t="s">
        <v>2013</v>
      </c>
      <c r="B10299" s="1" t="s">
        <v>5</v>
      </c>
      <c r="C10299" s="1" t="s">
        <v>2919</v>
      </c>
      <c r="D10299" s="1" t="s">
        <v>891</v>
      </c>
      <c r="E10299" s="1">
        <v>2125</v>
      </c>
      <c r="F10299" s="1">
        <v>918</v>
      </c>
      <c r="N10299">
        <f t="shared" si="801"/>
        <v>0.432</v>
      </c>
      <c r="S10299">
        <f t="shared" si="802"/>
        <v>13.800283825837351</v>
      </c>
      <c r="T10299">
        <f t="shared" si="803"/>
        <v>1.7851239669421488</v>
      </c>
      <c r="U10299">
        <f t="shared" si="804"/>
        <v>1.2548837344410395</v>
      </c>
      <c r="V10299">
        <f t="shared" si="805"/>
        <v>1.1159935830368974</v>
      </c>
    </row>
    <row r="10300" spans="1:22" ht="12.75" x14ac:dyDescent="0.2">
      <c r="A10300" s="1" t="s">
        <v>2014</v>
      </c>
      <c r="B10300" s="1" t="s">
        <v>5</v>
      </c>
      <c r="C10300" s="1" t="s">
        <v>2919</v>
      </c>
      <c r="D10300" s="1" t="s">
        <v>891</v>
      </c>
      <c r="E10300" s="1">
        <v>22698</v>
      </c>
      <c r="F10300" s="1">
        <v>8976</v>
      </c>
      <c r="N10300">
        <f t="shared" si="801"/>
        <v>0.39545334390695214</v>
      </c>
      <c r="S10300">
        <f t="shared" si="802"/>
        <v>12.632797189334276</v>
      </c>
      <c r="T10300">
        <f t="shared" si="803"/>
        <v>1.6341047268882321</v>
      </c>
      <c r="U10300">
        <f t="shared" si="804"/>
        <v>1.1487221504610017</v>
      </c>
      <c r="V10300">
        <f t="shared" si="805"/>
        <v>1.0215819309968563</v>
      </c>
    </row>
    <row r="10301" spans="1:22" ht="12.75" x14ac:dyDescent="0.2">
      <c r="A10301" s="1" t="s">
        <v>2015</v>
      </c>
      <c r="B10301" s="1" t="s">
        <v>5</v>
      </c>
      <c r="C10301" s="1" t="s">
        <v>2919</v>
      </c>
      <c r="D10301" s="1" t="s">
        <v>891</v>
      </c>
      <c r="E10301" s="1">
        <v>488</v>
      </c>
      <c r="F10301" s="1">
        <v>198</v>
      </c>
      <c r="N10301">
        <f t="shared" si="801"/>
        <v>0.40573770491803279</v>
      </c>
      <c r="S10301">
        <f t="shared" si="802"/>
        <v>12.961332145168276</v>
      </c>
      <c r="T10301">
        <f t="shared" si="803"/>
        <v>1.6766020864381521</v>
      </c>
      <c r="U10301">
        <f t="shared" si="804"/>
        <v>1.178596403590457</v>
      </c>
      <c r="V10301">
        <f t="shared" si="805"/>
        <v>1.0481497108440807</v>
      </c>
    </row>
    <row r="10302" spans="1:22" ht="12.75" x14ac:dyDescent="0.2">
      <c r="A10302" s="1" t="s">
        <v>2016</v>
      </c>
      <c r="B10302" s="1" t="s">
        <v>5</v>
      </c>
      <c r="C10302" s="1" t="s">
        <v>2919</v>
      </c>
      <c r="D10302" s="1" t="s">
        <v>891</v>
      </c>
      <c r="E10302" s="1">
        <v>3659</v>
      </c>
      <c r="F10302" s="1">
        <v>1289</v>
      </c>
      <c r="N10302">
        <f t="shared" si="801"/>
        <v>0.35228204427439191</v>
      </c>
      <c r="S10302">
        <f t="shared" si="802"/>
        <v>11.253685642900018</v>
      </c>
      <c r="T10302">
        <f t="shared" si="803"/>
        <v>1.4557109267536856</v>
      </c>
      <c r="U10302">
        <f t="shared" si="804"/>
        <v>1.023317146517529</v>
      </c>
      <c r="V10302">
        <f t="shared" si="805"/>
        <v>0.9100567148827351</v>
      </c>
    </row>
    <row r="10303" spans="1:22" ht="12.75" x14ac:dyDescent="0.2">
      <c r="A10303" s="1" t="s">
        <v>2017</v>
      </c>
      <c r="B10303" s="1" t="s">
        <v>5</v>
      </c>
      <c r="C10303" s="1" t="s">
        <v>2919</v>
      </c>
      <c r="D10303" s="1" t="s">
        <v>891</v>
      </c>
      <c r="E10303" s="1">
        <v>27570</v>
      </c>
      <c r="F10303" s="1">
        <v>10368</v>
      </c>
      <c r="N10303">
        <f t="shared" si="801"/>
        <v>0.37606093579978239</v>
      </c>
      <c r="S10303">
        <f t="shared" si="802"/>
        <v>12.013304745016192</v>
      </c>
      <c r="T10303">
        <f t="shared" si="803"/>
        <v>1.55397080909001</v>
      </c>
      <c r="U10303">
        <f t="shared" si="804"/>
        <v>1.0923906284579235</v>
      </c>
      <c r="V10303">
        <f t="shared" si="805"/>
        <v>0.97148516477640701</v>
      </c>
    </row>
    <row r="10304" spans="1:22" ht="12.75" x14ac:dyDescent="0.2">
      <c r="A10304" s="1" t="s">
        <v>2018</v>
      </c>
      <c r="B10304" s="1" t="s">
        <v>5</v>
      </c>
      <c r="C10304" s="1" t="s">
        <v>2919</v>
      </c>
      <c r="D10304" s="1" t="s">
        <v>891</v>
      </c>
      <c r="E10304" s="1">
        <v>27570</v>
      </c>
      <c r="F10304" s="1">
        <v>10368</v>
      </c>
      <c r="N10304">
        <f t="shared" si="801"/>
        <v>0.37606093579978239</v>
      </c>
      <c r="S10304">
        <f t="shared" si="802"/>
        <v>12.013304745016192</v>
      </c>
      <c r="T10304">
        <f t="shared" si="803"/>
        <v>1.55397080909001</v>
      </c>
      <c r="U10304">
        <f t="shared" si="804"/>
        <v>1.0923906284579235</v>
      </c>
      <c r="V10304">
        <f t="shared" si="805"/>
        <v>0.97148516477640701</v>
      </c>
    </row>
    <row r="10305" spans="1:22" ht="12.75" x14ac:dyDescent="0.2">
      <c r="A10305" s="1" t="s">
        <v>2019</v>
      </c>
      <c r="B10305" s="1" t="s">
        <v>5</v>
      </c>
      <c r="C10305" s="1" t="s">
        <v>2919</v>
      </c>
      <c r="D10305" s="1" t="s">
        <v>891</v>
      </c>
      <c r="E10305" s="1">
        <v>27570</v>
      </c>
      <c r="F10305" s="1">
        <v>10368</v>
      </c>
      <c r="N10305">
        <f t="shared" si="801"/>
        <v>0.37606093579978239</v>
      </c>
      <c r="S10305">
        <f t="shared" si="802"/>
        <v>12.013304745016192</v>
      </c>
      <c r="T10305">
        <f t="shared" si="803"/>
        <v>1.55397080909001</v>
      </c>
      <c r="U10305">
        <f t="shared" si="804"/>
        <v>1.0923906284579235</v>
      </c>
      <c r="V10305">
        <f t="shared" si="805"/>
        <v>0.97148516477640701</v>
      </c>
    </row>
    <row r="10306" spans="1:22" ht="12.75" x14ac:dyDescent="0.2">
      <c r="A10306" s="1" t="s">
        <v>2020</v>
      </c>
      <c r="B10306" s="1" t="s">
        <v>5</v>
      </c>
      <c r="C10306" s="1" t="s">
        <v>2919</v>
      </c>
      <c r="D10306" s="1" t="s">
        <v>891</v>
      </c>
      <c r="E10306" s="1">
        <v>12397</v>
      </c>
      <c r="F10306" s="1">
        <v>4155</v>
      </c>
      <c r="N10306">
        <f t="shared" si="801"/>
        <v>0.33516173267726063</v>
      </c>
      <c r="S10306">
        <f t="shared" si="802"/>
        <v>10.706775552096346</v>
      </c>
      <c r="T10306">
        <f t="shared" si="803"/>
        <v>1.3849658375093414</v>
      </c>
      <c r="U10306">
        <f t="shared" si="804"/>
        <v>0.97358566375872724</v>
      </c>
      <c r="V10306">
        <f t="shared" si="805"/>
        <v>0.86582949756331229</v>
      </c>
    </row>
    <row r="10307" spans="1:22" ht="12.75" x14ac:dyDescent="0.2">
      <c r="A10307" s="1" t="s">
        <v>2021</v>
      </c>
      <c r="B10307" s="1" t="s">
        <v>5</v>
      </c>
      <c r="C10307" s="1" t="s">
        <v>2919</v>
      </c>
      <c r="D10307" s="1" t="s">
        <v>891</v>
      </c>
      <c r="E10307" s="1">
        <v>27570</v>
      </c>
      <c r="F10307" s="1">
        <v>10368</v>
      </c>
      <c r="N10307">
        <f t="shared" ref="N10307:N10370" si="806">F10307/E10307</f>
        <v>0.37606093579978239</v>
      </c>
      <c r="S10307">
        <f t="shared" ref="S10307:S10370" si="807">N10307/0.031303704</f>
        <v>12.013304745016192</v>
      </c>
      <c r="T10307">
        <f t="shared" ref="T10307:T10370" si="808">N10307/0.242</f>
        <v>1.55397080909001</v>
      </c>
      <c r="U10307">
        <f t="shared" ref="U10307:U10370" si="809">N10307/0.344255</f>
        <v>1.0923906284579235</v>
      </c>
      <c r="V10307">
        <f t="shared" ref="V10307:V10370" si="810">N10307/0.387099</f>
        <v>0.97148516477640701</v>
      </c>
    </row>
    <row r="10308" spans="1:22" ht="12.75" x14ac:dyDescent="0.2">
      <c r="A10308" s="1" t="s">
        <v>2022</v>
      </c>
      <c r="B10308" s="1" t="s">
        <v>5</v>
      </c>
      <c r="C10308" s="1" t="s">
        <v>2919</v>
      </c>
      <c r="D10308" s="1" t="s">
        <v>891</v>
      </c>
      <c r="E10308" s="1">
        <v>8115</v>
      </c>
      <c r="F10308" s="1">
        <v>3485</v>
      </c>
      <c r="N10308">
        <f t="shared" si="806"/>
        <v>0.42945163277880466</v>
      </c>
      <c r="S10308">
        <f t="shared" si="807"/>
        <v>13.71887597642773</v>
      </c>
      <c r="T10308">
        <f t="shared" si="808"/>
        <v>1.7745935238793582</v>
      </c>
      <c r="U10308">
        <f t="shared" si="809"/>
        <v>1.2474811775538617</v>
      </c>
      <c r="V10308">
        <f t="shared" si="810"/>
        <v>1.1094103389024632</v>
      </c>
    </row>
    <row r="10309" spans="1:22" ht="12.75" x14ac:dyDescent="0.2">
      <c r="A10309" s="1" t="s">
        <v>2023</v>
      </c>
      <c r="B10309" s="1" t="s">
        <v>5</v>
      </c>
      <c r="C10309" s="1" t="s">
        <v>2919</v>
      </c>
      <c r="D10309" s="1" t="s">
        <v>891</v>
      </c>
      <c r="E10309" s="1">
        <v>27570</v>
      </c>
      <c r="F10309" s="1">
        <v>10368</v>
      </c>
      <c r="N10309">
        <f t="shared" si="806"/>
        <v>0.37606093579978239</v>
      </c>
      <c r="S10309">
        <f t="shared" si="807"/>
        <v>12.013304745016192</v>
      </c>
      <c r="T10309">
        <f t="shared" si="808"/>
        <v>1.55397080909001</v>
      </c>
      <c r="U10309">
        <f t="shared" si="809"/>
        <v>1.0923906284579235</v>
      </c>
      <c r="V10309">
        <f t="shared" si="810"/>
        <v>0.97148516477640701</v>
      </c>
    </row>
    <row r="10310" spans="1:22" ht="12.75" x14ac:dyDescent="0.2">
      <c r="A10310" s="1" t="s">
        <v>2024</v>
      </c>
      <c r="B10310" s="1" t="s">
        <v>5</v>
      </c>
      <c r="C10310" s="1" t="s">
        <v>2919</v>
      </c>
      <c r="D10310" s="1" t="s">
        <v>891</v>
      </c>
      <c r="E10310" s="1">
        <v>27570</v>
      </c>
      <c r="F10310" s="1">
        <v>10368</v>
      </c>
      <c r="N10310">
        <f t="shared" si="806"/>
        <v>0.37606093579978239</v>
      </c>
      <c r="S10310">
        <f t="shared" si="807"/>
        <v>12.013304745016192</v>
      </c>
      <c r="T10310">
        <f t="shared" si="808"/>
        <v>1.55397080909001</v>
      </c>
      <c r="U10310">
        <f t="shared" si="809"/>
        <v>1.0923906284579235</v>
      </c>
      <c r="V10310">
        <f t="shared" si="810"/>
        <v>0.97148516477640701</v>
      </c>
    </row>
    <row r="10311" spans="1:22" ht="12.75" x14ac:dyDescent="0.2">
      <c r="A10311" s="1" t="s">
        <v>2025</v>
      </c>
      <c r="B10311" s="1" t="s">
        <v>5</v>
      </c>
      <c r="C10311" s="1" t="s">
        <v>2919</v>
      </c>
      <c r="D10311" s="1" t="s">
        <v>891</v>
      </c>
      <c r="E10311" s="1">
        <v>50058</v>
      </c>
      <c r="F10311" s="1">
        <v>17839</v>
      </c>
      <c r="N10311">
        <f t="shared" si="806"/>
        <v>0.35636661472691677</v>
      </c>
      <c r="S10311">
        <f t="shared" si="807"/>
        <v>11.384167660380278</v>
      </c>
      <c r="T10311">
        <f t="shared" si="808"/>
        <v>1.4725893170533753</v>
      </c>
      <c r="U10311">
        <f t="shared" si="809"/>
        <v>1.0351821025894083</v>
      </c>
      <c r="V10311">
        <f t="shared" si="810"/>
        <v>0.92060846121254969</v>
      </c>
    </row>
    <row r="10312" spans="1:22" ht="12.75" x14ac:dyDescent="0.2">
      <c r="A10312" s="1" t="s">
        <v>2026</v>
      </c>
      <c r="B10312" s="1" t="s">
        <v>5</v>
      </c>
      <c r="C10312" s="1" t="s">
        <v>2919</v>
      </c>
      <c r="D10312" s="1" t="s">
        <v>891</v>
      </c>
      <c r="E10312" s="1">
        <v>27570</v>
      </c>
      <c r="F10312" s="1">
        <v>10368</v>
      </c>
      <c r="N10312">
        <f t="shared" si="806"/>
        <v>0.37606093579978239</v>
      </c>
      <c r="S10312">
        <f t="shared" si="807"/>
        <v>12.013304745016192</v>
      </c>
      <c r="T10312">
        <f t="shared" si="808"/>
        <v>1.55397080909001</v>
      </c>
      <c r="U10312">
        <f t="shared" si="809"/>
        <v>1.0923906284579235</v>
      </c>
      <c r="V10312">
        <f t="shared" si="810"/>
        <v>0.97148516477640701</v>
      </c>
    </row>
    <row r="10313" spans="1:22" ht="12.75" x14ac:dyDescent="0.2">
      <c r="A10313" s="1" t="s">
        <v>2027</v>
      </c>
      <c r="B10313" s="1" t="s">
        <v>5</v>
      </c>
      <c r="C10313" s="1" t="s">
        <v>2919</v>
      </c>
      <c r="D10313" s="1" t="s">
        <v>891</v>
      </c>
      <c r="E10313" s="1">
        <v>36207</v>
      </c>
      <c r="F10313" s="1">
        <v>12563</v>
      </c>
      <c r="N10313">
        <f t="shared" si="806"/>
        <v>0.3469771038749413</v>
      </c>
      <c r="S10313">
        <f t="shared" si="807"/>
        <v>11.084218783660274</v>
      </c>
      <c r="T10313">
        <f t="shared" si="808"/>
        <v>1.4337896854336418</v>
      </c>
      <c r="U10313">
        <f t="shared" si="809"/>
        <v>1.0079072311947286</v>
      </c>
      <c r="V10313">
        <f t="shared" si="810"/>
        <v>0.89635236431750343</v>
      </c>
    </row>
    <row r="10314" spans="1:22" ht="12.75" x14ac:dyDescent="0.2">
      <c r="A10314" s="1" t="s">
        <v>2028</v>
      </c>
      <c r="B10314" s="1" t="s">
        <v>5</v>
      </c>
      <c r="C10314" s="1" t="s">
        <v>2919</v>
      </c>
      <c r="D10314" s="1" t="s">
        <v>891</v>
      </c>
      <c r="E10314" s="1">
        <v>39595</v>
      </c>
      <c r="F10314" s="1">
        <v>17256</v>
      </c>
      <c r="N10314">
        <f t="shared" si="806"/>
        <v>0.43581260260133853</v>
      </c>
      <c r="S10314">
        <f t="shared" si="807"/>
        <v>13.922077802720679</v>
      </c>
      <c r="T10314">
        <f t="shared" si="808"/>
        <v>1.8008785231460269</v>
      </c>
      <c r="U10314">
        <f t="shared" si="809"/>
        <v>1.2659586719186027</v>
      </c>
      <c r="V10314">
        <f t="shared" si="810"/>
        <v>1.1258427497909798</v>
      </c>
    </row>
    <row r="10315" spans="1:22" ht="12.75" x14ac:dyDescent="0.2">
      <c r="A10315" s="1" t="s">
        <v>2029</v>
      </c>
      <c r="B10315" s="1" t="s">
        <v>5</v>
      </c>
      <c r="C10315" s="1" t="s">
        <v>2919</v>
      </c>
      <c r="D10315" s="1" t="s">
        <v>891</v>
      </c>
      <c r="E10315" s="1">
        <v>27570</v>
      </c>
      <c r="F10315" s="1">
        <v>10368</v>
      </c>
      <c r="N10315">
        <f t="shared" si="806"/>
        <v>0.37606093579978239</v>
      </c>
      <c r="S10315">
        <f t="shared" si="807"/>
        <v>12.013304745016192</v>
      </c>
      <c r="T10315">
        <f t="shared" si="808"/>
        <v>1.55397080909001</v>
      </c>
      <c r="U10315">
        <f t="shared" si="809"/>
        <v>1.0923906284579235</v>
      </c>
      <c r="V10315">
        <f t="shared" si="810"/>
        <v>0.97148516477640701</v>
      </c>
    </row>
    <row r="10316" spans="1:22" ht="12.75" x14ac:dyDescent="0.2">
      <c r="A10316" s="1" t="s">
        <v>2030</v>
      </c>
      <c r="B10316" s="1" t="s">
        <v>5</v>
      </c>
      <c r="C10316" s="1" t="s">
        <v>2919</v>
      </c>
      <c r="D10316" s="1" t="s">
        <v>891</v>
      </c>
      <c r="E10316" s="1">
        <v>27570</v>
      </c>
      <c r="F10316" s="1">
        <v>10368</v>
      </c>
      <c r="N10316">
        <f t="shared" si="806"/>
        <v>0.37606093579978239</v>
      </c>
      <c r="S10316">
        <f t="shared" si="807"/>
        <v>12.013304745016192</v>
      </c>
      <c r="T10316">
        <f t="shared" si="808"/>
        <v>1.55397080909001</v>
      </c>
      <c r="U10316">
        <f t="shared" si="809"/>
        <v>1.0923906284579235</v>
      </c>
      <c r="V10316">
        <f t="shared" si="810"/>
        <v>0.97148516477640701</v>
      </c>
    </row>
    <row r="10317" spans="1:22" ht="12.75" x14ac:dyDescent="0.2">
      <c r="A10317" s="1" t="s">
        <v>2031</v>
      </c>
      <c r="B10317" s="1" t="s">
        <v>5</v>
      </c>
      <c r="C10317" s="1" t="s">
        <v>2919</v>
      </c>
      <c r="D10317" s="1" t="s">
        <v>891</v>
      </c>
      <c r="E10317" s="1">
        <v>20173</v>
      </c>
      <c r="F10317" s="1">
        <v>7793</v>
      </c>
      <c r="N10317">
        <f t="shared" si="806"/>
        <v>0.38630843206265802</v>
      </c>
      <c r="S10317">
        <f t="shared" si="807"/>
        <v>12.340662052728904</v>
      </c>
      <c r="T10317">
        <f t="shared" si="808"/>
        <v>1.5963158349696613</v>
      </c>
      <c r="U10317">
        <f t="shared" si="809"/>
        <v>1.1221577960019695</v>
      </c>
      <c r="V10317">
        <f t="shared" si="810"/>
        <v>0.99795771123836019</v>
      </c>
    </row>
    <row r="10318" spans="1:22" ht="12.75" x14ac:dyDescent="0.2">
      <c r="A10318" s="1" t="s">
        <v>2032</v>
      </c>
      <c r="B10318" s="1" t="s">
        <v>5</v>
      </c>
      <c r="C10318" s="1" t="s">
        <v>2919</v>
      </c>
      <c r="D10318" s="1" t="s">
        <v>891</v>
      </c>
      <c r="E10318" s="1">
        <v>25051</v>
      </c>
      <c r="F10318" s="1">
        <v>8417</v>
      </c>
      <c r="N10318">
        <f t="shared" si="806"/>
        <v>0.33599457107500696</v>
      </c>
      <c r="S10318">
        <f t="shared" si="807"/>
        <v>10.733380659202725</v>
      </c>
      <c r="T10318">
        <f t="shared" si="808"/>
        <v>1.3884073184917645</v>
      </c>
      <c r="U10318">
        <f t="shared" si="809"/>
        <v>0.97600491227435182</v>
      </c>
      <c r="V10318">
        <f t="shared" si="810"/>
        <v>0.867980984386441</v>
      </c>
    </row>
    <row r="10319" spans="1:22" ht="12.75" x14ac:dyDescent="0.2">
      <c r="A10319" s="1" t="s">
        <v>2033</v>
      </c>
      <c r="B10319" s="1" t="s">
        <v>5</v>
      </c>
      <c r="C10319" s="1" t="s">
        <v>2919</v>
      </c>
      <c r="D10319" s="1" t="s">
        <v>891</v>
      </c>
      <c r="E10319" s="1">
        <v>27570</v>
      </c>
      <c r="F10319" s="1">
        <v>10368</v>
      </c>
      <c r="N10319">
        <f t="shared" si="806"/>
        <v>0.37606093579978239</v>
      </c>
      <c r="S10319">
        <f t="shared" si="807"/>
        <v>12.013304745016192</v>
      </c>
      <c r="T10319">
        <f t="shared" si="808"/>
        <v>1.55397080909001</v>
      </c>
      <c r="U10319">
        <f t="shared" si="809"/>
        <v>1.0923906284579235</v>
      </c>
      <c r="V10319">
        <f t="shared" si="810"/>
        <v>0.97148516477640701</v>
      </c>
    </row>
    <row r="10320" spans="1:22" ht="12.75" x14ac:dyDescent="0.2">
      <c r="A10320" s="1" t="s">
        <v>2034</v>
      </c>
      <c r="B10320" s="1" t="s">
        <v>5</v>
      </c>
      <c r="C10320" s="1" t="s">
        <v>2919</v>
      </c>
      <c r="D10320" s="1" t="s">
        <v>891</v>
      </c>
      <c r="E10320" s="1">
        <v>221708</v>
      </c>
      <c r="F10320" s="1">
        <v>89554</v>
      </c>
      <c r="N10320">
        <f t="shared" si="806"/>
        <v>0.40392768867158607</v>
      </c>
      <c r="S10320">
        <f t="shared" si="807"/>
        <v>12.903510992551746</v>
      </c>
      <c r="T10320">
        <f t="shared" si="808"/>
        <v>1.6691226804610995</v>
      </c>
      <c r="U10320">
        <f t="shared" si="809"/>
        <v>1.1733386259359664</v>
      </c>
      <c r="V10320">
        <f t="shared" si="810"/>
        <v>1.0434738624268882</v>
      </c>
    </row>
    <row r="10321" spans="1:22" ht="12.75" x14ac:dyDescent="0.2">
      <c r="A10321" s="1" t="s">
        <v>2035</v>
      </c>
      <c r="B10321" s="1" t="s">
        <v>5</v>
      </c>
      <c r="C10321" s="1" t="s">
        <v>2919</v>
      </c>
      <c r="D10321" s="1" t="s">
        <v>891</v>
      </c>
      <c r="E10321" s="1">
        <v>43300</v>
      </c>
      <c r="F10321" s="1">
        <v>17834</v>
      </c>
      <c r="N10321">
        <f t="shared" si="806"/>
        <v>0.41187066974595843</v>
      </c>
      <c r="S10321">
        <f t="shared" si="807"/>
        <v>13.157250328777655</v>
      </c>
      <c r="T10321">
        <f t="shared" si="808"/>
        <v>1.7019449163056133</v>
      </c>
      <c r="U10321">
        <f t="shared" si="809"/>
        <v>1.19641158369801</v>
      </c>
      <c r="V10321">
        <f t="shared" si="810"/>
        <v>1.0639931122166639</v>
      </c>
    </row>
    <row r="10322" spans="1:22" ht="12.75" x14ac:dyDescent="0.2">
      <c r="A10322" s="1" t="s">
        <v>2036</v>
      </c>
      <c r="B10322" s="1" t="s">
        <v>5</v>
      </c>
      <c r="C10322" s="1" t="s">
        <v>2919</v>
      </c>
      <c r="D10322" s="1" t="s">
        <v>891</v>
      </c>
      <c r="E10322" s="1">
        <v>27570</v>
      </c>
      <c r="F10322" s="1">
        <v>10368</v>
      </c>
      <c r="N10322">
        <f t="shared" si="806"/>
        <v>0.37606093579978239</v>
      </c>
      <c r="S10322">
        <f t="shared" si="807"/>
        <v>12.013304745016192</v>
      </c>
      <c r="T10322">
        <f t="shared" si="808"/>
        <v>1.55397080909001</v>
      </c>
      <c r="U10322">
        <f t="shared" si="809"/>
        <v>1.0923906284579235</v>
      </c>
      <c r="V10322">
        <f t="shared" si="810"/>
        <v>0.97148516477640701</v>
      </c>
    </row>
    <row r="10323" spans="1:22" ht="12.75" x14ac:dyDescent="0.2">
      <c r="A10323" s="1" t="s">
        <v>2037</v>
      </c>
      <c r="B10323" s="1" t="s">
        <v>5</v>
      </c>
      <c r="C10323" s="1" t="s">
        <v>2919</v>
      </c>
      <c r="D10323" s="1" t="s">
        <v>891</v>
      </c>
      <c r="E10323" s="1">
        <v>27570</v>
      </c>
      <c r="F10323" s="1">
        <v>10368</v>
      </c>
      <c r="N10323">
        <f t="shared" si="806"/>
        <v>0.37606093579978239</v>
      </c>
      <c r="S10323">
        <f t="shared" si="807"/>
        <v>12.013304745016192</v>
      </c>
      <c r="T10323">
        <f t="shared" si="808"/>
        <v>1.55397080909001</v>
      </c>
      <c r="U10323">
        <f t="shared" si="809"/>
        <v>1.0923906284579235</v>
      </c>
      <c r="V10323">
        <f t="shared" si="810"/>
        <v>0.97148516477640701</v>
      </c>
    </row>
    <row r="10324" spans="1:22" ht="12.75" x14ac:dyDescent="0.2">
      <c r="A10324" s="1" t="s">
        <v>2038</v>
      </c>
      <c r="B10324" s="1" t="s">
        <v>5</v>
      </c>
      <c r="C10324" s="1" t="s">
        <v>2919</v>
      </c>
      <c r="D10324" s="1" t="s">
        <v>891</v>
      </c>
      <c r="E10324" s="1">
        <v>20437</v>
      </c>
      <c r="F10324" s="1">
        <v>8056</v>
      </c>
      <c r="N10324">
        <f t="shared" si="806"/>
        <v>0.39418701374957188</v>
      </c>
      <c r="S10324">
        <f t="shared" si="807"/>
        <v>12.592344143989218</v>
      </c>
      <c r="T10324">
        <f t="shared" si="808"/>
        <v>1.628871957642859</v>
      </c>
      <c r="U10324">
        <f t="shared" si="809"/>
        <v>1.1450436849125558</v>
      </c>
      <c r="V10324">
        <f t="shared" si="810"/>
        <v>1.0183105969004618</v>
      </c>
    </row>
    <row r="10325" spans="1:22" ht="12.75" x14ac:dyDescent="0.2">
      <c r="A10325" s="1" t="s">
        <v>2039</v>
      </c>
      <c r="B10325" s="1" t="s">
        <v>5</v>
      </c>
      <c r="C10325" s="1" t="s">
        <v>2919</v>
      </c>
      <c r="D10325" s="1" t="s">
        <v>891</v>
      </c>
      <c r="E10325" s="1">
        <v>27570</v>
      </c>
      <c r="F10325" s="1">
        <v>10368</v>
      </c>
      <c r="N10325">
        <f t="shared" si="806"/>
        <v>0.37606093579978239</v>
      </c>
      <c r="S10325">
        <f t="shared" si="807"/>
        <v>12.013304745016192</v>
      </c>
      <c r="T10325">
        <f t="shared" si="808"/>
        <v>1.55397080909001</v>
      </c>
      <c r="U10325">
        <f t="shared" si="809"/>
        <v>1.0923906284579235</v>
      </c>
      <c r="V10325">
        <f t="shared" si="810"/>
        <v>0.97148516477640701</v>
      </c>
    </row>
    <row r="10326" spans="1:22" ht="12.75" x14ac:dyDescent="0.2">
      <c r="A10326" s="1" t="s">
        <v>2040</v>
      </c>
      <c r="B10326" s="1" t="s">
        <v>5</v>
      </c>
      <c r="C10326" s="1" t="s">
        <v>2919</v>
      </c>
      <c r="D10326" s="1" t="s">
        <v>891</v>
      </c>
      <c r="E10326" s="1">
        <v>11045</v>
      </c>
      <c r="F10326" s="1">
        <v>4285</v>
      </c>
      <c r="N10326">
        <f t="shared" si="806"/>
        <v>0.38795835219556363</v>
      </c>
      <c r="S10326">
        <f t="shared" si="807"/>
        <v>12.393368918756822</v>
      </c>
      <c r="T10326">
        <f t="shared" si="808"/>
        <v>1.6031336867585275</v>
      </c>
      <c r="U10326">
        <f t="shared" si="809"/>
        <v>1.1269505227100947</v>
      </c>
      <c r="V10326">
        <f t="shared" si="810"/>
        <v>1.0022199804069853</v>
      </c>
    </row>
    <row r="10327" spans="1:22" ht="12.75" x14ac:dyDescent="0.2">
      <c r="A10327" s="1" t="s">
        <v>2041</v>
      </c>
      <c r="B10327" s="1" t="s">
        <v>5</v>
      </c>
      <c r="C10327" s="1" t="s">
        <v>2919</v>
      </c>
      <c r="D10327" s="1" t="s">
        <v>891</v>
      </c>
      <c r="E10327" s="1">
        <v>27570</v>
      </c>
      <c r="F10327" s="1">
        <v>10368</v>
      </c>
      <c r="N10327">
        <f t="shared" si="806"/>
        <v>0.37606093579978239</v>
      </c>
      <c r="S10327">
        <f t="shared" si="807"/>
        <v>12.013304745016192</v>
      </c>
      <c r="T10327">
        <f t="shared" si="808"/>
        <v>1.55397080909001</v>
      </c>
      <c r="U10327">
        <f t="shared" si="809"/>
        <v>1.0923906284579235</v>
      </c>
      <c r="V10327">
        <f t="shared" si="810"/>
        <v>0.97148516477640701</v>
      </c>
    </row>
    <row r="10328" spans="1:22" ht="12.75" x14ac:dyDescent="0.2">
      <c r="A10328" s="1" t="s">
        <v>2042</v>
      </c>
      <c r="B10328" s="1" t="s">
        <v>5</v>
      </c>
      <c r="C10328" s="1" t="s">
        <v>2919</v>
      </c>
      <c r="D10328" s="1" t="s">
        <v>891</v>
      </c>
      <c r="E10328" s="1">
        <v>5073</v>
      </c>
      <c r="F10328" s="1">
        <v>1766</v>
      </c>
      <c r="N10328">
        <f t="shared" si="806"/>
        <v>0.34811748472304355</v>
      </c>
      <c r="S10328">
        <f t="shared" si="807"/>
        <v>11.120648365543053</v>
      </c>
      <c r="T10328">
        <f t="shared" si="808"/>
        <v>1.4385020029877833</v>
      </c>
      <c r="U10328">
        <f t="shared" si="809"/>
        <v>1.0112198362348943</v>
      </c>
      <c r="V10328">
        <f t="shared" si="810"/>
        <v>0.89929833123579117</v>
      </c>
    </row>
    <row r="10329" spans="1:22" ht="12.75" x14ac:dyDescent="0.2">
      <c r="A10329" s="1" t="s">
        <v>2043</v>
      </c>
      <c r="B10329" s="1" t="s">
        <v>5</v>
      </c>
      <c r="C10329" s="1" t="s">
        <v>2919</v>
      </c>
      <c r="D10329" s="1" t="s">
        <v>891</v>
      </c>
      <c r="E10329" s="1">
        <v>17754</v>
      </c>
      <c r="F10329" s="1">
        <v>6332</v>
      </c>
      <c r="N10329">
        <f t="shared" si="806"/>
        <v>0.35665202207953139</v>
      </c>
      <c r="S10329">
        <f t="shared" si="807"/>
        <v>11.393285027213757</v>
      </c>
      <c r="T10329">
        <f t="shared" si="808"/>
        <v>1.4737686862790553</v>
      </c>
      <c r="U10329">
        <f t="shared" si="809"/>
        <v>1.0360111605627556</v>
      </c>
      <c r="V10329">
        <f t="shared" si="810"/>
        <v>0.92134575930067342</v>
      </c>
    </row>
    <row r="10330" spans="1:22" ht="12.75" x14ac:dyDescent="0.2">
      <c r="A10330" s="1" t="s">
        <v>2044</v>
      </c>
      <c r="B10330" s="1" t="s">
        <v>5</v>
      </c>
      <c r="C10330" s="1" t="s">
        <v>2919</v>
      </c>
      <c r="D10330" s="1" t="s">
        <v>891</v>
      </c>
      <c r="E10330" s="1">
        <v>49922</v>
      </c>
      <c r="F10330" s="1">
        <v>19339</v>
      </c>
      <c r="N10330">
        <f t="shared" si="806"/>
        <v>0.38738431953848002</v>
      </c>
      <c r="S10330">
        <f t="shared" si="807"/>
        <v>12.37503138729142</v>
      </c>
      <c r="T10330">
        <f t="shared" si="808"/>
        <v>1.6007616509854548</v>
      </c>
      <c r="U10330">
        <f t="shared" si="809"/>
        <v>1.1252830591813627</v>
      </c>
      <c r="V10330">
        <f t="shared" si="810"/>
        <v>1.0007370712362471</v>
      </c>
    </row>
    <row r="10331" spans="1:22" ht="12.75" x14ac:dyDescent="0.2">
      <c r="A10331" s="1" t="s">
        <v>2045</v>
      </c>
      <c r="B10331" s="1" t="s">
        <v>5</v>
      </c>
      <c r="C10331" s="1" t="s">
        <v>2919</v>
      </c>
      <c r="D10331" s="1" t="s">
        <v>891</v>
      </c>
      <c r="E10331" s="1">
        <v>27570</v>
      </c>
      <c r="F10331" s="1">
        <v>10368</v>
      </c>
      <c r="N10331">
        <f t="shared" si="806"/>
        <v>0.37606093579978239</v>
      </c>
      <c r="S10331">
        <f t="shared" si="807"/>
        <v>12.013304745016192</v>
      </c>
      <c r="T10331">
        <f t="shared" si="808"/>
        <v>1.55397080909001</v>
      </c>
      <c r="U10331">
        <f t="shared" si="809"/>
        <v>1.0923906284579235</v>
      </c>
      <c r="V10331">
        <f t="shared" si="810"/>
        <v>0.97148516477640701</v>
      </c>
    </row>
    <row r="10332" spans="1:22" ht="12.75" x14ac:dyDescent="0.2">
      <c r="A10332" s="1" t="s">
        <v>2046</v>
      </c>
      <c r="B10332" s="1" t="s">
        <v>5</v>
      </c>
      <c r="C10332" s="1" t="s">
        <v>2919</v>
      </c>
      <c r="D10332" s="1" t="s">
        <v>891</v>
      </c>
      <c r="E10332" s="1">
        <v>27570</v>
      </c>
      <c r="F10332" s="1">
        <v>10368</v>
      </c>
      <c r="N10332">
        <f t="shared" si="806"/>
        <v>0.37606093579978239</v>
      </c>
      <c r="S10332">
        <f t="shared" si="807"/>
        <v>12.013304745016192</v>
      </c>
      <c r="T10332">
        <f t="shared" si="808"/>
        <v>1.55397080909001</v>
      </c>
      <c r="U10332">
        <f t="shared" si="809"/>
        <v>1.0923906284579235</v>
      </c>
      <c r="V10332">
        <f t="shared" si="810"/>
        <v>0.97148516477640701</v>
      </c>
    </row>
    <row r="10333" spans="1:22" ht="12.75" x14ac:dyDescent="0.2">
      <c r="A10333" s="1" t="s">
        <v>2047</v>
      </c>
      <c r="B10333" s="1" t="s">
        <v>5</v>
      </c>
      <c r="C10333" s="1" t="s">
        <v>2919</v>
      </c>
      <c r="D10333" s="1" t="s">
        <v>891</v>
      </c>
      <c r="E10333" s="1">
        <v>171551</v>
      </c>
      <c r="F10333" s="1">
        <v>60956</v>
      </c>
      <c r="N10333">
        <f t="shared" si="806"/>
        <v>0.35532290689066226</v>
      </c>
      <c r="S10333">
        <f t="shared" si="807"/>
        <v>11.350826307668328</v>
      </c>
      <c r="T10333">
        <f t="shared" si="808"/>
        <v>1.4682764747548027</v>
      </c>
      <c r="U10333">
        <f t="shared" si="809"/>
        <v>1.0321503155819445</v>
      </c>
      <c r="V10333">
        <f t="shared" si="810"/>
        <v>0.91791223147221312</v>
      </c>
    </row>
    <row r="10334" spans="1:22" ht="12.75" x14ac:dyDescent="0.2">
      <c r="A10334" s="1" t="s">
        <v>2048</v>
      </c>
      <c r="B10334" s="1" t="s">
        <v>5</v>
      </c>
      <c r="C10334" s="1" t="s">
        <v>2919</v>
      </c>
      <c r="D10334" s="1" t="s">
        <v>891</v>
      </c>
      <c r="E10334" s="1">
        <v>27570</v>
      </c>
      <c r="F10334" s="1">
        <v>10368</v>
      </c>
      <c r="N10334">
        <f t="shared" si="806"/>
        <v>0.37606093579978239</v>
      </c>
      <c r="S10334">
        <f t="shared" si="807"/>
        <v>12.013304745016192</v>
      </c>
      <c r="T10334">
        <f t="shared" si="808"/>
        <v>1.55397080909001</v>
      </c>
      <c r="U10334">
        <f t="shared" si="809"/>
        <v>1.0923906284579235</v>
      </c>
      <c r="V10334">
        <f t="shared" si="810"/>
        <v>0.97148516477640701</v>
      </c>
    </row>
    <row r="10335" spans="1:22" ht="12.75" x14ac:dyDescent="0.2">
      <c r="A10335" s="1" t="s">
        <v>2049</v>
      </c>
      <c r="B10335" s="1" t="s">
        <v>5</v>
      </c>
      <c r="C10335" s="1" t="s">
        <v>2919</v>
      </c>
      <c r="D10335" s="1" t="s">
        <v>891</v>
      </c>
      <c r="E10335" s="1">
        <v>3114</v>
      </c>
      <c r="F10335" s="1">
        <v>1260</v>
      </c>
      <c r="N10335">
        <f t="shared" si="806"/>
        <v>0.40462427745664742</v>
      </c>
      <c r="S10335">
        <f t="shared" si="807"/>
        <v>12.925763591958555</v>
      </c>
      <c r="T10335">
        <f t="shared" si="808"/>
        <v>1.6720011465150719</v>
      </c>
      <c r="U10335">
        <f t="shared" si="809"/>
        <v>1.1753620933803357</v>
      </c>
      <c r="V10335">
        <f t="shared" si="810"/>
        <v>1.045273373107777</v>
      </c>
    </row>
    <row r="10336" spans="1:22" ht="12.75" x14ac:dyDescent="0.2">
      <c r="A10336" s="1" t="s">
        <v>2050</v>
      </c>
      <c r="B10336" s="1" t="s">
        <v>5</v>
      </c>
      <c r="C10336" s="1" t="s">
        <v>2919</v>
      </c>
      <c r="D10336" s="1" t="s">
        <v>891</v>
      </c>
      <c r="E10336" s="1">
        <v>60545</v>
      </c>
      <c r="F10336" s="1">
        <v>24443</v>
      </c>
      <c r="N10336">
        <f t="shared" si="806"/>
        <v>0.40371624411594681</v>
      </c>
      <c r="S10336">
        <f t="shared" si="807"/>
        <v>12.896756374771075</v>
      </c>
      <c r="T10336">
        <f t="shared" si="808"/>
        <v>1.6682489426278795</v>
      </c>
      <c r="U10336">
        <f t="shared" si="809"/>
        <v>1.1727244168303927</v>
      </c>
      <c r="V10336">
        <f t="shared" si="810"/>
        <v>1.0429276337989681</v>
      </c>
    </row>
    <row r="10337" spans="1:22" ht="12.75" x14ac:dyDescent="0.2">
      <c r="A10337" s="1" t="s">
        <v>2051</v>
      </c>
      <c r="B10337" s="1" t="s">
        <v>5</v>
      </c>
      <c r="C10337" s="1" t="s">
        <v>2919</v>
      </c>
      <c r="D10337" s="1" t="s">
        <v>891</v>
      </c>
      <c r="E10337" s="1">
        <v>30016</v>
      </c>
      <c r="F10337" s="1">
        <v>13223</v>
      </c>
      <c r="N10337">
        <f t="shared" si="806"/>
        <v>0.44053171641791045</v>
      </c>
      <c r="S10337">
        <f t="shared" si="807"/>
        <v>14.072830372339018</v>
      </c>
      <c r="T10337">
        <f t="shared" si="808"/>
        <v>1.8203789934624399</v>
      </c>
      <c r="U10337">
        <f t="shared" si="809"/>
        <v>1.2796668644403435</v>
      </c>
      <c r="V10337">
        <f t="shared" si="810"/>
        <v>1.1380337237190239</v>
      </c>
    </row>
    <row r="10338" spans="1:22" ht="12.75" x14ac:dyDescent="0.2">
      <c r="A10338" s="1" t="s">
        <v>2052</v>
      </c>
      <c r="B10338" s="1" t="s">
        <v>5</v>
      </c>
      <c r="C10338" s="1" t="s">
        <v>2919</v>
      </c>
      <c r="D10338" s="1" t="s">
        <v>891</v>
      </c>
      <c r="E10338" s="1">
        <v>63320</v>
      </c>
      <c r="F10338" s="1">
        <v>25799</v>
      </c>
      <c r="N10338">
        <f t="shared" si="806"/>
        <v>0.40743840808591281</v>
      </c>
      <c r="S10338">
        <f t="shared" si="807"/>
        <v>13.015661280400325</v>
      </c>
      <c r="T10338">
        <f t="shared" si="808"/>
        <v>1.6836297854789786</v>
      </c>
      <c r="U10338">
        <f t="shared" si="809"/>
        <v>1.183536646049913</v>
      </c>
      <c r="V10338">
        <f t="shared" si="810"/>
        <v>1.0525431687653877</v>
      </c>
    </row>
    <row r="10339" spans="1:22" ht="12.75" x14ac:dyDescent="0.2">
      <c r="A10339" s="1" t="s">
        <v>2053</v>
      </c>
      <c r="B10339" s="1" t="s">
        <v>5</v>
      </c>
      <c r="C10339" s="1" t="s">
        <v>2919</v>
      </c>
      <c r="D10339" s="1" t="s">
        <v>891</v>
      </c>
      <c r="E10339" s="1">
        <v>27570</v>
      </c>
      <c r="F10339" s="1">
        <v>10368</v>
      </c>
      <c r="N10339">
        <f t="shared" si="806"/>
        <v>0.37606093579978239</v>
      </c>
      <c r="S10339">
        <f t="shared" si="807"/>
        <v>12.013304745016192</v>
      </c>
      <c r="T10339">
        <f t="shared" si="808"/>
        <v>1.55397080909001</v>
      </c>
      <c r="U10339">
        <f t="shared" si="809"/>
        <v>1.0923906284579235</v>
      </c>
      <c r="V10339">
        <f t="shared" si="810"/>
        <v>0.97148516477640701</v>
      </c>
    </row>
    <row r="10340" spans="1:22" ht="12.75" x14ac:dyDescent="0.2">
      <c r="A10340" s="1" t="s">
        <v>2054</v>
      </c>
      <c r="B10340" s="1" t="s">
        <v>5</v>
      </c>
      <c r="C10340" s="1" t="s">
        <v>2919</v>
      </c>
      <c r="D10340" s="1" t="s">
        <v>891</v>
      </c>
      <c r="E10340" s="1">
        <v>27570</v>
      </c>
      <c r="F10340" s="1">
        <v>10368</v>
      </c>
      <c r="N10340">
        <f t="shared" si="806"/>
        <v>0.37606093579978239</v>
      </c>
      <c r="S10340">
        <f t="shared" si="807"/>
        <v>12.013304745016192</v>
      </c>
      <c r="T10340">
        <f t="shared" si="808"/>
        <v>1.55397080909001</v>
      </c>
      <c r="U10340">
        <f t="shared" si="809"/>
        <v>1.0923906284579235</v>
      </c>
      <c r="V10340">
        <f t="shared" si="810"/>
        <v>0.97148516477640701</v>
      </c>
    </row>
    <row r="10341" spans="1:22" ht="12.75" x14ac:dyDescent="0.2">
      <c r="A10341" s="1" t="s">
        <v>2055</v>
      </c>
      <c r="B10341" s="1" t="s">
        <v>5</v>
      </c>
      <c r="C10341" s="1" t="s">
        <v>2919</v>
      </c>
      <c r="D10341" s="1" t="s">
        <v>891</v>
      </c>
      <c r="E10341" s="1">
        <v>27570</v>
      </c>
      <c r="F10341" s="1">
        <v>10368</v>
      </c>
      <c r="N10341">
        <f t="shared" si="806"/>
        <v>0.37606093579978239</v>
      </c>
      <c r="S10341">
        <f t="shared" si="807"/>
        <v>12.013304745016192</v>
      </c>
      <c r="T10341">
        <f t="shared" si="808"/>
        <v>1.55397080909001</v>
      </c>
      <c r="U10341">
        <f t="shared" si="809"/>
        <v>1.0923906284579235</v>
      </c>
      <c r="V10341">
        <f t="shared" si="810"/>
        <v>0.97148516477640701</v>
      </c>
    </row>
    <row r="10342" spans="1:22" ht="12.75" x14ac:dyDescent="0.2">
      <c r="A10342" s="1" t="s">
        <v>2056</v>
      </c>
      <c r="B10342" s="1" t="s">
        <v>5</v>
      </c>
      <c r="C10342" s="1" t="s">
        <v>2919</v>
      </c>
      <c r="D10342" s="1" t="s">
        <v>891</v>
      </c>
      <c r="E10342" s="1">
        <v>52</v>
      </c>
      <c r="F10342" s="1">
        <v>24</v>
      </c>
      <c r="N10342">
        <f t="shared" si="806"/>
        <v>0.46153846153846156</v>
      </c>
      <c r="S10342">
        <f t="shared" si="807"/>
        <v>14.743892976321957</v>
      </c>
      <c r="T10342">
        <f t="shared" si="808"/>
        <v>1.9071837253655437</v>
      </c>
      <c r="U10342">
        <f t="shared" si="809"/>
        <v>1.340687750471196</v>
      </c>
      <c r="V10342">
        <f t="shared" si="810"/>
        <v>1.192300836577882</v>
      </c>
    </row>
    <row r="10343" spans="1:22" ht="12.75" x14ac:dyDescent="0.2">
      <c r="A10343" s="1" t="s">
        <v>2057</v>
      </c>
      <c r="B10343" s="1" t="s">
        <v>5</v>
      </c>
      <c r="C10343" s="1" t="s">
        <v>2919</v>
      </c>
      <c r="D10343" s="1" t="s">
        <v>891</v>
      </c>
      <c r="E10343" s="1">
        <v>27570</v>
      </c>
      <c r="F10343" s="1">
        <v>10368</v>
      </c>
      <c r="N10343">
        <f t="shared" si="806"/>
        <v>0.37606093579978239</v>
      </c>
      <c r="S10343">
        <f t="shared" si="807"/>
        <v>12.013304745016192</v>
      </c>
      <c r="T10343">
        <f t="shared" si="808"/>
        <v>1.55397080909001</v>
      </c>
      <c r="U10343">
        <f t="shared" si="809"/>
        <v>1.0923906284579235</v>
      </c>
      <c r="V10343">
        <f t="shared" si="810"/>
        <v>0.97148516477640701</v>
      </c>
    </row>
    <row r="10344" spans="1:22" ht="12.75" x14ac:dyDescent="0.2">
      <c r="A10344" s="1" t="s">
        <v>2058</v>
      </c>
      <c r="B10344" s="1" t="s">
        <v>5</v>
      </c>
      <c r="C10344" s="1" t="s">
        <v>2919</v>
      </c>
      <c r="D10344" s="1" t="s">
        <v>891</v>
      </c>
      <c r="E10344" s="1">
        <v>27570</v>
      </c>
      <c r="F10344" s="1">
        <v>10368</v>
      </c>
      <c r="N10344">
        <f t="shared" si="806"/>
        <v>0.37606093579978239</v>
      </c>
      <c r="S10344">
        <f t="shared" si="807"/>
        <v>12.013304745016192</v>
      </c>
      <c r="T10344">
        <f t="shared" si="808"/>
        <v>1.55397080909001</v>
      </c>
      <c r="U10344">
        <f t="shared" si="809"/>
        <v>1.0923906284579235</v>
      </c>
      <c r="V10344">
        <f t="shared" si="810"/>
        <v>0.97148516477640701</v>
      </c>
    </row>
    <row r="10345" spans="1:22" ht="12.75" x14ac:dyDescent="0.2">
      <c r="A10345" s="1" t="s">
        <v>2059</v>
      </c>
      <c r="B10345" s="1" t="s">
        <v>5</v>
      </c>
      <c r="C10345" s="1" t="s">
        <v>2919</v>
      </c>
      <c r="D10345" s="1" t="s">
        <v>891</v>
      </c>
      <c r="E10345" s="1">
        <v>27570</v>
      </c>
      <c r="F10345" s="1">
        <v>10368</v>
      </c>
      <c r="N10345">
        <f t="shared" si="806"/>
        <v>0.37606093579978239</v>
      </c>
      <c r="S10345">
        <f t="shared" si="807"/>
        <v>12.013304745016192</v>
      </c>
      <c r="T10345">
        <f t="shared" si="808"/>
        <v>1.55397080909001</v>
      </c>
      <c r="U10345">
        <f t="shared" si="809"/>
        <v>1.0923906284579235</v>
      </c>
      <c r="V10345">
        <f t="shared" si="810"/>
        <v>0.97148516477640701</v>
      </c>
    </row>
    <row r="10346" spans="1:22" ht="12.75" x14ac:dyDescent="0.2">
      <c r="A10346" s="1" t="s">
        <v>2060</v>
      </c>
      <c r="B10346" s="1" t="s">
        <v>5</v>
      </c>
      <c r="C10346" s="1" t="s">
        <v>2919</v>
      </c>
      <c r="D10346" s="1" t="s">
        <v>891</v>
      </c>
      <c r="E10346" s="1">
        <v>27570</v>
      </c>
      <c r="F10346" s="1">
        <v>10368</v>
      </c>
      <c r="N10346">
        <f t="shared" si="806"/>
        <v>0.37606093579978239</v>
      </c>
      <c r="S10346">
        <f t="shared" si="807"/>
        <v>12.013304745016192</v>
      </c>
      <c r="T10346">
        <f t="shared" si="808"/>
        <v>1.55397080909001</v>
      </c>
      <c r="U10346">
        <f t="shared" si="809"/>
        <v>1.0923906284579235</v>
      </c>
      <c r="V10346">
        <f t="shared" si="810"/>
        <v>0.97148516477640701</v>
      </c>
    </row>
    <row r="10347" spans="1:22" ht="12.75" x14ac:dyDescent="0.2">
      <c r="A10347" s="1" t="s">
        <v>2061</v>
      </c>
      <c r="B10347" s="1" t="s">
        <v>5</v>
      </c>
      <c r="C10347" s="1" t="s">
        <v>2919</v>
      </c>
      <c r="D10347" s="1" t="s">
        <v>891</v>
      </c>
      <c r="E10347" s="1">
        <v>8059</v>
      </c>
      <c r="F10347" s="1">
        <v>3437</v>
      </c>
      <c r="N10347">
        <f t="shared" si="806"/>
        <v>0.42647971212309221</v>
      </c>
      <c r="S10347">
        <f t="shared" si="807"/>
        <v>13.623937669583515</v>
      </c>
      <c r="T10347">
        <f t="shared" si="808"/>
        <v>1.7623128600127778</v>
      </c>
      <c r="U10347">
        <f t="shared" si="809"/>
        <v>1.2388482727138088</v>
      </c>
      <c r="V10347">
        <f t="shared" si="810"/>
        <v>1.1017329213536904</v>
      </c>
    </row>
    <row r="10348" spans="1:22" ht="12.75" x14ac:dyDescent="0.2">
      <c r="A10348" s="1" t="s">
        <v>2062</v>
      </c>
      <c r="B10348" s="1" t="s">
        <v>5</v>
      </c>
      <c r="C10348" s="1" t="s">
        <v>2919</v>
      </c>
      <c r="D10348" s="1" t="s">
        <v>891</v>
      </c>
      <c r="E10348" s="1">
        <v>27570</v>
      </c>
      <c r="F10348" s="1">
        <v>10368</v>
      </c>
      <c r="N10348">
        <f t="shared" si="806"/>
        <v>0.37606093579978239</v>
      </c>
      <c r="S10348">
        <f t="shared" si="807"/>
        <v>12.013304745016192</v>
      </c>
      <c r="T10348">
        <f t="shared" si="808"/>
        <v>1.55397080909001</v>
      </c>
      <c r="U10348">
        <f t="shared" si="809"/>
        <v>1.0923906284579235</v>
      </c>
      <c r="V10348">
        <f t="shared" si="810"/>
        <v>0.97148516477640701</v>
      </c>
    </row>
    <row r="10349" spans="1:22" ht="12.75" x14ac:dyDescent="0.2">
      <c r="A10349" s="1" t="s">
        <v>2063</v>
      </c>
      <c r="B10349" s="1" t="s">
        <v>5</v>
      </c>
      <c r="C10349" s="1" t="s">
        <v>2919</v>
      </c>
      <c r="D10349" s="1" t="s">
        <v>891</v>
      </c>
      <c r="E10349" s="1">
        <v>27570</v>
      </c>
      <c r="F10349" s="1">
        <v>10368</v>
      </c>
      <c r="N10349">
        <f t="shared" si="806"/>
        <v>0.37606093579978239</v>
      </c>
      <c r="S10349">
        <f t="shared" si="807"/>
        <v>12.013304745016192</v>
      </c>
      <c r="T10349">
        <f t="shared" si="808"/>
        <v>1.55397080909001</v>
      </c>
      <c r="U10349">
        <f t="shared" si="809"/>
        <v>1.0923906284579235</v>
      </c>
      <c r="V10349">
        <f t="shared" si="810"/>
        <v>0.97148516477640701</v>
      </c>
    </row>
    <row r="10350" spans="1:22" ht="12.75" x14ac:dyDescent="0.2">
      <c r="A10350" s="1" t="s">
        <v>2064</v>
      </c>
      <c r="B10350" s="1" t="s">
        <v>5</v>
      </c>
      <c r="C10350" s="1" t="s">
        <v>2919</v>
      </c>
      <c r="D10350" s="1" t="s">
        <v>891</v>
      </c>
      <c r="E10350" s="1">
        <v>27570</v>
      </c>
      <c r="F10350" s="1">
        <v>10368</v>
      </c>
      <c r="N10350">
        <f t="shared" si="806"/>
        <v>0.37606093579978239</v>
      </c>
      <c r="S10350">
        <f t="shared" si="807"/>
        <v>12.013304745016192</v>
      </c>
      <c r="T10350">
        <f t="shared" si="808"/>
        <v>1.55397080909001</v>
      </c>
      <c r="U10350">
        <f t="shared" si="809"/>
        <v>1.0923906284579235</v>
      </c>
      <c r="V10350">
        <f t="shared" si="810"/>
        <v>0.97148516477640701</v>
      </c>
    </row>
    <row r="10351" spans="1:22" ht="12.75" x14ac:dyDescent="0.2">
      <c r="A10351" s="1" t="s">
        <v>2065</v>
      </c>
      <c r="B10351" s="1" t="s">
        <v>5</v>
      </c>
      <c r="C10351" s="1" t="s">
        <v>2919</v>
      </c>
      <c r="D10351" s="1" t="s">
        <v>891</v>
      </c>
      <c r="E10351" s="1">
        <v>27570</v>
      </c>
      <c r="F10351" s="1">
        <v>10368</v>
      </c>
      <c r="N10351">
        <f t="shared" si="806"/>
        <v>0.37606093579978239</v>
      </c>
      <c r="S10351">
        <f t="shared" si="807"/>
        <v>12.013304745016192</v>
      </c>
      <c r="T10351">
        <f t="shared" si="808"/>
        <v>1.55397080909001</v>
      </c>
      <c r="U10351">
        <f t="shared" si="809"/>
        <v>1.0923906284579235</v>
      </c>
      <c r="V10351">
        <f t="shared" si="810"/>
        <v>0.97148516477640701</v>
      </c>
    </row>
    <row r="10352" spans="1:22" ht="12.75" x14ac:dyDescent="0.2">
      <c r="A10352" s="1" t="s">
        <v>2066</v>
      </c>
      <c r="B10352" s="1" t="s">
        <v>5</v>
      </c>
      <c r="C10352" s="1" t="s">
        <v>2919</v>
      </c>
      <c r="D10352" s="1" t="s">
        <v>891</v>
      </c>
      <c r="E10352" s="1">
        <v>26193</v>
      </c>
      <c r="F10352" s="1">
        <v>9836</v>
      </c>
      <c r="N10352">
        <f t="shared" si="806"/>
        <v>0.37552017714656588</v>
      </c>
      <c r="S10352">
        <f t="shared" si="807"/>
        <v>11.99603015497993</v>
      </c>
      <c r="T10352">
        <f t="shared" si="808"/>
        <v>1.5517362692006855</v>
      </c>
      <c r="U10352">
        <f t="shared" si="809"/>
        <v>1.0908198200362114</v>
      </c>
      <c r="V10352">
        <f t="shared" si="810"/>
        <v>0.97008821295473735</v>
      </c>
    </row>
    <row r="10353" spans="1:22" ht="12.75" x14ac:dyDescent="0.2">
      <c r="A10353" s="1" t="s">
        <v>2067</v>
      </c>
      <c r="B10353" s="1" t="s">
        <v>5</v>
      </c>
      <c r="C10353" s="1" t="s">
        <v>2919</v>
      </c>
      <c r="D10353" s="1" t="s">
        <v>891</v>
      </c>
      <c r="E10353" s="1">
        <v>27570</v>
      </c>
      <c r="F10353" s="1">
        <v>10368</v>
      </c>
      <c r="N10353">
        <f t="shared" si="806"/>
        <v>0.37606093579978239</v>
      </c>
      <c r="S10353">
        <f t="shared" si="807"/>
        <v>12.013304745016192</v>
      </c>
      <c r="T10353">
        <f t="shared" si="808"/>
        <v>1.55397080909001</v>
      </c>
      <c r="U10353">
        <f t="shared" si="809"/>
        <v>1.0923906284579235</v>
      </c>
      <c r="V10353">
        <f t="shared" si="810"/>
        <v>0.97148516477640701</v>
      </c>
    </row>
    <row r="10354" spans="1:22" ht="12.75" x14ac:dyDescent="0.2">
      <c r="A10354" s="1" t="s">
        <v>2068</v>
      </c>
      <c r="B10354" s="1" t="s">
        <v>5</v>
      </c>
      <c r="C10354" s="1" t="s">
        <v>2919</v>
      </c>
      <c r="D10354" s="1" t="s">
        <v>891</v>
      </c>
      <c r="E10354" s="1">
        <v>27570</v>
      </c>
      <c r="F10354" s="1">
        <v>10368</v>
      </c>
      <c r="N10354">
        <f t="shared" si="806"/>
        <v>0.37606093579978239</v>
      </c>
      <c r="S10354">
        <f t="shared" si="807"/>
        <v>12.013304745016192</v>
      </c>
      <c r="T10354">
        <f t="shared" si="808"/>
        <v>1.55397080909001</v>
      </c>
      <c r="U10354">
        <f t="shared" si="809"/>
        <v>1.0923906284579235</v>
      </c>
      <c r="V10354">
        <f t="shared" si="810"/>
        <v>0.97148516477640701</v>
      </c>
    </row>
    <row r="10355" spans="1:22" ht="12.75" x14ac:dyDescent="0.2">
      <c r="A10355" s="1" t="s">
        <v>2069</v>
      </c>
      <c r="B10355" s="1" t="s">
        <v>5</v>
      </c>
      <c r="C10355" s="1" t="s">
        <v>2919</v>
      </c>
      <c r="D10355" s="1" t="s">
        <v>891</v>
      </c>
      <c r="E10355" s="1">
        <v>90611</v>
      </c>
      <c r="F10355" s="1">
        <v>35704</v>
      </c>
      <c r="N10355">
        <f t="shared" si="806"/>
        <v>0.39403604418889537</v>
      </c>
      <c r="S10355">
        <f t="shared" si="807"/>
        <v>12.587521406057741</v>
      </c>
      <c r="T10355">
        <f t="shared" si="808"/>
        <v>1.6282481164830387</v>
      </c>
      <c r="U10355">
        <f t="shared" si="809"/>
        <v>1.1446051449910544</v>
      </c>
      <c r="V10355">
        <f t="shared" si="810"/>
        <v>1.0179205944445615</v>
      </c>
    </row>
    <row r="10356" spans="1:22" ht="12.75" x14ac:dyDescent="0.2">
      <c r="A10356" s="1" t="s">
        <v>2070</v>
      </c>
      <c r="B10356" s="1" t="s">
        <v>5</v>
      </c>
      <c r="C10356" s="1" t="s">
        <v>2919</v>
      </c>
      <c r="D10356" s="1" t="s">
        <v>891</v>
      </c>
      <c r="E10356" s="1">
        <v>10901</v>
      </c>
      <c r="F10356" s="1">
        <v>3794</v>
      </c>
      <c r="N10356">
        <f t="shared" si="806"/>
        <v>0.34804146408586367</v>
      </c>
      <c r="S10356">
        <f t="shared" si="807"/>
        <v>11.118219878576147</v>
      </c>
      <c r="T10356">
        <f t="shared" si="808"/>
        <v>1.4381878681234037</v>
      </c>
      <c r="U10356">
        <f t="shared" si="809"/>
        <v>1.0109990097046193</v>
      </c>
      <c r="V10356">
        <f t="shared" si="810"/>
        <v>0.89910194571895985</v>
      </c>
    </row>
    <row r="10357" spans="1:22" ht="12.75" x14ac:dyDescent="0.2">
      <c r="A10357" s="1" t="s">
        <v>2071</v>
      </c>
      <c r="B10357" s="1" t="s">
        <v>5</v>
      </c>
      <c r="C10357" s="1" t="s">
        <v>2919</v>
      </c>
      <c r="D10357" s="1" t="s">
        <v>891</v>
      </c>
      <c r="E10357" s="1">
        <v>27570</v>
      </c>
      <c r="F10357" s="1">
        <v>10368</v>
      </c>
      <c r="N10357">
        <f t="shared" si="806"/>
        <v>0.37606093579978239</v>
      </c>
      <c r="S10357">
        <f t="shared" si="807"/>
        <v>12.013304745016192</v>
      </c>
      <c r="T10357">
        <f t="shared" si="808"/>
        <v>1.55397080909001</v>
      </c>
      <c r="U10357">
        <f t="shared" si="809"/>
        <v>1.0923906284579235</v>
      </c>
      <c r="V10357">
        <f t="shared" si="810"/>
        <v>0.97148516477640701</v>
      </c>
    </row>
    <row r="10358" spans="1:22" ht="12.75" x14ac:dyDescent="0.2">
      <c r="A10358" s="1" t="s">
        <v>2072</v>
      </c>
      <c r="B10358" s="1" t="s">
        <v>5</v>
      </c>
      <c r="C10358" s="1" t="s">
        <v>2919</v>
      </c>
      <c r="D10358" s="1" t="s">
        <v>891</v>
      </c>
      <c r="E10358" s="1">
        <v>27570</v>
      </c>
      <c r="F10358" s="1">
        <v>10368</v>
      </c>
      <c r="N10358">
        <f t="shared" si="806"/>
        <v>0.37606093579978239</v>
      </c>
      <c r="S10358">
        <f t="shared" si="807"/>
        <v>12.013304745016192</v>
      </c>
      <c r="T10358">
        <f t="shared" si="808"/>
        <v>1.55397080909001</v>
      </c>
      <c r="U10358">
        <f t="shared" si="809"/>
        <v>1.0923906284579235</v>
      </c>
      <c r="V10358">
        <f t="shared" si="810"/>
        <v>0.97148516477640701</v>
      </c>
    </row>
    <row r="10359" spans="1:22" ht="12.75" x14ac:dyDescent="0.2">
      <c r="A10359" s="1" t="s">
        <v>2073</v>
      </c>
      <c r="B10359" s="1" t="s">
        <v>5</v>
      </c>
      <c r="C10359" s="1" t="s">
        <v>2919</v>
      </c>
      <c r="D10359" s="1" t="s">
        <v>891</v>
      </c>
      <c r="E10359" s="1">
        <v>6560</v>
      </c>
      <c r="F10359" s="1">
        <v>2988</v>
      </c>
      <c r="N10359">
        <f t="shared" si="806"/>
        <v>0.4554878048780488</v>
      </c>
      <c r="S10359">
        <f t="shared" si="807"/>
        <v>14.550604135473833</v>
      </c>
      <c r="T10359">
        <f t="shared" si="808"/>
        <v>1.8821810118927638</v>
      </c>
      <c r="U10359">
        <f t="shared" si="809"/>
        <v>1.323111661059531</v>
      </c>
      <c r="V10359">
        <f t="shared" si="810"/>
        <v>1.1766700634154279</v>
      </c>
    </row>
    <row r="10360" spans="1:22" ht="12.75" x14ac:dyDescent="0.2">
      <c r="A10360" s="1" t="s">
        <v>2074</v>
      </c>
      <c r="B10360" s="1" t="s">
        <v>5</v>
      </c>
      <c r="C10360" s="1" t="s">
        <v>2919</v>
      </c>
      <c r="D10360" s="1" t="s">
        <v>891</v>
      </c>
      <c r="E10360" s="1">
        <v>27570</v>
      </c>
      <c r="F10360" s="1">
        <v>10368</v>
      </c>
      <c r="N10360">
        <f t="shared" si="806"/>
        <v>0.37606093579978239</v>
      </c>
      <c r="S10360">
        <f t="shared" si="807"/>
        <v>12.013304745016192</v>
      </c>
      <c r="T10360">
        <f t="shared" si="808"/>
        <v>1.55397080909001</v>
      </c>
      <c r="U10360">
        <f t="shared" si="809"/>
        <v>1.0923906284579235</v>
      </c>
      <c r="V10360">
        <f t="shared" si="810"/>
        <v>0.97148516477640701</v>
      </c>
    </row>
    <row r="10361" spans="1:22" ht="12.75" x14ac:dyDescent="0.2">
      <c r="A10361" s="1" t="s">
        <v>2075</v>
      </c>
      <c r="B10361" s="1" t="s">
        <v>5</v>
      </c>
      <c r="C10361" s="1" t="s">
        <v>2919</v>
      </c>
      <c r="D10361" s="1" t="s">
        <v>891</v>
      </c>
      <c r="E10361" s="1">
        <v>32014</v>
      </c>
      <c r="F10361" s="1">
        <v>12019</v>
      </c>
      <c r="N10361">
        <f t="shared" si="806"/>
        <v>0.37542949959392763</v>
      </c>
      <c r="S10361">
        <f t="shared" si="807"/>
        <v>11.993133451361782</v>
      </c>
      <c r="T10361">
        <f t="shared" si="808"/>
        <v>1.5513615685699489</v>
      </c>
      <c r="U10361">
        <f t="shared" si="809"/>
        <v>1.0905564177540708</v>
      </c>
      <c r="V10361">
        <f t="shared" si="810"/>
        <v>0.96985396395735357</v>
      </c>
    </row>
    <row r="10362" spans="1:22" ht="12.75" x14ac:dyDescent="0.2">
      <c r="A10362" s="1" t="s">
        <v>2076</v>
      </c>
      <c r="B10362" s="1" t="s">
        <v>5</v>
      </c>
      <c r="C10362" s="1" t="s">
        <v>2919</v>
      </c>
      <c r="D10362" s="1" t="s">
        <v>891</v>
      </c>
      <c r="E10362" s="1">
        <v>27570</v>
      </c>
      <c r="F10362" s="1">
        <v>10368</v>
      </c>
      <c r="N10362">
        <f t="shared" si="806"/>
        <v>0.37606093579978239</v>
      </c>
      <c r="S10362">
        <f t="shared" si="807"/>
        <v>12.013304745016192</v>
      </c>
      <c r="T10362">
        <f t="shared" si="808"/>
        <v>1.55397080909001</v>
      </c>
      <c r="U10362">
        <f t="shared" si="809"/>
        <v>1.0923906284579235</v>
      </c>
      <c r="V10362">
        <f t="shared" si="810"/>
        <v>0.97148516477640701</v>
      </c>
    </row>
    <row r="10363" spans="1:22" ht="12.75" x14ac:dyDescent="0.2">
      <c r="A10363" s="1" t="s">
        <v>2077</v>
      </c>
      <c r="B10363" s="1" t="s">
        <v>5</v>
      </c>
      <c r="C10363" s="1" t="s">
        <v>2919</v>
      </c>
      <c r="D10363" s="1" t="s">
        <v>891</v>
      </c>
      <c r="E10363" s="1">
        <v>27570</v>
      </c>
      <c r="F10363" s="1">
        <v>10368</v>
      </c>
      <c r="N10363">
        <f t="shared" si="806"/>
        <v>0.37606093579978239</v>
      </c>
      <c r="S10363">
        <f t="shared" si="807"/>
        <v>12.013304745016192</v>
      </c>
      <c r="T10363">
        <f t="shared" si="808"/>
        <v>1.55397080909001</v>
      </c>
      <c r="U10363">
        <f t="shared" si="809"/>
        <v>1.0923906284579235</v>
      </c>
      <c r="V10363">
        <f t="shared" si="810"/>
        <v>0.97148516477640701</v>
      </c>
    </row>
    <row r="10364" spans="1:22" ht="12.75" x14ac:dyDescent="0.2">
      <c r="A10364" s="1" t="s">
        <v>2078</v>
      </c>
      <c r="B10364" s="1" t="s">
        <v>5</v>
      </c>
      <c r="C10364" s="1" t="s">
        <v>2919</v>
      </c>
      <c r="D10364" s="1" t="s">
        <v>891</v>
      </c>
      <c r="E10364" s="1">
        <v>29337</v>
      </c>
      <c r="F10364" s="1">
        <v>11026</v>
      </c>
      <c r="N10364">
        <f t="shared" si="806"/>
        <v>0.37583938371339948</v>
      </c>
      <c r="S10364">
        <f t="shared" si="807"/>
        <v>12.00622724114052</v>
      </c>
      <c r="T10364">
        <f t="shared" si="808"/>
        <v>1.5530553046008244</v>
      </c>
      <c r="U10364">
        <f t="shared" si="809"/>
        <v>1.0917470587599294</v>
      </c>
      <c r="V10364">
        <f t="shared" si="810"/>
        <v>0.97091282517753719</v>
      </c>
    </row>
    <row r="10365" spans="1:22" ht="12.75" x14ac:dyDescent="0.2">
      <c r="A10365" s="1" t="s">
        <v>2079</v>
      </c>
      <c r="B10365" s="1" t="s">
        <v>5</v>
      </c>
      <c r="C10365" s="1" t="s">
        <v>2919</v>
      </c>
      <c r="D10365" s="1" t="s">
        <v>891</v>
      </c>
      <c r="E10365" s="1">
        <v>27570</v>
      </c>
      <c r="F10365" s="1">
        <v>10368</v>
      </c>
      <c r="N10365">
        <f t="shared" si="806"/>
        <v>0.37606093579978239</v>
      </c>
      <c r="S10365">
        <f t="shared" si="807"/>
        <v>12.013304745016192</v>
      </c>
      <c r="T10365">
        <f t="shared" si="808"/>
        <v>1.55397080909001</v>
      </c>
      <c r="U10365">
        <f t="shared" si="809"/>
        <v>1.0923906284579235</v>
      </c>
      <c r="V10365">
        <f t="shared" si="810"/>
        <v>0.97148516477640701</v>
      </c>
    </row>
    <row r="10366" spans="1:22" ht="12.75" x14ac:dyDescent="0.2">
      <c r="A10366" s="1" t="s">
        <v>2080</v>
      </c>
      <c r="B10366" s="1" t="s">
        <v>5</v>
      </c>
      <c r="C10366" s="1" t="s">
        <v>2919</v>
      </c>
      <c r="D10366" s="1" t="s">
        <v>891</v>
      </c>
      <c r="E10366" s="1">
        <v>14632</v>
      </c>
      <c r="F10366" s="1">
        <v>5593</v>
      </c>
      <c r="N10366">
        <f t="shared" si="806"/>
        <v>0.38224439584472392</v>
      </c>
      <c r="S10366">
        <f t="shared" si="807"/>
        <v>12.210836003455817</v>
      </c>
      <c r="T10366">
        <f t="shared" si="808"/>
        <v>1.5795222968790246</v>
      </c>
      <c r="U10366">
        <f t="shared" si="809"/>
        <v>1.1103524882564493</v>
      </c>
      <c r="V10366">
        <f t="shared" si="810"/>
        <v>0.98745901137622127</v>
      </c>
    </row>
    <row r="10367" spans="1:22" ht="12.75" x14ac:dyDescent="0.2">
      <c r="A10367" s="1" t="s">
        <v>2081</v>
      </c>
      <c r="B10367" s="1" t="s">
        <v>5</v>
      </c>
      <c r="C10367" s="1" t="s">
        <v>2919</v>
      </c>
      <c r="D10367" s="1" t="s">
        <v>891</v>
      </c>
      <c r="E10367" s="1">
        <v>20660</v>
      </c>
      <c r="F10367" s="1">
        <v>8067</v>
      </c>
      <c r="N10367">
        <f t="shared" si="806"/>
        <v>0.3904646660212972</v>
      </c>
      <c r="S10367">
        <f t="shared" si="807"/>
        <v>12.473433368182155</v>
      </c>
      <c r="T10367">
        <f t="shared" si="808"/>
        <v>1.6134903554599058</v>
      </c>
      <c r="U10367">
        <f t="shared" si="809"/>
        <v>1.1342309219075895</v>
      </c>
      <c r="V10367">
        <f t="shared" si="810"/>
        <v>1.0086945872278079</v>
      </c>
    </row>
    <row r="10368" spans="1:22" ht="12.75" x14ac:dyDescent="0.2">
      <c r="A10368" s="1" t="s">
        <v>2082</v>
      </c>
      <c r="B10368" s="1" t="s">
        <v>5</v>
      </c>
      <c r="C10368" s="1" t="s">
        <v>2919</v>
      </c>
      <c r="D10368" s="1" t="s">
        <v>891</v>
      </c>
      <c r="E10368" s="1">
        <v>27570</v>
      </c>
      <c r="F10368" s="1">
        <v>10368</v>
      </c>
      <c r="N10368">
        <f t="shared" si="806"/>
        <v>0.37606093579978239</v>
      </c>
      <c r="S10368">
        <f t="shared" si="807"/>
        <v>12.013304745016192</v>
      </c>
      <c r="T10368">
        <f t="shared" si="808"/>
        <v>1.55397080909001</v>
      </c>
      <c r="U10368">
        <f t="shared" si="809"/>
        <v>1.0923906284579235</v>
      </c>
      <c r="V10368">
        <f t="shared" si="810"/>
        <v>0.97148516477640701</v>
      </c>
    </row>
    <row r="10369" spans="1:22" ht="12.75" x14ac:dyDescent="0.2">
      <c r="A10369" s="1" t="s">
        <v>2083</v>
      </c>
      <c r="B10369" s="1" t="s">
        <v>5</v>
      </c>
      <c r="C10369" s="1" t="s">
        <v>2919</v>
      </c>
      <c r="D10369" s="1" t="s">
        <v>891</v>
      </c>
      <c r="E10369" s="1">
        <v>27570</v>
      </c>
      <c r="F10369" s="1">
        <v>10368</v>
      </c>
      <c r="N10369">
        <f t="shared" si="806"/>
        <v>0.37606093579978239</v>
      </c>
      <c r="S10369">
        <f t="shared" si="807"/>
        <v>12.013304745016192</v>
      </c>
      <c r="T10369">
        <f t="shared" si="808"/>
        <v>1.55397080909001</v>
      </c>
      <c r="U10369">
        <f t="shared" si="809"/>
        <v>1.0923906284579235</v>
      </c>
      <c r="V10369">
        <f t="shared" si="810"/>
        <v>0.97148516477640701</v>
      </c>
    </row>
    <row r="10370" spans="1:22" ht="12.75" x14ac:dyDescent="0.2">
      <c r="A10370" s="1" t="s">
        <v>2084</v>
      </c>
      <c r="B10370" s="1" t="s">
        <v>5</v>
      </c>
      <c r="C10370" s="1" t="s">
        <v>2919</v>
      </c>
      <c r="D10370" s="1" t="s">
        <v>891</v>
      </c>
      <c r="E10370" s="1">
        <v>27570</v>
      </c>
      <c r="F10370" s="1">
        <v>10368</v>
      </c>
      <c r="N10370">
        <f t="shared" si="806"/>
        <v>0.37606093579978239</v>
      </c>
      <c r="S10370">
        <f t="shared" si="807"/>
        <v>12.013304745016192</v>
      </c>
      <c r="T10370">
        <f t="shared" si="808"/>
        <v>1.55397080909001</v>
      </c>
      <c r="U10370">
        <f t="shared" si="809"/>
        <v>1.0923906284579235</v>
      </c>
      <c r="V10370">
        <f t="shared" si="810"/>
        <v>0.97148516477640701</v>
      </c>
    </row>
    <row r="10371" spans="1:22" ht="12.75" x14ac:dyDescent="0.2">
      <c r="A10371" s="1" t="s">
        <v>2085</v>
      </c>
      <c r="B10371" s="1" t="s">
        <v>5</v>
      </c>
      <c r="C10371" s="1" t="s">
        <v>2919</v>
      </c>
      <c r="D10371" s="1" t="s">
        <v>891</v>
      </c>
      <c r="E10371" s="1">
        <v>11248</v>
      </c>
      <c r="F10371" s="1">
        <v>4174</v>
      </c>
      <c r="N10371">
        <f t="shared" ref="N10371:N10434" si="811">F10371/E10371</f>
        <v>0.37108819345661453</v>
      </c>
      <c r="S10371">
        <f t="shared" ref="S10371:S10434" si="812">N10371/0.031303704</f>
        <v>11.854449986385461</v>
      </c>
      <c r="T10371">
        <f t="shared" ref="T10371:T10434" si="813">N10371/0.242</f>
        <v>1.5334222870108039</v>
      </c>
      <c r="U10371">
        <f t="shared" ref="U10371:U10434" si="814">N10371/0.344255</f>
        <v>1.0779456898421651</v>
      </c>
      <c r="V10371">
        <f t="shared" ref="V10371:V10434" si="815">N10371/0.387099</f>
        <v>0.95863898758874222</v>
      </c>
    </row>
    <row r="10372" spans="1:22" ht="12.75" x14ac:dyDescent="0.2">
      <c r="A10372" s="1" t="s">
        <v>2086</v>
      </c>
      <c r="B10372" s="1" t="s">
        <v>5</v>
      </c>
      <c r="C10372" s="1" t="s">
        <v>2919</v>
      </c>
      <c r="D10372" s="1" t="s">
        <v>891</v>
      </c>
      <c r="E10372" s="1">
        <v>15107</v>
      </c>
      <c r="F10372" s="1">
        <v>6080</v>
      </c>
      <c r="N10372">
        <f t="shared" si="811"/>
        <v>0.40246243463295162</v>
      </c>
      <c r="S10372">
        <f t="shared" si="812"/>
        <v>12.856703303639454</v>
      </c>
      <c r="T10372">
        <f t="shared" si="813"/>
        <v>1.6630679117064118</v>
      </c>
      <c r="U10372">
        <f t="shared" si="814"/>
        <v>1.1690823216306274</v>
      </c>
      <c r="V10372">
        <f t="shared" si="815"/>
        <v>1.0396886445920852</v>
      </c>
    </row>
    <row r="10373" spans="1:22" ht="12.75" x14ac:dyDescent="0.2">
      <c r="A10373" s="1" t="s">
        <v>2087</v>
      </c>
      <c r="B10373" s="1" t="s">
        <v>5</v>
      </c>
      <c r="C10373" s="1" t="s">
        <v>2919</v>
      </c>
      <c r="D10373" s="1" t="s">
        <v>891</v>
      </c>
      <c r="E10373" s="1">
        <v>8354</v>
      </c>
      <c r="F10373" s="1">
        <v>3242</v>
      </c>
      <c r="N10373">
        <f t="shared" si="811"/>
        <v>0.38807756763227197</v>
      </c>
      <c r="S10373">
        <f t="shared" si="812"/>
        <v>12.397177267976721</v>
      </c>
      <c r="T10373">
        <f t="shared" si="813"/>
        <v>1.6036263125300496</v>
      </c>
      <c r="U10373">
        <f t="shared" si="814"/>
        <v>1.1272968225073623</v>
      </c>
      <c r="V10373">
        <f t="shared" si="815"/>
        <v>1.002527951847646</v>
      </c>
    </row>
    <row r="10374" spans="1:22" ht="12.75" x14ac:dyDescent="0.2">
      <c r="A10374" s="1" t="s">
        <v>2088</v>
      </c>
      <c r="B10374" s="1" t="s">
        <v>5</v>
      </c>
      <c r="C10374" s="1" t="s">
        <v>2919</v>
      </c>
      <c r="D10374" s="1" t="s">
        <v>891</v>
      </c>
      <c r="E10374" s="1">
        <v>11248</v>
      </c>
      <c r="F10374" s="1">
        <v>4174</v>
      </c>
      <c r="N10374">
        <f t="shared" si="811"/>
        <v>0.37108819345661453</v>
      </c>
      <c r="S10374">
        <f t="shared" si="812"/>
        <v>11.854449986385461</v>
      </c>
      <c r="T10374">
        <f t="shared" si="813"/>
        <v>1.5334222870108039</v>
      </c>
      <c r="U10374">
        <f t="shared" si="814"/>
        <v>1.0779456898421651</v>
      </c>
      <c r="V10374">
        <f t="shared" si="815"/>
        <v>0.95863898758874222</v>
      </c>
    </row>
    <row r="10375" spans="1:22" ht="12.75" x14ac:dyDescent="0.2">
      <c r="A10375" s="1" t="s">
        <v>2089</v>
      </c>
      <c r="B10375" s="1" t="s">
        <v>5</v>
      </c>
      <c r="C10375" s="1" t="s">
        <v>2919</v>
      </c>
      <c r="D10375" s="1" t="s">
        <v>891</v>
      </c>
      <c r="E10375" s="1">
        <v>11248</v>
      </c>
      <c r="F10375" s="1">
        <v>4174</v>
      </c>
      <c r="N10375">
        <f t="shared" si="811"/>
        <v>0.37108819345661453</v>
      </c>
      <c r="S10375">
        <f t="shared" si="812"/>
        <v>11.854449986385461</v>
      </c>
      <c r="T10375">
        <f t="shared" si="813"/>
        <v>1.5334222870108039</v>
      </c>
      <c r="U10375">
        <f t="shared" si="814"/>
        <v>1.0779456898421651</v>
      </c>
      <c r="V10375">
        <f t="shared" si="815"/>
        <v>0.95863898758874222</v>
      </c>
    </row>
    <row r="10376" spans="1:22" ht="12.75" x14ac:dyDescent="0.2">
      <c r="A10376" s="1" t="s">
        <v>2090</v>
      </c>
      <c r="B10376" s="1" t="s">
        <v>5</v>
      </c>
      <c r="C10376" s="1" t="s">
        <v>2919</v>
      </c>
      <c r="D10376" s="1" t="s">
        <v>891</v>
      </c>
      <c r="E10376" s="1">
        <v>58513</v>
      </c>
      <c r="F10376" s="1">
        <v>23757</v>
      </c>
      <c r="N10376">
        <f t="shared" si="811"/>
        <v>0.40601233913831114</v>
      </c>
      <c r="S10376">
        <f t="shared" si="812"/>
        <v>12.970105363196353</v>
      </c>
      <c r="T10376">
        <f t="shared" si="813"/>
        <v>1.6777369385880627</v>
      </c>
      <c r="U10376">
        <f t="shared" si="814"/>
        <v>1.1793941675162631</v>
      </c>
      <c r="V10376">
        <f t="shared" si="815"/>
        <v>1.0488591785003607</v>
      </c>
    </row>
    <row r="10377" spans="1:22" ht="12.75" x14ac:dyDescent="0.2">
      <c r="A10377" s="1" t="s">
        <v>2091</v>
      </c>
      <c r="B10377" s="1" t="s">
        <v>5</v>
      </c>
      <c r="C10377" s="1" t="s">
        <v>2919</v>
      </c>
      <c r="D10377" s="1" t="s">
        <v>891</v>
      </c>
      <c r="E10377" s="1">
        <v>11248</v>
      </c>
      <c r="F10377" s="1">
        <v>4174</v>
      </c>
      <c r="N10377">
        <f t="shared" si="811"/>
        <v>0.37108819345661453</v>
      </c>
      <c r="S10377">
        <f t="shared" si="812"/>
        <v>11.854449986385461</v>
      </c>
      <c r="T10377">
        <f t="shared" si="813"/>
        <v>1.5334222870108039</v>
      </c>
      <c r="U10377">
        <f t="shared" si="814"/>
        <v>1.0779456898421651</v>
      </c>
      <c r="V10377">
        <f t="shared" si="815"/>
        <v>0.95863898758874222</v>
      </c>
    </row>
    <row r="10378" spans="1:22" ht="12.75" x14ac:dyDescent="0.2">
      <c r="A10378" s="1" t="s">
        <v>2092</v>
      </c>
      <c r="B10378" s="1" t="s">
        <v>5</v>
      </c>
      <c r="C10378" s="1" t="s">
        <v>2919</v>
      </c>
      <c r="D10378" s="1" t="s">
        <v>891</v>
      </c>
      <c r="E10378" s="1">
        <v>10608</v>
      </c>
      <c r="F10378" s="1">
        <v>3653</v>
      </c>
      <c r="N10378">
        <f t="shared" si="811"/>
        <v>0.34436274509803921</v>
      </c>
      <c r="S10378">
        <f t="shared" si="812"/>
        <v>11.000702827308844</v>
      </c>
      <c r="T10378">
        <f t="shared" si="813"/>
        <v>1.4229865499918977</v>
      </c>
      <c r="U10378">
        <f t="shared" si="814"/>
        <v>1.0003129804884148</v>
      </c>
      <c r="V10378">
        <f t="shared" si="815"/>
        <v>0.8895986429777375</v>
      </c>
    </row>
    <row r="10379" spans="1:22" ht="12.75" x14ac:dyDescent="0.2">
      <c r="A10379" s="1" t="s">
        <v>2093</v>
      </c>
      <c r="B10379" s="1" t="s">
        <v>5</v>
      </c>
      <c r="C10379" s="1" t="s">
        <v>2919</v>
      </c>
      <c r="D10379" s="1" t="s">
        <v>891</v>
      </c>
      <c r="E10379" s="1">
        <v>11784</v>
      </c>
      <c r="F10379" s="1">
        <v>4289</v>
      </c>
      <c r="N10379">
        <f t="shared" si="811"/>
        <v>0.36396809232858113</v>
      </c>
      <c r="S10379">
        <f t="shared" si="812"/>
        <v>11.626997633525448</v>
      </c>
      <c r="T10379">
        <f t="shared" si="813"/>
        <v>1.5040003815230625</v>
      </c>
      <c r="U10379">
        <f t="shared" si="814"/>
        <v>1.0572630530524789</v>
      </c>
      <c r="V10379">
        <f t="shared" si="815"/>
        <v>0.94024549877054997</v>
      </c>
    </row>
    <row r="10380" spans="1:22" ht="12.75" x14ac:dyDescent="0.2">
      <c r="A10380" s="1" t="s">
        <v>2094</v>
      </c>
      <c r="B10380" s="1" t="s">
        <v>5</v>
      </c>
      <c r="C10380" s="1" t="s">
        <v>2919</v>
      </c>
      <c r="D10380" s="1" t="s">
        <v>891</v>
      </c>
      <c r="E10380" s="1">
        <v>4434</v>
      </c>
      <c r="F10380" s="1">
        <v>1574</v>
      </c>
      <c r="N10380">
        <f t="shared" si="811"/>
        <v>0.35498421290031573</v>
      </c>
      <c r="S10380">
        <f t="shared" si="812"/>
        <v>11.340006693786643</v>
      </c>
      <c r="T10380">
        <f t="shared" si="813"/>
        <v>1.466876912811222</v>
      </c>
      <c r="U10380">
        <f t="shared" si="814"/>
        <v>1.0311664693332436</v>
      </c>
      <c r="V10380">
        <f t="shared" si="815"/>
        <v>0.91703727702813931</v>
      </c>
    </row>
    <row r="10381" spans="1:22" ht="12.75" x14ac:dyDescent="0.2">
      <c r="A10381" s="1" t="s">
        <v>2095</v>
      </c>
      <c r="B10381" s="1" t="s">
        <v>5</v>
      </c>
      <c r="C10381" s="1" t="s">
        <v>2919</v>
      </c>
      <c r="D10381" s="1" t="s">
        <v>891</v>
      </c>
      <c r="E10381" s="1">
        <v>31279</v>
      </c>
      <c r="F10381" s="1">
        <v>11944</v>
      </c>
      <c r="N10381">
        <f t="shared" si="811"/>
        <v>0.38185363982224496</v>
      </c>
      <c r="S10381">
        <f t="shared" si="812"/>
        <v>12.198353262676038</v>
      </c>
      <c r="T10381">
        <f t="shared" si="813"/>
        <v>1.5779076025712602</v>
      </c>
      <c r="U10381">
        <f t="shared" si="814"/>
        <v>1.1092174109954684</v>
      </c>
      <c r="V10381">
        <f t="shared" si="815"/>
        <v>0.98644956412247242</v>
      </c>
    </row>
    <row r="10382" spans="1:22" ht="12.75" x14ac:dyDescent="0.2">
      <c r="A10382" s="1" t="s">
        <v>2096</v>
      </c>
      <c r="B10382" s="1" t="s">
        <v>5</v>
      </c>
      <c r="C10382" s="1" t="s">
        <v>2919</v>
      </c>
      <c r="D10382" s="1" t="s">
        <v>891</v>
      </c>
      <c r="E10382" s="1">
        <v>7181</v>
      </c>
      <c r="F10382" s="1">
        <v>2609</v>
      </c>
      <c r="N10382">
        <f t="shared" si="811"/>
        <v>0.36331987188413872</v>
      </c>
      <c r="S10382">
        <f t="shared" si="812"/>
        <v>11.606290165666616</v>
      </c>
      <c r="T10382">
        <f t="shared" si="813"/>
        <v>1.5013217846452014</v>
      </c>
      <c r="U10382">
        <f t="shared" si="814"/>
        <v>1.0553800870986296</v>
      </c>
      <c r="V10382">
        <f t="shared" si="815"/>
        <v>0.93857093891779286</v>
      </c>
    </row>
    <row r="10383" spans="1:22" ht="12.75" x14ac:dyDescent="0.2">
      <c r="A10383" s="1" t="s">
        <v>2097</v>
      </c>
      <c r="B10383" s="1" t="s">
        <v>5</v>
      </c>
      <c r="C10383" s="1" t="s">
        <v>2919</v>
      </c>
      <c r="D10383" s="1" t="s">
        <v>891</v>
      </c>
      <c r="E10383" s="1">
        <v>11248</v>
      </c>
      <c r="F10383" s="1">
        <v>4174</v>
      </c>
      <c r="N10383">
        <f t="shared" si="811"/>
        <v>0.37108819345661453</v>
      </c>
      <c r="S10383">
        <f t="shared" si="812"/>
        <v>11.854449986385461</v>
      </c>
      <c r="T10383">
        <f t="shared" si="813"/>
        <v>1.5334222870108039</v>
      </c>
      <c r="U10383">
        <f t="shared" si="814"/>
        <v>1.0779456898421651</v>
      </c>
      <c r="V10383">
        <f t="shared" si="815"/>
        <v>0.95863898758874222</v>
      </c>
    </row>
    <row r="10384" spans="1:22" ht="12.75" x14ac:dyDescent="0.2">
      <c r="A10384" s="1" t="s">
        <v>2098</v>
      </c>
      <c r="B10384" s="1" t="s">
        <v>5</v>
      </c>
      <c r="C10384" s="1" t="s">
        <v>2919</v>
      </c>
      <c r="D10384" s="1" t="s">
        <v>891</v>
      </c>
      <c r="E10384" s="1">
        <v>3531</v>
      </c>
      <c r="F10384" s="1">
        <v>1313</v>
      </c>
      <c r="N10384">
        <f t="shared" si="811"/>
        <v>0.37184933446615692</v>
      </c>
      <c r="S10384">
        <f t="shared" si="812"/>
        <v>11.878764713152057</v>
      </c>
      <c r="T10384">
        <f t="shared" si="813"/>
        <v>1.5365674977940369</v>
      </c>
      <c r="U10384">
        <f t="shared" si="814"/>
        <v>1.0801566701025604</v>
      </c>
      <c r="V10384">
        <f t="shared" si="815"/>
        <v>0.96060525722400958</v>
      </c>
    </row>
    <row r="10385" spans="1:22" ht="12.75" x14ac:dyDescent="0.2">
      <c r="A10385" s="1" t="s">
        <v>2099</v>
      </c>
      <c r="B10385" s="1" t="s">
        <v>5</v>
      </c>
      <c r="C10385" s="1" t="s">
        <v>2919</v>
      </c>
      <c r="D10385" s="1" t="s">
        <v>891</v>
      </c>
      <c r="E10385" s="1">
        <v>1362</v>
      </c>
      <c r="F10385" s="1">
        <v>379</v>
      </c>
      <c r="N10385">
        <f t="shared" si="811"/>
        <v>0.27826725403817915</v>
      </c>
      <c r="S10385">
        <f t="shared" si="812"/>
        <v>8.8892756601001324</v>
      </c>
      <c r="T10385">
        <f t="shared" si="813"/>
        <v>1.1498646861081783</v>
      </c>
      <c r="U10385">
        <f t="shared" si="814"/>
        <v>0.80831724750019363</v>
      </c>
      <c r="V10385">
        <f t="shared" si="815"/>
        <v>0.71885293952756046</v>
      </c>
    </row>
    <row r="10386" spans="1:22" ht="12.75" x14ac:dyDescent="0.2">
      <c r="A10386" s="1" t="s">
        <v>2100</v>
      </c>
      <c r="B10386" s="1" t="s">
        <v>5</v>
      </c>
      <c r="C10386" s="1" t="s">
        <v>2919</v>
      </c>
      <c r="D10386" s="1" t="s">
        <v>891</v>
      </c>
      <c r="E10386" s="1">
        <v>11215</v>
      </c>
      <c r="F10386" s="1">
        <v>4161</v>
      </c>
      <c r="N10386">
        <f t="shared" si="811"/>
        <v>0.37102095407935798</v>
      </c>
      <c r="S10386">
        <f t="shared" si="812"/>
        <v>11.852302017657653</v>
      </c>
      <c r="T10386">
        <f t="shared" si="813"/>
        <v>1.5331444383444546</v>
      </c>
      <c r="U10386">
        <f t="shared" si="814"/>
        <v>1.077750371321718</v>
      </c>
      <c r="V10386">
        <f t="shared" si="815"/>
        <v>0.95846528686294197</v>
      </c>
    </row>
    <row r="10387" spans="1:22" ht="12.75" x14ac:dyDescent="0.2">
      <c r="A10387" s="1" t="s">
        <v>2101</v>
      </c>
      <c r="B10387" s="1" t="s">
        <v>5</v>
      </c>
      <c r="C10387" s="1" t="s">
        <v>2919</v>
      </c>
      <c r="D10387" s="1" t="s">
        <v>891</v>
      </c>
      <c r="E10387" s="1">
        <v>11248</v>
      </c>
      <c r="F10387" s="1">
        <v>4174</v>
      </c>
      <c r="N10387">
        <f t="shared" si="811"/>
        <v>0.37108819345661453</v>
      </c>
      <c r="S10387">
        <f t="shared" si="812"/>
        <v>11.854449986385461</v>
      </c>
      <c r="T10387">
        <f t="shared" si="813"/>
        <v>1.5334222870108039</v>
      </c>
      <c r="U10387">
        <f t="shared" si="814"/>
        <v>1.0779456898421651</v>
      </c>
      <c r="V10387">
        <f t="shared" si="815"/>
        <v>0.95863898758874222</v>
      </c>
    </row>
    <row r="10388" spans="1:22" ht="12.75" x14ac:dyDescent="0.2">
      <c r="A10388" s="1" t="s">
        <v>2102</v>
      </c>
      <c r="B10388" s="1" t="s">
        <v>5</v>
      </c>
      <c r="C10388" s="1" t="s">
        <v>2919</v>
      </c>
      <c r="D10388" s="1" t="s">
        <v>891</v>
      </c>
      <c r="E10388" s="1">
        <v>11248</v>
      </c>
      <c r="F10388" s="1">
        <v>4174</v>
      </c>
      <c r="N10388">
        <f t="shared" si="811"/>
        <v>0.37108819345661453</v>
      </c>
      <c r="S10388">
        <f t="shared" si="812"/>
        <v>11.854449986385461</v>
      </c>
      <c r="T10388">
        <f t="shared" si="813"/>
        <v>1.5334222870108039</v>
      </c>
      <c r="U10388">
        <f t="shared" si="814"/>
        <v>1.0779456898421651</v>
      </c>
      <c r="V10388">
        <f t="shared" si="815"/>
        <v>0.95863898758874222</v>
      </c>
    </row>
    <row r="10389" spans="1:22" ht="12.75" x14ac:dyDescent="0.2">
      <c r="A10389" s="1" t="s">
        <v>2103</v>
      </c>
      <c r="B10389" s="1" t="s">
        <v>5</v>
      </c>
      <c r="C10389" s="1" t="s">
        <v>2919</v>
      </c>
      <c r="D10389" s="1" t="s">
        <v>891</v>
      </c>
      <c r="E10389" s="1">
        <v>6660</v>
      </c>
      <c r="F10389" s="1">
        <v>2043</v>
      </c>
      <c r="N10389">
        <f t="shared" si="811"/>
        <v>0.30675675675675673</v>
      </c>
      <c r="S10389">
        <f t="shared" si="812"/>
        <v>9.799375714668038</v>
      </c>
      <c r="T10389">
        <f t="shared" si="813"/>
        <v>1.2675899039535403</v>
      </c>
      <c r="U10389">
        <f t="shared" si="814"/>
        <v>0.89107422334245467</v>
      </c>
      <c r="V10389">
        <f t="shared" si="815"/>
        <v>0.79245039836516429</v>
      </c>
    </row>
    <row r="10390" spans="1:22" ht="12.75" x14ac:dyDescent="0.2">
      <c r="A10390" s="1" t="s">
        <v>2104</v>
      </c>
      <c r="B10390" s="1" t="s">
        <v>5</v>
      </c>
      <c r="C10390" s="1" t="s">
        <v>2919</v>
      </c>
      <c r="D10390" s="1" t="s">
        <v>891</v>
      </c>
      <c r="E10390" s="1">
        <v>22869</v>
      </c>
      <c r="F10390" s="1">
        <v>7127</v>
      </c>
      <c r="N10390">
        <f t="shared" si="811"/>
        <v>0.3116445843718571</v>
      </c>
      <c r="S10390">
        <f t="shared" si="812"/>
        <v>9.9555178636961639</v>
      </c>
      <c r="T10390">
        <f t="shared" si="813"/>
        <v>1.2877875387266824</v>
      </c>
      <c r="U10390">
        <f t="shared" si="814"/>
        <v>0.90527249966407786</v>
      </c>
      <c r="V10390">
        <f t="shared" si="815"/>
        <v>0.80507721376665164</v>
      </c>
    </row>
    <row r="10391" spans="1:22" ht="12.75" x14ac:dyDescent="0.2">
      <c r="A10391" s="1" t="s">
        <v>2105</v>
      </c>
      <c r="B10391" s="1" t="s">
        <v>5</v>
      </c>
      <c r="C10391" s="1" t="s">
        <v>2919</v>
      </c>
      <c r="D10391" s="1" t="s">
        <v>891</v>
      </c>
      <c r="E10391" s="1">
        <v>1940</v>
      </c>
      <c r="F10391" s="1">
        <v>668</v>
      </c>
      <c r="N10391">
        <f t="shared" si="811"/>
        <v>0.34432989690721649</v>
      </c>
      <c r="S10391">
        <f t="shared" si="812"/>
        <v>10.999653488520607</v>
      </c>
      <c r="T10391">
        <f t="shared" si="813"/>
        <v>1.4228508136661839</v>
      </c>
      <c r="U10391">
        <f t="shared" si="814"/>
        <v>1.0002175622931155</v>
      </c>
      <c r="V10391">
        <f t="shared" si="815"/>
        <v>0.88951378563937511</v>
      </c>
    </row>
    <row r="10392" spans="1:22" ht="12.75" x14ac:dyDescent="0.2">
      <c r="A10392" s="1" t="s">
        <v>2106</v>
      </c>
      <c r="B10392" s="1" t="s">
        <v>5</v>
      </c>
      <c r="C10392" s="1" t="s">
        <v>2919</v>
      </c>
      <c r="D10392" s="1" t="s">
        <v>891</v>
      </c>
      <c r="E10392" s="1">
        <v>275216</v>
      </c>
      <c r="F10392" s="1">
        <v>102261</v>
      </c>
      <c r="N10392">
        <f t="shared" si="811"/>
        <v>0.37156633335271205</v>
      </c>
      <c r="S10392">
        <f t="shared" si="812"/>
        <v>11.869724213872967</v>
      </c>
      <c r="T10392">
        <f t="shared" si="813"/>
        <v>1.5353980717054216</v>
      </c>
      <c r="U10392">
        <f t="shared" si="814"/>
        <v>1.0793346018292025</v>
      </c>
      <c r="V10392">
        <f t="shared" si="815"/>
        <v>0.95987417521799856</v>
      </c>
    </row>
    <row r="10393" spans="1:22" ht="12.75" x14ac:dyDescent="0.2">
      <c r="A10393" s="1" t="s">
        <v>2107</v>
      </c>
      <c r="B10393" s="1" t="s">
        <v>5</v>
      </c>
      <c r="C10393" s="1" t="s">
        <v>2919</v>
      </c>
      <c r="D10393" s="1" t="s">
        <v>891</v>
      </c>
      <c r="E10393" s="1">
        <v>123926</v>
      </c>
      <c r="F10393" s="1">
        <v>49244</v>
      </c>
      <c r="N10393">
        <f t="shared" si="811"/>
        <v>0.3973661701337895</v>
      </c>
      <c r="S10393">
        <f t="shared" si="812"/>
        <v>12.693902617204325</v>
      </c>
      <c r="T10393">
        <f t="shared" si="813"/>
        <v>1.642008967494998</v>
      </c>
      <c r="U10393">
        <f t="shared" si="814"/>
        <v>1.1542785729583871</v>
      </c>
      <c r="V10393">
        <f t="shared" si="815"/>
        <v>1.0265233703362433</v>
      </c>
    </row>
    <row r="10394" spans="1:22" ht="12.75" x14ac:dyDescent="0.2">
      <c r="A10394" s="1" t="s">
        <v>2108</v>
      </c>
      <c r="B10394" s="1" t="s">
        <v>5</v>
      </c>
      <c r="C10394" s="1" t="s">
        <v>2919</v>
      </c>
      <c r="D10394" s="1" t="s">
        <v>891</v>
      </c>
      <c r="E10394" s="1">
        <v>328454</v>
      </c>
      <c r="F10394" s="1">
        <v>120276</v>
      </c>
      <c r="N10394">
        <f t="shared" si="811"/>
        <v>0.36618826380558617</v>
      </c>
      <c r="S10394">
        <f t="shared" si="812"/>
        <v>11.697921236591879</v>
      </c>
      <c r="T10394">
        <f t="shared" si="813"/>
        <v>1.5131746438247362</v>
      </c>
      <c r="U10394">
        <f t="shared" si="814"/>
        <v>1.0637122592426724</v>
      </c>
      <c r="V10394">
        <f t="shared" si="815"/>
        <v>0.94598090877420538</v>
      </c>
    </row>
    <row r="10395" spans="1:22" ht="12.75" x14ac:dyDescent="0.2">
      <c r="A10395" s="1" t="s">
        <v>2109</v>
      </c>
      <c r="B10395" s="1" t="s">
        <v>5</v>
      </c>
      <c r="C10395" s="1" t="s">
        <v>2919</v>
      </c>
      <c r="D10395" s="1" t="s">
        <v>891</v>
      </c>
      <c r="E10395" s="1">
        <v>34379</v>
      </c>
      <c r="F10395" s="1">
        <v>13462</v>
      </c>
      <c r="N10395">
        <f t="shared" si="811"/>
        <v>0.39157625294511184</v>
      </c>
      <c r="S10395">
        <f t="shared" si="812"/>
        <v>12.508943125232459</v>
      </c>
      <c r="T10395">
        <f t="shared" si="813"/>
        <v>1.6180836898558342</v>
      </c>
      <c r="U10395">
        <f t="shared" si="814"/>
        <v>1.1374598856809977</v>
      </c>
      <c r="V10395">
        <f t="shared" si="815"/>
        <v>1.0115661702693932</v>
      </c>
    </row>
    <row r="10396" spans="1:22" ht="12.75" x14ac:dyDescent="0.2">
      <c r="A10396" s="1" t="s">
        <v>2110</v>
      </c>
      <c r="B10396" s="1" t="s">
        <v>5</v>
      </c>
      <c r="C10396" s="1" t="s">
        <v>2919</v>
      </c>
      <c r="D10396" s="1" t="s">
        <v>891</v>
      </c>
      <c r="E10396" s="1">
        <v>221696</v>
      </c>
      <c r="F10396" s="1">
        <v>81997</v>
      </c>
      <c r="N10396">
        <f t="shared" si="811"/>
        <v>0.36986233400692842</v>
      </c>
      <c r="S10396">
        <f t="shared" si="812"/>
        <v>11.815289781903394</v>
      </c>
      <c r="T10396">
        <f t="shared" si="813"/>
        <v>1.5283567520947456</v>
      </c>
      <c r="U10396">
        <f t="shared" si="814"/>
        <v>1.0743847845548458</v>
      </c>
      <c r="V10396">
        <f t="shared" si="815"/>
        <v>0.95547220221940221</v>
      </c>
    </row>
    <row r="10397" spans="1:22" ht="12.75" x14ac:dyDescent="0.2">
      <c r="A10397" s="1" t="s">
        <v>2111</v>
      </c>
      <c r="B10397" s="1" t="s">
        <v>5</v>
      </c>
      <c r="C10397" s="1" t="s">
        <v>2919</v>
      </c>
      <c r="D10397" s="1" t="s">
        <v>891</v>
      </c>
      <c r="E10397" s="1">
        <v>170407</v>
      </c>
      <c r="F10397" s="1">
        <v>68340</v>
      </c>
      <c r="N10397">
        <f t="shared" si="811"/>
        <v>0.40103986338589376</v>
      </c>
      <c r="S10397">
        <f t="shared" si="812"/>
        <v>12.81125912083419</v>
      </c>
      <c r="T10397">
        <f t="shared" si="813"/>
        <v>1.6571895181235279</v>
      </c>
      <c r="U10397">
        <f t="shared" si="814"/>
        <v>1.164950003299571</v>
      </c>
      <c r="V10397">
        <f t="shared" si="815"/>
        <v>1.036013690001508</v>
      </c>
    </row>
    <row r="10398" spans="1:22" ht="12.75" x14ac:dyDescent="0.2">
      <c r="A10398" s="1" t="s">
        <v>2112</v>
      </c>
      <c r="B10398" s="1" t="s">
        <v>5</v>
      </c>
      <c r="C10398" s="1" t="s">
        <v>2919</v>
      </c>
      <c r="D10398" s="1" t="s">
        <v>891</v>
      </c>
      <c r="E10398" s="1">
        <v>45841</v>
      </c>
      <c r="F10398" s="1">
        <v>18042</v>
      </c>
      <c r="N10398">
        <f t="shared" si="811"/>
        <v>0.39357780153138022</v>
      </c>
      <c r="S10398">
        <f t="shared" si="812"/>
        <v>12.5728827978753</v>
      </c>
      <c r="T10398">
        <f t="shared" si="813"/>
        <v>1.6263545517825631</v>
      </c>
      <c r="U10398">
        <f t="shared" si="814"/>
        <v>1.1432740309694274</v>
      </c>
      <c r="V10398">
        <f t="shared" si="815"/>
        <v>1.0167368077194212</v>
      </c>
    </row>
    <row r="10399" spans="1:22" ht="12.75" x14ac:dyDescent="0.2">
      <c r="A10399" s="1" t="s">
        <v>2113</v>
      </c>
      <c r="B10399" s="1" t="s">
        <v>5</v>
      </c>
      <c r="C10399" s="1" t="s">
        <v>2919</v>
      </c>
      <c r="D10399" s="1" t="s">
        <v>891</v>
      </c>
      <c r="E10399" s="1">
        <v>346236</v>
      </c>
      <c r="F10399" s="1">
        <v>131956</v>
      </c>
      <c r="N10399">
        <f t="shared" si="811"/>
        <v>0.3811157707459652</v>
      </c>
      <c r="S10399">
        <f t="shared" si="812"/>
        <v>12.174781960178425</v>
      </c>
      <c r="T10399">
        <f t="shared" si="813"/>
        <v>1.5748585568015092</v>
      </c>
      <c r="U10399">
        <f t="shared" si="814"/>
        <v>1.107074031592759</v>
      </c>
      <c r="V10399">
        <f t="shared" si="815"/>
        <v>0.98454341330245021</v>
      </c>
    </row>
    <row r="10400" spans="1:22" ht="12.75" x14ac:dyDescent="0.2">
      <c r="A10400" s="1" t="s">
        <v>2114</v>
      </c>
      <c r="B10400" s="1" t="s">
        <v>5</v>
      </c>
      <c r="C10400" s="1" t="s">
        <v>2919</v>
      </c>
      <c r="D10400" s="1" t="s">
        <v>891</v>
      </c>
      <c r="E10400" s="1">
        <v>222544</v>
      </c>
      <c r="F10400" s="1">
        <v>72068</v>
      </c>
      <c r="N10400">
        <f t="shared" si="811"/>
        <v>0.32383708390250915</v>
      </c>
      <c r="S10400">
        <f t="shared" si="812"/>
        <v>10.345008498116043</v>
      </c>
      <c r="T10400">
        <f t="shared" si="813"/>
        <v>1.3381697681921867</v>
      </c>
      <c r="U10400">
        <f t="shared" si="814"/>
        <v>0.94068955832888168</v>
      </c>
      <c r="V10400">
        <f t="shared" si="815"/>
        <v>0.83657432311245739</v>
      </c>
    </row>
    <row r="10401" spans="1:22" ht="12.75" x14ac:dyDescent="0.2">
      <c r="A10401" s="1" t="s">
        <v>2115</v>
      </c>
      <c r="B10401" s="1" t="s">
        <v>5</v>
      </c>
      <c r="C10401" s="1" t="s">
        <v>2919</v>
      </c>
      <c r="D10401" s="1" t="s">
        <v>891</v>
      </c>
      <c r="E10401" s="1">
        <v>275216</v>
      </c>
      <c r="F10401" s="1">
        <v>102261</v>
      </c>
      <c r="N10401">
        <f t="shared" si="811"/>
        <v>0.37156633335271205</v>
      </c>
      <c r="S10401">
        <f t="shared" si="812"/>
        <v>11.869724213872967</v>
      </c>
      <c r="T10401">
        <f t="shared" si="813"/>
        <v>1.5353980717054216</v>
      </c>
      <c r="U10401">
        <f t="shared" si="814"/>
        <v>1.0793346018292025</v>
      </c>
      <c r="V10401">
        <f t="shared" si="815"/>
        <v>0.95987417521799856</v>
      </c>
    </row>
    <row r="10402" spans="1:22" ht="12.75" x14ac:dyDescent="0.2">
      <c r="A10402" s="1" t="s">
        <v>2116</v>
      </c>
      <c r="B10402" s="1" t="s">
        <v>5</v>
      </c>
      <c r="C10402" s="1" t="s">
        <v>2919</v>
      </c>
      <c r="D10402" s="1" t="s">
        <v>891</v>
      </c>
      <c r="E10402" s="1">
        <v>131703</v>
      </c>
      <c r="F10402" s="1">
        <v>45946</v>
      </c>
      <c r="N10402">
        <f t="shared" si="811"/>
        <v>0.3488606941375671</v>
      </c>
      <c r="S10402">
        <f t="shared" si="812"/>
        <v>11.144390265687635</v>
      </c>
      <c r="T10402">
        <f t="shared" si="813"/>
        <v>1.4415731162709384</v>
      </c>
      <c r="U10402">
        <f t="shared" si="814"/>
        <v>1.0133787283774154</v>
      </c>
      <c r="V10402">
        <f t="shared" si="815"/>
        <v>0.90121827785028397</v>
      </c>
    </row>
    <row r="10403" spans="1:22" ht="12.75" x14ac:dyDescent="0.2">
      <c r="A10403" s="1" t="s">
        <v>2117</v>
      </c>
      <c r="B10403" s="1" t="s">
        <v>5</v>
      </c>
      <c r="C10403" s="1" t="s">
        <v>2919</v>
      </c>
      <c r="D10403" s="1" t="s">
        <v>891</v>
      </c>
      <c r="E10403" s="1">
        <v>321714</v>
      </c>
      <c r="F10403" s="1">
        <v>117014</v>
      </c>
      <c r="N10403">
        <f t="shared" si="811"/>
        <v>0.36372057168789668</v>
      </c>
      <c r="S10403">
        <f t="shared" si="812"/>
        <v>11.619090561548138</v>
      </c>
      <c r="T10403">
        <f t="shared" si="813"/>
        <v>1.5029775689582507</v>
      </c>
      <c r="U10403">
        <f t="shared" si="814"/>
        <v>1.0565440492887443</v>
      </c>
      <c r="V10403">
        <f t="shared" si="815"/>
        <v>0.93960607412547348</v>
      </c>
    </row>
    <row r="10404" spans="1:22" ht="12.75" x14ac:dyDescent="0.2">
      <c r="A10404" s="1" t="s">
        <v>2118</v>
      </c>
      <c r="B10404" s="1" t="s">
        <v>5</v>
      </c>
      <c r="C10404" s="1" t="s">
        <v>2919</v>
      </c>
      <c r="D10404" s="1" t="s">
        <v>891</v>
      </c>
      <c r="E10404" s="1">
        <v>351471</v>
      </c>
      <c r="F10404" s="1">
        <v>129378</v>
      </c>
      <c r="N10404">
        <f t="shared" si="811"/>
        <v>0.36810433862253217</v>
      </c>
      <c r="S10404">
        <f t="shared" si="812"/>
        <v>11.759130441002513</v>
      </c>
      <c r="T10404">
        <f t="shared" si="813"/>
        <v>1.5210923083575709</v>
      </c>
      <c r="U10404">
        <f t="shared" si="814"/>
        <v>1.0692781183208151</v>
      </c>
      <c r="V10404">
        <f t="shared" si="815"/>
        <v>0.95093074025645152</v>
      </c>
    </row>
    <row r="10405" spans="1:22" ht="12.75" x14ac:dyDescent="0.2">
      <c r="A10405" s="1" t="s">
        <v>2119</v>
      </c>
      <c r="B10405" s="1" t="s">
        <v>5</v>
      </c>
      <c r="C10405" s="1" t="s">
        <v>2919</v>
      </c>
      <c r="D10405" s="1" t="s">
        <v>891</v>
      </c>
      <c r="E10405" s="1">
        <v>272406</v>
      </c>
      <c r="F10405" s="1">
        <v>106157</v>
      </c>
      <c r="N10405">
        <f t="shared" si="811"/>
        <v>0.38970140158439975</v>
      </c>
      <c r="S10405">
        <f t="shared" si="812"/>
        <v>12.449050808313283</v>
      </c>
      <c r="T10405">
        <f t="shared" si="813"/>
        <v>1.6103363701834701</v>
      </c>
      <c r="U10405">
        <f t="shared" si="814"/>
        <v>1.1320137734655991</v>
      </c>
      <c r="V10405">
        <f t="shared" si="815"/>
        <v>1.0067228321034147</v>
      </c>
    </row>
    <row r="10406" spans="1:22" ht="12.75" x14ac:dyDescent="0.2">
      <c r="A10406" s="1" t="s">
        <v>2120</v>
      </c>
      <c r="B10406" s="1" t="s">
        <v>5</v>
      </c>
      <c r="C10406" s="1" t="s">
        <v>2919</v>
      </c>
      <c r="D10406" s="1" t="s">
        <v>891</v>
      </c>
      <c r="E10406" s="1">
        <v>275216</v>
      </c>
      <c r="F10406" s="1">
        <v>102261</v>
      </c>
      <c r="N10406">
        <f t="shared" si="811"/>
        <v>0.37156633335271205</v>
      </c>
      <c r="S10406">
        <f t="shared" si="812"/>
        <v>11.869724213872967</v>
      </c>
      <c r="T10406">
        <f t="shared" si="813"/>
        <v>1.5353980717054216</v>
      </c>
      <c r="U10406">
        <f t="shared" si="814"/>
        <v>1.0793346018292025</v>
      </c>
      <c r="V10406">
        <f t="shared" si="815"/>
        <v>0.95987417521799856</v>
      </c>
    </row>
    <row r="10407" spans="1:22" ht="12.75" x14ac:dyDescent="0.2">
      <c r="A10407" s="1" t="s">
        <v>2121</v>
      </c>
      <c r="B10407" s="1" t="s">
        <v>5</v>
      </c>
      <c r="C10407" s="1" t="s">
        <v>2919</v>
      </c>
      <c r="D10407" s="1" t="s">
        <v>891</v>
      </c>
      <c r="E10407" s="1">
        <v>87672</v>
      </c>
      <c r="F10407" s="1">
        <v>30731</v>
      </c>
      <c r="N10407">
        <f t="shared" si="811"/>
        <v>0.3505224016789853</v>
      </c>
      <c r="S10407">
        <f t="shared" si="812"/>
        <v>11.197473681676305</v>
      </c>
      <c r="T10407">
        <f t="shared" si="813"/>
        <v>1.4484396763594434</v>
      </c>
      <c r="U10407">
        <f t="shared" si="814"/>
        <v>1.0182056954263128</v>
      </c>
      <c r="V10407">
        <f t="shared" si="815"/>
        <v>0.90551099764914211</v>
      </c>
    </row>
    <row r="10408" spans="1:22" ht="12.75" x14ac:dyDescent="0.2">
      <c r="A10408" s="1" t="s">
        <v>2122</v>
      </c>
      <c r="B10408" s="1" t="s">
        <v>5</v>
      </c>
      <c r="C10408" s="1" t="s">
        <v>2919</v>
      </c>
      <c r="D10408" s="1" t="s">
        <v>891</v>
      </c>
      <c r="E10408" s="1">
        <v>401869</v>
      </c>
      <c r="F10408" s="1">
        <v>158270</v>
      </c>
      <c r="N10408">
        <f t="shared" si="811"/>
        <v>0.39383480686492367</v>
      </c>
      <c r="S10408">
        <f t="shared" si="812"/>
        <v>12.581092859328201</v>
      </c>
      <c r="T10408">
        <f t="shared" si="813"/>
        <v>1.627416557293073</v>
      </c>
      <c r="U10408">
        <f t="shared" si="814"/>
        <v>1.1440205860914836</v>
      </c>
      <c r="V10408">
        <f t="shared" si="815"/>
        <v>1.0174007343468303</v>
      </c>
    </row>
    <row r="10409" spans="1:22" ht="12.75" x14ac:dyDescent="0.2">
      <c r="A10409" s="1" t="s">
        <v>2123</v>
      </c>
      <c r="B10409" s="1" t="s">
        <v>5</v>
      </c>
      <c r="C10409" s="1" t="s">
        <v>2919</v>
      </c>
      <c r="D10409" s="1" t="s">
        <v>891</v>
      </c>
      <c r="E10409" s="1">
        <v>275216</v>
      </c>
      <c r="F10409" s="1">
        <v>102261</v>
      </c>
      <c r="N10409">
        <f t="shared" si="811"/>
        <v>0.37156633335271205</v>
      </c>
      <c r="S10409">
        <f t="shared" si="812"/>
        <v>11.869724213872967</v>
      </c>
      <c r="T10409">
        <f t="shared" si="813"/>
        <v>1.5353980717054216</v>
      </c>
      <c r="U10409">
        <f t="shared" si="814"/>
        <v>1.0793346018292025</v>
      </c>
      <c r="V10409">
        <f t="shared" si="815"/>
        <v>0.95987417521799856</v>
      </c>
    </row>
    <row r="10410" spans="1:22" ht="12.75" x14ac:dyDescent="0.2">
      <c r="A10410" s="1" t="s">
        <v>2124</v>
      </c>
      <c r="B10410" s="1" t="s">
        <v>5</v>
      </c>
      <c r="C10410" s="1" t="s">
        <v>2919</v>
      </c>
      <c r="D10410" s="1" t="s">
        <v>891</v>
      </c>
      <c r="E10410" s="1">
        <v>61047</v>
      </c>
      <c r="F10410" s="1">
        <v>22998</v>
      </c>
      <c r="N10410">
        <f t="shared" si="811"/>
        <v>0.37672612904811048</v>
      </c>
      <c r="S10410">
        <f t="shared" si="812"/>
        <v>12.034554410817023</v>
      </c>
      <c r="T10410">
        <f t="shared" si="813"/>
        <v>1.5567195415211177</v>
      </c>
      <c r="U10410">
        <f t="shared" si="814"/>
        <v>1.0943228974106709</v>
      </c>
      <c r="V10410">
        <f t="shared" si="815"/>
        <v>0.97320357078708664</v>
      </c>
    </row>
    <row r="10411" spans="1:22" ht="12.75" x14ac:dyDescent="0.2">
      <c r="A10411" s="1" t="s">
        <v>2125</v>
      </c>
      <c r="B10411" s="1" t="s">
        <v>5</v>
      </c>
      <c r="C10411" s="1" t="s">
        <v>2919</v>
      </c>
      <c r="D10411" s="1" t="s">
        <v>891</v>
      </c>
      <c r="E10411" s="1">
        <v>275216</v>
      </c>
      <c r="F10411" s="1">
        <v>102261</v>
      </c>
      <c r="N10411">
        <f t="shared" si="811"/>
        <v>0.37156633335271205</v>
      </c>
      <c r="S10411">
        <f t="shared" si="812"/>
        <v>11.869724213872967</v>
      </c>
      <c r="T10411">
        <f t="shared" si="813"/>
        <v>1.5353980717054216</v>
      </c>
      <c r="U10411">
        <f t="shared" si="814"/>
        <v>1.0793346018292025</v>
      </c>
      <c r="V10411">
        <f t="shared" si="815"/>
        <v>0.95987417521799856</v>
      </c>
    </row>
    <row r="10412" spans="1:22" ht="12.75" x14ac:dyDescent="0.2">
      <c r="A10412" s="1" t="s">
        <v>2126</v>
      </c>
      <c r="B10412" s="1" t="s">
        <v>5</v>
      </c>
      <c r="C10412" s="1" t="s">
        <v>2919</v>
      </c>
      <c r="D10412" s="1" t="s">
        <v>891</v>
      </c>
      <c r="E10412" s="1">
        <v>275216</v>
      </c>
      <c r="F10412" s="1">
        <v>102261</v>
      </c>
      <c r="N10412">
        <f t="shared" si="811"/>
        <v>0.37156633335271205</v>
      </c>
      <c r="S10412">
        <f t="shared" si="812"/>
        <v>11.869724213872967</v>
      </c>
      <c r="T10412">
        <f t="shared" si="813"/>
        <v>1.5353980717054216</v>
      </c>
      <c r="U10412">
        <f t="shared" si="814"/>
        <v>1.0793346018292025</v>
      </c>
      <c r="V10412">
        <f t="shared" si="815"/>
        <v>0.95987417521799856</v>
      </c>
    </row>
    <row r="10413" spans="1:22" ht="12.75" x14ac:dyDescent="0.2">
      <c r="A10413" s="1" t="s">
        <v>2127</v>
      </c>
      <c r="B10413" s="1" t="s">
        <v>5</v>
      </c>
      <c r="C10413" s="1" t="s">
        <v>2919</v>
      </c>
      <c r="D10413" s="1" t="s">
        <v>891</v>
      </c>
      <c r="E10413" s="1">
        <v>24458</v>
      </c>
      <c r="F10413" s="1">
        <v>8060</v>
      </c>
      <c r="N10413">
        <f t="shared" si="811"/>
        <v>0.32954452530869244</v>
      </c>
      <c r="S10413">
        <f t="shared" si="812"/>
        <v>10.527333292849065</v>
      </c>
      <c r="T10413">
        <f t="shared" si="813"/>
        <v>1.3617542368127786</v>
      </c>
      <c r="U10413">
        <f t="shared" si="814"/>
        <v>0.95726866801845278</v>
      </c>
      <c r="V10413">
        <f t="shared" si="815"/>
        <v>0.85131846196629912</v>
      </c>
    </row>
    <row r="10414" spans="1:22" ht="12.75" x14ac:dyDescent="0.2">
      <c r="A10414" s="1" t="s">
        <v>2128</v>
      </c>
      <c r="B10414" s="1" t="s">
        <v>5</v>
      </c>
      <c r="C10414" s="1" t="s">
        <v>2919</v>
      </c>
      <c r="D10414" s="1" t="s">
        <v>891</v>
      </c>
      <c r="E10414" s="1">
        <v>175748</v>
      </c>
      <c r="F10414" s="1">
        <v>67377</v>
      </c>
      <c r="N10414">
        <f t="shared" si="811"/>
        <v>0.38337278375856337</v>
      </c>
      <c r="S10414">
        <f t="shared" si="812"/>
        <v>12.246882469836903</v>
      </c>
      <c r="T10414">
        <f t="shared" si="813"/>
        <v>1.5841850568535678</v>
      </c>
      <c r="U10414">
        <f t="shared" si="814"/>
        <v>1.1136302559398219</v>
      </c>
      <c r="V10414">
        <f t="shared" si="815"/>
        <v>0.9903739967258075</v>
      </c>
    </row>
    <row r="10415" spans="1:22" ht="12.75" x14ac:dyDescent="0.2">
      <c r="A10415" s="1" t="s">
        <v>2129</v>
      </c>
      <c r="B10415" s="1" t="s">
        <v>5</v>
      </c>
      <c r="C10415" s="1" t="s">
        <v>2919</v>
      </c>
      <c r="D10415" s="1" t="s">
        <v>891</v>
      </c>
      <c r="E10415" s="1">
        <v>243642</v>
      </c>
      <c r="F10415" s="1">
        <v>84339</v>
      </c>
      <c r="N10415">
        <f t="shared" si="811"/>
        <v>0.34615952914522125</v>
      </c>
      <c r="S10415">
        <f t="shared" si="812"/>
        <v>11.058101275977476</v>
      </c>
      <c r="T10415">
        <f t="shared" si="813"/>
        <v>1.4304112774595921</v>
      </c>
      <c r="U10415">
        <f t="shared" si="814"/>
        <v>1.0055323209400626</v>
      </c>
      <c r="V10415">
        <f t="shared" si="815"/>
        <v>0.89424030841004809</v>
      </c>
    </row>
    <row r="10416" spans="1:22" ht="12.75" x14ac:dyDescent="0.2">
      <c r="A10416" s="1" t="s">
        <v>2130</v>
      </c>
      <c r="B10416" s="1" t="s">
        <v>5</v>
      </c>
      <c r="C10416" s="1" t="s">
        <v>2919</v>
      </c>
      <c r="D10416" s="1" t="s">
        <v>891</v>
      </c>
      <c r="E10416" s="1">
        <v>70843</v>
      </c>
      <c r="F10416" s="1">
        <v>26824</v>
      </c>
      <c r="N10416">
        <f t="shared" si="811"/>
        <v>0.37864009146986999</v>
      </c>
      <c r="S10416">
        <f t="shared" si="812"/>
        <v>12.095696134549124</v>
      </c>
      <c r="T10416">
        <f t="shared" si="813"/>
        <v>1.5646284771482231</v>
      </c>
      <c r="U10416">
        <f t="shared" si="814"/>
        <v>1.0998826203537204</v>
      </c>
      <c r="V10416">
        <f t="shared" si="815"/>
        <v>0.97814794527981208</v>
      </c>
    </row>
    <row r="10417" spans="1:22" ht="12.75" x14ac:dyDescent="0.2">
      <c r="A10417" s="1" t="s">
        <v>2131</v>
      </c>
      <c r="B10417" s="1" t="s">
        <v>5</v>
      </c>
      <c r="C10417" s="1" t="s">
        <v>2919</v>
      </c>
      <c r="D10417" s="1" t="s">
        <v>891</v>
      </c>
      <c r="E10417" s="1">
        <v>135367</v>
      </c>
      <c r="F10417" s="1">
        <v>46927</v>
      </c>
      <c r="N10417">
        <f t="shared" si="811"/>
        <v>0.34666499220637231</v>
      </c>
      <c r="S10417">
        <f t="shared" si="812"/>
        <v>11.074248344744516</v>
      </c>
      <c r="T10417">
        <f t="shared" si="813"/>
        <v>1.4324999677949271</v>
      </c>
      <c r="U10417">
        <f t="shared" si="814"/>
        <v>1.0070006018979314</v>
      </c>
      <c r="V10417">
        <f t="shared" si="815"/>
        <v>0.89554608047649897</v>
      </c>
    </row>
    <row r="10418" spans="1:22" ht="12.75" x14ac:dyDescent="0.2">
      <c r="A10418" s="1" t="s">
        <v>2132</v>
      </c>
      <c r="B10418" s="1" t="s">
        <v>5</v>
      </c>
      <c r="C10418" s="1" t="s">
        <v>2919</v>
      </c>
      <c r="D10418" s="1" t="s">
        <v>891</v>
      </c>
      <c r="E10418" s="1">
        <v>242533</v>
      </c>
      <c r="F10418" s="1">
        <v>82311</v>
      </c>
      <c r="N10418">
        <f t="shared" si="811"/>
        <v>0.33938062036918687</v>
      </c>
      <c r="S10418">
        <f t="shared" si="812"/>
        <v>10.841548347415593</v>
      </c>
      <c r="T10418">
        <f t="shared" si="813"/>
        <v>1.4023992577239128</v>
      </c>
      <c r="U10418">
        <f t="shared" si="814"/>
        <v>0.98584078769861549</v>
      </c>
      <c r="V10418">
        <f t="shared" si="815"/>
        <v>0.87672822809975448</v>
      </c>
    </row>
    <row r="10419" spans="1:22" ht="12.75" x14ac:dyDescent="0.2">
      <c r="A10419" s="1" t="s">
        <v>2133</v>
      </c>
      <c r="B10419" s="1" t="s">
        <v>5</v>
      </c>
      <c r="C10419" s="1" t="s">
        <v>2919</v>
      </c>
      <c r="D10419" s="1" t="s">
        <v>891</v>
      </c>
      <c r="E10419" s="1">
        <v>235305</v>
      </c>
      <c r="F10419" s="1">
        <v>87998</v>
      </c>
      <c r="N10419">
        <f t="shared" si="811"/>
        <v>0.37397420369307921</v>
      </c>
      <c r="S10419">
        <f t="shared" si="812"/>
        <v>11.946643876171304</v>
      </c>
      <c r="T10419">
        <f t="shared" si="813"/>
        <v>1.5453479491449555</v>
      </c>
      <c r="U10419">
        <f t="shared" si="814"/>
        <v>1.0863290400809842</v>
      </c>
      <c r="V10419">
        <f t="shared" si="815"/>
        <v>0.96609447116391201</v>
      </c>
    </row>
    <row r="10420" spans="1:22" ht="12.75" x14ac:dyDescent="0.2">
      <c r="A10420" s="1" t="s">
        <v>2134</v>
      </c>
      <c r="B10420" s="1" t="s">
        <v>5</v>
      </c>
      <c r="C10420" s="1" t="s">
        <v>2919</v>
      </c>
      <c r="D10420" s="1" t="s">
        <v>891</v>
      </c>
      <c r="E10420" s="1">
        <v>243642</v>
      </c>
      <c r="F10420" s="1">
        <v>84339</v>
      </c>
      <c r="N10420">
        <f t="shared" si="811"/>
        <v>0.34615952914522125</v>
      </c>
      <c r="S10420">
        <f t="shared" si="812"/>
        <v>11.058101275977476</v>
      </c>
      <c r="T10420">
        <f t="shared" si="813"/>
        <v>1.4304112774595921</v>
      </c>
      <c r="U10420">
        <f t="shared" si="814"/>
        <v>1.0055323209400626</v>
      </c>
      <c r="V10420">
        <f t="shared" si="815"/>
        <v>0.89424030841004809</v>
      </c>
    </row>
    <row r="10421" spans="1:22" ht="12.75" x14ac:dyDescent="0.2">
      <c r="A10421" s="1" t="s">
        <v>2135</v>
      </c>
      <c r="B10421" s="1" t="s">
        <v>5</v>
      </c>
      <c r="C10421" s="1" t="s">
        <v>2919</v>
      </c>
      <c r="D10421" s="1" t="s">
        <v>891</v>
      </c>
      <c r="E10421" s="1">
        <v>1170499</v>
      </c>
      <c r="F10421" s="1">
        <v>415246</v>
      </c>
      <c r="N10421">
        <f t="shared" si="811"/>
        <v>0.35475980756925041</v>
      </c>
      <c r="S10421">
        <f t="shared" si="812"/>
        <v>11.332838042720132</v>
      </c>
      <c r="T10421">
        <f t="shared" si="813"/>
        <v>1.4659496180547538</v>
      </c>
      <c r="U10421">
        <f t="shared" si="814"/>
        <v>1.0305146114631609</v>
      </c>
      <c r="V10421">
        <f t="shared" si="815"/>
        <v>0.91645756658955557</v>
      </c>
    </row>
    <row r="10422" spans="1:22" ht="12.75" x14ac:dyDescent="0.2">
      <c r="A10422" s="1" t="s">
        <v>2136</v>
      </c>
      <c r="B10422" s="1" t="s">
        <v>5</v>
      </c>
      <c r="C10422" s="1" t="s">
        <v>2919</v>
      </c>
      <c r="D10422" s="1" t="s">
        <v>891</v>
      </c>
      <c r="E10422" s="1">
        <v>170045</v>
      </c>
      <c r="F10422" s="1">
        <v>54959</v>
      </c>
      <c r="N10422">
        <f t="shared" si="811"/>
        <v>0.32320268164309446</v>
      </c>
      <c r="S10422">
        <f t="shared" si="812"/>
        <v>10.324742453579757</v>
      </c>
      <c r="T10422">
        <f t="shared" si="813"/>
        <v>1.3355482712524565</v>
      </c>
      <c r="U10422">
        <f t="shared" si="814"/>
        <v>0.93884673176306654</v>
      </c>
      <c r="V10422">
        <f t="shared" si="815"/>
        <v>0.83493546003243213</v>
      </c>
    </row>
    <row r="10423" spans="1:22" ht="12.75" x14ac:dyDescent="0.2">
      <c r="A10423" s="1" t="s">
        <v>2137</v>
      </c>
      <c r="B10423" s="1" t="s">
        <v>5</v>
      </c>
      <c r="C10423" s="1" t="s">
        <v>2919</v>
      </c>
      <c r="D10423" s="1" t="s">
        <v>891</v>
      </c>
      <c r="E10423" s="1">
        <v>185570</v>
      </c>
      <c r="F10423" s="1">
        <v>63532</v>
      </c>
      <c r="N10423">
        <f t="shared" si="811"/>
        <v>0.34236137306676728</v>
      </c>
      <c r="S10423">
        <f t="shared" si="812"/>
        <v>10.936768794733277</v>
      </c>
      <c r="T10423">
        <f t="shared" si="813"/>
        <v>1.4147164176312699</v>
      </c>
      <c r="U10423">
        <f t="shared" si="814"/>
        <v>0.99449934806108065</v>
      </c>
      <c r="V10423">
        <f t="shared" si="815"/>
        <v>0.88442846162549438</v>
      </c>
    </row>
    <row r="10424" spans="1:22" ht="12.75" x14ac:dyDescent="0.2">
      <c r="A10424" s="1" t="s">
        <v>2138</v>
      </c>
      <c r="B10424" s="1" t="s">
        <v>5</v>
      </c>
      <c r="C10424" s="1" t="s">
        <v>2919</v>
      </c>
      <c r="D10424" s="1" t="s">
        <v>891</v>
      </c>
      <c r="E10424" s="1">
        <v>22490</v>
      </c>
      <c r="F10424" s="1">
        <v>9228</v>
      </c>
      <c r="N10424">
        <f t="shared" si="811"/>
        <v>0.4103156958648288</v>
      </c>
      <c r="S10424">
        <f t="shared" si="812"/>
        <v>13.107576530394894</v>
      </c>
      <c r="T10424">
        <f t="shared" si="813"/>
        <v>1.6955194044001192</v>
      </c>
      <c r="U10424">
        <f t="shared" si="814"/>
        <v>1.1918946590894215</v>
      </c>
      <c r="V10424">
        <f t="shared" si="815"/>
        <v>1.0599761194547874</v>
      </c>
    </row>
    <row r="10425" spans="1:22" ht="12.75" x14ac:dyDescent="0.2">
      <c r="A10425" s="1" t="s">
        <v>2139</v>
      </c>
      <c r="B10425" s="1" t="s">
        <v>5</v>
      </c>
      <c r="C10425" s="1" t="s">
        <v>2919</v>
      </c>
      <c r="D10425" s="1" t="s">
        <v>891</v>
      </c>
      <c r="E10425" s="1">
        <v>243642</v>
      </c>
      <c r="F10425" s="1">
        <v>84339</v>
      </c>
      <c r="N10425">
        <f t="shared" si="811"/>
        <v>0.34615952914522125</v>
      </c>
      <c r="S10425">
        <f t="shared" si="812"/>
        <v>11.058101275977476</v>
      </c>
      <c r="T10425">
        <f t="shared" si="813"/>
        <v>1.4304112774595921</v>
      </c>
      <c r="U10425">
        <f t="shared" si="814"/>
        <v>1.0055323209400626</v>
      </c>
      <c r="V10425">
        <f t="shared" si="815"/>
        <v>0.89424030841004809</v>
      </c>
    </row>
    <row r="10426" spans="1:22" ht="12.75" x14ac:dyDescent="0.2">
      <c r="A10426" s="1" t="s">
        <v>2140</v>
      </c>
      <c r="B10426" s="1" t="s">
        <v>5</v>
      </c>
      <c r="C10426" s="1" t="s">
        <v>2919</v>
      </c>
      <c r="D10426" s="1" t="s">
        <v>891</v>
      </c>
      <c r="E10426" s="1">
        <v>383138</v>
      </c>
      <c r="F10426" s="1">
        <v>138450</v>
      </c>
      <c r="N10426">
        <f t="shared" si="811"/>
        <v>0.36135804853603665</v>
      </c>
      <c r="S10426">
        <f t="shared" si="812"/>
        <v>11.543619519787072</v>
      </c>
      <c r="T10426">
        <f t="shared" si="813"/>
        <v>1.4932150765951928</v>
      </c>
      <c r="U10426">
        <f t="shared" si="814"/>
        <v>1.0496813366139539</v>
      </c>
      <c r="V10426">
        <f t="shared" si="815"/>
        <v>0.93350292440961258</v>
      </c>
    </row>
    <row r="10427" spans="1:22" ht="12.75" x14ac:dyDescent="0.2">
      <c r="A10427" s="1" t="s">
        <v>2141</v>
      </c>
      <c r="B10427" s="1" t="s">
        <v>5</v>
      </c>
      <c r="C10427" s="1" t="s">
        <v>2919</v>
      </c>
      <c r="D10427" s="1" t="s">
        <v>891</v>
      </c>
      <c r="E10427" s="1">
        <v>321887</v>
      </c>
      <c r="F10427" s="1">
        <v>107899</v>
      </c>
      <c r="N10427">
        <f t="shared" si="811"/>
        <v>0.33520769711109799</v>
      </c>
      <c r="S10427">
        <f t="shared" si="812"/>
        <v>10.708243890598313</v>
      </c>
      <c r="T10427">
        <f t="shared" si="813"/>
        <v>1.3851557731863553</v>
      </c>
      <c r="U10427">
        <f t="shared" si="814"/>
        <v>0.973719182324434</v>
      </c>
      <c r="V10427">
        <f t="shared" si="815"/>
        <v>0.86594823833463264</v>
      </c>
    </row>
    <row r="10428" spans="1:22" ht="12.75" x14ac:dyDescent="0.2">
      <c r="A10428" s="1" t="s">
        <v>2142</v>
      </c>
      <c r="B10428" s="1" t="s">
        <v>5</v>
      </c>
      <c r="C10428" s="1" t="s">
        <v>2919</v>
      </c>
      <c r="D10428" s="1" t="s">
        <v>891</v>
      </c>
      <c r="E10428" s="1">
        <v>317212</v>
      </c>
      <c r="F10428" s="1">
        <v>108805</v>
      </c>
      <c r="N10428">
        <f t="shared" si="811"/>
        <v>0.34300404776616267</v>
      </c>
      <c r="S10428">
        <f t="shared" si="812"/>
        <v>10.957299103203974</v>
      </c>
      <c r="T10428">
        <f t="shared" si="813"/>
        <v>1.4173720982072837</v>
      </c>
      <c r="U10428">
        <f t="shared" si="814"/>
        <v>0.99636620460461778</v>
      </c>
      <c r="V10428">
        <f t="shared" si="815"/>
        <v>0.88608869505259025</v>
      </c>
    </row>
    <row r="10429" spans="1:22" ht="12.75" x14ac:dyDescent="0.2">
      <c r="A10429" s="1" t="s">
        <v>2143</v>
      </c>
      <c r="B10429" s="1" t="s">
        <v>5</v>
      </c>
      <c r="C10429" s="1" t="s">
        <v>2919</v>
      </c>
      <c r="D10429" s="1" t="s">
        <v>891</v>
      </c>
      <c r="E10429" s="1">
        <v>243642</v>
      </c>
      <c r="F10429" s="1">
        <v>84339</v>
      </c>
      <c r="N10429">
        <f t="shared" si="811"/>
        <v>0.34615952914522125</v>
      </c>
      <c r="S10429">
        <f t="shared" si="812"/>
        <v>11.058101275977476</v>
      </c>
      <c r="T10429">
        <f t="shared" si="813"/>
        <v>1.4304112774595921</v>
      </c>
      <c r="U10429">
        <f t="shared" si="814"/>
        <v>1.0055323209400626</v>
      </c>
      <c r="V10429">
        <f t="shared" si="815"/>
        <v>0.89424030841004809</v>
      </c>
    </row>
    <row r="10430" spans="1:22" ht="12.75" x14ac:dyDescent="0.2">
      <c r="A10430" s="1" t="s">
        <v>2144</v>
      </c>
      <c r="B10430" s="1" t="s">
        <v>5</v>
      </c>
      <c r="C10430" s="1" t="s">
        <v>2919</v>
      </c>
      <c r="D10430" s="1" t="s">
        <v>891</v>
      </c>
      <c r="E10430" s="1">
        <v>243642</v>
      </c>
      <c r="F10430" s="1">
        <v>84339</v>
      </c>
      <c r="N10430">
        <f t="shared" si="811"/>
        <v>0.34615952914522125</v>
      </c>
      <c r="S10430">
        <f t="shared" si="812"/>
        <v>11.058101275977476</v>
      </c>
      <c r="T10430">
        <f t="shared" si="813"/>
        <v>1.4304112774595921</v>
      </c>
      <c r="U10430">
        <f t="shared" si="814"/>
        <v>1.0055323209400626</v>
      </c>
      <c r="V10430">
        <f t="shared" si="815"/>
        <v>0.89424030841004809</v>
      </c>
    </row>
    <row r="10431" spans="1:22" ht="12.75" x14ac:dyDescent="0.2">
      <c r="A10431" s="1" t="s">
        <v>2145</v>
      </c>
      <c r="B10431" s="1" t="s">
        <v>5</v>
      </c>
      <c r="C10431" s="1" t="s">
        <v>2919</v>
      </c>
      <c r="D10431" s="1" t="s">
        <v>891</v>
      </c>
      <c r="E10431" s="1">
        <v>243642</v>
      </c>
      <c r="F10431" s="1">
        <v>84339</v>
      </c>
      <c r="N10431">
        <f t="shared" si="811"/>
        <v>0.34615952914522125</v>
      </c>
      <c r="S10431">
        <f t="shared" si="812"/>
        <v>11.058101275977476</v>
      </c>
      <c r="T10431">
        <f t="shared" si="813"/>
        <v>1.4304112774595921</v>
      </c>
      <c r="U10431">
        <f t="shared" si="814"/>
        <v>1.0055323209400626</v>
      </c>
      <c r="V10431">
        <f t="shared" si="815"/>
        <v>0.89424030841004809</v>
      </c>
    </row>
    <row r="10432" spans="1:22" ht="12.75" x14ac:dyDescent="0.2">
      <c r="A10432" s="1" t="s">
        <v>2146</v>
      </c>
      <c r="B10432" s="1" t="s">
        <v>5</v>
      </c>
      <c r="C10432" s="1" t="s">
        <v>2919</v>
      </c>
      <c r="D10432" s="1" t="s">
        <v>891</v>
      </c>
      <c r="E10432" s="1">
        <v>165773</v>
      </c>
      <c r="F10432" s="1">
        <v>52171</v>
      </c>
      <c r="N10432">
        <f t="shared" si="811"/>
        <v>0.31471349375350632</v>
      </c>
      <c r="S10432">
        <f t="shared" si="812"/>
        <v>10.053554485229808</v>
      </c>
      <c r="T10432">
        <f t="shared" si="813"/>
        <v>1.3004689824525055</v>
      </c>
      <c r="U10432">
        <f t="shared" si="814"/>
        <v>0.91418713963052489</v>
      </c>
      <c r="V10432">
        <f t="shared" si="815"/>
        <v>0.81300518408341615</v>
      </c>
    </row>
    <row r="10433" spans="1:22" ht="12.75" x14ac:dyDescent="0.2">
      <c r="A10433" s="1" t="s">
        <v>2147</v>
      </c>
      <c r="B10433" s="1" t="s">
        <v>5</v>
      </c>
      <c r="C10433" s="1" t="s">
        <v>2919</v>
      </c>
      <c r="D10433" s="1" t="s">
        <v>891</v>
      </c>
      <c r="E10433" s="1">
        <v>233244</v>
      </c>
      <c r="F10433" s="1">
        <v>81208</v>
      </c>
      <c r="N10433">
        <f t="shared" si="811"/>
        <v>0.34816758416079296</v>
      </c>
      <c r="S10433">
        <f t="shared" si="812"/>
        <v>11.122248797164481</v>
      </c>
      <c r="T10433">
        <f t="shared" si="813"/>
        <v>1.4387090254578223</v>
      </c>
      <c r="U10433">
        <f t="shared" si="814"/>
        <v>1.0113653662569693</v>
      </c>
      <c r="V10433">
        <f t="shared" si="815"/>
        <v>0.89942775403912933</v>
      </c>
    </row>
    <row r="10434" spans="1:22" ht="12.75" x14ac:dyDescent="0.2">
      <c r="A10434" s="1" t="s">
        <v>2148</v>
      </c>
      <c r="B10434" s="1" t="s">
        <v>5</v>
      </c>
      <c r="C10434" s="1" t="s">
        <v>2919</v>
      </c>
      <c r="D10434" s="1" t="s">
        <v>891</v>
      </c>
      <c r="E10434" s="1">
        <v>193030</v>
      </c>
      <c r="F10434" s="1">
        <v>67439</v>
      </c>
      <c r="N10434">
        <f t="shared" si="811"/>
        <v>0.34937056416101125</v>
      </c>
      <c r="S10434">
        <f t="shared" si="812"/>
        <v>11.160678115312209</v>
      </c>
      <c r="T10434">
        <f t="shared" si="813"/>
        <v>1.4436800171942614</v>
      </c>
      <c r="U10434">
        <f t="shared" si="814"/>
        <v>1.0148598107827373</v>
      </c>
      <c r="V10434">
        <f t="shared" si="815"/>
        <v>0.90253543450386398</v>
      </c>
    </row>
    <row r="10435" spans="1:22" ht="12.75" x14ac:dyDescent="0.2">
      <c r="A10435" s="1" t="s">
        <v>2149</v>
      </c>
      <c r="B10435" s="1" t="s">
        <v>5</v>
      </c>
      <c r="C10435" s="1" t="s">
        <v>2919</v>
      </c>
      <c r="D10435" s="1" t="s">
        <v>891</v>
      </c>
      <c r="E10435" s="1">
        <v>234145</v>
      </c>
      <c r="F10435" s="1">
        <v>81564</v>
      </c>
      <c r="N10435">
        <f t="shared" ref="N10435:N10498" si="816">F10435/E10435</f>
        <v>0.34834824574515794</v>
      </c>
      <c r="S10435">
        <f t="shared" ref="S10435:S10498" si="817">N10435/0.031303704</f>
        <v>11.128020049804903</v>
      </c>
      <c r="T10435">
        <f t="shared" ref="T10435:T10498" si="818">N10435/0.242</f>
        <v>1.4394555609304047</v>
      </c>
      <c r="U10435">
        <f t="shared" ref="U10435:U10498" si="819">N10435/0.344255</f>
        <v>1.0118901562654368</v>
      </c>
      <c r="V10435">
        <f t="shared" ref="V10435:V10498" si="820">N10435/0.387099</f>
        <v>0.8998944604485104</v>
      </c>
    </row>
    <row r="10436" spans="1:22" ht="12.75" x14ac:dyDescent="0.2">
      <c r="A10436" s="1" t="s">
        <v>2150</v>
      </c>
      <c r="B10436" s="1" t="s">
        <v>5</v>
      </c>
      <c r="C10436" s="1" t="s">
        <v>2919</v>
      </c>
      <c r="D10436" s="1" t="s">
        <v>891</v>
      </c>
      <c r="E10436" s="1">
        <v>177270</v>
      </c>
      <c r="F10436" s="1">
        <v>62338</v>
      </c>
      <c r="N10436">
        <f t="shared" si="816"/>
        <v>0.35165566649743329</v>
      </c>
      <c r="S10436">
        <f t="shared" si="817"/>
        <v>11.233675941269865</v>
      </c>
      <c r="T10436">
        <f t="shared" si="818"/>
        <v>1.4531225888323691</v>
      </c>
      <c r="U10436">
        <f t="shared" si="819"/>
        <v>1.0214976296566014</v>
      </c>
      <c r="V10436">
        <f t="shared" si="820"/>
        <v>0.90843858159652513</v>
      </c>
    </row>
    <row r="10437" spans="1:22" ht="12.75" x14ac:dyDescent="0.2">
      <c r="A10437" s="1" t="s">
        <v>2151</v>
      </c>
      <c r="B10437" s="1" t="s">
        <v>5</v>
      </c>
      <c r="C10437" s="1" t="s">
        <v>2919</v>
      </c>
      <c r="D10437" s="1" t="s">
        <v>891</v>
      </c>
      <c r="E10437" s="1">
        <v>310196</v>
      </c>
      <c r="F10437" s="1">
        <v>109123</v>
      </c>
      <c r="N10437">
        <f t="shared" si="816"/>
        <v>0.35178725708906627</v>
      </c>
      <c r="S10437">
        <f t="shared" si="817"/>
        <v>11.237879616069275</v>
      </c>
      <c r="T10437">
        <f t="shared" si="818"/>
        <v>1.453666351607712</v>
      </c>
      <c r="U10437">
        <f t="shared" si="819"/>
        <v>1.0218798770942072</v>
      </c>
      <c r="V10437">
        <f t="shared" si="820"/>
        <v>0.90877852200358633</v>
      </c>
    </row>
    <row r="10438" spans="1:22" ht="12.75" x14ac:dyDescent="0.2">
      <c r="A10438" s="1" t="s">
        <v>2152</v>
      </c>
      <c r="B10438" s="1" t="s">
        <v>5</v>
      </c>
      <c r="C10438" s="1" t="s">
        <v>2919</v>
      </c>
      <c r="D10438" s="1" t="s">
        <v>891</v>
      </c>
      <c r="E10438" s="1">
        <v>90905</v>
      </c>
      <c r="F10438" s="1">
        <v>33692</v>
      </c>
      <c r="N10438">
        <f t="shared" si="816"/>
        <v>0.37062867829052309</v>
      </c>
      <c r="S10438">
        <f t="shared" si="817"/>
        <v>11.839770727787455</v>
      </c>
      <c r="T10438">
        <f t="shared" si="818"/>
        <v>1.531523464010426</v>
      </c>
      <c r="U10438">
        <f t="shared" si="819"/>
        <v>1.0766108794077736</v>
      </c>
      <c r="V10438">
        <f t="shared" si="820"/>
        <v>0.95745191356868153</v>
      </c>
    </row>
    <row r="10439" spans="1:22" ht="12.75" x14ac:dyDescent="0.2">
      <c r="A10439" s="1" t="s">
        <v>2153</v>
      </c>
      <c r="B10439" s="1" t="s">
        <v>5</v>
      </c>
      <c r="C10439" s="1" t="s">
        <v>2919</v>
      </c>
      <c r="D10439" s="1" t="s">
        <v>891</v>
      </c>
      <c r="E10439" s="1">
        <v>1127077</v>
      </c>
      <c r="F10439" s="1">
        <v>394376</v>
      </c>
      <c r="N10439">
        <f t="shared" si="816"/>
        <v>0.34991043202904504</v>
      </c>
      <c r="S10439">
        <f t="shared" si="817"/>
        <v>11.177924249125439</v>
      </c>
      <c r="T10439">
        <f t="shared" si="818"/>
        <v>1.4459108761530788</v>
      </c>
      <c r="U10439">
        <f t="shared" si="819"/>
        <v>1.0164280316307535</v>
      </c>
      <c r="V10439">
        <f t="shared" si="820"/>
        <v>0.90393008514371009</v>
      </c>
    </row>
    <row r="10440" spans="1:22" ht="12.75" x14ac:dyDescent="0.2">
      <c r="A10440" s="1" t="s">
        <v>2154</v>
      </c>
      <c r="B10440" s="1" t="s">
        <v>5</v>
      </c>
      <c r="C10440" s="1" t="s">
        <v>2919</v>
      </c>
      <c r="D10440" s="1" t="s">
        <v>891</v>
      </c>
      <c r="E10440" s="1">
        <v>177270</v>
      </c>
      <c r="F10440" s="1">
        <v>62338</v>
      </c>
      <c r="N10440">
        <f t="shared" si="816"/>
        <v>0.35165566649743329</v>
      </c>
      <c r="S10440">
        <f t="shared" si="817"/>
        <v>11.233675941269865</v>
      </c>
      <c r="T10440">
        <f t="shared" si="818"/>
        <v>1.4531225888323691</v>
      </c>
      <c r="U10440">
        <f t="shared" si="819"/>
        <v>1.0214976296566014</v>
      </c>
      <c r="V10440">
        <f t="shared" si="820"/>
        <v>0.90843858159652513</v>
      </c>
    </row>
    <row r="10441" spans="1:22" ht="12.75" x14ac:dyDescent="0.2">
      <c r="A10441" s="1" t="s">
        <v>2155</v>
      </c>
      <c r="B10441" s="1" t="s">
        <v>5</v>
      </c>
      <c r="C10441" s="1" t="s">
        <v>2919</v>
      </c>
      <c r="D10441" s="1" t="s">
        <v>891</v>
      </c>
      <c r="E10441" s="1">
        <v>243642</v>
      </c>
      <c r="F10441" s="1">
        <v>84339</v>
      </c>
      <c r="N10441">
        <f t="shared" si="816"/>
        <v>0.34615952914522125</v>
      </c>
      <c r="S10441">
        <f t="shared" si="817"/>
        <v>11.058101275977476</v>
      </c>
      <c r="T10441">
        <f t="shared" si="818"/>
        <v>1.4304112774595921</v>
      </c>
      <c r="U10441">
        <f t="shared" si="819"/>
        <v>1.0055323209400626</v>
      </c>
      <c r="V10441">
        <f t="shared" si="820"/>
        <v>0.89424030841004809</v>
      </c>
    </row>
    <row r="10442" spans="1:22" ht="12.75" x14ac:dyDescent="0.2">
      <c r="A10442" s="1" t="s">
        <v>2156</v>
      </c>
      <c r="B10442" s="1" t="s">
        <v>5</v>
      </c>
      <c r="C10442" s="1" t="s">
        <v>2919</v>
      </c>
      <c r="D10442" s="1" t="s">
        <v>891</v>
      </c>
      <c r="E10442" s="1">
        <v>499479</v>
      </c>
      <c r="F10442" s="1">
        <v>169611</v>
      </c>
      <c r="N10442">
        <f t="shared" si="816"/>
        <v>0.33957583802322022</v>
      </c>
      <c r="S10442">
        <f t="shared" si="817"/>
        <v>10.847784595178265</v>
      </c>
      <c r="T10442">
        <f t="shared" si="818"/>
        <v>1.4032059422447116</v>
      </c>
      <c r="U10442">
        <f t="shared" si="819"/>
        <v>0.98640786051973173</v>
      </c>
      <c r="V10442">
        <f t="shared" si="820"/>
        <v>0.87723253747289509</v>
      </c>
    </row>
    <row r="10443" spans="1:22" ht="12.75" x14ac:dyDescent="0.2">
      <c r="A10443" s="1" t="s">
        <v>2157</v>
      </c>
      <c r="B10443" s="1" t="s">
        <v>5</v>
      </c>
      <c r="C10443" s="1" t="s">
        <v>2919</v>
      </c>
      <c r="D10443" s="1" t="s">
        <v>891</v>
      </c>
      <c r="E10443" s="1">
        <v>240476</v>
      </c>
      <c r="F10443" s="1">
        <v>75500</v>
      </c>
      <c r="N10443">
        <f t="shared" si="816"/>
        <v>0.31396064472130275</v>
      </c>
      <c r="S10443">
        <f t="shared" si="817"/>
        <v>10.029504646520511</v>
      </c>
      <c r="T10443">
        <f t="shared" si="818"/>
        <v>1.2973580360384411</v>
      </c>
      <c r="U10443">
        <f t="shared" si="819"/>
        <v>0.91200024610042785</v>
      </c>
      <c r="V10443">
        <f t="shared" si="820"/>
        <v>0.81106033526643762</v>
      </c>
    </row>
    <row r="10444" spans="1:22" ht="12.75" x14ac:dyDescent="0.2">
      <c r="A10444" s="1" t="s">
        <v>2158</v>
      </c>
      <c r="B10444" s="1" t="s">
        <v>5</v>
      </c>
      <c r="C10444" s="1" t="s">
        <v>2919</v>
      </c>
      <c r="D10444" s="1" t="s">
        <v>891</v>
      </c>
      <c r="E10444" s="1">
        <v>261334</v>
      </c>
      <c r="F10444" s="1">
        <v>93620</v>
      </c>
      <c r="N10444">
        <f t="shared" si="816"/>
        <v>0.35823888204366827</v>
      </c>
      <c r="S10444">
        <f t="shared" si="817"/>
        <v>11.443977429752985</v>
      </c>
      <c r="T10444">
        <f t="shared" si="818"/>
        <v>1.4803259588581335</v>
      </c>
      <c r="U10444">
        <f t="shared" si="819"/>
        <v>1.0406207086132904</v>
      </c>
      <c r="V10444">
        <f t="shared" si="820"/>
        <v>0.92544512397001344</v>
      </c>
    </row>
    <row r="10445" spans="1:22" ht="12.75" x14ac:dyDescent="0.2">
      <c r="A10445" s="1" t="s">
        <v>2159</v>
      </c>
      <c r="B10445" s="1" t="s">
        <v>5</v>
      </c>
      <c r="C10445" s="1" t="s">
        <v>2919</v>
      </c>
      <c r="D10445" s="1" t="s">
        <v>891</v>
      </c>
      <c r="E10445" s="1">
        <v>94050</v>
      </c>
      <c r="F10445" s="1">
        <v>34180</v>
      </c>
      <c r="N10445">
        <f t="shared" si="816"/>
        <v>0.36342371079213187</v>
      </c>
      <c r="S10445">
        <f t="shared" si="817"/>
        <v>11.609607310116779</v>
      </c>
      <c r="T10445">
        <f t="shared" si="818"/>
        <v>1.5017508710418672</v>
      </c>
      <c r="U10445">
        <f t="shared" si="819"/>
        <v>1.0556817207945619</v>
      </c>
      <c r="V10445">
        <f t="shared" si="820"/>
        <v>0.93883918788767695</v>
      </c>
    </row>
    <row r="10446" spans="1:22" ht="12.75" x14ac:dyDescent="0.2">
      <c r="A10446" s="1" t="s">
        <v>2160</v>
      </c>
      <c r="B10446" s="1" t="s">
        <v>5</v>
      </c>
      <c r="C10446" s="1" t="s">
        <v>2919</v>
      </c>
      <c r="D10446" s="1" t="s">
        <v>891</v>
      </c>
      <c r="E10446" s="1">
        <v>271828</v>
      </c>
      <c r="F10446" s="1">
        <v>99525</v>
      </c>
      <c r="N10446">
        <f t="shared" si="816"/>
        <v>0.36613226010565503</v>
      </c>
      <c r="S10446">
        <f t="shared" si="817"/>
        <v>11.696132192716076</v>
      </c>
      <c r="T10446">
        <f t="shared" si="818"/>
        <v>1.512943223577087</v>
      </c>
      <c r="U10446">
        <f t="shared" si="819"/>
        <v>1.0635495783813018</v>
      </c>
      <c r="V10446">
        <f t="shared" si="820"/>
        <v>0.94583623338126677</v>
      </c>
    </row>
    <row r="10447" spans="1:22" ht="12.75" x14ac:dyDescent="0.2">
      <c r="A10447" s="1" t="s">
        <v>2161</v>
      </c>
      <c r="B10447" s="1" t="s">
        <v>5</v>
      </c>
      <c r="C10447" s="1" t="s">
        <v>2919</v>
      </c>
      <c r="D10447" s="1" t="s">
        <v>891</v>
      </c>
      <c r="E10447" s="1">
        <v>230286</v>
      </c>
      <c r="F10447" s="1">
        <v>81585</v>
      </c>
      <c r="N10447">
        <f t="shared" si="816"/>
        <v>0.354276855735911</v>
      </c>
      <c r="S10447">
        <f t="shared" si="817"/>
        <v>11.317410097409271</v>
      </c>
      <c r="T10447">
        <f t="shared" si="818"/>
        <v>1.4639539493219462</v>
      </c>
      <c r="U10447">
        <f t="shared" si="819"/>
        <v>1.0291117216479384</v>
      </c>
      <c r="V10447">
        <f t="shared" si="820"/>
        <v>0.91520994819390122</v>
      </c>
    </row>
    <row r="10448" spans="1:22" ht="12.75" x14ac:dyDescent="0.2">
      <c r="A10448" s="1" t="s">
        <v>2162</v>
      </c>
      <c r="B10448" s="1" t="s">
        <v>5</v>
      </c>
      <c r="C10448" s="1" t="s">
        <v>2919</v>
      </c>
      <c r="D10448" s="1" t="s">
        <v>891</v>
      </c>
      <c r="E10448" s="1">
        <v>321489</v>
      </c>
      <c r="F10448" s="1">
        <v>124972</v>
      </c>
      <c r="N10448">
        <f t="shared" si="816"/>
        <v>0.3887286967827826</v>
      </c>
      <c r="S10448">
        <f t="shared" si="817"/>
        <v>12.417977654745988</v>
      </c>
      <c r="T10448">
        <f t="shared" si="818"/>
        <v>1.6063169288544736</v>
      </c>
      <c r="U10448">
        <f t="shared" si="819"/>
        <v>1.1291882377388349</v>
      </c>
      <c r="V10448">
        <f t="shared" si="820"/>
        <v>1.0042100258145399</v>
      </c>
    </row>
    <row r="10449" spans="1:22" ht="12.75" x14ac:dyDescent="0.2">
      <c r="A10449" s="1" t="s">
        <v>2163</v>
      </c>
      <c r="B10449" s="1" t="s">
        <v>5</v>
      </c>
      <c r="C10449" s="1" t="s">
        <v>2919</v>
      </c>
      <c r="D10449" s="1" t="s">
        <v>891</v>
      </c>
      <c r="E10449" s="1">
        <v>177270</v>
      </c>
      <c r="F10449" s="1">
        <v>62338</v>
      </c>
      <c r="N10449">
        <f t="shared" si="816"/>
        <v>0.35165566649743329</v>
      </c>
      <c r="S10449">
        <f t="shared" si="817"/>
        <v>11.233675941269865</v>
      </c>
      <c r="T10449">
        <f t="shared" si="818"/>
        <v>1.4531225888323691</v>
      </c>
      <c r="U10449">
        <f t="shared" si="819"/>
        <v>1.0214976296566014</v>
      </c>
      <c r="V10449">
        <f t="shared" si="820"/>
        <v>0.90843858159652513</v>
      </c>
    </row>
    <row r="10450" spans="1:22" ht="12.75" x14ac:dyDescent="0.2">
      <c r="A10450" s="1" t="s">
        <v>2164</v>
      </c>
      <c r="B10450" s="1" t="s">
        <v>5</v>
      </c>
      <c r="C10450" s="1" t="s">
        <v>2919</v>
      </c>
      <c r="D10450" s="1" t="s">
        <v>891</v>
      </c>
      <c r="E10450" s="1">
        <v>68325</v>
      </c>
      <c r="F10450" s="1">
        <v>26889</v>
      </c>
      <c r="N10450">
        <f t="shared" si="816"/>
        <v>0.39354555433589461</v>
      </c>
      <c r="S10450">
        <f t="shared" si="817"/>
        <v>12.571852657944076</v>
      </c>
      <c r="T10450">
        <f t="shared" si="818"/>
        <v>1.6262212989086555</v>
      </c>
      <c r="U10450">
        <f t="shared" si="819"/>
        <v>1.1431803585594824</v>
      </c>
      <c r="V10450">
        <f t="shared" si="820"/>
        <v>1.0166535029434192</v>
      </c>
    </row>
    <row r="10451" spans="1:22" ht="12.75" x14ac:dyDescent="0.2">
      <c r="A10451" s="1" t="s">
        <v>2165</v>
      </c>
      <c r="B10451" s="1" t="s">
        <v>5</v>
      </c>
      <c r="C10451" s="1" t="s">
        <v>2919</v>
      </c>
      <c r="D10451" s="1" t="s">
        <v>891</v>
      </c>
      <c r="E10451" s="1">
        <v>314578</v>
      </c>
      <c r="F10451" s="1">
        <v>107081</v>
      </c>
      <c r="N10451">
        <f t="shared" si="816"/>
        <v>0.34039570472188135</v>
      </c>
      <c r="S10451">
        <f t="shared" si="817"/>
        <v>10.873975320041403</v>
      </c>
      <c r="T10451">
        <f t="shared" si="818"/>
        <v>1.406593821164799</v>
      </c>
      <c r="U10451">
        <f t="shared" si="819"/>
        <v>0.98878942853954588</v>
      </c>
      <c r="V10451">
        <f t="shared" si="820"/>
        <v>0.87935051426606969</v>
      </c>
    </row>
    <row r="10452" spans="1:22" ht="12.75" x14ac:dyDescent="0.2">
      <c r="A10452" s="1" t="s">
        <v>2166</v>
      </c>
      <c r="B10452" s="1" t="s">
        <v>5</v>
      </c>
      <c r="C10452" s="1" t="s">
        <v>2919</v>
      </c>
      <c r="D10452" s="1" t="s">
        <v>891</v>
      </c>
      <c r="E10452" s="1">
        <v>13739</v>
      </c>
      <c r="F10452" s="1">
        <v>4882</v>
      </c>
      <c r="N10452">
        <f t="shared" si="816"/>
        <v>0.35533881650775168</v>
      </c>
      <c r="S10452">
        <f t="shared" si="817"/>
        <v>11.351334542000258</v>
      </c>
      <c r="T10452">
        <f t="shared" si="818"/>
        <v>1.4683422169741804</v>
      </c>
      <c r="U10452">
        <f t="shared" si="819"/>
        <v>1.0321965302108951</v>
      </c>
      <c r="V10452">
        <f t="shared" si="820"/>
        <v>0.91795333108003807</v>
      </c>
    </row>
    <row r="10453" spans="1:22" ht="12.75" x14ac:dyDescent="0.2">
      <c r="A10453" s="1" t="s">
        <v>2167</v>
      </c>
      <c r="B10453" s="1" t="s">
        <v>5</v>
      </c>
      <c r="C10453" s="1" t="s">
        <v>2919</v>
      </c>
      <c r="D10453" s="1" t="s">
        <v>891</v>
      </c>
      <c r="E10453" s="1">
        <v>310196</v>
      </c>
      <c r="F10453" s="1">
        <v>109123</v>
      </c>
      <c r="N10453">
        <f t="shared" si="816"/>
        <v>0.35178725708906627</v>
      </c>
      <c r="S10453">
        <f t="shared" si="817"/>
        <v>11.237879616069275</v>
      </c>
      <c r="T10453">
        <f t="shared" si="818"/>
        <v>1.453666351607712</v>
      </c>
      <c r="U10453">
        <f t="shared" si="819"/>
        <v>1.0218798770942072</v>
      </c>
      <c r="V10453">
        <f t="shared" si="820"/>
        <v>0.90877852200358633</v>
      </c>
    </row>
    <row r="10454" spans="1:22" ht="12.75" x14ac:dyDescent="0.2">
      <c r="A10454" s="1" t="s">
        <v>2168</v>
      </c>
      <c r="B10454" s="1" t="s">
        <v>5</v>
      </c>
      <c r="C10454" s="1" t="s">
        <v>2919</v>
      </c>
      <c r="D10454" s="1" t="s">
        <v>891</v>
      </c>
      <c r="E10454" s="1">
        <v>411939</v>
      </c>
      <c r="F10454" s="1">
        <v>137041</v>
      </c>
      <c r="N10454">
        <f t="shared" si="816"/>
        <v>0.33267304139690584</v>
      </c>
      <c r="S10454">
        <f t="shared" si="817"/>
        <v>10.627274056670924</v>
      </c>
      <c r="T10454">
        <f t="shared" si="818"/>
        <v>1.3746819892434126</v>
      </c>
      <c r="U10454">
        <f t="shared" si="819"/>
        <v>0.96635645494446232</v>
      </c>
      <c r="V10454">
        <f t="shared" si="820"/>
        <v>0.8594004153896182</v>
      </c>
    </row>
    <row r="10455" spans="1:22" ht="12.75" x14ac:dyDescent="0.2">
      <c r="A10455" s="1" t="s">
        <v>2169</v>
      </c>
      <c r="B10455" s="1" t="s">
        <v>5</v>
      </c>
      <c r="C10455" s="1" t="s">
        <v>2919</v>
      </c>
      <c r="D10455" s="1" t="s">
        <v>891</v>
      </c>
      <c r="E10455" s="1">
        <v>99902</v>
      </c>
      <c r="F10455" s="1">
        <v>35073</v>
      </c>
      <c r="N10455">
        <f t="shared" si="816"/>
        <v>0.35107405257152008</v>
      </c>
      <c r="S10455">
        <f t="shared" si="817"/>
        <v>11.215096225402593</v>
      </c>
      <c r="T10455">
        <f t="shared" si="818"/>
        <v>1.450719225502149</v>
      </c>
      <c r="U10455">
        <f t="shared" si="819"/>
        <v>1.0198081438803215</v>
      </c>
      <c r="V10455">
        <f t="shared" si="820"/>
        <v>0.90693608759392319</v>
      </c>
    </row>
    <row r="10456" spans="1:22" ht="12.75" x14ac:dyDescent="0.2">
      <c r="A10456" s="1" t="s">
        <v>2170</v>
      </c>
      <c r="B10456" s="1" t="s">
        <v>5</v>
      </c>
      <c r="C10456" s="1" t="s">
        <v>2919</v>
      </c>
      <c r="D10456" s="1" t="s">
        <v>891</v>
      </c>
      <c r="E10456" s="1">
        <v>285517</v>
      </c>
      <c r="F10456" s="1">
        <v>98890</v>
      </c>
      <c r="N10456">
        <f t="shared" si="816"/>
        <v>0.34635415754578536</v>
      </c>
      <c r="S10456">
        <f t="shared" si="817"/>
        <v>11.064318699978294</v>
      </c>
      <c r="T10456">
        <f t="shared" si="818"/>
        <v>1.4312155270486999</v>
      </c>
      <c r="U10456">
        <f t="shared" si="819"/>
        <v>1.0060976820838778</v>
      </c>
      <c r="V10456">
        <f t="shared" si="820"/>
        <v>0.89474309555381271</v>
      </c>
    </row>
    <row r="10457" spans="1:22" ht="12.75" x14ac:dyDescent="0.2">
      <c r="A10457" s="1" t="s">
        <v>2171</v>
      </c>
      <c r="B10457" s="1" t="s">
        <v>5</v>
      </c>
      <c r="C10457" s="1" t="s">
        <v>2919</v>
      </c>
      <c r="D10457" s="1" t="s">
        <v>891</v>
      </c>
      <c r="E10457" s="1">
        <v>386200</v>
      </c>
      <c r="F10457" s="1">
        <v>144147</v>
      </c>
      <c r="N10457">
        <f t="shared" si="816"/>
        <v>0.37324443293630244</v>
      </c>
      <c r="S10457">
        <f t="shared" si="817"/>
        <v>11.923331275311778</v>
      </c>
      <c r="T10457">
        <f t="shared" si="818"/>
        <v>1.5423323675053819</v>
      </c>
      <c r="U10457">
        <f t="shared" si="819"/>
        <v>1.0842091848667483</v>
      </c>
      <c r="V10457">
        <f t="shared" si="820"/>
        <v>0.96420924088231286</v>
      </c>
    </row>
    <row r="10458" spans="1:22" ht="12.75" x14ac:dyDescent="0.2">
      <c r="A10458" s="1" t="s">
        <v>2172</v>
      </c>
      <c r="B10458" s="1" t="s">
        <v>5</v>
      </c>
      <c r="C10458" s="1" t="s">
        <v>2919</v>
      </c>
      <c r="D10458" s="1" t="s">
        <v>891</v>
      </c>
      <c r="E10458" s="1">
        <v>172721</v>
      </c>
      <c r="F10458" s="1">
        <v>59817</v>
      </c>
      <c r="N10458">
        <f t="shared" si="816"/>
        <v>0.34632152430798802</v>
      </c>
      <c r="S10458">
        <f t="shared" si="817"/>
        <v>11.063276227886259</v>
      </c>
      <c r="T10458">
        <f t="shared" si="818"/>
        <v>1.4310806789586281</v>
      </c>
      <c r="U10458">
        <f t="shared" si="819"/>
        <v>1.0060028882891694</v>
      </c>
      <c r="V10458">
        <f t="shared" si="820"/>
        <v>0.89465879350757294</v>
      </c>
    </row>
    <row r="10459" spans="1:22" ht="12.75" x14ac:dyDescent="0.2">
      <c r="A10459" s="1" t="s">
        <v>2173</v>
      </c>
      <c r="B10459" s="1" t="s">
        <v>5</v>
      </c>
      <c r="C10459" s="1" t="s">
        <v>2919</v>
      </c>
      <c r="D10459" s="1" t="s">
        <v>891</v>
      </c>
      <c r="E10459" s="1">
        <v>177270</v>
      </c>
      <c r="F10459" s="1">
        <v>62338</v>
      </c>
      <c r="N10459">
        <f t="shared" si="816"/>
        <v>0.35165566649743329</v>
      </c>
      <c r="S10459">
        <f t="shared" si="817"/>
        <v>11.233675941269865</v>
      </c>
      <c r="T10459">
        <f t="shared" si="818"/>
        <v>1.4531225888323691</v>
      </c>
      <c r="U10459">
        <f t="shared" si="819"/>
        <v>1.0214976296566014</v>
      </c>
      <c r="V10459">
        <f t="shared" si="820"/>
        <v>0.90843858159652513</v>
      </c>
    </row>
    <row r="10460" spans="1:22" ht="12.75" x14ac:dyDescent="0.2">
      <c r="A10460" s="1" t="s">
        <v>2174</v>
      </c>
      <c r="B10460" s="1" t="s">
        <v>5</v>
      </c>
      <c r="C10460" s="1" t="s">
        <v>2919</v>
      </c>
      <c r="D10460" s="1" t="s">
        <v>891</v>
      </c>
      <c r="E10460" s="1">
        <v>310196</v>
      </c>
      <c r="F10460" s="1">
        <v>109123</v>
      </c>
      <c r="N10460">
        <f t="shared" si="816"/>
        <v>0.35178725708906627</v>
      </c>
      <c r="S10460">
        <f t="shared" si="817"/>
        <v>11.237879616069275</v>
      </c>
      <c r="T10460">
        <f t="shared" si="818"/>
        <v>1.453666351607712</v>
      </c>
      <c r="U10460">
        <f t="shared" si="819"/>
        <v>1.0218798770942072</v>
      </c>
      <c r="V10460">
        <f t="shared" si="820"/>
        <v>0.90877852200358633</v>
      </c>
    </row>
    <row r="10461" spans="1:22" ht="12.75" x14ac:dyDescent="0.2">
      <c r="A10461" s="1" t="s">
        <v>2175</v>
      </c>
      <c r="B10461" s="1" t="s">
        <v>5</v>
      </c>
      <c r="C10461" s="1" t="s">
        <v>2919</v>
      </c>
      <c r="D10461" s="1" t="s">
        <v>891</v>
      </c>
      <c r="E10461" s="1">
        <v>427471</v>
      </c>
      <c r="F10461" s="1">
        <v>145966</v>
      </c>
      <c r="N10461">
        <f t="shared" si="816"/>
        <v>0.34146409931901811</v>
      </c>
      <c r="S10461">
        <f t="shared" si="817"/>
        <v>10.908105293834177</v>
      </c>
      <c r="T10461">
        <f t="shared" si="818"/>
        <v>1.4110086748719757</v>
      </c>
      <c r="U10461">
        <f t="shared" si="819"/>
        <v>0.99189292622915615</v>
      </c>
      <c r="V10461">
        <f t="shared" si="820"/>
        <v>0.88211051777198624</v>
      </c>
    </row>
    <row r="10462" spans="1:22" ht="12.75" x14ac:dyDescent="0.2">
      <c r="A10462" s="1" t="s">
        <v>2176</v>
      </c>
      <c r="B10462" s="1" t="s">
        <v>5</v>
      </c>
      <c r="C10462" s="1" t="s">
        <v>2919</v>
      </c>
      <c r="D10462" s="1" t="s">
        <v>891</v>
      </c>
      <c r="E10462" s="1">
        <v>314578</v>
      </c>
      <c r="F10462" s="1">
        <v>107081</v>
      </c>
      <c r="N10462">
        <f t="shared" si="816"/>
        <v>0.34039570472188135</v>
      </c>
      <c r="S10462">
        <f t="shared" si="817"/>
        <v>10.873975320041403</v>
      </c>
      <c r="T10462">
        <f t="shared" si="818"/>
        <v>1.406593821164799</v>
      </c>
      <c r="U10462">
        <f t="shared" si="819"/>
        <v>0.98878942853954588</v>
      </c>
      <c r="V10462">
        <f t="shared" si="820"/>
        <v>0.87935051426606969</v>
      </c>
    </row>
    <row r="10463" spans="1:22" ht="12.75" x14ac:dyDescent="0.2">
      <c r="A10463" s="1" t="s">
        <v>2177</v>
      </c>
      <c r="B10463" s="1" t="s">
        <v>5</v>
      </c>
      <c r="C10463" s="1" t="s">
        <v>2919</v>
      </c>
      <c r="D10463" s="1" t="s">
        <v>891</v>
      </c>
      <c r="E10463" s="1">
        <v>177270</v>
      </c>
      <c r="F10463" s="1">
        <v>62338</v>
      </c>
      <c r="N10463">
        <f t="shared" si="816"/>
        <v>0.35165566649743329</v>
      </c>
      <c r="S10463">
        <f t="shared" si="817"/>
        <v>11.233675941269865</v>
      </c>
      <c r="T10463">
        <f t="shared" si="818"/>
        <v>1.4531225888323691</v>
      </c>
      <c r="U10463">
        <f t="shared" si="819"/>
        <v>1.0214976296566014</v>
      </c>
      <c r="V10463">
        <f t="shared" si="820"/>
        <v>0.90843858159652513</v>
      </c>
    </row>
    <row r="10464" spans="1:22" ht="12.75" x14ac:dyDescent="0.2">
      <c r="A10464" s="1" t="s">
        <v>2178</v>
      </c>
      <c r="B10464" s="1" t="s">
        <v>5</v>
      </c>
      <c r="C10464" s="1" t="s">
        <v>2919</v>
      </c>
      <c r="D10464" s="1" t="s">
        <v>891</v>
      </c>
      <c r="E10464" s="1">
        <v>310196</v>
      </c>
      <c r="F10464" s="1">
        <v>109123</v>
      </c>
      <c r="N10464">
        <f t="shared" si="816"/>
        <v>0.35178725708906627</v>
      </c>
      <c r="S10464">
        <f t="shared" si="817"/>
        <v>11.237879616069275</v>
      </c>
      <c r="T10464">
        <f t="shared" si="818"/>
        <v>1.453666351607712</v>
      </c>
      <c r="U10464">
        <f t="shared" si="819"/>
        <v>1.0218798770942072</v>
      </c>
      <c r="V10464">
        <f t="shared" si="820"/>
        <v>0.90877852200358633</v>
      </c>
    </row>
    <row r="10465" spans="1:22" ht="12.75" x14ac:dyDescent="0.2">
      <c r="A10465" s="1" t="s">
        <v>2179</v>
      </c>
      <c r="B10465" s="1" t="s">
        <v>5</v>
      </c>
      <c r="C10465" s="1" t="s">
        <v>2919</v>
      </c>
      <c r="D10465" s="1" t="s">
        <v>891</v>
      </c>
      <c r="E10465" s="1">
        <v>31627</v>
      </c>
      <c r="F10465" s="1">
        <v>11861</v>
      </c>
      <c r="N10465">
        <f t="shared" si="816"/>
        <v>0.37502766623454642</v>
      </c>
      <c r="S10465">
        <f t="shared" si="817"/>
        <v>11.980296843930878</v>
      </c>
      <c r="T10465">
        <f t="shared" si="818"/>
        <v>1.5497011001427539</v>
      </c>
      <c r="U10465">
        <f t="shared" si="819"/>
        <v>1.0893891627849892</v>
      </c>
      <c r="V10465">
        <f t="shared" si="820"/>
        <v>0.96881590041448418</v>
      </c>
    </row>
    <row r="10466" spans="1:22" ht="12.75" x14ac:dyDescent="0.2">
      <c r="A10466" s="1" t="s">
        <v>2180</v>
      </c>
      <c r="B10466" s="1" t="s">
        <v>5</v>
      </c>
      <c r="C10466" s="1" t="s">
        <v>2919</v>
      </c>
      <c r="D10466" s="1" t="s">
        <v>891</v>
      </c>
      <c r="E10466" s="1">
        <v>374824</v>
      </c>
      <c r="F10466" s="1">
        <v>139417</v>
      </c>
      <c r="N10466">
        <f t="shared" si="816"/>
        <v>0.37195323671910019</v>
      </c>
      <c r="S10466">
        <f t="shared" si="817"/>
        <v>11.882083881163078</v>
      </c>
      <c r="T10466">
        <f t="shared" si="818"/>
        <v>1.5369968459466949</v>
      </c>
      <c r="U10466">
        <f t="shared" si="819"/>
        <v>1.0804584878043899</v>
      </c>
      <c r="V10466">
        <f t="shared" si="820"/>
        <v>0.96087366983407385</v>
      </c>
    </row>
    <row r="10467" spans="1:22" ht="12.75" x14ac:dyDescent="0.2">
      <c r="A10467" s="1" t="s">
        <v>2181</v>
      </c>
      <c r="B10467" s="1" t="s">
        <v>5</v>
      </c>
      <c r="C10467" s="1" t="s">
        <v>2919</v>
      </c>
      <c r="D10467" s="1" t="s">
        <v>891</v>
      </c>
      <c r="E10467" s="1">
        <v>177270</v>
      </c>
      <c r="F10467" s="1">
        <v>62338</v>
      </c>
      <c r="N10467">
        <f t="shared" si="816"/>
        <v>0.35165566649743329</v>
      </c>
      <c r="S10467">
        <f t="shared" si="817"/>
        <v>11.233675941269865</v>
      </c>
      <c r="T10467">
        <f t="shared" si="818"/>
        <v>1.4531225888323691</v>
      </c>
      <c r="U10467">
        <f t="shared" si="819"/>
        <v>1.0214976296566014</v>
      </c>
      <c r="V10467">
        <f t="shared" si="820"/>
        <v>0.90843858159652513</v>
      </c>
    </row>
    <row r="10468" spans="1:22" ht="12.75" x14ac:dyDescent="0.2">
      <c r="A10468" s="1" t="s">
        <v>2182</v>
      </c>
      <c r="B10468" s="1" t="s">
        <v>5</v>
      </c>
      <c r="C10468" s="1" t="s">
        <v>2919</v>
      </c>
      <c r="D10468" s="1" t="s">
        <v>891</v>
      </c>
      <c r="E10468" s="1">
        <v>45141</v>
      </c>
      <c r="F10468" s="1">
        <v>18625</v>
      </c>
      <c r="N10468">
        <f t="shared" si="816"/>
        <v>0.41259608781373919</v>
      </c>
      <c r="S10468">
        <f t="shared" si="817"/>
        <v>13.180423882545631</v>
      </c>
      <c r="T10468">
        <f t="shared" si="818"/>
        <v>1.7049425116270216</v>
      </c>
      <c r="U10468">
        <f t="shared" si="819"/>
        <v>1.1985187951191389</v>
      </c>
      <c r="V10468">
        <f t="shared" si="820"/>
        <v>1.0658670981163454</v>
      </c>
    </row>
    <row r="10469" spans="1:22" ht="12.75" x14ac:dyDescent="0.2">
      <c r="A10469" s="1" t="s">
        <v>2183</v>
      </c>
      <c r="B10469" s="1" t="s">
        <v>5</v>
      </c>
      <c r="C10469" s="1" t="s">
        <v>2919</v>
      </c>
      <c r="D10469" s="1" t="s">
        <v>891</v>
      </c>
      <c r="E10469" s="1">
        <v>27815</v>
      </c>
      <c r="F10469" s="1">
        <v>10718</v>
      </c>
      <c r="N10469">
        <f t="shared" si="816"/>
        <v>0.38533165558152077</v>
      </c>
      <c r="S10469">
        <f t="shared" si="817"/>
        <v>12.309458828946273</v>
      </c>
      <c r="T10469">
        <f t="shared" si="818"/>
        <v>1.592279568518681</v>
      </c>
      <c r="U10469">
        <f t="shared" si="819"/>
        <v>1.1193204327650166</v>
      </c>
      <c r="V10469">
        <f t="shared" si="820"/>
        <v>0.99543438650453953</v>
      </c>
    </row>
    <row r="10470" spans="1:22" ht="12.75" x14ac:dyDescent="0.2">
      <c r="A10470" s="1" t="s">
        <v>2184</v>
      </c>
      <c r="B10470" s="1" t="s">
        <v>5</v>
      </c>
      <c r="C10470" s="1" t="s">
        <v>2919</v>
      </c>
      <c r="D10470" s="1" t="s">
        <v>891</v>
      </c>
      <c r="E10470" s="1">
        <v>177270</v>
      </c>
      <c r="F10470" s="1">
        <v>62338</v>
      </c>
      <c r="N10470">
        <f t="shared" si="816"/>
        <v>0.35165566649743329</v>
      </c>
      <c r="S10470">
        <f t="shared" si="817"/>
        <v>11.233675941269865</v>
      </c>
      <c r="T10470">
        <f t="shared" si="818"/>
        <v>1.4531225888323691</v>
      </c>
      <c r="U10470">
        <f t="shared" si="819"/>
        <v>1.0214976296566014</v>
      </c>
      <c r="V10470">
        <f t="shared" si="820"/>
        <v>0.90843858159652513</v>
      </c>
    </row>
    <row r="10471" spans="1:22" ht="12.75" x14ac:dyDescent="0.2">
      <c r="A10471" s="1" t="s">
        <v>2185</v>
      </c>
      <c r="B10471" s="1" t="s">
        <v>5</v>
      </c>
      <c r="C10471" s="1" t="s">
        <v>2919</v>
      </c>
      <c r="D10471" s="1" t="s">
        <v>891</v>
      </c>
      <c r="E10471" s="1">
        <v>306000</v>
      </c>
      <c r="F10471" s="1">
        <v>98878</v>
      </c>
      <c r="N10471">
        <f t="shared" si="816"/>
        <v>0.32313071895424839</v>
      </c>
      <c r="S10471">
        <f t="shared" si="817"/>
        <v>10.322443598184048</v>
      </c>
      <c r="T10471">
        <f t="shared" si="818"/>
        <v>1.3352509047696215</v>
      </c>
      <c r="U10471">
        <f t="shared" si="819"/>
        <v>0.93863769285630827</v>
      </c>
      <c r="V10471">
        <f t="shared" si="820"/>
        <v>0.83474955748851942</v>
      </c>
    </row>
    <row r="10472" spans="1:22" ht="12.75" x14ac:dyDescent="0.2">
      <c r="A10472" s="1" t="s">
        <v>2186</v>
      </c>
      <c r="B10472" s="1" t="s">
        <v>5</v>
      </c>
      <c r="C10472" s="1" t="s">
        <v>2919</v>
      </c>
      <c r="D10472" s="1" t="s">
        <v>891</v>
      </c>
      <c r="E10472" s="1">
        <v>177270</v>
      </c>
      <c r="F10472" s="1">
        <v>62338</v>
      </c>
      <c r="N10472">
        <f t="shared" si="816"/>
        <v>0.35165566649743329</v>
      </c>
      <c r="S10472">
        <f t="shared" si="817"/>
        <v>11.233675941269865</v>
      </c>
      <c r="T10472">
        <f t="shared" si="818"/>
        <v>1.4531225888323691</v>
      </c>
      <c r="U10472">
        <f t="shared" si="819"/>
        <v>1.0214976296566014</v>
      </c>
      <c r="V10472">
        <f t="shared" si="820"/>
        <v>0.90843858159652513</v>
      </c>
    </row>
    <row r="10473" spans="1:22" ht="12.75" x14ac:dyDescent="0.2">
      <c r="A10473" s="1" t="s">
        <v>2187</v>
      </c>
      <c r="B10473" s="1" t="s">
        <v>5</v>
      </c>
      <c r="C10473" s="1" t="s">
        <v>2919</v>
      </c>
      <c r="D10473" s="1" t="s">
        <v>891</v>
      </c>
      <c r="E10473" s="1">
        <v>374791</v>
      </c>
      <c r="F10473" s="1">
        <v>130364</v>
      </c>
      <c r="N10473">
        <f t="shared" si="816"/>
        <v>0.34783119125059031</v>
      </c>
      <c r="S10473">
        <f t="shared" si="817"/>
        <v>11.111502691521434</v>
      </c>
      <c r="T10473">
        <f t="shared" si="818"/>
        <v>1.4373189721098774</v>
      </c>
      <c r="U10473">
        <f t="shared" si="819"/>
        <v>1.0103882042398522</v>
      </c>
      <c r="V10473">
        <f t="shared" si="820"/>
        <v>0.89855874401791347</v>
      </c>
    </row>
    <row r="10474" spans="1:22" ht="12.75" x14ac:dyDescent="0.2">
      <c r="A10474" s="1" t="s">
        <v>2188</v>
      </c>
      <c r="B10474" s="1" t="s">
        <v>5</v>
      </c>
      <c r="C10474" s="1" t="s">
        <v>2919</v>
      </c>
      <c r="D10474" s="1" t="s">
        <v>891</v>
      </c>
      <c r="E10474" s="1">
        <v>141750</v>
      </c>
      <c r="F10474" s="1">
        <v>54025</v>
      </c>
      <c r="N10474">
        <f t="shared" si="816"/>
        <v>0.38112874779541445</v>
      </c>
      <c r="S10474">
        <f t="shared" si="817"/>
        <v>12.175196513339586</v>
      </c>
      <c r="T10474">
        <f t="shared" si="818"/>
        <v>1.5749121809727871</v>
      </c>
      <c r="U10474">
        <f t="shared" si="819"/>
        <v>1.1071117276304323</v>
      </c>
      <c r="V10474">
        <f t="shared" si="820"/>
        <v>0.98457693715409866</v>
      </c>
    </row>
    <row r="10475" spans="1:22" ht="12.75" x14ac:dyDescent="0.2">
      <c r="A10475" s="1" t="s">
        <v>2189</v>
      </c>
      <c r="B10475" s="1" t="s">
        <v>5</v>
      </c>
      <c r="C10475" s="1" t="s">
        <v>2919</v>
      </c>
      <c r="D10475" s="1" t="s">
        <v>891</v>
      </c>
      <c r="E10475" s="1">
        <v>310196</v>
      </c>
      <c r="F10475" s="1">
        <v>109123</v>
      </c>
      <c r="N10475">
        <f t="shared" si="816"/>
        <v>0.35178725708906627</v>
      </c>
      <c r="S10475">
        <f t="shared" si="817"/>
        <v>11.237879616069275</v>
      </c>
      <c r="T10475">
        <f t="shared" si="818"/>
        <v>1.453666351607712</v>
      </c>
      <c r="U10475">
        <f t="shared" si="819"/>
        <v>1.0218798770942072</v>
      </c>
      <c r="V10475">
        <f t="shared" si="820"/>
        <v>0.90877852200358633</v>
      </c>
    </row>
    <row r="10476" spans="1:22" ht="12.75" x14ac:dyDescent="0.2">
      <c r="A10476" s="1" t="s">
        <v>2190</v>
      </c>
      <c r="B10476" s="1" t="s">
        <v>5</v>
      </c>
      <c r="C10476" s="1" t="s">
        <v>2919</v>
      </c>
      <c r="D10476" s="1" t="s">
        <v>891</v>
      </c>
      <c r="E10476" s="1">
        <v>310196</v>
      </c>
      <c r="F10476" s="1">
        <v>109123</v>
      </c>
      <c r="N10476">
        <f t="shared" si="816"/>
        <v>0.35178725708906627</v>
      </c>
      <c r="S10476">
        <f t="shared" si="817"/>
        <v>11.237879616069275</v>
      </c>
      <c r="T10476">
        <f t="shared" si="818"/>
        <v>1.453666351607712</v>
      </c>
      <c r="U10476">
        <f t="shared" si="819"/>
        <v>1.0218798770942072</v>
      </c>
      <c r="V10476">
        <f t="shared" si="820"/>
        <v>0.90877852200358633</v>
      </c>
    </row>
    <row r="10477" spans="1:22" ht="12.75" x14ac:dyDescent="0.2">
      <c r="A10477" s="1" t="s">
        <v>2191</v>
      </c>
      <c r="B10477" s="1" t="s">
        <v>5</v>
      </c>
      <c r="C10477" s="1" t="s">
        <v>2919</v>
      </c>
      <c r="D10477" s="1" t="s">
        <v>891</v>
      </c>
      <c r="E10477" s="1">
        <v>310196</v>
      </c>
      <c r="F10477" s="1">
        <v>109123</v>
      </c>
      <c r="N10477">
        <f t="shared" si="816"/>
        <v>0.35178725708906627</v>
      </c>
      <c r="S10477">
        <f t="shared" si="817"/>
        <v>11.237879616069275</v>
      </c>
      <c r="T10477">
        <f t="shared" si="818"/>
        <v>1.453666351607712</v>
      </c>
      <c r="U10477">
        <f t="shared" si="819"/>
        <v>1.0218798770942072</v>
      </c>
      <c r="V10477">
        <f t="shared" si="820"/>
        <v>0.90877852200358633</v>
      </c>
    </row>
    <row r="10478" spans="1:22" ht="12.75" x14ac:dyDescent="0.2">
      <c r="A10478" s="1" t="s">
        <v>2192</v>
      </c>
      <c r="B10478" s="1" t="s">
        <v>5</v>
      </c>
      <c r="C10478" s="1" t="s">
        <v>2919</v>
      </c>
      <c r="D10478" s="1" t="s">
        <v>891</v>
      </c>
      <c r="E10478" s="1">
        <v>158906</v>
      </c>
      <c r="F10478" s="1">
        <v>56529</v>
      </c>
      <c r="N10478">
        <f t="shared" si="816"/>
        <v>0.35573861276477919</v>
      </c>
      <c r="S10478">
        <f t="shared" si="817"/>
        <v>11.364106073989811</v>
      </c>
      <c r="T10478">
        <f t="shared" si="818"/>
        <v>1.4699942676230546</v>
      </c>
      <c r="U10478">
        <f t="shared" si="819"/>
        <v>1.0333578677572708</v>
      </c>
      <c r="V10478">
        <f t="shared" si="820"/>
        <v>0.91898613213875302</v>
      </c>
    </row>
    <row r="10479" spans="1:22" ht="12.75" x14ac:dyDescent="0.2">
      <c r="A10479" s="1" t="s">
        <v>2193</v>
      </c>
      <c r="B10479" s="1" t="s">
        <v>5</v>
      </c>
      <c r="C10479" s="1" t="s">
        <v>2919</v>
      </c>
      <c r="D10479" s="1" t="s">
        <v>891</v>
      </c>
      <c r="E10479" s="1">
        <v>347119</v>
      </c>
      <c r="F10479" s="1">
        <v>123023</v>
      </c>
      <c r="N10479">
        <f t="shared" si="816"/>
        <v>0.35441159948029349</v>
      </c>
      <c r="S10479">
        <f t="shared" si="817"/>
        <v>11.321714499993147</v>
      </c>
      <c r="T10479">
        <f t="shared" si="818"/>
        <v>1.4645107416541054</v>
      </c>
      <c r="U10479">
        <f t="shared" si="819"/>
        <v>1.0295031284376219</v>
      </c>
      <c r="V10479">
        <f t="shared" si="820"/>
        <v>0.91555803419872817</v>
      </c>
    </row>
    <row r="10480" spans="1:22" ht="12.75" x14ac:dyDescent="0.2">
      <c r="A10480" s="1" t="s">
        <v>2194</v>
      </c>
      <c r="B10480" s="1" t="s">
        <v>5</v>
      </c>
      <c r="C10480" s="1" t="s">
        <v>2919</v>
      </c>
      <c r="D10480" s="1" t="s">
        <v>891</v>
      </c>
      <c r="E10480" s="1">
        <v>190783</v>
      </c>
      <c r="F10480" s="1">
        <v>73370</v>
      </c>
      <c r="N10480">
        <f t="shared" si="816"/>
        <v>0.38457304896138544</v>
      </c>
      <c r="S10480">
        <f t="shared" si="817"/>
        <v>12.285225063506395</v>
      </c>
      <c r="T10480">
        <f t="shared" si="818"/>
        <v>1.5891448304189482</v>
      </c>
      <c r="U10480">
        <f t="shared" si="819"/>
        <v>1.117116814458426</v>
      </c>
      <c r="V10480">
        <f t="shared" si="820"/>
        <v>0.99347466400426099</v>
      </c>
    </row>
    <row r="10481" spans="1:22" ht="12.75" x14ac:dyDescent="0.2">
      <c r="A10481" s="1" t="s">
        <v>2195</v>
      </c>
      <c r="B10481" s="1" t="s">
        <v>5</v>
      </c>
      <c r="C10481" s="1" t="s">
        <v>2919</v>
      </c>
      <c r="D10481" s="1" t="s">
        <v>891</v>
      </c>
      <c r="E10481" s="1">
        <v>347119</v>
      </c>
      <c r="F10481" s="1">
        <v>123023</v>
      </c>
      <c r="N10481">
        <f t="shared" si="816"/>
        <v>0.35441159948029349</v>
      </c>
      <c r="S10481">
        <f t="shared" si="817"/>
        <v>11.321714499993147</v>
      </c>
      <c r="T10481">
        <f t="shared" si="818"/>
        <v>1.4645107416541054</v>
      </c>
      <c r="U10481">
        <f t="shared" si="819"/>
        <v>1.0295031284376219</v>
      </c>
      <c r="V10481">
        <f t="shared" si="820"/>
        <v>0.91555803419872817</v>
      </c>
    </row>
    <row r="10482" spans="1:22" ht="12.75" x14ac:dyDescent="0.2">
      <c r="A10482" s="1" t="s">
        <v>2196</v>
      </c>
      <c r="B10482" s="1" t="s">
        <v>5</v>
      </c>
      <c r="C10482" s="1" t="s">
        <v>2919</v>
      </c>
      <c r="D10482" s="1" t="s">
        <v>891</v>
      </c>
      <c r="E10482" s="1">
        <v>174477</v>
      </c>
      <c r="F10482" s="1">
        <v>62386</v>
      </c>
      <c r="N10482">
        <f t="shared" si="816"/>
        <v>0.35756002223788808</v>
      </c>
      <c r="S10482">
        <f t="shared" si="817"/>
        <v>11.422291184387895</v>
      </c>
      <c r="T10482">
        <f t="shared" si="818"/>
        <v>1.4775207530491243</v>
      </c>
      <c r="U10482">
        <f t="shared" si="819"/>
        <v>1.0386487407238474</v>
      </c>
      <c r="V10482">
        <f t="shared" si="820"/>
        <v>0.92369141288891998</v>
      </c>
    </row>
    <row r="10483" spans="1:22" ht="12.75" x14ac:dyDescent="0.2">
      <c r="A10483" s="1" t="s">
        <v>2197</v>
      </c>
      <c r="B10483" s="1" t="s">
        <v>5</v>
      </c>
      <c r="C10483" s="1" t="s">
        <v>2919</v>
      </c>
      <c r="D10483" s="1" t="s">
        <v>891</v>
      </c>
      <c r="E10483" s="1">
        <v>69376</v>
      </c>
      <c r="F10483" s="1">
        <v>24979</v>
      </c>
      <c r="N10483">
        <f t="shared" si="816"/>
        <v>0.36005246771217714</v>
      </c>
      <c r="S10483">
        <f t="shared" si="817"/>
        <v>11.501912607919405</v>
      </c>
      <c r="T10483">
        <f t="shared" si="818"/>
        <v>1.4878201145131287</v>
      </c>
      <c r="U10483">
        <f t="shared" si="819"/>
        <v>1.0458888548087237</v>
      </c>
      <c r="V10483">
        <f t="shared" si="820"/>
        <v>0.93013019334117919</v>
      </c>
    </row>
    <row r="10484" spans="1:22" ht="12.75" x14ac:dyDescent="0.2">
      <c r="A10484" s="1" t="s">
        <v>2198</v>
      </c>
      <c r="B10484" s="1" t="s">
        <v>5</v>
      </c>
      <c r="C10484" s="1" t="s">
        <v>2919</v>
      </c>
      <c r="D10484" s="1" t="s">
        <v>891</v>
      </c>
      <c r="E10484" s="1">
        <v>34449</v>
      </c>
      <c r="F10484" s="1">
        <v>13926</v>
      </c>
      <c r="N10484">
        <f t="shared" si="816"/>
        <v>0.40424976051554473</v>
      </c>
      <c r="S10484">
        <f t="shared" si="817"/>
        <v>12.913799610280774</v>
      </c>
      <c r="T10484">
        <f t="shared" si="818"/>
        <v>1.6704535558493585</v>
      </c>
      <c r="U10484">
        <f t="shared" si="819"/>
        <v>1.1742741877838949</v>
      </c>
      <c r="V10484">
        <f t="shared" si="820"/>
        <v>1.0443058765730335</v>
      </c>
    </row>
    <row r="10485" spans="1:22" ht="12.75" x14ac:dyDescent="0.2">
      <c r="A10485" s="1" t="s">
        <v>2199</v>
      </c>
      <c r="B10485" s="1" t="s">
        <v>5</v>
      </c>
      <c r="C10485" s="1" t="s">
        <v>2919</v>
      </c>
      <c r="D10485" s="1" t="s">
        <v>891</v>
      </c>
      <c r="E10485" s="1">
        <v>10224</v>
      </c>
      <c r="F10485" s="1">
        <v>4527</v>
      </c>
      <c r="N10485">
        <f t="shared" si="816"/>
        <v>0.44278169014084506</v>
      </c>
      <c r="S10485">
        <f t="shared" si="817"/>
        <v>14.144706011175069</v>
      </c>
      <c r="T10485">
        <f t="shared" si="818"/>
        <v>1.8296764055406822</v>
      </c>
      <c r="U10485">
        <f t="shared" si="819"/>
        <v>1.2862026408936547</v>
      </c>
      <c r="V10485">
        <f t="shared" si="820"/>
        <v>1.1438461224153125</v>
      </c>
    </row>
    <row r="10486" spans="1:22" ht="12.75" x14ac:dyDescent="0.2">
      <c r="A10486" s="1" t="s">
        <v>2200</v>
      </c>
      <c r="B10486" s="1" t="s">
        <v>5</v>
      </c>
      <c r="C10486" s="1" t="s">
        <v>2919</v>
      </c>
      <c r="D10486" s="1" t="s">
        <v>891</v>
      </c>
      <c r="E10486" s="1">
        <v>765385</v>
      </c>
      <c r="F10486" s="1">
        <v>278120</v>
      </c>
      <c r="N10486">
        <f t="shared" si="816"/>
        <v>0.3633726817222705</v>
      </c>
      <c r="S10486">
        <f t="shared" si="817"/>
        <v>11.607977181303225</v>
      </c>
      <c r="T10486">
        <f t="shared" si="818"/>
        <v>1.5015400071168203</v>
      </c>
      <c r="U10486">
        <f t="shared" si="819"/>
        <v>1.0555334903553195</v>
      </c>
      <c r="V10486">
        <f t="shared" si="820"/>
        <v>0.93870736354852502</v>
      </c>
    </row>
    <row r="10487" spans="1:22" ht="12.75" x14ac:dyDescent="0.2">
      <c r="A10487" s="1" t="s">
        <v>2201</v>
      </c>
      <c r="B10487" s="1" t="s">
        <v>5</v>
      </c>
      <c r="C10487" s="1" t="s">
        <v>2919</v>
      </c>
      <c r="D10487" s="1" t="s">
        <v>891</v>
      </c>
      <c r="E10487" s="1">
        <v>624980</v>
      </c>
      <c r="F10487" s="1">
        <v>219473</v>
      </c>
      <c r="N10487">
        <f t="shared" si="816"/>
        <v>0.3511680373771961</v>
      </c>
      <c r="S10487">
        <f t="shared" si="817"/>
        <v>11.21809857955455</v>
      </c>
      <c r="T10487">
        <f t="shared" si="818"/>
        <v>1.4511075924677526</v>
      </c>
      <c r="U10487">
        <f t="shared" si="819"/>
        <v>1.0200811531486722</v>
      </c>
      <c r="V10487">
        <f t="shared" si="820"/>
        <v>0.90717888027919491</v>
      </c>
    </row>
    <row r="10488" spans="1:22" ht="12.75" x14ac:dyDescent="0.2">
      <c r="A10488" s="1" t="s">
        <v>2202</v>
      </c>
      <c r="B10488" s="1" t="s">
        <v>5</v>
      </c>
      <c r="C10488" s="1" t="s">
        <v>2919</v>
      </c>
      <c r="D10488" s="1" t="s">
        <v>891</v>
      </c>
      <c r="E10488" s="1">
        <v>247746</v>
      </c>
      <c r="F10488" s="1">
        <v>85887</v>
      </c>
      <c r="N10488">
        <f t="shared" si="816"/>
        <v>0.34667360926109808</v>
      </c>
      <c r="S10488">
        <f t="shared" si="817"/>
        <v>11.07452361743192</v>
      </c>
      <c r="T10488">
        <f t="shared" si="818"/>
        <v>1.4325355754590829</v>
      </c>
      <c r="U10488">
        <f t="shared" si="819"/>
        <v>1.0070256329206493</v>
      </c>
      <c r="V10488">
        <f t="shared" si="820"/>
        <v>0.89556834107320882</v>
      </c>
    </row>
    <row r="10489" spans="1:22" ht="12.75" x14ac:dyDescent="0.2">
      <c r="A10489" s="1" t="s">
        <v>2203</v>
      </c>
      <c r="B10489" s="1" t="s">
        <v>5</v>
      </c>
      <c r="C10489" s="1" t="s">
        <v>2919</v>
      </c>
      <c r="D10489" s="1" t="s">
        <v>891</v>
      </c>
      <c r="E10489" s="1">
        <v>768872</v>
      </c>
      <c r="F10489" s="1">
        <v>259141</v>
      </c>
      <c r="N10489">
        <f t="shared" si="816"/>
        <v>0.33704049568718852</v>
      </c>
      <c r="S10489">
        <f t="shared" si="817"/>
        <v>10.766792827046553</v>
      </c>
      <c r="T10489">
        <f t="shared" si="818"/>
        <v>1.3927293210214402</v>
      </c>
      <c r="U10489">
        <f t="shared" si="819"/>
        <v>0.97904313862453285</v>
      </c>
      <c r="V10489">
        <f t="shared" si="820"/>
        <v>0.8706829407649942</v>
      </c>
    </row>
    <row r="10490" spans="1:22" ht="12.75" x14ac:dyDescent="0.2">
      <c r="A10490" s="1" t="s">
        <v>2204</v>
      </c>
      <c r="B10490" s="1" t="s">
        <v>5</v>
      </c>
      <c r="C10490" s="1" t="s">
        <v>2919</v>
      </c>
      <c r="D10490" s="1" t="s">
        <v>891</v>
      </c>
      <c r="E10490" s="1">
        <v>160782</v>
      </c>
      <c r="F10490" s="1">
        <v>54864</v>
      </c>
      <c r="N10490">
        <f t="shared" si="816"/>
        <v>0.34123222748815168</v>
      </c>
      <c r="S10490">
        <f t="shared" si="817"/>
        <v>10.900698124674053</v>
      </c>
      <c r="T10490">
        <f t="shared" si="818"/>
        <v>1.4100505268105441</v>
      </c>
      <c r="U10490">
        <f t="shared" si="819"/>
        <v>0.99121937949529193</v>
      </c>
      <c r="V10490">
        <f t="shared" si="820"/>
        <v>0.88151151898649094</v>
      </c>
    </row>
    <row r="10491" spans="1:22" ht="12.75" x14ac:dyDescent="0.2">
      <c r="A10491" s="1" t="s">
        <v>2205</v>
      </c>
      <c r="B10491" s="1" t="s">
        <v>5</v>
      </c>
      <c r="C10491" s="1" t="s">
        <v>2919</v>
      </c>
      <c r="D10491" s="1" t="s">
        <v>891</v>
      </c>
      <c r="E10491" s="1">
        <v>5910</v>
      </c>
      <c r="F10491" s="1">
        <v>2513</v>
      </c>
      <c r="N10491">
        <f t="shared" si="816"/>
        <v>0.42521150592216583</v>
      </c>
      <c r="S10491">
        <f t="shared" si="817"/>
        <v>13.583424693837056</v>
      </c>
      <c r="T10491">
        <f t="shared" si="818"/>
        <v>1.7570723385213465</v>
      </c>
      <c r="U10491">
        <f t="shared" si="819"/>
        <v>1.2351643575900593</v>
      </c>
      <c r="V10491">
        <f t="shared" si="820"/>
        <v>1.0984567408393351</v>
      </c>
    </row>
    <row r="10492" spans="1:22" ht="12.75" x14ac:dyDescent="0.2">
      <c r="A10492" s="1" t="s">
        <v>2206</v>
      </c>
      <c r="B10492" s="1" t="s">
        <v>5</v>
      </c>
      <c r="C10492" s="1" t="s">
        <v>2919</v>
      </c>
      <c r="D10492" s="1" t="s">
        <v>891</v>
      </c>
      <c r="E10492" s="1">
        <v>212334</v>
      </c>
      <c r="F10492" s="1">
        <v>73415</v>
      </c>
      <c r="N10492">
        <f t="shared" si="816"/>
        <v>0.34575244661712207</v>
      </c>
      <c r="S10492">
        <f t="shared" si="817"/>
        <v>11.045096983319356</v>
      </c>
      <c r="T10492">
        <f t="shared" si="818"/>
        <v>1.4287291182525705</v>
      </c>
      <c r="U10492">
        <f t="shared" si="819"/>
        <v>1.004349818062547</v>
      </c>
      <c r="V10492">
        <f t="shared" si="820"/>
        <v>0.8931886845926289</v>
      </c>
    </row>
    <row r="10493" spans="1:22" ht="12.75" x14ac:dyDescent="0.2">
      <c r="A10493" s="1" t="s">
        <v>2207</v>
      </c>
      <c r="B10493" s="1" t="s">
        <v>5</v>
      </c>
      <c r="C10493" s="1" t="s">
        <v>2919</v>
      </c>
      <c r="D10493" s="1" t="s">
        <v>891</v>
      </c>
      <c r="E10493" s="1">
        <v>136843</v>
      </c>
      <c r="F10493" s="1">
        <v>49574</v>
      </c>
      <c r="N10493">
        <f t="shared" si="816"/>
        <v>0.36226916977850532</v>
      </c>
      <c r="S10493">
        <f t="shared" si="817"/>
        <v>11.572725380309796</v>
      </c>
      <c r="T10493">
        <f t="shared" si="818"/>
        <v>1.4969800404070468</v>
      </c>
      <c r="U10493">
        <f t="shared" si="819"/>
        <v>1.0523279829733929</v>
      </c>
      <c r="V10493">
        <f t="shared" si="820"/>
        <v>0.93585664075212105</v>
      </c>
    </row>
    <row r="10494" spans="1:22" ht="12.75" x14ac:dyDescent="0.2">
      <c r="A10494" s="1" t="s">
        <v>2208</v>
      </c>
      <c r="B10494" s="1" t="s">
        <v>5</v>
      </c>
      <c r="C10494" s="1" t="s">
        <v>2919</v>
      </c>
      <c r="D10494" s="1" t="s">
        <v>891</v>
      </c>
      <c r="E10494" s="1">
        <v>147399</v>
      </c>
      <c r="F10494" s="1">
        <v>54685</v>
      </c>
      <c r="N10494">
        <f t="shared" si="816"/>
        <v>0.37099980325511028</v>
      </c>
      <c r="S10494">
        <f t="shared" si="817"/>
        <v>11.851626352431337</v>
      </c>
      <c r="T10494">
        <f t="shared" si="818"/>
        <v>1.5330570382442574</v>
      </c>
      <c r="U10494">
        <f t="shared" si="819"/>
        <v>1.0776889319112586</v>
      </c>
      <c r="V10494">
        <f t="shared" si="820"/>
        <v>0.95841064754781147</v>
      </c>
    </row>
    <row r="10495" spans="1:22" ht="12.75" x14ac:dyDescent="0.2">
      <c r="A10495" s="1" t="s">
        <v>2209</v>
      </c>
      <c r="B10495" s="1" t="s">
        <v>5</v>
      </c>
      <c r="C10495" s="1" t="s">
        <v>2919</v>
      </c>
      <c r="D10495" s="1" t="s">
        <v>891</v>
      </c>
      <c r="E10495" s="1">
        <v>1216706</v>
      </c>
      <c r="F10495" s="1">
        <v>444575</v>
      </c>
      <c r="N10495">
        <f t="shared" si="816"/>
        <v>0.36539229690656577</v>
      </c>
      <c r="S10495">
        <f t="shared" si="817"/>
        <v>11.672493993252868</v>
      </c>
      <c r="T10495">
        <f t="shared" si="818"/>
        <v>1.5098855244072966</v>
      </c>
      <c r="U10495">
        <f t="shared" si="819"/>
        <v>1.0614001159215285</v>
      </c>
      <c r="V10495">
        <f t="shared" si="820"/>
        <v>0.94392467277509307</v>
      </c>
    </row>
    <row r="10496" spans="1:22" ht="12.75" x14ac:dyDescent="0.2">
      <c r="A10496" s="1" t="s">
        <v>2210</v>
      </c>
      <c r="B10496" s="1" t="s">
        <v>5</v>
      </c>
      <c r="C10496" s="1" t="s">
        <v>2919</v>
      </c>
      <c r="D10496" s="1" t="s">
        <v>891</v>
      </c>
      <c r="E10496" s="1">
        <v>158906</v>
      </c>
      <c r="F10496" s="1">
        <v>56529</v>
      </c>
      <c r="N10496">
        <f t="shared" si="816"/>
        <v>0.35573861276477919</v>
      </c>
      <c r="S10496">
        <f t="shared" si="817"/>
        <v>11.364106073989811</v>
      </c>
      <c r="T10496">
        <f t="shared" si="818"/>
        <v>1.4699942676230546</v>
      </c>
      <c r="U10496">
        <f t="shared" si="819"/>
        <v>1.0333578677572708</v>
      </c>
      <c r="V10496">
        <f t="shared" si="820"/>
        <v>0.91898613213875302</v>
      </c>
    </row>
    <row r="10497" spans="1:22" ht="12.75" x14ac:dyDescent="0.2">
      <c r="A10497" s="1" t="s">
        <v>2211</v>
      </c>
      <c r="B10497" s="1" t="s">
        <v>5</v>
      </c>
      <c r="C10497" s="1" t="s">
        <v>2919</v>
      </c>
      <c r="D10497" s="1" t="s">
        <v>891</v>
      </c>
      <c r="E10497" s="1">
        <v>16685</v>
      </c>
      <c r="F10497" s="1">
        <v>6588</v>
      </c>
      <c r="N10497">
        <f t="shared" si="816"/>
        <v>0.39484566976326041</v>
      </c>
      <c r="S10497">
        <f t="shared" si="817"/>
        <v>12.613384977166293</v>
      </c>
      <c r="T10497">
        <f t="shared" si="818"/>
        <v>1.6315936767076877</v>
      </c>
      <c r="U10497">
        <f t="shared" si="819"/>
        <v>1.1469569643527631</v>
      </c>
      <c r="V10497">
        <f t="shared" si="820"/>
        <v>1.0200121151520938</v>
      </c>
    </row>
    <row r="10498" spans="1:22" ht="12.75" x14ac:dyDescent="0.2">
      <c r="A10498" s="1" t="s">
        <v>2212</v>
      </c>
      <c r="B10498" s="1" t="s">
        <v>5</v>
      </c>
      <c r="C10498" s="1" t="s">
        <v>2919</v>
      </c>
      <c r="D10498" s="1" t="s">
        <v>891</v>
      </c>
      <c r="E10498" s="1">
        <v>107773</v>
      </c>
      <c r="F10498" s="1">
        <v>38631</v>
      </c>
      <c r="N10498">
        <f t="shared" si="816"/>
        <v>0.35844784871906693</v>
      </c>
      <c r="S10498">
        <f t="shared" si="817"/>
        <v>11.450652891397993</v>
      </c>
      <c r="T10498">
        <f t="shared" si="818"/>
        <v>1.4811894575168056</v>
      </c>
      <c r="U10498">
        <f t="shared" si="819"/>
        <v>1.0412277199142117</v>
      </c>
      <c r="V10498">
        <f t="shared" si="820"/>
        <v>0.92598495144411874</v>
      </c>
    </row>
    <row r="10499" spans="1:22" ht="12.75" x14ac:dyDescent="0.2">
      <c r="A10499" s="1" t="s">
        <v>2213</v>
      </c>
      <c r="B10499" s="1" t="s">
        <v>5</v>
      </c>
      <c r="C10499" s="1" t="s">
        <v>2919</v>
      </c>
      <c r="D10499" s="1" t="s">
        <v>891</v>
      </c>
      <c r="E10499" s="1">
        <v>65545</v>
      </c>
      <c r="F10499" s="1">
        <v>26359</v>
      </c>
      <c r="N10499">
        <f t="shared" ref="N10499:N10562" si="821">F10499/E10499</f>
        <v>0.40215119383629566</v>
      </c>
      <c r="S10499">
        <f t="shared" ref="S10499:S10562" si="822">N10499/0.031303704</f>
        <v>12.846760684815306</v>
      </c>
      <c r="T10499">
        <f t="shared" ref="T10499:T10562" si="823">N10499/0.242</f>
        <v>1.6617817927119656</v>
      </c>
      <c r="U10499">
        <f t="shared" ref="U10499:U10562" si="824">N10499/0.344255</f>
        <v>1.168178222062993</v>
      </c>
      <c r="V10499">
        <f t="shared" ref="V10499:V10562" si="825">N10499/0.387099</f>
        <v>1.0388846104905867</v>
      </c>
    </row>
    <row r="10500" spans="1:22" ht="12.75" x14ac:dyDescent="0.2">
      <c r="A10500" s="1" t="s">
        <v>2214</v>
      </c>
      <c r="B10500" s="1" t="s">
        <v>5</v>
      </c>
      <c r="C10500" s="1" t="s">
        <v>2919</v>
      </c>
      <c r="D10500" s="1" t="s">
        <v>891</v>
      </c>
      <c r="E10500" s="1">
        <v>158906</v>
      </c>
      <c r="F10500" s="1">
        <v>56529</v>
      </c>
      <c r="N10500">
        <f t="shared" si="821"/>
        <v>0.35573861276477919</v>
      </c>
      <c r="S10500">
        <f t="shared" si="822"/>
        <v>11.364106073989811</v>
      </c>
      <c r="T10500">
        <f t="shared" si="823"/>
        <v>1.4699942676230546</v>
      </c>
      <c r="U10500">
        <f t="shared" si="824"/>
        <v>1.0333578677572708</v>
      </c>
      <c r="V10500">
        <f t="shared" si="825"/>
        <v>0.91898613213875302</v>
      </c>
    </row>
    <row r="10501" spans="1:22" ht="12.75" x14ac:dyDescent="0.2">
      <c r="A10501" s="1" t="s">
        <v>2215</v>
      </c>
      <c r="B10501" s="1" t="s">
        <v>5</v>
      </c>
      <c r="C10501" s="1" t="s">
        <v>2919</v>
      </c>
      <c r="D10501" s="1" t="s">
        <v>891</v>
      </c>
      <c r="E10501" s="1">
        <v>100238</v>
      </c>
      <c r="F10501" s="1">
        <v>35269</v>
      </c>
      <c r="N10501">
        <f t="shared" si="821"/>
        <v>0.35185259083381554</v>
      </c>
      <c r="S10501">
        <f t="shared" si="822"/>
        <v>11.239966709173315</v>
      </c>
      <c r="T10501">
        <f t="shared" si="823"/>
        <v>1.4539363257595683</v>
      </c>
      <c r="U10501">
        <f t="shared" si="824"/>
        <v>1.0220696600886423</v>
      </c>
      <c r="V10501">
        <f t="shared" si="825"/>
        <v>0.90894729987371581</v>
      </c>
    </row>
    <row r="10502" spans="1:22" ht="12.75" x14ac:dyDescent="0.2">
      <c r="A10502" s="1" t="s">
        <v>2216</v>
      </c>
      <c r="B10502" s="1" t="s">
        <v>5</v>
      </c>
      <c r="C10502" s="1" t="s">
        <v>2919</v>
      </c>
      <c r="D10502" s="1" t="s">
        <v>891</v>
      </c>
      <c r="E10502" s="1">
        <v>158906</v>
      </c>
      <c r="F10502" s="1">
        <v>56529</v>
      </c>
      <c r="N10502">
        <f t="shared" si="821"/>
        <v>0.35573861276477919</v>
      </c>
      <c r="S10502">
        <f t="shared" si="822"/>
        <v>11.364106073989811</v>
      </c>
      <c r="T10502">
        <f t="shared" si="823"/>
        <v>1.4699942676230546</v>
      </c>
      <c r="U10502">
        <f t="shared" si="824"/>
        <v>1.0333578677572708</v>
      </c>
      <c r="V10502">
        <f t="shared" si="825"/>
        <v>0.91898613213875302</v>
      </c>
    </row>
    <row r="10503" spans="1:22" ht="12.75" x14ac:dyDescent="0.2">
      <c r="A10503" s="1" t="s">
        <v>2217</v>
      </c>
      <c r="B10503" s="1" t="s">
        <v>5</v>
      </c>
      <c r="C10503" s="1" t="s">
        <v>2919</v>
      </c>
      <c r="D10503" s="1" t="s">
        <v>891</v>
      </c>
      <c r="E10503" s="1">
        <v>158906</v>
      </c>
      <c r="F10503" s="1">
        <v>56529</v>
      </c>
      <c r="N10503">
        <f t="shared" si="821"/>
        <v>0.35573861276477919</v>
      </c>
      <c r="S10503">
        <f t="shared" si="822"/>
        <v>11.364106073989811</v>
      </c>
      <c r="T10503">
        <f t="shared" si="823"/>
        <v>1.4699942676230546</v>
      </c>
      <c r="U10503">
        <f t="shared" si="824"/>
        <v>1.0333578677572708</v>
      </c>
      <c r="V10503">
        <f t="shared" si="825"/>
        <v>0.91898613213875302</v>
      </c>
    </row>
    <row r="10504" spans="1:22" ht="12.75" x14ac:dyDescent="0.2">
      <c r="A10504" s="1" t="s">
        <v>2218</v>
      </c>
      <c r="B10504" s="1" t="s">
        <v>5</v>
      </c>
      <c r="C10504" s="1" t="s">
        <v>2919</v>
      </c>
      <c r="D10504" s="1" t="s">
        <v>891</v>
      </c>
      <c r="E10504" s="1">
        <v>158906</v>
      </c>
      <c r="F10504" s="1">
        <v>56529</v>
      </c>
      <c r="N10504">
        <f t="shared" si="821"/>
        <v>0.35573861276477919</v>
      </c>
      <c r="S10504">
        <f t="shared" si="822"/>
        <v>11.364106073989811</v>
      </c>
      <c r="T10504">
        <f t="shared" si="823"/>
        <v>1.4699942676230546</v>
      </c>
      <c r="U10504">
        <f t="shared" si="824"/>
        <v>1.0333578677572708</v>
      </c>
      <c r="V10504">
        <f t="shared" si="825"/>
        <v>0.91898613213875302</v>
      </c>
    </row>
    <row r="10505" spans="1:22" ht="12.75" x14ac:dyDescent="0.2">
      <c r="A10505" s="1" t="s">
        <v>2219</v>
      </c>
      <c r="B10505" s="1" t="s">
        <v>5</v>
      </c>
      <c r="C10505" s="1" t="s">
        <v>2919</v>
      </c>
      <c r="D10505" s="1" t="s">
        <v>891</v>
      </c>
      <c r="E10505" s="1">
        <v>469469</v>
      </c>
      <c r="F10505" s="1">
        <v>174054</v>
      </c>
      <c r="N10505">
        <f t="shared" si="821"/>
        <v>0.37074652426464794</v>
      </c>
      <c r="S10505">
        <f t="shared" si="822"/>
        <v>11.843535329386194</v>
      </c>
      <c r="T10505">
        <f t="shared" si="823"/>
        <v>1.5320104308456526</v>
      </c>
      <c r="U10505">
        <f t="shared" si="824"/>
        <v>1.0769532011580019</v>
      </c>
      <c r="V10505">
        <f t="shared" si="825"/>
        <v>0.95775634725134373</v>
      </c>
    </row>
    <row r="10506" spans="1:22" ht="12.75" x14ac:dyDescent="0.2">
      <c r="A10506" s="1" t="s">
        <v>2220</v>
      </c>
      <c r="B10506" s="1" t="s">
        <v>5</v>
      </c>
      <c r="C10506" s="1" t="s">
        <v>2919</v>
      </c>
      <c r="D10506" s="1" t="s">
        <v>891</v>
      </c>
      <c r="E10506" s="1">
        <v>219700</v>
      </c>
      <c r="F10506" s="1">
        <v>76853</v>
      </c>
      <c r="N10506">
        <f t="shared" si="821"/>
        <v>0.34980883022303139</v>
      </c>
      <c r="S10506">
        <f t="shared" si="822"/>
        <v>11.174678569124962</v>
      </c>
      <c r="T10506">
        <f t="shared" si="823"/>
        <v>1.4454910339794687</v>
      </c>
      <c r="U10506">
        <f t="shared" si="824"/>
        <v>1.0161328963211322</v>
      </c>
      <c r="V10506">
        <f t="shared" si="825"/>
        <v>0.90366761532070961</v>
      </c>
    </row>
    <row r="10507" spans="1:22" ht="12.75" x14ac:dyDescent="0.2">
      <c r="A10507" s="1" t="s">
        <v>2221</v>
      </c>
      <c r="B10507" s="1" t="s">
        <v>5</v>
      </c>
      <c r="C10507" s="1" t="s">
        <v>2919</v>
      </c>
      <c r="D10507" s="1" t="s">
        <v>891</v>
      </c>
      <c r="E10507" s="1">
        <v>519222</v>
      </c>
      <c r="F10507" s="1">
        <v>199067</v>
      </c>
      <c r="N10507">
        <f t="shared" si="821"/>
        <v>0.38339477140799116</v>
      </c>
      <c r="S10507">
        <f t="shared" si="822"/>
        <v>12.247584867528493</v>
      </c>
      <c r="T10507">
        <f t="shared" si="823"/>
        <v>1.5842759149090544</v>
      </c>
      <c r="U10507">
        <f t="shared" si="824"/>
        <v>1.1136941261796958</v>
      </c>
      <c r="V10507">
        <f t="shared" si="825"/>
        <v>0.99043079782688959</v>
      </c>
    </row>
    <row r="10508" spans="1:22" ht="12.75" x14ac:dyDescent="0.2">
      <c r="A10508" s="1" t="s">
        <v>2222</v>
      </c>
      <c r="B10508" s="1" t="s">
        <v>5</v>
      </c>
      <c r="C10508" s="1" t="s">
        <v>2919</v>
      </c>
      <c r="D10508" s="1" t="s">
        <v>891</v>
      </c>
      <c r="E10508" s="1">
        <v>178954</v>
      </c>
      <c r="F10508" s="1">
        <v>60355</v>
      </c>
      <c r="N10508">
        <f t="shared" si="821"/>
        <v>0.33726544251595381</v>
      </c>
      <c r="S10508">
        <f t="shared" si="822"/>
        <v>10.773978776312024</v>
      </c>
      <c r="T10508">
        <f t="shared" si="823"/>
        <v>1.39365885337171</v>
      </c>
      <c r="U10508">
        <f t="shared" si="824"/>
        <v>0.97969656944983752</v>
      </c>
      <c r="V10508">
        <f t="shared" si="825"/>
        <v>0.87126405006459273</v>
      </c>
    </row>
    <row r="10509" spans="1:22" ht="12.75" x14ac:dyDescent="0.2">
      <c r="A10509" s="1" t="s">
        <v>2223</v>
      </c>
      <c r="B10509" s="1" t="s">
        <v>5</v>
      </c>
      <c r="C10509" s="1" t="s">
        <v>2919</v>
      </c>
      <c r="D10509" s="1" t="s">
        <v>891</v>
      </c>
      <c r="E10509" s="1">
        <v>112067</v>
      </c>
      <c r="F10509" s="1">
        <v>38279</v>
      </c>
      <c r="N10509">
        <f t="shared" si="821"/>
        <v>0.34157245219377691</v>
      </c>
      <c r="S10509">
        <f t="shared" si="822"/>
        <v>10.911566637410605</v>
      </c>
      <c r="T10509">
        <f t="shared" si="823"/>
        <v>1.4114564140238717</v>
      </c>
      <c r="U10509">
        <f t="shared" si="824"/>
        <v>0.99220767220164396</v>
      </c>
      <c r="V10509">
        <f t="shared" si="825"/>
        <v>0.8823904277556307</v>
      </c>
    </row>
    <row r="10510" spans="1:22" ht="12.75" x14ac:dyDescent="0.2">
      <c r="A10510" s="1" t="s">
        <v>2224</v>
      </c>
      <c r="B10510" s="1" t="s">
        <v>5</v>
      </c>
      <c r="C10510" s="1" t="s">
        <v>2919</v>
      </c>
      <c r="D10510" s="1" t="s">
        <v>891</v>
      </c>
      <c r="E10510" s="1">
        <v>486828</v>
      </c>
      <c r="F10510" s="1">
        <v>181367</v>
      </c>
      <c r="N10510">
        <f t="shared" si="821"/>
        <v>0.37254841545679379</v>
      </c>
      <c r="S10510">
        <f t="shared" si="822"/>
        <v>11.901096926318807</v>
      </c>
      <c r="T10510">
        <f t="shared" si="823"/>
        <v>1.5394562622181562</v>
      </c>
      <c r="U10510">
        <f t="shared" si="824"/>
        <v>1.082187376964151</v>
      </c>
      <c r="V10510">
        <f t="shared" si="825"/>
        <v>0.9624112060656157</v>
      </c>
    </row>
    <row r="10511" spans="1:22" ht="12.75" x14ac:dyDescent="0.2">
      <c r="A10511" s="1" t="s">
        <v>2225</v>
      </c>
      <c r="B10511" s="1" t="s">
        <v>5</v>
      </c>
      <c r="C10511" s="1" t="s">
        <v>2919</v>
      </c>
      <c r="D10511" s="1" t="s">
        <v>891</v>
      </c>
      <c r="E10511" s="1">
        <v>138241</v>
      </c>
      <c r="F10511" s="1">
        <v>50157</v>
      </c>
      <c r="N10511">
        <f t="shared" si="821"/>
        <v>0.36282289624641023</v>
      </c>
      <c r="S10511">
        <f t="shared" si="822"/>
        <v>11.590414228501848</v>
      </c>
      <c r="T10511">
        <f t="shared" si="823"/>
        <v>1.4992681663074803</v>
      </c>
      <c r="U10511">
        <f t="shared" si="824"/>
        <v>1.0539364606074284</v>
      </c>
      <c r="V10511">
        <f t="shared" si="825"/>
        <v>0.9372870925691108</v>
      </c>
    </row>
    <row r="10512" spans="1:22" ht="12.75" x14ac:dyDescent="0.2">
      <c r="A10512" s="1" t="s">
        <v>2226</v>
      </c>
      <c r="B10512" s="1" t="s">
        <v>5</v>
      </c>
      <c r="C10512" s="1" t="s">
        <v>2919</v>
      </c>
      <c r="D10512" s="1" t="s">
        <v>891</v>
      </c>
      <c r="E10512" s="1">
        <v>469469</v>
      </c>
      <c r="F10512" s="1">
        <v>174054</v>
      </c>
      <c r="N10512">
        <f t="shared" si="821"/>
        <v>0.37074652426464794</v>
      </c>
      <c r="S10512">
        <f t="shared" si="822"/>
        <v>11.843535329386194</v>
      </c>
      <c r="T10512">
        <f t="shared" si="823"/>
        <v>1.5320104308456526</v>
      </c>
      <c r="U10512">
        <f t="shared" si="824"/>
        <v>1.0769532011580019</v>
      </c>
      <c r="V10512">
        <f t="shared" si="825"/>
        <v>0.95775634725134373</v>
      </c>
    </row>
    <row r="10513" spans="1:22" ht="12.75" x14ac:dyDescent="0.2">
      <c r="A10513" s="1" t="s">
        <v>2227</v>
      </c>
      <c r="B10513" s="1" t="s">
        <v>5</v>
      </c>
      <c r="C10513" s="1" t="s">
        <v>2919</v>
      </c>
      <c r="D10513" s="1" t="s">
        <v>891</v>
      </c>
      <c r="E10513" s="1">
        <v>523133</v>
      </c>
      <c r="F10513" s="1">
        <v>197520</v>
      </c>
      <c r="N10513">
        <f t="shared" si="821"/>
        <v>0.37757128684292524</v>
      </c>
      <c r="S10513">
        <f t="shared" si="822"/>
        <v>12.061553062312537</v>
      </c>
      <c r="T10513">
        <f t="shared" si="823"/>
        <v>1.560211929102997</v>
      </c>
      <c r="U10513">
        <f t="shared" si="824"/>
        <v>1.0967779315999049</v>
      </c>
      <c r="V10513">
        <f t="shared" si="825"/>
        <v>0.97538688253631556</v>
      </c>
    </row>
    <row r="10514" spans="1:22" ht="12.75" x14ac:dyDescent="0.2">
      <c r="A10514" s="1" t="s">
        <v>2228</v>
      </c>
      <c r="B10514" s="1" t="s">
        <v>5</v>
      </c>
      <c r="C10514" s="1" t="s">
        <v>2919</v>
      </c>
      <c r="D10514" s="1" t="s">
        <v>891</v>
      </c>
      <c r="E10514" s="1">
        <v>469469</v>
      </c>
      <c r="F10514" s="1">
        <v>174054</v>
      </c>
      <c r="N10514">
        <f t="shared" si="821"/>
        <v>0.37074652426464794</v>
      </c>
      <c r="S10514">
        <f t="shared" si="822"/>
        <v>11.843535329386194</v>
      </c>
      <c r="T10514">
        <f t="shared" si="823"/>
        <v>1.5320104308456526</v>
      </c>
      <c r="U10514">
        <f t="shared" si="824"/>
        <v>1.0769532011580019</v>
      </c>
      <c r="V10514">
        <f t="shared" si="825"/>
        <v>0.95775634725134373</v>
      </c>
    </row>
    <row r="10515" spans="1:22" ht="12.75" x14ac:dyDescent="0.2">
      <c r="A10515" s="1" t="s">
        <v>2229</v>
      </c>
      <c r="B10515" s="1" t="s">
        <v>5</v>
      </c>
      <c r="C10515" s="1" t="s">
        <v>2919</v>
      </c>
      <c r="D10515" s="1" t="s">
        <v>891</v>
      </c>
      <c r="E10515" s="1">
        <v>21234</v>
      </c>
      <c r="F10515" s="1">
        <v>8001</v>
      </c>
      <c r="N10515">
        <f t="shared" si="821"/>
        <v>0.37680135631534334</v>
      </c>
      <c r="S10515">
        <f t="shared" si="822"/>
        <v>12.036957553500484</v>
      </c>
      <c r="T10515">
        <f t="shared" si="823"/>
        <v>1.5570303979972866</v>
      </c>
      <c r="U10515">
        <f t="shared" si="824"/>
        <v>1.0945414193413121</v>
      </c>
      <c r="V10515">
        <f t="shared" si="825"/>
        <v>0.97339790677667293</v>
      </c>
    </row>
    <row r="10516" spans="1:22" ht="12.75" x14ac:dyDescent="0.2">
      <c r="A10516" s="1" t="s">
        <v>2230</v>
      </c>
      <c r="B10516" s="1" t="s">
        <v>5</v>
      </c>
      <c r="C10516" s="1" t="s">
        <v>2919</v>
      </c>
      <c r="D10516" s="1" t="s">
        <v>891</v>
      </c>
      <c r="E10516" s="1">
        <v>1315</v>
      </c>
      <c r="F10516" s="1">
        <v>499</v>
      </c>
      <c r="N10516">
        <f t="shared" si="821"/>
        <v>0.379467680608365</v>
      </c>
      <c r="S10516">
        <f t="shared" si="822"/>
        <v>12.122133553536187</v>
      </c>
      <c r="T10516">
        <f t="shared" si="823"/>
        <v>1.5680482669767148</v>
      </c>
      <c r="U10516">
        <f t="shared" si="824"/>
        <v>1.1022866206979274</v>
      </c>
      <c r="V10516">
        <f t="shared" si="825"/>
        <v>0.98028587159451452</v>
      </c>
    </row>
    <row r="10517" spans="1:22" ht="12.75" x14ac:dyDescent="0.2">
      <c r="A10517" s="1" t="s">
        <v>2231</v>
      </c>
      <c r="B10517" s="1" t="s">
        <v>5</v>
      </c>
      <c r="C10517" s="1" t="s">
        <v>2919</v>
      </c>
      <c r="D10517" s="1" t="s">
        <v>891</v>
      </c>
      <c r="E10517" s="1">
        <v>170573</v>
      </c>
      <c r="F10517" s="1">
        <v>60143</v>
      </c>
      <c r="N10517">
        <f t="shared" si="821"/>
        <v>0.35259390407626062</v>
      </c>
      <c r="S10517">
        <f t="shared" si="822"/>
        <v>11.263648035908485</v>
      </c>
      <c r="T10517">
        <f t="shared" si="823"/>
        <v>1.4569996036209116</v>
      </c>
      <c r="U10517">
        <f t="shared" si="824"/>
        <v>1.0242230441860267</v>
      </c>
      <c r="V10517">
        <f t="shared" si="825"/>
        <v>0.91086234807183841</v>
      </c>
    </row>
    <row r="10518" spans="1:22" ht="12.75" x14ac:dyDescent="0.2">
      <c r="A10518" s="1" t="s">
        <v>2232</v>
      </c>
      <c r="B10518" s="1" t="s">
        <v>5</v>
      </c>
      <c r="C10518" s="1" t="s">
        <v>2919</v>
      </c>
      <c r="D10518" s="1" t="s">
        <v>891</v>
      </c>
      <c r="E10518" s="1">
        <v>431214</v>
      </c>
      <c r="F10518" s="1">
        <v>165268</v>
      </c>
      <c r="N10518">
        <f t="shared" si="821"/>
        <v>0.38326213898435579</v>
      </c>
      <c r="S10518">
        <f t="shared" si="822"/>
        <v>12.243347911300074</v>
      </c>
      <c r="T10518">
        <f t="shared" si="823"/>
        <v>1.5837278470427927</v>
      </c>
      <c r="U10518">
        <f t="shared" si="824"/>
        <v>1.1133088524040489</v>
      </c>
      <c r="V10518">
        <f t="shared" si="825"/>
        <v>0.99008816603596439</v>
      </c>
    </row>
    <row r="10519" spans="1:22" ht="12.75" x14ac:dyDescent="0.2">
      <c r="A10519" s="1" t="s">
        <v>2233</v>
      </c>
      <c r="B10519" s="1" t="s">
        <v>5</v>
      </c>
      <c r="C10519" s="1" t="s">
        <v>2919</v>
      </c>
      <c r="D10519" s="1" t="s">
        <v>891</v>
      </c>
      <c r="E10519" s="1">
        <v>507122</v>
      </c>
      <c r="F10519" s="1">
        <v>192401</v>
      </c>
      <c r="N10519">
        <f t="shared" si="821"/>
        <v>0.3793978569259468</v>
      </c>
      <c r="S10519">
        <f t="shared" si="822"/>
        <v>12.119903028917816</v>
      </c>
      <c r="T10519">
        <f t="shared" si="823"/>
        <v>1.5677597393634166</v>
      </c>
      <c r="U10519">
        <f t="shared" si="824"/>
        <v>1.1020837952272207</v>
      </c>
      <c r="V10519">
        <f t="shared" si="825"/>
        <v>0.98010549478543418</v>
      </c>
    </row>
    <row r="10520" spans="1:22" ht="12.75" x14ac:dyDescent="0.2">
      <c r="A10520" s="1" t="s">
        <v>2234</v>
      </c>
      <c r="B10520" s="1" t="s">
        <v>5</v>
      </c>
      <c r="C10520" s="1" t="s">
        <v>2919</v>
      </c>
      <c r="D10520" s="1" t="s">
        <v>891</v>
      </c>
      <c r="E10520" s="1">
        <v>469469</v>
      </c>
      <c r="F10520" s="1">
        <v>174054</v>
      </c>
      <c r="N10520">
        <f t="shared" si="821"/>
        <v>0.37074652426464794</v>
      </c>
      <c r="S10520">
        <f t="shared" si="822"/>
        <v>11.843535329386194</v>
      </c>
      <c r="T10520">
        <f t="shared" si="823"/>
        <v>1.5320104308456526</v>
      </c>
      <c r="U10520">
        <f t="shared" si="824"/>
        <v>1.0769532011580019</v>
      </c>
      <c r="V10520">
        <f t="shared" si="825"/>
        <v>0.95775634725134373</v>
      </c>
    </row>
    <row r="10521" spans="1:22" ht="12.75" x14ac:dyDescent="0.2">
      <c r="A10521" s="1" t="s">
        <v>2235</v>
      </c>
      <c r="B10521" s="1" t="s">
        <v>5</v>
      </c>
      <c r="C10521" s="1" t="s">
        <v>2919</v>
      </c>
      <c r="D10521" s="1" t="s">
        <v>891</v>
      </c>
      <c r="E10521" s="1">
        <v>519222</v>
      </c>
      <c r="F10521" s="1">
        <v>199067</v>
      </c>
      <c r="N10521">
        <f t="shared" si="821"/>
        <v>0.38339477140799116</v>
      </c>
      <c r="S10521">
        <f t="shared" si="822"/>
        <v>12.247584867528493</v>
      </c>
      <c r="T10521">
        <f t="shared" si="823"/>
        <v>1.5842759149090544</v>
      </c>
      <c r="U10521">
        <f t="shared" si="824"/>
        <v>1.1136941261796958</v>
      </c>
      <c r="V10521">
        <f t="shared" si="825"/>
        <v>0.99043079782688959</v>
      </c>
    </row>
    <row r="10522" spans="1:22" ht="12.75" x14ac:dyDescent="0.2">
      <c r="A10522" s="1" t="s">
        <v>2236</v>
      </c>
      <c r="B10522" s="1" t="s">
        <v>5</v>
      </c>
      <c r="C10522" s="1" t="s">
        <v>2919</v>
      </c>
      <c r="D10522" s="1" t="s">
        <v>891</v>
      </c>
      <c r="E10522" s="1">
        <v>469469</v>
      </c>
      <c r="F10522" s="1">
        <v>174054</v>
      </c>
      <c r="N10522">
        <f t="shared" si="821"/>
        <v>0.37074652426464794</v>
      </c>
      <c r="S10522">
        <f t="shared" si="822"/>
        <v>11.843535329386194</v>
      </c>
      <c r="T10522">
        <f t="shared" si="823"/>
        <v>1.5320104308456526</v>
      </c>
      <c r="U10522">
        <f t="shared" si="824"/>
        <v>1.0769532011580019</v>
      </c>
      <c r="V10522">
        <f t="shared" si="825"/>
        <v>0.95775634725134373</v>
      </c>
    </row>
    <row r="10523" spans="1:22" ht="12.75" x14ac:dyDescent="0.2">
      <c r="A10523" s="1" t="s">
        <v>2237</v>
      </c>
      <c r="B10523" s="1" t="s">
        <v>5</v>
      </c>
      <c r="C10523" s="1" t="s">
        <v>2919</v>
      </c>
      <c r="D10523" s="1" t="s">
        <v>891</v>
      </c>
      <c r="E10523" s="1">
        <v>272048</v>
      </c>
      <c r="F10523" s="1">
        <v>93238</v>
      </c>
      <c r="N10523">
        <f t="shared" si="821"/>
        <v>0.34272628359701229</v>
      </c>
      <c r="S10523">
        <f t="shared" si="822"/>
        <v>10.948425898641652</v>
      </c>
      <c r="T10523">
        <f t="shared" si="823"/>
        <v>1.4162243123843483</v>
      </c>
      <c r="U10523">
        <f t="shared" si="824"/>
        <v>0.99555934872990171</v>
      </c>
      <c r="V10523">
        <f t="shared" si="825"/>
        <v>0.88537114174155007</v>
      </c>
    </row>
    <row r="10524" spans="1:22" ht="12.75" x14ac:dyDescent="0.2">
      <c r="A10524" s="1" t="s">
        <v>2238</v>
      </c>
      <c r="B10524" s="1" t="s">
        <v>5</v>
      </c>
      <c r="C10524" s="1" t="s">
        <v>2919</v>
      </c>
      <c r="D10524" s="1" t="s">
        <v>891</v>
      </c>
      <c r="E10524" s="1">
        <v>443977</v>
      </c>
      <c r="F10524" s="1">
        <v>163197</v>
      </c>
      <c r="N10524">
        <f t="shared" si="821"/>
        <v>0.3675798521094561</v>
      </c>
      <c r="S10524">
        <f t="shared" si="822"/>
        <v>11.742375666133825</v>
      </c>
      <c r="T10524">
        <f t="shared" si="823"/>
        <v>1.5189250087167607</v>
      </c>
      <c r="U10524">
        <f t="shared" si="824"/>
        <v>1.0677545775935169</v>
      </c>
      <c r="V10524">
        <f t="shared" si="825"/>
        <v>0.9495758245551037</v>
      </c>
    </row>
    <row r="10525" spans="1:22" ht="12.75" x14ac:dyDescent="0.2">
      <c r="A10525" s="1" t="s">
        <v>2239</v>
      </c>
      <c r="B10525" s="1" t="s">
        <v>5</v>
      </c>
      <c r="C10525" s="1" t="s">
        <v>2919</v>
      </c>
      <c r="D10525" s="1" t="s">
        <v>891</v>
      </c>
      <c r="E10525" s="1">
        <v>469469</v>
      </c>
      <c r="F10525" s="1">
        <v>174054</v>
      </c>
      <c r="N10525">
        <f t="shared" si="821"/>
        <v>0.37074652426464794</v>
      </c>
      <c r="S10525">
        <f t="shared" si="822"/>
        <v>11.843535329386194</v>
      </c>
      <c r="T10525">
        <f t="shared" si="823"/>
        <v>1.5320104308456526</v>
      </c>
      <c r="U10525">
        <f t="shared" si="824"/>
        <v>1.0769532011580019</v>
      </c>
      <c r="V10525">
        <f t="shared" si="825"/>
        <v>0.95775634725134373</v>
      </c>
    </row>
    <row r="10526" spans="1:22" ht="12.75" x14ac:dyDescent="0.2">
      <c r="A10526" s="1" t="s">
        <v>2240</v>
      </c>
      <c r="B10526" s="1" t="s">
        <v>5</v>
      </c>
      <c r="C10526" s="1" t="s">
        <v>2919</v>
      </c>
      <c r="D10526" s="1" t="s">
        <v>891</v>
      </c>
      <c r="E10526" s="1">
        <v>382752</v>
      </c>
      <c r="F10526" s="1">
        <v>142815</v>
      </c>
      <c r="N10526">
        <f t="shared" si="821"/>
        <v>0.37312672435415101</v>
      </c>
      <c r="S10526">
        <f t="shared" si="822"/>
        <v>11.919571062713569</v>
      </c>
      <c r="T10526">
        <f t="shared" si="823"/>
        <v>1.5418459684055827</v>
      </c>
      <c r="U10526">
        <f t="shared" si="824"/>
        <v>1.0838672622159475</v>
      </c>
      <c r="V10526">
        <f t="shared" si="825"/>
        <v>0.96390516212687449</v>
      </c>
    </row>
    <row r="10527" spans="1:22" ht="12.75" x14ac:dyDescent="0.2">
      <c r="A10527" s="1" t="s">
        <v>2241</v>
      </c>
      <c r="B10527" s="1" t="s">
        <v>5</v>
      </c>
      <c r="C10527" s="1" t="s">
        <v>2919</v>
      </c>
      <c r="D10527" s="1" t="s">
        <v>891</v>
      </c>
      <c r="E10527" s="1">
        <v>469469</v>
      </c>
      <c r="F10527" s="1">
        <v>174054</v>
      </c>
      <c r="N10527">
        <f t="shared" si="821"/>
        <v>0.37074652426464794</v>
      </c>
      <c r="S10527">
        <f t="shared" si="822"/>
        <v>11.843535329386194</v>
      </c>
      <c r="T10527">
        <f t="shared" si="823"/>
        <v>1.5320104308456526</v>
      </c>
      <c r="U10527">
        <f t="shared" si="824"/>
        <v>1.0769532011580019</v>
      </c>
      <c r="V10527">
        <f t="shared" si="825"/>
        <v>0.95775634725134373</v>
      </c>
    </row>
    <row r="10528" spans="1:22" ht="12.75" x14ac:dyDescent="0.2">
      <c r="A10528" s="1" t="s">
        <v>2242</v>
      </c>
      <c r="B10528" s="1" t="s">
        <v>5</v>
      </c>
      <c r="C10528" s="1" t="s">
        <v>2919</v>
      </c>
      <c r="D10528" s="1" t="s">
        <v>891</v>
      </c>
      <c r="E10528" s="1">
        <v>506870</v>
      </c>
      <c r="F10528" s="1">
        <v>187715</v>
      </c>
      <c r="N10528">
        <f t="shared" si="821"/>
        <v>0.37034150768441615</v>
      </c>
      <c r="S10528">
        <f t="shared" si="822"/>
        <v>11.830597033642285</v>
      </c>
      <c r="T10528">
        <f t="shared" si="823"/>
        <v>1.53033680861329</v>
      </c>
      <c r="U10528">
        <f t="shared" si="824"/>
        <v>1.0757766994943172</v>
      </c>
      <c r="V10528">
        <f t="shared" si="825"/>
        <v>0.95671006043522744</v>
      </c>
    </row>
    <row r="10529" spans="1:22" ht="12.75" x14ac:dyDescent="0.2">
      <c r="A10529" s="1" t="s">
        <v>2243</v>
      </c>
      <c r="B10529" s="1" t="s">
        <v>5</v>
      </c>
      <c r="C10529" s="1" t="s">
        <v>2919</v>
      </c>
      <c r="D10529" s="1" t="s">
        <v>891</v>
      </c>
      <c r="E10529" s="1">
        <v>310919</v>
      </c>
      <c r="F10529" s="1">
        <v>116232</v>
      </c>
      <c r="N10529">
        <f t="shared" si="821"/>
        <v>0.37383369945226891</v>
      </c>
      <c r="S10529">
        <f t="shared" si="822"/>
        <v>11.942155453944649</v>
      </c>
      <c r="T10529">
        <f t="shared" si="823"/>
        <v>1.5447673531085493</v>
      </c>
      <c r="U10529">
        <f t="shared" si="824"/>
        <v>1.0859209000661398</v>
      </c>
      <c r="V10529">
        <f t="shared" si="825"/>
        <v>0.96573150396221352</v>
      </c>
    </row>
    <row r="10530" spans="1:22" ht="12.75" x14ac:dyDescent="0.2">
      <c r="A10530" s="1" t="s">
        <v>2244</v>
      </c>
      <c r="B10530" s="1" t="s">
        <v>5</v>
      </c>
      <c r="C10530" s="1" t="s">
        <v>2919</v>
      </c>
      <c r="D10530" s="1" t="s">
        <v>891</v>
      </c>
      <c r="E10530" s="1">
        <v>472703</v>
      </c>
      <c r="F10530" s="1">
        <v>181212</v>
      </c>
      <c r="N10530">
        <f t="shared" si="821"/>
        <v>0.38335276061290069</v>
      </c>
      <c r="S10530">
        <f t="shared" si="822"/>
        <v>12.246242828417387</v>
      </c>
      <c r="T10530">
        <f t="shared" si="823"/>
        <v>1.5841023165822343</v>
      </c>
      <c r="U10530">
        <f t="shared" si="824"/>
        <v>1.1135720922365708</v>
      </c>
      <c r="V10530">
        <f t="shared" si="825"/>
        <v>0.99032227056360433</v>
      </c>
    </row>
    <row r="10531" spans="1:22" ht="12.75" x14ac:dyDescent="0.2">
      <c r="A10531" s="1" t="s">
        <v>2245</v>
      </c>
      <c r="B10531" s="1" t="s">
        <v>5</v>
      </c>
      <c r="C10531" s="1" t="s">
        <v>2919</v>
      </c>
      <c r="D10531" s="1" t="s">
        <v>891</v>
      </c>
      <c r="E10531" s="1">
        <v>469469</v>
      </c>
      <c r="F10531" s="1">
        <v>174054</v>
      </c>
      <c r="N10531">
        <f t="shared" si="821"/>
        <v>0.37074652426464794</v>
      </c>
      <c r="S10531">
        <f t="shared" si="822"/>
        <v>11.843535329386194</v>
      </c>
      <c r="T10531">
        <f t="shared" si="823"/>
        <v>1.5320104308456526</v>
      </c>
      <c r="U10531">
        <f t="shared" si="824"/>
        <v>1.0769532011580019</v>
      </c>
      <c r="V10531">
        <f t="shared" si="825"/>
        <v>0.95775634725134373</v>
      </c>
    </row>
    <row r="10532" spans="1:22" ht="12.75" x14ac:dyDescent="0.2">
      <c r="A10532" s="1" t="s">
        <v>2246</v>
      </c>
      <c r="B10532" s="1" t="s">
        <v>5</v>
      </c>
      <c r="C10532" s="1" t="s">
        <v>2919</v>
      </c>
      <c r="D10532" s="1" t="s">
        <v>891</v>
      </c>
      <c r="E10532" s="1">
        <v>469469</v>
      </c>
      <c r="F10532" s="1">
        <v>174054</v>
      </c>
      <c r="N10532">
        <f t="shared" si="821"/>
        <v>0.37074652426464794</v>
      </c>
      <c r="S10532">
        <f t="shared" si="822"/>
        <v>11.843535329386194</v>
      </c>
      <c r="T10532">
        <f t="shared" si="823"/>
        <v>1.5320104308456526</v>
      </c>
      <c r="U10532">
        <f t="shared" si="824"/>
        <v>1.0769532011580019</v>
      </c>
      <c r="V10532">
        <f t="shared" si="825"/>
        <v>0.95775634725134373</v>
      </c>
    </row>
    <row r="10533" spans="1:22" ht="12.75" x14ac:dyDescent="0.2">
      <c r="A10533" s="1" t="s">
        <v>2247</v>
      </c>
      <c r="B10533" s="1" t="s">
        <v>5</v>
      </c>
      <c r="C10533" s="1" t="s">
        <v>2919</v>
      </c>
      <c r="D10533" s="1" t="s">
        <v>891</v>
      </c>
      <c r="E10533" s="1">
        <v>190185</v>
      </c>
      <c r="F10533" s="1">
        <v>65062</v>
      </c>
      <c r="N10533">
        <f t="shared" si="821"/>
        <v>0.34209848305597179</v>
      </c>
      <c r="S10533">
        <f t="shared" si="822"/>
        <v>10.928370746668566</v>
      </c>
      <c r="T10533">
        <f t="shared" si="823"/>
        <v>1.4136300952726109</v>
      </c>
      <c r="U10533">
        <f t="shared" si="824"/>
        <v>0.99373569899049197</v>
      </c>
      <c r="V10533">
        <f t="shared" si="825"/>
        <v>0.88374933300259562</v>
      </c>
    </row>
    <row r="10534" spans="1:22" ht="12.75" x14ac:dyDescent="0.2">
      <c r="A10534" s="1" t="s">
        <v>2248</v>
      </c>
      <c r="B10534" s="1" t="s">
        <v>5</v>
      </c>
      <c r="C10534" s="1" t="s">
        <v>2919</v>
      </c>
      <c r="D10534" s="1" t="s">
        <v>891</v>
      </c>
      <c r="E10534" s="1">
        <v>469469</v>
      </c>
      <c r="F10534" s="1">
        <v>174054</v>
      </c>
      <c r="N10534">
        <f t="shared" si="821"/>
        <v>0.37074652426464794</v>
      </c>
      <c r="S10534">
        <f t="shared" si="822"/>
        <v>11.843535329386194</v>
      </c>
      <c r="T10534">
        <f t="shared" si="823"/>
        <v>1.5320104308456526</v>
      </c>
      <c r="U10534">
        <f t="shared" si="824"/>
        <v>1.0769532011580019</v>
      </c>
      <c r="V10534">
        <f t="shared" si="825"/>
        <v>0.95775634725134373</v>
      </c>
    </row>
    <row r="10535" spans="1:22" ht="12.75" x14ac:dyDescent="0.2">
      <c r="A10535" s="1" t="s">
        <v>2249</v>
      </c>
      <c r="B10535" s="1" t="s">
        <v>5</v>
      </c>
      <c r="C10535" s="1" t="s">
        <v>2919</v>
      </c>
      <c r="D10535" s="1" t="s">
        <v>891</v>
      </c>
      <c r="E10535" s="1">
        <v>326677</v>
      </c>
      <c r="F10535" s="1">
        <v>124431</v>
      </c>
      <c r="N10535">
        <f t="shared" si="821"/>
        <v>0.38089917563832165</v>
      </c>
      <c r="S10535">
        <f t="shared" si="822"/>
        <v>12.16786280749146</v>
      </c>
      <c r="T10535">
        <f t="shared" si="823"/>
        <v>1.5739635356955441</v>
      </c>
      <c r="U10535">
        <f t="shared" si="824"/>
        <v>1.1064448610428945</v>
      </c>
      <c r="V10535">
        <f t="shared" si="825"/>
        <v>0.98398387915835905</v>
      </c>
    </row>
    <row r="10536" spans="1:22" ht="12.75" x14ac:dyDescent="0.2">
      <c r="A10536" s="1" t="s">
        <v>2250</v>
      </c>
      <c r="B10536" s="1" t="s">
        <v>5</v>
      </c>
      <c r="C10536" s="1" t="s">
        <v>2919</v>
      </c>
      <c r="D10536" s="1" t="s">
        <v>891</v>
      </c>
      <c r="E10536" s="1">
        <v>853369</v>
      </c>
      <c r="F10536" s="1">
        <v>320068</v>
      </c>
      <c r="N10536">
        <f t="shared" si="821"/>
        <v>0.3750640109964154</v>
      </c>
      <c r="S10536">
        <f t="shared" si="822"/>
        <v>11.981457881035912</v>
      </c>
      <c r="T10536">
        <f t="shared" si="823"/>
        <v>1.5498512851091546</v>
      </c>
      <c r="U10536">
        <f t="shared" si="824"/>
        <v>1.0894947379018909</v>
      </c>
      <c r="V10536">
        <f t="shared" si="825"/>
        <v>0.96890979050944426</v>
      </c>
    </row>
    <row r="10537" spans="1:22" ht="12.75" x14ac:dyDescent="0.2">
      <c r="A10537" s="1" t="s">
        <v>2251</v>
      </c>
      <c r="B10537" s="1" t="s">
        <v>5</v>
      </c>
      <c r="C10537" s="1" t="s">
        <v>2919</v>
      </c>
      <c r="D10537" s="1" t="s">
        <v>891</v>
      </c>
      <c r="E10537" s="1">
        <v>15417</v>
      </c>
      <c r="F10537" s="1">
        <v>5953</v>
      </c>
      <c r="N10537">
        <f t="shared" si="821"/>
        <v>0.3861321917363949</v>
      </c>
      <c r="S10537">
        <f t="shared" si="822"/>
        <v>12.335032037627077</v>
      </c>
      <c r="T10537">
        <f t="shared" si="823"/>
        <v>1.5955875691586567</v>
      </c>
      <c r="U10537">
        <f t="shared" si="824"/>
        <v>1.1216458489677563</v>
      </c>
      <c r="V10537">
        <f t="shared" si="825"/>
        <v>0.99750242634673525</v>
      </c>
    </row>
    <row r="10538" spans="1:22" ht="12.75" x14ac:dyDescent="0.2">
      <c r="A10538" s="1" t="s">
        <v>2252</v>
      </c>
      <c r="B10538" s="1" t="s">
        <v>5</v>
      </c>
      <c r="C10538" s="1" t="s">
        <v>2919</v>
      </c>
      <c r="D10538" s="1" t="s">
        <v>891</v>
      </c>
      <c r="E10538" s="1">
        <v>1402936</v>
      </c>
      <c r="F10538" s="1">
        <v>534511</v>
      </c>
      <c r="N10538">
        <f t="shared" si="821"/>
        <v>0.38099457138458204</v>
      </c>
      <c r="S10538">
        <f t="shared" si="822"/>
        <v>12.170910234283522</v>
      </c>
      <c r="T10538">
        <f t="shared" si="823"/>
        <v>1.5743577329941407</v>
      </c>
      <c r="U10538">
        <f t="shared" si="824"/>
        <v>1.1067219688445544</v>
      </c>
      <c r="V10538">
        <f t="shared" si="825"/>
        <v>0.98423031675251549</v>
      </c>
    </row>
    <row r="10539" spans="1:22" ht="12.75" x14ac:dyDescent="0.2">
      <c r="A10539" s="1" t="s">
        <v>2253</v>
      </c>
      <c r="B10539" s="1" t="s">
        <v>5</v>
      </c>
      <c r="C10539" s="1" t="s">
        <v>2919</v>
      </c>
      <c r="D10539" s="1" t="s">
        <v>891</v>
      </c>
      <c r="E10539" s="1">
        <v>162779</v>
      </c>
      <c r="F10539" s="1">
        <v>61023</v>
      </c>
      <c r="N10539">
        <f t="shared" si="821"/>
        <v>0.3748825094146051</v>
      </c>
      <c r="S10539">
        <f t="shared" si="822"/>
        <v>11.975659794591882</v>
      </c>
      <c r="T10539">
        <f t="shared" si="823"/>
        <v>1.5491012785727485</v>
      </c>
      <c r="U10539">
        <f t="shared" si="824"/>
        <v>1.0889675078491383</v>
      </c>
      <c r="V10539">
        <f t="shared" si="825"/>
        <v>0.96844091411914024</v>
      </c>
    </row>
    <row r="10540" spans="1:22" ht="12.75" x14ac:dyDescent="0.2">
      <c r="A10540" s="1" t="s">
        <v>2254</v>
      </c>
      <c r="B10540" s="1" t="s">
        <v>5</v>
      </c>
      <c r="C10540" s="1" t="s">
        <v>2919</v>
      </c>
      <c r="D10540" s="1" t="s">
        <v>891</v>
      </c>
      <c r="E10540" s="1">
        <v>38509</v>
      </c>
      <c r="F10540" s="1">
        <v>15041</v>
      </c>
      <c r="N10540">
        <f t="shared" si="821"/>
        <v>0.3905840193201589</v>
      </c>
      <c r="S10540">
        <f t="shared" si="822"/>
        <v>12.477246121422528</v>
      </c>
      <c r="T10540">
        <f t="shared" si="823"/>
        <v>1.6139835509097475</v>
      </c>
      <c r="U10540">
        <f t="shared" si="824"/>
        <v>1.1345776221700743</v>
      </c>
      <c r="V10540">
        <f t="shared" si="825"/>
        <v>1.009002914810317</v>
      </c>
    </row>
    <row r="10541" spans="1:22" ht="12.75" x14ac:dyDescent="0.2">
      <c r="A10541" s="1" t="s">
        <v>2255</v>
      </c>
      <c r="B10541" s="1" t="s">
        <v>5</v>
      </c>
      <c r="C10541" s="1" t="s">
        <v>2919</v>
      </c>
      <c r="D10541" s="1" t="s">
        <v>891</v>
      </c>
      <c r="E10541" s="1">
        <v>2433</v>
      </c>
      <c r="F10541" s="1">
        <v>923</v>
      </c>
      <c r="N10541">
        <f t="shared" si="821"/>
        <v>0.37936703658035348</v>
      </c>
      <c r="S10541">
        <f t="shared" si="822"/>
        <v>12.118918469851154</v>
      </c>
      <c r="T10541">
        <f t="shared" si="823"/>
        <v>1.5676323825634442</v>
      </c>
      <c r="U10541">
        <f t="shared" si="824"/>
        <v>1.1019942675643157</v>
      </c>
      <c r="V10541">
        <f t="shared" si="825"/>
        <v>0.98002587601712599</v>
      </c>
    </row>
    <row r="10542" spans="1:22" ht="12.75" x14ac:dyDescent="0.2">
      <c r="A10542" s="1" t="s">
        <v>2256</v>
      </c>
      <c r="B10542" s="1" t="s">
        <v>5</v>
      </c>
      <c r="C10542" s="1" t="s">
        <v>2919</v>
      </c>
      <c r="D10542" s="1" t="s">
        <v>891</v>
      </c>
      <c r="E10542" s="1">
        <v>220269</v>
      </c>
      <c r="F10542" s="1">
        <v>86070</v>
      </c>
      <c r="N10542">
        <f t="shared" si="821"/>
        <v>0.3907494926657859</v>
      </c>
      <c r="S10542">
        <f t="shared" si="822"/>
        <v>12.482532184235637</v>
      </c>
      <c r="T10542">
        <f t="shared" si="823"/>
        <v>1.614667325065231</v>
      </c>
      <c r="U10542">
        <f t="shared" si="824"/>
        <v>1.1350582930263495</v>
      </c>
      <c r="V10542">
        <f t="shared" si="825"/>
        <v>1.0094303851618989</v>
      </c>
    </row>
    <row r="10543" spans="1:22" ht="12.75" x14ac:dyDescent="0.2">
      <c r="A10543" s="1" t="s">
        <v>2257</v>
      </c>
      <c r="B10543" s="1" t="s">
        <v>5</v>
      </c>
      <c r="C10543" s="1" t="s">
        <v>2919</v>
      </c>
      <c r="D10543" s="1" t="s">
        <v>891</v>
      </c>
      <c r="E10543" s="1">
        <v>671771</v>
      </c>
      <c r="F10543" s="1">
        <v>260797</v>
      </c>
      <c r="N10543">
        <f t="shared" si="821"/>
        <v>0.38822307006405454</v>
      </c>
      <c r="S10543">
        <f t="shared" si="822"/>
        <v>12.401825357921048</v>
      </c>
      <c r="T10543">
        <f t="shared" si="823"/>
        <v>1.6042275622481592</v>
      </c>
      <c r="U10543">
        <f t="shared" si="824"/>
        <v>1.1277194813845974</v>
      </c>
      <c r="V10543">
        <f t="shared" si="825"/>
        <v>1.0029038309684462</v>
      </c>
    </row>
    <row r="10544" spans="1:22" ht="12.75" x14ac:dyDescent="0.2">
      <c r="A10544" s="1" t="s">
        <v>2258</v>
      </c>
      <c r="B10544" s="1" t="s">
        <v>5</v>
      </c>
      <c r="C10544" s="1" t="s">
        <v>2919</v>
      </c>
      <c r="D10544" s="1" t="s">
        <v>891</v>
      </c>
      <c r="E10544" s="1">
        <v>853369</v>
      </c>
      <c r="F10544" s="1">
        <v>320068</v>
      </c>
      <c r="N10544">
        <f t="shared" si="821"/>
        <v>0.3750640109964154</v>
      </c>
      <c r="S10544">
        <f t="shared" si="822"/>
        <v>11.981457881035912</v>
      </c>
      <c r="T10544">
        <f t="shared" si="823"/>
        <v>1.5498512851091546</v>
      </c>
      <c r="U10544">
        <f t="shared" si="824"/>
        <v>1.0894947379018909</v>
      </c>
      <c r="V10544">
        <f t="shared" si="825"/>
        <v>0.96890979050944426</v>
      </c>
    </row>
    <row r="10545" spans="1:22" ht="12.75" x14ac:dyDescent="0.2">
      <c r="A10545" s="1" t="s">
        <v>2259</v>
      </c>
      <c r="B10545" s="1" t="s">
        <v>5</v>
      </c>
      <c r="C10545" s="1" t="s">
        <v>2919</v>
      </c>
      <c r="D10545" s="1" t="s">
        <v>891</v>
      </c>
      <c r="E10545" s="1">
        <v>694101</v>
      </c>
      <c r="F10545" s="1">
        <v>259075</v>
      </c>
      <c r="N10545">
        <f t="shared" si="821"/>
        <v>0.37325259580378073</v>
      </c>
      <c r="S10545">
        <f t="shared" si="822"/>
        <v>11.923592038941484</v>
      </c>
      <c r="T10545">
        <f t="shared" si="823"/>
        <v>1.5423660983627303</v>
      </c>
      <c r="U10545">
        <f t="shared" si="824"/>
        <v>1.0842328965556949</v>
      </c>
      <c r="V10545">
        <f t="shared" si="825"/>
        <v>0.96423032816871324</v>
      </c>
    </row>
    <row r="10546" spans="1:22" ht="12.75" x14ac:dyDescent="0.2">
      <c r="A10546" s="1" t="s">
        <v>2260</v>
      </c>
      <c r="B10546" s="1" t="s">
        <v>5</v>
      </c>
      <c r="C10546" s="1" t="s">
        <v>2919</v>
      </c>
      <c r="D10546" s="1" t="s">
        <v>891</v>
      </c>
      <c r="E10546" s="1">
        <v>853369</v>
      </c>
      <c r="F10546" s="1">
        <v>320068</v>
      </c>
      <c r="N10546">
        <f t="shared" si="821"/>
        <v>0.3750640109964154</v>
      </c>
      <c r="S10546">
        <f t="shared" si="822"/>
        <v>11.981457881035912</v>
      </c>
      <c r="T10546">
        <f t="shared" si="823"/>
        <v>1.5498512851091546</v>
      </c>
      <c r="U10546">
        <f t="shared" si="824"/>
        <v>1.0894947379018909</v>
      </c>
      <c r="V10546">
        <f t="shared" si="825"/>
        <v>0.96890979050944426</v>
      </c>
    </row>
    <row r="10547" spans="1:22" ht="12.75" x14ac:dyDescent="0.2">
      <c r="A10547" s="1" t="s">
        <v>2261</v>
      </c>
      <c r="B10547" s="1" t="s">
        <v>5</v>
      </c>
      <c r="C10547" s="1" t="s">
        <v>2919</v>
      </c>
      <c r="D10547" s="1" t="s">
        <v>891</v>
      </c>
      <c r="E10547" s="1">
        <v>317285</v>
      </c>
      <c r="F10547" s="1">
        <v>116489</v>
      </c>
      <c r="N10547">
        <f t="shared" si="821"/>
        <v>0.36714310477961454</v>
      </c>
      <c r="S10547">
        <f t="shared" si="822"/>
        <v>11.728423728374588</v>
      </c>
      <c r="T10547">
        <f t="shared" si="823"/>
        <v>1.5171202676843576</v>
      </c>
      <c r="U10547">
        <f t="shared" si="824"/>
        <v>1.0664859037039827</v>
      </c>
      <c r="V10547">
        <f t="shared" si="825"/>
        <v>0.94844756710715994</v>
      </c>
    </row>
    <row r="10548" spans="1:22" ht="12.75" x14ac:dyDescent="0.2">
      <c r="A10548" s="1" t="s">
        <v>2262</v>
      </c>
      <c r="B10548" s="1" t="s">
        <v>5</v>
      </c>
      <c r="C10548" s="1" t="s">
        <v>2919</v>
      </c>
      <c r="D10548" s="1" t="s">
        <v>891</v>
      </c>
      <c r="E10548" s="1">
        <v>853369</v>
      </c>
      <c r="F10548" s="1">
        <v>320068</v>
      </c>
      <c r="N10548">
        <f t="shared" si="821"/>
        <v>0.3750640109964154</v>
      </c>
      <c r="S10548">
        <f t="shared" si="822"/>
        <v>11.981457881035912</v>
      </c>
      <c r="T10548">
        <f t="shared" si="823"/>
        <v>1.5498512851091546</v>
      </c>
      <c r="U10548">
        <f t="shared" si="824"/>
        <v>1.0894947379018909</v>
      </c>
      <c r="V10548">
        <f t="shared" si="825"/>
        <v>0.96890979050944426</v>
      </c>
    </row>
    <row r="10549" spans="1:22" ht="12.75" x14ac:dyDescent="0.2">
      <c r="A10549" s="1" t="s">
        <v>2263</v>
      </c>
      <c r="B10549" s="1" t="s">
        <v>5</v>
      </c>
      <c r="C10549" s="1" t="s">
        <v>2919</v>
      </c>
      <c r="D10549" s="1" t="s">
        <v>891</v>
      </c>
      <c r="E10549" s="1">
        <v>947756</v>
      </c>
      <c r="F10549" s="1">
        <v>356953</v>
      </c>
      <c r="N10549">
        <f t="shared" si="821"/>
        <v>0.37662963885219403</v>
      </c>
      <c r="S10549">
        <f t="shared" si="822"/>
        <v>12.031472021719667</v>
      </c>
      <c r="T10549">
        <f t="shared" si="823"/>
        <v>1.5563208217032811</v>
      </c>
      <c r="U10549">
        <f t="shared" si="824"/>
        <v>1.0940426104259751</v>
      </c>
      <c r="V10549">
        <f t="shared" si="825"/>
        <v>0.97295430588090903</v>
      </c>
    </row>
    <row r="10550" spans="1:22" ht="12.75" x14ac:dyDescent="0.2">
      <c r="A10550" s="1" t="s">
        <v>2264</v>
      </c>
      <c r="B10550" s="1" t="s">
        <v>5</v>
      </c>
      <c r="C10550" s="1" t="s">
        <v>2919</v>
      </c>
      <c r="D10550" s="1" t="s">
        <v>891</v>
      </c>
      <c r="E10550" s="1">
        <v>715722</v>
      </c>
      <c r="F10550" s="1">
        <v>271466</v>
      </c>
      <c r="N10550">
        <f t="shared" si="821"/>
        <v>0.37928972422253332</v>
      </c>
      <c r="S10550">
        <f t="shared" si="822"/>
        <v>12.116448718737351</v>
      </c>
      <c r="T10550">
        <f t="shared" si="823"/>
        <v>1.5673129100104684</v>
      </c>
      <c r="U10550">
        <f t="shared" si="824"/>
        <v>1.1017696888136217</v>
      </c>
      <c r="V10550">
        <f t="shared" si="825"/>
        <v>0.97982615357449465</v>
      </c>
    </row>
    <row r="10551" spans="1:22" ht="12.75" x14ac:dyDescent="0.2">
      <c r="A10551" s="1" t="s">
        <v>2265</v>
      </c>
      <c r="B10551" s="1" t="s">
        <v>5</v>
      </c>
      <c r="C10551" s="1" t="s">
        <v>2919</v>
      </c>
      <c r="D10551" s="1" t="s">
        <v>891</v>
      </c>
      <c r="E10551" s="1">
        <v>1061259</v>
      </c>
      <c r="F10551" s="1">
        <v>395805</v>
      </c>
      <c r="N10551">
        <f t="shared" si="821"/>
        <v>0.37295796784762247</v>
      </c>
      <c r="S10551">
        <f t="shared" si="822"/>
        <v>11.914180118992387</v>
      </c>
      <c r="T10551">
        <f t="shared" si="823"/>
        <v>1.5411486274695143</v>
      </c>
      <c r="U10551">
        <f t="shared" si="824"/>
        <v>1.0833770543568648</v>
      </c>
      <c r="V10551">
        <f t="shared" si="825"/>
        <v>0.96346921032506527</v>
      </c>
    </row>
    <row r="10552" spans="1:22" ht="12.75" x14ac:dyDescent="0.2">
      <c r="A10552" s="1" t="s">
        <v>2266</v>
      </c>
      <c r="B10552" s="1" t="s">
        <v>5</v>
      </c>
      <c r="C10552" s="1" t="s">
        <v>2919</v>
      </c>
      <c r="D10552" s="1" t="s">
        <v>891</v>
      </c>
      <c r="E10552" s="1">
        <v>363472</v>
      </c>
      <c r="F10552" s="1">
        <v>140394</v>
      </c>
      <c r="N10552">
        <f t="shared" si="821"/>
        <v>0.38625808865607253</v>
      </c>
      <c r="S10552">
        <f t="shared" si="822"/>
        <v>12.339053827498258</v>
      </c>
      <c r="T10552">
        <f t="shared" si="823"/>
        <v>1.5961078043639361</v>
      </c>
      <c r="U10552">
        <f t="shared" si="824"/>
        <v>1.1220115572934963</v>
      </c>
      <c r="V10552">
        <f t="shared" si="825"/>
        <v>0.99782765818581942</v>
      </c>
    </row>
    <row r="10553" spans="1:22" ht="12.75" x14ac:dyDescent="0.2">
      <c r="A10553" s="1" t="s">
        <v>2267</v>
      </c>
      <c r="B10553" s="1" t="s">
        <v>5</v>
      </c>
      <c r="C10553" s="1" t="s">
        <v>2919</v>
      </c>
      <c r="D10553" s="1" t="s">
        <v>891</v>
      </c>
      <c r="E10553" s="1">
        <v>853369</v>
      </c>
      <c r="F10553" s="1">
        <v>320068</v>
      </c>
      <c r="N10553">
        <f t="shared" si="821"/>
        <v>0.3750640109964154</v>
      </c>
      <c r="S10553">
        <f t="shared" si="822"/>
        <v>11.981457881035912</v>
      </c>
      <c r="T10553">
        <f t="shared" si="823"/>
        <v>1.5498512851091546</v>
      </c>
      <c r="U10553">
        <f t="shared" si="824"/>
        <v>1.0894947379018909</v>
      </c>
      <c r="V10553">
        <f t="shared" si="825"/>
        <v>0.96890979050944426</v>
      </c>
    </row>
    <row r="10554" spans="1:22" ht="12.75" x14ac:dyDescent="0.2">
      <c r="A10554" s="1" t="s">
        <v>2268</v>
      </c>
      <c r="B10554" s="1" t="s">
        <v>5</v>
      </c>
      <c r="C10554" s="1" t="s">
        <v>2919</v>
      </c>
      <c r="D10554" s="1" t="s">
        <v>891</v>
      </c>
      <c r="E10554" s="1">
        <v>410455</v>
      </c>
      <c r="F10554" s="1">
        <v>141956</v>
      </c>
      <c r="N10554">
        <f t="shared" si="821"/>
        <v>0.34585033682133243</v>
      </c>
      <c r="S10554">
        <f t="shared" si="822"/>
        <v>11.04822409582369</v>
      </c>
      <c r="T10554">
        <f t="shared" si="823"/>
        <v>1.4291336232286465</v>
      </c>
      <c r="U10554">
        <f t="shared" si="824"/>
        <v>1.0046341718241782</v>
      </c>
      <c r="V10554">
        <f t="shared" si="825"/>
        <v>0.89344156616610326</v>
      </c>
    </row>
    <row r="10555" spans="1:22" ht="12.75" x14ac:dyDescent="0.2">
      <c r="A10555" s="1" t="s">
        <v>2269</v>
      </c>
      <c r="B10555" s="1" t="s">
        <v>5</v>
      </c>
      <c r="C10555" s="1" t="s">
        <v>2919</v>
      </c>
      <c r="D10555" s="1" t="s">
        <v>891</v>
      </c>
      <c r="E10555" s="1">
        <v>853369</v>
      </c>
      <c r="F10555" s="1">
        <v>320068</v>
      </c>
      <c r="N10555">
        <f t="shared" si="821"/>
        <v>0.3750640109964154</v>
      </c>
      <c r="S10555">
        <f t="shared" si="822"/>
        <v>11.981457881035912</v>
      </c>
      <c r="T10555">
        <f t="shared" si="823"/>
        <v>1.5498512851091546</v>
      </c>
      <c r="U10555">
        <f t="shared" si="824"/>
        <v>1.0894947379018909</v>
      </c>
      <c r="V10555">
        <f t="shared" si="825"/>
        <v>0.96890979050944426</v>
      </c>
    </row>
    <row r="10556" spans="1:22" ht="12.75" x14ac:dyDescent="0.2">
      <c r="A10556" s="1" t="s">
        <v>2270</v>
      </c>
      <c r="B10556" s="1" t="s">
        <v>5</v>
      </c>
      <c r="C10556" s="1" t="s">
        <v>2919</v>
      </c>
      <c r="D10556" s="1" t="s">
        <v>891</v>
      </c>
      <c r="E10556" s="1">
        <v>853369</v>
      </c>
      <c r="F10556" s="1">
        <v>320068</v>
      </c>
      <c r="N10556">
        <f t="shared" si="821"/>
        <v>0.3750640109964154</v>
      </c>
      <c r="S10556">
        <f t="shared" si="822"/>
        <v>11.981457881035912</v>
      </c>
      <c r="T10556">
        <f t="shared" si="823"/>
        <v>1.5498512851091546</v>
      </c>
      <c r="U10556">
        <f t="shared" si="824"/>
        <v>1.0894947379018909</v>
      </c>
      <c r="V10556">
        <f t="shared" si="825"/>
        <v>0.96890979050944426</v>
      </c>
    </row>
    <row r="10557" spans="1:22" ht="12.75" x14ac:dyDescent="0.2">
      <c r="A10557" s="1" t="s">
        <v>2271</v>
      </c>
      <c r="B10557" s="1" t="s">
        <v>5</v>
      </c>
      <c r="C10557" s="1" t="s">
        <v>2919</v>
      </c>
      <c r="D10557" s="1" t="s">
        <v>891</v>
      </c>
      <c r="E10557" s="1">
        <v>15417</v>
      </c>
      <c r="F10557" s="1">
        <v>5953</v>
      </c>
      <c r="N10557">
        <f t="shared" si="821"/>
        <v>0.3861321917363949</v>
      </c>
      <c r="S10557">
        <f t="shared" si="822"/>
        <v>12.335032037627077</v>
      </c>
      <c r="T10557">
        <f t="shared" si="823"/>
        <v>1.5955875691586567</v>
      </c>
      <c r="U10557">
        <f t="shared" si="824"/>
        <v>1.1216458489677563</v>
      </c>
      <c r="V10557">
        <f t="shared" si="825"/>
        <v>0.99750242634673525</v>
      </c>
    </row>
    <row r="10558" spans="1:22" ht="12.75" x14ac:dyDescent="0.2">
      <c r="A10558" s="1" t="s">
        <v>2272</v>
      </c>
      <c r="B10558" s="1" t="s">
        <v>5</v>
      </c>
      <c r="C10558" s="1" t="s">
        <v>2919</v>
      </c>
      <c r="D10558" s="1" t="s">
        <v>891</v>
      </c>
      <c r="E10558" s="1">
        <v>947756</v>
      </c>
      <c r="F10558" s="1">
        <v>356953</v>
      </c>
      <c r="N10558">
        <f t="shared" si="821"/>
        <v>0.37662963885219403</v>
      </c>
      <c r="S10558">
        <f t="shared" si="822"/>
        <v>12.031472021719667</v>
      </c>
      <c r="T10558">
        <f t="shared" si="823"/>
        <v>1.5563208217032811</v>
      </c>
      <c r="U10558">
        <f t="shared" si="824"/>
        <v>1.0940426104259751</v>
      </c>
      <c r="V10558">
        <f t="shared" si="825"/>
        <v>0.97295430588090903</v>
      </c>
    </row>
    <row r="10559" spans="1:22" ht="12.75" x14ac:dyDescent="0.2">
      <c r="A10559" s="1" t="s">
        <v>2273</v>
      </c>
      <c r="B10559" s="1" t="s">
        <v>5</v>
      </c>
      <c r="C10559" s="1" t="s">
        <v>2919</v>
      </c>
      <c r="D10559" s="1" t="s">
        <v>891</v>
      </c>
      <c r="E10559" s="1">
        <v>226486</v>
      </c>
      <c r="F10559" s="1">
        <v>89274</v>
      </c>
      <c r="N10559">
        <f t="shared" si="821"/>
        <v>0.39417005907649921</v>
      </c>
      <c r="S10559">
        <f t="shared" si="822"/>
        <v>12.591802525237883</v>
      </c>
      <c r="T10559">
        <f t="shared" si="823"/>
        <v>1.6288018970103273</v>
      </c>
      <c r="U10559">
        <f t="shared" si="824"/>
        <v>1.1449944345804686</v>
      </c>
      <c r="V10559">
        <f t="shared" si="825"/>
        <v>1.0182667975802036</v>
      </c>
    </row>
    <row r="10560" spans="1:22" ht="12.75" x14ac:dyDescent="0.2">
      <c r="A10560" s="1" t="s">
        <v>2274</v>
      </c>
      <c r="B10560" s="1" t="s">
        <v>5</v>
      </c>
      <c r="C10560" s="1" t="s">
        <v>2919</v>
      </c>
      <c r="D10560" s="1" t="s">
        <v>891</v>
      </c>
      <c r="E10560" s="1">
        <v>465868</v>
      </c>
      <c r="F10560" s="1">
        <v>176713</v>
      </c>
      <c r="N10560">
        <f t="shared" si="821"/>
        <v>0.37931989318862852</v>
      </c>
      <c r="S10560">
        <f t="shared" si="822"/>
        <v>12.117412469419865</v>
      </c>
      <c r="T10560">
        <f t="shared" si="823"/>
        <v>1.5674375751596221</v>
      </c>
      <c r="U10560">
        <f t="shared" si="824"/>
        <v>1.1018573243340795</v>
      </c>
      <c r="V10560">
        <f t="shared" si="825"/>
        <v>0.97990408962210829</v>
      </c>
    </row>
    <row r="10561" spans="1:22" ht="12.75" x14ac:dyDescent="0.2">
      <c r="A10561" s="1" t="s">
        <v>2275</v>
      </c>
      <c r="B10561" s="1" t="s">
        <v>5</v>
      </c>
      <c r="C10561" s="1" t="s">
        <v>2919</v>
      </c>
      <c r="D10561" s="1" t="s">
        <v>891</v>
      </c>
      <c r="E10561" s="1">
        <v>853369</v>
      </c>
      <c r="F10561" s="1">
        <v>320068</v>
      </c>
      <c r="N10561">
        <f t="shared" si="821"/>
        <v>0.3750640109964154</v>
      </c>
      <c r="S10561">
        <f t="shared" si="822"/>
        <v>11.981457881035912</v>
      </c>
      <c r="T10561">
        <f t="shared" si="823"/>
        <v>1.5498512851091546</v>
      </c>
      <c r="U10561">
        <f t="shared" si="824"/>
        <v>1.0894947379018909</v>
      </c>
      <c r="V10561">
        <f t="shared" si="825"/>
        <v>0.96890979050944426</v>
      </c>
    </row>
    <row r="10562" spans="1:22" ht="12.75" x14ac:dyDescent="0.2">
      <c r="A10562" s="1" t="s">
        <v>2276</v>
      </c>
      <c r="B10562" s="1" t="s">
        <v>5</v>
      </c>
      <c r="C10562" s="1" t="s">
        <v>2919</v>
      </c>
      <c r="D10562" s="1" t="s">
        <v>891</v>
      </c>
      <c r="E10562" s="1">
        <v>853369</v>
      </c>
      <c r="F10562" s="1">
        <v>320068</v>
      </c>
      <c r="N10562">
        <f t="shared" si="821"/>
        <v>0.3750640109964154</v>
      </c>
      <c r="S10562">
        <f t="shared" si="822"/>
        <v>11.981457881035912</v>
      </c>
      <c r="T10562">
        <f t="shared" si="823"/>
        <v>1.5498512851091546</v>
      </c>
      <c r="U10562">
        <f t="shared" si="824"/>
        <v>1.0894947379018909</v>
      </c>
      <c r="V10562">
        <f t="shared" si="825"/>
        <v>0.96890979050944426</v>
      </c>
    </row>
    <row r="10563" spans="1:22" ht="12.75" x14ac:dyDescent="0.2">
      <c r="A10563" s="1" t="s">
        <v>2277</v>
      </c>
      <c r="B10563" s="1" t="s">
        <v>5</v>
      </c>
      <c r="C10563" s="1" t="s">
        <v>2919</v>
      </c>
      <c r="D10563" s="1" t="s">
        <v>891</v>
      </c>
      <c r="E10563" s="1">
        <v>30908</v>
      </c>
      <c r="F10563" s="1">
        <v>13198</v>
      </c>
      <c r="N10563">
        <f t="shared" ref="N10563:N10626" si="826">F10563/E10563</f>
        <v>0.42700918855959624</v>
      </c>
      <c r="S10563">
        <f t="shared" ref="S10563:S10626" si="827">N10563/0.031303704</f>
        <v>13.640851848062333</v>
      </c>
      <c r="T10563">
        <f t="shared" ref="T10563:T10626" si="828">N10563/0.242</f>
        <v>1.7645007791718854</v>
      </c>
      <c r="U10563">
        <f t="shared" ref="U10563:U10626" si="829">N10563/0.344255</f>
        <v>1.2403863082877409</v>
      </c>
      <c r="V10563">
        <f t="shared" ref="V10563:V10626" si="830">N10563/0.387099</f>
        <v>1.1031007276164397</v>
      </c>
    </row>
    <row r="10564" spans="1:22" ht="12.75" x14ac:dyDescent="0.2">
      <c r="A10564" s="1" t="s">
        <v>2278</v>
      </c>
      <c r="B10564" s="1" t="s">
        <v>5</v>
      </c>
      <c r="C10564" s="1" t="s">
        <v>2919</v>
      </c>
      <c r="D10564" s="1" t="s">
        <v>891</v>
      </c>
      <c r="E10564" s="1">
        <v>39755</v>
      </c>
      <c r="F10564" s="1">
        <v>15925</v>
      </c>
      <c r="N10564">
        <f t="shared" si="826"/>
        <v>0.40057854357942396</v>
      </c>
      <c r="S10564">
        <f t="shared" si="827"/>
        <v>12.796522212816219</v>
      </c>
      <c r="T10564">
        <f t="shared" si="828"/>
        <v>1.6552832379315041</v>
      </c>
      <c r="U10564">
        <f t="shared" si="829"/>
        <v>1.1636099507034727</v>
      </c>
      <c r="V10564">
        <f t="shared" si="830"/>
        <v>1.0348219540206096</v>
      </c>
    </row>
    <row r="10565" spans="1:22" ht="12.75" x14ac:dyDescent="0.2">
      <c r="A10565" s="1" t="s">
        <v>2279</v>
      </c>
      <c r="B10565" s="1" t="s">
        <v>5</v>
      </c>
      <c r="C10565" s="1" t="s">
        <v>2919</v>
      </c>
      <c r="D10565" s="1" t="s">
        <v>891</v>
      </c>
      <c r="E10565" s="1">
        <v>20679</v>
      </c>
      <c r="F10565" s="1">
        <v>8552</v>
      </c>
      <c r="N10565">
        <f t="shared" si="826"/>
        <v>0.41355964988635813</v>
      </c>
      <c r="S10565">
        <f t="shared" si="827"/>
        <v>13.211204970707559</v>
      </c>
      <c r="T10565">
        <f t="shared" si="828"/>
        <v>1.7089241730841245</v>
      </c>
      <c r="U10565">
        <f t="shared" si="829"/>
        <v>1.2013177728322266</v>
      </c>
      <c r="V10565">
        <f t="shared" si="830"/>
        <v>1.0683562858244482</v>
      </c>
    </row>
    <row r="10566" spans="1:22" ht="12.75" x14ac:dyDescent="0.2">
      <c r="A10566" s="1" t="s">
        <v>2280</v>
      </c>
      <c r="B10566" s="1" t="s">
        <v>5</v>
      </c>
      <c r="C10566" s="1" t="s">
        <v>2919</v>
      </c>
      <c r="D10566" s="1" t="s">
        <v>891</v>
      </c>
      <c r="E10566" s="1">
        <v>27195</v>
      </c>
      <c r="F10566" s="1">
        <v>11467</v>
      </c>
      <c r="N10566">
        <f t="shared" si="826"/>
        <v>0.42165839308696451</v>
      </c>
      <c r="S10566">
        <f t="shared" si="827"/>
        <v>13.46992014385788</v>
      </c>
      <c r="T10566">
        <f t="shared" si="828"/>
        <v>1.7423900540783659</v>
      </c>
      <c r="U10566">
        <f t="shared" si="829"/>
        <v>1.2248431920726337</v>
      </c>
      <c r="V10566">
        <f t="shared" si="830"/>
        <v>1.0892779187932919</v>
      </c>
    </row>
    <row r="10567" spans="1:22" ht="12.75" x14ac:dyDescent="0.2">
      <c r="A10567" s="1" t="s">
        <v>2281</v>
      </c>
      <c r="B10567" s="1" t="s">
        <v>5</v>
      </c>
      <c r="C10567" s="1" t="s">
        <v>2919</v>
      </c>
      <c r="D10567" s="1" t="s">
        <v>891</v>
      </c>
      <c r="E10567" s="1">
        <v>30908</v>
      </c>
      <c r="F10567" s="1">
        <v>13198</v>
      </c>
      <c r="N10567">
        <f t="shared" si="826"/>
        <v>0.42700918855959624</v>
      </c>
      <c r="S10567">
        <f t="shared" si="827"/>
        <v>13.640851848062333</v>
      </c>
      <c r="T10567">
        <f t="shared" si="828"/>
        <v>1.7645007791718854</v>
      </c>
      <c r="U10567">
        <f t="shared" si="829"/>
        <v>1.2403863082877409</v>
      </c>
      <c r="V10567">
        <f t="shared" si="830"/>
        <v>1.1031007276164397</v>
      </c>
    </row>
    <row r="10568" spans="1:22" ht="12.75" x14ac:dyDescent="0.2">
      <c r="A10568" s="1" t="s">
        <v>2282</v>
      </c>
      <c r="B10568" s="1" t="s">
        <v>5</v>
      </c>
      <c r="C10568" s="1" t="s">
        <v>2919</v>
      </c>
      <c r="D10568" s="1" t="s">
        <v>891</v>
      </c>
      <c r="E10568" s="1">
        <v>505546</v>
      </c>
      <c r="F10568" s="1">
        <v>176044</v>
      </c>
      <c r="N10568">
        <f t="shared" si="826"/>
        <v>0.34822548294319411</v>
      </c>
      <c r="S10568">
        <f t="shared" si="827"/>
        <v>11.124098379642042</v>
      </c>
      <c r="T10568">
        <f t="shared" si="828"/>
        <v>1.438948276624769</v>
      </c>
      <c r="U10568">
        <f t="shared" si="829"/>
        <v>1.0115335519983562</v>
      </c>
      <c r="V10568">
        <f t="shared" si="830"/>
        <v>0.89957732503363241</v>
      </c>
    </row>
    <row r="10569" spans="1:22" ht="12.75" x14ac:dyDescent="0.2">
      <c r="A10569" s="1" t="s">
        <v>2283</v>
      </c>
      <c r="B10569" s="1" t="s">
        <v>5</v>
      </c>
      <c r="C10569" s="1" t="s">
        <v>2919</v>
      </c>
      <c r="D10569" s="1" t="s">
        <v>891</v>
      </c>
      <c r="E10569" s="1">
        <v>157705</v>
      </c>
      <c r="F10569" s="1">
        <v>60953</v>
      </c>
      <c r="N10569">
        <f t="shared" si="826"/>
        <v>0.3865001109666783</v>
      </c>
      <c r="S10569">
        <f t="shared" si="827"/>
        <v>12.346785254763407</v>
      </c>
      <c r="T10569">
        <f t="shared" si="828"/>
        <v>1.597107896556522</v>
      </c>
      <c r="U10569">
        <f t="shared" si="829"/>
        <v>1.1227145893790311</v>
      </c>
      <c r="V10569">
        <f t="shared" si="830"/>
        <v>0.99845287889319856</v>
      </c>
    </row>
    <row r="10570" spans="1:22" ht="12.75" x14ac:dyDescent="0.2">
      <c r="A10570" s="1" t="s">
        <v>2284</v>
      </c>
      <c r="B10570" s="1" t="s">
        <v>5</v>
      </c>
      <c r="C10570" s="1" t="s">
        <v>2919</v>
      </c>
      <c r="D10570" s="1" t="s">
        <v>891</v>
      </c>
      <c r="E10570" s="1">
        <v>10498</v>
      </c>
      <c r="F10570" s="1">
        <v>4499</v>
      </c>
      <c r="N10570">
        <f t="shared" si="826"/>
        <v>0.42855782053724517</v>
      </c>
      <c r="S10570">
        <f t="shared" si="827"/>
        <v>13.690323053695025</v>
      </c>
      <c r="T10570">
        <f t="shared" si="828"/>
        <v>1.7709000848646494</v>
      </c>
      <c r="U10570">
        <f t="shared" si="829"/>
        <v>1.2448848107863217</v>
      </c>
      <c r="V10570">
        <f t="shared" si="830"/>
        <v>1.107101337221861</v>
      </c>
    </row>
    <row r="10571" spans="1:22" ht="12.75" x14ac:dyDescent="0.2">
      <c r="A10571" s="1" t="s">
        <v>2285</v>
      </c>
      <c r="B10571" s="1" t="s">
        <v>5</v>
      </c>
      <c r="C10571" s="1" t="s">
        <v>2919</v>
      </c>
      <c r="D10571" s="1" t="s">
        <v>891</v>
      </c>
      <c r="E10571" s="1">
        <v>10498</v>
      </c>
      <c r="F10571" s="1">
        <v>4499</v>
      </c>
      <c r="N10571">
        <f t="shared" si="826"/>
        <v>0.42855782053724517</v>
      </c>
      <c r="S10571">
        <f t="shared" si="827"/>
        <v>13.690323053695025</v>
      </c>
      <c r="T10571">
        <f t="shared" si="828"/>
        <v>1.7709000848646494</v>
      </c>
      <c r="U10571">
        <f t="shared" si="829"/>
        <v>1.2448848107863217</v>
      </c>
      <c r="V10571">
        <f t="shared" si="830"/>
        <v>1.107101337221861</v>
      </c>
    </row>
    <row r="10572" spans="1:22" ht="12.75" x14ac:dyDescent="0.2">
      <c r="A10572" s="1" t="s">
        <v>2286</v>
      </c>
      <c r="B10572" s="1" t="s">
        <v>5</v>
      </c>
      <c r="C10572" s="1" t="s">
        <v>2919</v>
      </c>
      <c r="D10572" s="1" t="s">
        <v>891</v>
      </c>
      <c r="E10572" s="1">
        <v>41666</v>
      </c>
      <c r="F10572" s="1">
        <v>15906</v>
      </c>
      <c r="N10572">
        <f t="shared" si="826"/>
        <v>0.38175010800172804</v>
      </c>
      <c r="S10572">
        <f t="shared" si="827"/>
        <v>12.195045928166456</v>
      </c>
      <c r="T10572">
        <f t="shared" si="828"/>
        <v>1.5774797851311075</v>
      </c>
      <c r="U10572">
        <f t="shared" si="829"/>
        <v>1.1089166693344412</v>
      </c>
      <c r="V10572">
        <f t="shared" si="830"/>
        <v>0.98618210845734045</v>
      </c>
    </row>
    <row r="10573" spans="1:22" ht="12.75" x14ac:dyDescent="0.2">
      <c r="A10573" s="1" t="s">
        <v>2287</v>
      </c>
      <c r="B10573" s="1" t="s">
        <v>5</v>
      </c>
      <c r="C10573" s="1" t="s">
        <v>2919</v>
      </c>
      <c r="D10573" s="1" t="s">
        <v>891</v>
      </c>
      <c r="E10573" s="1">
        <v>17067</v>
      </c>
      <c r="F10573" s="1">
        <v>6730</v>
      </c>
      <c r="N10573">
        <f t="shared" si="826"/>
        <v>0.394328235776645</v>
      </c>
      <c r="S10573">
        <f t="shared" si="827"/>
        <v>12.596855495970859</v>
      </c>
      <c r="T10573">
        <f t="shared" si="828"/>
        <v>1.6294555197382026</v>
      </c>
      <c r="U10573">
        <f t="shared" si="829"/>
        <v>1.1454539099697754</v>
      </c>
      <c r="V10573">
        <f t="shared" si="830"/>
        <v>1.0186754183726772</v>
      </c>
    </row>
    <row r="10574" spans="1:22" ht="12.75" x14ac:dyDescent="0.2">
      <c r="A10574" s="1" t="s">
        <v>2288</v>
      </c>
      <c r="B10574" s="1" t="s">
        <v>5</v>
      </c>
      <c r="C10574" s="1" t="s">
        <v>2919</v>
      </c>
      <c r="D10574" s="1" t="s">
        <v>891</v>
      </c>
      <c r="E10574" s="1">
        <v>363</v>
      </c>
      <c r="F10574" s="1">
        <v>169</v>
      </c>
      <c r="N10574">
        <f t="shared" si="826"/>
        <v>0.465564738292011</v>
      </c>
      <c r="S10574">
        <f t="shared" si="827"/>
        <v>14.872512795674627</v>
      </c>
      <c r="T10574">
        <f t="shared" si="828"/>
        <v>1.9238212326116158</v>
      </c>
      <c r="U10574">
        <f t="shared" si="829"/>
        <v>1.3523833736387592</v>
      </c>
      <c r="V10574">
        <f t="shared" si="830"/>
        <v>1.2027019917179094</v>
      </c>
    </row>
    <row r="10575" spans="1:22" ht="12.75" x14ac:dyDescent="0.2">
      <c r="A10575" s="1" t="s">
        <v>2289</v>
      </c>
      <c r="B10575" s="1" t="s">
        <v>5</v>
      </c>
      <c r="C10575" s="1" t="s">
        <v>2919</v>
      </c>
      <c r="D10575" s="1" t="s">
        <v>891</v>
      </c>
      <c r="E10575" s="1">
        <v>18199</v>
      </c>
      <c r="F10575" s="1">
        <v>6977</v>
      </c>
      <c r="N10575">
        <f t="shared" si="826"/>
        <v>0.38337271278641682</v>
      </c>
      <c r="S10575">
        <f t="shared" si="827"/>
        <v>12.246880202624482</v>
      </c>
      <c r="T10575">
        <f t="shared" si="828"/>
        <v>1.5841847635802349</v>
      </c>
      <c r="U10575">
        <f t="shared" si="829"/>
        <v>1.1136300497782656</v>
      </c>
      <c r="V10575">
        <f t="shared" si="830"/>
        <v>0.9903738133821498</v>
      </c>
    </row>
    <row r="10576" spans="1:22" ht="12.75" x14ac:dyDescent="0.2">
      <c r="A10576" s="1" t="s">
        <v>2290</v>
      </c>
      <c r="B10576" s="1" t="s">
        <v>5</v>
      </c>
      <c r="C10576" s="1" t="s">
        <v>2919</v>
      </c>
      <c r="D10576" s="1" t="s">
        <v>891</v>
      </c>
      <c r="E10576" s="1">
        <v>6674</v>
      </c>
      <c r="F10576" s="1">
        <v>2683</v>
      </c>
      <c r="N10576">
        <f t="shared" si="826"/>
        <v>0.40200779142942761</v>
      </c>
      <c r="S10576">
        <f t="shared" si="827"/>
        <v>12.842179680379919</v>
      </c>
      <c r="T10576">
        <f t="shared" si="828"/>
        <v>1.6611892207827588</v>
      </c>
      <c r="U10576">
        <f t="shared" si="829"/>
        <v>1.1677616633873948</v>
      </c>
      <c r="V10576">
        <f t="shared" si="830"/>
        <v>1.0385141564029552</v>
      </c>
    </row>
    <row r="10577" spans="1:22" ht="12.75" x14ac:dyDescent="0.2">
      <c r="A10577" s="1" t="s">
        <v>2291</v>
      </c>
      <c r="B10577" s="1" t="s">
        <v>5</v>
      </c>
      <c r="C10577" s="1" t="s">
        <v>2919</v>
      </c>
      <c r="D10577" s="1" t="s">
        <v>891</v>
      </c>
      <c r="E10577" s="1">
        <v>5162</v>
      </c>
      <c r="F10577" s="1">
        <v>1978</v>
      </c>
      <c r="N10577">
        <f t="shared" si="826"/>
        <v>0.38318481208833788</v>
      </c>
      <c r="S10577">
        <f t="shared" si="827"/>
        <v>12.24087769576207</v>
      </c>
      <c r="T10577">
        <f t="shared" si="828"/>
        <v>1.5834083144146194</v>
      </c>
      <c r="U10577">
        <f t="shared" si="829"/>
        <v>1.1130842314224569</v>
      </c>
      <c r="V10577">
        <f t="shared" si="830"/>
        <v>0.98988840603653805</v>
      </c>
    </row>
    <row r="10578" spans="1:22" ht="12.75" x14ac:dyDescent="0.2">
      <c r="A10578" s="1" t="s">
        <v>2292</v>
      </c>
      <c r="B10578" s="1" t="s">
        <v>5</v>
      </c>
      <c r="C10578" s="1" t="s">
        <v>2919</v>
      </c>
      <c r="D10578" s="1" t="s">
        <v>891</v>
      </c>
      <c r="E10578" s="1">
        <v>74994</v>
      </c>
      <c r="F10578" s="1">
        <v>28477</v>
      </c>
      <c r="N10578">
        <f t="shared" si="826"/>
        <v>0.37972371123023174</v>
      </c>
      <c r="S10578">
        <f t="shared" si="827"/>
        <v>12.130312477725694</v>
      </c>
      <c r="T10578">
        <f t="shared" si="828"/>
        <v>1.5691062447530237</v>
      </c>
      <c r="U10578">
        <f t="shared" si="829"/>
        <v>1.103030344454639</v>
      </c>
      <c r="V10578">
        <f t="shared" si="830"/>
        <v>0.98094728023123723</v>
      </c>
    </row>
    <row r="10579" spans="1:22" ht="12.75" x14ac:dyDescent="0.2">
      <c r="A10579" s="1" t="s">
        <v>2293</v>
      </c>
      <c r="B10579" s="1" t="s">
        <v>5</v>
      </c>
      <c r="C10579" s="1" t="s">
        <v>2919</v>
      </c>
      <c r="D10579" s="1" t="s">
        <v>891</v>
      </c>
      <c r="E10579" s="1">
        <v>150538</v>
      </c>
      <c r="F10579" s="1">
        <v>55356</v>
      </c>
      <c r="N10579">
        <f t="shared" si="826"/>
        <v>0.36772110696302596</v>
      </c>
      <c r="S10579">
        <f t="shared" si="827"/>
        <v>11.746888066761235</v>
      </c>
      <c r="T10579">
        <f t="shared" si="828"/>
        <v>1.5195087064587849</v>
      </c>
      <c r="U10579">
        <f t="shared" si="829"/>
        <v>1.0681648980059142</v>
      </c>
      <c r="V10579">
        <f t="shared" si="830"/>
        <v>0.94994073082861474</v>
      </c>
    </row>
    <row r="10580" spans="1:22" ht="12.75" x14ac:dyDescent="0.2">
      <c r="A10580" s="1" t="s">
        <v>2294</v>
      </c>
      <c r="B10580" s="1" t="s">
        <v>5</v>
      </c>
      <c r="C10580" s="1" t="s">
        <v>2919</v>
      </c>
      <c r="D10580" s="1" t="s">
        <v>891</v>
      </c>
      <c r="E10580" s="1">
        <v>150538</v>
      </c>
      <c r="F10580" s="1">
        <v>55356</v>
      </c>
      <c r="N10580">
        <f t="shared" si="826"/>
        <v>0.36772110696302596</v>
      </c>
      <c r="S10580">
        <f t="shared" si="827"/>
        <v>11.746888066761235</v>
      </c>
      <c r="T10580">
        <f t="shared" si="828"/>
        <v>1.5195087064587849</v>
      </c>
      <c r="U10580">
        <f t="shared" si="829"/>
        <v>1.0681648980059142</v>
      </c>
      <c r="V10580">
        <f t="shared" si="830"/>
        <v>0.94994073082861474</v>
      </c>
    </row>
    <row r="10581" spans="1:22" ht="12.75" x14ac:dyDescent="0.2">
      <c r="A10581" s="1" t="s">
        <v>2295</v>
      </c>
      <c r="B10581" s="1" t="s">
        <v>5</v>
      </c>
      <c r="C10581" s="1" t="s">
        <v>2919</v>
      </c>
      <c r="D10581" s="1" t="s">
        <v>891</v>
      </c>
      <c r="E10581" s="1">
        <v>150538</v>
      </c>
      <c r="F10581" s="1">
        <v>55356</v>
      </c>
      <c r="N10581">
        <f t="shared" si="826"/>
        <v>0.36772110696302596</v>
      </c>
      <c r="S10581">
        <f t="shared" si="827"/>
        <v>11.746888066761235</v>
      </c>
      <c r="T10581">
        <f t="shared" si="828"/>
        <v>1.5195087064587849</v>
      </c>
      <c r="U10581">
        <f t="shared" si="829"/>
        <v>1.0681648980059142</v>
      </c>
      <c r="V10581">
        <f t="shared" si="830"/>
        <v>0.94994073082861474</v>
      </c>
    </row>
    <row r="10582" spans="1:22" ht="12.75" x14ac:dyDescent="0.2">
      <c r="A10582" s="1" t="s">
        <v>2296</v>
      </c>
      <c r="B10582" s="1" t="s">
        <v>5</v>
      </c>
      <c r="C10582" s="1" t="s">
        <v>2919</v>
      </c>
      <c r="D10582" s="1" t="s">
        <v>891</v>
      </c>
      <c r="E10582" s="1">
        <v>129852</v>
      </c>
      <c r="F10582" s="1">
        <v>48461</v>
      </c>
      <c r="N10582">
        <f t="shared" si="826"/>
        <v>0.37320179897113637</v>
      </c>
      <c r="S10582">
        <f t="shared" si="827"/>
        <v>11.921969328969388</v>
      </c>
      <c r="T10582">
        <f t="shared" si="828"/>
        <v>1.5421561940956048</v>
      </c>
      <c r="U10582">
        <f t="shared" si="829"/>
        <v>1.0840853407245687</v>
      </c>
      <c r="V10582">
        <f t="shared" si="830"/>
        <v>0.96409910377225549</v>
      </c>
    </row>
    <row r="10583" spans="1:22" ht="12.75" x14ac:dyDescent="0.2">
      <c r="A10583" s="1" t="s">
        <v>2297</v>
      </c>
      <c r="B10583" s="1" t="s">
        <v>5</v>
      </c>
      <c r="C10583" s="1" t="s">
        <v>2919</v>
      </c>
      <c r="D10583" s="1" t="s">
        <v>891</v>
      </c>
      <c r="E10583" s="1">
        <v>18109</v>
      </c>
      <c r="F10583" s="1">
        <v>6684</v>
      </c>
      <c r="N10583">
        <f t="shared" si="826"/>
        <v>0.36909823844497214</v>
      </c>
      <c r="S10583">
        <f t="shared" si="827"/>
        <v>11.790880671660201</v>
      </c>
      <c r="T10583">
        <f t="shared" si="828"/>
        <v>1.5251993324172404</v>
      </c>
      <c r="U10583">
        <f t="shared" si="829"/>
        <v>1.0721652218412867</v>
      </c>
      <c r="V10583">
        <f t="shared" si="830"/>
        <v>0.95349830003428604</v>
      </c>
    </row>
    <row r="10584" spans="1:22" ht="12.75" x14ac:dyDescent="0.2">
      <c r="A10584" s="1" t="s">
        <v>2298</v>
      </c>
      <c r="B10584" s="1" t="s">
        <v>5</v>
      </c>
      <c r="C10584" s="1" t="s">
        <v>2919</v>
      </c>
      <c r="D10584" s="1" t="s">
        <v>891</v>
      </c>
      <c r="E10584" s="1">
        <v>18109</v>
      </c>
      <c r="F10584" s="1">
        <v>6684</v>
      </c>
      <c r="N10584">
        <f t="shared" si="826"/>
        <v>0.36909823844497214</v>
      </c>
      <c r="S10584">
        <f t="shared" si="827"/>
        <v>11.790880671660201</v>
      </c>
      <c r="T10584">
        <f t="shared" si="828"/>
        <v>1.5251993324172404</v>
      </c>
      <c r="U10584">
        <f t="shared" si="829"/>
        <v>1.0721652218412867</v>
      </c>
      <c r="V10584">
        <f t="shared" si="830"/>
        <v>0.95349830003428604</v>
      </c>
    </row>
    <row r="10585" spans="1:22" ht="12.75" x14ac:dyDescent="0.2">
      <c r="A10585" s="1" t="s">
        <v>2299</v>
      </c>
      <c r="B10585" s="1" t="s">
        <v>5</v>
      </c>
      <c r="C10585" s="1" t="s">
        <v>2919</v>
      </c>
      <c r="D10585" s="1" t="s">
        <v>891</v>
      </c>
      <c r="E10585" s="1">
        <v>50521</v>
      </c>
      <c r="F10585" s="1">
        <v>17359</v>
      </c>
      <c r="N10585">
        <f t="shared" si="826"/>
        <v>0.34359969121751349</v>
      </c>
      <c r="S10585">
        <f t="shared" si="827"/>
        <v>10.976326993684628</v>
      </c>
      <c r="T10585">
        <f t="shared" si="828"/>
        <v>1.4198334347831136</v>
      </c>
      <c r="U10585">
        <f t="shared" si="829"/>
        <v>0.99809644367551242</v>
      </c>
      <c r="V10585">
        <f t="shared" si="830"/>
        <v>0.88762743178751036</v>
      </c>
    </row>
    <row r="10586" spans="1:22" ht="12.75" x14ac:dyDescent="0.2">
      <c r="A10586" s="1" t="s">
        <v>2300</v>
      </c>
      <c r="B10586" s="1" t="s">
        <v>5</v>
      </c>
      <c r="C10586" s="1" t="s">
        <v>2919</v>
      </c>
      <c r="D10586" s="1" t="s">
        <v>891</v>
      </c>
      <c r="E10586" s="1">
        <v>25932</v>
      </c>
      <c r="F10586" s="1">
        <v>9141</v>
      </c>
      <c r="N10586">
        <f t="shared" si="826"/>
        <v>0.35249884312818142</v>
      </c>
      <c r="S10586">
        <f t="shared" si="827"/>
        <v>11.260611304278285</v>
      </c>
      <c r="T10586">
        <f t="shared" si="828"/>
        <v>1.4566067897858737</v>
      </c>
      <c r="U10586">
        <f t="shared" si="829"/>
        <v>1.0239469089139779</v>
      </c>
      <c r="V10586">
        <f t="shared" si="830"/>
        <v>0.91061677536801022</v>
      </c>
    </row>
    <row r="10587" spans="1:22" ht="12.75" x14ac:dyDescent="0.2">
      <c r="A10587" s="1" t="s">
        <v>2301</v>
      </c>
      <c r="B10587" s="1" t="s">
        <v>5</v>
      </c>
      <c r="C10587" s="1" t="s">
        <v>2919</v>
      </c>
      <c r="D10587" s="1" t="s">
        <v>2302</v>
      </c>
      <c r="E10587" s="1">
        <v>2789</v>
      </c>
      <c r="F10587" s="1">
        <v>1081</v>
      </c>
      <c r="N10587">
        <f t="shared" si="826"/>
        <v>0.38759411975618502</v>
      </c>
      <c r="S10587">
        <f t="shared" si="827"/>
        <v>12.381733476529966</v>
      </c>
      <c r="T10587">
        <f t="shared" si="828"/>
        <v>1.6016285940338224</v>
      </c>
      <c r="U10587">
        <f t="shared" si="829"/>
        <v>1.12589249177553</v>
      </c>
      <c r="V10587">
        <f t="shared" si="830"/>
        <v>1.0012790520155954</v>
      </c>
    </row>
    <row r="10588" spans="1:22" ht="12.75" x14ac:dyDescent="0.2">
      <c r="A10588" s="1" t="s">
        <v>2303</v>
      </c>
      <c r="B10588" s="1" t="s">
        <v>5</v>
      </c>
      <c r="C10588" s="1" t="s">
        <v>2919</v>
      </c>
      <c r="D10588" s="1" t="s">
        <v>2302</v>
      </c>
      <c r="E10588" s="1">
        <v>164</v>
      </c>
      <c r="F10588" s="1">
        <v>83</v>
      </c>
      <c r="N10588">
        <f t="shared" si="826"/>
        <v>0.50609756097560976</v>
      </c>
      <c r="S10588">
        <f t="shared" si="827"/>
        <v>16.16733792830426</v>
      </c>
      <c r="T10588">
        <f t="shared" si="828"/>
        <v>2.091312235436404</v>
      </c>
      <c r="U10588">
        <f t="shared" si="829"/>
        <v>1.4701240678439231</v>
      </c>
      <c r="V10588">
        <f t="shared" si="830"/>
        <v>1.3074111815726976</v>
      </c>
    </row>
    <row r="10589" spans="1:22" ht="12.75" x14ac:dyDescent="0.2">
      <c r="A10589" s="1" t="s">
        <v>2304</v>
      </c>
      <c r="B10589" s="1" t="s">
        <v>5</v>
      </c>
      <c r="C10589" s="1" t="s">
        <v>2919</v>
      </c>
      <c r="D10589" s="1" t="s">
        <v>2302</v>
      </c>
      <c r="E10589" s="1">
        <v>99136</v>
      </c>
      <c r="F10589" s="1">
        <v>44325</v>
      </c>
      <c r="N10589">
        <f t="shared" si="826"/>
        <v>0.44711305681084573</v>
      </c>
      <c r="S10589">
        <f t="shared" si="827"/>
        <v>14.283071958859747</v>
      </c>
      <c r="T10589">
        <f t="shared" si="828"/>
        <v>1.8475746149208503</v>
      </c>
      <c r="U10589">
        <f t="shared" si="829"/>
        <v>1.2987844964077377</v>
      </c>
      <c r="V10589">
        <f t="shared" si="830"/>
        <v>1.1550354219743417</v>
      </c>
    </row>
    <row r="10590" spans="1:22" ht="12.75" x14ac:dyDescent="0.2">
      <c r="A10590" s="1" t="s">
        <v>2305</v>
      </c>
      <c r="B10590" s="1" t="s">
        <v>5</v>
      </c>
      <c r="C10590" s="1" t="s">
        <v>2919</v>
      </c>
      <c r="D10590" s="1" t="s">
        <v>2302</v>
      </c>
      <c r="E10590" s="1">
        <v>157996</v>
      </c>
      <c r="F10590" s="1">
        <v>57286</v>
      </c>
      <c r="N10590">
        <f t="shared" si="826"/>
        <v>0.36257879946327753</v>
      </c>
      <c r="S10590">
        <f t="shared" si="827"/>
        <v>11.582616532001373</v>
      </c>
      <c r="T10590">
        <f t="shared" si="828"/>
        <v>1.4982595019143701</v>
      </c>
      <c r="U10590">
        <f t="shared" si="829"/>
        <v>1.0532274025454316</v>
      </c>
      <c r="V10590">
        <f t="shared" si="830"/>
        <v>0.93665651283851803</v>
      </c>
    </row>
    <row r="10591" spans="1:22" ht="12.75" x14ac:dyDescent="0.2">
      <c r="A10591" s="1" t="s">
        <v>2306</v>
      </c>
      <c r="B10591" s="1" t="s">
        <v>5</v>
      </c>
      <c r="C10591" s="1" t="s">
        <v>2919</v>
      </c>
      <c r="D10591" s="1" t="s">
        <v>2302</v>
      </c>
      <c r="E10591" s="1">
        <v>1809</v>
      </c>
      <c r="F10591" s="1">
        <v>755</v>
      </c>
      <c r="N10591">
        <f t="shared" si="826"/>
        <v>0.4173576561636263</v>
      </c>
      <c r="S10591">
        <f t="shared" si="827"/>
        <v>13.332532666537681</v>
      </c>
      <c r="T10591">
        <f t="shared" si="828"/>
        <v>1.7246184138992824</v>
      </c>
      <c r="U10591">
        <f t="shared" si="829"/>
        <v>1.2123503105652098</v>
      </c>
      <c r="V10591">
        <f t="shared" si="830"/>
        <v>1.0781677456248304</v>
      </c>
    </row>
    <row r="10592" spans="1:22" ht="12.75" x14ac:dyDescent="0.2">
      <c r="A10592" s="1" t="s">
        <v>2307</v>
      </c>
      <c r="B10592" s="1" t="s">
        <v>5</v>
      </c>
      <c r="C10592" s="1" t="s">
        <v>2919</v>
      </c>
      <c r="D10592" s="1" t="s">
        <v>2302</v>
      </c>
      <c r="E10592" s="1">
        <v>2789</v>
      </c>
      <c r="F10592" s="1">
        <v>1081</v>
      </c>
      <c r="N10592">
        <f t="shared" si="826"/>
        <v>0.38759411975618502</v>
      </c>
      <c r="S10592">
        <f t="shared" si="827"/>
        <v>12.381733476529966</v>
      </c>
      <c r="T10592">
        <f t="shared" si="828"/>
        <v>1.6016285940338224</v>
      </c>
      <c r="U10592">
        <f t="shared" si="829"/>
        <v>1.12589249177553</v>
      </c>
      <c r="V10592">
        <f t="shared" si="830"/>
        <v>1.0012790520155954</v>
      </c>
    </row>
    <row r="10593" spans="1:22" ht="12.75" x14ac:dyDescent="0.2">
      <c r="A10593" s="1" t="s">
        <v>2308</v>
      </c>
      <c r="B10593" s="1" t="s">
        <v>5</v>
      </c>
      <c r="C10593" s="1" t="s">
        <v>2919</v>
      </c>
      <c r="D10593" s="1" t="s">
        <v>2302</v>
      </c>
      <c r="E10593" s="1">
        <v>2789</v>
      </c>
      <c r="F10593" s="1">
        <v>1081</v>
      </c>
      <c r="N10593">
        <f t="shared" si="826"/>
        <v>0.38759411975618502</v>
      </c>
      <c r="S10593">
        <f t="shared" si="827"/>
        <v>12.381733476529966</v>
      </c>
      <c r="T10593">
        <f t="shared" si="828"/>
        <v>1.6016285940338224</v>
      </c>
      <c r="U10593">
        <f t="shared" si="829"/>
        <v>1.12589249177553</v>
      </c>
      <c r="V10593">
        <f t="shared" si="830"/>
        <v>1.0012790520155954</v>
      </c>
    </row>
    <row r="10594" spans="1:22" ht="12.75" x14ac:dyDescent="0.2">
      <c r="A10594" s="1" t="s">
        <v>2309</v>
      </c>
      <c r="B10594" s="1" t="s">
        <v>5</v>
      </c>
      <c r="C10594" s="1" t="s">
        <v>2919</v>
      </c>
      <c r="D10594" s="1" t="s">
        <v>2302</v>
      </c>
      <c r="E10594" s="1">
        <v>8821</v>
      </c>
      <c r="F10594" s="1">
        <v>3688</v>
      </c>
      <c r="N10594">
        <f t="shared" si="826"/>
        <v>0.41809318671352452</v>
      </c>
      <c r="S10594">
        <f t="shared" si="827"/>
        <v>13.356029264572797</v>
      </c>
      <c r="T10594">
        <f t="shared" si="828"/>
        <v>1.7276577963368782</v>
      </c>
      <c r="U10594">
        <f t="shared" si="829"/>
        <v>1.214486896961626</v>
      </c>
      <c r="V10594">
        <f t="shared" si="830"/>
        <v>1.0800678552864371</v>
      </c>
    </row>
    <row r="10595" spans="1:22" ht="12.75" x14ac:dyDescent="0.2">
      <c r="A10595" s="1" t="s">
        <v>2310</v>
      </c>
      <c r="B10595" s="1" t="s">
        <v>5</v>
      </c>
      <c r="C10595" s="1" t="s">
        <v>2919</v>
      </c>
      <c r="D10595" s="1" t="s">
        <v>2302</v>
      </c>
      <c r="E10595" s="1">
        <v>1745</v>
      </c>
      <c r="F10595" s="1">
        <v>632</v>
      </c>
      <c r="N10595">
        <f t="shared" si="826"/>
        <v>0.36217765042979944</v>
      </c>
      <c r="S10595">
        <f t="shared" si="827"/>
        <v>11.569801785430869</v>
      </c>
      <c r="T10595">
        <f t="shared" si="828"/>
        <v>1.496601861280163</v>
      </c>
      <c r="U10595">
        <f t="shared" si="829"/>
        <v>1.0520621354222872</v>
      </c>
      <c r="V10595">
        <f t="shared" si="830"/>
        <v>0.93562021712739996</v>
      </c>
    </row>
    <row r="10596" spans="1:22" ht="12.75" x14ac:dyDescent="0.2">
      <c r="A10596" s="1" t="s">
        <v>2311</v>
      </c>
      <c r="B10596" s="1" t="s">
        <v>5</v>
      </c>
      <c r="C10596" s="1" t="s">
        <v>2919</v>
      </c>
      <c r="D10596" s="1" t="s">
        <v>2302</v>
      </c>
      <c r="E10596" s="1">
        <v>2789</v>
      </c>
      <c r="F10596" s="1">
        <v>1081</v>
      </c>
      <c r="N10596">
        <f t="shared" si="826"/>
        <v>0.38759411975618502</v>
      </c>
      <c r="S10596">
        <f t="shared" si="827"/>
        <v>12.381733476529966</v>
      </c>
      <c r="T10596">
        <f t="shared" si="828"/>
        <v>1.6016285940338224</v>
      </c>
      <c r="U10596">
        <f t="shared" si="829"/>
        <v>1.12589249177553</v>
      </c>
      <c r="V10596">
        <f t="shared" si="830"/>
        <v>1.0012790520155954</v>
      </c>
    </row>
    <row r="10597" spans="1:22" ht="12.75" x14ac:dyDescent="0.2">
      <c r="A10597" s="1" t="s">
        <v>2312</v>
      </c>
      <c r="B10597" s="1" t="s">
        <v>5</v>
      </c>
      <c r="C10597" s="1" t="s">
        <v>2919</v>
      </c>
      <c r="D10597" s="1" t="s">
        <v>2302</v>
      </c>
      <c r="E10597" s="1">
        <v>123214</v>
      </c>
      <c r="F10597" s="1">
        <v>46658</v>
      </c>
      <c r="N10597">
        <f t="shared" si="826"/>
        <v>0.37867450127420588</v>
      </c>
      <c r="S10597">
        <f t="shared" si="827"/>
        <v>12.096795359239465</v>
      </c>
      <c r="T10597">
        <f t="shared" si="828"/>
        <v>1.5647706664223384</v>
      </c>
      <c r="U10597">
        <f t="shared" si="829"/>
        <v>1.0999825747605871</v>
      </c>
      <c r="V10597">
        <f t="shared" si="830"/>
        <v>0.97823683676322037</v>
      </c>
    </row>
    <row r="10598" spans="1:22" ht="12.75" x14ac:dyDescent="0.2">
      <c r="A10598" s="1" t="s">
        <v>2313</v>
      </c>
      <c r="B10598" s="1" t="s">
        <v>5</v>
      </c>
      <c r="C10598" s="1" t="s">
        <v>2919</v>
      </c>
      <c r="D10598" s="1" t="s">
        <v>2302</v>
      </c>
      <c r="E10598" s="1">
        <v>2789</v>
      </c>
      <c r="F10598" s="1">
        <v>1081</v>
      </c>
      <c r="N10598">
        <f t="shared" si="826"/>
        <v>0.38759411975618502</v>
      </c>
      <c r="S10598">
        <f t="shared" si="827"/>
        <v>12.381733476529966</v>
      </c>
      <c r="T10598">
        <f t="shared" si="828"/>
        <v>1.6016285940338224</v>
      </c>
      <c r="U10598">
        <f t="shared" si="829"/>
        <v>1.12589249177553</v>
      </c>
      <c r="V10598">
        <f t="shared" si="830"/>
        <v>1.0012790520155954</v>
      </c>
    </row>
    <row r="10599" spans="1:22" ht="12.75" x14ac:dyDescent="0.2">
      <c r="A10599" s="1" t="s">
        <v>2314</v>
      </c>
      <c r="B10599" s="1" t="s">
        <v>5</v>
      </c>
      <c r="C10599" s="1" t="s">
        <v>2919</v>
      </c>
      <c r="D10599" s="1" t="s">
        <v>2302</v>
      </c>
      <c r="E10599" s="1">
        <v>1907</v>
      </c>
      <c r="F10599" s="1">
        <v>867</v>
      </c>
      <c r="N10599">
        <f t="shared" si="826"/>
        <v>0.45464079706345045</v>
      </c>
      <c r="S10599">
        <f t="shared" si="827"/>
        <v>14.523546384908649</v>
      </c>
      <c r="T10599">
        <f t="shared" si="828"/>
        <v>1.8786809796010351</v>
      </c>
      <c r="U10599">
        <f t="shared" si="829"/>
        <v>1.3206512528894292</v>
      </c>
      <c r="V10599">
        <f t="shared" si="830"/>
        <v>1.1744819724759052</v>
      </c>
    </row>
    <row r="10600" spans="1:22" ht="12.75" x14ac:dyDescent="0.2">
      <c r="A10600" s="1" t="s">
        <v>2315</v>
      </c>
      <c r="B10600" s="1" t="s">
        <v>5</v>
      </c>
      <c r="C10600" s="1" t="s">
        <v>2919</v>
      </c>
      <c r="D10600" s="1" t="s">
        <v>2302</v>
      </c>
      <c r="E10600" s="1">
        <v>2789</v>
      </c>
      <c r="F10600" s="1">
        <v>1081</v>
      </c>
      <c r="N10600">
        <f t="shared" si="826"/>
        <v>0.38759411975618502</v>
      </c>
      <c r="S10600">
        <f t="shared" si="827"/>
        <v>12.381733476529966</v>
      </c>
      <c r="T10600">
        <f t="shared" si="828"/>
        <v>1.6016285940338224</v>
      </c>
      <c r="U10600">
        <f t="shared" si="829"/>
        <v>1.12589249177553</v>
      </c>
      <c r="V10600">
        <f t="shared" si="830"/>
        <v>1.0012790520155954</v>
      </c>
    </row>
    <row r="10601" spans="1:22" ht="12.75" x14ac:dyDescent="0.2">
      <c r="A10601" s="1" t="s">
        <v>2316</v>
      </c>
      <c r="B10601" s="1" t="s">
        <v>5</v>
      </c>
      <c r="C10601" s="1" t="s">
        <v>2919</v>
      </c>
      <c r="D10601" s="1" t="s">
        <v>2302</v>
      </c>
      <c r="E10601" s="1">
        <v>2789</v>
      </c>
      <c r="F10601" s="1">
        <v>1081</v>
      </c>
      <c r="N10601">
        <f t="shared" si="826"/>
        <v>0.38759411975618502</v>
      </c>
      <c r="S10601">
        <f t="shared" si="827"/>
        <v>12.381733476529966</v>
      </c>
      <c r="T10601">
        <f t="shared" si="828"/>
        <v>1.6016285940338224</v>
      </c>
      <c r="U10601">
        <f t="shared" si="829"/>
        <v>1.12589249177553</v>
      </c>
      <c r="V10601">
        <f t="shared" si="830"/>
        <v>1.0012790520155954</v>
      </c>
    </row>
    <row r="10602" spans="1:22" ht="12.75" x14ac:dyDescent="0.2">
      <c r="A10602" s="1" t="s">
        <v>2317</v>
      </c>
      <c r="B10602" s="1" t="s">
        <v>5</v>
      </c>
      <c r="C10602" s="1" t="s">
        <v>2919</v>
      </c>
      <c r="D10602" s="1" t="s">
        <v>2302</v>
      </c>
      <c r="E10602" s="1">
        <v>3057</v>
      </c>
      <c r="F10602" s="1">
        <v>1185</v>
      </c>
      <c r="N10602">
        <f t="shared" si="826"/>
        <v>0.38763493621197254</v>
      </c>
      <c r="S10602">
        <f t="shared" si="827"/>
        <v>12.383037362350874</v>
      </c>
      <c r="T10602">
        <f t="shared" si="828"/>
        <v>1.6017972570742667</v>
      </c>
      <c r="U10602">
        <f t="shared" si="829"/>
        <v>1.1260110563738293</v>
      </c>
      <c r="V10602">
        <f t="shared" si="830"/>
        <v>1.0013844939200889</v>
      </c>
    </row>
    <row r="10603" spans="1:22" ht="12.75" x14ac:dyDescent="0.2">
      <c r="A10603" s="1" t="s">
        <v>2318</v>
      </c>
      <c r="B10603" s="1" t="s">
        <v>5</v>
      </c>
      <c r="C10603" s="1" t="s">
        <v>2919</v>
      </c>
      <c r="D10603" s="1" t="s">
        <v>2302</v>
      </c>
      <c r="E10603" s="1">
        <v>7884</v>
      </c>
      <c r="F10603" s="1">
        <v>3091</v>
      </c>
      <c r="N10603">
        <f t="shared" si="826"/>
        <v>0.39205986808726534</v>
      </c>
      <c r="S10603">
        <f t="shared" si="827"/>
        <v>12.524392260010679</v>
      </c>
      <c r="T10603">
        <f t="shared" si="828"/>
        <v>1.6200820995341543</v>
      </c>
      <c r="U10603">
        <f t="shared" si="829"/>
        <v>1.1388647022912242</v>
      </c>
      <c r="V10603">
        <f t="shared" si="830"/>
        <v>1.0128155022029643</v>
      </c>
    </row>
    <row r="10604" spans="1:22" ht="12.75" x14ac:dyDescent="0.2">
      <c r="A10604" s="1" t="s">
        <v>2319</v>
      </c>
      <c r="B10604" s="1" t="s">
        <v>5</v>
      </c>
      <c r="C10604" s="1" t="s">
        <v>2919</v>
      </c>
      <c r="D10604" s="1" t="s">
        <v>2302</v>
      </c>
      <c r="E10604" s="1">
        <v>2955</v>
      </c>
      <c r="F10604" s="1">
        <v>1163</v>
      </c>
      <c r="N10604">
        <f t="shared" si="826"/>
        <v>0.39357021996615904</v>
      </c>
      <c r="S10604">
        <f t="shared" si="827"/>
        <v>12.572640604005169</v>
      </c>
      <c r="T10604">
        <f t="shared" si="828"/>
        <v>1.6263232230006572</v>
      </c>
      <c r="U10604">
        <f t="shared" si="829"/>
        <v>1.1432520078609143</v>
      </c>
      <c r="V10604">
        <f t="shared" si="830"/>
        <v>1.0167172221218836</v>
      </c>
    </row>
    <row r="10605" spans="1:22" ht="12.75" x14ac:dyDescent="0.2">
      <c r="A10605" s="1" t="s">
        <v>2320</v>
      </c>
      <c r="B10605" s="1" t="s">
        <v>5</v>
      </c>
      <c r="C10605" s="1" t="s">
        <v>2919</v>
      </c>
      <c r="D10605" s="1" t="s">
        <v>2302</v>
      </c>
      <c r="E10605" s="1">
        <v>2789</v>
      </c>
      <c r="F10605" s="1">
        <v>1081</v>
      </c>
      <c r="N10605">
        <f t="shared" si="826"/>
        <v>0.38759411975618502</v>
      </c>
      <c r="S10605">
        <f t="shared" si="827"/>
        <v>12.381733476529966</v>
      </c>
      <c r="T10605">
        <f t="shared" si="828"/>
        <v>1.6016285940338224</v>
      </c>
      <c r="U10605">
        <f t="shared" si="829"/>
        <v>1.12589249177553</v>
      </c>
      <c r="V10605">
        <f t="shared" si="830"/>
        <v>1.0012790520155954</v>
      </c>
    </row>
    <row r="10606" spans="1:22" ht="12.75" x14ac:dyDescent="0.2">
      <c r="A10606" s="1" t="s">
        <v>2321</v>
      </c>
      <c r="B10606" s="1" t="s">
        <v>5</v>
      </c>
      <c r="C10606" s="1" t="s">
        <v>2919</v>
      </c>
      <c r="D10606" s="1" t="s">
        <v>2302</v>
      </c>
      <c r="E10606" s="1">
        <v>367585</v>
      </c>
      <c r="F10606" s="1">
        <v>154261</v>
      </c>
      <c r="N10606">
        <f t="shared" si="826"/>
        <v>0.41966075873607467</v>
      </c>
      <c r="S10606">
        <f t="shared" si="827"/>
        <v>13.4061055118613</v>
      </c>
      <c r="T10606">
        <f t="shared" si="828"/>
        <v>1.7341353666779946</v>
      </c>
      <c r="U10606">
        <f t="shared" si="829"/>
        <v>1.2190404169469571</v>
      </c>
      <c r="V10606">
        <f t="shared" si="830"/>
        <v>1.0841173930598493</v>
      </c>
    </row>
    <row r="10607" spans="1:22" ht="12.75" x14ac:dyDescent="0.2">
      <c r="A10607" s="1" t="s">
        <v>2322</v>
      </c>
      <c r="B10607" s="1" t="s">
        <v>5</v>
      </c>
      <c r="C10607" s="1" t="s">
        <v>2919</v>
      </c>
      <c r="D10607" s="1" t="s">
        <v>2302</v>
      </c>
      <c r="E10607" s="1">
        <v>10460</v>
      </c>
      <c r="F10607" s="1">
        <v>4441</v>
      </c>
      <c r="N10607">
        <f t="shared" si="826"/>
        <v>0.42456978967495218</v>
      </c>
      <c r="S10607">
        <f t="shared" si="827"/>
        <v>13.562925003218538</v>
      </c>
      <c r="T10607">
        <f t="shared" si="828"/>
        <v>1.7544206184915381</v>
      </c>
      <c r="U10607">
        <f t="shared" si="829"/>
        <v>1.2333002851809043</v>
      </c>
      <c r="V10607">
        <f t="shared" si="830"/>
        <v>1.0967989833994718</v>
      </c>
    </row>
    <row r="10608" spans="1:22" ht="12.75" x14ac:dyDescent="0.2">
      <c r="A10608" s="1" t="s">
        <v>2323</v>
      </c>
      <c r="B10608" s="1" t="s">
        <v>5</v>
      </c>
      <c r="C10608" s="1" t="s">
        <v>2919</v>
      </c>
      <c r="D10608" s="1" t="s">
        <v>2302</v>
      </c>
      <c r="E10608" s="1">
        <v>3057</v>
      </c>
      <c r="F10608" s="1">
        <v>1185</v>
      </c>
      <c r="N10608">
        <f t="shared" si="826"/>
        <v>0.38763493621197254</v>
      </c>
      <c r="S10608">
        <f t="shared" si="827"/>
        <v>12.383037362350874</v>
      </c>
      <c r="T10608">
        <f t="shared" si="828"/>
        <v>1.6017972570742667</v>
      </c>
      <c r="U10608">
        <f t="shared" si="829"/>
        <v>1.1260110563738293</v>
      </c>
      <c r="V10608">
        <f t="shared" si="830"/>
        <v>1.0013844939200889</v>
      </c>
    </row>
    <row r="10609" spans="1:22" ht="12.75" x14ac:dyDescent="0.2">
      <c r="A10609" s="1" t="s">
        <v>2324</v>
      </c>
      <c r="B10609" s="1" t="s">
        <v>5</v>
      </c>
      <c r="C10609" s="1" t="s">
        <v>2919</v>
      </c>
      <c r="D10609" s="1" t="s">
        <v>2302</v>
      </c>
      <c r="E10609" s="1">
        <v>164</v>
      </c>
      <c r="F10609" s="1">
        <v>83</v>
      </c>
      <c r="N10609">
        <f t="shared" si="826"/>
        <v>0.50609756097560976</v>
      </c>
      <c r="S10609">
        <f t="shared" si="827"/>
        <v>16.16733792830426</v>
      </c>
      <c r="T10609">
        <f t="shared" si="828"/>
        <v>2.091312235436404</v>
      </c>
      <c r="U10609">
        <f t="shared" si="829"/>
        <v>1.4701240678439231</v>
      </c>
      <c r="V10609">
        <f t="shared" si="830"/>
        <v>1.3074111815726976</v>
      </c>
    </row>
    <row r="10610" spans="1:22" ht="12.75" x14ac:dyDescent="0.2">
      <c r="A10610" s="1" t="s">
        <v>2325</v>
      </c>
      <c r="B10610" s="1" t="s">
        <v>5</v>
      </c>
      <c r="C10610" s="1" t="s">
        <v>2919</v>
      </c>
      <c r="D10610" s="1" t="s">
        <v>2302</v>
      </c>
      <c r="E10610" s="1">
        <v>2789</v>
      </c>
      <c r="F10610" s="1">
        <v>1081</v>
      </c>
      <c r="N10610">
        <f t="shared" si="826"/>
        <v>0.38759411975618502</v>
      </c>
      <c r="S10610">
        <f t="shared" si="827"/>
        <v>12.381733476529966</v>
      </c>
      <c r="T10610">
        <f t="shared" si="828"/>
        <v>1.6016285940338224</v>
      </c>
      <c r="U10610">
        <f t="shared" si="829"/>
        <v>1.12589249177553</v>
      </c>
      <c r="V10610">
        <f t="shared" si="830"/>
        <v>1.0012790520155954</v>
      </c>
    </row>
    <row r="10611" spans="1:22" ht="12.75" x14ac:dyDescent="0.2">
      <c r="A10611" s="1" t="s">
        <v>2326</v>
      </c>
      <c r="B10611" s="1" t="s">
        <v>5</v>
      </c>
      <c r="C10611" s="1" t="s">
        <v>2919</v>
      </c>
      <c r="D10611" s="1" t="s">
        <v>2302</v>
      </c>
      <c r="E10611" s="1">
        <v>2789</v>
      </c>
      <c r="F10611" s="1">
        <v>1081</v>
      </c>
      <c r="N10611">
        <f t="shared" si="826"/>
        <v>0.38759411975618502</v>
      </c>
      <c r="S10611">
        <f t="shared" si="827"/>
        <v>12.381733476529966</v>
      </c>
      <c r="T10611">
        <f t="shared" si="828"/>
        <v>1.6016285940338224</v>
      </c>
      <c r="U10611">
        <f t="shared" si="829"/>
        <v>1.12589249177553</v>
      </c>
      <c r="V10611">
        <f t="shared" si="830"/>
        <v>1.0012790520155954</v>
      </c>
    </row>
    <row r="10612" spans="1:22" ht="12.75" x14ac:dyDescent="0.2">
      <c r="A10612" s="1" t="s">
        <v>2327</v>
      </c>
      <c r="B10612" s="1" t="s">
        <v>5</v>
      </c>
      <c r="C10612" s="1" t="s">
        <v>2919</v>
      </c>
      <c r="D10612" s="1" t="s">
        <v>2302</v>
      </c>
      <c r="E10612" s="1">
        <v>2789</v>
      </c>
      <c r="F10612" s="1">
        <v>1081</v>
      </c>
      <c r="N10612">
        <f t="shared" si="826"/>
        <v>0.38759411975618502</v>
      </c>
      <c r="S10612">
        <f t="shared" si="827"/>
        <v>12.381733476529966</v>
      </c>
      <c r="T10612">
        <f t="shared" si="828"/>
        <v>1.6016285940338224</v>
      </c>
      <c r="U10612">
        <f t="shared" si="829"/>
        <v>1.12589249177553</v>
      </c>
      <c r="V10612">
        <f t="shared" si="830"/>
        <v>1.0012790520155954</v>
      </c>
    </row>
    <row r="10613" spans="1:22" ht="12.75" x14ac:dyDescent="0.2">
      <c r="A10613" s="1" t="s">
        <v>2328</v>
      </c>
      <c r="B10613" s="1" t="s">
        <v>5</v>
      </c>
      <c r="C10613" s="1" t="s">
        <v>2919</v>
      </c>
      <c r="D10613" s="1" t="s">
        <v>2302</v>
      </c>
      <c r="E10613" s="1">
        <v>2789</v>
      </c>
      <c r="F10613" s="1">
        <v>1081</v>
      </c>
      <c r="N10613">
        <f t="shared" si="826"/>
        <v>0.38759411975618502</v>
      </c>
      <c r="S10613">
        <f t="shared" si="827"/>
        <v>12.381733476529966</v>
      </c>
      <c r="T10613">
        <f t="shared" si="828"/>
        <v>1.6016285940338224</v>
      </c>
      <c r="U10613">
        <f t="shared" si="829"/>
        <v>1.12589249177553</v>
      </c>
      <c r="V10613">
        <f t="shared" si="830"/>
        <v>1.0012790520155954</v>
      </c>
    </row>
    <row r="10614" spans="1:22" ht="12.75" x14ac:dyDescent="0.2">
      <c r="A10614" s="1" t="s">
        <v>2329</v>
      </c>
      <c r="B10614" s="1" t="s">
        <v>5</v>
      </c>
      <c r="C10614" s="1" t="s">
        <v>2919</v>
      </c>
      <c r="D10614" s="1" t="s">
        <v>2302</v>
      </c>
      <c r="E10614" s="1">
        <v>5239</v>
      </c>
      <c r="F10614" s="1">
        <v>2059</v>
      </c>
      <c r="N10614">
        <f t="shared" si="826"/>
        <v>0.39301393395686202</v>
      </c>
      <c r="S10614">
        <f t="shared" si="827"/>
        <v>12.554869991003685</v>
      </c>
      <c r="T10614">
        <f t="shared" si="828"/>
        <v>1.6240245204829009</v>
      </c>
      <c r="U10614">
        <f t="shared" si="829"/>
        <v>1.1416360952109978</v>
      </c>
      <c r="V10614">
        <f t="shared" si="830"/>
        <v>1.0152801581943172</v>
      </c>
    </row>
    <row r="10615" spans="1:22" ht="12.75" x14ac:dyDescent="0.2">
      <c r="A10615" s="1" t="s">
        <v>2330</v>
      </c>
      <c r="B10615" s="1" t="s">
        <v>5</v>
      </c>
      <c r="C10615" s="1" t="s">
        <v>2919</v>
      </c>
      <c r="D10615" s="1" t="s">
        <v>2302</v>
      </c>
      <c r="E10615" s="1">
        <v>2186</v>
      </c>
      <c r="F10615" s="1">
        <v>937</v>
      </c>
      <c r="N10615">
        <f t="shared" si="826"/>
        <v>0.42863677950594692</v>
      </c>
      <c r="S10615">
        <f t="shared" si="827"/>
        <v>13.692845405960487</v>
      </c>
      <c r="T10615">
        <f t="shared" si="828"/>
        <v>1.7712263615948221</v>
      </c>
      <c r="U10615">
        <f t="shared" si="829"/>
        <v>1.2451141726509329</v>
      </c>
      <c r="V10615">
        <f t="shared" si="830"/>
        <v>1.1073053133848108</v>
      </c>
    </row>
    <row r="10616" spans="1:22" ht="12.75" x14ac:dyDescent="0.2">
      <c r="A10616" s="1" t="s">
        <v>2331</v>
      </c>
      <c r="B10616" s="1" t="s">
        <v>5</v>
      </c>
      <c r="C10616" s="1" t="s">
        <v>2919</v>
      </c>
      <c r="D10616" s="1" t="s">
        <v>2302</v>
      </c>
      <c r="E10616" s="1">
        <v>1210</v>
      </c>
      <c r="F10616" s="1">
        <v>442</v>
      </c>
      <c r="N10616">
        <f t="shared" si="826"/>
        <v>0.36528925619834712</v>
      </c>
      <c r="S10616">
        <f t="shared" si="827"/>
        <v>11.669202347375476</v>
      </c>
      <c r="T10616">
        <f t="shared" si="828"/>
        <v>1.5094597363568063</v>
      </c>
      <c r="U10616">
        <f t="shared" si="829"/>
        <v>1.0611008008550264</v>
      </c>
      <c r="V10616">
        <f t="shared" si="830"/>
        <v>0.94365848580943656</v>
      </c>
    </row>
    <row r="10617" spans="1:22" ht="12.75" x14ac:dyDescent="0.2">
      <c r="A10617" s="1" t="s">
        <v>2332</v>
      </c>
      <c r="B10617" s="1" t="s">
        <v>5</v>
      </c>
      <c r="C10617" s="1" t="s">
        <v>2919</v>
      </c>
      <c r="D10617" s="1" t="s">
        <v>2302</v>
      </c>
      <c r="E10617" s="1">
        <v>2789</v>
      </c>
      <c r="F10617" s="1">
        <v>1081</v>
      </c>
      <c r="N10617">
        <f t="shared" si="826"/>
        <v>0.38759411975618502</v>
      </c>
      <c r="S10617">
        <f t="shared" si="827"/>
        <v>12.381733476529966</v>
      </c>
      <c r="T10617">
        <f t="shared" si="828"/>
        <v>1.6016285940338224</v>
      </c>
      <c r="U10617">
        <f t="shared" si="829"/>
        <v>1.12589249177553</v>
      </c>
      <c r="V10617">
        <f t="shared" si="830"/>
        <v>1.0012790520155954</v>
      </c>
    </row>
    <row r="10618" spans="1:22" ht="12.75" x14ac:dyDescent="0.2">
      <c r="A10618" s="1" t="s">
        <v>2333</v>
      </c>
      <c r="B10618" s="1" t="s">
        <v>5</v>
      </c>
      <c r="C10618" s="1" t="s">
        <v>2919</v>
      </c>
      <c r="D10618" s="1" t="s">
        <v>2302</v>
      </c>
      <c r="E10618" s="1">
        <v>2789</v>
      </c>
      <c r="F10618" s="1">
        <v>1081</v>
      </c>
      <c r="N10618">
        <f t="shared" si="826"/>
        <v>0.38759411975618502</v>
      </c>
      <c r="S10618">
        <f t="shared" si="827"/>
        <v>12.381733476529966</v>
      </c>
      <c r="T10618">
        <f t="shared" si="828"/>
        <v>1.6016285940338224</v>
      </c>
      <c r="U10618">
        <f t="shared" si="829"/>
        <v>1.12589249177553</v>
      </c>
      <c r="V10618">
        <f t="shared" si="830"/>
        <v>1.0012790520155954</v>
      </c>
    </row>
    <row r="10619" spans="1:22" ht="12.75" x14ac:dyDescent="0.2">
      <c r="A10619" s="1" t="s">
        <v>2334</v>
      </c>
      <c r="B10619" s="1" t="s">
        <v>5</v>
      </c>
      <c r="C10619" s="1" t="s">
        <v>2919</v>
      </c>
      <c r="D10619" s="1" t="s">
        <v>2302</v>
      </c>
      <c r="E10619" s="1">
        <v>20891</v>
      </c>
      <c r="F10619" s="1">
        <v>8398</v>
      </c>
      <c r="N10619">
        <f t="shared" si="826"/>
        <v>0.40199128811449908</v>
      </c>
      <c r="S10619">
        <f t="shared" si="827"/>
        <v>12.841652480310287</v>
      </c>
      <c r="T10619">
        <f t="shared" si="828"/>
        <v>1.6611210252665252</v>
      </c>
      <c r="U10619">
        <f t="shared" si="829"/>
        <v>1.1677137241710334</v>
      </c>
      <c r="V10619">
        <f t="shared" si="830"/>
        <v>1.0384715230845314</v>
      </c>
    </row>
    <row r="10620" spans="1:22" ht="12.75" x14ac:dyDescent="0.2">
      <c r="A10620" s="1" t="s">
        <v>2335</v>
      </c>
      <c r="B10620" s="1" t="s">
        <v>5</v>
      </c>
      <c r="C10620" s="1" t="s">
        <v>2919</v>
      </c>
      <c r="D10620" s="1" t="s">
        <v>2302</v>
      </c>
      <c r="E10620" s="1">
        <v>5502</v>
      </c>
      <c r="F10620" s="1">
        <v>2241</v>
      </c>
      <c r="N10620">
        <f t="shared" si="826"/>
        <v>0.40730643402399125</v>
      </c>
      <c r="S10620">
        <f t="shared" si="827"/>
        <v>13.011445355603644</v>
      </c>
      <c r="T10620">
        <f t="shared" si="828"/>
        <v>1.6830844381156664</v>
      </c>
      <c r="U10620">
        <f t="shared" si="829"/>
        <v>1.1831532846988171</v>
      </c>
      <c r="V10620">
        <f t="shared" si="830"/>
        <v>1.0522022377324436</v>
      </c>
    </row>
    <row r="10621" spans="1:22" ht="12.75" x14ac:dyDescent="0.2">
      <c r="A10621" s="1" t="s">
        <v>2336</v>
      </c>
      <c r="B10621" s="1" t="s">
        <v>5</v>
      </c>
      <c r="C10621" s="1" t="s">
        <v>2919</v>
      </c>
      <c r="D10621" s="1" t="s">
        <v>2302</v>
      </c>
      <c r="E10621" s="1">
        <v>15817</v>
      </c>
      <c r="F10621" s="1">
        <v>6264</v>
      </c>
      <c r="N10621">
        <f t="shared" si="826"/>
        <v>0.39602958841752545</v>
      </c>
      <c r="S10621">
        <f t="shared" si="827"/>
        <v>12.651205378683795</v>
      </c>
      <c r="T10621">
        <f t="shared" si="828"/>
        <v>1.6364859025517582</v>
      </c>
      <c r="U10621">
        <f t="shared" si="829"/>
        <v>1.1503960390336392</v>
      </c>
      <c r="V10621">
        <f t="shared" si="830"/>
        <v>1.0230705540895879</v>
      </c>
    </row>
    <row r="10622" spans="1:22" ht="12.75" x14ac:dyDescent="0.2">
      <c r="A10622" s="1" t="s">
        <v>2337</v>
      </c>
      <c r="B10622" s="1" t="s">
        <v>5</v>
      </c>
      <c r="C10622" s="1" t="s">
        <v>2919</v>
      </c>
      <c r="D10622" s="1" t="s">
        <v>2302</v>
      </c>
      <c r="E10622" s="1">
        <v>2789</v>
      </c>
      <c r="F10622" s="1">
        <v>1081</v>
      </c>
      <c r="N10622">
        <f t="shared" si="826"/>
        <v>0.38759411975618502</v>
      </c>
      <c r="S10622">
        <f t="shared" si="827"/>
        <v>12.381733476529966</v>
      </c>
      <c r="T10622">
        <f t="shared" si="828"/>
        <v>1.6016285940338224</v>
      </c>
      <c r="U10622">
        <f t="shared" si="829"/>
        <v>1.12589249177553</v>
      </c>
      <c r="V10622">
        <f t="shared" si="830"/>
        <v>1.0012790520155954</v>
      </c>
    </row>
    <row r="10623" spans="1:22" ht="12.75" x14ac:dyDescent="0.2">
      <c r="A10623" s="1" t="s">
        <v>2338</v>
      </c>
      <c r="B10623" s="1" t="s">
        <v>5</v>
      </c>
      <c r="C10623" s="1" t="s">
        <v>2919</v>
      </c>
      <c r="D10623" s="1" t="s">
        <v>2302</v>
      </c>
      <c r="E10623" s="1">
        <v>2789</v>
      </c>
      <c r="F10623" s="1">
        <v>1081</v>
      </c>
      <c r="N10623">
        <f t="shared" si="826"/>
        <v>0.38759411975618502</v>
      </c>
      <c r="S10623">
        <f t="shared" si="827"/>
        <v>12.381733476529966</v>
      </c>
      <c r="T10623">
        <f t="shared" si="828"/>
        <v>1.6016285940338224</v>
      </c>
      <c r="U10623">
        <f t="shared" si="829"/>
        <v>1.12589249177553</v>
      </c>
      <c r="V10623">
        <f t="shared" si="830"/>
        <v>1.0012790520155954</v>
      </c>
    </row>
    <row r="10624" spans="1:22" ht="12.75" x14ac:dyDescent="0.2">
      <c r="A10624" s="1" t="s">
        <v>2339</v>
      </c>
      <c r="B10624" s="1" t="s">
        <v>5</v>
      </c>
      <c r="C10624" s="1" t="s">
        <v>2919</v>
      </c>
      <c r="D10624" s="1" t="s">
        <v>2302</v>
      </c>
      <c r="E10624" s="1">
        <v>2789</v>
      </c>
      <c r="F10624" s="1">
        <v>1081</v>
      </c>
      <c r="N10624">
        <f t="shared" si="826"/>
        <v>0.38759411975618502</v>
      </c>
      <c r="S10624">
        <f t="shared" si="827"/>
        <v>12.381733476529966</v>
      </c>
      <c r="T10624">
        <f t="shared" si="828"/>
        <v>1.6016285940338224</v>
      </c>
      <c r="U10624">
        <f t="shared" si="829"/>
        <v>1.12589249177553</v>
      </c>
      <c r="V10624">
        <f t="shared" si="830"/>
        <v>1.0012790520155954</v>
      </c>
    </row>
    <row r="10625" spans="1:22" ht="12.75" x14ac:dyDescent="0.2">
      <c r="A10625" s="1" t="s">
        <v>2340</v>
      </c>
      <c r="B10625" s="1" t="s">
        <v>5</v>
      </c>
      <c r="C10625" s="1" t="s">
        <v>2919</v>
      </c>
      <c r="D10625" s="1" t="s">
        <v>2302</v>
      </c>
      <c r="E10625" s="1">
        <v>240130</v>
      </c>
      <c r="F10625" s="1">
        <v>90712</v>
      </c>
      <c r="N10625">
        <f t="shared" si="826"/>
        <v>0.37776204555865572</v>
      </c>
      <c r="S10625">
        <f t="shared" si="827"/>
        <v>12.067646868838771</v>
      </c>
      <c r="T10625">
        <f t="shared" si="828"/>
        <v>1.561000188258908</v>
      </c>
      <c r="U10625">
        <f t="shared" si="829"/>
        <v>1.097332051992435</v>
      </c>
      <c r="V10625">
        <f t="shared" si="830"/>
        <v>0.9758796730517405</v>
      </c>
    </row>
    <row r="10626" spans="1:22" ht="12.75" x14ac:dyDescent="0.2">
      <c r="A10626" s="1" t="s">
        <v>2341</v>
      </c>
      <c r="B10626" s="1" t="s">
        <v>5</v>
      </c>
      <c r="C10626" s="1" t="s">
        <v>2919</v>
      </c>
      <c r="D10626" s="1" t="s">
        <v>2302</v>
      </c>
      <c r="E10626" s="1">
        <v>612553</v>
      </c>
      <c r="F10626" s="1">
        <v>241241</v>
      </c>
      <c r="N10626">
        <f t="shared" si="826"/>
        <v>0.39382877889749945</v>
      </c>
      <c r="S10626">
        <f t="shared" si="827"/>
        <v>12.580900295297305</v>
      </c>
      <c r="T10626">
        <f t="shared" si="828"/>
        <v>1.6273916483367747</v>
      </c>
      <c r="U10626">
        <f t="shared" si="829"/>
        <v>1.1440030759102975</v>
      </c>
      <c r="V10626">
        <f t="shared" si="830"/>
        <v>1.017385162187191</v>
      </c>
    </row>
    <row r="10627" spans="1:22" ht="12.75" x14ac:dyDescent="0.2">
      <c r="A10627" s="1" t="s">
        <v>2342</v>
      </c>
      <c r="B10627" s="1" t="s">
        <v>5</v>
      </c>
      <c r="C10627" s="1" t="s">
        <v>2919</v>
      </c>
      <c r="D10627" s="1" t="s">
        <v>2302</v>
      </c>
      <c r="E10627" s="1">
        <v>395384</v>
      </c>
      <c r="F10627" s="1">
        <v>145867</v>
      </c>
      <c r="N10627">
        <f t="shared" ref="N10627:N10690" si="831">F10627/E10627</f>
        <v>0.36892489326831635</v>
      </c>
      <c r="S10627">
        <f t="shared" ref="S10627:S10690" si="832">N10627/0.031303704</f>
        <v>11.785343142406289</v>
      </c>
      <c r="T10627">
        <f t="shared" ref="T10627:T10690" si="833">N10627/0.242</f>
        <v>1.524483030034365</v>
      </c>
      <c r="U10627">
        <f t="shared" ref="U10627:U10690" si="834">N10627/0.344255</f>
        <v>1.0716616847055711</v>
      </c>
      <c r="V10627">
        <f t="shared" ref="V10627:V10690" si="835">N10627/0.387099</f>
        <v>0.95305049423614197</v>
      </c>
    </row>
    <row r="10628" spans="1:22" ht="12.75" x14ac:dyDescent="0.2">
      <c r="A10628" s="1" t="s">
        <v>2343</v>
      </c>
      <c r="B10628" s="1" t="s">
        <v>5</v>
      </c>
      <c r="C10628" s="1" t="s">
        <v>2919</v>
      </c>
      <c r="D10628" s="1" t="s">
        <v>2302</v>
      </c>
      <c r="E10628" s="1">
        <v>421132</v>
      </c>
      <c r="F10628" s="1">
        <v>160017</v>
      </c>
      <c r="N10628">
        <f t="shared" si="831"/>
        <v>0.37996875089045717</v>
      </c>
      <c r="S10628">
        <f t="shared" si="832"/>
        <v>12.138140294530549</v>
      </c>
      <c r="T10628">
        <f t="shared" si="833"/>
        <v>1.5701188053324677</v>
      </c>
      <c r="U10628">
        <f t="shared" si="834"/>
        <v>1.1037421414081341</v>
      </c>
      <c r="V10628">
        <f t="shared" si="835"/>
        <v>0.98158029571364724</v>
      </c>
    </row>
    <row r="10629" spans="1:22" ht="12.75" x14ac:dyDescent="0.2">
      <c r="A10629" s="1" t="s">
        <v>2344</v>
      </c>
      <c r="B10629" s="1" t="s">
        <v>5</v>
      </c>
      <c r="C10629" s="1" t="s">
        <v>2919</v>
      </c>
      <c r="D10629" s="1" t="s">
        <v>2302</v>
      </c>
      <c r="E10629" s="1">
        <v>123389</v>
      </c>
      <c r="F10629" s="1">
        <v>43788</v>
      </c>
      <c r="N10629">
        <f t="shared" si="831"/>
        <v>0.3548776633249317</v>
      </c>
      <c r="S10629">
        <f t="shared" si="832"/>
        <v>11.336602956791685</v>
      </c>
      <c r="T10629">
        <f t="shared" si="833"/>
        <v>1.4664366253096353</v>
      </c>
      <c r="U10629">
        <f t="shared" si="834"/>
        <v>1.0308569616270837</v>
      </c>
      <c r="V10629">
        <f t="shared" si="835"/>
        <v>0.91676202554109332</v>
      </c>
    </row>
    <row r="10630" spans="1:22" ht="12.75" x14ac:dyDescent="0.2">
      <c r="A10630" s="1" t="s">
        <v>2345</v>
      </c>
      <c r="B10630" s="1" t="s">
        <v>5</v>
      </c>
      <c r="C10630" s="1" t="s">
        <v>2919</v>
      </c>
      <c r="D10630" s="1" t="s">
        <v>2302</v>
      </c>
      <c r="E10630" s="1">
        <v>33481</v>
      </c>
      <c r="F10630" s="1">
        <v>13497</v>
      </c>
      <c r="N10630">
        <f t="shared" si="831"/>
        <v>0.403124159971327</v>
      </c>
      <c r="S10630">
        <f t="shared" si="832"/>
        <v>12.877842186705029</v>
      </c>
      <c r="T10630">
        <f t="shared" si="833"/>
        <v>1.6658023139311033</v>
      </c>
      <c r="U10630">
        <f t="shared" si="834"/>
        <v>1.1710045169171894</v>
      </c>
      <c r="V10630">
        <f t="shared" si="835"/>
        <v>1.0413980918868997</v>
      </c>
    </row>
    <row r="10631" spans="1:22" ht="12.75" x14ac:dyDescent="0.2">
      <c r="A10631" s="1" t="s">
        <v>2346</v>
      </c>
      <c r="B10631" s="1" t="s">
        <v>5</v>
      </c>
      <c r="C10631" s="1" t="s">
        <v>2919</v>
      </c>
      <c r="D10631" s="1" t="s">
        <v>2302</v>
      </c>
      <c r="E10631" s="1">
        <v>240130</v>
      </c>
      <c r="F10631" s="1">
        <v>90712</v>
      </c>
      <c r="N10631">
        <f t="shared" si="831"/>
        <v>0.37776204555865572</v>
      </c>
      <c r="S10631">
        <f t="shared" si="832"/>
        <v>12.067646868838771</v>
      </c>
      <c r="T10631">
        <f t="shared" si="833"/>
        <v>1.561000188258908</v>
      </c>
      <c r="U10631">
        <f t="shared" si="834"/>
        <v>1.097332051992435</v>
      </c>
      <c r="V10631">
        <f t="shared" si="835"/>
        <v>0.9758796730517405</v>
      </c>
    </row>
    <row r="10632" spans="1:22" ht="12.75" x14ac:dyDescent="0.2">
      <c r="A10632" s="1" t="s">
        <v>2347</v>
      </c>
      <c r="B10632" s="1" t="s">
        <v>5</v>
      </c>
      <c r="C10632" s="1" t="s">
        <v>2919</v>
      </c>
      <c r="D10632" s="1" t="s">
        <v>2302</v>
      </c>
      <c r="E10632" s="1">
        <v>240130</v>
      </c>
      <c r="F10632" s="1">
        <v>90712</v>
      </c>
      <c r="N10632">
        <f t="shared" si="831"/>
        <v>0.37776204555865572</v>
      </c>
      <c r="S10632">
        <f t="shared" si="832"/>
        <v>12.067646868838771</v>
      </c>
      <c r="T10632">
        <f t="shared" si="833"/>
        <v>1.561000188258908</v>
      </c>
      <c r="U10632">
        <f t="shared" si="834"/>
        <v>1.097332051992435</v>
      </c>
      <c r="V10632">
        <f t="shared" si="835"/>
        <v>0.9758796730517405</v>
      </c>
    </row>
    <row r="10633" spans="1:22" ht="12.75" x14ac:dyDescent="0.2">
      <c r="A10633" s="1" t="s">
        <v>2348</v>
      </c>
      <c r="B10633" s="1" t="s">
        <v>5</v>
      </c>
      <c r="C10633" s="1" t="s">
        <v>2919</v>
      </c>
      <c r="D10633" s="1" t="s">
        <v>2302</v>
      </c>
      <c r="E10633" s="1">
        <v>240130</v>
      </c>
      <c r="F10633" s="1">
        <v>90712</v>
      </c>
      <c r="N10633">
        <f t="shared" si="831"/>
        <v>0.37776204555865572</v>
      </c>
      <c r="S10633">
        <f t="shared" si="832"/>
        <v>12.067646868838771</v>
      </c>
      <c r="T10633">
        <f t="shared" si="833"/>
        <v>1.561000188258908</v>
      </c>
      <c r="U10633">
        <f t="shared" si="834"/>
        <v>1.097332051992435</v>
      </c>
      <c r="V10633">
        <f t="shared" si="835"/>
        <v>0.9758796730517405</v>
      </c>
    </row>
    <row r="10634" spans="1:22" ht="12.75" x14ac:dyDescent="0.2">
      <c r="A10634" s="1" t="s">
        <v>2349</v>
      </c>
      <c r="B10634" s="1" t="s">
        <v>5</v>
      </c>
      <c r="C10634" s="1" t="s">
        <v>2919</v>
      </c>
      <c r="D10634" s="1" t="s">
        <v>2302</v>
      </c>
      <c r="E10634" s="1">
        <v>240130</v>
      </c>
      <c r="F10634" s="1">
        <v>90712</v>
      </c>
      <c r="N10634">
        <f t="shared" si="831"/>
        <v>0.37776204555865572</v>
      </c>
      <c r="S10634">
        <f t="shared" si="832"/>
        <v>12.067646868838771</v>
      </c>
      <c r="T10634">
        <f t="shared" si="833"/>
        <v>1.561000188258908</v>
      </c>
      <c r="U10634">
        <f t="shared" si="834"/>
        <v>1.097332051992435</v>
      </c>
      <c r="V10634">
        <f t="shared" si="835"/>
        <v>0.9758796730517405</v>
      </c>
    </row>
    <row r="10635" spans="1:22" ht="12.75" x14ac:dyDescent="0.2">
      <c r="A10635" s="1" t="s">
        <v>2350</v>
      </c>
      <c r="B10635" s="1" t="s">
        <v>5</v>
      </c>
      <c r="C10635" s="1" t="s">
        <v>2919</v>
      </c>
      <c r="D10635" s="1" t="s">
        <v>2302</v>
      </c>
      <c r="E10635" s="1">
        <v>235748</v>
      </c>
      <c r="F10635" s="1">
        <v>88426</v>
      </c>
      <c r="N10635">
        <f t="shared" si="831"/>
        <v>0.37508695725944652</v>
      </c>
      <c r="S10635">
        <f t="shared" si="832"/>
        <v>11.98219090173631</v>
      </c>
      <c r="T10635">
        <f t="shared" si="833"/>
        <v>1.5499461043778782</v>
      </c>
      <c r="U10635">
        <f t="shared" si="834"/>
        <v>1.089561392745048</v>
      </c>
      <c r="V10635">
        <f t="shared" si="835"/>
        <v>0.96896906801476235</v>
      </c>
    </row>
    <row r="10636" spans="1:22" ht="12.75" x14ac:dyDescent="0.2">
      <c r="A10636" s="1" t="s">
        <v>2351</v>
      </c>
      <c r="B10636" s="1" t="s">
        <v>5</v>
      </c>
      <c r="C10636" s="1" t="s">
        <v>2919</v>
      </c>
      <c r="D10636" s="1" t="s">
        <v>2302</v>
      </c>
      <c r="E10636" s="1">
        <v>207058</v>
      </c>
      <c r="F10636" s="1">
        <v>80512</v>
      </c>
      <c r="N10636">
        <f t="shared" si="831"/>
        <v>0.38883791015077901</v>
      </c>
      <c r="S10636">
        <f t="shared" si="832"/>
        <v>12.421466486866187</v>
      </c>
      <c r="T10636">
        <f t="shared" si="833"/>
        <v>1.6067682237635497</v>
      </c>
      <c r="U10636">
        <f t="shared" si="834"/>
        <v>1.129505483292266</v>
      </c>
      <c r="V10636">
        <f t="shared" si="835"/>
        <v>1.0044921587262663</v>
      </c>
    </row>
    <row r="10637" spans="1:22" ht="12.75" x14ac:dyDescent="0.2">
      <c r="A10637" s="1" t="s">
        <v>2352</v>
      </c>
      <c r="B10637" s="1" t="s">
        <v>5</v>
      </c>
      <c r="C10637" s="1" t="s">
        <v>2919</v>
      </c>
      <c r="D10637" s="1" t="s">
        <v>2302</v>
      </c>
      <c r="E10637" s="1">
        <v>18019</v>
      </c>
      <c r="F10637" s="1">
        <v>7726</v>
      </c>
      <c r="N10637">
        <f t="shared" si="831"/>
        <v>0.42876963205505297</v>
      </c>
      <c r="S10637">
        <f t="shared" si="832"/>
        <v>13.697089394119397</v>
      </c>
      <c r="T10637">
        <f t="shared" si="833"/>
        <v>1.7717753390704669</v>
      </c>
      <c r="U10637">
        <f t="shared" si="834"/>
        <v>1.2455000858522114</v>
      </c>
      <c r="V10637">
        <f t="shared" si="835"/>
        <v>1.1076485138299323</v>
      </c>
    </row>
    <row r="10638" spans="1:22" ht="12.75" x14ac:dyDescent="0.2">
      <c r="A10638" s="1" t="s">
        <v>2353</v>
      </c>
      <c r="B10638" s="1" t="s">
        <v>5</v>
      </c>
      <c r="C10638" s="1" t="s">
        <v>2919</v>
      </c>
      <c r="D10638" s="1" t="s">
        <v>2302</v>
      </c>
      <c r="E10638" s="1">
        <v>240130</v>
      </c>
      <c r="F10638" s="1">
        <v>90712</v>
      </c>
      <c r="N10638">
        <f t="shared" si="831"/>
        <v>0.37776204555865572</v>
      </c>
      <c r="S10638">
        <f t="shared" si="832"/>
        <v>12.067646868838771</v>
      </c>
      <c r="T10638">
        <f t="shared" si="833"/>
        <v>1.561000188258908</v>
      </c>
      <c r="U10638">
        <f t="shared" si="834"/>
        <v>1.097332051992435</v>
      </c>
      <c r="V10638">
        <f t="shared" si="835"/>
        <v>0.9758796730517405</v>
      </c>
    </row>
    <row r="10639" spans="1:22" ht="12.75" x14ac:dyDescent="0.2">
      <c r="A10639" s="1" t="s">
        <v>2354</v>
      </c>
      <c r="B10639" s="1" t="s">
        <v>5</v>
      </c>
      <c r="C10639" s="1" t="s">
        <v>2919</v>
      </c>
      <c r="D10639" s="1" t="s">
        <v>2302</v>
      </c>
      <c r="E10639" s="1">
        <v>540959</v>
      </c>
      <c r="F10639" s="1">
        <v>205757</v>
      </c>
      <c r="N10639">
        <f t="shared" si="831"/>
        <v>0.38035599740460924</v>
      </c>
      <c r="S10639">
        <f t="shared" si="832"/>
        <v>12.150510923710792</v>
      </c>
      <c r="T10639">
        <f t="shared" si="833"/>
        <v>1.5717189975397077</v>
      </c>
      <c r="U10639">
        <f t="shared" si="834"/>
        <v>1.1048670241669962</v>
      </c>
      <c r="V10639">
        <f t="shared" si="835"/>
        <v>0.98258067678968231</v>
      </c>
    </row>
    <row r="10640" spans="1:22" ht="12.75" x14ac:dyDescent="0.2">
      <c r="A10640" s="1" t="s">
        <v>2355</v>
      </c>
      <c r="B10640" s="1" t="s">
        <v>5</v>
      </c>
      <c r="C10640" s="1" t="s">
        <v>2919</v>
      </c>
      <c r="D10640" s="1" t="s">
        <v>2302</v>
      </c>
      <c r="E10640" s="1">
        <v>134133</v>
      </c>
      <c r="F10640" s="1">
        <v>52746</v>
      </c>
      <c r="N10640">
        <f t="shared" si="831"/>
        <v>0.39323656370915433</v>
      </c>
      <c r="S10640">
        <f t="shared" si="832"/>
        <v>12.561981921026161</v>
      </c>
      <c r="T10640">
        <f t="shared" si="833"/>
        <v>1.6249444781370015</v>
      </c>
      <c r="U10640">
        <f t="shared" si="834"/>
        <v>1.1422827953382066</v>
      </c>
      <c r="V10640">
        <f t="shared" si="835"/>
        <v>1.0158552817474453</v>
      </c>
    </row>
    <row r="10641" spans="1:22" ht="12.75" x14ac:dyDescent="0.2">
      <c r="A10641" s="1" t="s">
        <v>2356</v>
      </c>
      <c r="B10641" s="1" t="s">
        <v>5</v>
      </c>
      <c r="C10641" s="1" t="s">
        <v>2919</v>
      </c>
      <c r="D10641" s="1" t="s">
        <v>2302</v>
      </c>
      <c r="E10641" s="1">
        <v>347983</v>
      </c>
      <c r="F10641" s="1">
        <v>137236</v>
      </c>
      <c r="N10641">
        <f t="shared" si="831"/>
        <v>0.39437558731317335</v>
      </c>
      <c r="S10641">
        <f t="shared" si="832"/>
        <v>12.59836814560901</v>
      </c>
      <c r="T10641">
        <f t="shared" si="833"/>
        <v>1.6296511872445181</v>
      </c>
      <c r="U10641">
        <f t="shared" si="834"/>
        <v>1.1455914578239195</v>
      </c>
      <c r="V10641">
        <f t="shared" si="835"/>
        <v>1.0187977424720118</v>
      </c>
    </row>
    <row r="10642" spans="1:22" ht="12.75" x14ac:dyDescent="0.2">
      <c r="A10642" s="1" t="s">
        <v>2357</v>
      </c>
      <c r="B10642" s="1" t="s">
        <v>5</v>
      </c>
      <c r="C10642" s="1" t="s">
        <v>2919</v>
      </c>
      <c r="D10642" s="1" t="s">
        <v>2302</v>
      </c>
      <c r="E10642" s="1">
        <v>236989</v>
      </c>
      <c r="F10642" s="1">
        <v>81394</v>
      </c>
      <c r="N10642">
        <f t="shared" si="831"/>
        <v>0.34345053989847629</v>
      </c>
      <c r="S10642">
        <f t="shared" si="832"/>
        <v>10.971562339666779</v>
      </c>
      <c r="T10642">
        <f t="shared" si="833"/>
        <v>1.4192171070184971</v>
      </c>
      <c r="U10642">
        <f t="shared" si="834"/>
        <v>0.99766318542497945</v>
      </c>
      <c r="V10642">
        <f t="shared" si="835"/>
        <v>0.88724212642883671</v>
      </c>
    </row>
    <row r="10643" spans="1:22" ht="12.75" x14ac:dyDescent="0.2">
      <c r="A10643" s="1" t="s">
        <v>2358</v>
      </c>
      <c r="B10643" s="1" t="s">
        <v>5</v>
      </c>
      <c r="C10643" s="1" t="s">
        <v>2919</v>
      </c>
      <c r="D10643" s="1" t="s">
        <v>2302</v>
      </c>
      <c r="E10643" s="1">
        <v>240130</v>
      </c>
      <c r="F10643" s="1">
        <v>90712</v>
      </c>
      <c r="N10643">
        <f t="shared" si="831"/>
        <v>0.37776204555865572</v>
      </c>
      <c r="S10643">
        <f t="shared" si="832"/>
        <v>12.067646868838771</v>
      </c>
      <c r="T10643">
        <f t="shared" si="833"/>
        <v>1.561000188258908</v>
      </c>
      <c r="U10643">
        <f t="shared" si="834"/>
        <v>1.097332051992435</v>
      </c>
      <c r="V10643">
        <f t="shared" si="835"/>
        <v>0.9758796730517405</v>
      </c>
    </row>
    <row r="10644" spans="1:22" ht="12.75" x14ac:dyDescent="0.2">
      <c r="A10644" s="1" t="s">
        <v>2359</v>
      </c>
      <c r="B10644" s="1" t="s">
        <v>5</v>
      </c>
      <c r="C10644" s="1" t="s">
        <v>2919</v>
      </c>
      <c r="D10644" s="1" t="s">
        <v>2302</v>
      </c>
      <c r="E10644" s="1">
        <v>240130</v>
      </c>
      <c r="F10644" s="1">
        <v>90712</v>
      </c>
      <c r="N10644">
        <f t="shared" si="831"/>
        <v>0.37776204555865572</v>
      </c>
      <c r="S10644">
        <f t="shared" si="832"/>
        <v>12.067646868838771</v>
      </c>
      <c r="T10644">
        <f t="shared" si="833"/>
        <v>1.561000188258908</v>
      </c>
      <c r="U10644">
        <f t="shared" si="834"/>
        <v>1.097332051992435</v>
      </c>
      <c r="V10644">
        <f t="shared" si="835"/>
        <v>0.9758796730517405</v>
      </c>
    </row>
    <row r="10645" spans="1:22" ht="12.75" x14ac:dyDescent="0.2">
      <c r="A10645" s="1" t="s">
        <v>2360</v>
      </c>
      <c r="B10645" s="1" t="s">
        <v>5</v>
      </c>
      <c r="C10645" s="1" t="s">
        <v>2919</v>
      </c>
      <c r="D10645" s="1" t="s">
        <v>2302</v>
      </c>
      <c r="E10645" s="1">
        <v>59486</v>
      </c>
      <c r="F10645" s="1">
        <v>21564</v>
      </c>
      <c r="N10645">
        <f t="shared" si="831"/>
        <v>0.36250546347039642</v>
      </c>
      <c r="S10645">
        <f t="shared" si="832"/>
        <v>11.580273806268945</v>
      </c>
      <c r="T10645">
        <f t="shared" si="833"/>
        <v>1.4979564606214728</v>
      </c>
      <c r="U10645">
        <f t="shared" si="834"/>
        <v>1.0530143744328955</v>
      </c>
      <c r="V10645">
        <f t="shared" si="835"/>
        <v>0.93646706261291401</v>
      </c>
    </row>
    <row r="10646" spans="1:22" ht="12.75" x14ac:dyDescent="0.2">
      <c r="A10646" s="1" t="s">
        <v>2361</v>
      </c>
      <c r="B10646" s="1" t="s">
        <v>5</v>
      </c>
      <c r="C10646" s="1" t="s">
        <v>2919</v>
      </c>
      <c r="D10646" s="1" t="s">
        <v>2302</v>
      </c>
      <c r="E10646" s="1">
        <v>236989</v>
      </c>
      <c r="F10646" s="1">
        <v>81394</v>
      </c>
      <c r="N10646">
        <f t="shared" si="831"/>
        <v>0.34345053989847629</v>
      </c>
      <c r="S10646">
        <f t="shared" si="832"/>
        <v>10.971562339666779</v>
      </c>
      <c r="T10646">
        <f t="shared" si="833"/>
        <v>1.4192171070184971</v>
      </c>
      <c r="U10646">
        <f t="shared" si="834"/>
        <v>0.99766318542497945</v>
      </c>
      <c r="V10646">
        <f t="shared" si="835"/>
        <v>0.88724212642883671</v>
      </c>
    </row>
    <row r="10647" spans="1:22" ht="12.75" x14ac:dyDescent="0.2">
      <c r="A10647" s="1" t="s">
        <v>2362</v>
      </c>
      <c r="B10647" s="1" t="s">
        <v>5</v>
      </c>
      <c r="C10647" s="1" t="s">
        <v>2919</v>
      </c>
      <c r="D10647" s="1" t="s">
        <v>2302</v>
      </c>
      <c r="E10647" s="1">
        <v>240130</v>
      </c>
      <c r="F10647" s="1">
        <v>90712</v>
      </c>
      <c r="N10647">
        <f t="shared" si="831"/>
        <v>0.37776204555865572</v>
      </c>
      <c r="S10647">
        <f t="shared" si="832"/>
        <v>12.067646868838771</v>
      </c>
      <c r="T10647">
        <f t="shared" si="833"/>
        <v>1.561000188258908</v>
      </c>
      <c r="U10647">
        <f t="shared" si="834"/>
        <v>1.097332051992435</v>
      </c>
      <c r="V10647">
        <f t="shared" si="835"/>
        <v>0.9758796730517405</v>
      </c>
    </row>
    <row r="10648" spans="1:22" ht="12.75" x14ac:dyDescent="0.2">
      <c r="A10648" s="1" t="s">
        <v>2363</v>
      </c>
      <c r="B10648" s="1" t="s">
        <v>5</v>
      </c>
      <c r="C10648" s="1" t="s">
        <v>2919</v>
      </c>
      <c r="D10648" s="1" t="s">
        <v>2302</v>
      </c>
      <c r="E10648" s="1">
        <v>240130</v>
      </c>
      <c r="F10648" s="1">
        <v>90712</v>
      </c>
      <c r="N10648">
        <f t="shared" si="831"/>
        <v>0.37776204555865572</v>
      </c>
      <c r="S10648">
        <f t="shared" si="832"/>
        <v>12.067646868838771</v>
      </c>
      <c r="T10648">
        <f t="shared" si="833"/>
        <v>1.561000188258908</v>
      </c>
      <c r="U10648">
        <f t="shared" si="834"/>
        <v>1.097332051992435</v>
      </c>
      <c r="V10648">
        <f t="shared" si="835"/>
        <v>0.9758796730517405</v>
      </c>
    </row>
    <row r="10649" spans="1:22" ht="12.75" x14ac:dyDescent="0.2">
      <c r="A10649" s="1" t="s">
        <v>2364</v>
      </c>
      <c r="B10649" s="1" t="s">
        <v>5</v>
      </c>
      <c r="C10649" s="1" t="s">
        <v>2919</v>
      </c>
      <c r="D10649" s="1" t="s">
        <v>2302</v>
      </c>
      <c r="E10649" s="1">
        <v>361788</v>
      </c>
      <c r="F10649" s="1">
        <v>138267</v>
      </c>
      <c r="N10649">
        <f t="shared" si="831"/>
        <v>0.38217685495372983</v>
      </c>
      <c r="S10649">
        <f t="shared" si="832"/>
        <v>12.208678402841077</v>
      </c>
      <c r="T10649">
        <f t="shared" si="833"/>
        <v>1.5792432022881397</v>
      </c>
      <c r="U10649">
        <f t="shared" si="834"/>
        <v>1.1101562938918239</v>
      </c>
      <c r="V10649">
        <f t="shared" si="835"/>
        <v>0.98728453174441111</v>
      </c>
    </row>
    <row r="10650" spans="1:22" ht="12.75" x14ac:dyDescent="0.2">
      <c r="A10650" s="1" t="s">
        <v>2365</v>
      </c>
      <c r="B10650" s="1" t="s">
        <v>5</v>
      </c>
      <c r="C10650" s="1" t="s">
        <v>2919</v>
      </c>
      <c r="D10650" s="1" t="s">
        <v>2302</v>
      </c>
      <c r="E10650" s="1">
        <v>413675</v>
      </c>
      <c r="F10650" s="1">
        <v>160237</v>
      </c>
      <c r="N10650">
        <f t="shared" si="831"/>
        <v>0.38734997280473804</v>
      </c>
      <c r="S10650">
        <f t="shared" si="832"/>
        <v>12.373934177397603</v>
      </c>
      <c r="T10650">
        <f t="shared" si="833"/>
        <v>1.6006197223336283</v>
      </c>
      <c r="U10650">
        <f t="shared" si="834"/>
        <v>1.1251832879834369</v>
      </c>
      <c r="V10650">
        <f t="shared" si="835"/>
        <v>1.0006483426842694</v>
      </c>
    </row>
    <row r="10651" spans="1:22" ht="12.75" x14ac:dyDescent="0.2">
      <c r="A10651" s="1" t="s">
        <v>2366</v>
      </c>
      <c r="B10651" s="1" t="s">
        <v>5</v>
      </c>
      <c r="C10651" s="1" t="s">
        <v>2919</v>
      </c>
      <c r="D10651" s="1" t="s">
        <v>2302</v>
      </c>
      <c r="E10651" s="1">
        <v>240130</v>
      </c>
      <c r="F10651" s="1">
        <v>90712</v>
      </c>
      <c r="N10651">
        <f t="shared" si="831"/>
        <v>0.37776204555865572</v>
      </c>
      <c r="S10651">
        <f t="shared" si="832"/>
        <v>12.067646868838771</v>
      </c>
      <c r="T10651">
        <f t="shared" si="833"/>
        <v>1.561000188258908</v>
      </c>
      <c r="U10651">
        <f t="shared" si="834"/>
        <v>1.097332051992435</v>
      </c>
      <c r="V10651">
        <f t="shared" si="835"/>
        <v>0.9758796730517405</v>
      </c>
    </row>
    <row r="10652" spans="1:22" ht="12.75" x14ac:dyDescent="0.2">
      <c r="A10652" s="1" t="s">
        <v>2367</v>
      </c>
      <c r="B10652" s="1" t="s">
        <v>5</v>
      </c>
      <c r="C10652" s="1" t="s">
        <v>2919</v>
      </c>
      <c r="D10652" s="1" t="s">
        <v>2302</v>
      </c>
      <c r="E10652" s="1">
        <v>240130</v>
      </c>
      <c r="F10652" s="1">
        <v>90712</v>
      </c>
      <c r="N10652">
        <f t="shared" si="831"/>
        <v>0.37776204555865572</v>
      </c>
      <c r="S10652">
        <f t="shared" si="832"/>
        <v>12.067646868838771</v>
      </c>
      <c r="T10652">
        <f t="shared" si="833"/>
        <v>1.561000188258908</v>
      </c>
      <c r="U10652">
        <f t="shared" si="834"/>
        <v>1.097332051992435</v>
      </c>
      <c r="V10652">
        <f t="shared" si="835"/>
        <v>0.9758796730517405</v>
      </c>
    </row>
    <row r="10653" spans="1:22" ht="12.75" x14ac:dyDescent="0.2">
      <c r="A10653" s="1" t="s">
        <v>2368</v>
      </c>
      <c r="B10653" s="1" t="s">
        <v>5</v>
      </c>
      <c r="C10653" s="1" t="s">
        <v>2919</v>
      </c>
      <c r="D10653" s="1" t="s">
        <v>2302</v>
      </c>
      <c r="E10653" s="1">
        <v>240130</v>
      </c>
      <c r="F10653" s="1">
        <v>90712</v>
      </c>
      <c r="N10653">
        <f t="shared" si="831"/>
        <v>0.37776204555865572</v>
      </c>
      <c r="S10653">
        <f t="shared" si="832"/>
        <v>12.067646868838771</v>
      </c>
      <c r="T10653">
        <f t="shared" si="833"/>
        <v>1.561000188258908</v>
      </c>
      <c r="U10653">
        <f t="shared" si="834"/>
        <v>1.097332051992435</v>
      </c>
      <c r="V10653">
        <f t="shared" si="835"/>
        <v>0.9758796730517405</v>
      </c>
    </row>
    <row r="10654" spans="1:22" ht="12.75" x14ac:dyDescent="0.2">
      <c r="A10654" s="1" t="s">
        <v>2369</v>
      </c>
      <c r="B10654" s="1" t="s">
        <v>5</v>
      </c>
      <c r="C10654" s="1" t="s">
        <v>2919</v>
      </c>
      <c r="D10654" s="1" t="s">
        <v>2302</v>
      </c>
      <c r="E10654" s="1">
        <v>336260</v>
      </c>
      <c r="F10654" s="1">
        <v>116784</v>
      </c>
      <c r="N10654">
        <f t="shared" si="831"/>
        <v>0.34730268244810564</v>
      </c>
      <c r="S10654">
        <f t="shared" si="832"/>
        <v>11.094619424209531</v>
      </c>
      <c r="T10654">
        <f t="shared" si="833"/>
        <v>1.4351350514384531</v>
      </c>
      <c r="U10654">
        <f t="shared" si="834"/>
        <v>1.0088529794719194</v>
      </c>
      <c r="V10654">
        <f t="shared" si="835"/>
        <v>0.89719343746200741</v>
      </c>
    </row>
    <row r="10655" spans="1:22" ht="12.75" x14ac:dyDescent="0.2">
      <c r="A10655" s="1" t="s">
        <v>2370</v>
      </c>
      <c r="B10655" s="1" t="s">
        <v>5</v>
      </c>
      <c r="C10655" s="1" t="s">
        <v>2919</v>
      </c>
      <c r="D10655" s="1" t="s">
        <v>2302</v>
      </c>
      <c r="E10655" s="1">
        <v>240130</v>
      </c>
      <c r="F10655" s="1">
        <v>90712</v>
      </c>
      <c r="N10655">
        <f t="shared" si="831"/>
        <v>0.37776204555865572</v>
      </c>
      <c r="S10655">
        <f t="shared" si="832"/>
        <v>12.067646868838771</v>
      </c>
      <c r="T10655">
        <f t="shared" si="833"/>
        <v>1.561000188258908</v>
      </c>
      <c r="U10655">
        <f t="shared" si="834"/>
        <v>1.097332051992435</v>
      </c>
      <c r="V10655">
        <f t="shared" si="835"/>
        <v>0.9758796730517405</v>
      </c>
    </row>
    <row r="10656" spans="1:22" ht="12.75" x14ac:dyDescent="0.2">
      <c r="A10656" s="1" t="s">
        <v>2371</v>
      </c>
      <c r="B10656" s="1" t="s">
        <v>5</v>
      </c>
      <c r="C10656" s="1" t="s">
        <v>2919</v>
      </c>
      <c r="D10656" s="1" t="s">
        <v>2302</v>
      </c>
      <c r="E10656" s="1">
        <v>240130</v>
      </c>
      <c r="F10656" s="1">
        <v>90712</v>
      </c>
      <c r="N10656">
        <f t="shared" si="831"/>
        <v>0.37776204555865572</v>
      </c>
      <c r="S10656">
        <f t="shared" si="832"/>
        <v>12.067646868838771</v>
      </c>
      <c r="T10656">
        <f t="shared" si="833"/>
        <v>1.561000188258908</v>
      </c>
      <c r="U10656">
        <f t="shared" si="834"/>
        <v>1.097332051992435</v>
      </c>
      <c r="V10656">
        <f t="shared" si="835"/>
        <v>0.9758796730517405</v>
      </c>
    </row>
    <row r="10657" spans="1:22" ht="12.75" x14ac:dyDescent="0.2">
      <c r="A10657" s="1" t="s">
        <v>2372</v>
      </c>
      <c r="B10657" s="1" t="s">
        <v>5</v>
      </c>
      <c r="C10657" s="1" t="s">
        <v>2919</v>
      </c>
      <c r="D10657" s="1" t="s">
        <v>2302</v>
      </c>
      <c r="E10657" s="1">
        <v>274529</v>
      </c>
      <c r="F10657" s="1">
        <v>103937</v>
      </c>
      <c r="N10657">
        <f t="shared" si="831"/>
        <v>0.37860116781833614</v>
      </c>
      <c r="S10657">
        <f t="shared" si="832"/>
        <v>12.094452714552123</v>
      </c>
      <c r="T10657">
        <f t="shared" si="833"/>
        <v>1.5644676356129592</v>
      </c>
      <c r="U10657">
        <f t="shared" si="834"/>
        <v>1.0997695540176211</v>
      </c>
      <c r="V10657">
        <f t="shared" si="835"/>
        <v>0.97804739309152466</v>
      </c>
    </row>
    <row r="10658" spans="1:22" ht="12.75" x14ac:dyDescent="0.2">
      <c r="A10658" s="1" t="s">
        <v>2373</v>
      </c>
      <c r="B10658" s="1" t="s">
        <v>5</v>
      </c>
      <c r="C10658" s="1" t="s">
        <v>2919</v>
      </c>
      <c r="D10658" s="1" t="s">
        <v>2302</v>
      </c>
      <c r="E10658" s="1">
        <v>240130</v>
      </c>
      <c r="F10658" s="1">
        <v>90712</v>
      </c>
      <c r="N10658">
        <f t="shared" si="831"/>
        <v>0.37776204555865572</v>
      </c>
      <c r="S10658">
        <f t="shared" si="832"/>
        <v>12.067646868838771</v>
      </c>
      <c r="T10658">
        <f t="shared" si="833"/>
        <v>1.561000188258908</v>
      </c>
      <c r="U10658">
        <f t="shared" si="834"/>
        <v>1.097332051992435</v>
      </c>
      <c r="V10658">
        <f t="shared" si="835"/>
        <v>0.9758796730517405</v>
      </c>
    </row>
    <row r="10659" spans="1:22" ht="12.75" x14ac:dyDescent="0.2">
      <c r="A10659" s="1" t="s">
        <v>2374</v>
      </c>
      <c r="B10659" s="1" t="s">
        <v>5</v>
      </c>
      <c r="C10659" s="1" t="s">
        <v>2919</v>
      </c>
      <c r="D10659" s="1" t="s">
        <v>2302</v>
      </c>
      <c r="E10659" s="1">
        <v>240130</v>
      </c>
      <c r="F10659" s="1">
        <v>90712</v>
      </c>
      <c r="N10659">
        <f t="shared" si="831"/>
        <v>0.37776204555865572</v>
      </c>
      <c r="S10659">
        <f t="shared" si="832"/>
        <v>12.067646868838771</v>
      </c>
      <c r="T10659">
        <f t="shared" si="833"/>
        <v>1.561000188258908</v>
      </c>
      <c r="U10659">
        <f t="shared" si="834"/>
        <v>1.097332051992435</v>
      </c>
      <c r="V10659">
        <f t="shared" si="835"/>
        <v>0.9758796730517405</v>
      </c>
    </row>
    <row r="10660" spans="1:22" ht="12.75" x14ac:dyDescent="0.2">
      <c r="A10660" s="1" t="s">
        <v>2375</v>
      </c>
      <c r="B10660" s="1" t="s">
        <v>5</v>
      </c>
      <c r="C10660" s="1" t="s">
        <v>2919</v>
      </c>
      <c r="D10660" s="1" t="s">
        <v>2302</v>
      </c>
      <c r="E10660" s="1">
        <v>240130</v>
      </c>
      <c r="F10660" s="1">
        <v>90712</v>
      </c>
      <c r="N10660">
        <f t="shared" si="831"/>
        <v>0.37776204555865572</v>
      </c>
      <c r="S10660">
        <f t="shared" si="832"/>
        <v>12.067646868838771</v>
      </c>
      <c r="T10660">
        <f t="shared" si="833"/>
        <v>1.561000188258908</v>
      </c>
      <c r="U10660">
        <f t="shared" si="834"/>
        <v>1.097332051992435</v>
      </c>
      <c r="V10660">
        <f t="shared" si="835"/>
        <v>0.9758796730517405</v>
      </c>
    </row>
    <row r="10661" spans="1:22" ht="12.75" x14ac:dyDescent="0.2">
      <c r="A10661" s="1" t="s">
        <v>2376</v>
      </c>
      <c r="B10661" s="1" t="s">
        <v>5</v>
      </c>
      <c r="C10661" s="1" t="s">
        <v>2919</v>
      </c>
      <c r="D10661" s="1" t="s">
        <v>2302</v>
      </c>
      <c r="E10661" s="1">
        <v>240130</v>
      </c>
      <c r="F10661" s="1">
        <v>90712</v>
      </c>
      <c r="N10661">
        <f t="shared" si="831"/>
        <v>0.37776204555865572</v>
      </c>
      <c r="S10661">
        <f t="shared" si="832"/>
        <v>12.067646868838771</v>
      </c>
      <c r="T10661">
        <f t="shared" si="833"/>
        <v>1.561000188258908</v>
      </c>
      <c r="U10661">
        <f t="shared" si="834"/>
        <v>1.097332051992435</v>
      </c>
      <c r="V10661">
        <f t="shared" si="835"/>
        <v>0.9758796730517405</v>
      </c>
    </row>
    <row r="10662" spans="1:22" ht="12.75" x14ac:dyDescent="0.2">
      <c r="A10662" s="1" t="s">
        <v>2377</v>
      </c>
      <c r="B10662" s="1" t="s">
        <v>5</v>
      </c>
      <c r="C10662" s="1" t="s">
        <v>2919</v>
      </c>
      <c r="D10662" s="1" t="s">
        <v>2302</v>
      </c>
      <c r="E10662" s="1">
        <v>732297</v>
      </c>
      <c r="F10662" s="1">
        <v>286862</v>
      </c>
      <c r="N10662">
        <f t="shared" si="831"/>
        <v>0.39172903890088312</v>
      </c>
      <c r="S10662">
        <f t="shared" si="832"/>
        <v>12.513823888089508</v>
      </c>
      <c r="T10662">
        <f t="shared" si="833"/>
        <v>1.6187150367805088</v>
      </c>
      <c r="U10662">
        <f t="shared" si="834"/>
        <v>1.1379037019095819</v>
      </c>
      <c r="V10662">
        <f t="shared" si="835"/>
        <v>1.0119608650523073</v>
      </c>
    </row>
    <row r="10663" spans="1:22" ht="12.75" x14ac:dyDescent="0.2">
      <c r="A10663" s="1" t="s">
        <v>2378</v>
      </c>
      <c r="B10663" s="1" t="s">
        <v>5</v>
      </c>
      <c r="C10663" s="1" t="s">
        <v>2919</v>
      </c>
      <c r="D10663" s="1" t="s">
        <v>2302</v>
      </c>
      <c r="E10663" s="1">
        <v>732297</v>
      </c>
      <c r="F10663" s="1">
        <v>286862</v>
      </c>
      <c r="N10663">
        <f t="shared" si="831"/>
        <v>0.39172903890088312</v>
      </c>
      <c r="S10663">
        <f t="shared" si="832"/>
        <v>12.513823888089508</v>
      </c>
      <c r="T10663">
        <f t="shared" si="833"/>
        <v>1.6187150367805088</v>
      </c>
      <c r="U10663">
        <f t="shared" si="834"/>
        <v>1.1379037019095819</v>
      </c>
      <c r="V10663">
        <f t="shared" si="835"/>
        <v>1.0119608650523073</v>
      </c>
    </row>
    <row r="10664" spans="1:22" ht="12.75" x14ac:dyDescent="0.2">
      <c r="A10664" s="1" t="s">
        <v>2379</v>
      </c>
      <c r="B10664" s="1" t="s">
        <v>5</v>
      </c>
      <c r="C10664" s="1" t="s">
        <v>2919</v>
      </c>
      <c r="D10664" s="1" t="s">
        <v>2302</v>
      </c>
      <c r="E10664" s="1">
        <v>538584</v>
      </c>
      <c r="F10664" s="1">
        <v>198006</v>
      </c>
      <c r="N10664">
        <f t="shared" si="831"/>
        <v>0.36764181631834586</v>
      </c>
      <c r="S10664">
        <f t="shared" si="832"/>
        <v>11.744355119072997</v>
      </c>
      <c r="T10664">
        <f t="shared" si="833"/>
        <v>1.5191810591667185</v>
      </c>
      <c r="U10664">
        <f t="shared" si="834"/>
        <v>1.06793457268114</v>
      </c>
      <c r="V10664">
        <f t="shared" si="835"/>
        <v>0.94973589784098078</v>
      </c>
    </row>
    <row r="10665" spans="1:22" ht="12.75" x14ac:dyDescent="0.2">
      <c r="A10665" s="1" t="s">
        <v>2380</v>
      </c>
      <c r="B10665" s="1" t="s">
        <v>5</v>
      </c>
      <c r="C10665" s="1" t="s">
        <v>2919</v>
      </c>
      <c r="D10665" s="1" t="s">
        <v>2302</v>
      </c>
      <c r="E10665" s="1">
        <v>538584</v>
      </c>
      <c r="F10665" s="1">
        <v>198006</v>
      </c>
      <c r="N10665">
        <f t="shared" si="831"/>
        <v>0.36764181631834586</v>
      </c>
      <c r="S10665">
        <f t="shared" si="832"/>
        <v>11.744355119072997</v>
      </c>
      <c r="T10665">
        <f t="shared" si="833"/>
        <v>1.5191810591667185</v>
      </c>
      <c r="U10665">
        <f t="shared" si="834"/>
        <v>1.06793457268114</v>
      </c>
      <c r="V10665">
        <f t="shared" si="835"/>
        <v>0.94973589784098078</v>
      </c>
    </row>
    <row r="10666" spans="1:22" ht="12.75" x14ac:dyDescent="0.2">
      <c r="A10666" s="1" t="s">
        <v>2381</v>
      </c>
      <c r="B10666" s="1" t="s">
        <v>5</v>
      </c>
      <c r="C10666" s="1" t="s">
        <v>2919</v>
      </c>
      <c r="D10666" s="1" t="s">
        <v>2302</v>
      </c>
      <c r="E10666" s="1">
        <v>442705</v>
      </c>
      <c r="F10666" s="1">
        <v>167440</v>
      </c>
      <c r="N10666">
        <f t="shared" si="831"/>
        <v>0.3782202595407777</v>
      </c>
      <c r="S10666">
        <f t="shared" si="832"/>
        <v>12.082284560982869</v>
      </c>
      <c r="T10666">
        <f t="shared" si="833"/>
        <v>1.5628936344660236</v>
      </c>
      <c r="U10666">
        <f t="shared" si="834"/>
        <v>1.0986630827171071</v>
      </c>
      <c r="V10666">
        <f t="shared" si="835"/>
        <v>0.97706338569920792</v>
      </c>
    </row>
    <row r="10667" spans="1:22" ht="12.75" x14ac:dyDescent="0.2">
      <c r="A10667" s="1" t="s">
        <v>2382</v>
      </c>
      <c r="B10667" s="1" t="s">
        <v>5</v>
      </c>
      <c r="C10667" s="1" t="s">
        <v>2919</v>
      </c>
      <c r="D10667" s="1" t="s">
        <v>2302</v>
      </c>
      <c r="E10667" s="1">
        <v>627897</v>
      </c>
      <c r="F10667" s="1">
        <v>219569</v>
      </c>
      <c r="N10667">
        <f t="shared" si="831"/>
        <v>0.3496895191408782</v>
      </c>
      <c r="S10667">
        <f t="shared" si="832"/>
        <v>11.170867164501626</v>
      </c>
      <c r="T10667">
        <f t="shared" si="833"/>
        <v>1.4449980129788356</v>
      </c>
      <c r="U10667">
        <f t="shared" si="834"/>
        <v>1.0157863186907328</v>
      </c>
      <c r="V10667">
        <f t="shared" si="835"/>
        <v>0.90335939679740374</v>
      </c>
    </row>
    <row r="10668" spans="1:22" ht="12.75" x14ac:dyDescent="0.2">
      <c r="A10668" s="1" t="s">
        <v>2383</v>
      </c>
      <c r="B10668" s="1" t="s">
        <v>5</v>
      </c>
      <c r="C10668" s="1" t="s">
        <v>2919</v>
      </c>
      <c r="D10668" s="1" t="s">
        <v>2302</v>
      </c>
      <c r="E10668" s="1">
        <v>443182</v>
      </c>
      <c r="F10668" s="1">
        <v>160458</v>
      </c>
      <c r="N10668">
        <f t="shared" si="831"/>
        <v>0.36205892838608067</v>
      </c>
      <c r="S10668">
        <f t="shared" si="832"/>
        <v>11.566009197700076</v>
      </c>
      <c r="T10668">
        <f t="shared" si="833"/>
        <v>1.4961112743226475</v>
      </c>
      <c r="U10668">
        <f t="shared" si="834"/>
        <v>1.0517172688445504</v>
      </c>
      <c r="V10668">
        <f t="shared" si="835"/>
        <v>0.93531352027796677</v>
      </c>
    </row>
    <row r="10669" spans="1:22" ht="12.75" x14ac:dyDescent="0.2">
      <c r="A10669" s="1" t="s">
        <v>2384</v>
      </c>
      <c r="B10669" s="1" t="s">
        <v>5</v>
      </c>
      <c r="C10669" s="1" t="s">
        <v>2919</v>
      </c>
      <c r="D10669" s="1" t="s">
        <v>2302</v>
      </c>
      <c r="E10669" s="1">
        <v>361739</v>
      </c>
      <c r="F10669" s="1">
        <v>127490</v>
      </c>
      <c r="N10669">
        <f t="shared" si="831"/>
        <v>0.35243642515736484</v>
      </c>
      <c r="S10669">
        <f t="shared" si="832"/>
        <v>11.258617355868328</v>
      </c>
      <c r="T10669">
        <f t="shared" si="833"/>
        <v>1.4563488642866316</v>
      </c>
      <c r="U10669">
        <f t="shared" si="834"/>
        <v>1.0237655957280645</v>
      </c>
      <c r="V10669">
        <f t="shared" si="835"/>
        <v>0.91045552987056233</v>
      </c>
    </row>
    <row r="10670" spans="1:22" ht="12.75" x14ac:dyDescent="0.2">
      <c r="A10670" s="1" t="s">
        <v>2385</v>
      </c>
      <c r="B10670" s="1" t="s">
        <v>5</v>
      </c>
      <c r="C10670" s="1" t="s">
        <v>2919</v>
      </c>
      <c r="D10670" s="1" t="s">
        <v>2302</v>
      </c>
      <c r="E10670" s="1">
        <v>538584</v>
      </c>
      <c r="F10670" s="1">
        <v>198006</v>
      </c>
      <c r="N10670">
        <f t="shared" si="831"/>
        <v>0.36764181631834586</v>
      </c>
      <c r="S10670">
        <f t="shared" si="832"/>
        <v>11.744355119072997</v>
      </c>
      <c r="T10670">
        <f t="shared" si="833"/>
        <v>1.5191810591667185</v>
      </c>
      <c r="U10670">
        <f t="shared" si="834"/>
        <v>1.06793457268114</v>
      </c>
      <c r="V10670">
        <f t="shared" si="835"/>
        <v>0.94973589784098078</v>
      </c>
    </row>
    <row r="10671" spans="1:22" ht="12.75" x14ac:dyDescent="0.2">
      <c r="A10671" s="1" t="s">
        <v>2386</v>
      </c>
      <c r="B10671" s="1" t="s">
        <v>5</v>
      </c>
      <c r="C10671" s="1" t="s">
        <v>2919</v>
      </c>
      <c r="D10671" s="1" t="s">
        <v>2302</v>
      </c>
      <c r="E10671" s="1">
        <v>404223</v>
      </c>
      <c r="F10671" s="1">
        <v>145489</v>
      </c>
      <c r="N10671">
        <f t="shared" si="831"/>
        <v>0.35992261697132522</v>
      </c>
      <c r="S10671">
        <f t="shared" si="832"/>
        <v>11.497764512829702</v>
      </c>
      <c r="T10671">
        <f t="shared" si="833"/>
        <v>1.4872835412038232</v>
      </c>
      <c r="U10671">
        <f t="shared" si="834"/>
        <v>1.0455116613304825</v>
      </c>
      <c r="V10671">
        <f t="shared" si="835"/>
        <v>0.92979474752279179</v>
      </c>
    </row>
    <row r="10672" spans="1:22" ht="12.75" x14ac:dyDescent="0.2">
      <c r="A10672" s="1" t="s">
        <v>2387</v>
      </c>
      <c r="B10672" s="1" t="s">
        <v>5</v>
      </c>
      <c r="C10672" s="1" t="s">
        <v>2919</v>
      </c>
      <c r="D10672" s="1" t="s">
        <v>2302</v>
      </c>
      <c r="E10672" s="1">
        <v>400841</v>
      </c>
      <c r="F10672" s="1">
        <v>146613</v>
      </c>
      <c r="N10672">
        <f t="shared" si="831"/>
        <v>0.36576348227850941</v>
      </c>
      <c r="S10672">
        <f t="shared" si="832"/>
        <v>11.684351547615879</v>
      </c>
      <c r="T10672">
        <f t="shared" si="833"/>
        <v>1.5114193482583034</v>
      </c>
      <c r="U10672">
        <f t="shared" si="834"/>
        <v>1.0624783438977194</v>
      </c>
      <c r="V10672">
        <f t="shared" si="835"/>
        <v>0.9448835628056631</v>
      </c>
    </row>
    <row r="10673" spans="1:22" ht="12.75" x14ac:dyDescent="0.2">
      <c r="A10673" s="1" t="s">
        <v>2388</v>
      </c>
      <c r="B10673" s="1" t="s">
        <v>5</v>
      </c>
      <c r="C10673" s="1" t="s">
        <v>2919</v>
      </c>
      <c r="D10673" s="1" t="s">
        <v>2302</v>
      </c>
      <c r="E10673" s="1">
        <v>284508</v>
      </c>
      <c r="F10673" s="1">
        <v>107117</v>
      </c>
      <c r="N10673">
        <f t="shared" si="831"/>
        <v>0.37649907911201091</v>
      </c>
      <c r="S10673">
        <f t="shared" si="832"/>
        <v>12.027301277574402</v>
      </c>
      <c r="T10673">
        <f t="shared" si="833"/>
        <v>1.5557813186446732</v>
      </c>
      <c r="U10673">
        <f t="shared" si="834"/>
        <v>1.093663357429844</v>
      </c>
      <c r="V10673">
        <f t="shared" si="835"/>
        <v>0.9726170284914476</v>
      </c>
    </row>
    <row r="10674" spans="1:22" ht="12.75" x14ac:dyDescent="0.2">
      <c r="A10674" s="1" t="s">
        <v>2389</v>
      </c>
      <c r="B10674" s="1" t="s">
        <v>5</v>
      </c>
      <c r="C10674" s="1" t="s">
        <v>2919</v>
      </c>
      <c r="D10674" s="1" t="s">
        <v>2302</v>
      </c>
      <c r="E10674" s="1">
        <v>537962</v>
      </c>
      <c r="F10674" s="1">
        <v>197645</v>
      </c>
      <c r="N10674">
        <f t="shared" si="831"/>
        <v>0.36739583836776574</v>
      </c>
      <c r="S10674">
        <f t="shared" si="832"/>
        <v>11.736497328487571</v>
      </c>
      <c r="T10674">
        <f t="shared" si="833"/>
        <v>1.518164621354404</v>
      </c>
      <c r="U10674">
        <f t="shared" si="834"/>
        <v>1.067220050159811</v>
      </c>
      <c r="V10674">
        <f t="shared" si="835"/>
        <v>0.94910045845575863</v>
      </c>
    </row>
    <row r="10675" spans="1:22" ht="12.75" x14ac:dyDescent="0.2">
      <c r="A10675" s="1" t="s">
        <v>2390</v>
      </c>
      <c r="B10675" s="1" t="s">
        <v>5</v>
      </c>
      <c r="C10675" s="1" t="s">
        <v>2919</v>
      </c>
      <c r="D10675" s="1" t="s">
        <v>2302</v>
      </c>
      <c r="E10675" s="1">
        <v>319539</v>
      </c>
      <c r="F10675" s="1">
        <v>125909</v>
      </c>
      <c r="N10675">
        <f t="shared" si="831"/>
        <v>0.3940332791928372</v>
      </c>
      <c r="S10675">
        <f t="shared" si="832"/>
        <v>12.587433077978158</v>
      </c>
      <c r="T10675">
        <f t="shared" si="833"/>
        <v>1.6282366908794925</v>
      </c>
      <c r="U10675">
        <f t="shared" si="834"/>
        <v>1.1445971131656396</v>
      </c>
      <c r="V10675">
        <f t="shared" si="835"/>
        <v>1.0179134515791495</v>
      </c>
    </row>
    <row r="10676" spans="1:22" ht="12.75" x14ac:dyDescent="0.2">
      <c r="A10676" s="1" t="s">
        <v>2391</v>
      </c>
      <c r="B10676" s="1" t="s">
        <v>5</v>
      </c>
      <c r="C10676" s="1" t="s">
        <v>2919</v>
      </c>
      <c r="D10676" s="1" t="s">
        <v>2302</v>
      </c>
      <c r="E10676" s="1">
        <v>427968</v>
      </c>
      <c r="F10676" s="1">
        <v>167855</v>
      </c>
      <c r="N10676">
        <f t="shared" si="831"/>
        <v>0.39221390384327798</v>
      </c>
      <c r="S10676">
        <f t="shared" si="832"/>
        <v>12.529312947863229</v>
      </c>
      <c r="T10676">
        <f t="shared" si="833"/>
        <v>1.6207186109226364</v>
      </c>
      <c r="U10676">
        <f t="shared" si="834"/>
        <v>1.1393121489688691</v>
      </c>
      <c r="V10676">
        <f t="shared" si="835"/>
        <v>1.0132134256179375</v>
      </c>
    </row>
    <row r="10677" spans="1:22" ht="12.75" x14ac:dyDescent="0.2">
      <c r="A10677" s="1" t="s">
        <v>2392</v>
      </c>
      <c r="B10677" s="1" t="s">
        <v>5</v>
      </c>
      <c r="C10677" s="1" t="s">
        <v>2919</v>
      </c>
      <c r="D10677" s="1" t="s">
        <v>2302</v>
      </c>
      <c r="E10677" s="1">
        <v>987392</v>
      </c>
      <c r="F10677" s="1">
        <v>390441</v>
      </c>
      <c r="N10677">
        <f t="shared" si="831"/>
        <v>0.39542653778843662</v>
      </c>
      <c r="S10677">
        <f t="shared" si="832"/>
        <v>12.631940865158851</v>
      </c>
      <c r="T10677">
        <f t="shared" si="833"/>
        <v>1.6339939578034572</v>
      </c>
      <c r="U10677">
        <f t="shared" si="834"/>
        <v>1.1486442834190838</v>
      </c>
      <c r="V10677">
        <f t="shared" si="835"/>
        <v>1.0215126822555383</v>
      </c>
    </row>
    <row r="10678" spans="1:22" ht="12.75" x14ac:dyDescent="0.2">
      <c r="A10678" s="1" t="s">
        <v>2393</v>
      </c>
      <c r="B10678" s="1" t="s">
        <v>5</v>
      </c>
      <c r="C10678" s="1" t="s">
        <v>2919</v>
      </c>
      <c r="D10678" s="1" t="s">
        <v>2302</v>
      </c>
      <c r="E10678" s="1">
        <v>539470</v>
      </c>
      <c r="F10678" s="1">
        <v>205735</v>
      </c>
      <c r="N10678">
        <f t="shared" si="831"/>
        <v>0.38136504346858952</v>
      </c>
      <c r="S10678">
        <f t="shared" si="832"/>
        <v>12.182745002591052</v>
      </c>
      <c r="T10678">
        <f t="shared" si="833"/>
        <v>1.5758886093743369</v>
      </c>
      <c r="U10678">
        <f t="shared" si="834"/>
        <v>1.1077981248452151</v>
      </c>
      <c r="V10678">
        <f t="shared" si="835"/>
        <v>0.98518736413317909</v>
      </c>
    </row>
    <row r="10679" spans="1:22" ht="12.75" x14ac:dyDescent="0.2">
      <c r="A10679" s="1" t="s">
        <v>2394</v>
      </c>
      <c r="B10679" s="1" t="s">
        <v>5</v>
      </c>
      <c r="C10679" s="1" t="s">
        <v>2919</v>
      </c>
      <c r="D10679" s="1" t="s">
        <v>2302</v>
      </c>
      <c r="E10679" s="1">
        <v>538584</v>
      </c>
      <c r="F10679" s="1">
        <v>198006</v>
      </c>
      <c r="N10679">
        <f t="shared" si="831"/>
        <v>0.36764181631834586</v>
      </c>
      <c r="S10679">
        <f t="shared" si="832"/>
        <v>11.744355119072997</v>
      </c>
      <c r="T10679">
        <f t="shared" si="833"/>
        <v>1.5191810591667185</v>
      </c>
      <c r="U10679">
        <f t="shared" si="834"/>
        <v>1.06793457268114</v>
      </c>
      <c r="V10679">
        <f t="shared" si="835"/>
        <v>0.94973589784098078</v>
      </c>
    </row>
    <row r="10680" spans="1:22" ht="12.75" x14ac:dyDescent="0.2">
      <c r="A10680" s="1" t="s">
        <v>2395</v>
      </c>
      <c r="B10680" s="1" t="s">
        <v>5</v>
      </c>
      <c r="C10680" s="1" t="s">
        <v>2919</v>
      </c>
      <c r="D10680" s="1" t="s">
        <v>2302</v>
      </c>
      <c r="E10680" s="1">
        <v>284508</v>
      </c>
      <c r="F10680" s="1">
        <v>107117</v>
      </c>
      <c r="N10680">
        <f t="shared" si="831"/>
        <v>0.37649907911201091</v>
      </c>
      <c r="S10680">
        <f t="shared" si="832"/>
        <v>12.027301277574402</v>
      </c>
      <c r="T10680">
        <f t="shared" si="833"/>
        <v>1.5557813186446732</v>
      </c>
      <c r="U10680">
        <f t="shared" si="834"/>
        <v>1.093663357429844</v>
      </c>
      <c r="V10680">
        <f t="shared" si="835"/>
        <v>0.9726170284914476</v>
      </c>
    </row>
    <row r="10681" spans="1:22" ht="12.75" x14ac:dyDescent="0.2">
      <c r="A10681" s="1" t="s">
        <v>2396</v>
      </c>
      <c r="B10681" s="1" t="s">
        <v>5</v>
      </c>
      <c r="C10681" s="1" t="s">
        <v>2919</v>
      </c>
      <c r="D10681" s="1" t="s">
        <v>2302</v>
      </c>
      <c r="E10681" s="1">
        <v>301252</v>
      </c>
      <c r="F10681" s="1">
        <v>110023</v>
      </c>
      <c r="N10681">
        <f t="shared" si="831"/>
        <v>0.36521915207201944</v>
      </c>
      <c r="S10681">
        <f t="shared" si="832"/>
        <v>11.666962863947967</v>
      </c>
      <c r="T10681">
        <f t="shared" si="833"/>
        <v>1.5091700498843779</v>
      </c>
      <c r="U10681">
        <f t="shared" si="834"/>
        <v>1.0608971607442723</v>
      </c>
      <c r="V10681">
        <f t="shared" si="835"/>
        <v>0.94347738452442242</v>
      </c>
    </row>
    <row r="10682" spans="1:22" ht="12.75" x14ac:dyDescent="0.2">
      <c r="A10682" s="1" t="s">
        <v>2397</v>
      </c>
      <c r="B10682" s="1" t="s">
        <v>5</v>
      </c>
      <c r="C10682" s="1" t="s">
        <v>2919</v>
      </c>
      <c r="D10682" s="1" t="s">
        <v>2302</v>
      </c>
      <c r="E10682" s="1">
        <v>538584</v>
      </c>
      <c r="F10682" s="1">
        <v>198006</v>
      </c>
      <c r="N10682">
        <f t="shared" si="831"/>
        <v>0.36764181631834586</v>
      </c>
      <c r="S10682">
        <f t="shared" si="832"/>
        <v>11.744355119072997</v>
      </c>
      <c r="T10682">
        <f t="shared" si="833"/>
        <v>1.5191810591667185</v>
      </c>
      <c r="U10682">
        <f t="shared" si="834"/>
        <v>1.06793457268114</v>
      </c>
      <c r="V10682">
        <f t="shared" si="835"/>
        <v>0.94973589784098078</v>
      </c>
    </row>
    <row r="10683" spans="1:22" ht="12.75" x14ac:dyDescent="0.2">
      <c r="A10683" s="1" t="s">
        <v>2398</v>
      </c>
      <c r="B10683" s="1" t="s">
        <v>5</v>
      </c>
      <c r="C10683" s="1" t="s">
        <v>2919</v>
      </c>
      <c r="D10683" s="1" t="s">
        <v>2302</v>
      </c>
      <c r="E10683" s="1">
        <v>538584</v>
      </c>
      <c r="F10683" s="1">
        <v>198006</v>
      </c>
      <c r="N10683">
        <f t="shared" si="831"/>
        <v>0.36764181631834586</v>
      </c>
      <c r="S10683">
        <f t="shared" si="832"/>
        <v>11.744355119072997</v>
      </c>
      <c r="T10683">
        <f t="shared" si="833"/>
        <v>1.5191810591667185</v>
      </c>
      <c r="U10683">
        <f t="shared" si="834"/>
        <v>1.06793457268114</v>
      </c>
      <c r="V10683">
        <f t="shared" si="835"/>
        <v>0.94973589784098078</v>
      </c>
    </row>
    <row r="10684" spans="1:22" ht="12.75" x14ac:dyDescent="0.2">
      <c r="A10684" s="1" t="s">
        <v>2399</v>
      </c>
      <c r="B10684" s="1" t="s">
        <v>5</v>
      </c>
      <c r="C10684" s="1" t="s">
        <v>2919</v>
      </c>
      <c r="D10684" s="1" t="s">
        <v>2302</v>
      </c>
      <c r="E10684" s="1">
        <v>442705</v>
      </c>
      <c r="F10684" s="1">
        <v>167440</v>
      </c>
      <c r="N10684">
        <f t="shared" si="831"/>
        <v>0.3782202595407777</v>
      </c>
      <c r="S10684">
        <f t="shared" si="832"/>
        <v>12.082284560982869</v>
      </c>
      <c r="T10684">
        <f t="shared" si="833"/>
        <v>1.5628936344660236</v>
      </c>
      <c r="U10684">
        <f t="shared" si="834"/>
        <v>1.0986630827171071</v>
      </c>
      <c r="V10684">
        <f t="shared" si="835"/>
        <v>0.97706338569920792</v>
      </c>
    </row>
    <row r="10685" spans="1:22" ht="12.75" x14ac:dyDescent="0.2">
      <c r="A10685" s="1" t="s">
        <v>2400</v>
      </c>
      <c r="B10685" s="1" t="s">
        <v>5</v>
      </c>
      <c r="C10685" s="1" t="s">
        <v>2919</v>
      </c>
      <c r="D10685" s="1" t="s">
        <v>2302</v>
      </c>
      <c r="E10685" s="1">
        <v>173641</v>
      </c>
      <c r="F10685" s="1">
        <v>63620</v>
      </c>
      <c r="N10685">
        <f t="shared" si="831"/>
        <v>0.36638812262080961</v>
      </c>
      <c r="S10685">
        <f t="shared" si="832"/>
        <v>11.704305746719609</v>
      </c>
      <c r="T10685">
        <f t="shared" si="833"/>
        <v>1.5140005066975604</v>
      </c>
      <c r="U10685">
        <f t="shared" si="834"/>
        <v>1.0642928138176921</v>
      </c>
      <c r="V10685">
        <f t="shared" si="835"/>
        <v>0.94649720774481361</v>
      </c>
    </row>
    <row r="10686" spans="1:22" ht="12.75" x14ac:dyDescent="0.2">
      <c r="A10686" s="1" t="s">
        <v>2401</v>
      </c>
      <c r="B10686" s="1" t="s">
        <v>5</v>
      </c>
      <c r="C10686" s="1" t="s">
        <v>2919</v>
      </c>
      <c r="D10686" s="1" t="s">
        <v>2302</v>
      </c>
      <c r="E10686" s="1">
        <v>436444</v>
      </c>
      <c r="F10686" s="1">
        <v>166371</v>
      </c>
      <c r="N10686">
        <f t="shared" si="831"/>
        <v>0.38119667127970597</v>
      </c>
      <c r="S10686">
        <f t="shared" si="832"/>
        <v>12.177366335936027</v>
      </c>
      <c r="T10686">
        <f t="shared" si="833"/>
        <v>1.5751928565277107</v>
      </c>
      <c r="U10686">
        <f t="shared" si="834"/>
        <v>1.1073090333610434</v>
      </c>
      <c r="V10686">
        <f t="shared" si="835"/>
        <v>0.98475240514624407</v>
      </c>
    </row>
    <row r="10687" spans="1:22" ht="12.75" x14ac:dyDescent="0.2">
      <c r="A10687" s="1" t="s">
        <v>2402</v>
      </c>
      <c r="B10687" s="1" t="s">
        <v>5</v>
      </c>
      <c r="C10687" s="1" t="s">
        <v>2919</v>
      </c>
      <c r="D10687" s="1" t="s">
        <v>2302</v>
      </c>
      <c r="E10687" s="1">
        <v>99523</v>
      </c>
      <c r="F10687" s="1">
        <v>33361</v>
      </c>
      <c r="N10687">
        <f t="shared" si="831"/>
        <v>0.33520894667564283</v>
      </c>
      <c r="S10687">
        <f t="shared" si="832"/>
        <v>10.708283808064465</v>
      </c>
      <c r="T10687">
        <f t="shared" si="833"/>
        <v>1.3851609366762101</v>
      </c>
      <c r="U10687">
        <f t="shared" si="834"/>
        <v>0.97372281208883782</v>
      </c>
      <c r="V10687">
        <f t="shared" si="835"/>
        <v>0.86595146635781239</v>
      </c>
    </row>
    <row r="10688" spans="1:22" ht="12.75" x14ac:dyDescent="0.2">
      <c r="A10688" s="1" t="s">
        <v>2403</v>
      </c>
      <c r="B10688" s="1" t="s">
        <v>5</v>
      </c>
      <c r="C10688" s="1" t="s">
        <v>2919</v>
      </c>
      <c r="D10688" s="1" t="s">
        <v>2302</v>
      </c>
      <c r="E10688" s="1">
        <v>285292</v>
      </c>
      <c r="F10688" s="1">
        <v>98064</v>
      </c>
      <c r="N10688">
        <f t="shared" si="831"/>
        <v>0.34373203594913282</v>
      </c>
      <c r="S10688">
        <f t="shared" si="832"/>
        <v>10.980554759562409</v>
      </c>
      <c r="T10688">
        <f t="shared" si="833"/>
        <v>1.4203803138393918</v>
      </c>
      <c r="U10688">
        <f t="shared" si="834"/>
        <v>0.99848088175664218</v>
      </c>
      <c r="V10688">
        <f t="shared" si="835"/>
        <v>0.8879693203783342</v>
      </c>
    </row>
    <row r="10689" spans="1:22" ht="12.75" x14ac:dyDescent="0.2">
      <c r="A10689" s="1" t="s">
        <v>2404</v>
      </c>
      <c r="B10689" s="1" t="s">
        <v>5</v>
      </c>
      <c r="C10689" s="1" t="s">
        <v>2919</v>
      </c>
      <c r="D10689" s="1" t="s">
        <v>2302</v>
      </c>
      <c r="E10689" s="1">
        <v>538584</v>
      </c>
      <c r="F10689" s="1">
        <v>198006</v>
      </c>
      <c r="N10689">
        <f t="shared" si="831"/>
        <v>0.36764181631834586</v>
      </c>
      <c r="S10689">
        <f t="shared" si="832"/>
        <v>11.744355119072997</v>
      </c>
      <c r="T10689">
        <f t="shared" si="833"/>
        <v>1.5191810591667185</v>
      </c>
      <c r="U10689">
        <f t="shared" si="834"/>
        <v>1.06793457268114</v>
      </c>
      <c r="V10689">
        <f t="shared" si="835"/>
        <v>0.94973589784098078</v>
      </c>
    </row>
    <row r="10690" spans="1:22" ht="12.75" x14ac:dyDescent="0.2">
      <c r="A10690" s="1" t="s">
        <v>2405</v>
      </c>
      <c r="B10690" s="1" t="s">
        <v>5</v>
      </c>
      <c r="C10690" s="1" t="s">
        <v>2919</v>
      </c>
      <c r="D10690" s="1" t="s">
        <v>2302</v>
      </c>
      <c r="E10690" s="1">
        <v>361739</v>
      </c>
      <c r="F10690" s="1">
        <v>127490</v>
      </c>
      <c r="N10690">
        <f t="shared" si="831"/>
        <v>0.35243642515736484</v>
      </c>
      <c r="S10690">
        <f t="shared" si="832"/>
        <v>11.258617355868328</v>
      </c>
      <c r="T10690">
        <f t="shared" si="833"/>
        <v>1.4563488642866316</v>
      </c>
      <c r="U10690">
        <f t="shared" si="834"/>
        <v>1.0237655957280645</v>
      </c>
      <c r="V10690">
        <f t="shared" si="835"/>
        <v>0.91045552987056233</v>
      </c>
    </row>
    <row r="10691" spans="1:22" ht="12.75" x14ac:dyDescent="0.2">
      <c r="A10691" s="1" t="s">
        <v>2406</v>
      </c>
      <c r="B10691" s="1" t="s">
        <v>5</v>
      </c>
      <c r="C10691" s="1" t="s">
        <v>2919</v>
      </c>
      <c r="D10691" s="1" t="s">
        <v>2302</v>
      </c>
      <c r="E10691" s="1">
        <v>538584</v>
      </c>
      <c r="F10691" s="1">
        <v>198006</v>
      </c>
      <c r="N10691">
        <f t="shared" ref="N10691:N10754" si="836">F10691/E10691</f>
        <v>0.36764181631834586</v>
      </c>
      <c r="S10691">
        <f t="shared" ref="S10691:S10754" si="837">N10691/0.031303704</f>
        <v>11.744355119072997</v>
      </c>
      <c r="T10691">
        <f t="shared" ref="T10691:T10754" si="838">N10691/0.242</f>
        <v>1.5191810591667185</v>
      </c>
      <c r="U10691">
        <f t="shared" ref="U10691:U10754" si="839">N10691/0.344255</f>
        <v>1.06793457268114</v>
      </c>
      <c r="V10691">
        <f t="shared" ref="V10691:V10754" si="840">N10691/0.387099</f>
        <v>0.94973589784098078</v>
      </c>
    </row>
    <row r="10692" spans="1:22" ht="12.75" x14ac:dyDescent="0.2">
      <c r="A10692" s="1" t="s">
        <v>2407</v>
      </c>
      <c r="B10692" s="1" t="s">
        <v>5</v>
      </c>
      <c r="C10692" s="1" t="s">
        <v>2919</v>
      </c>
      <c r="D10692" s="1" t="s">
        <v>2302</v>
      </c>
      <c r="E10692" s="1">
        <v>872540</v>
      </c>
      <c r="F10692" s="1">
        <v>336232</v>
      </c>
      <c r="N10692">
        <f t="shared" si="836"/>
        <v>0.38534852270383019</v>
      </c>
      <c r="S10692">
        <f t="shared" si="837"/>
        <v>12.309997650879595</v>
      </c>
      <c r="T10692">
        <f t="shared" si="838"/>
        <v>1.5923492673711992</v>
      </c>
      <c r="U10692">
        <f t="shared" si="839"/>
        <v>1.1193694287775928</v>
      </c>
      <c r="V10692">
        <f t="shared" si="840"/>
        <v>0.99547795965329322</v>
      </c>
    </row>
    <row r="10693" spans="1:22" ht="12.75" x14ac:dyDescent="0.2">
      <c r="A10693" s="1" t="s">
        <v>2408</v>
      </c>
      <c r="B10693" s="1" t="s">
        <v>5</v>
      </c>
      <c r="C10693" s="1" t="s">
        <v>2919</v>
      </c>
      <c r="D10693" s="1" t="s">
        <v>2302</v>
      </c>
      <c r="E10693" s="1">
        <v>529675</v>
      </c>
      <c r="F10693" s="1">
        <v>189292</v>
      </c>
      <c r="N10693">
        <f t="shared" si="836"/>
        <v>0.35737386133006088</v>
      </c>
      <c r="S10693">
        <f t="shared" si="837"/>
        <v>11.416344255301572</v>
      </c>
      <c r="T10693">
        <f t="shared" si="838"/>
        <v>1.4767514930994252</v>
      </c>
      <c r="U10693">
        <f t="shared" si="839"/>
        <v>1.0381079761515764</v>
      </c>
      <c r="V10693">
        <f t="shared" si="840"/>
        <v>0.92321049997561566</v>
      </c>
    </row>
    <row r="10694" spans="1:22" ht="12.75" x14ac:dyDescent="0.2">
      <c r="A10694" s="1" t="s">
        <v>2409</v>
      </c>
      <c r="B10694" s="1" t="s">
        <v>5</v>
      </c>
      <c r="C10694" s="1" t="s">
        <v>2919</v>
      </c>
      <c r="D10694" s="1" t="s">
        <v>2302</v>
      </c>
      <c r="E10694" s="1">
        <v>537962</v>
      </c>
      <c r="F10694" s="1">
        <v>197645</v>
      </c>
      <c r="N10694">
        <f t="shared" si="836"/>
        <v>0.36739583836776574</v>
      </c>
      <c r="S10694">
        <f t="shared" si="837"/>
        <v>11.736497328487571</v>
      </c>
      <c r="T10694">
        <f t="shared" si="838"/>
        <v>1.518164621354404</v>
      </c>
      <c r="U10694">
        <f t="shared" si="839"/>
        <v>1.067220050159811</v>
      </c>
      <c r="V10694">
        <f t="shared" si="840"/>
        <v>0.94910045845575863</v>
      </c>
    </row>
    <row r="10695" spans="1:22" ht="12.75" x14ac:dyDescent="0.2">
      <c r="A10695" s="1" t="s">
        <v>2410</v>
      </c>
      <c r="B10695" s="1" t="s">
        <v>5</v>
      </c>
      <c r="C10695" s="1" t="s">
        <v>2919</v>
      </c>
      <c r="D10695" s="1" t="s">
        <v>2302</v>
      </c>
      <c r="E10695" s="1">
        <v>895423</v>
      </c>
      <c r="F10695" s="1">
        <v>352142</v>
      </c>
      <c r="N10695">
        <f t="shared" si="836"/>
        <v>0.39326887962449031</v>
      </c>
      <c r="S10695">
        <f t="shared" si="837"/>
        <v>12.563014256219976</v>
      </c>
      <c r="T10695">
        <f t="shared" si="838"/>
        <v>1.6250780149772328</v>
      </c>
      <c r="U10695">
        <f t="shared" si="839"/>
        <v>1.1423766673671851</v>
      </c>
      <c r="V10695">
        <f t="shared" si="840"/>
        <v>1.0159387640487065</v>
      </c>
    </row>
    <row r="10696" spans="1:22" ht="12.75" x14ac:dyDescent="0.2">
      <c r="A10696" s="1" t="s">
        <v>2411</v>
      </c>
      <c r="B10696" s="1" t="s">
        <v>5</v>
      </c>
      <c r="C10696" s="1" t="s">
        <v>2919</v>
      </c>
      <c r="D10696" s="1" t="s">
        <v>2302</v>
      </c>
      <c r="E10696" s="1">
        <v>400841</v>
      </c>
      <c r="F10696" s="1">
        <v>146613</v>
      </c>
      <c r="N10696">
        <f t="shared" si="836"/>
        <v>0.36576348227850941</v>
      </c>
      <c r="S10696">
        <f t="shared" si="837"/>
        <v>11.684351547615879</v>
      </c>
      <c r="T10696">
        <f t="shared" si="838"/>
        <v>1.5114193482583034</v>
      </c>
      <c r="U10696">
        <f t="shared" si="839"/>
        <v>1.0624783438977194</v>
      </c>
      <c r="V10696">
        <f t="shared" si="840"/>
        <v>0.9448835628056631</v>
      </c>
    </row>
    <row r="10697" spans="1:22" ht="12.75" x14ac:dyDescent="0.2">
      <c r="A10697" s="1" t="s">
        <v>2412</v>
      </c>
      <c r="B10697" s="1" t="s">
        <v>5</v>
      </c>
      <c r="C10697" s="1" t="s">
        <v>2919</v>
      </c>
      <c r="D10697" s="1" t="s">
        <v>2302</v>
      </c>
      <c r="E10697" s="1">
        <v>541827</v>
      </c>
      <c r="F10697" s="1">
        <v>200239</v>
      </c>
      <c r="N10697">
        <f t="shared" si="836"/>
        <v>0.36956260946759761</v>
      </c>
      <c r="S10697">
        <f t="shared" si="837"/>
        <v>11.805715051087807</v>
      </c>
      <c r="T10697">
        <f t="shared" si="838"/>
        <v>1.5271182209404861</v>
      </c>
      <c r="U10697">
        <f t="shared" si="839"/>
        <v>1.0735141376816535</v>
      </c>
      <c r="V10697">
        <f t="shared" si="840"/>
        <v>0.95469791827826367</v>
      </c>
    </row>
    <row r="10698" spans="1:22" ht="12.75" x14ac:dyDescent="0.2">
      <c r="A10698" s="1" t="s">
        <v>2413</v>
      </c>
      <c r="B10698" s="1" t="s">
        <v>5</v>
      </c>
      <c r="C10698" s="1" t="s">
        <v>2919</v>
      </c>
      <c r="D10698" s="1" t="s">
        <v>2302</v>
      </c>
      <c r="E10698" s="1">
        <v>51386</v>
      </c>
      <c r="F10698" s="1">
        <v>20994</v>
      </c>
      <c r="N10698">
        <f t="shared" si="836"/>
        <v>0.40855485930019853</v>
      </c>
      <c r="S10698">
        <f t="shared" si="837"/>
        <v>13.051326427703204</v>
      </c>
      <c r="T10698">
        <f t="shared" si="838"/>
        <v>1.6882432202487543</v>
      </c>
      <c r="U10698">
        <f t="shared" si="839"/>
        <v>1.1867797397283948</v>
      </c>
      <c r="V10698">
        <f t="shared" si="840"/>
        <v>1.0554273178184352</v>
      </c>
    </row>
    <row r="10699" spans="1:22" ht="12.75" x14ac:dyDescent="0.2">
      <c r="A10699" s="1" t="s">
        <v>2414</v>
      </c>
      <c r="B10699" s="1" t="s">
        <v>5</v>
      </c>
      <c r="C10699" s="1" t="s">
        <v>2919</v>
      </c>
      <c r="D10699" s="1" t="s">
        <v>2302</v>
      </c>
      <c r="E10699" s="1">
        <v>680368</v>
      </c>
      <c r="F10699" s="1">
        <v>265136</v>
      </c>
      <c r="N10699">
        <f t="shared" si="836"/>
        <v>0.38969498859440771</v>
      </c>
      <c r="S10699">
        <f t="shared" si="837"/>
        <v>12.448845944697396</v>
      </c>
      <c r="T10699">
        <f t="shared" si="838"/>
        <v>1.6103098702248253</v>
      </c>
      <c r="U10699">
        <f t="shared" si="839"/>
        <v>1.1319951448618255</v>
      </c>
      <c r="V10699">
        <f t="shared" si="840"/>
        <v>1.0067062653078609</v>
      </c>
    </row>
    <row r="10700" spans="1:22" ht="12.75" x14ac:dyDescent="0.2">
      <c r="A10700" s="1" t="s">
        <v>2415</v>
      </c>
      <c r="B10700" s="1" t="s">
        <v>5</v>
      </c>
      <c r="C10700" s="1" t="s">
        <v>2919</v>
      </c>
      <c r="D10700" s="1" t="s">
        <v>2302</v>
      </c>
      <c r="E10700" s="1">
        <v>538584</v>
      </c>
      <c r="F10700" s="1">
        <v>198006</v>
      </c>
      <c r="N10700">
        <f t="shared" si="836"/>
        <v>0.36764181631834586</v>
      </c>
      <c r="S10700">
        <f t="shared" si="837"/>
        <v>11.744355119072997</v>
      </c>
      <c r="T10700">
        <f t="shared" si="838"/>
        <v>1.5191810591667185</v>
      </c>
      <c r="U10700">
        <f t="shared" si="839"/>
        <v>1.06793457268114</v>
      </c>
      <c r="V10700">
        <f t="shared" si="840"/>
        <v>0.94973589784098078</v>
      </c>
    </row>
    <row r="10701" spans="1:22" ht="12.75" x14ac:dyDescent="0.2">
      <c r="A10701" s="1" t="s">
        <v>2416</v>
      </c>
      <c r="B10701" s="1" t="s">
        <v>5</v>
      </c>
      <c r="C10701" s="1" t="s">
        <v>2919</v>
      </c>
      <c r="D10701" s="1" t="s">
        <v>2302</v>
      </c>
      <c r="E10701" s="1">
        <v>680368</v>
      </c>
      <c r="F10701" s="1">
        <v>265136</v>
      </c>
      <c r="N10701">
        <f t="shared" si="836"/>
        <v>0.38969498859440771</v>
      </c>
      <c r="S10701">
        <f t="shared" si="837"/>
        <v>12.448845944697396</v>
      </c>
      <c r="T10701">
        <f t="shared" si="838"/>
        <v>1.6103098702248253</v>
      </c>
      <c r="U10701">
        <f t="shared" si="839"/>
        <v>1.1319951448618255</v>
      </c>
      <c r="V10701">
        <f t="shared" si="840"/>
        <v>1.0067062653078609</v>
      </c>
    </row>
    <row r="10702" spans="1:22" ht="12.75" x14ac:dyDescent="0.2">
      <c r="A10702" s="1" t="s">
        <v>2417</v>
      </c>
      <c r="B10702" s="1" t="s">
        <v>5</v>
      </c>
      <c r="C10702" s="1" t="s">
        <v>2919</v>
      </c>
      <c r="D10702" s="1" t="s">
        <v>2302</v>
      </c>
      <c r="E10702" s="1">
        <v>680368</v>
      </c>
      <c r="F10702" s="1">
        <v>265136</v>
      </c>
      <c r="N10702">
        <f t="shared" si="836"/>
        <v>0.38969498859440771</v>
      </c>
      <c r="S10702">
        <f t="shared" si="837"/>
        <v>12.448845944697396</v>
      </c>
      <c r="T10702">
        <f t="shared" si="838"/>
        <v>1.6103098702248253</v>
      </c>
      <c r="U10702">
        <f t="shared" si="839"/>
        <v>1.1319951448618255</v>
      </c>
      <c r="V10702">
        <f t="shared" si="840"/>
        <v>1.0067062653078609</v>
      </c>
    </row>
    <row r="10703" spans="1:22" ht="12.75" x14ac:dyDescent="0.2">
      <c r="A10703" s="1" t="s">
        <v>2418</v>
      </c>
      <c r="B10703" s="1" t="s">
        <v>5</v>
      </c>
      <c r="C10703" s="1" t="s">
        <v>2919</v>
      </c>
      <c r="D10703" s="1" t="s">
        <v>2302</v>
      </c>
      <c r="E10703" s="1">
        <v>538584</v>
      </c>
      <c r="F10703" s="1">
        <v>198006</v>
      </c>
      <c r="N10703">
        <f t="shared" si="836"/>
        <v>0.36764181631834586</v>
      </c>
      <c r="S10703">
        <f t="shared" si="837"/>
        <v>11.744355119072997</v>
      </c>
      <c r="T10703">
        <f t="shared" si="838"/>
        <v>1.5191810591667185</v>
      </c>
      <c r="U10703">
        <f t="shared" si="839"/>
        <v>1.06793457268114</v>
      </c>
      <c r="V10703">
        <f t="shared" si="840"/>
        <v>0.94973589784098078</v>
      </c>
    </row>
    <row r="10704" spans="1:22" ht="12.75" x14ac:dyDescent="0.2">
      <c r="A10704" s="1" t="s">
        <v>2419</v>
      </c>
      <c r="B10704" s="1" t="s">
        <v>5</v>
      </c>
      <c r="C10704" s="1" t="s">
        <v>2919</v>
      </c>
      <c r="D10704" s="1" t="s">
        <v>2302</v>
      </c>
      <c r="E10704" s="1">
        <v>443182</v>
      </c>
      <c r="F10704" s="1">
        <v>160458</v>
      </c>
      <c r="N10704">
        <f t="shared" si="836"/>
        <v>0.36205892838608067</v>
      </c>
      <c r="S10704">
        <f t="shared" si="837"/>
        <v>11.566009197700076</v>
      </c>
      <c r="T10704">
        <f t="shared" si="838"/>
        <v>1.4961112743226475</v>
      </c>
      <c r="U10704">
        <f t="shared" si="839"/>
        <v>1.0517172688445504</v>
      </c>
      <c r="V10704">
        <f t="shared" si="840"/>
        <v>0.93531352027796677</v>
      </c>
    </row>
    <row r="10705" spans="1:22" ht="12.75" x14ac:dyDescent="0.2">
      <c r="A10705" s="1" t="s">
        <v>2420</v>
      </c>
      <c r="B10705" s="1" t="s">
        <v>5</v>
      </c>
      <c r="C10705" s="1" t="s">
        <v>2919</v>
      </c>
      <c r="D10705" s="1" t="s">
        <v>2302</v>
      </c>
      <c r="E10705" s="1">
        <v>538584</v>
      </c>
      <c r="F10705" s="1">
        <v>198006</v>
      </c>
      <c r="N10705">
        <f t="shared" si="836"/>
        <v>0.36764181631834586</v>
      </c>
      <c r="S10705">
        <f t="shared" si="837"/>
        <v>11.744355119072997</v>
      </c>
      <c r="T10705">
        <f t="shared" si="838"/>
        <v>1.5191810591667185</v>
      </c>
      <c r="U10705">
        <f t="shared" si="839"/>
        <v>1.06793457268114</v>
      </c>
      <c r="V10705">
        <f t="shared" si="840"/>
        <v>0.94973589784098078</v>
      </c>
    </row>
    <row r="10706" spans="1:22" ht="12.75" x14ac:dyDescent="0.2">
      <c r="A10706" s="1" t="s">
        <v>2421</v>
      </c>
      <c r="B10706" s="1" t="s">
        <v>5</v>
      </c>
      <c r="C10706" s="1" t="s">
        <v>2919</v>
      </c>
      <c r="D10706" s="1" t="s">
        <v>2302</v>
      </c>
      <c r="E10706" s="1">
        <v>538584</v>
      </c>
      <c r="F10706" s="1">
        <v>198006</v>
      </c>
      <c r="N10706">
        <f t="shared" si="836"/>
        <v>0.36764181631834586</v>
      </c>
      <c r="S10706">
        <f t="shared" si="837"/>
        <v>11.744355119072997</v>
      </c>
      <c r="T10706">
        <f t="shared" si="838"/>
        <v>1.5191810591667185</v>
      </c>
      <c r="U10706">
        <f t="shared" si="839"/>
        <v>1.06793457268114</v>
      </c>
      <c r="V10706">
        <f t="shared" si="840"/>
        <v>0.94973589784098078</v>
      </c>
    </row>
    <row r="10707" spans="1:22" ht="12.75" x14ac:dyDescent="0.2">
      <c r="A10707" s="1" t="s">
        <v>2422</v>
      </c>
      <c r="B10707" s="1" t="s">
        <v>5</v>
      </c>
      <c r="C10707" s="1" t="s">
        <v>2919</v>
      </c>
      <c r="D10707" s="1" t="s">
        <v>2302</v>
      </c>
      <c r="E10707" s="1">
        <v>538584</v>
      </c>
      <c r="F10707" s="1">
        <v>198006</v>
      </c>
      <c r="N10707">
        <f t="shared" si="836"/>
        <v>0.36764181631834586</v>
      </c>
      <c r="S10707">
        <f t="shared" si="837"/>
        <v>11.744355119072997</v>
      </c>
      <c r="T10707">
        <f t="shared" si="838"/>
        <v>1.5191810591667185</v>
      </c>
      <c r="U10707">
        <f t="shared" si="839"/>
        <v>1.06793457268114</v>
      </c>
      <c r="V10707">
        <f t="shared" si="840"/>
        <v>0.94973589784098078</v>
      </c>
    </row>
    <row r="10708" spans="1:22" ht="12.75" x14ac:dyDescent="0.2">
      <c r="A10708" s="1" t="s">
        <v>2423</v>
      </c>
      <c r="B10708" s="1" t="s">
        <v>5</v>
      </c>
      <c r="C10708" s="1" t="s">
        <v>2919</v>
      </c>
      <c r="D10708" s="1" t="s">
        <v>2302</v>
      </c>
      <c r="E10708" s="1">
        <v>99523</v>
      </c>
      <c r="F10708" s="1">
        <v>33361</v>
      </c>
      <c r="N10708">
        <f t="shared" si="836"/>
        <v>0.33520894667564283</v>
      </c>
      <c r="S10708">
        <f t="shared" si="837"/>
        <v>10.708283808064465</v>
      </c>
      <c r="T10708">
        <f t="shared" si="838"/>
        <v>1.3851609366762101</v>
      </c>
      <c r="U10708">
        <f t="shared" si="839"/>
        <v>0.97372281208883782</v>
      </c>
      <c r="V10708">
        <f t="shared" si="840"/>
        <v>0.86595146635781239</v>
      </c>
    </row>
    <row r="10709" spans="1:22" ht="12.75" x14ac:dyDescent="0.2">
      <c r="A10709" s="1" t="s">
        <v>2424</v>
      </c>
      <c r="B10709" s="1" t="s">
        <v>5</v>
      </c>
      <c r="C10709" s="1" t="s">
        <v>2919</v>
      </c>
      <c r="D10709" s="1" t="s">
        <v>2302</v>
      </c>
      <c r="E10709" s="1">
        <v>538584</v>
      </c>
      <c r="F10709" s="1">
        <v>198006</v>
      </c>
      <c r="N10709">
        <f t="shared" si="836"/>
        <v>0.36764181631834586</v>
      </c>
      <c r="S10709">
        <f t="shared" si="837"/>
        <v>11.744355119072997</v>
      </c>
      <c r="T10709">
        <f t="shared" si="838"/>
        <v>1.5191810591667185</v>
      </c>
      <c r="U10709">
        <f t="shared" si="839"/>
        <v>1.06793457268114</v>
      </c>
      <c r="V10709">
        <f t="shared" si="840"/>
        <v>0.94973589784098078</v>
      </c>
    </row>
    <row r="10710" spans="1:22" ht="12.75" x14ac:dyDescent="0.2">
      <c r="A10710" s="1" t="s">
        <v>2425</v>
      </c>
      <c r="B10710" s="1" t="s">
        <v>5</v>
      </c>
      <c r="C10710" s="1" t="s">
        <v>2919</v>
      </c>
      <c r="D10710" s="1" t="s">
        <v>2302</v>
      </c>
      <c r="E10710" s="1">
        <v>411841</v>
      </c>
      <c r="F10710" s="1">
        <v>158443</v>
      </c>
      <c r="N10710">
        <f t="shared" si="836"/>
        <v>0.38471885994837812</v>
      </c>
      <c r="S10710">
        <f t="shared" si="837"/>
        <v>12.289883010278212</v>
      </c>
      <c r="T10710">
        <f t="shared" si="838"/>
        <v>1.5897473551585872</v>
      </c>
      <c r="U10710">
        <f t="shared" si="839"/>
        <v>1.117540369634074</v>
      </c>
      <c r="V10710">
        <f t="shared" si="840"/>
        <v>0.99385134022143717</v>
      </c>
    </row>
    <row r="10711" spans="1:22" ht="12.75" x14ac:dyDescent="0.2">
      <c r="A10711" s="1" t="s">
        <v>2426</v>
      </c>
      <c r="B10711" s="1" t="s">
        <v>5</v>
      </c>
      <c r="C10711" s="1" t="s">
        <v>2919</v>
      </c>
      <c r="D10711" s="1" t="s">
        <v>2302</v>
      </c>
      <c r="E10711" s="1">
        <v>538584</v>
      </c>
      <c r="F10711" s="1">
        <v>198006</v>
      </c>
      <c r="N10711">
        <f t="shared" si="836"/>
        <v>0.36764181631834586</v>
      </c>
      <c r="S10711">
        <f t="shared" si="837"/>
        <v>11.744355119072997</v>
      </c>
      <c r="T10711">
        <f t="shared" si="838"/>
        <v>1.5191810591667185</v>
      </c>
      <c r="U10711">
        <f t="shared" si="839"/>
        <v>1.06793457268114</v>
      </c>
      <c r="V10711">
        <f t="shared" si="840"/>
        <v>0.94973589784098078</v>
      </c>
    </row>
    <row r="10712" spans="1:22" ht="12.75" x14ac:dyDescent="0.2">
      <c r="A10712" s="1" t="s">
        <v>2427</v>
      </c>
      <c r="B10712" s="1" t="s">
        <v>5</v>
      </c>
      <c r="C10712" s="1" t="s">
        <v>2919</v>
      </c>
      <c r="D10712" s="1" t="s">
        <v>2302</v>
      </c>
      <c r="E10712" s="1">
        <v>538584</v>
      </c>
      <c r="F10712" s="1">
        <v>198006</v>
      </c>
      <c r="N10712">
        <f t="shared" si="836"/>
        <v>0.36764181631834586</v>
      </c>
      <c r="S10712">
        <f t="shared" si="837"/>
        <v>11.744355119072997</v>
      </c>
      <c r="T10712">
        <f t="shared" si="838"/>
        <v>1.5191810591667185</v>
      </c>
      <c r="U10712">
        <f t="shared" si="839"/>
        <v>1.06793457268114</v>
      </c>
      <c r="V10712">
        <f t="shared" si="840"/>
        <v>0.94973589784098078</v>
      </c>
    </row>
    <row r="10713" spans="1:22" ht="12.75" x14ac:dyDescent="0.2">
      <c r="A10713" s="1" t="s">
        <v>2428</v>
      </c>
      <c r="B10713" s="1" t="s">
        <v>5</v>
      </c>
      <c r="C10713" s="1" t="s">
        <v>2919</v>
      </c>
      <c r="D10713" s="1" t="s">
        <v>2302</v>
      </c>
      <c r="E10713" s="1">
        <v>571410</v>
      </c>
      <c r="F10713" s="1">
        <v>209160</v>
      </c>
      <c r="N10713">
        <f t="shared" si="836"/>
        <v>0.36604189636163176</v>
      </c>
      <c r="S10713">
        <f t="shared" si="837"/>
        <v>11.693245513745969</v>
      </c>
      <c r="T10713">
        <f t="shared" si="838"/>
        <v>1.5125698196761643</v>
      </c>
      <c r="U10713">
        <f t="shared" si="839"/>
        <v>1.063287087657788</v>
      </c>
      <c r="V10713">
        <f t="shared" si="840"/>
        <v>0.94560279505147715</v>
      </c>
    </row>
    <row r="10714" spans="1:22" ht="12.75" x14ac:dyDescent="0.2">
      <c r="A10714" s="1" t="s">
        <v>2429</v>
      </c>
      <c r="B10714" s="1" t="s">
        <v>5</v>
      </c>
      <c r="C10714" s="1" t="s">
        <v>2919</v>
      </c>
      <c r="D10714" s="1" t="s">
        <v>2302</v>
      </c>
      <c r="E10714" s="1">
        <v>695553</v>
      </c>
      <c r="F10714" s="1">
        <v>256590</v>
      </c>
      <c r="N10714">
        <f t="shared" si="836"/>
        <v>0.36890071640838296</v>
      </c>
      <c r="S10714">
        <f t="shared" si="837"/>
        <v>11.784570810163006</v>
      </c>
      <c r="T10714">
        <f t="shared" si="838"/>
        <v>1.5243831256544751</v>
      </c>
      <c r="U10714">
        <f t="shared" si="839"/>
        <v>1.0715914551956631</v>
      </c>
      <c r="V10714">
        <f t="shared" si="840"/>
        <v>0.95298803770710572</v>
      </c>
    </row>
    <row r="10715" spans="1:22" ht="12.75" x14ac:dyDescent="0.2">
      <c r="A10715" s="1" t="s">
        <v>2430</v>
      </c>
      <c r="B10715" s="1" t="s">
        <v>5</v>
      </c>
      <c r="C10715" s="1" t="s">
        <v>2919</v>
      </c>
      <c r="D10715" s="1" t="s">
        <v>2302</v>
      </c>
      <c r="E10715" s="1">
        <v>538584</v>
      </c>
      <c r="F10715" s="1">
        <v>198006</v>
      </c>
      <c r="N10715">
        <f t="shared" si="836"/>
        <v>0.36764181631834586</v>
      </c>
      <c r="S10715">
        <f t="shared" si="837"/>
        <v>11.744355119072997</v>
      </c>
      <c r="T10715">
        <f t="shared" si="838"/>
        <v>1.5191810591667185</v>
      </c>
      <c r="U10715">
        <f t="shared" si="839"/>
        <v>1.06793457268114</v>
      </c>
      <c r="V10715">
        <f t="shared" si="840"/>
        <v>0.94973589784098078</v>
      </c>
    </row>
    <row r="10716" spans="1:22" ht="12.75" x14ac:dyDescent="0.2">
      <c r="A10716" s="1" t="s">
        <v>2431</v>
      </c>
      <c r="B10716" s="1" t="s">
        <v>5</v>
      </c>
      <c r="C10716" s="1" t="s">
        <v>2919</v>
      </c>
      <c r="D10716" s="1" t="s">
        <v>2302</v>
      </c>
      <c r="E10716" s="1">
        <v>538584</v>
      </c>
      <c r="F10716" s="1">
        <v>198006</v>
      </c>
      <c r="N10716">
        <f t="shared" si="836"/>
        <v>0.36764181631834586</v>
      </c>
      <c r="S10716">
        <f t="shared" si="837"/>
        <v>11.744355119072997</v>
      </c>
      <c r="T10716">
        <f t="shared" si="838"/>
        <v>1.5191810591667185</v>
      </c>
      <c r="U10716">
        <f t="shared" si="839"/>
        <v>1.06793457268114</v>
      </c>
      <c r="V10716">
        <f t="shared" si="840"/>
        <v>0.94973589784098078</v>
      </c>
    </row>
    <row r="10717" spans="1:22" ht="12.75" x14ac:dyDescent="0.2">
      <c r="A10717" s="1" t="s">
        <v>2432</v>
      </c>
      <c r="B10717" s="1" t="s">
        <v>5</v>
      </c>
      <c r="C10717" s="1" t="s">
        <v>2919</v>
      </c>
      <c r="D10717" s="1" t="s">
        <v>2302</v>
      </c>
      <c r="E10717" s="1">
        <v>1355</v>
      </c>
      <c r="F10717" s="1">
        <v>506</v>
      </c>
      <c r="N10717">
        <f t="shared" si="836"/>
        <v>0.37343173431734317</v>
      </c>
      <c r="S10717">
        <f t="shared" si="837"/>
        <v>11.929314636930606</v>
      </c>
      <c r="T10717">
        <f t="shared" si="838"/>
        <v>1.5431063401543106</v>
      </c>
      <c r="U10717">
        <f t="shared" si="839"/>
        <v>1.084753262312365</v>
      </c>
      <c r="V10717">
        <f t="shared" si="840"/>
        <v>0.96469310000114472</v>
      </c>
    </row>
    <row r="10718" spans="1:22" ht="12.75" x14ac:dyDescent="0.2">
      <c r="A10718" s="1" t="s">
        <v>2433</v>
      </c>
      <c r="B10718" s="1" t="s">
        <v>5</v>
      </c>
      <c r="C10718" s="1" t="s">
        <v>2919</v>
      </c>
      <c r="D10718" s="1" t="s">
        <v>2302</v>
      </c>
      <c r="E10718" s="1">
        <v>538584</v>
      </c>
      <c r="F10718" s="1">
        <v>198006</v>
      </c>
      <c r="N10718">
        <f t="shared" si="836"/>
        <v>0.36764181631834586</v>
      </c>
      <c r="S10718">
        <f t="shared" si="837"/>
        <v>11.744355119072997</v>
      </c>
      <c r="T10718">
        <f t="shared" si="838"/>
        <v>1.5191810591667185</v>
      </c>
      <c r="U10718">
        <f t="shared" si="839"/>
        <v>1.06793457268114</v>
      </c>
      <c r="V10718">
        <f t="shared" si="840"/>
        <v>0.94973589784098078</v>
      </c>
    </row>
    <row r="10719" spans="1:22" ht="12.75" x14ac:dyDescent="0.2">
      <c r="A10719" s="1" t="s">
        <v>2434</v>
      </c>
      <c r="B10719" s="1" t="s">
        <v>5</v>
      </c>
      <c r="C10719" s="1" t="s">
        <v>2919</v>
      </c>
      <c r="D10719" s="1" t="s">
        <v>2302</v>
      </c>
      <c r="E10719" s="1">
        <v>732297</v>
      </c>
      <c r="F10719" s="1">
        <v>286862</v>
      </c>
      <c r="N10719">
        <f t="shared" si="836"/>
        <v>0.39172903890088312</v>
      </c>
      <c r="S10719">
        <f t="shared" si="837"/>
        <v>12.513823888089508</v>
      </c>
      <c r="T10719">
        <f t="shared" si="838"/>
        <v>1.6187150367805088</v>
      </c>
      <c r="U10719">
        <f t="shared" si="839"/>
        <v>1.1379037019095819</v>
      </c>
      <c r="V10719">
        <f t="shared" si="840"/>
        <v>1.0119608650523073</v>
      </c>
    </row>
    <row r="10720" spans="1:22" ht="12.75" x14ac:dyDescent="0.2">
      <c r="A10720" s="1" t="s">
        <v>2435</v>
      </c>
      <c r="B10720" s="1" t="s">
        <v>5</v>
      </c>
      <c r="C10720" s="1" t="s">
        <v>2919</v>
      </c>
      <c r="D10720" s="1" t="s">
        <v>2302</v>
      </c>
      <c r="E10720" s="1">
        <v>538584</v>
      </c>
      <c r="F10720" s="1">
        <v>198006</v>
      </c>
      <c r="N10720">
        <f t="shared" si="836"/>
        <v>0.36764181631834586</v>
      </c>
      <c r="S10720">
        <f t="shared" si="837"/>
        <v>11.744355119072997</v>
      </c>
      <c r="T10720">
        <f t="shared" si="838"/>
        <v>1.5191810591667185</v>
      </c>
      <c r="U10720">
        <f t="shared" si="839"/>
        <v>1.06793457268114</v>
      </c>
      <c r="V10720">
        <f t="shared" si="840"/>
        <v>0.94973589784098078</v>
      </c>
    </row>
    <row r="10721" spans="1:22" ht="12.75" x14ac:dyDescent="0.2">
      <c r="A10721" s="1" t="s">
        <v>2436</v>
      </c>
      <c r="B10721" s="1" t="s">
        <v>5</v>
      </c>
      <c r="C10721" s="1" t="s">
        <v>2919</v>
      </c>
      <c r="D10721" s="1" t="s">
        <v>2302</v>
      </c>
      <c r="E10721" s="1">
        <v>538584</v>
      </c>
      <c r="F10721" s="1">
        <v>198006</v>
      </c>
      <c r="N10721">
        <f t="shared" si="836"/>
        <v>0.36764181631834586</v>
      </c>
      <c r="S10721">
        <f t="shared" si="837"/>
        <v>11.744355119072997</v>
      </c>
      <c r="T10721">
        <f t="shared" si="838"/>
        <v>1.5191810591667185</v>
      </c>
      <c r="U10721">
        <f t="shared" si="839"/>
        <v>1.06793457268114</v>
      </c>
      <c r="V10721">
        <f t="shared" si="840"/>
        <v>0.94973589784098078</v>
      </c>
    </row>
    <row r="10722" spans="1:22" ht="12.75" x14ac:dyDescent="0.2">
      <c r="A10722" s="1" t="s">
        <v>2437</v>
      </c>
      <c r="B10722" s="1" t="s">
        <v>5</v>
      </c>
      <c r="C10722" s="1" t="s">
        <v>2919</v>
      </c>
      <c r="D10722" s="1" t="s">
        <v>2302</v>
      </c>
      <c r="E10722" s="1">
        <v>538584</v>
      </c>
      <c r="F10722" s="1">
        <v>198006</v>
      </c>
      <c r="N10722">
        <f t="shared" si="836"/>
        <v>0.36764181631834586</v>
      </c>
      <c r="S10722">
        <f t="shared" si="837"/>
        <v>11.744355119072997</v>
      </c>
      <c r="T10722">
        <f t="shared" si="838"/>
        <v>1.5191810591667185</v>
      </c>
      <c r="U10722">
        <f t="shared" si="839"/>
        <v>1.06793457268114</v>
      </c>
      <c r="V10722">
        <f t="shared" si="840"/>
        <v>0.94973589784098078</v>
      </c>
    </row>
    <row r="10723" spans="1:22" ht="12.75" x14ac:dyDescent="0.2">
      <c r="A10723" s="1" t="s">
        <v>2438</v>
      </c>
      <c r="B10723" s="1" t="s">
        <v>5</v>
      </c>
      <c r="C10723" s="1" t="s">
        <v>2919</v>
      </c>
      <c r="D10723" s="1" t="s">
        <v>2302</v>
      </c>
      <c r="E10723" s="1">
        <v>538584</v>
      </c>
      <c r="F10723" s="1">
        <v>198006</v>
      </c>
      <c r="N10723">
        <f t="shared" si="836"/>
        <v>0.36764181631834586</v>
      </c>
      <c r="S10723">
        <f t="shared" si="837"/>
        <v>11.744355119072997</v>
      </c>
      <c r="T10723">
        <f t="shared" si="838"/>
        <v>1.5191810591667185</v>
      </c>
      <c r="U10723">
        <f t="shared" si="839"/>
        <v>1.06793457268114</v>
      </c>
      <c r="V10723">
        <f t="shared" si="840"/>
        <v>0.94973589784098078</v>
      </c>
    </row>
    <row r="10724" spans="1:22" ht="12.75" x14ac:dyDescent="0.2">
      <c r="A10724" s="1" t="s">
        <v>2439</v>
      </c>
      <c r="B10724" s="1" t="s">
        <v>5</v>
      </c>
      <c r="C10724" s="1" t="s">
        <v>2919</v>
      </c>
      <c r="D10724" s="1" t="s">
        <v>2302</v>
      </c>
      <c r="E10724" s="1">
        <v>538584</v>
      </c>
      <c r="F10724" s="1">
        <v>198006</v>
      </c>
      <c r="N10724">
        <f t="shared" si="836"/>
        <v>0.36764181631834586</v>
      </c>
      <c r="S10724">
        <f t="shared" si="837"/>
        <v>11.744355119072997</v>
      </c>
      <c r="T10724">
        <f t="shared" si="838"/>
        <v>1.5191810591667185</v>
      </c>
      <c r="U10724">
        <f t="shared" si="839"/>
        <v>1.06793457268114</v>
      </c>
      <c r="V10724">
        <f t="shared" si="840"/>
        <v>0.94973589784098078</v>
      </c>
    </row>
    <row r="10725" spans="1:22" ht="12.75" x14ac:dyDescent="0.2">
      <c r="A10725" s="1" t="s">
        <v>2440</v>
      </c>
      <c r="B10725" s="1" t="s">
        <v>5</v>
      </c>
      <c r="C10725" s="1" t="s">
        <v>2919</v>
      </c>
      <c r="D10725" s="1" t="s">
        <v>2302</v>
      </c>
      <c r="E10725" s="1">
        <v>538584</v>
      </c>
      <c r="F10725" s="1">
        <v>198006</v>
      </c>
      <c r="N10725">
        <f t="shared" si="836"/>
        <v>0.36764181631834586</v>
      </c>
      <c r="S10725">
        <f t="shared" si="837"/>
        <v>11.744355119072997</v>
      </c>
      <c r="T10725">
        <f t="shared" si="838"/>
        <v>1.5191810591667185</v>
      </c>
      <c r="U10725">
        <f t="shared" si="839"/>
        <v>1.06793457268114</v>
      </c>
      <c r="V10725">
        <f t="shared" si="840"/>
        <v>0.94973589784098078</v>
      </c>
    </row>
    <row r="10726" spans="1:22" ht="12.75" x14ac:dyDescent="0.2">
      <c r="A10726" s="1" t="s">
        <v>2441</v>
      </c>
      <c r="B10726" s="1" t="s">
        <v>5</v>
      </c>
      <c r="C10726" s="1" t="s">
        <v>2919</v>
      </c>
      <c r="D10726" s="1" t="s">
        <v>2302</v>
      </c>
      <c r="E10726" s="1">
        <v>76502</v>
      </c>
      <c r="F10726" s="1">
        <v>31125</v>
      </c>
      <c r="N10726">
        <f t="shared" si="836"/>
        <v>0.40685210844160935</v>
      </c>
      <c r="S10726">
        <f t="shared" si="837"/>
        <v>12.996931878783716</v>
      </c>
      <c r="T10726">
        <f t="shared" si="838"/>
        <v>1.6812070596760718</v>
      </c>
      <c r="U10726">
        <f t="shared" si="839"/>
        <v>1.1818335490889293</v>
      </c>
      <c r="V10726">
        <f t="shared" si="840"/>
        <v>1.0510285700598796</v>
      </c>
    </row>
    <row r="10727" spans="1:22" ht="12.75" x14ac:dyDescent="0.2">
      <c r="A10727" s="1" t="s">
        <v>2442</v>
      </c>
      <c r="B10727" s="1" t="s">
        <v>5</v>
      </c>
      <c r="C10727" s="1" t="s">
        <v>2919</v>
      </c>
      <c r="D10727" s="1" t="s">
        <v>2302</v>
      </c>
      <c r="E10727" s="1">
        <v>538584</v>
      </c>
      <c r="F10727" s="1">
        <v>198006</v>
      </c>
      <c r="N10727">
        <f t="shared" si="836"/>
        <v>0.36764181631834586</v>
      </c>
      <c r="S10727">
        <f t="shared" si="837"/>
        <v>11.744355119072997</v>
      </c>
      <c r="T10727">
        <f t="shared" si="838"/>
        <v>1.5191810591667185</v>
      </c>
      <c r="U10727">
        <f t="shared" si="839"/>
        <v>1.06793457268114</v>
      </c>
      <c r="V10727">
        <f t="shared" si="840"/>
        <v>0.94973589784098078</v>
      </c>
    </row>
    <row r="10728" spans="1:22" ht="12.75" x14ac:dyDescent="0.2">
      <c r="A10728" s="1" t="s">
        <v>2443</v>
      </c>
      <c r="B10728" s="1" t="s">
        <v>5</v>
      </c>
      <c r="C10728" s="1" t="s">
        <v>2919</v>
      </c>
      <c r="D10728" s="1" t="s">
        <v>2302</v>
      </c>
      <c r="E10728" s="1">
        <v>541827</v>
      </c>
      <c r="F10728" s="1">
        <v>200239</v>
      </c>
      <c r="N10728">
        <f t="shared" si="836"/>
        <v>0.36956260946759761</v>
      </c>
      <c r="S10728">
        <f t="shared" si="837"/>
        <v>11.805715051087807</v>
      </c>
      <c r="T10728">
        <f t="shared" si="838"/>
        <v>1.5271182209404861</v>
      </c>
      <c r="U10728">
        <f t="shared" si="839"/>
        <v>1.0735141376816535</v>
      </c>
      <c r="V10728">
        <f t="shared" si="840"/>
        <v>0.95469791827826367</v>
      </c>
    </row>
    <row r="10729" spans="1:22" ht="12.75" x14ac:dyDescent="0.2">
      <c r="A10729" s="1" t="s">
        <v>2444</v>
      </c>
      <c r="B10729" s="1" t="s">
        <v>5</v>
      </c>
      <c r="C10729" s="1" t="s">
        <v>2919</v>
      </c>
      <c r="D10729" s="1" t="s">
        <v>2302</v>
      </c>
      <c r="E10729" s="1">
        <v>479288</v>
      </c>
      <c r="F10729" s="1">
        <v>173158</v>
      </c>
      <c r="N10729">
        <f t="shared" si="836"/>
        <v>0.36128173457294988</v>
      </c>
      <c r="S10729">
        <f t="shared" si="837"/>
        <v>11.541181662494312</v>
      </c>
      <c r="T10729">
        <f t="shared" si="838"/>
        <v>1.4928997296402888</v>
      </c>
      <c r="U10729">
        <f t="shared" si="839"/>
        <v>1.049459658023703</v>
      </c>
      <c r="V10729">
        <f t="shared" si="840"/>
        <v>0.93330578113854556</v>
      </c>
    </row>
    <row r="10730" spans="1:22" ht="12.75" x14ac:dyDescent="0.2">
      <c r="A10730" s="1" t="s">
        <v>2445</v>
      </c>
      <c r="B10730" s="1" t="s">
        <v>5</v>
      </c>
      <c r="C10730" s="1" t="s">
        <v>2919</v>
      </c>
      <c r="D10730" s="1" t="s">
        <v>2302</v>
      </c>
      <c r="E10730" s="1">
        <v>993046</v>
      </c>
      <c r="F10730" s="1">
        <v>397638</v>
      </c>
      <c r="N10730">
        <f t="shared" si="836"/>
        <v>0.40042253833155766</v>
      </c>
      <c r="S10730">
        <f t="shared" si="837"/>
        <v>12.791538609346601</v>
      </c>
      <c r="T10730">
        <f t="shared" si="838"/>
        <v>1.6546385881469325</v>
      </c>
      <c r="U10730">
        <f t="shared" si="839"/>
        <v>1.1631567829996883</v>
      </c>
      <c r="V10730">
        <f t="shared" si="840"/>
        <v>1.0344189427809363</v>
      </c>
    </row>
    <row r="10731" spans="1:22" ht="12.75" x14ac:dyDescent="0.2">
      <c r="A10731" s="1" t="s">
        <v>2446</v>
      </c>
      <c r="B10731" s="1" t="s">
        <v>5</v>
      </c>
      <c r="C10731" s="1" t="s">
        <v>2919</v>
      </c>
      <c r="D10731" s="1" t="s">
        <v>2302</v>
      </c>
      <c r="E10731" s="1">
        <v>538584</v>
      </c>
      <c r="F10731" s="1">
        <v>198006</v>
      </c>
      <c r="N10731">
        <f t="shared" si="836"/>
        <v>0.36764181631834586</v>
      </c>
      <c r="S10731">
        <f t="shared" si="837"/>
        <v>11.744355119072997</v>
      </c>
      <c r="T10731">
        <f t="shared" si="838"/>
        <v>1.5191810591667185</v>
      </c>
      <c r="U10731">
        <f t="shared" si="839"/>
        <v>1.06793457268114</v>
      </c>
      <c r="V10731">
        <f t="shared" si="840"/>
        <v>0.94973589784098078</v>
      </c>
    </row>
    <row r="10732" spans="1:22" ht="12.75" x14ac:dyDescent="0.2">
      <c r="A10732" s="1" t="s">
        <v>2447</v>
      </c>
      <c r="B10732" s="1" t="s">
        <v>5</v>
      </c>
      <c r="C10732" s="1" t="s">
        <v>2919</v>
      </c>
      <c r="D10732" s="1" t="s">
        <v>2302</v>
      </c>
      <c r="E10732" s="1">
        <v>538584</v>
      </c>
      <c r="F10732" s="1">
        <v>198006</v>
      </c>
      <c r="N10732">
        <f t="shared" si="836"/>
        <v>0.36764181631834586</v>
      </c>
      <c r="S10732">
        <f t="shared" si="837"/>
        <v>11.744355119072997</v>
      </c>
      <c r="T10732">
        <f t="shared" si="838"/>
        <v>1.5191810591667185</v>
      </c>
      <c r="U10732">
        <f t="shared" si="839"/>
        <v>1.06793457268114</v>
      </c>
      <c r="V10732">
        <f t="shared" si="840"/>
        <v>0.94973589784098078</v>
      </c>
    </row>
    <row r="10733" spans="1:22" ht="12.75" x14ac:dyDescent="0.2">
      <c r="A10733" s="1" t="s">
        <v>2448</v>
      </c>
      <c r="B10733" s="1" t="s">
        <v>5</v>
      </c>
      <c r="C10733" s="1" t="s">
        <v>2919</v>
      </c>
      <c r="D10733" s="1" t="s">
        <v>2302</v>
      </c>
      <c r="E10733" s="1">
        <v>538584</v>
      </c>
      <c r="F10733" s="1">
        <v>198006</v>
      </c>
      <c r="N10733">
        <f t="shared" si="836"/>
        <v>0.36764181631834586</v>
      </c>
      <c r="S10733">
        <f t="shared" si="837"/>
        <v>11.744355119072997</v>
      </c>
      <c r="T10733">
        <f t="shared" si="838"/>
        <v>1.5191810591667185</v>
      </c>
      <c r="U10733">
        <f t="shared" si="839"/>
        <v>1.06793457268114</v>
      </c>
      <c r="V10733">
        <f t="shared" si="840"/>
        <v>0.94973589784098078</v>
      </c>
    </row>
    <row r="10734" spans="1:22" ht="12.75" x14ac:dyDescent="0.2">
      <c r="A10734" s="1" t="s">
        <v>2449</v>
      </c>
      <c r="B10734" s="1" t="s">
        <v>5</v>
      </c>
      <c r="C10734" s="1" t="s">
        <v>2919</v>
      </c>
      <c r="D10734" s="1" t="s">
        <v>2302</v>
      </c>
      <c r="E10734" s="1">
        <v>538584</v>
      </c>
      <c r="F10734" s="1">
        <v>198006</v>
      </c>
      <c r="N10734">
        <f t="shared" si="836"/>
        <v>0.36764181631834586</v>
      </c>
      <c r="S10734">
        <f t="shared" si="837"/>
        <v>11.744355119072997</v>
      </c>
      <c r="T10734">
        <f t="shared" si="838"/>
        <v>1.5191810591667185</v>
      </c>
      <c r="U10734">
        <f t="shared" si="839"/>
        <v>1.06793457268114</v>
      </c>
      <c r="V10734">
        <f t="shared" si="840"/>
        <v>0.94973589784098078</v>
      </c>
    </row>
    <row r="10735" spans="1:22" ht="12.75" x14ac:dyDescent="0.2">
      <c r="A10735" s="1" t="s">
        <v>2450</v>
      </c>
      <c r="B10735" s="1" t="s">
        <v>5</v>
      </c>
      <c r="C10735" s="1" t="s">
        <v>2919</v>
      </c>
      <c r="D10735" s="1" t="s">
        <v>2302</v>
      </c>
      <c r="E10735" s="1">
        <v>659559</v>
      </c>
      <c r="F10735" s="1">
        <v>243220</v>
      </c>
      <c r="N10735">
        <f t="shared" si="836"/>
        <v>0.36876155127896065</v>
      </c>
      <c r="S10735">
        <f t="shared" si="837"/>
        <v>11.78012516598549</v>
      </c>
      <c r="T10735">
        <f t="shared" si="838"/>
        <v>1.523808063136201</v>
      </c>
      <c r="U10735">
        <f t="shared" si="839"/>
        <v>1.0711872050629931</v>
      </c>
      <c r="V10735">
        <f t="shared" si="840"/>
        <v>0.95262852985660162</v>
      </c>
    </row>
    <row r="10736" spans="1:22" ht="12.75" x14ac:dyDescent="0.2">
      <c r="A10736" s="1" t="s">
        <v>2451</v>
      </c>
      <c r="B10736" s="1" t="s">
        <v>5</v>
      </c>
      <c r="C10736" s="1" t="s">
        <v>2919</v>
      </c>
      <c r="D10736" s="1" t="s">
        <v>2302</v>
      </c>
      <c r="E10736" s="1">
        <v>386802</v>
      </c>
      <c r="F10736" s="1">
        <v>144533</v>
      </c>
      <c r="N10736">
        <f t="shared" si="836"/>
        <v>0.37366145986835642</v>
      </c>
      <c r="S10736">
        <f t="shared" si="837"/>
        <v>11.936653242963082</v>
      </c>
      <c r="T10736">
        <f t="shared" si="838"/>
        <v>1.5440556192907291</v>
      </c>
      <c r="U10736">
        <f t="shared" si="839"/>
        <v>1.0854205744821612</v>
      </c>
      <c r="V10736">
        <f t="shared" si="840"/>
        <v>0.96528655426223364</v>
      </c>
    </row>
    <row r="10737" spans="1:22" ht="12.75" x14ac:dyDescent="0.2">
      <c r="A10737" s="1" t="s">
        <v>2452</v>
      </c>
      <c r="B10737" s="1" t="s">
        <v>5</v>
      </c>
      <c r="C10737" s="1" t="s">
        <v>2919</v>
      </c>
      <c r="D10737" s="1" t="s">
        <v>2302</v>
      </c>
      <c r="E10737" s="1">
        <v>521108</v>
      </c>
      <c r="F10737" s="1">
        <v>190143</v>
      </c>
      <c r="N10737">
        <f t="shared" si="836"/>
        <v>0.36488213575688727</v>
      </c>
      <c r="S10737">
        <f t="shared" si="837"/>
        <v>11.656196843571204</v>
      </c>
      <c r="T10737">
        <f t="shared" si="838"/>
        <v>1.5077774204830052</v>
      </c>
      <c r="U10737">
        <f t="shared" si="839"/>
        <v>1.0599181878458912</v>
      </c>
      <c r="V10737">
        <f t="shared" si="840"/>
        <v>0.94260676404973209</v>
      </c>
    </row>
    <row r="10738" spans="1:22" ht="12.75" x14ac:dyDescent="0.2">
      <c r="A10738" s="1" t="s">
        <v>2453</v>
      </c>
      <c r="B10738" s="1" t="s">
        <v>5</v>
      </c>
      <c r="C10738" s="1" t="s">
        <v>2919</v>
      </c>
      <c r="D10738" s="1" t="s">
        <v>2302</v>
      </c>
      <c r="E10738" s="1">
        <v>538584</v>
      </c>
      <c r="F10738" s="1">
        <v>198006</v>
      </c>
      <c r="N10738">
        <f t="shared" si="836"/>
        <v>0.36764181631834586</v>
      </c>
      <c r="S10738">
        <f t="shared" si="837"/>
        <v>11.744355119072997</v>
      </c>
      <c r="T10738">
        <f t="shared" si="838"/>
        <v>1.5191810591667185</v>
      </c>
      <c r="U10738">
        <f t="shared" si="839"/>
        <v>1.06793457268114</v>
      </c>
      <c r="V10738">
        <f t="shared" si="840"/>
        <v>0.94973589784098078</v>
      </c>
    </row>
    <row r="10739" spans="1:22" ht="12.75" x14ac:dyDescent="0.2">
      <c r="A10739" s="1" t="s">
        <v>2454</v>
      </c>
      <c r="B10739" s="1" t="s">
        <v>5</v>
      </c>
      <c r="C10739" s="1" t="s">
        <v>2919</v>
      </c>
      <c r="D10739" s="1" t="s">
        <v>2302</v>
      </c>
      <c r="E10739" s="1">
        <v>301252</v>
      </c>
      <c r="F10739" s="1">
        <v>110023</v>
      </c>
      <c r="N10739">
        <f t="shared" si="836"/>
        <v>0.36521915207201944</v>
      </c>
      <c r="S10739">
        <f t="shared" si="837"/>
        <v>11.666962863947967</v>
      </c>
      <c r="T10739">
        <f t="shared" si="838"/>
        <v>1.5091700498843779</v>
      </c>
      <c r="U10739">
        <f t="shared" si="839"/>
        <v>1.0608971607442723</v>
      </c>
      <c r="V10739">
        <f t="shared" si="840"/>
        <v>0.94347738452442242</v>
      </c>
    </row>
    <row r="10740" spans="1:22" ht="12.75" x14ac:dyDescent="0.2">
      <c r="A10740" s="1" t="s">
        <v>2455</v>
      </c>
      <c r="B10740" s="1" t="s">
        <v>5</v>
      </c>
      <c r="C10740" s="1" t="s">
        <v>2919</v>
      </c>
      <c r="D10740" s="1" t="s">
        <v>2302</v>
      </c>
      <c r="E10740" s="1">
        <v>538584</v>
      </c>
      <c r="F10740" s="1">
        <v>198006</v>
      </c>
      <c r="N10740">
        <f t="shared" si="836"/>
        <v>0.36764181631834586</v>
      </c>
      <c r="S10740">
        <f t="shared" si="837"/>
        <v>11.744355119072997</v>
      </c>
      <c r="T10740">
        <f t="shared" si="838"/>
        <v>1.5191810591667185</v>
      </c>
      <c r="U10740">
        <f t="shared" si="839"/>
        <v>1.06793457268114</v>
      </c>
      <c r="V10740">
        <f t="shared" si="840"/>
        <v>0.94973589784098078</v>
      </c>
    </row>
    <row r="10741" spans="1:22" ht="12.75" x14ac:dyDescent="0.2">
      <c r="A10741" s="1" t="s">
        <v>2456</v>
      </c>
      <c r="B10741" s="1" t="s">
        <v>5</v>
      </c>
      <c r="C10741" s="1" t="s">
        <v>2919</v>
      </c>
      <c r="D10741" s="1" t="s">
        <v>2302</v>
      </c>
      <c r="E10741" s="1">
        <v>538584</v>
      </c>
      <c r="F10741" s="1">
        <v>198006</v>
      </c>
      <c r="N10741">
        <f t="shared" si="836"/>
        <v>0.36764181631834586</v>
      </c>
      <c r="S10741">
        <f t="shared" si="837"/>
        <v>11.744355119072997</v>
      </c>
      <c r="T10741">
        <f t="shared" si="838"/>
        <v>1.5191810591667185</v>
      </c>
      <c r="U10741">
        <f t="shared" si="839"/>
        <v>1.06793457268114</v>
      </c>
      <c r="V10741">
        <f t="shared" si="840"/>
        <v>0.94973589784098078</v>
      </c>
    </row>
    <row r="10742" spans="1:22" ht="12.75" x14ac:dyDescent="0.2">
      <c r="A10742" s="1" t="s">
        <v>2457</v>
      </c>
      <c r="B10742" s="1" t="s">
        <v>5</v>
      </c>
      <c r="C10742" s="1" t="s">
        <v>2919</v>
      </c>
      <c r="D10742" s="1" t="s">
        <v>2302</v>
      </c>
      <c r="E10742" s="1">
        <v>538584</v>
      </c>
      <c r="F10742" s="1">
        <v>198006</v>
      </c>
      <c r="N10742">
        <f t="shared" si="836"/>
        <v>0.36764181631834586</v>
      </c>
      <c r="S10742">
        <f t="shared" si="837"/>
        <v>11.744355119072997</v>
      </c>
      <c r="T10742">
        <f t="shared" si="838"/>
        <v>1.5191810591667185</v>
      </c>
      <c r="U10742">
        <f t="shared" si="839"/>
        <v>1.06793457268114</v>
      </c>
      <c r="V10742">
        <f t="shared" si="840"/>
        <v>0.94973589784098078</v>
      </c>
    </row>
    <row r="10743" spans="1:22" ht="12.75" x14ac:dyDescent="0.2">
      <c r="A10743" s="1" t="s">
        <v>2458</v>
      </c>
      <c r="B10743" s="1" t="s">
        <v>5</v>
      </c>
      <c r="C10743" s="1" t="s">
        <v>2919</v>
      </c>
      <c r="D10743" s="1" t="s">
        <v>2302</v>
      </c>
      <c r="E10743" s="1">
        <v>732297</v>
      </c>
      <c r="F10743" s="1">
        <v>286862</v>
      </c>
      <c r="N10743">
        <f t="shared" si="836"/>
        <v>0.39172903890088312</v>
      </c>
      <c r="S10743">
        <f t="shared" si="837"/>
        <v>12.513823888089508</v>
      </c>
      <c r="T10743">
        <f t="shared" si="838"/>
        <v>1.6187150367805088</v>
      </c>
      <c r="U10743">
        <f t="shared" si="839"/>
        <v>1.1379037019095819</v>
      </c>
      <c r="V10743">
        <f t="shared" si="840"/>
        <v>1.0119608650523073</v>
      </c>
    </row>
    <row r="10744" spans="1:22" ht="12.75" x14ac:dyDescent="0.2">
      <c r="A10744" s="1" t="s">
        <v>2459</v>
      </c>
      <c r="B10744" s="1" t="s">
        <v>5</v>
      </c>
      <c r="C10744" s="1" t="s">
        <v>2919</v>
      </c>
      <c r="D10744" s="1" t="s">
        <v>2302</v>
      </c>
      <c r="E10744" s="1">
        <v>538584</v>
      </c>
      <c r="F10744" s="1">
        <v>198006</v>
      </c>
      <c r="N10744">
        <f t="shared" si="836"/>
        <v>0.36764181631834586</v>
      </c>
      <c r="S10744">
        <f t="shared" si="837"/>
        <v>11.744355119072997</v>
      </c>
      <c r="T10744">
        <f t="shared" si="838"/>
        <v>1.5191810591667185</v>
      </c>
      <c r="U10744">
        <f t="shared" si="839"/>
        <v>1.06793457268114</v>
      </c>
      <c r="V10744">
        <f t="shared" si="840"/>
        <v>0.94973589784098078</v>
      </c>
    </row>
    <row r="10745" spans="1:22" ht="12.75" x14ac:dyDescent="0.2">
      <c r="A10745" s="1" t="s">
        <v>2460</v>
      </c>
      <c r="B10745" s="1" t="s">
        <v>5</v>
      </c>
      <c r="C10745" s="1" t="s">
        <v>2919</v>
      </c>
      <c r="D10745" s="1" t="s">
        <v>2302</v>
      </c>
      <c r="E10745" s="1">
        <v>16355</v>
      </c>
      <c r="F10745" s="1">
        <v>5889</v>
      </c>
      <c r="N10745">
        <f t="shared" si="836"/>
        <v>0.36007337205747481</v>
      </c>
      <c r="S10745">
        <f t="shared" si="837"/>
        <v>11.502580399350657</v>
      </c>
      <c r="T10745">
        <f t="shared" si="838"/>
        <v>1.4879064961052679</v>
      </c>
      <c r="U10745">
        <f t="shared" si="839"/>
        <v>1.0459495782413468</v>
      </c>
      <c r="V10745">
        <f t="shared" si="840"/>
        <v>0.93018419592268331</v>
      </c>
    </row>
    <row r="10746" spans="1:22" ht="12.75" x14ac:dyDescent="0.2">
      <c r="A10746" s="1" t="s">
        <v>2461</v>
      </c>
      <c r="B10746" s="1" t="s">
        <v>5</v>
      </c>
      <c r="C10746" s="1" t="s">
        <v>2919</v>
      </c>
      <c r="D10746" s="1" t="s">
        <v>2302</v>
      </c>
      <c r="E10746" s="1">
        <v>538584</v>
      </c>
      <c r="F10746" s="1">
        <v>198006</v>
      </c>
      <c r="N10746">
        <f t="shared" si="836"/>
        <v>0.36764181631834586</v>
      </c>
      <c r="S10746">
        <f t="shared" si="837"/>
        <v>11.744355119072997</v>
      </c>
      <c r="T10746">
        <f t="shared" si="838"/>
        <v>1.5191810591667185</v>
      </c>
      <c r="U10746">
        <f t="shared" si="839"/>
        <v>1.06793457268114</v>
      </c>
      <c r="V10746">
        <f t="shared" si="840"/>
        <v>0.94973589784098078</v>
      </c>
    </row>
    <row r="10747" spans="1:22" ht="12.75" x14ac:dyDescent="0.2">
      <c r="A10747" s="1" t="s">
        <v>2462</v>
      </c>
      <c r="B10747" s="1" t="s">
        <v>5</v>
      </c>
      <c r="C10747" s="1" t="s">
        <v>2919</v>
      </c>
      <c r="D10747" s="1" t="s">
        <v>2302</v>
      </c>
      <c r="E10747" s="1">
        <v>538584</v>
      </c>
      <c r="F10747" s="1">
        <v>198006</v>
      </c>
      <c r="N10747">
        <f t="shared" si="836"/>
        <v>0.36764181631834586</v>
      </c>
      <c r="S10747">
        <f t="shared" si="837"/>
        <v>11.744355119072997</v>
      </c>
      <c r="T10747">
        <f t="shared" si="838"/>
        <v>1.5191810591667185</v>
      </c>
      <c r="U10747">
        <f t="shared" si="839"/>
        <v>1.06793457268114</v>
      </c>
      <c r="V10747">
        <f t="shared" si="840"/>
        <v>0.94973589784098078</v>
      </c>
    </row>
    <row r="10748" spans="1:22" ht="12.75" x14ac:dyDescent="0.2">
      <c r="A10748" s="1" t="s">
        <v>2463</v>
      </c>
      <c r="B10748" s="1" t="s">
        <v>5</v>
      </c>
      <c r="C10748" s="1" t="s">
        <v>2919</v>
      </c>
      <c r="D10748" s="1" t="s">
        <v>2302</v>
      </c>
      <c r="E10748" s="1">
        <v>256926</v>
      </c>
      <c r="F10748" s="1">
        <v>104267</v>
      </c>
      <c r="N10748">
        <f t="shared" si="836"/>
        <v>0.40582502354763628</v>
      </c>
      <c r="S10748">
        <f t="shared" si="837"/>
        <v>12.964121547649322</v>
      </c>
      <c r="T10748">
        <f t="shared" si="838"/>
        <v>1.6769629072216377</v>
      </c>
      <c r="U10748">
        <f t="shared" si="839"/>
        <v>1.178850048794168</v>
      </c>
      <c r="V10748">
        <f t="shared" si="840"/>
        <v>1.0483752826735182</v>
      </c>
    </row>
    <row r="10749" spans="1:22" ht="12.75" x14ac:dyDescent="0.2">
      <c r="A10749" s="1" t="s">
        <v>2464</v>
      </c>
      <c r="B10749" s="1" t="s">
        <v>5</v>
      </c>
      <c r="C10749" s="1" t="s">
        <v>2919</v>
      </c>
      <c r="D10749" s="1" t="s">
        <v>2302</v>
      </c>
      <c r="E10749" s="1">
        <v>638360</v>
      </c>
      <c r="F10749" s="1">
        <v>239584</v>
      </c>
      <c r="N10749">
        <f t="shared" si="836"/>
        <v>0.37531173632433112</v>
      </c>
      <c r="S10749">
        <f t="shared" si="837"/>
        <v>11.98937149176759</v>
      </c>
      <c r="T10749">
        <f t="shared" si="838"/>
        <v>1.5508749434889717</v>
      </c>
      <c r="U10749">
        <f t="shared" si="839"/>
        <v>1.0902143362458967</v>
      </c>
      <c r="V10749">
        <f t="shared" si="840"/>
        <v>0.9695497439268278</v>
      </c>
    </row>
    <row r="10750" spans="1:22" ht="12.75" x14ac:dyDescent="0.2">
      <c r="A10750" s="1" t="s">
        <v>2465</v>
      </c>
      <c r="B10750" s="1" t="s">
        <v>5</v>
      </c>
      <c r="C10750" s="1" t="s">
        <v>2919</v>
      </c>
      <c r="D10750" s="1" t="s">
        <v>2302</v>
      </c>
      <c r="E10750" s="1">
        <v>538584</v>
      </c>
      <c r="F10750" s="1">
        <v>198006</v>
      </c>
      <c r="N10750">
        <f t="shared" si="836"/>
        <v>0.36764181631834586</v>
      </c>
      <c r="S10750">
        <f t="shared" si="837"/>
        <v>11.744355119072997</v>
      </c>
      <c r="T10750">
        <f t="shared" si="838"/>
        <v>1.5191810591667185</v>
      </c>
      <c r="U10750">
        <f t="shared" si="839"/>
        <v>1.06793457268114</v>
      </c>
      <c r="V10750">
        <f t="shared" si="840"/>
        <v>0.94973589784098078</v>
      </c>
    </row>
    <row r="10751" spans="1:22" ht="12.75" x14ac:dyDescent="0.2">
      <c r="A10751" s="1" t="s">
        <v>2466</v>
      </c>
      <c r="B10751" s="1" t="s">
        <v>5</v>
      </c>
      <c r="C10751" s="1" t="s">
        <v>2919</v>
      </c>
      <c r="D10751" s="1" t="s">
        <v>2302</v>
      </c>
      <c r="E10751" s="1">
        <v>695553</v>
      </c>
      <c r="F10751" s="1">
        <v>256590</v>
      </c>
      <c r="N10751">
        <f t="shared" si="836"/>
        <v>0.36890071640838296</v>
      </c>
      <c r="S10751">
        <f t="shared" si="837"/>
        <v>11.784570810163006</v>
      </c>
      <c r="T10751">
        <f t="shared" si="838"/>
        <v>1.5243831256544751</v>
      </c>
      <c r="U10751">
        <f t="shared" si="839"/>
        <v>1.0715914551956631</v>
      </c>
      <c r="V10751">
        <f t="shared" si="840"/>
        <v>0.95298803770710572</v>
      </c>
    </row>
    <row r="10752" spans="1:22" ht="12.75" x14ac:dyDescent="0.2">
      <c r="A10752" s="1" t="s">
        <v>2467</v>
      </c>
      <c r="B10752" s="1" t="s">
        <v>5</v>
      </c>
      <c r="C10752" s="1" t="s">
        <v>2919</v>
      </c>
      <c r="D10752" s="1" t="s">
        <v>2302</v>
      </c>
      <c r="E10752" s="1">
        <v>538584</v>
      </c>
      <c r="F10752" s="1">
        <v>198006</v>
      </c>
      <c r="N10752">
        <f t="shared" si="836"/>
        <v>0.36764181631834586</v>
      </c>
      <c r="S10752">
        <f t="shared" si="837"/>
        <v>11.744355119072997</v>
      </c>
      <c r="T10752">
        <f t="shared" si="838"/>
        <v>1.5191810591667185</v>
      </c>
      <c r="U10752">
        <f t="shared" si="839"/>
        <v>1.06793457268114</v>
      </c>
      <c r="V10752">
        <f t="shared" si="840"/>
        <v>0.94973589784098078</v>
      </c>
    </row>
    <row r="10753" spans="1:22" ht="12.75" x14ac:dyDescent="0.2">
      <c r="A10753" s="1" t="s">
        <v>2468</v>
      </c>
      <c r="B10753" s="1" t="s">
        <v>5</v>
      </c>
      <c r="C10753" s="1" t="s">
        <v>2919</v>
      </c>
      <c r="D10753" s="1" t="s">
        <v>2302</v>
      </c>
      <c r="E10753" s="1">
        <v>16355</v>
      </c>
      <c r="F10753" s="1">
        <v>5889</v>
      </c>
      <c r="N10753">
        <f t="shared" si="836"/>
        <v>0.36007337205747481</v>
      </c>
      <c r="S10753">
        <f t="shared" si="837"/>
        <v>11.502580399350657</v>
      </c>
      <c r="T10753">
        <f t="shared" si="838"/>
        <v>1.4879064961052679</v>
      </c>
      <c r="U10753">
        <f t="shared" si="839"/>
        <v>1.0459495782413468</v>
      </c>
      <c r="V10753">
        <f t="shared" si="840"/>
        <v>0.93018419592268331</v>
      </c>
    </row>
    <row r="10754" spans="1:22" ht="12.75" x14ac:dyDescent="0.2">
      <c r="A10754" s="1" t="s">
        <v>2469</v>
      </c>
      <c r="B10754" s="1" t="s">
        <v>5</v>
      </c>
      <c r="C10754" s="1" t="s">
        <v>2919</v>
      </c>
      <c r="D10754" s="1" t="s">
        <v>2302</v>
      </c>
      <c r="E10754" s="1">
        <v>653</v>
      </c>
      <c r="F10754" s="1">
        <v>341</v>
      </c>
      <c r="N10754">
        <f t="shared" si="836"/>
        <v>0.52220520673813176</v>
      </c>
      <c r="S10754">
        <f t="shared" si="837"/>
        <v>16.681898306287707</v>
      </c>
      <c r="T10754">
        <f t="shared" si="838"/>
        <v>2.1578727551162471</v>
      </c>
      <c r="U10754">
        <f t="shared" si="839"/>
        <v>1.5169139351298653</v>
      </c>
      <c r="V10754">
        <f t="shared" si="840"/>
        <v>1.3490223605282672</v>
      </c>
    </row>
    <row r="10755" spans="1:22" ht="12.75" x14ac:dyDescent="0.2">
      <c r="A10755" s="1" t="s">
        <v>2470</v>
      </c>
      <c r="B10755" s="1" t="s">
        <v>5</v>
      </c>
      <c r="C10755" s="1" t="s">
        <v>2919</v>
      </c>
      <c r="D10755" s="1" t="s">
        <v>2302</v>
      </c>
      <c r="E10755" s="1">
        <v>17195</v>
      </c>
      <c r="F10755" s="1">
        <v>7027</v>
      </c>
      <c r="N10755">
        <f t="shared" ref="N10755:N10818" si="841">F10755/E10755</f>
        <v>0.40866530968304737</v>
      </c>
      <c r="S10755">
        <f t="shared" ref="S10755:S10818" si="842">N10755/0.031303704</f>
        <v>13.054854776388359</v>
      </c>
      <c r="T10755">
        <f t="shared" ref="T10755:T10818" si="843">N10755/0.242</f>
        <v>1.6886996267894521</v>
      </c>
      <c r="U10755">
        <f t="shared" ref="U10755:U10818" si="844">N10755/0.344255</f>
        <v>1.1871005785915887</v>
      </c>
      <c r="V10755">
        <f t="shared" ref="V10755:V10818" si="845">N10755/0.387099</f>
        <v>1.0557126463334892</v>
      </c>
    </row>
    <row r="10756" spans="1:22" ht="12.75" x14ac:dyDescent="0.2">
      <c r="A10756" s="1" t="s">
        <v>2471</v>
      </c>
      <c r="B10756" s="1" t="s">
        <v>5</v>
      </c>
      <c r="C10756" s="1" t="s">
        <v>2919</v>
      </c>
      <c r="D10756" s="1" t="s">
        <v>2302</v>
      </c>
      <c r="E10756" s="1">
        <v>461</v>
      </c>
      <c r="F10756" s="1">
        <v>240</v>
      </c>
      <c r="N10756">
        <f t="shared" si="841"/>
        <v>0.52060737527114964</v>
      </c>
      <c r="S10756">
        <f t="shared" si="842"/>
        <v>16.630855417977042</v>
      </c>
      <c r="T10756">
        <f t="shared" si="843"/>
        <v>2.1512701457485521</v>
      </c>
      <c r="U10756">
        <f t="shared" si="844"/>
        <v>1.5122725168004814</v>
      </c>
      <c r="V10756">
        <f t="shared" si="845"/>
        <v>1.3448946529728818</v>
      </c>
    </row>
    <row r="10757" spans="1:22" ht="12.75" x14ac:dyDescent="0.2">
      <c r="A10757" s="1" t="s">
        <v>2472</v>
      </c>
      <c r="B10757" s="1" t="s">
        <v>5</v>
      </c>
      <c r="C10757" s="1" t="s">
        <v>2919</v>
      </c>
      <c r="D10757" s="1" t="s">
        <v>2302</v>
      </c>
      <c r="E10757" s="1">
        <v>653</v>
      </c>
      <c r="F10757" s="1">
        <v>341</v>
      </c>
      <c r="N10757">
        <f t="shared" si="841"/>
        <v>0.52220520673813176</v>
      </c>
      <c r="S10757">
        <f t="shared" si="842"/>
        <v>16.681898306287707</v>
      </c>
      <c r="T10757">
        <f t="shared" si="843"/>
        <v>2.1578727551162471</v>
      </c>
      <c r="U10757">
        <f t="shared" si="844"/>
        <v>1.5169139351298653</v>
      </c>
      <c r="V10757">
        <f t="shared" si="845"/>
        <v>1.3490223605282672</v>
      </c>
    </row>
    <row r="10758" spans="1:22" ht="12.75" x14ac:dyDescent="0.2">
      <c r="A10758" s="1" t="s">
        <v>2473</v>
      </c>
      <c r="B10758" s="1" t="s">
        <v>5</v>
      </c>
      <c r="C10758" s="1" t="s">
        <v>2919</v>
      </c>
      <c r="D10758" s="1" t="s">
        <v>2302</v>
      </c>
      <c r="E10758" s="1">
        <v>23973</v>
      </c>
      <c r="F10758" s="1">
        <v>9672</v>
      </c>
      <c r="N10758">
        <f t="shared" si="841"/>
        <v>0.403453885621324</v>
      </c>
      <c r="S10758">
        <f t="shared" si="842"/>
        <v>12.888375306044422</v>
      </c>
      <c r="T10758">
        <f t="shared" si="843"/>
        <v>1.6671648166170414</v>
      </c>
      <c r="U10758">
        <f t="shared" si="844"/>
        <v>1.1719623117204514</v>
      </c>
      <c r="V10758">
        <f t="shared" si="845"/>
        <v>1.0422498782516203</v>
      </c>
    </row>
    <row r="10759" spans="1:22" ht="12.75" x14ac:dyDescent="0.2">
      <c r="A10759" s="1" t="s">
        <v>2474</v>
      </c>
      <c r="B10759" s="1" t="s">
        <v>5</v>
      </c>
      <c r="C10759" s="1" t="s">
        <v>2919</v>
      </c>
      <c r="D10759" s="1" t="s">
        <v>2302</v>
      </c>
      <c r="E10759" s="1">
        <v>653</v>
      </c>
      <c r="F10759" s="1">
        <v>341</v>
      </c>
      <c r="N10759">
        <f t="shared" si="841"/>
        <v>0.52220520673813176</v>
      </c>
      <c r="S10759">
        <f t="shared" si="842"/>
        <v>16.681898306287707</v>
      </c>
      <c r="T10759">
        <f t="shared" si="843"/>
        <v>2.1578727551162471</v>
      </c>
      <c r="U10759">
        <f t="shared" si="844"/>
        <v>1.5169139351298653</v>
      </c>
      <c r="V10759">
        <f t="shared" si="845"/>
        <v>1.3490223605282672</v>
      </c>
    </row>
    <row r="10760" spans="1:22" ht="12.75" x14ac:dyDescent="0.2">
      <c r="A10760" s="1" t="s">
        <v>2475</v>
      </c>
      <c r="B10760" s="1" t="s">
        <v>5</v>
      </c>
      <c r="C10760" s="1" t="s">
        <v>2919</v>
      </c>
      <c r="D10760" s="1" t="s">
        <v>2302</v>
      </c>
      <c r="E10760" s="1">
        <v>186</v>
      </c>
      <c r="F10760" s="1">
        <v>101</v>
      </c>
      <c r="N10760">
        <f t="shared" si="841"/>
        <v>0.543010752688172</v>
      </c>
      <c r="S10760">
        <f t="shared" si="842"/>
        <v>17.346533582357281</v>
      </c>
      <c r="T10760">
        <f t="shared" si="843"/>
        <v>2.2438460854883142</v>
      </c>
      <c r="U10760">
        <f t="shared" si="844"/>
        <v>1.5773503730902152</v>
      </c>
      <c r="V10760">
        <f t="shared" si="845"/>
        <v>1.4027697118519344</v>
      </c>
    </row>
    <row r="10761" spans="1:22" ht="12.75" x14ac:dyDescent="0.2">
      <c r="A10761" s="1" t="s">
        <v>2476</v>
      </c>
      <c r="B10761" s="1" t="s">
        <v>5</v>
      </c>
      <c r="C10761" s="1" t="s">
        <v>2919</v>
      </c>
      <c r="D10761" s="1" t="s">
        <v>2302</v>
      </c>
      <c r="E10761" s="1">
        <v>1584</v>
      </c>
      <c r="F10761" s="1">
        <v>774</v>
      </c>
      <c r="N10761">
        <f t="shared" si="841"/>
        <v>0.48863636363636365</v>
      </c>
      <c r="S10761">
        <f t="shared" si="842"/>
        <v>15.609538207886313</v>
      </c>
      <c r="T10761">
        <f t="shared" si="843"/>
        <v>2.0191585274229902</v>
      </c>
      <c r="U10761">
        <f t="shared" si="844"/>
        <v>1.4194023721844671</v>
      </c>
      <c r="V10761">
        <f t="shared" si="845"/>
        <v>1.2623033478163561</v>
      </c>
    </row>
    <row r="10762" spans="1:22" ht="12.75" x14ac:dyDescent="0.2">
      <c r="A10762" s="1" t="s">
        <v>2477</v>
      </c>
      <c r="B10762" s="1" t="s">
        <v>5</v>
      </c>
      <c r="C10762" s="1" t="s">
        <v>2919</v>
      </c>
      <c r="D10762" s="1" t="s">
        <v>2302</v>
      </c>
      <c r="E10762" s="1">
        <v>690</v>
      </c>
      <c r="F10762" s="1">
        <v>310</v>
      </c>
      <c r="N10762">
        <f t="shared" si="841"/>
        <v>0.44927536231884058</v>
      </c>
      <c r="S10762">
        <f t="shared" si="842"/>
        <v>14.35214702767572</v>
      </c>
      <c r="T10762">
        <f t="shared" si="843"/>
        <v>1.8565097616481017</v>
      </c>
      <c r="U10762">
        <f t="shared" si="844"/>
        <v>1.3050656121736521</v>
      </c>
      <c r="V10762">
        <f t="shared" si="845"/>
        <v>1.1606213457509333</v>
      </c>
    </row>
    <row r="10763" spans="1:22" ht="12.75" x14ac:dyDescent="0.2">
      <c r="A10763" s="1" t="s">
        <v>2478</v>
      </c>
      <c r="B10763" s="1" t="s">
        <v>5</v>
      </c>
      <c r="C10763" s="1" t="s">
        <v>2919</v>
      </c>
      <c r="D10763" s="1" t="s">
        <v>2302</v>
      </c>
      <c r="E10763" s="1">
        <v>653</v>
      </c>
      <c r="F10763" s="1">
        <v>341</v>
      </c>
      <c r="N10763">
        <f t="shared" si="841"/>
        <v>0.52220520673813176</v>
      </c>
      <c r="S10763">
        <f t="shared" si="842"/>
        <v>16.681898306287707</v>
      </c>
      <c r="T10763">
        <f t="shared" si="843"/>
        <v>2.1578727551162471</v>
      </c>
      <c r="U10763">
        <f t="shared" si="844"/>
        <v>1.5169139351298653</v>
      </c>
      <c r="V10763">
        <f t="shared" si="845"/>
        <v>1.3490223605282672</v>
      </c>
    </row>
    <row r="10764" spans="1:22" ht="12.75" x14ac:dyDescent="0.2">
      <c r="A10764" s="1" t="s">
        <v>2479</v>
      </c>
      <c r="B10764" s="1" t="s">
        <v>5</v>
      </c>
      <c r="C10764" s="1" t="s">
        <v>2919</v>
      </c>
      <c r="D10764" s="1" t="s">
        <v>2302</v>
      </c>
      <c r="E10764" s="1">
        <v>697</v>
      </c>
      <c r="F10764" s="1">
        <v>366</v>
      </c>
      <c r="N10764">
        <f t="shared" si="841"/>
        <v>0.52510760401721668</v>
      </c>
      <c r="S10764">
        <f t="shared" si="842"/>
        <v>16.774615681812499</v>
      </c>
      <c r="T10764">
        <f t="shared" si="843"/>
        <v>2.1698661323025483</v>
      </c>
      <c r="U10764">
        <f t="shared" si="844"/>
        <v>1.5253448868345172</v>
      </c>
      <c r="V10764">
        <f t="shared" si="845"/>
        <v>1.3565201770534583</v>
      </c>
    </row>
    <row r="10765" spans="1:22" ht="12.75" x14ac:dyDescent="0.2">
      <c r="A10765" s="1" t="s">
        <v>2480</v>
      </c>
      <c r="B10765" s="1" t="s">
        <v>5</v>
      </c>
      <c r="C10765" s="1" t="s">
        <v>2919</v>
      </c>
      <c r="D10765" s="1" t="s">
        <v>2302</v>
      </c>
      <c r="E10765" s="1">
        <v>313</v>
      </c>
      <c r="F10765" s="1">
        <v>174</v>
      </c>
      <c r="N10765">
        <f t="shared" si="841"/>
        <v>0.55591054313099042</v>
      </c>
      <c r="S10765">
        <f t="shared" si="842"/>
        <v>17.758618696720056</v>
      </c>
      <c r="T10765">
        <f t="shared" si="843"/>
        <v>2.2971510046735144</v>
      </c>
      <c r="U10765">
        <f t="shared" si="844"/>
        <v>1.6148219869892679</v>
      </c>
      <c r="V10765">
        <f t="shared" si="845"/>
        <v>1.4360939788813465</v>
      </c>
    </row>
    <row r="10766" spans="1:22" ht="12.75" x14ac:dyDescent="0.2">
      <c r="A10766" s="1" t="s">
        <v>2481</v>
      </c>
      <c r="B10766" s="1" t="s">
        <v>5</v>
      </c>
      <c r="C10766" s="1" t="s">
        <v>2919</v>
      </c>
      <c r="D10766" s="1" t="s">
        <v>2302</v>
      </c>
      <c r="E10766" s="1">
        <v>6260</v>
      </c>
      <c r="F10766" s="1">
        <v>2908</v>
      </c>
      <c r="N10766">
        <f t="shared" si="841"/>
        <v>0.46453674121405752</v>
      </c>
      <c r="S10766">
        <f t="shared" si="842"/>
        <v>14.839673324730438</v>
      </c>
      <c r="T10766">
        <f t="shared" si="843"/>
        <v>1.9195733108018906</v>
      </c>
      <c r="U10766">
        <f t="shared" si="844"/>
        <v>1.3493972236105722</v>
      </c>
      <c r="V10766">
        <f t="shared" si="845"/>
        <v>1.2000463478698149</v>
      </c>
    </row>
    <row r="10767" spans="1:22" ht="12.75" x14ac:dyDescent="0.2">
      <c r="A10767" s="1" t="s">
        <v>2482</v>
      </c>
      <c r="B10767" s="1" t="s">
        <v>5</v>
      </c>
      <c r="C10767" s="1" t="s">
        <v>2919</v>
      </c>
      <c r="D10767" s="1" t="s">
        <v>2302</v>
      </c>
      <c r="E10767" s="1">
        <v>17195</v>
      </c>
      <c r="F10767" s="1">
        <v>7027</v>
      </c>
      <c r="N10767">
        <f t="shared" si="841"/>
        <v>0.40866530968304737</v>
      </c>
      <c r="S10767">
        <f t="shared" si="842"/>
        <v>13.054854776388359</v>
      </c>
      <c r="T10767">
        <f t="shared" si="843"/>
        <v>1.6886996267894521</v>
      </c>
      <c r="U10767">
        <f t="shared" si="844"/>
        <v>1.1871005785915887</v>
      </c>
      <c r="V10767">
        <f t="shared" si="845"/>
        <v>1.0557126463334892</v>
      </c>
    </row>
    <row r="10768" spans="1:22" ht="12.75" x14ac:dyDescent="0.2">
      <c r="A10768" s="1" t="s">
        <v>2483</v>
      </c>
      <c r="B10768" s="1" t="s">
        <v>5</v>
      </c>
      <c r="C10768" s="1" t="s">
        <v>2919</v>
      </c>
      <c r="D10768" s="1" t="s">
        <v>2302</v>
      </c>
      <c r="E10768" s="1">
        <v>6260</v>
      </c>
      <c r="F10768" s="1">
        <v>2908</v>
      </c>
      <c r="N10768">
        <f t="shared" si="841"/>
        <v>0.46453674121405752</v>
      </c>
      <c r="S10768">
        <f t="shared" si="842"/>
        <v>14.839673324730438</v>
      </c>
      <c r="T10768">
        <f t="shared" si="843"/>
        <v>1.9195733108018906</v>
      </c>
      <c r="U10768">
        <f t="shared" si="844"/>
        <v>1.3493972236105722</v>
      </c>
      <c r="V10768">
        <f t="shared" si="845"/>
        <v>1.2000463478698149</v>
      </c>
    </row>
    <row r="10769" spans="1:22" ht="12.75" x14ac:dyDescent="0.2">
      <c r="A10769" s="1" t="s">
        <v>2484</v>
      </c>
      <c r="B10769" s="1" t="s">
        <v>5</v>
      </c>
      <c r="C10769" s="1" t="s">
        <v>2919</v>
      </c>
      <c r="D10769" s="1" t="s">
        <v>2302</v>
      </c>
      <c r="E10769" s="1">
        <v>653</v>
      </c>
      <c r="F10769" s="1">
        <v>341</v>
      </c>
      <c r="N10769">
        <f t="shared" si="841"/>
        <v>0.52220520673813176</v>
      </c>
      <c r="S10769">
        <f t="shared" si="842"/>
        <v>16.681898306287707</v>
      </c>
      <c r="T10769">
        <f t="shared" si="843"/>
        <v>2.1578727551162471</v>
      </c>
      <c r="U10769">
        <f t="shared" si="844"/>
        <v>1.5169139351298653</v>
      </c>
      <c r="V10769">
        <f t="shared" si="845"/>
        <v>1.3490223605282672</v>
      </c>
    </row>
    <row r="10770" spans="1:22" ht="12.75" x14ac:dyDescent="0.2">
      <c r="A10770" s="1" t="s">
        <v>2485</v>
      </c>
      <c r="B10770" s="1" t="s">
        <v>5</v>
      </c>
      <c r="C10770" s="1" t="s">
        <v>2919</v>
      </c>
      <c r="D10770" s="1" t="s">
        <v>2302</v>
      </c>
      <c r="E10770" s="1">
        <v>653</v>
      </c>
      <c r="F10770" s="1">
        <v>341</v>
      </c>
      <c r="N10770">
        <f t="shared" si="841"/>
        <v>0.52220520673813176</v>
      </c>
      <c r="S10770">
        <f t="shared" si="842"/>
        <v>16.681898306287707</v>
      </c>
      <c r="T10770">
        <f t="shared" si="843"/>
        <v>2.1578727551162471</v>
      </c>
      <c r="U10770">
        <f t="shared" si="844"/>
        <v>1.5169139351298653</v>
      </c>
      <c r="V10770">
        <f t="shared" si="845"/>
        <v>1.3490223605282672</v>
      </c>
    </row>
    <row r="10771" spans="1:22" ht="12.75" x14ac:dyDescent="0.2">
      <c r="A10771" s="1" t="s">
        <v>2486</v>
      </c>
      <c r="B10771" s="1" t="s">
        <v>5</v>
      </c>
      <c r="C10771" s="1" t="s">
        <v>2919</v>
      </c>
      <c r="D10771" s="1" t="s">
        <v>2302</v>
      </c>
      <c r="E10771" s="1">
        <v>653</v>
      </c>
      <c r="F10771" s="1">
        <v>341</v>
      </c>
      <c r="N10771">
        <f t="shared" si="841"/>
        <v>0.52220520673813176</v>
      </c>
      <c r="S10771">
        <f t="shared" si="842"/>
        <v>16.681898306287707</v>
      </c>
      <c r="T10771">
        <f t="shared" si="843"/>
        <v>2.1578727551162471</v>
      </c>
      <c r="U10771">
        <f t="shared" si="844"/>
        <v>1.5169139351298653</v>
      </c>
      <c r="V10771">
        <f t="shared" si="845"/>
        <v>1.3490223605282672</v>
      </c>
    </row>
    <row r="10772" spans="1:22" ht="12.75" x14ac:dyDescent="0.2">
      <c r="A10772" s="1" t="s">
        <v>2487</v>
      </c>
      <c r="B10772" s="1" t="s">
        <v>5</v>
      </c>
      <c r="C10772" s="1" t="s">
        <v>2919</v>
      </c>
      <c r="D10772" s="1" t="s">
        <v>2302</v>
      </c>
      <c r="E10772" s="1">
        <v>477</v>
      </c>
      <c r="F10772" s="1">
        <v>238</v>
      </c>
      <c r="N10772">
        <f t="shared" si="841"/>
        <v>0.49895178197064988</v>
      </c>
      <c r="S10772">
        <f t="shared" si="842"/>
        <v>15.939065293060843</v>
      </c>
      <c r="T10772">
        <f t="shared" si="843"/>
        <v>2.0617842230192145</v>
      </c>
      <c r="U10772">
        <f t="shared" si="844"/>
        <v>1.4493668413549547</v>
      </c>
      <c r="V10772">
        <f t="shared" si="845"/>
        <v>1.2889513586205334</v>
      </c>
    </row>
    <row r="10773" spans="1:22" ht="12.75" x14ac:dyDescent="0.2">
      <c r="A10773" s="1" t="s">
        <v>2488</v>
      </c>
      <c r="B10773" s="1" t="s">
        <v>5</v>
      </c>
      <c r="C10773" s="1" t="s">
        <v>2919</v>
      </c>
      <c r="D10773" s="1" t="s">
        <v>2302</v>
      </c>
      <c r="E10773" s="1">
        <v>653</v>
      </c>
      <c r="F10773" s="1">
        <v>341</v>
      </c>
      <c r="N10773">
        <f t="shared" si="841"/>
        <v>0.52220520673813176</v>
      </c>
      <c r="S10773">
        <f t="shared" si="842"/>
        <v>16.681898306287707</v>
      </c>
      <c r="T10773">
        <f t="shared" si="843"/>
        <v>2.1578727551162471</v>
      </c>
      <c r="U10773">
        <f t="shared" si="844"/>
        <v>1.5169139351298653</v>
      </c>
      <c r="V10773">
        <f t="shared" si="845"/>
        <v>1.3490223605282672</v>
      </c>
    </row>
    <row r="10774" spans="1:22" ht="12.75" x14ac:dyDescent="0.2">
      <c r="A10774" s="1" t="s">
        <v>2489</v>
      </c>
      <c r="B10774" s="1" t="s">
        <v>5</v>
      </c>
      <c r="C10774" s="1" t="s">
        <v>2919</v>
      </c>
      <c r="D10774" s="1" t="s">
        <v>2302</v>
      </c>
      <c r="E10774" s="1">
        <v>653</v>
      </c>
      <c r="F10774" s="1">
        <v>341</v>
      </c>
      <c r="N10774">
        <f t="shared" si="841"/>
        <v>0.52220520673813176</v>
      </c>
      <c r="S10774">
        <f t="shared" si="842"/>
        <v>16.681898306287707</v>
      </c>
      <c r="T10774">
        <f t="shared" si="843"/>
        <v>2.1578727551162471</v>
      </c>
      <c r="U10774">
        <f t="shared" si="844"/>
        <v>1.5169139351298653</v>
      </c>
      <c r="V10774">
        <f t="shared" si="845"/>
        <v>1.3490223605282672</v>
      </c>
    </row>
    <row r="10775" spans="1:22" ht="12.75" x14ac:dyDescent="0.2">
      <c r="A10775" s="1" t="s">
        <v>2490</v>
      </c>
      <c r="B10775" s="1" t="s">
        <v>5</v>
      </c>
      <c r="C10775" s="1" t="s">
        <v>2919</v>
      </c>
      <c r="D10775" s="1" t="s">
        <v>2302</v>
      </c>
      <c r="E10775" s="1">
        <v>653</v>
      </c>
      <c r="F10775" s="1">
        <v>341</v>
      </c>
      <c r="N10775">
        <f t="shared" si="841"/>
        <v>0.52220520673813176</v>
      </c>
      <c r="S10775">
        <f t="shared" si="842"/>
        <v>16.681898306287707</v>
      </c>
      <c r="T10775">
        <f t="shared" si="843"/>
        <v>2.1578727551162471</v>
      </c>
      <c r="U10775">
        <f t="shared" si="844"/>
        <v>1.5169139351298653</v>
      </c>
      <c r="V10775">
        <f t="shared" si="845"/>
        <v>1.3490223605282672</v>
      </c>
    </row>
    <row r="10776" spans="1:22" ht="12.75" x14ac:dyDescent="0.2">
      <c r="A10776" s="1" t="s">
        <v>2491</v>
      </c>
      <c r="B10776" s="1" t="s">
        <v>5</v>
      </c>
      <c r="C10776" s="1" t="s">
        <v>2919</v>
      </c>
      <c r="D10776" s="1" t="s">
        <v>2302</v>
      </c>
      <c r="E10776" s="1">
        <v>653</v>
      </c>
      <c r="F10776" s="1">
        <v>341</v>
      </c>
      <c r="N10776">
        <f t="shared" si="841"/>
        <v>0.52220520673813176</v>
      </c>
      <c r="S10776">
        <f t="shared" si="842"/>
        <v>16.681898306287707</v>
      </c>
      <c r="T10776">
        <f t="shared" si="843"/>
        <v>2.1578727551162471</v>
      </c>
      <c r="U10776">
        <f t="shared" si="844"/>
        <v>1.5169139351298653</v>
      </c>
      <c r="V10776">
        <f t="shared" si="845"/>
        <v>1.3490223605282672</v>
      </c>
    </row>
    <row r="10777" spans="1:22" ht="12.75" x14ac:dyDescent="0.2">
      <c r="A10777" s="1" t="s">
        <v>2492</v>
      </c>
      <c r="B10777" s="1" t="s">
        <v>5</v>
      </c>
      <c r="C10777" s="1" t="s">
        <v>2919</v>
      </c>
      <c r="D10777" s="1" t="s">
        <v>2302</v>
      </c>
      <c r="E10777" s="1">
        <v>653</v>
      </c>
      <c r="F10777" s="1">
        <v>341</v>
      </c>
      <c r="N10777">
        <f t="shared" si="841"/>
        <v>0.52220520673813176</v>
      </c>
      <c r="S10777">
        <f t="shared" si="842"/>
        <v>16.681898306287707</v>
      </c>
      <c r="T10777">
        <f t="shared" si="843"/>
        <v>2.1578727551162471</v>
      </c>
      <c r="U10777">
        <f t="shared" si="844"/>
        <v>1.5169139351298653</v>
      </c>
      <c r="V10777">
        <f t="shared" si="845"/>
        <v>1.3490223605282672</v>
      </c>
    </row>
    <row r="10778" spans="1:22" ht="12.75" x14ac:dyDescent="0.2">
      <c r="A10778" s="1" t="s">
        <v>2493</v>
      </c>
      <c r="B10778" s="1" t="s">
        <v>5</v>
      </c>
      <c r="C10778" s="1" t="s">
        <v>2919</v>
      </c>
      <c r="D10778" s="1" t="s">
        <v>2302</v>
      </c>
      <c r="E10778" s="1">
        <v>328</v>
      </c>
      <c r="F10778" s="1">
        <v>154</v>
      </c>
      <c r="N10778">
        <f t="shared" si="841"/>
        <v>0.46951219512195119</v>
      </c>
      <c r="S10778">
        <f t="shared" si="842"/>
        <v>14.99861470457142</v>
      </c>
      <c r="T10778">
        <f t="shared" si="843"/>
        <v>1.9401330376940134</v>
      </c>
      <c r="U10778">
        <f t="shared" si="844"/>
        <v>1.3638500388431576</v>
      </c>
      <c r="V10778">
        <f t="shared" si="845"/>
        <v>1.2128995298927436</v>
      </c>
    </row>
    <row r="10779" spans="1:22" ht="12.75" x14ac:dyDescent="0.2">
      <c r="A10779" s="1" t="s">
        <v>2494</v>
      </c>
      <c r="B10779" s="1" t="s">
        <v>5</v>
      </c>
      <c r="C10779" s="1" t="s">
        <v>2919</v>
      </c>
      <c r="D10779" s="1" t="s">
        <v>2302</v>
      </c>
      <c r="E10779" s="1">
        <v>653</v>
      </c>
      <c r="F10779" s="1">
        <v>341</v>
      </c>
      <c r="N10779">
        <f t="shared" si="841"/>
        <v>0.52220520673813176</v>
      </c>
      <c r="S10779">
        <f t="shared" si="842"/>
        <v>16.681898306287707</v>
      </c>
      <c r="T10779">
        <f t="shared" si="843"/>
        <v>2.1578727551162471</v>
      </c>
      <c r="U10779">
        <f t="shared" si="844"/>
        <v>1.5169139351298653</v>
      </c>
      <c r="V10779">
        <f t="shared" si="845"/>
        <v>1.3490223605282672</v>
      </c>
    </row>
    <row r="10780" spans="1:22" ht="12.75" x14ac:dyDescent="0.2">
      <c r="A10780" s="1" t="s">
        <v>2495</v>
      </c>
      <c r="B10780" s="1" t="s">
        <v>5</v>
      </c>
      <c r="C10780" s="1" t="s">
        <v>2919</v>
      </c>
      <c r="D10780" s="1" t="s">
        <v>2302</v>
      </c>
      <c r="E10780" s="1">
        <v>1501</v>
      </c>
      <c r="F10780" s="1">
        <v>763</v>
      </c>
      <c r="N10780">
        <f t="shared" si="841"/>
        <v>0.50832778147901403</v>
      </c>
      <c r="S10780">
        <f t="shared" si="842"/>
        <v>16.238582548538474</v>
      </c>
      <c r="T10780">
        <f t="shared" si="843"/>
        <v>2.100528022640554</v>
      </c>
      <c r="U10780">
        <f t="shared" si="844"/>
        <v>1.4766024646817448</v>
      </c>
      <c r="V10780">
        <f t="shared" si="845"/>
        <v>1.3131725514119488</v>
      </c>
    </row>
    <row r="10781" spans="1:22" ht="12.75" x14ac:dyDescent="0.2">
      <c r="A10781" s="1" t="s">
        <v>2496</v>
      </c>
      <c r="B10781" s="1" t="s">
        <v>5</v>
      </c>
      <c r="C10781" s="1" t="s">
        <v>2919</v>
      </c>
      <c r="D10781" s="1" t="s">
        <v>2302</v>
      </c>
      <c r="E10781" s="1">
        <v>533</v>
      </c>
      <c r="F10781" s="1">
        <v>273</v>
      </c>
      <c r="N10781">
        <f t="shared" si="841"/>
        <v>0.51219512195121952</v>
      </c>
      <c r="S10781">
        <f t="shared" si="842"/>
        <v>16.362125132259731</v>
      </c>
      <c r="T10781">
        <f t="shared" si="843"/>
        <v>2.1165087683934694</v>
      </c>
      <c r="U10781">
        <f t="shared" si="844"/>
        <v>1.4878364060107174</v>
      </c>
      <c r="V10781">
        <f t="shared" si="845"/>
        <v>1.3231631235193568</v>
      </c>
    </row>
    <row r="10782" spans="1:22" ht="12.75" x14ac:dyDescent="0.2">
      <c r="A10782" s="1" t="s">
        <v>2497</v>
      </c>
      <c r="B10782" s="1" t="s">
        <v>5</v>
      </c>
      <c r="C10782" s="1" t="s">
        <v>2919</v>
      </c>
      <c r="D10782" s="1" t="s">
        <v>2302</v>
      </c>
      <c r="E10782" s="1">
        <v>653</v>
      </c>
      <c r="F10782" s="1">
        <v>341</v>
      </c>
      <c r="N10782">
        <f t="shared" si="841"/>
        <v>0.52220520673813176</v>
      </c>
      <c r="S10782">
        <f t="shared" si="842"/>
        <v>16.681898306287707</v>
      </c>
      <c r="T10782">
        <f t="shared" si="843"/>
        <v>2.1578727551162471</v>
      </c>
      <c r="U10782">
        <f t="shared" si="844"/>
        <v>1.5169139351298653</v>
      </c>
      <c r="V10782">
        <f t="shared" si="845"/>
        <v>1.3490223605282672</v>
      </c>
    </row>
    <row r="10783" spans="1:22" ht="12.75" x14ac:dyDescent="0.2">
      <c r="A10783" s="1" t="s">
        <v>2498</v>
      </c>
      <c r="B10783" s="1" t="s">
        <v>5</v>
      </c>
      <c r="C10783" s="1" t="s">
        <v>2919</v>
      </c>
      <c r="D10783" s="1" t="s">
        <v>2302</v>
      </c>
      <c r="E10783" s="1">
        <v>1461</v>
      </c>
      <c r="F10783" s="1">
        <v>713</v>
      </c>
      <c r="N10783">
        <f t="shared" si="841"/>
        <v>0.48802190280629704</v>
      </c>
      <c r="S10783">
        <f t="shared" si="842"/>
        <v>15.589909194333584</v>
      </c>
      <c r="T10783">
        <f t="shared" si="843"/>
        <v>2.0166194330838723</v>
      </c>
      <c r="U10783">
        <f t="shared" si="844"/>
        <v>1.4176174719504353</v>
      </c>
      <c r="V10783">
        <f t="shared" si="845"/>
        <v>1.2607159997992685</v>
      </c>
    </row>
    <row r="10784" spans="1:22" ht="12.75" x14ac:dyDescent="0.2">
      <c r="A10784" s="1" t="s">
        <v>2499</v>
      </c>
      <c r="B10784" s="1" t="s">
        <v>5</v>
      </c>
      <c r="C10784" s="1" t="s">
        <v>2919</v>
      </c>
      <c r="D10784" s="1" t="s">
        <v>2302</v>
      </c>
      <c r="E10784" s="1">
        <v>653</v>
      </c>
      <c r="F10784" s="1">
        <v>341</v>
      </c>
      <c r="N10784">
        <f t="shared" si="841"/>
        <v>0.52220520673813176</v>
      </c>
      <c r="S10784">
        <f t="shared" si="842"/>
        <v>16.681898306287707</v>
      </c>
      <c r="T10784">
        <f t="shared" si="843"/>
        <v>2.1578727551162471</v>
      </c>
      <c r="U10784">
        <f t="shared" si="844"/>
        <v>1.5169139351298653</v>
      </c>
      <c r="V10784">
        <f t="shared" si="845"/>
        <v>1.3490223605282672</v>
      </c>
    </row>
    <row r="10785" spans="1:22" ht="12.75" x14ac:dyDescent="0.2">
      <c r="A10785" s="1" t="s">
        <v>2500</v>
      </c>
      <c r="B10785" s="1" t="s">
        <v>5</v>
      </c>
      <c r="C10785" s="1" t="s">
        <v>2919</v>
      </c>
      <c r="D10785" s="1" t="s">
        <v>2302</v>
      </c>
      <c r="E10785" s="1">
        <v>690</v>
      </c>
      <c r="F10785" s="1">
        <v>310</v>
      </c>
      <c r="N10785">
        <f t="shared" si="841"/>
        <v>0.44927536231884058</v>
      </c>
      <c r="S10785">
        <f t="shared" si="842"/>
        <v>14.35214702767572</v>
      </c>
      <c r="T10785">
        <f t="shared" si="843"/>
        <v>1.8565097616481017</v>
      </c>
      <c r="U10785">
        <f t="shared" si="844"/>
        <v>1.3050656121736521</v>
      </c>
      <c r="V10785">
        <f t="shared" si="845"/>
        <v>1.1606213457509333</v>
      </c>
    </row>
    <row r="10786" spans="1:22" ht="12.75" x14ac:dyDescent="0.2">
      <c r="A10786" s="1" t="s">
        <v>2501</v>
      </c>
      <c r="B10786" s="1" t="s">
        <v>5</v>
      </c>
      <c r="C10786" s="1" t="s">
        <v>2919</v>
      </c>
      <c r="D10786" s="1" t="s">
        <v>2302</v>
      </c>
      <c r="E10786" s="1">
        <v>1382</v>
      </c>
      <c r="F10786" s="1">
        <v>659</v>
      </c>
      <c r="N10786">
        <f t="shared" si="841"/>
        <v>0.47684515195369032</v>
      </c>
      <c r="S10786">
        <f t="shared" si="842"/>
        <v>15.232866754480247</v>
      </c>
      <c r="T10786">
        <f t="shared" si="843"/>
        <v>1.9704345122053319</v>
      </c>
      <c r="U10786">
        <f t="shared" si="844"/>
        <v>1.3851509838744256</v>
      </c>
      <c r="V10786">
        <f t="shared" si="845"/>
        <v>1.231842892783733</v>
      </c>
    </row>
    <row r="10787" spans="1:22" ht="12.75" x14ac:dyDescent="0.2">
      <c r="A10787" s="1" t="s">
        <v>2502</v>
      </c>
      <c r="B10787" s="1" t="s">
        <v>5</v>
      </c>
      <c r="C10787" s="1" t="s">
        <v>2919</v>
      </c>
      <c r="D10787" s="1" t="s">
        <v>2302</v>
      </c>
      <c r="E10787" s="1">
        <v>653</v>
      </c>
      <c r="F10787" s="1">
        <v>341</v>
      </c>
      <c r="N10787">
        <f t="shared" si="841"/>
        <v>0.52220520673813176</v>
      </c>
      <c r="S10787">
        <f t="shared" si="842"/>
        <v>16.681898306287707</v>
      </c>
      <c r="T10787">
        <f t="shared" si="843"/>
        <v>2.1578727551162471</v>
      </c>
      <c r="U10787">
        <f t="shared" si="844"/>
        <v>1.5169139351298653</v>
      </c>
      <c r="V10787">
        <f t="shared" si="845"/>
        <v>1.3490223605282672</v>
      </c>
    </row>
    <row r="10788" spans="1:22" ht="12.75" x14ac:dyDescent="0.2">
      <c r="A10788" s="1" t="s">
        <v>2503</v>
      </c>
      <c r="B10788" s="1" t="s">
        <v>5</v>
      </c>
      <c r="C10788" s="1" t="s">
        <v>2919</v>
      </c>
      <c r="D10788" s="1" t="s">
        <v>2302</v>
      </c>
      <c r="E10788" s="1">
        <v>653</v>
      </c>
      <c r="F10788" s="1">
        <v>341</v>
      </c>
      <c r="N10788">
        <f t="shared" si="841"/>
        <v>0.52220520673813176</v>
      </c>
      <c r="S10788">
        <f t="shared" si="842"/>
        <v>16.681898306287707</v>
      </c>
      <c r="T10788">
        <f t="shared" si="843"/>
        <v>2.1578727551162471</v>
      </c>
      <c r="U10788">
        <f t="shared" si="844"/>
        <v>1.5169139351298653</v>
      </c>
      <c r="V10788">
        <f t="shared" si="845"/>
        <v>1.3490223605282672</v>
      </c>
    </row>
    <row r="10789" spans="1:22" ht="12.75" x14ac:dyDescent="0.2">
      <c r="A10789" s="1" t="s">
        <v>2504</v>
      </c>
      <c r="B10789" s="1" t="s">
        <v>5</v>
      </c>
      <c r="C10789" s="1" t="s">
        <v>2919</v>
      </c>
      <c r="D10789" s="1" t="s">
        <v>2302</v>
      </c>
      <c r="E10789" s="1">
        <v>890</v>
      </c>
      <c r="F10789" s="1">
        <v>448</v>
      </c>
      <c r="N10789">
        <f t="shared" si="841"/>
        <v>0.50337078651685396</v>
      </c>
      <c r="S10789">
        <f t="shared" si="842"/>
        <v>16.080230841591586</v>
      </c>
      <c r="T10789">
        <f t="shared" si="843"/>
        <v>2.0800445723836942</v>
      </c>
      <c r="U10789">
        <f t="shared" si="844"/>
        <v>1.4622032694277614</v>
      </c>
      <c r="V10789">
        <f t="shared" si="845"/>
        <v>1.3003670547246413</v>
      </c>
    </row>
    <row r="10790" spans="1:22" ht="12.75" x14ac:dyDescent="0.2">
      <c r="A10790" s="1" t="s">
        <v>2505</v>
      </c>
      <c r="B10790" s="1" t="s">
        <v>5</v>
      </c>
      <c r="C10790" s="1" t="s">
        <v>2919</v>
      </c>
      <c r="D10790" s="1" t="s">
        <v>2302</v>
      </c>
      <c r="E10790" s="1">
        <v>653</v>
      </c>
      <c r="F10790" s="1">
        <v>341</v>
      </c>
      <c r="N10790">
        <f t="shared" si="841"/>
        <v>0.52220520673813176</v>
      </c>
      <c r="S10790">
        <f t="shared" si="842"/>
        <v>16.681898306287707</v>
      </c>
      <c r="T10790">
        <f t="shared" si="843"/>
        <v>2.1578727551162471</v>
      </c>
      <c r="U10790">
        <f t="shared" si="844"/>
        <v>1.5169139351298653</v>
      </c>
      <c r="V10790">
        <f t="shared" si="845"/>
        <v>1.3490223605282672</v>
      </c>
    </row>
    <row r="10791" spans="1:22" ht="12.75" x14ac:dyDescent="0.2">
      <c r="A10791" s="1" t="s">
        <v>2506</v>
      </c>
      <c r="B10791" s="1" t="s">
        <v>5</v>
      </c>
      <c r="C10791" s="1" t="s">
        <v>2919</v>
      </c>
      <c r="D10791" s="1" t="s">
        <v>2302</v>
      </c>
      <c r="E10791" s="1">
        <v>67</v>
      </c>
      <c r="F10791" s="1">
        <v>40</v>
      </c>
      <c r="N10791">
        <f t="shared" si="841"/>
        <v>0.59701492537313428</v>
      </c>
      <c r="S10791">
        <f t="shared" si="842"/>
        <v>19.071702357431384</v>
      </c>
      <c r="T10791">
        <f t="shared" si="843"/>
        <v>2.4670038238559266</v>
      </c>
      <c r="U10791">
        <f t="shared" si="844"/>
        <v>1.734222960808512</v>
      </c>
      <c r="V10791">
        <f t="shared" si="845"/>
        <v>1.5422796891057178</v>
      </c>
    </row>
    <row r="10792" spans="1:22" ht="12.75" x14ac:dyDescent="0.2">
      <c r="A10792" s="1" t="s">
        <v>2507</v>
      </c>
      <c r="B10792" s="1" t="s">
        <v>5</v>
      </c>
      <c r="C10792" s="1" t="s">
        <v>2919</v>
      </c>
      <c r="D10792" s="1" t="s">
        <v>2302</v>
      </c>
      <c r="E10792" s="1">
        <v>653</v>
      </c>
      <c r="F10792" s="1">
        <v>341</v>
      </c>
      <c r="N10792">
        <f t="shared" si="841"/>
        <v>0.52220520673813176</v>
      </c>
      <c r="S10792">
        <f t="shared" si="842"/>
        <v>16.681898306287707</v>
      </c>
      <c r="T10792">
        <f t="shared" si="843"/>
        <v>2.1578727551162471</v>
      </c>
      <c r="U10792">
        <f t="shared" si="844"/>
        <v>1.5169139351298653</v>
      </c>
      <c r="V10792">
        <f t="shared" si="845"/>
        <v>1.3490223605282672</v>
      </c>
    </row>
    <row r="10793" spans="1:22" ht="12.75" x14ac:dyDescent="0.2">
      <c r="A10793" s="1" t="s">
        <v>2508</v>
      </c>
      <c r="B10793" s="1" t="s">
        <v>5</v>
      </c>
      <c r="C10793" s="1" t="s">
        <v>2919</v>
      </c>
      <c r="D10793" s="1" t="s">
        <v>2302</v>
      </c>
      <c r="E10793" s="1">
        <v>653</v>
      </c>
      <c r="F10793" s="1">
        <v>341</v>
      </c>
      <c r="N10793">
        <f t="shared" si="841"/>
        <v>0.52220520673813176</v>
      </c>
      <c r="S10793">
        <f t="shared" si="842"/>
        <v>16.681898306287707</v>
      </c>
      <c r="T10793">
        <f t="shared" si="843"/>
        <v>2.1578727551162471</v>
      </c>
      <c r="U10793">
        <f t="shared" si="844"/>
        <v>1.5169139351298653</v>
      </c>
      <c r="V10793">
        <f t="shared" si="845"/>
        <v>1.3490223605282672</v>
      </c>
    </row>
    <row r="10794" spans="1:22" ht="12.75" x14ac:dyDescent="0.2">
      <c r="A10794" s="1" t="s">
        <v>2509</v>
      </c>
      <c r="B10794" s="1" t="s">
        <v>5</v>
      </c>
      <c r="C10794" s="1" t="s">
        <v>2919</v>
      </c>
      <c r="D10794" s="1" t="s">
        <v>2302</v>
      </c>
      <c r="E10794" s="1">
        <v>653</v>
      </c>
      <c r="F10794" s="1">
        <v>341</v>
      </c>
      <c r="N10794">
        <f t="shared" si="841"/>
        <v>0.52220520673813176</v>
      </c>
      <c r="S10794">
        <f t="shared" si="842"/>
        <v>16.681898306287707</v>
      </c>
      <c r="T10794">
        <f t="shared" si="843"/>
        <v>2.1578727551162471</v>
      </c>
      <c r="U10794">
        <f t="shared" si="844"/>
        <v>1.5169139351298653</v>
      </c>
      <c r="V10794">
        <f t="shared" si="845"/>
        <v>1.3490223605282672</v>
      </c>
    </row>
    <row r="10795" spans="1:22" ht="12.75" x14ac:dyDescent="0.2">
      <c r="A10795" s="1" t="s">
        <v>2510</v>
      </c>
      <c r="B10795" s="1" t="s">
        <v>5</v>
      </c>
      <c r="C10795" s="1" t="s">
        <v>2919</v>
      </c>
      <c r="D10795" s="1" t="s">
        <v>2302</v>
      </c>
      <c r="E10795" s="1">
        <v>653</v>
      </c>
      <c r="F10795" s="1">
        <v>341</v>
      </c>
      <c r="N10795">
        <f t="shared" si="841"/>
        <v>0.52220520673813176</v>
      </c>
      <c r="S10795">
        <f t="shared" si="842"/>
        <v>16.681898306287707</v>
      </c>
      <c r="T10795">
        <f t="shared" si="843"/>
        <v>2.1578727551162471</v>
      </c>
      <c r="U10795">
        <f t="shared" si="844"/>
        <v>1.5169139351298653</v>
      </c>
      <c r="V10795">
        <f t="shared" si="845"/>
        <v>1.3490223605282672</v>
      </c>
    </row>
    <row r="10796" spans="1:22" ht="12.75" x14ac:dyDescent="0.2">
      <c r="A10796" s="1" t="s">
        <v>2511</v>
      </c>
      <c r="B10796" s="1" t="s">
        <v>5</v>
      </c>
      <c r="C10796" s="1" t="s">
        <v>2919</v>
      </c>
      <c r="D10796" s="1" t="s">
        <v>2302</v>
      </c>
      <c r="E10796" s="1">
        <v>653</v>
      </c>
      <c r="F10796" s="1">
        <v>341</v>
      </c>
      <c r="N10796">
        <f t="shared" si="841"/>
        <v>0.52220520673813176</v>
      </c>
      <c r="S10796">
        <f t="shared" si="842"/>
        <v>16.681898306287707</v>
      </c>
      <c r="T10796">
        <f t="shared" si="843"/>
        <v>2.1578727551162471</v>
      </c>
      <c r="U10796">
        <f t="shared" si="844"/>
        <v>1.5169139351298653</v>
      </c>
      <c r="V10796">
        <f t="shared" si="845"/>
        <v>1.3490223605282672</v>
      </c>
    </row>
    <row r="10797" spans="1:22" ht="12.75" x14ac:dyDescent="0.2">
      <c r="A10797" s="1" t="s">
        <v>2512</v>
      </c>
      <c r="B10797" s="1" t="s">
        <v>5</v>
      </c>
      <c r="C10797" s="1" t="s">
        <v>2919</v>
      </c>
      <c r="D10797" s="1" t="s">
        <v>2302</v>
      </c>
      <c r="E10797" s="1">
        <v>772</v>
      </c>
      <c r="F10797" s="1">
        <v>381</v>
      </c>
      <c r="N10797">
        <f t="shared" si="841"/>
        <v>0.49352331606217614</v>
      </c>
      <c r="S10797">
        <f t="shared" si="842"/>
        <v>15.765652398903852</v>
      </c>
      <c r="T10797">
        <f t="shared" si="843"/>
        <v>2.0393525457114716</v>
      </c>
      <c r="U10797">
        <f t="shared" si="844"/>
        <v>1.4335981062357153</v>
      </c>
      <c r="V10797">
        <f t="shared" si="845"/>
        <v>1.2749279023251832</v>
      </c>
    </row>
    <row r="10798" spans="1:22" ht="12.75" x14ac:dyDescent="0.2">
      <c r="A10798" s="1" t="s">
        <v>2513</v>
      </c>
      <c r="B10798" s="1" t="s">
        <v>5</v>
      </c>
      <c r="C10798" s="1" t="s">
        <v>2919</v>
      </c>
      <c r="D10798" s="1" t="s">
        <v>2302</v>
      </c>
      <c r="E10798" s="1">
        <v>933</v>
      </c>
      <c r="F10798" s="1">
        <v>466</v>
      </c>
      <c r="N10798">
        <f t="shared" si="841"/>
        <v>0.49946409431939981</v>
      </c>
      <c r="S10798">
        <f t="shared" si="842"/>
        <v>15.95543116301508</v>
      </c>
      <c r="T10798">
        <f t="shared" si="843"/>
        <v>2.063901216195867</v>
      </c>
      <c r="U10798">
        <f t="shared" si="844"/>
        <v>1.4508550182841202</v>
      </c>
      <c r="V10798">
        <f t="shared" si="845"/>
        <v>1.2902748245782081</v>
      </c>
    </row>
    <row r="10799" spans="1:22" ht="12.75" x14ac:dyDescent="0.2">
      <c r="A10799" s="1" t="s">
        <v>2514</v>
      </c>
      <c r="B10799" s="1" t="s">
        <v>5</v>
      </c>
      <c r="C10799" s="1" t="s">
        <v>2919</v>
      </c>
      <c r="D10799" s="1" t="s">
        <v>2302</v>
      </c>
      <c r="E10799" s="1">
        <v>653</v>
      </c>
      <c r="F10799" s="1">
        <v>341</v>
      </c>
      <c r="N10799">
        <f t="shared" si="841"/>
        <v>0.52220520673813176</v>
      </c>
      <c r="S10799">
        <f t="shared" si="842"/>
        <v>16.681898306287707</v>
      </c>
      <c r="T10799">
        <f t="shared" si="843"/>
        <v>2.1578727551162471</v>
      </c>
      <c r="U10799">
        <f t="shared" si="844"/>
        <v>1.5169139351298653</v>
      </c>
      <c r="V10799">
        <f t="shared" si="845"/>
        <v>1.3490223605282672</v>
      </c>
    </row>
    <row r="10800" spans="1:22" ht="12.75" x14ac:dyDescent="0.2">
      <c r="A10800" s="1" t="s">
        <v>2515</v>
      </c>
      <c r="B10800" s="1" t="s">
        <v>5</v>
      </c>
      <c r="C10800" s="1" t="s">
        <v>2919</v>
      </c>
      <c r="D10800" s="1" t="s">
        <v>2302</v>
      </c>
      <c r="E10800" s="1">
        <v>653</v>
      </c>
      <c r="F10800" s="1">
        <v>341</v>
      </c>
      <c r="N10800">
        <f t="shared" si="841"/>
        <v>0.52220520673813176</v>
      </c>
      <c r="S10800">
        <f t="shared" si="842"/>
        <v>16.681898306287707</v>
      </c>
      <c r="T10800">
        <f t="shared" si="843"/>
        <v>2.1578727551162471</v>
      </c>
      <c r="U10800">
        <f t="shared" si="844"/>
        <v>1.5169139351298653</v>
      </c>
      <c r="V10800">
        <f t="shared" si="845"/>
        <v>1.3490223605282672</v>
      </c>
    </row>
    <row r="10801" spans="1:22" ht="12.75" x14ac:dyDescent="0.2">
      <c r="A10801" s="1" t="s">
        <v>2516</v>
      </c>
      <c r="B10801" s="1" t="s">
        <v>5</v>
      </c>
      <c r="C10801" s="1" t="s">
        <v>2919</v>
      </c>
      <c r="D10801" s="1" t="s">
        <v>2302</v>
      </c>
      <c r="E10801" s="1">
        <v>653</v>
      </c>
      <c r="F10801" s="1">
        <v>341</v>
      </c>
      <c r="N10801">
        <f t="shared" si="841"/>
        <v>0.52220520673813176</v>
      </c>
      <c r="S10801">
        <f t="shared" si="842"/>
        <v>16.681898306287707</v>
      </c>
      <c r="T10801">
        <f t="shared" si="843"/>
        <v>2.1578727551162471</v>
      </c>
      <c r="U10801">
        <f t="shared" si="844"/>
        <v>1.5169139351298653</v>
      </c>
      <c r="V10801">
        <f t="shared" si="845"/>
        <v>1.3490223605282672</v>
      </c>
    </row>
    <row r="10802" spans="1:22" ht="12.75" x14ac:dyDescent="0.2">
      <c r="A10802" s="1" t="s">
        <v>2517</v>
      </c>
      <c r="B10802" s="1" t="s">
        <v>5</v>
      </c>
      <c r="C10802" s="1" t="s">
        <v>2919</v>
      </c>
      <c r="D10802" s="1" t="s">
        <v>2302</v>
      </c>
      <c r="E10802" s="1">
        <v>653</v>
      </c>
      <c r="F10802" s="1">
        <v>341</v>
      </c>
      <c r="N10802">
        <f t="shared" si="841"/>
        <v>0.52220520673813176</v>
      </c>
      <c r="S10802">
        <f t="shared" si="842"/>
        <v>16.681898306287707</v>
      </c>
      <c r="T10802">
        <f t="shared" si="843"/>
        <v>2.1578727551162471</v>
      </c>
      <c r="U10802">
        <f t="shared" si="844"/>
        <v>1.5169139351298653</v>
      </c>
      <c r="V10802">
        <f t="shared" si="845"/>
        <v>1.3490223605282672</v>
      </c>
    </row>
    <row r="10803" spans="1:22" ht="12.75" x14ac:dyDescent="0.2">
      <c r="A10803" s="1" t="s">
        <v>2518</v>
      </c>
      <c r="B10803" s="1" t="s">
        <v>5</v>
      </c>
      <c r="C10803" s="1" t="s">
        <v>2919</v>
      </c>
      <c r="D10803" s="1" t="s">
        <v>2302</v>
      </c>
      <c r="E10803" s="1">
        <v>17911</v>
      </c>
      <c r="F10803" s="1">
        <v>8045</v>
      </c>
      <c r="N10803">
        <f t="shared" si="841"/>
        <v>0.44916531740271343</v>
      </c>
      <c r="S10803">
        <f t="shared" si="842"/>
        <v>14.348631631666125</v>
      </c>
      <c r="T10803">
        <f t="shared" si="843"/>
        <v>1.856055030589725</v>
      </c>
      <c r="U10803">
        <f t="shared" si="844"/>
        <v>1.3047459511197033</v>
      </c>
      <c r="V10803">
        <f t="shared" si="845"/>
        <v>1.1603370646855544</v>
      </c>
    </row>
    <row r="10804" spans="1:22" ht="12.75" x14ac:dyDescent="0.2">
      <c r="A10804" s="1" t="s">
        <v>2519</v>
      </c>
      <c r="B10804" s="1" t="s">
        <v>5</v>
      </c>
      <c r="C10804" s="1" t="s">
        <v>2919</v>
      </c>
      <c r="D10804" s="1" t="s">
        <v>2302</v>
      </c>
      <c r="E10804" s="1">
        <v>690</v>
      </c>
      <c r="F10804" s="1">
        <v>310</v>
      </c>
      <c r="N10804">
        <f t="shared" si="841"/>
        <v>0.44927536231884058</v>
      </c>
      <c r="S10804">
        <f t="shared" si="842"/>
        <v>14.35214702767572</v>
      </c>
      <c r="T10804">
        <f t="shared" si="843"/>
        <v>1.8565097616481017</v>
      </c>
      <c r="U10804">
        <f t="shared" si="844"/>
        <v>1.3050656121736521</v>
      </c>
      <c r="V10804">
        <f t="shared" si="845"/>
        <v>1.1606213457509333</v>
      </c>
    </row>
    <row r="10805" spans="1:22" ht="12.75" x14ac:dyDescent="0.2">
      <c r="A10805" s="1" t="s">
        <v>2520</v>
      </c>
      <c r="B10805" s="1" t="s">
        <v>5</v>
      </c>
      <c r="C10805" s="1" t="s">
        <v>2919</v>
      </c>
      <c r="D10805" s="1" t="s">
        <v>2302</v>
      </c>
      <c r="E10805" s="1">
        <v>653</v>
      </c>
      <c r="F10805" s="1">
        <v>341</v>
      </c>
      <c r="N10805">
        <f t="shared" si="841"/>
        <v>0.52220520673813176</v>
      </c>
      <c r="S10805">
        <f t="shared" si="842"/>
        <v>16.681898306287707</v>
      </c>
      <c r="T10805">
        <f t="shared" si="843"/>
        <v>2.1578727551162471</v>
      </c>
      <c r="U10805">
        <f t="shared" si="844"/>
        <v>1.5169139351298653</v>
      </c>
      <c r="V10805">
        <f t="shared" si="845"/>
        <v>1.3490223605282672</v>
      </c>
    </row>
    <row r="10806" spans="1:22" ht="12.75" x14ac:dyDescent="0.2">
      <c r="A10806" s="1" t="s">
        <v>2521</v>
      </c>
      <c r="B10806" s="1" t="s">
        <v>5</v>
      </c>
      <c r="C10806" s="1" t="s">
        <v>2919</v>
      </c>
      <c r="D10806" s="1" t="s">
        <v>2302</v>
      </c>
      <c r="E10806" s="1">
        <v>653</v>
      </c>
      <c r="F10806" s="1">
        <v>341</v>
      </c>
      <c r="N10806">
        <f t="shared" si="841"/>
        <v>0.52220520673813176</v>
      </c>
      <c r="S10806">
        <f t="shared" si="842"/>
        <v>16.681898306287707</v>
      </c>
      <c r="T10806">
        <f t="shared" si="843"/>
        <v>2.1578727551162471</v>
      </c>
      <c r="U10806">
        <f t="shared" si="844"/>
        <v>1.5169139351298653</v>
      </c>
      <c r="V10806">
        <f t="shared" si="845"/>
        <v>1.3490223605282672</v>
      </c>
    </row>
    <row r="10807" spans="1:22" ht="12.75" x14ac:dyDescent="0.2">
      <c r="A10807" s="1" t="s">
        <v>2522</v>
      </c>
      <c r="B10807" s="1" t="s">
        <v>5</v>
      </c>
      <c r="C10807" s="1" t="s">
        <v>2919</v>
      </c>
      <c r="D10807" s="1" t="s">
        <v>2302</v>
      </c>
      <c r="E10807" s="1">
        <v>149</v>
      </c>
      <c r="F10807" s="1">
        <v>82</v>
      </c>
      <c r="N10807">
        <f t="shared" si="841"/>
        <v>0.55033557046979864</v>
      </c>
      <c r="S10807">
        <f t="shared" si="842"/>
        <v>17.580525629484569</v>
      </c>
      <c r="T10807">
        <f t="shared" si="843"/>
        <v>2.2741139275611513</v>
      </c>
      <c r="U10807">
        <f t="shared" si="844"/>
        <v>1.5986276756177795</v>
      </c>
      <c r="V10807">
        <f t="shared" si="845"/>
        <v>1.4216920489843647</v>
      </c>
    </row>
    <row r="10808" spans="1:22" ht="12.75" x14ac:dyDescent="0.2">
      <c r="A10808" s="1" t="s">
        <v>2523</v>
      </c>
      <c r="B10808" s="1" t="s">
        <v>5</v>
      </c>
      <c r="C10808" s="1" t="s">
        <v>2919</v>
      </c>
      <c r="D10808" s="1" t="s">
        <v>2302</v>
      </c>
      <c r="E10808" s="1">
        <v>653</v>
      </c>
      <c r="F10808" s="1">
        <v>341</v>
      </c>
      <c r="N10808">
        <f t="shared" si="841"/>
        <v>0.52220520673813176</v>
      </c>
      <c r="S10808">
        <f t="shared" si="842"/>
        <v>16.681898306287707</v>
      </c>
      <c r="T10808">
        <f t="shared" si="843"/>
        <v>2.1578727551162471</v>
      </c>
      <c r="U10808">
        <f t="shared" si="844"/>
        <v>1.5169139351298653</v>
      </c>
      <c r="V10808">
        <f t="shared" si="845"/>
        <v>1.3490223605282672</v>
      </c>
    </row>
    <row r="10809" spans="1:22" ht="12.75" x14ac:dyDescent="0.2">
      <c r="A10809" s="1" t="s">
        <v>2524</v>
      </c>
      <c r="B10809" s="1" t="s">
        <v>5</v>
      </c>
      <c r="C10809" s="1" t="s">
        <v>2919</v>
      </c>
      <c r="D10809" s="1" t="s">
        <v>2302</v>
      </c>
      <c r="E10809" s="1">
        <v>511</v>
      </c>
      <c r="F10809" s="1">
        <v>266</v>
      </c>
      <c r="N10809">
        <f t="shared" si="841"/>
        <v>0.52054794520547942</v>
      </c>
      <c r="S10809">
        <f t="shared" si="842"/>
        <v>16.628956918500105</v>
      </c>
      <c r="T10809">
        <f t="shared" si="843"/>
        <v>2.1510245669647912</v>
      </c>
      <c r="U10809">
        <f t="shared" si="844"/>
        <v>1.5120998829515315</v>
      </c>
      <c r="V10809">
        <f t="shared" si="845"/>
        <v>1.3447411261860129</v>
      </c>
    </row>
    <row r="10810" spans="1:22" ht="12.75" x14ac:dyDescent="0.2">
      <c r="A10810" s="1" t="s">
        <v>2525</v>
      </c>
      <c r="B10810" s="1" t="s">
        <v>5</v>
      </c>
      <c r="C10810" s="1" t="s">
        <v>2919</v>
      </c>
      <c r="D10810" s="1" t="s">
        <v>2302</v>
      </c>
      <c r="E10810" s="1">
        <v>653</v>
      </c>
      <c r="F10810" s="1">
        <v>341</v>
      </c>
      <c r="N10810">
        <f t="shared" si="841"/>
        <v>0.52220520673813176</v>
      </c>
      <c r="S10810">
        <f t="shared" si="842"/>
        <v>16.681898306287707</v>
      </c>
      <c r="T10810">
        <f t="shared" si="843"/>
        <v>2.1578727551162471</v>
      </c>
      <c r="U10810">
        <f t="shared" si="844"/>
        <v>1.5169139351298653</v>
      </c>
      <c r="V10810">
        <f t="shared" si="845"/>
        <v>1.3490223605282672</v>
      </c>
    </row>
    <row r="10811" spans="1:22" ht="12.75" x14ac:dyDescent="0.2">
      <c r="A10811" s="1" t="s">
        <v>2526</v>
      </c>
      <c r="B10811" s="1" t="s">
        <v>5</v>
      </c>
      <c r="C10811" s="1" t="s">
        <v>2919</v>
      </c>
      <c r="D10811" s="1" t="s">
        <v>2302</v>
      </c>
      <c r="E10811" s="1">
        <v>653</v>
      </c>
      <c r="F10811" s="1">
        <v>341</v>
      </c>
      <c r="N10811">
        <f t="shared" si="841"/>
        <v>0.52220520673813176</v>
      </c>
      <c r="S10811">
        <f t="shared" si="842"/>
        <v>16.681898306287707</v>
      </c>
      <c r="T10811">
        <f t="shared" si="843"/>
        <v>2.1578727551162471</v>
      </c>
      <c r="U10811">
        <f t="shared" si="844"/>
        <v>1.5169139351298653</v>
      </c>
      <c r="V10811">
        <f t="shared" si="845"/>
        <v>1.3490223605282672</v>
      </c>
    </row>
    <row r="10812" spans="1:22" ht="12.75" x14ac:dyDescent="0.2">
      <c r="A10812" s="1" t="s">
        <v>2527</v>
      </c>
      <c r="B10812" s="1" t="s">
        <v>5</v>
      </c>
      <c r="C10812" s="1" t="s">
        <v>2919</v>
      </c>
      <c r="D10812" s="1" t="s">
        <v>2302</v>
      </c>
      <c r="E10812" s="1">
        <v>653</v>
      </c>
      <c r="F10812" s="1">
        <v>341</v>
      </c>
      <c r="N10812">
        <f t="shared" si="841"/>
        <v>0.52220520673813176</v>
      </c>
      <c r="S10812">
        <f t="shared" si="842"/>
        <v>16.681898306287707</v>
      </c>
      <c r="T10812">
        <f t="shared" si="843"/>
        <v>2.1578727551162471</v>
      </c>
      <c r="U10812">
        <f t="shared" si="844"/>
        <v>1.5169139351298653</v>
      </c>
      <c r="V10812">
        <f t="shared" si="845"/>
        <v>1.3490223605282672</v>
      </c>
    </row>
    <row r="10813" spans="1:22" ht="12.75" x14ac:dyDescent="0.2">
      <c r="A10813" s="1" t="s">
        <v>2528</v>
      </c>
      <c r="B10813" s="1" t="s">
        <v>5</v>
      </c>
      <c r="C10813" s="1" t="s">
        <v>2919</v>
      </c>
      <c r="D10813" s="1" t="s">
        <v>2302</v>
      </c>
      <c r="E10813" s="1">
        <v>653</v>
      </c>
      <c r="F10813" s="1">
        <v>341</v>
      </c>
      <c r="N10813">
        <f t="shared" si="841"/>
        <v>0.52220520673813176</v>
      </c>
      <c r="S10813">
        <f t="shared" si="842"/>
        <v>16.681898306287707</v>
      </c>
      <c r="T10813">
        <f t="shared" si="843"/>
        <v>2.1578727551162471</v>
      </c>
      <c r="U10813">
        <f t="shared" si="844"/>
        <v>1.5169139351298653</v>
      </c>
      <c r="V10813">
        <f t="shared" si="845"/>
        <v>1.3490223605282672</v>
      </c>
    </row>
    <row r="10814" spans="1:22" ht="12.75" x14ac:dyDescent="0.2">
      <c r="A10814" s="1" t="s">
        <v>2529</v>
      </c>
      <c r="B10814" s="1" t="s">
        <v>5</v>
      </c>
      <c r="C10814" s="1" t="s">
        <v>2919</v>
      </c>
      <c r="D10814" s="1" t="s">
        <v>2302</v>
      </c>
      <c r="E10814" s="1">
        <v>653</v>
      </c>
      <c r="F10814" s="1">
        <v>341</v>
      </c>
      <c r="N10814">
        <f t="shared" si="841"/>
        <v>0.52220520673813176</v>
      </c>
      <c r="S10814">
        <f t="shared" si="842"/>
        <v>16.681898306287707</v>
      </c>
      <c r="T10814">
        <f t="shared" si="843"/>
        <v>2.1578727551162471</v>
      </c>
      <c r="U10814">
        <f t="shared" si="844"/>
        <v>1.5169139351298653</v>
      </c>
      <c r="V10814">
        <f t="shared" si="845"/>
        <v>1.3490223605282672</v>
      </c>
    </row>
    <row r="10815" spans="1:22" ht="12.75" x14ac:dyDescent="0.2">
      <c r="A10815" s="1" t="s">
        <v>2530</v>
      </c>
      <c r="B10815" s="1" t="s">
        <v>5</v>
      </c>
      <c r="C10815" s="1" t="s">
        <v>2919</v>
      </c>
      <c r="D10815" s="1" t="s">
        <v>2302</v>
      </c>
      <c r="E10815" s="1">
        <v>653</v>
      </c>
      <c r="F10815" s="1">
        <v>341</v>
      </c>
      <c r="N10815">
        <f t="shared" si="841"/>
        <v>0.52220520673813176</v>
      </c>
      <c r="S10815">
        <f t="shared" si="842"/>
        <v>16.681898306287707</v>
      </c>
      <c r="T10815">
        <f t="shared" si="843"/>
        <v>2.1578727551162471</v>
      </c>
      <c r="U10815">
        <f t="shared" si="844"/>
        <v>1.5169139351298653</v>
      </c>
      <c r="V10815">
        <f t="shared" si="845"/>
        <v>1.3490223605282672</v>
      </c>
    </row>
    <row r="10816" spans="1:22" ht="12.75" x14ac:dyDescent="0.2">
      <c r="A10816" s="1" t="s">
        <v>2531</v>
      </c>
      <c r="B10816" s="1" t="s">
        <v>5</v>
      </c>
      <c r="C10816" s="1" t="s">
        <v>2919</v>
      </c>
      <c r="D10816" s="1" t="s">
        <v>2302</v>
      </c>
      <c r="E10816" s="1">
        <v>432</v>
      </c>
      <c r="F10816" s="1">
        <v>237</v>
      </c>
      <c r="N10816">
        <f t="shared" si="841"/>
        <v>0.54861111111111116</v>
      </c>
      <c r="S10816">
        <f t="shared" si="842"/>
        <v>17.525437600327141</v>
      </c>
      <c r="T10816">
        <f t="shared" si="843"/>
        <v>2.266988062442608</v>
      </c>
      <c r="U10816">
        <f t="shared" si="844"/>
        <v>1.5936184256179611</v>
      </c>
      <c r="V10816">
        <f t="shared" si="845"/>
        <v>1.4172372212563482</v>
      </c>
    </row>
    <row r="10817" spans="1:22" ht="12.75" x14ac:dyDescent="0.2">
      <c r="A10817" s="1" t="s">
        <v>2532</v>
      </c>
      <c r="B10817" s="1" t="s">
        <v>5</v>
      </c>
      <c r="C10817" s="1" t="s">
        <v>2919</v>
      </c>
      <c r="D10817" s="1" t="s">
        <v>2302</v>
      </c>
      <c r="E10817" s="1">
        <v>968</v>
      </c>
      <c r="F10817" s="1">
        <v>471</v>
      </c>
      <c r="N10817">
        <f t="shared" si="841"/>
        <v>0.48657024793388431</v>
      </c>
      <c r="S10817">
        <f t="shared" si="842"/>
        <v>15.543535932165865</v>
      </c>
      <c r="T10817">
        <f t="shared" si="843"/>
        <v>2.0106208592309271</v>
      </c>
      <c r="U10817">
        <f t="shared" si="844"/>
        <v>1.4134006708221649</v>
      </c>
      <c r="V10817">
        <f t="shared" si="845"/>
        <v>1.2569659129418682</v>
      </c>
    </row>
    <row r="10818" spans="1:22" ht="12.75" x14ac:dyDescent="0.2">
      <c r="A10818" s="1" t="s">
        <v>2533</v>
      </c>
      <c r="B10818" s="1" t="s">
        <v>5</v>
      </c>
      <c r="C10818" s="1" t="s">
        <v>2919</v>
      </c>
      <c r="D10818" s="1" t="s">
        <v>2302</v>
      </c>
      <c r="E10818" s="1">
        <v>653</v>
      </c>
      <c r="F10818" s="1">
        <v>341</v>
      </c>
      <c r="N10818">
        <f t="shared" si="841"/>
        <v>0.52220520673813176</v>
      </c>
      <c r="S10818">
        <f t="shared" si="842"/>
        <v>16.681898306287707</v>
      </c>
      <c r="T10818">
        <f t="shared" si="843"/>
        <v>2.1578727551162471</v>
      </c>
      <c r="U10818">
        <f t="shared" si="844"/>
        <v>1.5169139351298653</v>
      </c>
      <c r="V10818">
        <f t="shared" si="845"/>
        <v>1.3490223605282672</v>
      </c>
    </row>
    <row r="10819" spans="1:22" ht="12.75" x14ac:dyDescent="0.2">
      <c r="A10819" s="1" t="s">
        <v>2534</v>
      </c>
      <c r="B10819" s="1" t="s">
        <v>5</v>
      </c>
      <c r="C10819" s="1" t="s">
        <v>2919</v>
      </c>
      <c r="D10819" s="1" t="s">
        <v>2302</v>
      </c>
      <c r="E10819" s="1">
        <v>128233</v>
      </c>
      <c r="F10819" s="1">
        <v>45477</v>
      </c>
      <c r="N10819">
        <f t="shared" ref="N10819:N10882" si="846">F10819/E10819</f>
        <v>0.35464350050299065</v>
      </c>
      <c r="S10819">
        <f t="shared" ref="S10819:S10882" si="847">N10819/0.031303704</f>
        <v>11.329122601689264</v>
      </c>
      <c r="T10819">
        <f t="shared" ref="T10819:T10882" si="848">N10819/0.242</f>
        <v>1.4654690103429366</v>
      </c>
      <c r="U10819">
        <f t="shared" ref="U10819:U10882" si="849">N10819/0.344255</f>
        <v>1.0301767599686009</v>
      </c>
      <c r="V10819">
        <f t="shared" ref="V10819:V10882" si="850">N10819/0.387099</f>
        <v>0.91615710839601916</v>
      </c>
    </row>
    <row r="10820" spans="1:22" ht="12.75" x14ac:dyDescent="0.2">
      <c r="A10820" s="1" t="s">
        <v>2535</v>
      </c>
      <c r="B10820" s="1" t="s">
        <v>5</v>
      </c>
      <c r="C10820" s="1" t="s">
        <v>2919</v>
      </c>
      <c r="D10820" s="1" t="s">
        <v>2302</v>
      </c>
      <c r="E10820" s="1">
        <v>128233</v>
      </c>
      <c r="F10820" s="1">
        <v>45477</v>
      </c>
      <c r="N10820">
        <f t="shared" si="846"/>
        <v>0.35464350050299065</v>
      </c>
      <c r="S10820">
        <f t="shared" si="847"/>
        <v>11.329122601689264</v>
      </c>
      <c r="T10820">
        <f t="shared" si="848"/>
        <v>1.4654690103429366</v>
      </c>
      <c r="U10820">
        <f t="shared" si="849"/>
        <v>1.0301767599686009</v>
      </c>
      <c r="V10820">
        <f t="shared" si="850"/>
        <v>0.91615710839601916</v>
      </c>
    </row>
    <row r="10821" spans="1:22" ht="12.75" x14ac:dyDescent="0.2">
      <c r="A10821" s="1" t="s">
        <v>2536</v>
      </c>
      <c r="B10821" s="1" t="s">
        <v>5</v>
      </c>
      <c r="C10821" s="1" t="s">
        <v>2919</v>
      </c>
      <c r="D10821" s="1" t="s">
        <v>2302</v>
      </c>
      <c r="E10821" s="1">
        <v>329153</v>
      </c>
      <c r="F10821" s="1">
        <v>119080</v>
      </c>
      <c r="N10821">
        <f t="shared" si="846"/>
        <v>0.36177704593304633</v>
      </c>
      <c r="S10821">
        <f t="shared" si="847"/>
        <v>11.557004434141286</v>
      </c>
      <c r="T10821">
        <f t="shared" si="848"/>
        <v>1.494946470797712</v>
      </c>
      <c r="U10821">
        <f t="shared" si="849"/>
        <v>1.0508984500821958</v>
      </c>
      <c r="V10821">
        <f t="shared" si="850"/>
        <v>0.93458532812806616</v>
      </c>
    </row>
    <row r="10822" spans="1:22" ht="12.75" x14ac:dyDescent="0.2">
      <c r="A10822" s="1" t="s">
        <v>2537</v>
      </c>
      <c r="B10822" s="1" t="s">
        <v>5</v>
      </c>
      <c r="C10822" s="1" t="s">
        <v>2919</v>
      </c>
      <c r="D10822" s="1" t="s">
        <v>2302</v>
      </c>
      <c r="E10822" s="1">
        <v>128233</v>
      </c>
      <c r="F10822" s="1">
        <v>45477</v>
      </c>
      <c r="N10822">
        <f t="shared" si="846"/>
        <v>0.35464350050299065</v>
      </c>
      <c r="S10822">
        <f t="shared" si="847"/>
        <v>11.329122601689264</v>
      </c>
      <c r="T10822">
        <f t="shared" si="848"/>
        <v>1.4654690103429366</v>
      </c>
      <c r="U10822">
        <f t="shared" si="849"/>
        <v>1.0301767599686009</v>
      </c>
      <c r="V10822">
        <f t="shared" si="850"/>
        <v>0.91615710839601916</v>
      </c>
    </row>
    <row r="10823" spans="1:22" ht="12.75" x14ac:dyDescent="0.2">
      <c r="A10823" s="1" t="s">
        <v>2538</v>
      </c>
      <c r="B10823" s="1" t="s">
        <v>5</v>
      </c>
      <c r="C10823" s="1" t="s">
        <v>2919</v>
      </c>
      <c r="D10823" s="1" t="s">
        <v>2302</v>
      </c>
      <c r="E10823" s="1">
        <v>128233</v>
      </c>
      <c r="F10823" s="1">
        <v>45477</v>
      </c>
      <c r="N10823">
        <f t="shared" si="846"/>
        <v>0.35464350050299065</v>
      </c>
      <c r="S10823">
        <f t="shared" si="847"/>
        <v>11.329122601689264</v>
      </c>
      <c r="T10823">
        <f t="shared" si="848"/>
        <v>1.4654690103429366</v>
      </c>
      <c r="U10823">
        <f t="shared" si="849"/>
        <v>1.0301767599686009</v>
      </c>
      <c r="V10823">
        <f t="shared" si="850"/>
        <v>0.91615710839601916</v>
      </c>
    </row>
    <row r="10824" spans="1:22" ht="12.75" x14ac:dyDescent="0.2">
      <c r="A10824" s="1" t="s">
        <v>2539</v>
      </c>
      <c r="B10824" s="1" t="s">
        <v>5</v>
      </c>
      <c r="C10824" s="1" t="s">
        <v>2919</v>
      </c>
      <c r="D10824" s="1" t="s">
        <v>2302</v>
      </c>
      <c r="E10824" s="1">
        <v>75169</v>
      </c>
      <c r="F10824" s="1">
        <v>27832</v>
      </c>
      <c r="N10824">
        <f t="shared" si="846"/>
        <v>0.37025901634982505</v>
      </c>
      <c r="S10824">
        <f t="shared" si="847"/>
        <v>11.827961839590134</v>
      </c>
      <c r="T10824">
        <f t="shared" si="848"/>
        <v>1.5299959353298556</v>
      </c>
      <c r="U10824">
        <f t="shared" si="849"/>
        <v>1.0755370767304036</v>
      </c>
      <c r="V10824">
        <f t="shared" si="850"/>
        <v>0.95649695904620013</v>
      </c>
    </row>
    <row r="10825" spans="1:22" ht="12.75" x14ac:dyDescent="0.2">
      <c r="A10825" s="1" t="s">
        <v>2540</v>
      </c>
      <c r="B10825" s="1" t="s">
        <v>5</v>
      </c>
      <c r="C10825" s="1" t="s">
        <v>2919</v>
      </c>
      <c r="D10825" s="1" t="s">
        <v>2302</v>
      </c>
      <c r="E10825" s="1">
        <v>128233</v>
      </c>
      <c r="F10825" s="1">
        <v>45477</v>
      </c>
      <c r="N10825">
        <f t="shared" si="846"/>
        <v>0.35464350050299065</v>
      </c>
      <c r="S10825">
        <f t="shared" si="847"/>
        <v>11.329122601689264</v>
      </c>
      <c r="T10825">
        <f t="shared" si="848"/>
        <v>1.4654690103429366</v>
      </c>
      <c r="U10825">
        <f t="shared" si="849"/>
        <v>1.0301767599686009</v>
      </c>
      <c r="V10825">
        <f t="shared" si="850"/>
        <v>0.91615710839601916</v>
      </c>
    </row>
    <row r="10826" spans="1:22" ht="12.75" x14ac:dyDescent="0.2">
      <c r="A10826" s="1" t="s">
        <v>2541</v>
      </c>
      <c r="B10826" s="1" t="s">
        <v>5</v>
      </c>
      <c r="C10826" s="1" t="s">
        <v>2919</v>
      </c>
      <c r="D10826" s="1" t="s">
        <v>2302</v>
      </c>
      <c r="E10826" s="1">
        <v>97036</v>
      </c>
      <c r="F10826" s="1">
        <v>34397</v>
      </c>
      <c r="N10826">
        <f t="shared" si="846"/>
        <v>0.3544766890638526</v>
      </c>
      <c r="S10826">
        <f t="shared" si="847"/>
        <v>11.323793793343196</v>
      </c>
      <c r="T10826">
        <f t="shared" si="848"/>
        <v>1.464779706875424</v>
      </c>
      <c r="U10826">
        <f t="shared" si="849"/>
        <v>1.0296922021869039</v>
      </c>
      <c r="V10826">
        <f t="shared" si="850"/>
        <v>0.91572618132274319</v>
      </c>
    </row>
    <row r="10827" spans="1:22" ht="12.75" x14ac:dyDescent="0.2">
      <c r="A10827" s="1" t="s">
        <v>2542</v>
      </c>
      <c r="B10827" s="1" t="s">
        <v>5</v>
      </c>
      <c r="C10827" s="1" t="s">
        <v>2919</v>
      </c>
      <c r="D10827" s="1" t="s">
        <v>2302</v>
      </c>
      <c r="E10827" s="1">
        <v>218520</v>
      </c>
      <c r="F10827" s="1">
        <v>80202</v>
      </c>
      <c r="N10827">
        <f t="shared" si="846"/>
        <v>0.36702361339923117</v>
      </c>
      <c r="S10827">
        <f t="shared" si="847"/>
        <v>11.724606564105997</v>
      </c>
      <c r="T10827">
        <f t="shared" si="848"/>
        <v>1.5166265016497156</v>
      </c>
      <c r="U10827">
        <f t="shared" si="849"/>
        <v>1.0661388023390546</v>
      </c>
      <c r="V10827">
        <f t="shared" si="850"/>
        <v>0.94813888281610426</v>
      </c>
    </row>
    <row r="10828" spans="1:22" ht="12.75" x14ac:dyDescent="0.2">
      <c r="A10828" s="1" t="s">
        <v>2543</v>
      </c>
      <c r="B10828" s="1" t="s">
        <v>5</v>
      </c>
      <c r="C10828" s="1" t="s">
        <v>2919</v>
      </c>
      <c r="D10828" s="1" t="s">
        <v>2302</v>
      </c>
      <c r="E10828" s="1">
        <v>54314</v>
      </c>
      <c r="F10828" s="1">
        <v>20242</v>
      </c>
      <c r="N10828">
        <f t="shared" si="846"/>
        <v>0.37268475899399789</v>
      </c>
      <c r="S10828">
        <f t="shared" si="847"/>
        <v>11.905452434446667</v>
      </c>
      <c r="T10828">
        <f t="shared" si="848"/>
        <v>1.5400196652644542</v>
      </c>
      <c r="U10828">
        <f t="shared" si="849"/>
        <v>1.0825834308695528</v>
      </c>
      <c r="V10828">
        <f t="shared" si="850"/>
        <v>0.9627634248448016</v>
      </c>
    </row>
    <row r="10829" spans="1:22" ht="12.75" x14ac:dyDescent="0.2">
      <c r="A10829" s="1" t="s">
        <v>2544</v>
      </c>
      <c r="B10829" s="1" t="s">
        <v>5</v>
      </c>
      <c r="C10829" s="1" t="s">
        <v>2919</v>
      </c>
      <c r="D10829" s="1" t="s">
        <v>2302</v>
      </c>
      <c r="E10829" s="1">
        <v>128233</v>
      </c>
      <c r="F10829" s="1">
        <v>45477</v>
      </c>
      <c r="N10829">
        <f t="shared" si="846"/>
        <v>0.35464350050299065</v>
      </c>
      <c r="S10829">
        <f t="shared" si="847"/>
        <v>11.329122601689264</v>
      </c>
      <c r="T10829">
        <f t="shared" si="848"/>
        <v>1.4654690103429366</v>
      </c>
      <c r="U10829">
        <f t="shared" si="849"/>
        <v>1.0301767599686009</v>
      </c>
      <c r="V10829">
        <f t="shared" si="850"/>
        <v>0.91615710839601916</v>
      </c>
    </row>
    <row r="10830" spans="1:22" ht="12.75" x14ac:dyDescent="0.2">
      <c r="A10830" s="1" t="s">
        <v>2545</v>
      </c>
      <c r="B10830" s="1" t="s">
        <v>5</v>
      </c>
      <c r="C10830" s="1" t="s">
        <v>2919</v>
      </c>
      <c r="D10830" s="1" t="s">
        <v>2302</v>
      </c>
      <c r="E10830" s="1">
        <v>128233</v>
      </c>
      <c r="F10830" s="1">
        <v>45477</v>
      </c>
      <c r="N10830">
        <f t="shared" si="846"/>
        <v>0.35464350050299065</v>
      </c>
      <c r="S10830">
        <f t="shared" si="847"/>
        <v>11.329122601689264</v>
      </c>
      <c r="T10830">
        <f t="shared" si="848"/>
        <v>1.4654690103429366</v>
      </c>
      <c r="U10830">
        <f t="shared" si="849"/>
        <v>1.0301767599686009</v>
      </c>
      <c r="V10830">
        <f t="shared" si="850"/>
        <v>0.91615710839601916</v>
      </c>
    </row>
    <row r="10831" spans="1:22" ht="12.75" x14ac:dyDescent="0.2">
      <c r="A10831" s="1" t="s">
        <v>2546</v>
      </c>
      <c r="B10831" s="1" t="s">
        <v>5</v>
      </c>
      <c r="C10831" s="1" t="s">
        <v>2919</v>
      </c>
      <c r="D10831" s="1" t="s">
        <v>2302</v>
      </c>
      <c r="E10831" s="1">
        <v>127888</v>
      </c>
      <c r="F10831" s="1">
        <v>45922</v>
      </c>
      <c r="N10831">
        <f t="shared" si="846"/>
        <v>0.35907981984236209</v>
      </c>
      <c r="S10831">
        <f t="shared" si="847"/>
        <v>11.470841273044304</v>
      </c>
      <c r="T10831">
        <f t="shared" si="848"/>
        <v>1.4838009084395127</v>
      </c>
      <c r="U10831">
        <f t="shared" si="849"/>
        <v>1.043063484458794</v>
      </c>
      <c r="V10831">
        <f t="shared" si="850"/>
        <v>0.92761753412528081</v>
      </c>
    </row>
    <row r="10832" spans="1:22" ht="12.75" x14ac:dyDescent="0.2">
      <c r="A10832" s="1" t="s">
        <v>2547</v>
      </c>
      <c r="B10832" s="1" t="s">
        <v>5</v>
      </c>
      <c r="C10832" s="1" t="s">
        <v>2919</v>
      </c>
      <c r="D10832" s="1" t="s">
        <v>2302</v>
      </c>
      <c r="E10832" s="1">
        <v>74431</v>
      </c>
      <c r="F10832" s="1">
        <v>27748</v>
      </c>
      <c r="N10832">
        <f t="shared" si="846"/>
        <v>0.3728016552243017</v>
      </c>
      <c r="S10832">
        <f t="shared" si="847"/>
        <v>11.909186696382692</v>
      </c>
      <c r="T10832">
        <f t="shared" si="848"/>
        <v>1.5405027075384368</v>
      </c>
      <c r="U10832">
        <f t="shared" si="849"/>
        <v>1.0829229937816494</v>
      </c>
      <c r="V10832">
        <f t="shared" si="850"/>
        <v>0.96306540503670035</v>
      </c>
    </row>
    <row r="10833" spans="1:22" ht="12.75" x14ac:dyDescent="0.2">
      <c r="A10833" s="1" t="s">
        <v>2548</v>
      </c>
      <c r="B10833" s="1" t="s">
        <v>5</v>
      </c>
      <c r="C10833" s="1" t="s">
        <v>2919</v>
      </c>
      <c r="D10833" s="1" t="s">
        <v>2302</v>
      </c>
      <c r="E10833" s="1">
        <v>91693</v>
      </c>
      <c r="F10833" s="1">
        <v>35352</v>
      </c>
      <c r="N10833">
        <f t="shared" si="846"/>
        <v>0.38554742455803603</v>
      </c>
      <c r="S10833">
        <f t="shared" si="847"/>
        <v>12.316351590790534</v>
      </c>
      <c r="T10833">
        <f t="shared" si="848"/>
        <v>1.5931711758596532</v>
      </c>
      <c r="U10833">
        <f t="shared" si="849"/>
        <v>1.119947203549799</v>
      </c>
      <c r="V10833">
        <f t="shared" si="850"/>
        <v>0.9959917864888207</v>
      </c>
    </row>
    <row r="10834" spans="1:22" ht="12.75" x14ac:dyDescent="0.2">
      <c r="A10834" s="1" t="s">
        <v>2549</v>
      </c>
      <c r="B10834" s="1" t="s">
        <v>5</v>
      </c>
      <c r="C10834" s="1" t="s">
        <v>2919</v>
      </c>
      <c r="D10834" s="1" t="s">
        <v>2302</v>
      </c>
      <c r="E10834" s="1">
        <v>128233</v>
      </c>
      <c r="F10834" s="1">
        <v>45477</v>
      </c>
      <c r="N10834">
        <f t="shared" si="846"/>
        <v>0.35464350050299065</v>
      </c>
      <c r="S10834">
        <f t="shared" si="847"/>
        <v>11.329122601689264</v>
      </c>
      <c r="T10834">
        <f t="shared" si="848"/>
        <v>1.4654690103429366</v>
      </c>
      <c r="U10834">
        <f t="shared" si="849"/>
        <v>1.0301767599686009</v>
      </c>
      <c r="V10834">
        <f t="shared" si="850"/>
        <v>0.91615710839601916</v>
      </c>
    </row>
    <row r="10835" spans="1:22" ht="12.75" x14ac:dyDescent="0.2">
      <c r="A10835" s="1" t="s">
        <v>2550</v>
      </c>
      <c r="B10835" s="1" t="s">
        <v>5</v>
      </c>
      <c r="C10835" s="1" t="s">
        <v>2919</v>
      </c>
      <c r="D10835" s="1" t="s">
        <v>2302</v>
      </c>
      <c r="E10835" s="1">
        <v>128233</v>
      </c>
      <c r="F10835" s="1">
        <v>45477</v>
      </c>
      <c r="N10835">
        <f t="shared" si="846"/>
        <v>0.35464350050299065</v>
      </c>
      <c r="S10835">
        <f t="shared" si="847"/>
        <v>11.329122601689264</v>
      </c>
      <c r="T10835">
        <f t="shared" si="848"/>
        <v>1.4654690103429366</v>
      </c>
      <c r="U10835">
        <f t="shared" si="849"/>
        <v>1.0301767599686009</v>
      </c>
      <c r="V10835">
        <f t="shared" si="850"/>
        <v>0.91615710839601916</v>
      </c>
    </row>
    <row r="10836" spans="1:22" ht="12.75" x14ac:dyDescent="0.2">
      <c r="A10836" s="1" t="s">
        <v>2551</v>
      </c>
      <c r="B10836" s="1" t="s">
        <v>5</v>
      </c>
      <c r="C10836" s="1" t="s">
        <v>2919</v>
      </c>
      <c r="D10836" s="1" t="s">
        <v>2302</v>
      </c>
      <c r="E10836" s="1">
        <v>92770</v>
      </c>
      <c r="F10836" s="1">
        <v>32846</v>
      </c>
      <c r="N10836">
        <f t="shared" si="846"/>
        <v>0.354058424059502</v>
      </c>
      <c r="S10836">
        <f t="shared" si="847"/>
        <v>11.310432275346777</v>
      </c>
      <c r="T10836">
        <f t="shared" si="848"/>
        <v>1.4630513390888513</v>
      </c>
      <c r="U10836">
        <f t="shared" si="849"/>
        <v>1.0284772161900395</v>
      </c>
      <c r="V10836">
        <f t="shared" si="850"/>
        <v>0.91464566960777982</v>
      </c>
    </row>
    <row r="10837" spans="1:22" ht="12.75" x14ac:dyDescent="0.2">
      <c r="A10837" s="1" t="s">
        <v>2552</v>
      </c>
      <c r="B10837" s="1" t="s">
        <v>5</v>
      </c>
      <c r="C10837" s="1" t="s">
        <v>2919</v>
      </c>
      <c r="D10837" s="1" t="s">
        <v>2302</v>
      </c>
      <c r="E10837" s="1">
        <v>141254</v>
      </c>
      <c r="F10837" s="1">
        <v>50025</v>
      </c>
      <c r="N10837">
        <f t="shared" si="846"/>
        <v>0.3541492630297195</v>
      </c>
      <c r="S10837">
        <f t="shared" si="847"/>
        <v>11.313334135465869</v>
      </c>
      <c r="T10837">
        <f t="shared" si="848"/>
        <v>1.463426706734378</v>
      </c>
      <c r="U10837">
        <f t="shared" si="849"/>
        <v>1.0287410873617508</v>
      </c>
      <c r="V10837">
        <f t="shared" si="850"/>
        <v>0.91488033559817894</v>
      </c>
    </row>
    <row r="10838" spans="1:22" ht="12.75" x14ac:dyDescent="0.2">
      <c r="A10838" s="1" t="s">
        <v>2553</v>
      </c>
      <c r="B10838" s="1" t="s">
        <v>5</v>
      </c>
      <c r="C10838" s="1" t="s">
        <v>2919</v>
      </c>
      <c r="D10838" s="1" t="s">
        <v>2302</v>
      </c>
      <c r="E10838" s="1">
        <v>110614</v>
      </c>
      <c r="F10838" s="1">
        <v>38617</v>
      </c>
      <c r="N10838">
        <f t="shared" si="846"/>
        <v>0.34911494024264561</v>
      </c>
      <c r="S10838">
        <f t="shared" si="847"/>
        <v>11.152512183307305</v>
      </c>
      <c r="T10838">
        <f t="shared" si="848"/>
        <v>1.4426237200109324</v>
      </c>
      <c r="U10838">
        <f t="shared" si="849"/>
        <v>1.014117268427897</v>
      </c>
      <c r="V10838">
        <f t="shared" si="850"/>
        <v>0.9018750765118112</v>
      </c>
    </row>
    <row r="10839" spans="1:22" ht="12.75" x14ac:dyDescent="0.2">
      <c r="A10839" s="1" t="s">
        <v>2554</v>
      </c>
      <c r="B10839" s="1" t="s">
        <v>5</v>
      </c>
      <c r="C10839" s="1" t="s">
        <v>2919</v>
      </c>
      <c r="D10839" s="1" t="s">
        <v>2302</v>
      </c>
      <c r="E10839" s="1">
        <v>37979</v>
      </c>
      <c r="F10839" s="1">
        <v>14016</v>
      </c>
      <c r="N10839">
        <f t="shared" si="846"/>
        <v>0.3690460517654493</v>
      </c>
      <c r="S10839">
        <f t="shared" si="847"/>
        <v>11.789213562888573</v>
      </c>
      <c r="T10839">
        <f t="shared" si="848"/>
        <v>1.5249836849811955</v>
      </c>
      <c r="U10839">
        <f t="shared" si="849"/>
        <v>1.072013628750343</v>
      </c>
      <c r="V10839">
        <f t="shared" si="850"/>
        <v>0.95336348522070391</v>
      </c>
    </row>
    <row r="10840" spans="1:22" ht="12.75" x14ac:dyDescent="0.2">
      <c r="A10840" s="1" t="s">
        <v>2555</v>
      </c>
      <c r="B10840" s="1" t="s">
        <v>5</v>
      </c>
      <c r="C10840" s="1" t="s">
        <v>2919</v>
      </c>
      <c r="D10840" s="1" t="s">
        <v>2302</v>
      </c>
      <c r="E10840" s="1">
        <v>128233</v>
      </c>
      <c r="F10840" s="1">
        <v>45477</v>
      </c>
      <c r="N10840">
        <f t="shared" si="846"/>
        <v>0.35464350050299065</v>
      </c>
      <c r="S10840">
        <f t="shared" si="847"/>
        <v>11.329122601689264</v>
      </c>
      <c r="T10840">
        <f t="shared" si="848"/>
        <v>1.4654690103429366</v>
      </c>
      <c r="U10840">
        <f t="shared" si="849"/>
        <v>1.0301767599686009</v>
      </c>
      <c r="V10840">
        <f t="shared" si="850"/>
        <v>0.91615710839601916</v>
      </c>
    </row>
    <row r="10841" spans="1:22" ht="12.75" x14ac:dyDescent="0.2">
      <c r="A10841" s="1" t="s">
        <v>2556</v>
      </c>
      <c r="B10841" s="1" t="s">
        <v>5</v>
      </c>
      <c r="C10841" s="1" t="s">
        <v>2919</v>
      </c>
      <c r="D10841" s="1" t="s">
        <v>2302</v>
      </c>
      <c r="E10841" s="1">
        <v>128233</v>
      </c>
      <c r="F10841" s="1">
        <v>45477</v>
      </c>
      <c r="N10841">
        <f t="shared" si="846"/>
        <v>0.35464350050299065</v>
      </c>
      <c r="S10841">
        <f t="shared" si="847"/>
        <v>11.329122601689264</v>
      </c>
      <c r="T10841">
        <f t="shared" si="848"/>
        <v>1.4654690103429366</v>
      </c>
      <c r="U10841">
        <f t="shared" si="849"/>
        <v>1.0301767599686009</v>
      </c>
      <c r="V10841">
        <f t="shared" si="850"/>
        <v>0.91615710839601916</v>
      </c>
    </row>
    <row r="10842" spans="1:22" ht="12.75" x14ac:dyDescent="0.2">
      <c r="A10842" s="1" t="s">
        <v>2557</v>
      </c>
      <c r="B10842" s="1" t="s">
        <v>5</v>
      </c>
      <c r="C10842" s="1" t="s">
        <v>2919</v>
      </c>
      <c r="D10842" s="1" t="s">
        <v>2302</v>
      </c>
      <c r="E10842" s="1">
        <v>128233</v>
      </c>
      <c r="F10842" s="1">
        <v>45477</v>
      </c>
      <c r="N10842">
        <f t="shared" si="846"/>
        <v>0.35464350050299065</v>
      </c>
      <c r="S10842">
        <f t="shared" si="847"/>
        <v>11.329122601689264</v>
      </c>
      <c r="T10842">
        <f t="shared" si="848"/>
        <v>1.4654690103429366</v>
      </c>
      <c r="U10842">
        <f t="shared" si="849"/>
        <v>1.0301767599686009</v>
      </c>
      <c r="V10842">
        <f t="shared" si="850"/>
        <v>0.91615710839601916</v>
      </c>
    </row>
    <row r="10843" spans="1:22" ht="12.75" x14ac:dyDescent="0.2">
      <c r="A10843" s="1" t="s">
        <v>2558</v>
      </c>
      <c r="B10843" s="1" t="s">
        <v>5</v>
      </c>
      <c r="C10843" s="1" t="s">
        <v>2919</v>
      </c>
      <c r="D10843" s="1" t="s">
        <v>2302</v>
      </c>
      <c r="E10843" s="1">
        <v>143177</v>
      </c>
      <c r="F10843" s="1">
        <v>52421</v>
      </c>
      <c r="N10843">
        <f t="shared" si="846"/>
        <v>0.36612724110716105</v>
      </c>
      <c r="S10843">
        <f t="shared" si="847"/>
        <v>11.695971860300014</v>
      </c>
      <c r="T10843">
        <f t="shared" si="848"/>
        <v>1.5129224839138886</v>
      </c>
      <c r="U10843">
        <f t="shared" si="849"/>
        <v>1.063534999076734</v>
      </c>
      <c r="V10843">
        <f t="shared" si="850"/>
        <v>0.94582326770971004</v>
      </c>
    </row>
    <row r="10844" spans="1:22" ht="12.75" x14ac:dyDescent="0.2">
      <c r="A10844" s="1" t="s">
        <v>2559</v>
      </c>
      <c r="B10844" s="1" t="s">
        <v>5</v>
      </c>
      <c r="C10844" s="1" t="s">
        <v>2919</v>
      </c>
      <c r="D10844" s="1" t="s">
        <v>2302</v>
      </c>
      <c r="E10844" s="1">
        <v>128233</v>
      </c>
      <c r="F10844" s="1">
        <v>45477</v>
      </c>
      <c r="N10844">
        <f t="shared" si="846"/>
        <v>0.35464350050299065</v>
      </c>
      <c r="S10844">
        <f t="shared" si="847"/>
        <v>11.329122601689264</v>
      </c>
      <c r="T10844">
        <f t="shared" si="848"/>
        <v>1.4654690103429366</v>
      </c>
      <c r="U10844">
        <f t="shared" si="849"/>
        <v>1.0301767599686009</v>
      </c>
      <c r="V10844">
        <f t="shared" si="850"/>
        <v>0.91615710839601916</v>
      </c>
    </row>
    <row r="10845" spans="1:22" ht="12.75" x14ac:dyDescent="0.2">
      <c r="A10845" s="1" t="s">
        <v>2560</v>
      </c>
      <c r="B10845" s="1" t="s">
        <v>5</v>
      </c>
      <c r="C10845" s="1" t="s">
        <v>2919</v>
      </c>
      <c r="D10845" s="1" t="s">
        <v>2302</v>
      </c>
      <c r="E10845" s="1">
        <v>128233</v>
      </c>
      <c r="F10845" s="1">
        <v>45477</v>
      </c>
      <c r="N10845">
        <f t="shared" si="846"/>
        <v>0.35464350050299065</v>
      </c>
      <c r="S10845">
        <f t="shared" si="847"/>
        <v>11.329122601689264</v>
      </c>
      <c r="T10845">
        <f t="shared" si="848"/>
        <v>1.4654690103429366</v>
      </c>
      <c r="U10845">
        <f t="shared" si="849"/>
        <v>1.0301767599686009</v>
      </c>
      <c r="V10845">
        <f t="shared" si="850"/>
        <v>0.91615710839601916</v>
      </c>
    </row>
    <row r="10846" spans="1:22" ht="12.75" x14ac:dyDescent="0.2">
      <c r="A10846" s="1" t="s">
        <v>2561</v>
      </c>
      <c r="B10846" s="1" t="s">
        <v>5</v>
      </c>
      <c r="C10846" s="1" t="s">
        <v>2919</v>
      </c>
      <c r="D10846" s="1" t="s">
        <v>2302</v>
      </c>
      <c r="E10846" s="1">
        <v>128233</v>
      </c>
      <c r="F10846" s="1">
        <v>45477</v>
      </c>
      <c r="N10846">
        <f t="shared" si="846"/>
        <v>0.35464350050299065</v>
      </c>
      <c r="S10846">
        <f t="shared" si="847"/>
        <v>11.329122601689264</v>
      </c>
      <c r="T10846">
        <f t="shared" si="848"/>
        <v>1.4654690103429366</v>
      </c>
      <c r="U10846">
        <f t="shared" si="849"/>
        <v>1.0301767599686009</v>
      </c>
      <c r="V10846">
        <f t="shared" si="850"/>
        <v>0.91615710839601916</v>
      </c>
    </row>
    <row r="10847" spans="1:22" ht="12.75" x14ac:dyDescent="0.2">
      <c r="A10847" s="1" t="s">
        <v>2562</v>
      </c>
      <c r="B10847" s="1" t="s">
        <v>5</v>
      </c>
      <c r="C10847" s="1" t="s">
        <v>2919</v>
      </c>
      <c r="D10847" s="1" t="s">
        <v>2302</v>
      </c>
      <c r="E10847" s="1">
        <v>128233</v>
      </c>
      <c r="F10847" s="1">
        <v>45477</v>
      </c>
      <c r="N10847">
        <f t="shared" si="846"/>
        <v>0.35464350050299065</v>
      </c>
      <c r="S10847">
        <f t="shared" si="847"/>
        <v>11.329122601689264</v>
      </c>
      <c r="T10847">
        <f t="shared" si="848"/>
        <v>1.4654690103429366</v>
      </c>
      <c r="U10847">
        <f t="shared" si="849"/>
        <v>1.0301767599686009</v>
      </c>
      <c r="V10847">
        <f t="shared" si="850"/>
        <v>0.91615710839601916</v>
      </c>
    </row>
    <row r="10848" spans="1:22" ht="12.75" x14ac:dyDescent="0.2">
      <c r="A10848" s="1" t="s">
        <v>2563</v>
      </c>
      <c r="B10848" s="1" t="s">
        <v>5</v>
      </c>
      <c r="C10848" s="1" t="s">
        <v>2919</v>
      </c>
      <c r="D10848" s="1" t="s">
        <v>2302</v>
      </c>
      <c r="E10848" s="1">
        <v>121211</v>
      </c>
      <c r="F10848" s="1">
        <v>43074</v>
      </c>
      <c r="N10848">
        <f t="shared" si="846"/>
        <v>0.3553637871150308</v>
      </c>
      <c r="S10848">
        <f t="shared" si="847"/>
        <v>11.352132230583026</v>
      </c>
      <c r="T10848">
        <f t="shared" si="848"/>
        <v>1.4684454013017803</v>
      </c>
      <c r="U10848">
        <f t="shared" si="849"/>
        <v>1.0322690654167139</v>
      </c>
      <c r="V10848">
        <f t="shared" si="850"/>
        <v>0.91801783811126036</v>
      </c>
    </row>
    <row r="10849" spans="1:22" ht="12.75" x14ac:dyDescent="0.2">
      <c r="A10849" s="1" t="s">
        <v>2564</v>
      </c>
      <c r="B10849" s="1" t="s">
        <v>5</v>
      </c>
      <c r="C10849" s="1" t="s">
        <v>2919</v>
      </c>
      <c r="D10849" s="1" t="s">
        <v>2302</v>
      </c>
      <c r="E10849" s="1">
        <v>122780</v>
      </c>
      <c r="F10849" s="1">
        <v>43212</v>
      </c>
      <c r="N10849">
        <f t="shared" si="846"/>
        <v>0.35194657110278549</v>
      </c>
      <c r="S10849">
        <f t="shared" si="847"/>
        <v>11.242968918399736</v>
      </c>
      <c r="T10849">
        <f t="shared" si="848"/>
        <v>1.4543246739784526</v>
      </c>
      <c r="U10849">
        <f t="shared" si="849"/>
        <v>1.0223426561786626</v>
      </c>
      <c r="V10849">
        <f t="shared" si="850"/>
        <v>0.90919008083923092</v>
      </c>
    </row>
    <row r="10850" spans="1:22" ht="12.75" x14ac:dyDescent="0.2">
      <c r="A10850" s="1" t="s">
        <v>2565</v>
      </c>
      <c r="B10850" s="1" t="s">
        <v>5</v>
      </c>
      <c r="C10850" s="1" t="s">
        <v>2919</v>
      </c>
      <c r="D10850" s="1" t="s">
        <v>2302</v>
      </c>
      <c r="E10850" s="1">
        <v>128233</v>
      </c>
      <c r="F10850" s="1">
        <v>45477</v>
      </c>
      <c r="N10850">
        <f t="shared" si="846"/>
        <v>0.35464350050299065</v>
      </c>
      <c r="S10850">
        <f t="shared" si="847"/>
        <v>11.329122601689264</v>
      </c>
      <c r="T10850">
        <f t="shared" si="848"/>
        <v>1.4654690103429366</v>
      </c>
      <c r="U10850">
        <f t="shared" si="849"/>
        <v>1.0301767599686009</v>
      </c>
      <c r="V10850">
        <f t="shared" si="850"/>
        <v>0.91615710839601916</v>
      </c>
    </row>
    <row r="10851" spans="1:22" ht="12.75" x14ac:dyDescent="0.2">
      <c r="A10851" s="1" t="s">
        <v>2566</v>
      </c>
      <c r="B10851" s="1" t="s">
        <v>5</v>
      </c>
      <c r="C10851" s="1" t="s">
        <v>2919</v>
      </c>
      <c r="D10851" s="1" t="s">
        <v>2302</v>
      </c>
      <c r="E10851" s="1">
        <v>128233</v>
      </c>
      <c r="F10851" s="1">
        <v>45477</v>
      </c>
      <c r="N10851">
        <f t="shared" si="846"/>
        <v>0.35464350050299065</v>
      </c>
      <c r="S10851">
        <f t="shared" si="847"/>
        <v>11.329122601689264</v>
      </c>
      <c r="T10851">
        <f t="shared" si="848"/>
        <v>1.4654690103429366</v>
      </c>
      <c r="U10851">
        <f t="shared" si="849"/>
        <v>1.0301767599686009</v>
      </c>
      <c r="V10851">
        <f t="shared" si="850"/>
        <v>0.91615710839601916</v>
      </c>
    </row>
    <row r="10852" spans="1:22" ht="12.75" x14ac:dyDescent="0.2">
      <c r="A10852" s="1" t="s">
        <v>2567</v>
      </c>
      <c r="B10852" s="1" t="s">
        <v>5</v>
      </c>
      <c r="C10852" s="1" t="s">
        <v>2919</v>
      </c>
      <c r="D10852" s="1" t="s">
        <v>2302</v>
      </c>
      <c r="E10852" s="1">
        <v>115733</v>
      </c>
      <c r="F10852" s="1">
        <v>38644</v>
      </c>
      <c r="N10852">
        <f t="shared" si="846"/>
        <v>0.33390649166616265</v>
      </c>
      <c r="S10852">
        <f t="shared" si="847"/>
        <v>10.666676750654256</v>
      </c>
      <c r="T10852">
        <f t="shared" si="848"/>
        <v>1.3797788911824904</v>
      </c>
      <c r="U10852">
        <f t="shared" si="849"/>
        <v>0.96993941022254626</v>
      </c>
      <c r="V10852">
        <f t="shared" si="850"/>
        <v>0.86258681026342776</v>
      </c>
    </row>
    <row r="10853" spans="1:22" ht="12.75" x14ac:dyDescent="0.2">
      <c r="A10853" s="1" t="s">
        <v>2568</v>
      </c>
      <c r="B10853" s="1" t="s">
        <v>5</v>
      </c>
      <c r="C10853" s="1" t="s">
        <v>2919</v>
      </c>
      <c r="D10853" s="1" t="s">
        <v>2302</v>
      </c>
      <c r="E10853" s="1">
        <v>128233</v>
      </c>
      <c r="F10853" s="1">
        <v>45477</v>
      </c>
      <c r="N10853">
        <f t="shared" si="846"/>
        <v>0.35464350050299065</v>
      </c>
      <c r="S10853">
        <f t="shared" si="847"/>
        <v>11.329122601689264</v>
      </c>
      <c r="T10853">
        <f t="shared" si="848"/>
        <v>1.4654690103429366</v>
      </c>
      <c r="U10853">
        <f t="shared" si="849"/>
        <v>1.0301767599686009</v>
      </c>
      <c r="V10853">
        <f t="shared" si="850"/>
        <v>0.91615710839601916</v>
      </c>
    </row>
    <row r="10854" spans="1:22" ht="12.75" x14ac:dyDescent="0.2">
      <c r="A10854" s="1" t="s">
        <v>2569</v>
      </c>
      <c r="B10854" s="1" t="s">
        <v>5</v>
      </c>
      <c r="C10854" s="1" t="s">
        <v>2919</v>
      </c>
      <c r="D10854" s="1" t="s">
        <v>2302</v>
      </c>
      <c r="E10854" s="1">
        <v>128233</v>
      </c>
      <c r="F10854" s="1">
        <v>45477</v>
      </c>
      <c r="N10854">
        <f t="shared" si="846"/>
        <v>0.35464350050299065</v>
      </c>
      <c r="S10854">
        <f t="shared" si="847"/>
        <v>11.329122601689264</v>
      </c>
      <c r="T10854">
        <f t="shared" si="848"/>
        <v>1.4654690103429366</v>
      </c>
      <c r="U10854">
        <f t="shared" si="849"/>
        <v>1.0301767599686009</v>
      </c>
      <c r="V10854">
        <f t="shared" si="850"/>
        <v>0.91615710839601916</v>
      </c>
    </row>
    <row r="10855" spans="1:22" ht="12.75" x14ac:dyDescent="0.2">
      <c r="A10855" s="1" t="s">
        <v>2570</v>
      </c>
      <c r="B10855" s="1" t="s">
        <v>5</v>
      </c>
      <c r="C10855" s="1" t="s">
        <v>2919</v>
      </c>
      <c r="D10855" s="1" t="s">
        <v>2302</v>
      </c>
      <c r="E10855" s="1">
        <v>58237</v>
      </c>
      <c r="F10855" s="1">
        <v>20956</v>
      </c>
      <c r="N10855">
        <f t="shared" si="846"/>
        <v>0.35983996428387449</v>
      </c>
      <c r="S10855">
        <f t="shared" si="847"/>
        <v>11.495124164344082</v>
      </c>
      <c r="T10855">
        <f t="shared" si="848"/>
        <v>1.4869420011730352</v>
      </c>
      <c r="U10855">
        <f t="shared" si="849"/>
        <v>1.045271569864997</v>
      </c>
      <c r="V10855">
        <f t="shared" si="850"/>
        <v>0.92958122930794052</v>
      </c>
    </row>
    <row r="10856" spans="1:22" ht="12.75" x14ac:dyDescent="0.2">
      <c r="A10856" s="1" t="s">
        <v>2571</v>
      </c>
      <c r="B10856" s="1" t="s">
        <v>5</v>
      </c>
      <c r="C10856" s="1" t="s">
        <v>2919</v>
      </c>
      <c r="D10856" s="1" t="s">
        <v>2302</v>
      </c>
      <c r="E10856" s="1">
        <v>128233</v>
      </c>
      <c r="F10856" s="1">
        <v>45477</v>
      </c>
      <c r="N10856">
        <f t="shared" si="846"/>
        <v>0.35464350050299065</v>
      </c>
      <c r="S10856">
        <f t="shared" si="847"/>
        <v>11.329122601689264</v>
      </c>
      <c r="T10856">
        <f t="shared" si="848"/>
        <v>1.4654690103429366</v>
      </c>
      <c r="U10856">
        <f t="shared" si="849"/>
        <v>1.0301767599686009</v>
      </c>
      <c r="V10856">
        <f t="shared" si="850"/>
        <v>0.91615710839601916</v>
      </c>
    </row>
    <row r="10857" spans="1:22" ht="12.75" x14ac:dyDescent="0.2">
      <c r="A10857" s="1" t="s">
        <v>2572</v>
      </c>
      <c r="B10857" s="1" t="s">
        <v>5</v>
      </c>
      <c r="C10857" s="1" t="s">
        <v>2919</v>
      </c>
      <c r="D10857" s="1" t="s">
        <v>2302</v>
      </c>
      <c r="E10857" s="1">
        <v>128233</v>
      </c>
      <c r="F10857" s="1">
        <v>45477</v>
      </c>
      <c r="N10857">
        <f t="shared" si="846"/>
        <v>0.35464350050299065</v>
      </c>
      <c r="S10857">
        <f t="shared" si="847"/>
        <v>11.329122601689264</v>
      </c>
      <c r="T10857">
        <f t="shared" si="848"/>
        <v>1.4654690103429366</v>
      </c>
      <c r="U10857">
        <f t="shared" si="849"/>
        <v>1.0301767599686009</v>
      </c>
      <c r="V10857">
        <f t="shared" si="850"/>
        <v>0.91615710839601916</v>
      </c>
    </row>
    <row r="10858" spans="1:22" ht="12.75" x14ac:dyDescent="0.2">
      <c r="A10858" s="1" t="s">
        <v>2573</v>
      </c>
      <c r="B10858" s="1" t="s">
        <v>5</v>
      </c>
      <c r="C10858" s="1" t="s">
        <v>2919</v>
      </c>
      <c r="D10858" s="1" t="s">
        <v>2302</v>
      </c>
      <c r="E10858" s="1">
        <v>102743</v>
      </c>
      <c r="F10858" s="1">
        <v>37150</v>
      </c>
      <c r="N10858">
        <f t="shared" si="846"/>
        <v>0.36158181092629182</v>
      </c>
      <c r="S10858">
        <f t="shared" si="847"/>
        <v>11.550767632044176</v>
      </c>
      <c r="T10858">
        <f t="shared" si="848"/>
        <v>1.4941397145714539</v>
      </c>
      <c r="U10858">
        <f t="shared" si="849"/>
        <v>1.0503313268544883</v>
      </c>
      <c r="V10858">
        <f t="shared" si="850"/>
        <v>0.93408097392732037</v>
      </c>
    </row>
    <row r="10859" spans="1:22" ht="12.75" x14ac:dyDescent="0.2">
      <c r="A10859" s="1" t="s">
        <v>2574</v>
      </c>
      <c r="B10859" s="1" t="s">
        <v>5</v>
      </c>
      <c r="C10859" s="1" t="s">
        <v>2919</v>
      </c>
      <c r="D10859" s="1" t="s">
        <v>2302</v>
      </c>
      <c r="E10859" s="1">
        <v>2692</v>
      </c>
      <c r="F10859" s="1">
        <v>1275</v>
      </c>
      <c r="N10859">
        <f t="shared" si="846"/>
        <v>0.47362555720653787</v>
      </c>
      <c r="S10859">
        <f t="shared" si="847"/>
        <v>15.130016473658767</v>
      </c>
      <c r="T10859">
        <f t="shared" si="848"/>
        <v>1.9571304016799087</v>
      </c>
      <c r="U10859">
        <f t="shared" si="849"/>
        <v>1.3757986295232834</v>
      </c>
      <c r="V10859">
        <f t="shared" si="850"/>
        <v>1.2235256541777113</v>
      </c>
    </row>
    <row r="10860" spans="1:22" ht="12.75" x14ac:dyDescent="0.2">
      <c r="A10860" s="1" t="s">
        <v>2575</v>
      </c>
      <c r="B10860" s="1" t="s">
        <v>5</v>
      </c>
      <c r="C10860" s="1" t="s">
        <v>2919</v>
      </c>
      <c r="D10860" s="1" t="s">
        <v>2302</v>
      </c>
      <c r="E10860" s="1">
        <v>128233</v>
      </c>
      <c r="F10860" s="1">
        <v>45477</v>
      </c>
      <c r="N10860">
        <f t="shared" si="846"/>
        <v>0.35464350050299065</v>
      </c>
      <c r="S10860">
        <f t="shared" si="847"/>
        <v>11.329122601689264</v>
      </c>
      <c r="T10860">
        <f t="shared" si="848"/>
        <v>1.4654690103429366</v>
      </c>
      <c r="U10860">
        <f t="shared" si="849"/>
        <v>1.0301767599686009</v>
      </c>
      <c r="V10860">
        <f t="shared" si="850"/>
        <v>0.91615710839601916</v>
      </c>
    </row>
    <row r="10861" spans="1:22" ht="12.75" x14ac:dyDescent="0.2">
      <c r="A10861" s="1" t="s">
        <v>2576</v>
      </c>
      <c r="B10861" s="1" t="s">
        <v>5</v>
      </c>
      <c r="C10861" s="1" t="s">
        <v>2919</v>
      </c>
      <c r="D10861" s="1" t="s">
        <v>2302</v>
      </c>
      <c r="E10861" s="1">
        <v>128233</v>
      </c>
      <c r="F10861" s="1">
        <v>45477</v>
      </c>
      <c r="N10861">
        <f t="shared" si="846"/>
        <v>0.35464350050299065</v>
      </c>
      <c r="S10861">
        <f t="shared" si="847"/>
        <v>11.329122601689264</v>
      </c>
      <c r="T10861">
        <f t="shared" si="848"/>
        <v>1.4654690103429366</v>
      </c>
      <c r="U10861">
        <f t="shared" si="849"/>
        <v>1.0301767599686009</v>
      </c>
      <c r="V10861">
        <f t="shared" si="850"/>
        <v>0.91615710839601916</v>
      </c>
    </row>
    <row r="10862" spans="1:22" ht="12.75" x14ac:dyDescent="0.2">
      <c r="A10862" s="1" t="s">
        <v>2577</v>
      </c>
      <c r="B10862" s="1" t="s">
        <v>5</v>
      </c>
      <c r="C10862" s="1" t="s">
        <v>2919</v>
      </c>
      <c r="D10862" s="1" t="s">
        <v>2302</v>
      </c>
      <c r="E10862" s="1">
        <v>106144</v>
      </c>
      <c r="F10862" s="1">
        <v>46690</v>
      </c>
      <c r="N10862">
        <f t="shared" si="846"/>
        <v>0.43987413325293939</v>
      </c>
      <c r="S10862">
        <f t="shared" si="847"/>
        <v>14.051823811423063</v>
      </c>
      <c r="T10862">
        <f t="shared" si="848"/>
        <v>1.8176617076567745</v>
      </c>
      <c r="U10862">
        <f t="shared" si="849"/>
        <v>1.2777567014362592</v>
      </c>
      <c r="V10862">
        <f t="shared" si="850"/>
        <v>1.136334976977309</v>
      </c>
    </row>
    <row r="10863" spans="1:22" ht="12.75" x14ac:dyDescent="0.2">
      <c r="A10863" s="1" t="s">
        <v>2578</v>
      </c>
      <c r="B10863" s="1" t="s">
        <v>5</v>
      </c>
      <c r="C10863" s="1" t="s">
        <v>2919</v>
      </c>
      <c r="D10863" s="1" t="s">
        <v>2302</v>
      </c>
      <c r="E10863" s="1">
        <v>225936</v>
      </c>
      <c r="F10863" s="1">
        <v>90534</v>
      </c>
      <c r="N10863">
        <f t="shared" si="846"/>
        <v>0.4007063947312513</v>
      </c>
      <c r="S10863">
        <f t="shared" si="847"/>
        <v>12.800606430831676</v>
      </c>
      <c r="T10863">
        <f t="shared" si="848"/>
        <v>1.655811548476245</v>
      </c>
      <c r="U10863">
        <f t="shared" si="849"/>
        <v>1.1639813357286062</v>
      </c>
      <c r="V10863">
        <f t="shared" si="850"/>
        <v>1.0351522342637187</v>
      </c>
    </row>
    <row r="10864" spans="1:22" ht="12.75" x14ac:dyDescent="0.2">
      <c r="A10864" s="1" t="s">
        <v>2579</v>
      </c>
      <c r="B10864" s="1" t="s">
        <v>5</v>
      </c>
      <c r="C10864" s="1" t="s">
        <v>2919</v>
      </c>
      <c r="D10864" s="1" t="s">
        <v>2302</v>
      </c>
      <c r="E10864" s="1">
        <v>251978</v>
      </c>
      <c r="F10864" s="1">
        <v>112873</v>
      </c>
      <c r="N10864">
        <f t="shared" si="846"/>
        <v>0.44794783671590377</v>
      </c>
      <c r="S10864">
        <f t="shared" si="847"/>
        <v>14.30973908761416</v>
      </c>
      <c r="T10864">
        <f t="shared" si="848"/>
        <v>1.8510241186607594</v>
      </c>
      <c r="U10864">
        <f t="shared" si="849"/>
        <v>1.3012093846593478</v>
      </c>
      <c r="V10864">
        <f t="shared" si="850"/>
        <v>1.1571919243291864</v>
      </c>
    </row>
    <row r="10865" spans="1:22" ht="12.75" x14ac:dyDescent="0.2">
      <c r="A10865" s="1" t="s">
        <v>2580</v>
      </c>
      <c r="B10865" s="1" t="s">
        <v>5</v>
      </c>
      <c r="C10865" s="1" t="s">
        <v>2919</v>
      </c>
      <c r="D10865" s="1" t="s">
        <v>2302</v>
      </c>
      <c r="E10865" s="1">
        <v>212054</v>
      </c>
      <c r="F10865" s="1">
        <v>92540</v>
      </c>
      <c r="N10865">
        <f t="shared" si="846"/>
        <v>0.4363982759108529</v>
      </c>
      <c r="S10865">
        <f t="shared" si="847"/>
        <v>13.940787196008909</v>
      </c>
      <c r="T10865">
        <f t="shared" si="848"/>
        <v>1.8032986607886483</v>
      </c>
      <c r="U10865">
        <f t="shared" si="849"/>
        <v>1.2676599494875975</v>
      </c>
      <c r="V10865">
        <f t="shared" si="850"/>
        <v>1.127355730474253</v>
      </c>
    </row>
    <row r="10866" spans="1:22" ht="12.75" x14ac:dyDescent="0.2">
      <c r="A10866" s="1" t="s">
        <v>2581</v>
      </c>
      <c r="B10866" s="1" t="s">
        <v>5</v>
      </c>
      <c r="C10866" s="1" t="s">
        <v>2919</v>
      </c>
      <c r="D10866" s="1" t="s">
        <v>2302</v>
      </c>
      <c r="E10866" s="1">
        <v>180291</v>
      </c>
      <c r="F10866" s="1">
        <v>79107</v>
      </c>
      <c r="N10866">
        <f t="shared" si="846"/>
        <v>0.43877398206233253</v>
      </c>
      <c r="S10866">
        <f t="shared" si="847"/>
        <v>14.016679370030221</v>
      </c>
      <c r="T10866">
        <f t="shared" si="848"/>
        <v>1.813115628356746</v>
      </c>
      <c r="U10866">
        <f t="shared" si="849"/>
        <v>1.274560956448948</v>
      </c>
      <c r="V10866">
        <f t="shared" si="850"/>
        <v>1.1334929360766433</v>
      </c>
    </row>
    <row r="10867" spans="1:22" ht="12.75" x14ac:dyDescent="0.2">
      <c r="A10867" s="1" t="s">
        <v>2582</v>
      </c>
      <c r="B10867" s="1" t="s">
        <v>5</v>
      </c>
      <c r="C10867" s="1" t="s">
        <v>2919</v>
      </c>
      <c r="D10867" s="1" t="s">
        <v>2302</v>
      </c>
      <c r="E10867" s="1">
        <v>106144</v>
      </c>
      <c r="F10867" s="1">
        <v>46690</v>
      </c>
      <c r="N10867">
        <f t="shared" si="846"/>
        <v>0.43987413325293939</v>
      </c>
      <c r="S10867">
        <f t="shared" si="847"/>
        <v>14.051823811423063</v>
      </c>
      <c r="T10867">
        <f t="shared" si="848"/>
        <v>1.8176617076567745</v>
      </c>
      <c r="U10867">
        <f t="shared" si="849"/>
        <v>1.2777567014362592</v>
      </c>
      <c r="V10867">
        <f t="shared" si="850"/>
        <v>1.136334976977309</v>
      </c>
    </row>
    <row r="10868" spans="1:22" ht="12.75" x14ac:dyDescent="0.2">
      <c r="A10868" s="1" t="s">
        <v>2583</v>
      </c>
      <c r="B10868" s="1" t="s">
        <v>5</v>
      </c>
      <c r="C10868" s="1" t="s">
        <v>2919</v>
      </c>
      <c r="D10868" s="1" t="s">
        <v>2302</v>
      </c>
      <c r="E10868" s="1">
        <v>136286</v>
      </c>
      <c r="F10868" s="1">
        <v>58782</v>
      </c>
      <c r="N10868">
        <f t="shared" si="846"/>
        <v>0.43131356118750275</v>
      </c>
      <c r="S10868">
        <f t="shared" si="847"/>
        <v>13.778355468333803</v>
      </c>
      <c r="T10868">
        <f t="shared" si="848"/>
        <v>1.7822874429235651</v>
      </c>
      <c r="U10868">
        <f t="shared" si="849"/>
        <v>1.252889750875086</v>
      </c>
      <c r="V10868">
        <f t="shared" si="850"/>
        <v>1.1142202929676974</v>
      </c>
    </row>
    <row r="10869" spans="1:22" ht="12.75" x14ac:dyDescent="0.2">
      <c r="A10869" s="1" t="s">
        <v>2584</v>
      </c>
      <c r="B10869" s="1" t="s">
        <v>5</v>
      </c>
      <c r="C10869" s="1" t="s">
        <v>2919</v>
      </c>
      <c r="D10869" s="1" t="s">
        <v>2302</v>
      </c>
      <c r="E10869" s="1">
        <v>4796</v>
      </c>
      <c r="F10869" s="1">
        <v>2218</v>
      </c>
      <c r="N10869">
        <f t="shared" si="846"/>
        <v>0.46246872393661387</v>
      </c>
      <c r="S10869">
        <f t="shared" si="847"/>
        <v>14.77361030300484</v>
      </c>
      <c r="T10869">
        <f t="shared" si="848"/>
        <v>1.9110277848620407</v>
      </c>
      <c r="U10869">
        <f t="shared" si="849"/>
        <v>1.3433899985087041</v>
      </c>
      <c r="V10869">
        <f t="shared" si="850"/>
        <v>1.1947040006215821</v>
      </c>
    </row>
    <row r="10870" spans="1:22" ht="12.75" x14ac:dyDescent="0.2">
      <c r="A10870" s="1" t="s">
        <v>2585</v>
      </c>
      <c r="B10870" s="1" t="s">
        <v>5</v>
      </c>
      <c r="C10870" s="1" t="s">
        <v>2919</v>
      </c>
      <c r="D10870" s="1" t="s">
        <v>2302</v>
      </c>
      <c r="E10870" s="1">
        <v>122233</v>
      </c>
      <c r="F10870" s="1">
        <v>53785</v>
      </c>
      <c r="N10870">
        <f t="shared" si="846"/>
        <v>0.44002028911995944</v>
      </c>
      <c r="S10870">
        <f t="shared" si="847"/>
        <v>14.05649277542234</v>
      </c>
      <c r="T10870">
        <f t="shared" si="848"/>
        <v>1.8182656575204936</v>
      </c>
      <c r="U10870">
        <f t="shared" si="849"/>
        <v>1.2781812584275014</v>
      </c>
      <c r="V10870">
        <f t="shared" si="850"/>
        <v>1.136712544129433</v>
      </c>
    </row>
    <row r="10871" spans="1:22" ht="12.75" x14ac:dyDescent="0.2">
      <c r="A10871" s="1" t="s">
        <v>2586</v>
      </c>
      <c r="B10871" s="1" t="s">
        <v>5</v>
      </c>
      <c r="C10871" s="1" t="s">
        <v>2919</v>
      </c>
      <c r="D10871" s="1" t="s">
        <v>2302</v>
      </c>
      <c r="E10871" s="1">
        <v>197045</v>
      </c>
      <c r="F10871" s="1">
        <v>85283</v>
      </c>
      <c r="N10871">
        <f t="shared" si="846"/>
        <v>0.43280976426704559</v>
      </c>
      <c r="S10871">
        <f t="shared" si="847"/>
        <v>13.826151827497652</v>
      </c>
      <c r="T10871">
        <f t="shared" si="848"/>
        <v>1.788470100277048</v>
      </c>
      <c r="U10871">
        <f t="shared" si="849"/>
        <v>1.2572359566805003</v>
      </c>
      <c r="V10871">
        <f t="shared" si="850"/>
        <v>1.1180854620317944</v>
      </c>
    </row>
    <row r="10872" spans="1:22" ht="12.75" x14ac:dyDescent="0.2">
      <c r="A10872" s="1" t="s">
        <v>2587</v>
      </c>
      <c r="B10872" s="1" t="s">
        <v>5</v>
      </c>
      <c r="C10872" s="1" t="s">
        <v>2919</v>
      </c>
      <c r="D10872" s="1" t="s">
        <v>2302</v>
      </c>
      <c r="E10872" s="1">
        <v>106144</v>
      </c>
      <c r="F10872" s="1">
        <v>46690</v>
      </c>
      <c r="N10872">
        <f t="shared" si="846"/>
        <v>0.43987413325293939</v>
      </c>
      <c r="S10872">
        <f t="shared" si="847"/>
        <v>14.051823811423063</v>
      </c>
      <c r="T10872">
        <f t="shared" si="848"/>
        <v>1.8176617076567745</v>
      </c>
      <c r="U10872">
        <f t="shared" si="849"/>
        <v>1.2777567014362592</v>
      </c>
      <c r="V10872">
        <f t="shared" si="850"/>
        <v>1.136334976977309</v>
      </c>
    </row>
    <row r="10873" spans="1:22" ht="12.75" x14ac:dyDescent="0.2">
      <c r="A10873" s="1" t="s">
        <v>2588</v>
      </c>
      <c r="B10873" s="1" t="s">
        <v>5</v>
      </c>
      <c r="C10873" s="1" t="s">
        <v>2919</v>
      </c>
      <c r="D10873" s="1" t="s">
        <v>2302</v>
      </c>
      <c r="E10873" s="1">
        <v>106144</v>
      </c>
      <c r="F10873" s="1">
        <v>46690</v>
      </c>
      <c r="N10873">
        <f t="shared" si="846"/>
        <v>0.43987413325293939</v>
      </c>
      <c r="S10873">
        <f t="shared" si="847"/>
        <v>14.051823811423063</v>
      </c>
      <c r="T10873">
        <f t="shared" si="848"/>
        <v>1.8176617076567745</v>
      </c>
      <c r="U10873">
        <f t="shared" si="849"/>
        <v>1.2777567014362592</v>
      </c>
      <c r="V10873">
        <f t="shared" si="850"/>
        <v>1.136334976977309</v>
      </c>
    </row>
    <row r="10874" spans="1:22" ht="12.75" x14ac:dyDescent="0.2">
      <c r="A10874" s="1" t="s">
        <v>2589</v>
      </c>
      <c r="B10874" s="1" t="s">
        <v>5</v>
      </c>
      <c r="C10874" s="1" t="s">
        <v>2919</v>
      </c>
      <c r="D10874" s="1" t="s">
        <v>2302</v>
      </c>
      <c r="E10874" s="1">
        <v>85730</v>
      </c>
      <c r="F10874" s="1">
        <v>37677</v>
      </c>
      <c r="N10874">
        <f t="shared" si="846"/>
        <v>0.43948442785489328</v>
      </c>
      <c r="S10874">
        <f t="shared" si="847"/>
        <v>14.039374632947375</v>
      </c>
      <c r="T10874">
        <f t="shared" si="848"/>
        <v>1.8160513547722863</v>
      </c>
      <c r="U10874">
        <f t="shared" si="849"/>
        <v>1.2766246760537778</v>
      </c>
      <c r="V10874">
        <f t="shared" si="850"/>
        <v>1.1353282438210723</v>
      </c>
    </row>
    <row r="10875" spans="1:22" ht="12.75" x14ac:dyDescent="0.2">
      <c r="A10875" s="1" t="s">
        <v>2590</v>
      </c>
      <c r="B10875" s="1" t="s">
        <v>5</v>
      </c>
      <c r="C10875" s="1" t="s">
        <v>2919</v>
      </c>
      <c r="D10875" s="1" t="s">
        <v>2302</v>
      </c>
      <c r="E10875" s="1">
        <v>106144</v>
      </c>
      <c r="F10875" s="1">
        <v>46690</v>
      </c>
      <c r="N10875">
        <f t="shared" si="846"/>
        <v>0.43987413325293939</v>
      </c>
      <c r="S10875">
        <f t="shared" si="847"/>
        <v>14.051823811423063</v>
      </c>
      <c r="T10875">
        <f t="shared" si="848"/>
        <v>1.8176617076567745</v>
      </c>
      <c r="U10875">
        <f t="shared" si="849"/>
        <v>1.2777567014362592</v>
      </c>
      <c r="V10875">
        <f t="shared" si="850"/>
        <v>1.136334976977309</v>
      </c>
    </row>
    <row r="10876" spans="1:22" ht="12.75" x14ac:dyDescent="0.2">
      <c r="A10876" s="1" t="s">
        <v>2591</v>
      </c>
      <c r="B10876" s="1" t="s">
        <v>5</v>
      </c>
      <c r="C10876" s="1" t="s">
        <v>2919</v>
      </c>
      <c r="D10876" s="1" t="s">
        <v>2302</v>
      </c>
      <c r="E10876" s="1">
        <v>106144</v>
      </c>
      <c r="F10876" s="1">
        <v>46690</v>
      </c>
      <c r="N10876">
        <f t="shared" si="846"/>
        <v>0.43987413325293939</v>
      </c>
      <c r="S10876">
        <f t="shared" si="847"/>
        <v>14.051823811423063</v>
      </c>
      <c r="T10876">
        <f t="shared" si="848"/>
        <v>1.8176617076567745</v>
      </c>
      <c r="U10876">
        <f t="shared" si="849"/>
        <v>1.2777567014362592</v>
      </c>
      <c r="V10876">
        <f t="shared" si="850"/>
        <v>1.136334976977309</v>
      </c>
    </row>
    <row r="10877" spans="1:22" ht="12.75" x14ac:dyDescent="0.2">
      <c r="A10877" s="1" t="s">
        <v>2592</v>
      </c>
      <c r="B10877" s="1" t="s">
        <v>5</v>
      </c>
      <c r="C10877" s="1" t="s">
        <v>2919</v>
      </c>
      <c r="D10877" s="1" t="s">
        <v>2302</v>
      </c>
      <c r="E10877" s="1">
        <v>106144</v>
      </c>
      <c r="F10877" s="1">
        <v>46690</v>
      </c>
      <c r="N10877">
        <f t="shared" si="846"/>
        <v>0.43987413325293939</v>
      </c>
      <c r="S10877">
        <f t="shared" si="847"/>
        <v>14.051823811423063</v>
      </c>
      <c r="T10877">
        <f t="shared" si="848"/>
        <v>1.8176617076567745</v>
      </c>
      <c r="U10877">
        <f t="shared" si="849"/>
        <v>1.2777567014362592</v>
      </c>
      <c r="V10877">
        <f t="shared" si="850"/>
        <v>1.136334976977309</v>
      </c>
    </row>
    <row r="10878" spans="1:22" ht="12.75" x14ac:dyDescent="0.2">
      <c r="A10878" s="1" t="s">
        <v>2593</v>
      </c>
      <c r="B10878" s="1" t="s">
        <v>5</v>
      </c>
      <c r="C10878" s="1" t="s">
        <v>2919</v>
      </c>
      <c r="D10878" s="1" t="s">
        <v>2302</v>
      </c>
      <c r="E10878" s="1">
        <v>106144</v>
      </c>
      <c r="F10878" s="1">
        <v>46690</v>
      </c>
      <c r="N10878">
        <f t="shared" si="846"/>
        <v>0.43987413325293939</v>
      </c>
      <c r="S10878">
        <f t="shared" si="847"/>
        <v>14.051823811423063</v>
      </c>
      <c r="T10878">
        <f t="shared" si="848"/>
        <v>1.8176617076567745</v>
      </c>
      <c r="U10878">
        <f t="shared" si="849"/>
        <v>1.2777567014362592</v>
      </c>
      <c r="V10878">
        <f t="shared" si="850"/>
        <v>1.136334976977309</v>
      </c>
    </row>
    <row r="10879" spans="1:22" ht="12.75" x14ac:dyDescent="0.2">
      <c r="A10879" s="1" t="s">
        <v>2594</v>
      </c>
      <c r="B10879" s="1" t="s">
        <v>5</v>
      </c>
      <c r="C10879" s="1" t="s">
        <v>2919</v>
      </c>
      <c r="D10879" s="1" t="s">
        <v>2302</v>
      </c>
      <c r="E10879" s="1">
        <v>106144</v>
      </c>
      <c r="F10879" s="1">
        <v>46690</v>
      </c>
      <c r="N10879">
        <f t="shared" si="846"/>
        <v>0.43987413325293939</v>
      </c>
      <c r="S10879">
        <f t="shared" si="847"/>
        <v>14.051823811423063</v>
      </c>
      <c r="T10879">
        <f t="shared" si="848"/>
        <v>1.8176617076567745</v>
      </c>
      <c r="U10879">
        <f t="shared" si="849"/>
        <v>1.2777567014362592</v>
      </c>
      <c r="V10879">
        <f t="shared" si="850"/>
        <v>1.136334976977309</v>
      </c>
    </row>
    <row r="10880" spans="1:22" ht="12.75" x14ac:dyDescent="0.2">
      <c r="A10880" s="1" t="s">
        <v>2595</v>
      </c>
      <c r="B10880" s="1" t="s">
        <v>5</v>
      </c>
      <c r="C10880" s="1" t="s">
        <v>2919</v>
      </c>
      <c r="D10880" s="1" t="s">
        <v>2302</v>
      </c>
      <c r="E10880" s="1">
        <v>106144</v>
      </c>
      <c r="F10880" s="1">
        <v>46690</v>
      </c>
      <c r="N10880">
        <f t="shared" si="846"/>
        <v>0.43987413325293939</v>
      </c>
      <c r="S10880">
        <f t="shared" si="847"/>
        <v>14.051823811423063</v>
      </c>
      <c r="T10880">
        <f t="shared" si="848"/>
        <v>1.8176617076567745</v>
      </c>
      <c r="U10880">
        <f t="shared" si="849"/>
        <v>1.2777567014362592</v>
      </c>
      <c r="V10880">
        <f t="shared" si="850"/>
        <v>1.136334976977309</v>
      </c>
    </row>
    <row r="10881" spans="1:22" ht="12.75" x14ac:dyDescent="0.2">
      <c r="A10881" s="1" t="s">
        <v>2596</v>
      </c>
      <c r="B10881" s="1" t="s">
        <v>5</v>
      </c>
      <c r="C10881" s="1" t="s">
        <v>2919</v>
      </c>
      <c r="D10881" s="1" t="s">
        <v>2302</v>
      </c>
      <c r="E10881" s="1">
        <v>106144</v>
      </c>
      <c r="F10881" s="1">
        <v>46690</v>
      </c>
      <c r="N10881">
        <f t="shared" si="846"/>
        <v>0.43987413325293939</v>
      </c>
      <c r="S10881">
        <f t="shared" si="847"/>
        <v>14.051823811423063</v>
      </c>
      <c r="T10881">
        <f t="shared" si="848"/>
        <v>1.8176617076567745</v>
      </c>
      <c r="U10881">
        <f t="shared" si="849"/>
        <v>1.2777567014362592</v>
      </c>
      <c r="V10881">
        <f t="shared" si="850"/>
        <v>1.136334976977309</v>
      </c>
    </row>
    <row r="10882" spans="1:22" ht="12.75" x14ac:dyDescent="0.2">
      <c r="A10882" s="1" t="s">
        <v>2597</v>
      </c>
      <c r="B10882" s="1" t="s">
        <v>5</v>
      </c>
      <c r="C10882" s="1" t="s">
        <v>2919</v>
      </c>
      <c r="D10882" s="1" t="s">
        <v>2302</v>
      </c>
      <c r="E10882" s="1">
        <v>12206</v>
      </c>
      <c r="F10882" s="1">
        <v>5937</v>
      </c>
      <c r="N10882">
        <f t="shared" si="846"/>
        <v>0.48640013108307389</v>
      </c>
      <c r="S10882">
        <f t="shared" si="847"/>
        <v>15.538101532108593</v>
      </c>
      <c r="T10882">
        <f t="shared" si="848"/>
        <v>2.0099178970374956</v>
      </c>
      <c r="U10882">
        <f t="shared" si="849"/>
        <v>1.4129065114030992</v>
      </c>
      <c r="V10882">
        <f t="shared" si="850"/>
        <v>1.2565264469375377</v>
      </c>
    </row>
    <row r="10883" spans="1:22" ht="12.75" x14ac:dyDescent="0.2">
      <c r="A10883" s="1" t="s">
        <v>2598</v>
      </c>
      <c r="B10883" s="1" t="s">
        <v>5</v>
      </c>
      <c r="C10883" s="1" t="s">
        <v>2919</v>
      </c>
      <c r="D10883" s="1" t="s">
        <v>2302</v>
      </c>
      <c r="E10883" s="1">
        <v>130999</v>
      </c>
      <c r="F10883" s="1">
        <v>57239</v>
      </c>
      <c r="N10883">
        <f t="shared" ref="N10883:N10946" si="851">F10883/E10883</f>
        <v>0.43694226673486058</v>
      </c>
      <c r="S10883">
        <f t="shared" ref="S10883:S10946" si="852">N10883/0.031303704</f>
        <v>13.958165038068996</v>
      </c>
      <c r="T10883">
        <f t="shared" ref="T10883:T10946" si="853">N10883/0.242</f>
        <v>1.8055465567556224</v>
      </c>
      <c r="U10883">
        <f t="shared" ref="U10883:U10946" si="854">N10883/0.344255</f>
        <v>1.2692401467948486</v>
      </c>
      <c r="V10883">
        <f t="shared" ref="V10883:V10946" si="855">N10883/0.387099</f>
        <v>1.1287610320224557</v>
      </c>
    </row>
    <row r="10884" spans="1:22" ht="12.75" x14ac:dyDescent="0.2">
      <c r="A10884" s="1" t="s">
        <v>2599</v>
      </c>
      <c r="B10884" s="1" t="s">
        <v>5</v>
      </c>
      <c r="C10884" s="1" t="s">
        <v>2919</v>
      </c>
      <c r="D10884" s="1" t="s">
        <v>2302</v>
      </c>
      <c r="E10884" s="1">
        <v>106144</v>
      </c>
      <c r="F10884" s="1">
        <v>46690</v>
      </c>
      <c r="N10884">
        <f t="shared" si="851"/>
        <v>0.43987413325293939</v>
      </c>
      <c r="S10884">
        <f t="shared" si="852"/>
        <v>14.051823811423063</v>
      </c>
      <c r="T10884">
        <f t="shared" si="853"/>
        <v>1.8176617076567745</v>
      </c>
      <c r="U10884">
        <f t="shared" si="854"/>
        <v>1.2777567014362592</v>
      </c>
      <c r="V10884">
        <f t="shared" si="855"/>
        <v>1.136334976977309</v>
      </c>
    </row>
    <row r="10885" spans="1:22" ht="12.75" x14ac:dyDescent="0.2">
      <c r="A10885" s="1" t="s">
        <v>2600</v>
      </c>
      <c r="B10885" s="1" t="s">
        <v>5</v>
      </c>
      <c r="C10885" s="1" t="s">
        <v>2919</v>
      </c>
      <c r="D10885" s="1" t="s">
        <v>2302</v>
      </c>
      <c r="E10885" s="1">
        <v>106144</v>
      </c>
      <c r="F10885" s="1">
        <v>46690</v>
      </c>
      <c r="N10885">
        <f t="shared" si="851"/>
        <v>0.43987413325293939</v>
      </c>
      <c r="S10885">
        <f t="shared" si="852"/>
        <v>14.051823811423063</v>
      </c>
      <c r="T10885">
        <f t="shared" si="853"/>
        <v>1.8176617076567745</v>
      </c>
      <c r="U10885">
        <f t="shared" si="854"/>
        <v>1.2777567014362592</v>
      </c>
      <c r="V10885">
        <f t="shared" si="855"/>
        <v>1.136334976977309</v>
      </c>
    </row>
    <row r="10886" spans="1:22" ht="12.75" x14ac:dyDescent="0.2">
      <c r="A10886" s="1" t="s">
        <v>2601</v>
      </c>
      <c r="B10886" s="1" t="s">
        <v>5</v>
      </c>
      <c r="C10886" s="1" t="s">
        <v>2919</v>
      </c>
      <c r="D10886" s="1" t="s">
        <v>2302</v>
      </c>
      <c r="E10886" s="1">
        <v>106144</v>
      </c>
      <c r="F10886" s="1">
        <v>46690</v>
      </c>
      <c r="N10886">
        <f t="shared" si="851"/>
        <v>0.43987413325293939</v>
      </c>
      <c r="S10886">
        <f t="shared" si="852"/>
        <v>14.051823811423063</v>
      </c>
      <c r="T10886">
        <f t="shared" si="853"/>
        <v>1.8176617076567745</v>
      </c>
      <c r="U10886">
        <f t="shared" si="854"/>
        <v>1.2777567014362592</v>
      </c>
      <c r="V10886">
        <f t="shared" si="855"/>
        <v>1.136334976977309</v>
      </c>
    </row>
    <row r="10887" spans="1:22" ht="12.75" x14ac:dyDescent="0.2">
      <c r="A10887" s="1" t="s">
        <v>2602</v>
      </c>
      <c r="B10887" s="1" t="s">
        <v>5</v>
      </c>
      <c r="C10887" s="1" t="s">
        <v>2919</v>
      </c>
      <c r="D10887" s="1" t="s">
        <v>2302</v>
      </c>
      <c r="E10887" s="1">
        <v>106429</v>
      </c>
      <c r="F10887" s="1">
        <v>47244</v>
      </c>
      <c r="N10887">
        <f t="shared" si="851"/>
        <v>0.44390156818160464</v>
      </c>
      <c r="S10887">
        <f t="shared" si="852"/>
        <v>14.180480628797302</v>
      </c>
      <c r="T10887">
        <f t="shared" si="853"/>
        <v>1.8343040007504325</v>
      </c>
      <c r="U10887">
        <f t="shared" si="854"/>
        <v>1.2894556888980688</v>
      </c>
      <c r="V10887">
        <f t="shared" si="855"/>
        <v>1.1467391240525153</v>
      </c>
    </row>
    <row r="10888" spans="1:22" ht="12.75" x14ac:dyDescent="0.2">
      <c r="A10888" s="1" t="s">
        <v>2603</v>
      </c>
      <c r="B10888" s="1" t="s">
        <v>5</v>
      </c>
      <c r="C10888" s="1" t="s">
        <v>2919</v>
      </c>
      <c r="D10888" s="1" t="s">
        <v>2302</v>
      </c>
      <c r="E10888" s="1">
        <v>106144</v>
      </c>
      <c r="F10888" s="1">
        <v>46690</v>
      </c>
      <c r="N10888">
        <f t="shared" si="851"/>
        <v>0.43987413325293939</v>
      </c>
      <c r="S10888">
        <f t="shared" si="852"/>
        <v>14.051823811423063</v>
      </c>
      <c r="T10888">
        <f t="shared" si="853"/>
        <v>1.8176617076567745</v>
      </c>
      <c r="U10888">
        <f t="shared" si="854"/>
        <v>1.2777567014362592</v>
      </c>
      <c r="V10888">
        <f t="shared" si="855"/>
        <v>1.136334976977309</v>
      </c>
    </row>
    <row r="10889" spans="1:22" ht="12.75" x14ac:dyDescent="0.2">
      <c r="A10889" s="1" t="s">
        <v>2604</v>
      </c>
      <c r="B10889" s="1" t="s">
        <v>5</v>
      </c>
      <c r="C10889" s="1" t="s">
        <v>2919</v>
      </c>
      <c r="D10889" s="1" t="s">
        <v>2302</v>
      </c>
      <c r="E10889" s="1">
        <v>106144</v>
      </c>
      <c r="F10889" s="1">
        <v>46690</v>
      </c>
      <c r="N10889">
        <f t="shared" si="851"/>
        <v>0.43987413325293939</v>
      </c>
      <c r="S10889">
        <f t="shared" si="852"/>
        <v>14.051823811423063</v>
      </c>
      <c r="T10889">
        <f t="shared" si="853"/>
        <v>1.8176617076567745</v>
      </c>
      <c r="U10889">
        <f t="shared" si="854"/>
        <v>1.2777567014362592</v>
      </c>
      <c r="V10889">
        <f t="shared" si="855"/>
        <v>1.136334976977309</v>
      </c>
    </row>
    <row r="10890" spans="1:22" ht="12.75" x14ac:dyDescent="0.2">
      <c r="A10890" s="1" t="s">
        <v>2605</v>
      </c>
      <c r="B10890" s="1" t="s">
        <v>5</v>
      </c>
      <c r="C10890" s="1" t="s">
        <v>2919</v>
      </c>
      <c r="D10890" s="1" t="s">
        <v>2302</v>
      </c>
      <c r="E10890" s="1">
        <v>61511</v>
      </c>
      <c r="F10890" s="1">
        <v>27866</v>
      </c>
      <c r="N10890">
        <f t="shared" si="851"/>
        <v>0.45302466225553151</v>
      </c>
      <c r="S10890">
        <f t="shared" si="852"/>
        <v>14.471918794514908</v>
      </c>
      <c r="T10890">
        <f t="shared" si="853"/>
        <v>1.8720027365931056</v>
      </c>
      <c r="U10890">
        <f t="shared" si="854"/>
        <v>1.3159566665859073</v>
      </c>
      <c r="V10890">
        <f t="shared" si="855"/>
        <v>1.1703069815616456</v>
      </c>
    </row>
    <row r="10891" spans="1:22" ht="12.75" x14ac:dyDescent="0.2">
      <c r="A10891" s="1" t="s">
        <v>2606</v>
      </c>
      <c r="B10891" s="1" t="s">
        <v>5</v>
      </c>
      <c r="C10891" s="1" t="s">
        <v>2919</v>
      </c>
      <c r="D10891" s="1" t="s">
        <v>2302</v>
      </c>
      <c r="E10891" s="1">
        <v>106144</v>
      </c>
      <c r="F10891" s="1">
        <v>46690</v>
      </c>
      <c r="N10891">
        <f t="shared" si="851"/>
        <v>0.43987413325293939</v>
      </c>
      <c r="S10891">
        <f t="shared" si="852"/>
        <v>14.051823811423063</v>
      </c>
      <c r="T10891">
        <f t="shared" si="853"/>
        <v>1.8176617076567745</v>
      </c>
      <c r="U10891">
        <f t="shared" si="854"/>
        <v>1.2777567014362592</v>
      </c>
      <c r="V10891">
        <f t="shared" si="855"/>
        <v>1.136334976977309</v>
      </c>
    </row>
    <row r="10892" spans="1:22" ht="12.75" x14ac:dyDescent="0.2">
      <c r="A10892" s="1" t="s">
        <v>2607</v>
      </c>
      <c r="B10892" s="1" t="s">
        <v>5</v>
      </c>
      <c r="C10892" s="1" t="s">
        <v>2919</v>
      </c>
      <c r="D10892" s="1" t="s">
        <v>2302</v>
      </c>
      <c r="E10892" s="1">
        <v>106144</v>
      </c>
      <c r="F10892" s="1">
        <v>46690</v>
      </c>
      <c r="N10892">
        <f t="shared" si="851"/>
        <v>0.43987413325293939</v>
      </c>
      <c r="S10892">
        <f t="shared" si="852"/>
        <v>14.051823811423063</v>
      </c>
      <c r="T10892">
        <f t="shared" si="853"/>
        <v>1.8176617076567745</v>
      </c>
      <c r="U10892">
        <f t="shared" si="854"/>
        <v>1.2777567014362592</v>
      </c>
      <c r="V10892">
        <f t="shared" si="855"/>
        <v>1.136334976977309</v>
      </c>
    </row>
    <row r="10893" spans="1:22" ht="12.75" x14ac:dyDescent="0.2">
      <c r="A10893" s="1" t="s">
        <v>2608</v>
      </c>
      <c r="B10893" s="1" t="s">
        <v>5</v>
      </c>
      <c r="C10893" s="1" t="s">
        <v>2919</v>
      </c>
      <c r="D10893" s="1" t="s">
        <v>2302</v>
      </c>
      <c r="E10893" s="1">
        <v>4149</v>
      </c>
      <c r="F10893" s="1">
        <v>1930</v>
      </c>
      <c r="N10893">
        <f t="shared" si="851"/>
        <v>0.46517233068209207</v>
      </c>
      <c r="S10893">
        <f t="shared" si="852"/>
        <v>14.859977294766525</v>
      </c>
      <c r="T10893">
        <f t="shared" si="853"/>
        <v>1.9221997135623641</v>
      </c>
      <c r="U10893">
        <f t="shared" si="854"/>
        <v>1.3512434988078375</v>
      </c>
      <c r="V10893">
        <f t="shared" si="855"/>
        <v>1.2016882778878066</v>
      </c>
    </row>
    <row r="10894" spans="1:22" ht="12.75" x14ac:dyDescent="0.2">
      <c r="A10894" s="1" t="s">
        <v>2609</v>
      </c>
      <c r="B10894" s="1" t="s">
        <v>5</v>
      </c>
      <c r="C10894" s="1" t="s">
        <v>2919</v>
      </c>
      <c r="D10894" s="1" t="s">
        <v>2302</v>
      </c>
      <c r="E10894" s="1">
        <v>23453</v>
      </c>
      <c r="F10894" s="1">
        <v>10742</v>
      </c>
      <c r="N10894">
        <f t="shared" si="851"/>
        <v>0.45802242783439218</v>
      </c>
      <c r="S10894">
        <f t="shared" si="852"/>
        <v>14.63157292294842</v>
      </c>
      <c r="T10894">
        <f t="shared" si="853"/>
        <v>1.892654660472695</v>
      </c>
      <c r="U10894">
        <f t="shared" si="854"/>
        <v>1.330474293283735</v>
      </c>
      <c r="V10894">
        <f t="shared" si="855"/>
        <v>1.1832178017364865</v>
      </c>
    </row>
    <row r="10895" spans="1:22" ht="12.75" x14ac:dyDescent="0.2">
      <c r="A10895" s="1" t="s">
        <v>2610</v>
      </c>
      <c r="B10895" s="1" t="s">
        <v>5</v>
      </c>
      <c r="C10895" s="1" t="s">
        <v>2919</v>
      </c>
      <c r="D10895" s="1" t="s">
        <v>2302</v>
      </c>
      <c r="E10895" s="1">
        <v>106144</v>
      </c>
      <c r="F10895" s="1">
        <v>46690</v>
      </c>
      <c r="N10895">
        <f t="shared" si="851"/>
        <v>0.43987413325293939</v>
      </c>
      <c r="S10895">
        <f t="shared" si="852"/>
        <v>14.051823811423063</v>
      </c>
      <c r="T10895">
        <f t="shared" si="853"/>
        <v>1.8176617076567745</v>
      </c>
      <c r="U10895">
        <f t="shared" si="854"/>
        <v>1.2777567014362592</v>
      </c>
      <c r="V10895">
        <f t="shared" si="855"/>
        <v>1.136334976977309</v>
      </c>
    </row>
    <row r="10896" spans="1:22" ht="12.75" x14ac:dyDescent="0.2">
      <c r="A10896" s="1" t="s">
        <v>2611</v>
      </c>
      <c r="B10896" s="1" t="s">
        <v>5</v>
      </c>
      <c r="C10896" s="1" t="s">
        <v>2919</v>
      </c>
      <c r="D10896" s="1" t="s">
        <v>2302</v>
      </c>
      <c r="E10896" s="1">
        <v>106144</v>
      </c>
      <c r="F10896" s="1">
        <v>46690</v>
      </c>
      <c r="N10896">
        <f t="shared" si="851"/>
        <v>0.43987413325293939</v>
      </c>
      <c r="S10896">
        <f t="shared" si="852"/>
        <v>14.051823811423063</v>
      </c>
      <c r="T10896">
        <f t="shared" si="853"/>
        <v>1.8176617076567745</v>
      </c>
      <c r="U10896">
        <f t="shared" si="854"/>
        <v>1.2777567014362592</v>
      </c>
      <c r="V10896">
        <f t="shared" si="855"/>
        <v>1.136334976977309</v>
      </c>
    </row>
    <row r="10897" spans="1:22" ht="12.75" x14ac:dyDescent="0.2">
      <c r="A10897" s="1" t="s">
        <v>2612</v>
      </c>
      <c r="B10897" s="1" t="s">
        <v>5</v>
      </c>
      <c r="C10897" s="1" t="s">
        <v>2919</v>
      </c>
      <c r="D10897" s="1" t="s">
        <v>2302</v>
      </c>
      <c r="E10897" s="1">
        <v>106144</v>
      </c>
      <c r="F10897" s="1">
        <v>46690</v>
      </c>
      <c r="N10897">
        <f t="shared" si="851"/>
        <v>0.43987413325293939</v>
      </c>
      <c r="S10897">
        <f t="shared" si="852"/>
        <v>14.051823811423063</v>
      </c>
      <c r="T10897">
        <f t="shared" si="853"/>
        <v>1.8176617076567745</v>
      </c>
      <c r="U10897">
        <f t="shared" si="854"/>
        <v>1.2777567014362592</v>
      </c>
      <c r="V10897">
        <f t="shared" si="855"/>
        <v>1.136334976977309</v>
      </c>
    </row>
    <row r="10898" spans="1:22" ht="12.75" x14ac:dyDescent="0.2">
      <c r="A10898" s="1" t="s">
        <v>2613</v>
      </c>
      <c r="B10898" s="1" t="s">
        <v>5</v>
      </c>
      <c r="C10898" s="1" t="s">
        <v>2919</v>
      </c>
      <c r="D10898" s="1" t="s">
        <v>2302</v>
      </c>
      <c r="E10898" s="1">
        <v>106144</v>
      </c>
      <c r="F10898" s="1">
        <v>46690</v>
      </c>
      <c r="N10898">
        <f t="shared" si="851"/>
        <v>0.43987413325293939</v>
      </c>
      <c r="S10898">
        <f t="shared" si="852"/>
        <v>14.051823811423063</v>
      </c>
      <c r="T10898">
        <f t="shared" si="853"/>
        <v>1.8176617076567745</v>
      </c>
      <c r="U10898">
        <f t="shared" si="854"/>
        <v>1.2777567014362592</v>
      </c>
      <c r="V10898">
        <f t="shared" si="855"/>
        <v>1.136334976977309</v>
      </c>
    </row>
    <row r="10899" spans="1:22" ht="12.75" x14ac:dyDescent="0.2">
      <c r="A10899" s="1" t="s">
        <v>2614</v>
      </c>
      <c r="B10899" s="1" t="s">
        <v>5</v>
      </c>
      <c r="C10899" s="1" t="s">
        <v>2919</v>
      </c>
      <c r="D10899" s="1" t="s">
        <v>2302</v>
      </c>
      <c r="E10899" s="1">
        <v>165643</v>
      </c>
      <c r="F10899" s="1">
        <v>71981</v>
      </c>
      <c r="N10899">
        <f t="shared" si="851"/>
        <v>0.43455503703748422</v>
      </c>
      <c r="S10899">
        <f t="shared" si="852"/>
        <v>13.881904743204963</v>
      </c>
      <c r="T10899">
        <f t="shared" si="853"/>
        <v>1.7956819712292738</v>
      </c>
      <c r="U10899">
        <f t="shared" si="854"/>
        <v>1.2623056659670426</v>
      </c>
      <c r="V10899">
        <f t="shared" si="855"/>
        <v>1.1225940574310038</v>
      </c>
    </row>
    <row r="10900" spans="1:22" ht="12.75" x14ac:dyDescent="0.2">
      <c r="A10900" s="1" t="s">
        <v>2615</v>
      </c>
      <c r="B10900" s="1" t="s">
        <v>5</v>
      </c>
      <c r="C10900" s="1" t="s">
        <v>2919</v>
      </c>
      <c r="D10900" s="1" t="s">
        <v>2302</v>
      </c>
      <c r="E10900" s="1">
        <v>106144</v>
      </c>
      <c r="F10900" s="1">
        <v>46690</v>
      </c>
      <c r="N10900">
        <f t="shared" si="851"/>
        <v>0.43987413325293939</v>
      </c>
      <c r="S10900">
        <f t="shared" si="852"/>
        <v>14.051823811423063</v>
      </c>
      <c r="T10900">
        <f t="shared" si="853"/>
        <v>1.8176617076567745</v>
      </c>
      <c r="U10900">
        <f t="shared" si="854"/>
        <v>1.2777567014362592</v>
      </c>
      <c r="V10900">
        <f t="shared" si="855"/>
        <v>1.136334976977309</v>
      </c>
    </row>
    <row r="10901" spans="1:22" ht="12.75" x14ac:dyDescent="0.2">
      <c r="A10901" s="1" t="s">
        <v>2616</v>
      </c>
      <c r="B10901" s="1" t="s">
        <v>5</v>
      </c>
      <c r="C10901" s="1" t="s">
        <v>2919</v>
      </c>
      <c r="D10901" s="1" t="s">
        <v>2302</v>
      </c>
      <c r="E10901" s="1">
        <v>32639</v>
      </c>
      <c r="F10901" s="1">
        <v>14733</v>
      </c>
      <c r="N10901">
        <f t="shared" si="851"/>
        <v>0.45139250589785224</v>
      </c>
      <c r="S10901">
        <f t="shared" si="852"/>
        <v>14.419779394088707</v>
      </c>
      <c r="T10901">
        <f t="shared" si="853"/>
        <v>1.8652582888341003</v>
      </c>
      <c r="U10901">
        <f t="shared" si="854"/>
        <v>1.3112155405087864</v>
      </c>
      <c r="V10901">
        <f t="shared" si="855"/>
        <v>1.166090601881824</v>
      </c>
    </row>
    <row r="10902" spans="1:22" ht="12.75" x14ac:dyDescent="0.2">
      <c r="A10902" s="1" t="s">
        <v>2617</v>
      </c>
      <c r="B10902" s="1" t="s">
        <v>5</v>
      </c>
      <c r="C10902" s="1" t="s">
        <v>2919</v>
      </c>
      <c r="D10902" s="1" t="s">
        <v>2302</v>
      </c>
      <c r="E10902" s="1">
        <v>106144</v>
      </c>
      <c r="F10902" s="1">
        <v>46690</v>
      </c>
      <c r="N10902">
        <f t="shared" si="851"/>
        <v>0.43987413325293939</v>
      </c>
      <c r="S10902">
        <f t="shared" si="852"/>
        <v>14.051823811423063</v>
      </c>
      <c r="T10902">
        <f t="shared" si="853"/>
        <v>1.8176617076567745</v>
      </c>
      <c r="U10902">
        <f t="shared" si="854"/>
        <v>1.2777567014362592</v>
      </c>
      <c r="V10902">
        <f t="shared" si="855"/>
        <v>1.136334976977309</v>
      </c>
    </row>
    <row r="10903" spans="1:22" ht="12.75" x14ac:dyDescent="0.2">
      <c r="A10903" s="1" t="s">
        <v>2618</v>
      </c>
      <c r="B10903" s="1" t="s">
        <v>5</v>
      </c>
      <c r="C10903" s="1" t="s">
        <v>2919</v>
      </c>
      <c r="D10903" s="1" t="s">
        <v>2302</v>
      </c>
      <c r="E10903" s="1">
        <v>54117</v>
      </c>
      <c r="F10903" s="1">
        <v>23955</v>
      </c>
      <c r="N10903">
        <f t="shared" si="851"/>
        <v>0.4426520317090748</v>
      </c>
      <c r="S10903">
        <f t="shared" si="852"/>
        <v>14.140564059418489</v>
      </c>
      <c r="T10903">
        <f t="shared" si="853"/>
        <v>1.8291406268970034</v>
      </c>
      <c r="U10903">
        <f t="shared" si="854"/>
        <v>1.2858260060393454</v>
      </c>
      <c r="V10903">
        <f t="shared" si="855"/>
        <v>1.1435111733925294</v>
      </c>
    </row>
    <row r="10904" spans="1:22" ht="12.75" x14ac:dyDescent="0.2">
      <c r="A10904" s="1" t="s">
        <v>2619</v>
      </c>
      <c r="B10904" s="1" t="s">
        <v>5</v>
      </c>
      <c r="C10904" s="1" t="s">
        <v>2919</v>
      </c>
      <c r="D10904" s="1" t="s">
        <v>2302</v>
      </c>
      <c r="E10904" s="1">
        <v>106144</v>
      </c>
      <c r="F10904" s="1">
        <v>46690</v>
      </c>
      <c r="N10904">
        <f t="shared" si="851"/>
        <v>0.43987413325293939</v>
      </c>
      <c r="S10904">
        <f t="shared" si="852"/>
        <v>14.051823811423063</v>
      </c>
      <c r="T10904">
        <f t="shared" si="853"/>
        <v>1.8176617076567745</v>
      </c>
      <c r="U10904">
        <f t="shared" si="854"/>
        <v>1.2777567014362592</v>
      </c>
      <c r="V10904">
        <f t="shared" si="855"/>
        <v>1.136334976977309</v>
      </c>
    </row>
    <row r="10905" spans="1:22" ht="12.75" x14ac:dyDescent="0.2">
      <c r="A10905" s="1" t="s">
        <v>2620</v>
      </c>
      <c r="B10905" s="1" t="s">
        <v>5</v>
      </c>
      <c r="C10905" s="1" t="s">
        <v>2919</v>
      </c>
      <c r="D10905" s="1" t="s">
        <v>2302</v>
      </c>
      <c r="E10905" s="1">
        <v>105151</v>
      </c>
      <c r="F10905" s="1">
        <v>45189</v>
      </c>
      <c r="N10905">
        <f t="shared" si="851"/>
        <v>0.4297534022500975</v>
      </c>
      <c r="S10905">
        <f t="shared" si="852"/>
        <v>13.7285160328023</v>
      </c>
      <c r="T10905">
        <f t="shared" si="853"/>
        <v>1.7758405051656923</v>
      </c>
      <c r="U10905">
        <f t="shared" si="854"/>
        <v>1.2483577645933901</v>
      </c>
      <c r="V10905">
        <f t="shared" si="855"/>
        <v>1.1101899055541282</v>
      </c>
    </row>
    <row r="10906" spans="1:22" ht="12.75" x14ac:dyDescent="0.2">
      <c r="A10906" s="1" t="s">
        <v>2621</v>
      </c>
      <c r="B10906" s="1" t="s">
        <v>5</v>
      </c>
      <c r="C10906" s="1" t="s">
        <v>2919</v>
      </c>
      <c r="D10906" s="1" t="s">
        <v>2302</v>
      </c>
      <c r="E10906" s="1">
        <v>209058</v>
      </c>
      <c r="F10906" s="1">
        <v>94368</v>
      </c>
      <c r="N10906">
        <f t="shared" si="851"/>
        <v>0.45139626323795312</v>
      </c>
      <c r="S10906">
        <f t="shared" si="852"/>
        <v>14.419899422699407</v>
      </c>
      <c r="T10906">
        <f t="shared" si="853"/>
        <v>1.8652738150328643</v>
      </c>
      <c r="U10906">
        <f t="shared" si="854"/>
        <v>1.3112264549184562</v>
      </c>
      <c r="V10906">
        <f t="shared" si="855"/>
        <v>1.1661003082879395</v>
      </c>
    </row>
    <row r="10907" spans="1:22" ht="12.75" x14ac:dyDescent="0.2">
      <c r="A10907" s="1" t="s">
        <v>2622</v>
      </c>
      <c r="B10907" s="1" t="s">
        <v>5</v>
      </c>
      <c r="C10907" s="1" t="s">
        <v>2919</v>
      </c>
      <c r="D10907" s="1" t="s">
        <v>2302</v>
      </c>
      <c r="E10907" s="1">
        <v>259797</v>
      </c>
      <c r="F10907" s="1">
        <v>116215</v>
      </c>
      <c r="N10907">
        <f t="shared" si="851"/>
        <v>0.44733003075478162</v>
      </c>
      <c r="S10907">
        <f t="shared" si="852"/>
        <v>14.290003213510504</v>
      </c>
      <c r="T10907">
        <f t="shared" si="853"/>
        <v>1.8484712014660398</v>
      </c>
      <c r="U10907">
        <f t="shared" si="854"/>
        <v>1.2994147674101513</v>
      </c>
      <c r="V10907">
        <f t="shared" si="855"/>
        <v>1.1555959347732274</v>
      </c>
    </row>
    <row r="10908" spans="1:22" ht="12.75" x14ac:dyDescent="0.2">
      <c r="A10908" s="1" t="s">
        <v>2623</v>
      </c>
      <c r="B10908" s="1" t="s">
        <v>5</v>
      </c>
      <c r="C10908" s="1" t="s">
        <v>2919</v>
      </c>
      <c r="D10908" s="1" t="s">
        <v>2302</v>
      </c>
      <c r="E10908" s="1">
        <v>924</v>
      </c>
      <c r="F10908" s="1">
        <v>441</v>
      </c>
      <c r="N10908">
        <f t="shared" si="851"/>
        <v>0.47727272727272729</v>
      </c>
      <c r="S10908">
        <f t="shared" si="852"/>
        <v>15.246525691423841</v>
      </c>
      <c r="T10908">
        <f t="shared" si="853"/>
        <v>1.9722013523666417</v>
      </c>
      <c r="U10908">
        <f t="shared" si="854"/>
        <v>1.3863930146918051</v>
      </c>
      <c r="V10908">
        <f t="shared" si="855"/>
        <v>1.2329474560066733</v>
      </c>
    </row>
    <row r="10909" spans="1:22" ht="12.75" x14ac:dyDescent="0.2">
      <c r="A10909" s="1" t="s">
        <v>2624</v>
      </c>
      <c r="B10909" s="1" t="s">
        <v>5</v>
      </c>
      <c r="C10909" s="1" t="s">
        <v>2919</v>
      </c>
      <c r="D10909" s="1" t="s">
        <v>2302</v>
      </c>
      <c r="E10909" s="1">
        <v>177548</v>
      </c>
      <c r="F10909" s="1">
        <v>79771</v>
      </c>
      <c r="N10909">
        <f t="shared" si="851"/>
        <v>0.44929258566697455</v>
      </c>
      <c r="S10909">
        <f t="shared" si="852"/>
        <v>14.352697229279146</v>
      </c>
      <c r="T10909">
        <f t="shared" si="853"/>
        <v>1.8565809325081595</v>
      </c>
      <c r="U10909">
        <f t="shared" si="854"/>
        <v>1.3051156429593602</v>
      </c>
      <c r="V10909">
        <f t="shared" si="855"/>
        <v>1.1606658391444424</v>
      </c>
    </row>
    <row r="10910" spans="1:22" ht="12.75" x14ac:dyDescent="0.2">
      <c r="A10910" s="1" t="s">
        <v>2625</v>
      </c>
      <c r="B10910" s="1" t="s">
        <v>5</v>
      </c>
      <c r="C10910" s="1" t="s">
        <v>2919</v>
      </c>
      <c r="D10910" s="1" t="s">
        <v>2302</v>
      </c>
      <c r="E10910" s="1">
        <v>105151</v>
      </c>
      <c r="F10910" s="1">
        <v>45189</v>
      </c>
      <c r="N10910">
        <f t="shared" si="851"/>
        <v>0.4297534022500975</v>
      </c>
      <c r="S10910">
        <f t="shared" si="852"/>
        <v>13.7285160328023</v>
      </c>
      <c r="T10910">
        <f t="shared" si="853"/>
        <v>1.7758405051656923</v>
      </c>
      <c r="U10910">
        <f t="shared" si="854"/>
        <v>1.2483577645933901</v>
      </c>
      <c r="V10910">
        <f t="shared" si="855"/>
        <v>1.1101899055541282</v>
      </c>
    </row>
    <row r="10911" spans="1:22" ht="12.75" x14ac:dyDescent="0.2">
      <c r="A10911" s="1" t="s">
        <v>2626</v>
      </c>
      <c r="B10911" s="1" t="s">
        <v>5</v>
      </c>
      <c r="C10911" s="1" t="s">
        <v>2919</v>
      </c>
      <c r="D10911" s="1" t="s">
        <v>2302</v>
      </c>
      <c r="E10911" s="1">
        <v>22746</v>
      </c>
      <c r="F10911" s="1">
        <v>10308</v>
      </c>
      <c r="N10911">
        <f t="shared" si="851"/>
        <v>0.45317858084938012</v>
      </c>
      <c r="S10911">
        <f t="shared" si="852"/>
        <v>14.476835739610243</v>
      </c>
      <c r="T10911">
        <f t="shared" si="853"/>
        <v>1.8726387638404138</v>
      </c>
      <c r="U10911">
        <f t="shared" si="854"/>
        <v>1.3164037729281497</v>
      </c>
      <c r="V10911">
        <f t="shared" si="855"/>
        <v>1.1707046023094352</v>
      </c>
    </row>
    <row r="10912" spans="1:22" ht="12.75" x14ac:dyDescent="0.2">
      <c r="A10912" s="1" t="s">
        <v>2627</v>
      </c>
      <c r="B10912" s="1" t="s">
        <v>5</v>
      </c>
      <c r="C10912" s="1" t="s">
        <v>2919</v>
      </c>
      <c r="D10912" s="1" t="s">
        <v>2302</v>
      </c>
      <c r="E10912" s="1">
        <v>45331</v>
      </c>
      <c r="F10912" s="1">
        <v>20730</v>
      </c>
      <c r="N10912">
        <f t="shared" si="851"/>
        <v>0.45730294941651406</v>
      </c>
      <c r="S10912">
        <f t="shared" si="852"/>
        <v>14.608589111899155</v>
      </c>
      <c r="T10912">
        <f t="shared" si="853"/>
        <v>1.8896816091591491</v>
      </c>
      <c r="U10912">
        <f t="shared" si="854"/>
        <v>1.3283843354969835</v>
      </c>
      <c r="V10912">
        <f t="shared" si="855"/>
        <v>1.1813591598441588</v>
      </c>
    </row>
    <row r="10913" spans="1:22" ht="12.75" x14ac:dyDescent="0.2">
      <c r="A10913" s="1" t="s">
        <v>2628</v>
      </c>
      <c r="B10913" s="1" t="s">
        <v>5</v>
      </c>
      <c r="C10913" s="1" t="s">
        <v>2919</v>
      </c>
      <c r="D10913" s="1" t="s">
        <v>2302</v>
      </c>
      <c r="E10913" s="1">
        <v>22746</v>
      </c>
      <c r="F10913" s="1">
        <v>10308</v>
      </c>
      <c r="N10913">
        <f t="shared" si="851"/>
        <v>0.45317858084938012</v>
      </c>
      <c r="S10913">
        <f t="shared" si="852"/>
        <v>14.476835739610243</v>
      </c>
      <c r="T10913">
        <f t="shared" si="853"/>
        <v>1.8726387638404138</v>
      </c>
      <c r="U10913">
        <f t="shared" si="854"/>
        <v>1.3164037729281497</v>
      </c>
      <c r="V10913">
        <f t="shared" si="855"/>
        <v>1.1707046023094352</v>
      </c>
    </row>
    <row r="10914" spans="1:22" ht="12.75" x14ac:dyDescent="0.2">
      <c r="A10914" s="1" t="s">
        <v>2629</v>
      </c>
      <c r="B10914" s="1" t="s">
        <v>5</v>
      </c>
      <c r="C10914" s="1" t="s">
        <v>2919</v>
      </c>
      <c r="D10914" s="1" t="s">
        <v>2302</v>
      </c>
      <c r="E10914" s="1">
        <v>174989</v>
      </c>
      <c r="F10914" s="1">
        <v>79205</v>
      </c>
      <c r="N10914">
        <f t="shared" si="851"/>
        <v>0.45262845093120141</v>
      </c>
      <c r="S10914">
        <f t="shared" si="852"/>
        <v>14.45926178356406</v>
      </c>
      <c r="T10914">
        <f t="shared" si="853"/>
        <v>1.8703654997157084</v>
      </c>
      <c r="U10914">
        <f t="shared" si="854"/>
        <v>1.3148057426361315</v>
      </c>
      <c r="V10914">
        <f t="shared" si="855"/>
        <v>1.1692834415258149</v>
      </c>
    </row>
    <row r="10915" spans="1:22" ht="12.75" x14ac:dyDescent="0.2">
      <c r="A10915" s="1" t="s">
        <v>2630</v>
      </c>
      <c r="B10915" s="1" t="s">
        <v>5</v>
      </c>
      <c r="C10915" s="1" t="s">
        <v>2919</v>
      </c>
      <c r="D10915" s="1" t="s">
        <v>2302</v>
      </c>
      <c r="E10915" s="1">
        <v>209058</v>
      </c>
      <c r="F10915" s="1">
        <v>94368</v>
      </c>
      <c r="N10915">
        <f t="shared" si="851"/>
        <v>0.45139626323795312</v>
      </c>
      <c r="S10915">
        <f t="shared" si="852"/>
        <v>14.419899422699407</v>
      </c>
      <c r="T10915">
        <f t="shared" si="853"/>
        <v>1.8652738150328643</v>
      </c>
      <c r="U10915">
        <f t="shared" si="854"/>
        <v>1.3112264549184562</v>
      </c>
      <c r="V10915">
        <f t="shared" si="855"/>
        <v>1.1661003082879395</v>
      </c>
    </row>
    <row r="10916" spans="1:22" ht="12.75" x14ac:dyDescent="0.2">
      <c r="A10916" s="1" t="s">
        <v>2631</v>
      </c>
      <c r="B10916" s="1" t="s">
        <v>5</v>
      </c>
      <c r="C10916" s="1" t="s">
        <v>2919</v>
      </c>
      <c r="D10916" s="1" t="s">
        <v>2302</v>
      </c>
      <c r="E10916" s="1">
        <v>924</v>
      </c>
      <c r="F10916" s="1">
        <v>441</v>
      </c>
      <c r="N10916">
        <f t="shared" si="851"/>
        <v>0.47727272727272729</v>
      </c>
      <c r="S10916">
        <f t="shared" si="852"/>
        <v>15.246525691423841</v>
      </c>
      <c r="T10916">
        <f t="shared" si="853"/>
        <v>1.9722013523666417</v>
      </c>
      <c r="U10916">
        <f t="shared" si="854"/>
        <v>1.3863930146918051</v>
      </c>
      <c r="V10916">
        <f t="shared" si="855"/>
        <v>1.2329474560066733</v>
      </c>
    </row>
    <row r="10917" spans="1:22" ht="12.75" x14ac:dyDescent="0.2">
      <c r="A10917" s="1" t="s">
        <v>2632</v>
      </c>
      <c r="B10917" s="1" t="s">
        <v>5</v>
      </c>
      <c r="C10917" s="1" t="s">
        <v>2919</v>
      </c>
      <c r="D10917" s="1" t="s">
        <v>2302</v>
      </c>
      <c r="E10917" s="1">
        <v>209058</v>
      </c>
      <c r="F10917" s="1">
        <v>94368</v>
      </c>
      <c r="N10917">
        <f t="shared" si="851"/>
        <v>0.45139626323795312</v>
      </c>
      <c r="S10917">
        <f t="shared" si="852"/>
        <v>14.419899422699407</v>
      </c>
      <c r="T10917">
        <f t="shared" si="853"/>
        <v>1.8652738150328643</v>
      </c>
      <c r="U10917">
        <f t="shared" si="854"/>
        <v>1.3112264549184562</v>
      </c>
      <c r="V10917">
        <f t="shared" si="855"/>
        <v>1.1661003082879395</v>
      </c>
    </row>
    <row r="10918" spans="1:22" ht="12.75" x14ac:dyDescent="0.2">
      <c r="A10918" s="1" t="s">
        <v>2633</v>
      </c>
      <c r="B10918" s="1" t="s">
        <v>5</v>
      </c>
      <c r="C10918" s="1" t="s">
        <v>2919</v>
      </c>
      <c r="D10918" s="1" t="s">
        <v>2302</v>
      </c>
      <c r="E10918" s="1">
        <v>105151</v>
      </c>
      <c r="F10918" s="1">
        <v>45189</v>
      </c>
      <c r="N10918">
        <f t="shared" si="851"/>
        <v>0.4297534022500975</v>
      </c>
      <c r="S10918">
        <f t="shared" si="852"/>
        <v>13.7285160328023</v>
      </c>
      <c r="T10918">
        <f t="shared" si="853"/>
        <v>1.7758405051656923</v>
      </c>
      <c r="U10918">
        <f t="shared" si="854"/>
        <v>1.2483577645933901</v>
      </c>
      <c r="V10918">
        <f t="shared" si="855"/>
        <v>1.1101899055541282</v>
      </c>
    </row>
    <row r="10919" spans="1:22" ht="12.75" x14ac:dyDescent="0.2">
      <c r="A10919" s="1" t="s">
        <v>2634</v>
      </c>
      <c r="B10919" s="1" t="s">
        <v>5</v>
      </c>
      <c r="C10919" s="1" t="s">
        <v>2919</v>
      </c>
      <c r="D10919" s="1" t="s">
        <v>2302</v>
      </c>
      <c r="E10919" s="1">
        <v>209058</v>
      </c>
      <c r="F10919" s="1">
        <v>94368</v>
      </c>
      <c r="N10919">
        <f t="shared" si="851"/>
        <v>0.45139626323795312</v>
      </c>
      <c r="S10919">
        <f t="shared" si="852"/>
        <v>14.419899422699407</v>
      </c>
      <c r="T10919">
        <f t="shared" si="853"/>
        <v>1.8652738150328643</v>
      </c>
      <c r="U10919">
        <f t="shared" si="854"/>
        <v>1.3112264549184562</v>
      </c>
      <c r="V10919">
        <f t="shared" si="855"/>
        <v>1.1661003082879395</v>
      </c>
    </row>
    <row r="10920" spans="1:22" ht="12.75" x14ac:dyDescent="0.2">
      <c r="A10920" s="1" t="s">
        <v>2635</v>
      </c>
      <c r="B10920" s="1" t="s">
        <v>5</v>
      </c>
      <c r="C10920" s="1" t="s">
        <v>2919</v>
      </c>
      <c r="D10920" s="1" t="s">
        <v>2302</v>
      </c>
      <c r="E10920" s="1">
        <v>105151</v>
      </c>
      <c r="F10920" s="1">
        <v>45189</v>
      </c>
      <c r="N10920">
        <f t="shared" si="851"/>
        <v>0.4297534022500975</v>
      </c>
      <c r="S10920">
        <f t="shared" si="852"/>
        <v>13.7285160328023</v>
      </c>
      <c r="T10920">
        <f t="shared" si="853"/>
        <v>1.7758405051656923</v>
      </c>
      <c r="U10920">
        <f t="shared" si="854"/>
        <v>1.2483577645933901</v>
      </c>
      <c r="V10920">
        <f t="shared" si="855"/>
        <v>1.1101899055541282</v>
      </c>
    </row>
    <row r="10921" spans="1:22" ht="12.75" x14ac:dyDescent="0.2">
      <c r="A10921" s="1" t="s">
        <v>2636</v>
      </c>
      <c r="B10921" s="1" t="s">
        <v>5</v>
      </c>
      <c r="C10921" s="1" t="s">
        <v>2919</v>
      </c>
      <c r="D10921" s="1" t="s">
        <v>2302</v>
      </c>
      <c r="E10921" s="1">
        <v>209058</v>
      </c>
      <c r="F10921" s="1">
        <v>94368</v>
      </c>
      <c r="N10921">
        <f t="shared" si="851"/>
        <v>0.45139626323795312</v>
      </c>
      <c r="S10921">
        <f t="shared" si="852"/>
        <v>14.419899422699407</v>
      </c>
      <c r="T10921">
        <f t="shared" si="853"/>
        <v>1.8652738150328643</v>
      </c>
      <c r="U10921">
        <f t="shared" si="854"/>
        <v>1.3112264549184562</v>
      </c>
      <c r="V10921">
        <f t="shared" si="855"/>
        <v>1.1661003082879395</v>
      </c>
    </row>
    <row r="10922" spans="1:22" ht="12.75" x14ac:dyDescent="0.2">
      <c r="A10922" s="1" t="s">
        <v>2637</v>
      </c>
      <c r="B10922" s="1" t="s">
        <v>5</v>
      </c>
      <c r="C10922" s="1" t="s">
        <v>2919</v>
      </c>
      <c r="D10922" s="1" t="s">
        <v>2302</v>
      </c>
      <c r="E10922" s="1">
        <v>40757</v>
      </c>
      <c r="F10922" s="1">
        <v>18268</v>
      </c>
      <c r="N10922">
        <f t="shared" si="851"/>
        <v>0.44821748411315848</v>
      </c>
      <c r="S10922">
        <f t="shared" si="852"/>
        <v>14.31835300107484</v>
      </c>
      <c r="T10922">
        <f t="shared" si="853"/>
        <v>1.8521383641039608</v>
      </c>
      <c r="U10922">
        <f t="shared" si="854"/>
        <v>1.3019926627446472</v>
      </c>
      <c r="V10922">
        <f t="shared" si="855"/>
        <v>1.1578885094333968</v>
      </c>
    </row>
    <row r="10923" spans="1:22" ht="12.75" x14ac:dyDescent="0.2">
      <c r="A10923" s="1" t="s">
        <v>2638</v>
      </c>
      <c r="B10923" s="1" t="s">
        <v>5</v>
      </c>
      <c r="C10923" s="1" t="s">
        <v>2919</v>
      </c>
      <c r="D10923" s="1" t="s">
        <v>2302</v>
      </c>
      <c r="E10923" s="1">
        <v>105151</v>
      </c>
      <c r="F10923" s="1">
        <v>45189</v>
      </c>
      <c r="N10923">
        <f t="shared" si="851"/>
        <v>0.4297534022500975</v>
      </c>
      <c r="S10923">
        <f t="shared" si="852"/>
        <v>13.7285160328023</v>
      </c>
      <c r="T10923">
        <f t="shared" si="853"/>
        <v>1.7758405051656923</v>
      </c>
      <c r="U10923">
        <f t="shared" si="854"/>
        <v>1.2483577645933901</v>
      </c>
      <c r="V10923">
        <f t="shared" si="855"/>
        <v>1.1101899055541282</v>
      </c>
    </row>
    <row r="10924" spans="1:22" ht="12.75" x14ac:dyDescent="0.2">
      <c r="A10924" s="1" t="s">
        <v>2639</v>
      </c>
      <c r="B10924" s="1" t="s">
        <v>5</v>
      </c>
      <c r="C10924" s="1" t="s">
        <v>2919</v>
      </c>
      <c r="D10924" s="1" t="s">
        <v>2302</v>
      </c>
      <c r="E10924" s="1">
        <v>924</v>
      </c>
      <c r="F10924" s="1">
        <v>441</v>
      </c>
      <c r="N10924">
        <f t="shared" si="851"/>
        <v>0.47727272727272729</v>
      </c>
      <c r="S10924">
        <f t="shared" si="852"/>
        <v>15.246525691423841</v>
      </c>
      <c r="T10924">
        <f t="shared" si="853"/>
        <v>1.9722013523666417</v>
      </c>
      <c r="U10924">
        <f t="shared" si="854"/>
        <v>1.3863930146918051</v>
      </c>
      <c r="V10924">
        <f t="shared" si="855"/>
        <v>1.2329474560066733</v>
      </c>
    </row>
    <row r="10925" spans="1:22" ht="12.75" x14ac:dyDescent="0.2">
      <c r="A10925" s="1" t="s">
        <v>2640</v>
      </c>
      <c r="B10925" s="1" t="s">
        <v>5</v>
      </c>
      <c r="C10925" s="1" t="s">
        <v>2919</v>
      </c>
      <c r="D10925" s="1" t="s">
        <v>2302</v>
      </c>
      <c r="E10925" s="1">
        <v>105151</v>
      </c>
      <c r="F10925" s="1">
        <v>45189</v>
      </c>
      <c r="N10925">
        <f t="shared" si="851"/>
        <v>0.4297534022500975</v>
      </c>
      <c r="S10925">
        <f t="shared" si="852"/>
        <v>13.7285160328023</v>
      </c>
      <c r="T10925">
        <f t="shared" si="853"/>
        <v>1.7758405051656923</v>
      </c>
      <c r="U10925">
        <f t="shared" si="854"/>
        <v>1.2483577645933901</v>
      </c>
      <c r="V10925">
        <f t="shared" si="855"/>
        <v>1.1101899055541282</v>
      </c>
    </row>
    <row r="10926" spans="1:22" ht="12.75" x14ac:dyDescent="0.2">
      <c r="A10926" s="1" t="s">
        <v>2641</v>
      </c>
      <c r="B10926" s="1" t="s">
        <v>5</v>
      </c>
      <c r="C10926" s="1" t="s">
        <v>2919</v>
      </c>
      <c r="D10926" s="1" t="s">
        <v>2302</v>
      </c>
      <c r="E10926" s="1">
        <v>105151</v>
      </c>
      <c r="F10926" s="1">
        <v>45189</v>
      </c>
      <c r="N10926">
        <f t="shared" si="851"/>
        <v>0.4297534022500975</v>
      </c>
      <c r="S10926">
        <f t="shared" si="852"/>
        <v>13.7285160328023</v>
      </c>
      <c r="T10926">
        <f t="shared" si="853"/>
        <v>1.7758405051656923</v>
      </c>
      <c r="U10926">
        <f t="shared" si="854"/>
        <v>1.2483577645933901</v>
      </c>
      <c r="V10926">
        <f t="shared" si="855"/>
        <v>1.1101899055541282</v>
      </c>
    </row>
    <row r="10927" spans="1:22" ht="12.75" x14ac:dyDescent="0.2">
      <c r="A10927" s="1" t="s">
        <v>2642</v>
      </c>
      <c r="B10927" s="1" t="s">
        <v>5</v>
      </c>
      <c r="C10927" s="1" t="s">
        <v>2919</v>
      </c>
      <c r="D10927" s="1" t="s">
        <v>2302</v>
      </c>
      <c r="E10927" s="1">
        <v>105151</v>
      </c>
      <c r="F10927" s="1">
        <v>45189</v>
      </c>
      <c r="N10927">
        <f t="shared" si="851"/>
        <v>0.4297534022500975</v>
      </c>
      <c r="S10927">
        <f t="shared" si="852"/>
        <v>13.7285160328023</v>
      </c>
      <c r="T10927">
        <f t="shared" si="853"/>
        <v>1.7758405051656923</v>
      </c>
      <c r="U10927">
        <f t="shared" si="854"/>
        <v>1.2483577645933901</v>
      </c>
      <c r="V10927">
        <f t="shared" si="855"/>
        <v>1.1101899055541282</v>
      </c>
    </row>
    <row r="10928" spans="1:22" ht="12.75" x14ac:dyDescent="0.2">
      <c r="A10928" s="1" t="s">
        <v>2643</v>
      </c>
      <c r="B10928" s="1" t="s">
        <v>5</v>
      </c>
      <c r="C10928" s="1" t="s">
        <v>2919</v>
      </c>
      <c r="D10928" s="1" t="s">
        <v>2302</v>
      </c>
      <c r="E10928" s="1">
        <v>105151</v>
      </c>
      <c r="F10928" s="1">
        <v>45189</v>
      </c>
      <c r="N10928">
        <f t="shared" si="851"/>
        <v>0.4297534022500975</v>
      </c>
      <c r="S10928">
        <f t="shared" si="852"/>
        <v>13.7285160328023</v>
      </c>
      <c r="T10928">
        <f t="shared" si="853"/>
        <v>1.7758405051656923</v>
      </c>
      <c r="U10928">
        <f t="shared" si="854"/>
        <v>1.2483577645933901</v>
      </c>
      <c r="V10928">
        <f t="shared" si="855"/>
        <v>1.1101899055541282</v>
      </c>
    </row>
    <row r="10929" spans="1:22" ht="12.75" x14ac:dyDescent="0.2">
      <c r="A10929" s="1" t="s">
        <v>2644</v>
      </c>
      <c r="B10929" s="1" t="s">
        <v>5</v>
      </c>
      <c r="C10929" s="1" t="s">
        <v>2919</v>
      </c>
      <c r="D10929" s="1" t="s">
        <v>2302</v>
      </c>
      <c r="E10929" s="1">
        <v>209058</v>
      </c>
      <c r="F10929" s="1">
        <v>94368</v>
      </c>
      <c r="N10929">
        <f t="shared" si="851"/>
        <v>0.45139626323795312</v>
      </c>
      <c r="S10929">
        <f t="shared" si="852"/>
        <v>14.419899422699407</v>
      </c>
      <c r="T10929">
        <f t="shared" si="853"/>
        <v>1.8652738150328643</v>
      </c>
      <c r="U10929">
        <f t="shared" si="854"/>
        <v>1.3112264549184562</v>
      </c>
      <c r="V10929">
        <f t="shared" si="855"/>
        <v>1.1661003082879395</v>
      </c>
    </row>
    <row r="10930" spans="1:22" ht="12.75" x14ac:dyDescent="0.2">
      <c r="A10930" s="1" t="s">
        <v>2645</v>
      </c>
      <c r="B10930" s="1" t="s">
        <v>5</v>
      </c>
      <c r="C10930" s="1" t="s">
        <v>2919</v>
      </c>
      <c r="D10930" s="1" t="s">
        <v>2302</v>
      </c>
      <c r="E10930" s="1">
        <v>96190</v>
      </c>
      <c r="F10930" s="1">
        <v>41281</v>
      </c>
      <c r="N10930">
        <f t="shared" si="851"/>
        <v>0.42916103545067052</v>
      </c>
      <c r="S10930">
        <f t="shared" si="852"/>
        <v>13.709592815299764</v>
      </c>
      <c r="T10930">
        <f t="shared" si="853"/>
        <v>1.7733927084738452</v>
      </c>
      <c r="U10930">
        <f t="shared" si="854"/>
        <v>1.246637043617872</v>
      </c>
      <c r="V10930">
        <f t="shared" si="855"/>
        <v>1.108659633454673</v>
      </c>
    </row>
    <row r="10931" spans="1:22" ht="12.75" x14ac:dyDescent="0.2">
      <c r="A10931" s="1" t="s">
        <v>2646</v>
      </c>
      <c r="B10931" s="1" t="s">
        <v>5</v>
      </c>
      <c r="C10931" s="1" t="s">
        <v>2919</v>
      </c>
      <c r="D10931" s="1" t="s">
        <v>2302</v>
      </c>
      <c r="E10931" s="1">
        <v>105151</v>
      </c>
      <c r="F10931" s="1">
        <v>45189</v>
      </c>
      <c r="N10931">
        <f t="shared" si="851"/>
        <v>0.4297534022500975</v>
      </c>
      <c r="S10931">
        <f t="shared" si="852"/>
        <v>13.7285160328023</v>
      </c>
      <c r="T10931">
        <f t="shared" si="853"/>
        <v>1.7758405051656923</v>
      </c>
      <c r="U10931">
        <f t="shared" si="854"/>
        <v>1.2483577645933901</v>
      </c>
      <c r="V10931">
        <f t="shared" si="855"/>
        <v>1.1101899055541282</v>
      </c>
    </row>
    <row r="10932" spans="1:22" ht="12.75" x14ac:dyDescent="0.2">
      <c r="A10932" s="1" t="s">
        <v>2647</v>
      </c>
      <c r="B10932" s="1" t="s">
        <v>5</v>
      </c>
      <c r="C10932" s="1" t="s">
        <v>2919</v>
      </c>
      <c r="D10932" s="1" t="s">
        <v>2302</v>
      </c>
      <c r="E10932" s="1">
        <v>209058</v>
      </c>
      <c r="F10932" s="1">
        <v>94368</v>
      </c>
      <c r="N10932">
        <f t="shared" si="851"/>
        <v>0.45139626323795312</v>
      </c>
      <c r="S10932">
        <f t="shared" si="852"/>
        <v>14.419899422699407</v>
      </c>
      <c r="T10932">
        <f t="shared" si="853"/>
        <v>1.8652738150328643</v>
      </c>
      <c r="U10932">
        <f t="shared" si="854"/>
        <v>1.3112264549184562</v>
      </c>
      <c r="V10932">
        <f t="shared" si="855"/>
        <v>1.1661003082879395</v>
      </c>
    </row>
    <row r="10933" spans="1:22" ht="12.75" x14ac:dyDescent="0.2">
      <c r="A10933" s="1" t="s">
        <v>2648</v>
      </c>
      <c r="B10933" s="1" t="s">
        <v>5</v>
      </c>
      <c r="C10933" s="1" t="s">
        <v>2919</v>
      </c>
      <c r="D10933" s="1" t="s">
        <v>2302</v>
      </c>
      <c r="E10933" s="1">
        <v>105151</v>
      </c>
      <c r="F10933" s="1">
        <v>45189</v>
      </c>
      <c r="N10933">
        <f t="shared" si="851"/>
        <v>0.4297534022500975</v>
      </c>
      <c r="S10933">
        <f t="shared" si="852"/>
        <v>13.7285160328023</v>
      </c>
      <c r="T10933">
        <f t="shared" si="853"/>
        <v>1.7758405051656923</v>
      </c>
      <c r="U10933">
        <f t="shared" si="854"/>
        <v>1.2483577645933901</v>
      </c>
      <c r="V10933">
        <f t="shared" si="855"/>
        <v>1.1101899055541282</v>
      </c>
    </row>
    <row r="10934" spans="1:22" ht="12.75" x14ac:dyDescent="0.2">
      <c r="A10934" s="1" t="s">
        <v>2649</v>
      </c>
      <c r="B10934" s="1" t="s">
        <v>5</v>
      </c>
      <c r="C10934" s="1" t="s">
        <v>2919</v>
      </c>
      <c r="D10934" s="1" t="s">
        <v>2302</v>
      </c>
      <c r="E10934" s="1">
        <v>105151</v>
      </c>
      <c r="F10934" s="1">
        <v>45189</v>
      </c>
      <c r="N10934">
        <f t="shared" si="851"/>
        <v>0.4297534022500975</v>
      </c>
      <c r="S10934">
        <f t="shared" si="852"/>
        <v>13.7285160328023</v>
      </c>
      <c r="T10934">
        <f t="shared" si="853"/>
        <v>1.7758405051656923</v>
      </c>
      <c r="U10934">
        <f t="shared" si="854"/>
        <v>1.2483577645933901</v>
      </c>
      <c r="V10934">
        <f t="shared" si="855"/>
        <v>1.1101899055541282</v>
      </c>
    </row>
    <row r="10935" spans="1:22" ht="12.75" x14ac:dyDescent="0.2">
      <c r="A10935" s="1" t="s">
        <v>2650</v>
      </c>
      <c r="B10935" s="1" t="s">
        <v>5</v>
      </c>
      <c r="C10935" s="1" t="s">
        <v>2919</v>
      </c>
      <c r="D10935" s="1" t="s">
        <v>2302</v>
      </c>
      <c r="E10935" s="1">
        <v>1444</v>
      </c>
      <c r="F10935" s="1">
        <v>694</v>
      </c>
      <c r="N10935">
        <f t="shared" si="851"/>
        <v>0.4806094182825485</v>
      </c>
      <c r="S10935">
        <f t="shared" si="852"/>
        <v>15.353116624235536</v>
      </c>
      <c r="T10935">
        <f t="shared" si="853"/>
        <v>1.9859893317460682</v>
      </c>
      <c r="U10935">
        <f t="shared" si="854"/>
        <v>1.3960855130137502</v>
      </c>
      <c r="V10935">
        <f t="shared" si="855"/>
        <v>1.2415671915518989</v>
      </c>
    </row>
    <row r="10936" spans="1:22" ht="12.75" x14ac:dyDescent="0.2">
      <c r="A10936" s="1" t="s">
        <v>2651</v>
      </c>
      <c r="B10936" s="1" t="s">
        <v>5</v>
      </c>
      <c r="C10936" s="1" t="s">
        <v>2919</v>
      </c>
      <c r="D10936" s="1" t="s">
        <v>2302</v>
      </c>
      <c r="E10936" s="1">
        <v>110178</v>
      </c>
      <c r="F10936" s="1">
        <v>46804</v>
      </c>
      <c r="N10936">
        <f t="shared" si="851"/>
        <v>0.42480349979124687</v>
      </c>
      <c r="S10936">
        <f t="shared" si="852"/>
        <v>13.570390896593159</v>
      </c>
      <c r="T10936">
        <f t="shared" si="853"/>
        <v>1.7553863627737474</v>
      </c>
      <c r="U10936">
        <f t="shared" si="854"/>
        <v>1.2339791718094055</v>
      </c>
      <c r="V10936">
        <f t="shared" si="855"/>
        <v>1.0974027310616841</v>
      </c>
    </row>
    <row r="10937" spans="1:22" ht="12.75" x14ac:dyDescent="0.2">
      <c r="A10937" s="1" t="s">
        <v>2652</v>
      </c>
      <c r="B10937" s="1" t="s">
        <v>5</v>
      </c>
      <c r="C10937" s="1" t="s">
        <v>2919</v>
      </c>
      <c r="D10937" s="1" t="s">
        <v>2302</v>
      </c>
      <c r="E10937" s="1">
        <v>105151</v>
      </c>
      <c r="F10937" s="1">
        <v>45189</v>
      </c>
      <c r="N10937">
        <f t="shared" si="851"/>
        <v>0.4297534022500975</v>
      </c>
      <c r="S10937">
        <f t="shared" si="852"/>
        <v>13.7285160328023</v>
      </c>
      <c r="T10937">
        <f t="shared" si="853"/>
        <v>1.7758405051656923</v>
      </c>
      <c r="U10937">
        <f t="shared" si="854"/>
        <v>1.2483577645933901</v>
      </c>
      <c r="V10937">
        <f t="shared" si="855"/>
        <v>1.1101899055541282</v>
      </c>
    </row>
    <row r="10938" spans="1:22" ht="12.75" x14ac:dyDescent="0.2">
      <c r="A10938" s="1" t="s">
        <v>2653</v>
      </c>
      <c r="B10938" s="1" t="s">
        <v>5</v>
      </c>
      <c r="C10938" s="1" t="s">
        <v>2919</v>
      </c>
      <c r="D10938" s="1" t="s">
        <v>2302</v>
      </c>
      <c r="E10938" s="1">
        <v>209058</v>
      </c>
      <c r="F10938" s="1">
        <v>94368</v>
      </c>
      <c r="N10938">
        <f t="shared" si="851"/>
        <v>0.45139626323795312</v>
      </c>
      <c r="S10938">
        <f t="shared" si="852"/>
        <v>14.419899422699407</v>
      </c>
      <c r="T10938">
        <f t="shared" si="853"/>
        <v>1.8652738150328643</v>
      </c>
      <c r="U10938">
        <f t="shared" si="854"/>
        <v>1.3112264549184562</v>
      </c>
      <c r="V10938">
        <f t="shared" si="855"/>
        <v>1.1661003082879395</v>
      </c>
    </row>
    <row r="10939" spans="1:22" ht="12.75" x14ac:dyDescent="0.2">
      <c r="A10939" s="1" t="s">
        <v>2654</v>
      </c>
      <c r="B10939" s="1" t="s">
        <v>5</v>
      </c>
      <c r="C10939" s="1" t="s">
        <v>2919</v>
      </c>
      <c r="D10939" s="1" t="s">
        <v>2302</v>
      </c>
      <c r="E10939" s="1">
        <v>91684</v>
      </c>
      <c r="F10939" s="1">
        <v>39473</v>
      </c>
      <c r="N10939">
        <f t="shared" si="851"/>
        <v>0.43053313555255007</v>
      </c>
      <c r="S10939">
        <f t="shared" si="852"/>
        <v>13.753424692252075</v>
      </c>
      <c r="T10939">
        <f t="shared" si="853"/>
        <v>1.7790625436055789</v>
      </c>
      <c r="U10939">
        <f t="shared" si="854"/>
        <v>1.250622752182394</v>
      </c>
      <c r="V10939">
        <f t="shared" si="855"/>
        <v>1.1122042050032421</v>
      </c>
    </row>
    <row r="10940" spans="1:22" ht="12.75" x14ac:dyDescent="0.2">
      <c r="A10940" s="1" t="s">
        <v>2655</v>
      </c>
      <c r="B10940" s="1" t="s">
        <v>5</v>
      </c>
      <c r="C10940" s="1" t="s">
        <v>2919</v>
      </c>
      <c r="D10940" s="1" t="s">
        <v>2302</v>
      </c>
      <c r="E10940" s="1">
        <v>209058</v>
      </c>
      <c r="F10940" s="1">
        <v>94368</v>
      </c>
      <c r="N10940">
        <f t="shared" si="851"/>
        <v>0.45139626323795312</v>
      </c>
      <c r="S10940">
        <f t="shared" si="852"/>
        <v>14.419899422699407</v>
      </c>
      <c r="T10940">
        <f t="shared" si="853"/>
        <v>1.8652738150328643</v>
      </c>
      <c r="U10940">
        <f t="shared" si="854"/>
        <v>1.3112264549184562</v>
      </c>
      <c r="V10940">
        <f t="shared" si="855"/>
        <v>1.1661003082879395</v>
      </c>
    </row>
    <row r="10941" spans="1:22" ht="12.75" x14ac:dyDescent="0.2">
      <c r="A10941" s="1" t="s">
        <v>2656</v>
      </c>
      <c r="B10941" s="1" t="s">
        <v>5</v>
      </c>
      <c r="C10941" s="1" t="s">
        <v>2919</v>
      </c>
      <c r="D10941" s="1" t="s">
        <v>2302</v>
      </c>
      <c r="E10941" s="1">
        <v>209058</v>
      </c>
      <c r="F10941" s="1">
        <v>94368</v>
      </c>
      <c r="N10941">
        <f t="shared" si="851"/>
        <v>0.45139626323795312</v>
      </c>
      <c r="S10941">
        <f t="shared" si="852"/>
        <v>14.419899422699407</v>
      </c>
      <c r="T10941">
        <f t="shared" si="853"/>
        <v>1.8652738150328643</v>
      </c>
      <c r="U10941">
        <f t="shared" si="854"/>
        <v>1.3112264549184562</v>
      </c>
      <c r="V10941">
        <f t="shared" si="855"/>
        <v>1.1661003082879395</v>
      </c>
    </row>
    <row r="10942" spans="1:22" ht="12.75" x14ac:dyDescent="0.2">
      <c r="A10942" s="1" t="s">
        <v>2657</v>
      </c>
      <c r="B10942" s="1" t="s">
        <v>5</v>
      </c>
      <c r="C10942" s="1" t="s">
        <v>2919</v>
      </c>
      <c r="D10942" s="1" t="s">
        <v>2302</v>
      </c>
      <c r="E10942" s="1">
        <v>209058</v>
      </c>
      <c r="F10942" s="1">
        <v>94368</v>
      </c>
      <c r="N10942">
        <f t="shared" si="851"/>
        <v>0.45139626323795312</v>
      </c>
      <c r="S10942">
        <f t="shared" si="852"/>
        <v>14.419899422699407</v>
      </c>
      <c r="T10942">
        <f t="shared" si="853"/>
        <v>1.8652738150328643</v>
      </c>
      <c r="U10942">
        <f t="shared" si="854"/>
        <v>1.3112264549184562</v>
      </c>
      <c r="V10942">
        <f t="shared" si="855"/>
        <v>1.1661003082879395</v>
      </c>
    </row>
    <row r="10943" spans="1:22" ht="12.75" x14ac:dyDescent="0.2">
      <c r="A10943" s="1" t="s">
        <v>2658</v>
      </c>
      <c r="B10943" s="1" t="s">
        <v>5</v>
      </c>
      <c r="C10943" s="1" t="s">
        <v>2919</v>
      </c>
      <c r="D10943" s="1" t="s">
        <v>2302</v>
      </c>
      <c r="E10943" s="1">
        <v>105151</v>
      </c>
      <c r="F10943" s="1">
        <v>45189</v>
      </c>
      <c r="N10943">
        <f t="shared" si="851"/>
        <v>0.4297534022500975</v>
      </c>
      <c r="S10943">
        <f t="shared" si="852"/>
        <v>13.7285160328023</v>
      </c>
      <c r="T10943">
        <f t="shared" si="853"/>
        <v>1.7758405051656923</v>
      </c>
      <c r="U10943">
        <f t="shared" si="854"/>
        <v>1.2483577645933901</v>
      </c>
      <c r="V10943">
        <f t="shared" si="855"/>
        <v>1.1101899055541282</v>
      </c>
    </row>
    <row r="10944" spans="1:22" ht="12.75" x14ac:dyDescent="0.2">
      <c r="A10944" s="1" t="s">
        <v>2659</v>
      </c>
      <c r="B10944" s="1" t="s">
        <v>5</v>
      </c>
      <c r="C10944" s="1" t="s">
        <v>2919</v>
      </c>
      <c r="D10944" s="1" t="s">
        <v>2302</v>
      </c>
      <c r="E10944" s="1">
        <v>105151</v>
      </c>
      <c r="F10944" s="1">
        <v>45189</v>
      </c>
      <c r="N10944">
        <f t="shared" si="851"/>
        <v>0.4297534022500975</v>
      </c>
      <c r="S10944">
        <f t="shared" si="852"/>
        <v>13.7285160328023</v>
      </c>
      <c r="T10944">
        <f t="shared" si="853"/>
        <v>1.7758405051656923</v>
      </c>
      <c r="U10944">
        <f t="shared" si="854"/>
        <v>1.2483577645933901</v>
      </c>
      <c r="V10944">
        <f t="shared" si="855"/>
        <v>1.1101899055541282</v>
      </c>
    </row>
    <row r="10945" spans="1:22" ht="12.75" x14ac:dyDescent="0.2">
      <c r="A10945" s="1" t="s">
        <v>2660</v>
      </c>
      <c r="B10945" s="1" t="s">
        <v>5</v>
      </c>
      <c r="C10945" s="1" t="s">
        <v>2919</v>
      </c>
      <c r="D10945" s="1" t="s">
        <v>2302</v>
      </c>
      <c r="E10945" s="1">
        <v>3655</v>
      </c>
      <c r="F10945" s="1">
        <v>1710</v>
      </c>
      <c r="N10945">
        <f t="shared" si="851"/>
        <v>0.46785225718194257</v>
      </c>
      <c r="S10945">
        <f t="shared" si="852"/>
        <v>14.945587818679302</v>
      </c>
      <c r="T10945">
        <f t="shared" si="853"/>
        <v>1.9332737900080272</v>
      </c>
      <c r="U10945">
        <f t="shared" si="854"/>
        <v>1.3590282121739483</v>
      </c>
      <c r="V10945">
        <f t="shared" si="855"/>
        <v>1.2086113815379076</v>
      </c>
    </row>
    <row r="10946" spans="1:22" ht="12.75" x14ac:dyDescent="0.2">
      <c r="A10946" s="1" t="s">
        <v>2661</v>
      </c>
      <c r="B10946" s="1" t="s">
        <v>5</v>
      </c>
      <c r="C10946" s="1" t="s">
        <v>2919</v>
      </c>
      <c r="D10946" s="1" t="s">
        <v>2302</v>
      </c>
      <c r="E10946" s="1">
        <v>209058</v>
      </c>
      <c r="F10946" s="1">
        <v>94368</v>
      </c>
      <c r="N10946">
        <f t="shared" si="851"/>
        <v>0.45139626323795312</v>
      </c>
      <c r="S10946">
        <f t="shared" si="852"/>
        <v>14.419899422699407</v>
      </c>
      <c r="T10946">
        <f t="shared" si="853"/>
        <v>1.8652738150328643</v>
      </c>
      <c r="U10946">
        <f t="shared" si="854"/>
        <v>1.3112264549184562</v>
      </c>
      <c r="V10946">
        <f t="shared" si="855"/>
        <v>1.1661003082879395</v>
      </c>
    </row>
    <row r="10947" spans="1:22" ht="12.75" x14ac:dyDescent="0.2">
      <c r="A10947" s="1" t="s">
        <v>2662</v>
      </c>
      <c r="B10947" s="1" t="s">
        <v>5</v>
      </c>
      <c r="C10947" s="1" t="s">
        <v>2919</v>
      </c>
      <c r="D10947" s="1" t="s">
        <v>2302</v>
      </c>
      <c r="E10947" s="1">
        <v>105151</v>
      </c>
      <c r="F10947" s="1">
        <v>45189</v>
      </c>
      <c r="N10947">
        <f t="shared" ref="N10947:N11010" si="856">F10947/E10947</f>
        <v>0.4297534022500975</v>
      </c>
      <c r="S10947">
        <f t="shared" ref="S10947:S11010" si="857">N10947/0.031303704</f>
        <v>13.7285160328023</v>
      </c>
      <c r="T10947">
        <f t="shared" ref="T10947:T11010" si="858">N10947/0.242</f>
        <v>1.7758405051656923</v>
      </c>
      <c r="U10947">
        <f t="shared" ref="U10947:U11010" si="859">N10947/0.344255</f>
        <v>1.2483577645933901</v>
      </c>
      <c r="V10947">
        <f t="shared" ref="V10947:V11010" si="860">N10947/0.387099</f>
        <v>1.1101899055541282</v>
      </c>
    </row>
    <row r="10948" spans="1:22" ht="12.75" x14ac:dyDescent="0.2">
      <c r="A10948" s="1" t="s">
        <v>2663</v>
      </c>
      <c r="B10948" s="1" t="s">
        <v>5</v>
      </c>
      <c r="C10948" s="1" t="s">
        <v>2919</v>
      </c>
      <c r="D10948" s="1" t="s">
        <v>2302</v>
      </c>
      <c r="E10948" s="1">
        <v>191512</v>
      </c>
      <c r="F10948" s="1">
        <v>81301</v>
      </c>
      <c r="N10948">
        <f t="shared" si="856"/>
        <v>0.42452170099001629</v>
      </c>
      <c r="S10948">
        <f t="shared" si="857"/>
        <v>13.561388805299726</v>
      </c>
      <c r="T10948">
        <f t="shared" si="858"/>
        <v>1.7542219049174228</v>
      </c>
      <c r="U10948">
        <f t="shared" si="859"/>
        <v>1.233160596040773</v>
      </c>
      <c r="V10948">
        <f t="shared" si="860"/>
        <v>1.0966747550110341</v>
      </c>
    </row>
    <row r="10949" spans="1:22" ht="12.75" x14ac:dyDescent="0.2">
      <c r="A10949" s="1" t="s">
        <v>2664</v>
      </c>
      <c r="B10949" s="1" t="s">
        <v>5</v>
      </c>
      <c r="C10949" s="1" t="s">
        <v>2919</v>
      </c>
      <c r="D10949" s="1" t="s">
        <v>2302</v>
      </c>
      <c r="E10949" s="1">
        <v>209058</v>
      </c>
      <c r="F10949" s="1">
        <v>94368</v>
      </c>
      <c r="N10949">
        <f t="shared" si="856"/>
        <v>0.45139626323795312</v>
      </c>
      <c r="S10949">
        <f t="shared" si="857"/>
        <v>14.419899422699407</v>
      </c>
      <c r="T10949">
        <f t="shared" si="858"/>
        <v>1.8652738150328643</v>
      </c>
      <c r="U10949">
        <f t="shared" si="859"/>
        <v>1.3112264549184562</v>
      </c>
      <c r="V10949">
        <f t="shared" si="860"/>
        <v>1.1661003082879395</v>
      </c>
    </row>
    <row r="10950" spans="1:22" ht="12.75" x14ac:dyDescent="0.2">
      <c r="A10950" s="1" t="s">
        <v>2665</v>
      </c>
      <c r="B10950" s="1" t="s">
        <v>5</v>
      </c>
      <c r="C10950" s="1" t="s">
        <v>2919</v>
      </c>
      <c r="D10950" s="1" t="s">
        <v>2302</v>
      </c>
      <c r="E10950" s="1">
        <v>105151</v>
      </c>
      <c r="F10950" s="1">
        <v>45189</v>
      </c>
      <c r="N10950">
        <f t="shared" si="856"/>
        <v>0.4297534022500975</v>
      </c>
      <c r="S10950">
        <f t="shared" si="857"/>
        <v>13.7285160328023</v>
      </c>
      <c r="T10950">
        <f t="shared" si="858"/>
        <v>1.7758405051656923</v>
      </c>
      <c r="U10950">
        <f t="shared" si="859"/>
        <v>1.2483577645933901</v>
      </c>
      <c r="V10950">
        <f t="shared" si="860"/>
        <v>1.1101899055541282</v>
      </c>
    </row>
    <row r="10951" spans="1:22" ht="12.75" x14ac:dyDescent="0.2">
      <c r="A10951" s="1" t="s">
        <v>2666</v>
      </c>
      <c r="B10951" s="1" t="s">
        <v>5</v>
      </c>
      <c r="C10951" s="1" t="s">
        <v>2919</v>
      </c>
      <c r="D10951" s="1" t="s">
        <v>2302</v>
      </c>
      <c r="E10951" s="1">
        <v>209058</v>
      </c>
      <c r="F10951" s="1">
        <v>94368</v>
      </c>
      <c r="N10951">
        <f t="shared" si="856"/>
        <v>0.45139626323795312</v>
      </c>
      <c r="S10951">
        <f t="shared" si="857"/>
        <v>14.419899422699407</v>
      </c>
      <c r="T10951">
        <f t="shared" si="858"/>
        <v>1.8652738150328643</v>
      </c>
      <c r="U10951">
        <f t="shared" si="859"/>
        <v>1.3112264549184562</v>
      </c>
      <c r="V10951">
        <f t="shared" si="860"/>
        <v>1.1661003082879395</v>
      </c>
    </row>
    <row r="10952" spans="1:22" ht="12.75" x14ac:dyDescent="0.2">
      <c r="A10952" s="1" t="s">
        <v>2667</v>
      </c>
      <c r="B10952" s="1" t="s">
        <v>5</v>
      </c>
      <c r="C10952" s="1" t="s">
        <v>2919</v>
      </c>
      <c r="D10952" s="1" t="s">
        <v>2302</v>
      </c>
      <c r="E10952" s="1">
        <v>209058</v>
      </c>
      <c r="F10952" s="1">
        <v>94368</v>
      </c>
      <c r="N10952">
        <f t="shared" si="856"/>
        <v>0.45139626323795312</v>
      </c>
      <c r="S10952">
        <f t="shared" si="857"/>
        <v>14.419899422699407</v>
      </c>
      <c r="T10952">
        <f t="shared" si="858"/>
        <v>1.8652738150328643</v>
      </c>
      <c r="U10952">
        <f t="shared" si="859"/>
        <v>1.3112264549184562</v>
      </c>
      <c r="V10952">
        <f t="shared" si="860"/>
        <v>1.1661003082879395</v>
      </c>
    </row>
    <row r="10953" spans="1:22" ht="12.75" x14ac:dyDescent="0.2">
      <c r="A10953" s="1" t="s">
        <v>2668</v>
      </c>
      <c r="B10953" s="1" t="s">
        <v>5</v>
      </c>
      <c r="C10953" s="1" t="s">
        <v>2919</v>
      </c>
      <c r="D10953" s="1" t="s">
        <v>2302</v>
      </c>
      <c r="E10953" s="1">
        <v>322732</v>
      </c>
      <c r="F10953" s="1">
        <v>143856</v>
      </c>
      <c r="N10953">
        <f t="shared" si="856"/>
        <v>0.44574445670091595</v>
      </c>
      <c r="S10953">
        <f t="shared" si="857"/>
        <v>14.239351889505341</v>
      </c>
      <c r="T10953">
        <f t="shared" si="858"/>
        <v>1.8419192425657684</v>
      </c>
      <c r="U10953">
        <f t="shared" si="859"/>
        <v>1.2948089547019388</v>
      </c>
      <c r="V10953">
        <f t="shared" si="860"/>
        <v>1.1514998920196537</v>
      </c>
    </row>
    <row r="10954" spans="1:22" ht="12.75" x14ac:dyDescent="0.2">
      <c r="A10954" s="1" t="s">
        <v>2669</v>
      </c>
      <c r="B10954" s="1" t="s">
        <v>5</v>
      </c>
      <c r="C10954" s="1" t="s">
        <v>2919</v>
      </c>
      <c r="D10954" s="1" t="s">
        <v>2302</v>
      </c>
      <c r="E10954" s="1">
        <v>32039</v>
      </c>
      <c r="F10954" s="1">
        <v>14686</v>
      </c>
      <c r="N10954">
        <f t="shared" si="856"/>
        <v>0.45837885077561724</v>
      </c>
      <c r="S10954">
        <f t="shared" si="857"/>
        <v>14.642958889964499</v>
      </c>
      <c r="T10954">
        <f t="shared" si="858"/>
        <v>1.894127482543873</v>
      </c>
      <c r="U10954">
        <f t="shared" si="859"/>
        <v>1.3315096390048577</v>
      </c>
      <c r="V10954">
        <f t="shared" si="860"/>
        <v>1.1841385557069826</v>
      </c>
    </row>
    <row r="10955" spans="1:22" ht="12.75" x14ac:dyDescent="0.2">
      <c r="A10955" s="1" t="s">
        <v>2670</v>
      </c>
      <c r="B10955" s="1" t="s">
        <v>5</v>
      </c>
      <c r="C10955" s="1" t="s">
        <v>2919</v>
      </c>
      <c r="D10955" s="1" t="s">
        <v>2302</v>
      </c>
      <c r="E10955" s="1">
        <v>924</v>
      </c>
      <c r="F10955" s="1">
        <v>441</v>
      </c>
      <c r="N10955">
        <f t="shared" si="856"/>
        <v>0.47727272727272729</v>
      </c>
      <c r="S10955">
        <f t="shared" si="857"/>
        <v>15.246525691423841</v>
      </c>
      <c r="T10955">
        <f t="shared" si="858"/>
        <v>1.9722013523666417</v>
      </c>
      <c r="U10955">
        <f t="shared" si="859"/>
        <v>1.3863930146918051</v>
      </c>
      <c r="V10955">
        <f t="shared" si="860"/>
        <v>1.2329474560066733</v>
      </c>
    </row>
    <row r="10956" spans="1:22" ht="12.75" x14ac:dyDescent="0.2">
      <c r="A10956" s="1" t="s">
        <v>2671</v>
      </c>
      <c r="B10956" s="1" t="s">
        <v>5</v>
      </c>
      <c r="C10956" s="1" t="s">
        <v>2919</v>
      </c>
      <c r="D10956" s="1" t="s">
        <v>2302</v>
      </c>
      <c r="E10956" s="1">
        <v>122889</v>
      </c>
      <c r="F10956" s="1">
        <v>54047</v>
      </c>
      <c r="N10956">
        <f t="shared" si="856"/>
        <v>0.43980339981609418</v>
      </c>
      <c r="S10956">
        <f t="shared" si="857"/>
        <v>14.049564224607227</v>
      </c>
      <c r="T10956">
        <f t="shared" si="858"/>
        <v>1.8173694207276618</v>
      </c>
      <c r="U10956">
        <f t="shared" si="859"/>
        <v>1.2775512332895504</v>
      </c>
      <c r="V10956">
        <f t="shared" si="860"/>
        <v>1.1361522499828058</v>
      </c>
    </row>
    <row r="10957" spans="1:22" ht="12.75" x14ac:dyDescent="0.2">
      <c r="A10957" s="1" t="s">
        <v>2672</v>
      </c>
      <c r="B10957" s="1" t="s">
        <v>5</v>
      </c>
      <c r="C10957" s="1" t="s">
        <v>2919</v>
      </c>
      <c r="D10957" s="1" t="s">
        <v>2302</v>
      </c>
      <c r="E10957" s="1">
        <v>134051</v>
      </c>
      <c r="F10957" s="1">
        <v>59587</v>
      </c>
      <c r="N10957">
        <f t="shared" si="856"/>
        <v>0.44450992532692779</v>
      </c>
      <c r="S10957">
        <f t="shared" si="857"/>
        <v>14.19991465952169</v>
      </c>
      <c r="T10957">
        <f t="shared" si="858"/>
        <v>1.8368178732517677</v>
      </c>
      <c r="U10957">
        <f t="shared" si="859"/>
        <v>1.2912228590054693</v>
      </c>
      <c r="V10957">
        <f t="shared" si="860"/>
        <v>1.1483107043080136</v>
      </c>
    </row>
    <row r="10958" spans="1:22" ht="12.75" x14ac:dyDescent="0.2">
      <c r="A10958" s="1" t="s">
        <v>2673</v>
      </c>
      <c r="B10958" s="1" t="s">
        <v>5</v>
      </c>
      <c r="C10958" s="1" t="s">
        <v>2919</v>
      </c>
      <c r="D10958" s="1" t="s">
        <v>2302</v>
      </c>
      <c r="E10958" s="1">
        <v>160080</v>
      </c>
      <c r="F10958" s="1">
        <v>69070</v>
      </c>
      <c r="N10958">
        <f t="shared" si="856"/>
        <v>0.43147176411794103</v>
      </c>
      <c r="S10958">
        <f t="shared" si="857"/>
        <v>13.783409276996135</v>
      </c>
      <c r="T10958">
        <f t="shared" si="858"/>
        <v>1.7829411740410788</v>
      </c>
      <c r="U10958">
        <f t="shared" si="859"/>
        <v>1.2533493024587619</v>
      </c>
      <c r="V10958">
        <f t="shared" si="860"/>
        <v>1.1146289815213706</v>
      </c>
    </row>
    <row r="10959" spans="1:22" ht="12.75" x14ac:dyDescent="0.2">
      <c r="A10959" s="1" t="s">
        <v>2674</v>
      </c>
      <c r="B10959" s="1" t="s">
        <v>5</v>
      </c>
      <c r="C10959" s="1" t="s">
        <v>2919</v>
      </c>
      <c r="D10959" s="1" t="s">
        <v>2302</v>
      </c>
      <c r="E10959" s="1">
        <v>924</v>
      </c>
      <c r="F10959" s="1">
        <v>441</v>
      </c>
      <c r="N10959">
        <f t="shared" si="856"/>
        <v>0.47727272727272729</v>
      </c>
      <c r="S10959">
        <f t="shared" si="857"/>
        <v>15.246525691423841</v>
      </c>
      <c r="T10959">
        <f t="shared" si="858"/>
        <v>1.9722013523666417</v>
      </c>
      <c r="U10959">
        <f t="shared" si="859"/>
        <v>1.3863930146918051</v>
      </c>
      <c r="V10959">
        <f t="shared" si="860"/>
        <v>1.2329474560066733</v>
      </c>
    </row>
    <row r="10960" spans="1:22" ht="12.75" x14ac:dyDescent="0.2">
      <c r="A10960" s="1" t="s">
        <v>2675</v>
      </c>
      <c r="B10960" s="1" t="s">
        <v>5</v>
      </c>
      <c r="C10960" s="1" t="s">
        <v>2919</v>
      </c>
      <c r="D10960" s="1" t="s">
        <v>2302</v>
      </c>
      <c r="E10960" s="1">
        <v>209058</v>
      </c>
      <c r="F10960" s="1">
        <v>94368</v>
      </c>
      <c r="N10960">
        <f t="shared" si="856"/>
        <v>0.45139626323795312</v>
      </c>
      <c r="S10960">
        <f t="shared" si="857"/>
        <v>14.419899422699407</v>
      </c>
      <c r="T10960">
        <f t="shared" si="858"/>
        <v>1.8652738150328643</v>
      </c>
      <c r="U10960">
        <f t="shared" si="859"/>
        <v>1.3112264549184562</v>
      </c>
      <c r="V10960">
        <f t="shared" si="860"/>
        <v>1.1661003082879395</v>
      </c>
    </row>
    <row r="10961" spans="1:22" ht="12.75" x14ac:dyDescent="0.2">
      <c r="A10961" s="1" t="s">
        <v>2676</v>
      </c>
      <c r="B10961" s="1" t="s">
        <v>5</v>
      </c>
      <c r="C10961" s="1" t="s">
        <v>2919</v>
      </c>
      <c r="D10961" s="1" t="s">
        <v>2302</v>
      </c>
      <c r="E10961" s="1">
        <v>209058</v>
      </c>
      <c r="F10961" s="1">
        <v>94368</v>
      </c>
      <c r="N10961">
        <f t="shared" si="856"/>
        <v>0.45139626323795312</v>
      </c>
      <c r="S10961">
        <f t="shared" si="857"/>
        <v>14.419899422699407</v>
      </c>
      <c r="T10961">
        <f t="shared" si="858"/>
        <v>1.8652738150328643</v>
      </c>
      <c r="U10961">
        <f t="shared" si="859"/>
        <v>1.3112264549184562</v>
      </c>
      <c r="V10961">
        <f t="shared" si="860"/>
        <v>1.1661003082879395</v>
      </c>
    </row>
    <row r="10962" spans="1:22" ht="12.75" x14ac:dyDescent="0.2">
      <c r="A10962" s="1" t="s">
        <v>2677</v>
      </c>
      <c r="B10962" s="1" t="s">
        <v>5</v>
      </c>
      <c r="C10962" s="1" t="s">
        <v>2919</v>
      </c>
      <c r="D10962" s="1" t="s">
        <v>2302</v>
      </c>
      <c r="E10962" s="1">
        <v>209058</v>
      </c>
      <c r="F10962" s="1">
        <v>94368</v>
      </c>
      <c r="N10962">
        <f t="shared" si="856"/>
        <v>0.45139626323795312</v>
      </c>
      <c r="S10962">
        <f t="shared" si="857"/>
        <v>14.419899422699407</v>
      </c>
      <c r="T10962">
        <f t="shared" si="858"/>
        <v>1.8652738150328643</v>
      </c>
      <c r="U10962">
        <f t="shared" si="859"/>
        <v>1.3112264549184562</v>
      </c>
      <c r="V10962">
        <f t="shared" si="860"/>
        <v>1.1661003082879395</v>
      </c>
    </row>
    <row r="10963" spans="1:22" ht="12.75" x14ac:dyDescent="0.2">
      <c r="A10963" s="1" t="s">
        <v>2678</v>
      </c>
      <c r="B10963" s="1" t="s">
        <v>5</v>
      </c>
      <c r="C10963" s="1" t="s">
        <v>2919</v>
      </c>
      <c r="D10963" s="1" t="s">
        <v>2302</v>
      </c>
      <c r="E10963" s="1">
        <v>209058</v>
      </c>
      <c r="F10963" s="1">
        <v>94368</v>
      </c>
      <c r="N10963">
        <f t="shared" si="856"/>
        <v>0.45139626323795312</v>
      </c>
      <c r="S10963">
        <f t="shared" si="857"/>
        <v>14.419899422699407</v>
      </c>
      <c r="T10963">
        <f t="shared" si="858"/>
        <v>1.8652738150328643</v>
      </c>
      <c r="U10963">
        <f t="shared" si="859"/>
        <v>1.3112264549184562</v>
      </c>
      <c r="V10963">
        <f t="shared" si="860"/>
        <v>1.1661003082879395</v>
      </c>
    </row>
    <row r="10964" spans="1:22" ht="12.75" x14ac:dyDescent="0.2">
      <c r="A10964" s="1" t="s">
        <v>2679</v>
      </c>
      <c r="B10964" s="1" t="s">
        <v>5</v>
      </c>
      <c r="C10964" s="1" t="s">
        <v>2919</v>
      </c>
      <c r="D10964" s="1" t="s">
        <v>2302</v>
      </c>
      <c r="E10964" s="1">
        <v>209058</v>
      </c>
      <c r="F10964" s="1">
        <v>94368</v>
      </c>
      <c r="N10964">
        <f t="shared" si="856"/>
        <v>0.45139626323795312</v>
      </c>
      <c r="S10964">
        <f t="shared" si="857"/>
        <v>14.419899422699407</v>
      </c>
      <c r="T10964">
        <f t="shared" si="858"/>
        <v>1.8652738150328643</v>
      </c>
      <c r="U10964">
        <f t="shared" si="859"/>
        <v>1.3112264549184562</v>
      </c>
      <c r="V10964">
        <f t="shared" si="860"/>
        <v>1.1661003082879395</v>
      </c>
    </row>
    <row r="10965" spans="1:22" ht="12.75" x14ac:dyDescent="0.2">
      <c r="A10965" s="1" t="s">
        <v>2680</v>
      </c>
      <c r="B10965" s="1" t="s">
        <v>5</v>
      </c>
      <c r="C10965" s="1" t="s">
        <v>2919</v>
      </c>
      <c r="D10965" s="1" t="s">
        <v>2302</v>
      </c>
      <c r="E10965" s="1">
        <v>105151</v>
      </c>
      <c r="F10965" s="1">
        <v>45189</v>
      </c>
      <c r="N10965">
        <f t="shared" si="856"/>
        <v>0.4297534022500975</v>
      </c>
      <c r="S10965">
        <f t="shared" si="857"/>
        <v>13.7285160328023</v>
      </c>
      <c r="T10965">
        <f t="shared" si="858"/>
        <v>1.7758405051656923</v>
      </c>
      <c r="U10965">
        <f t="shared" si="859"/>
        <v>1.2483577645933901</v>
      </c>
      <c r="V10965">
        <f t="shared" si="860"/>
        <v>1.1101899055541282</v>
      </c>
    </row>
    <row r="10966" spans="1:22" ht="12.75" x14ac:dyDescent="0.2">
      <c r="A10966" s="1" t="s">
        <v>2681</v>
      </c>
      <c r="B10966" s="1" t="s">
        <v>5</v>
      </c>
      <c r="C10966" s="1" t="s">
        <v>2919</v>
      </c>
      <c r="D10966" s="1" t="s">
        <v>2302</v>
      </c>
      <c r="E10966" s="1">
        <v>209058</v>
      </c>
      <c r="F10966" s="1">
        <v>94368</v>
      </c>
      <c r="N10966">
        <f t="shared" si="856"/>
        <v>0.45139626323795312</v>
      </c>
      <c r="S10966">
        <f t="shared" si="857"/>
        <v>14.419899422699407</v>
      </c>
      <c r="T10966">
        <f t="shared" si="858"/>
        <v>1.8652738150328643</v>
      </c>
      <c r="U10966">
        <f t="shared" si="859"/>
        <v>1.3112264549184562</v>
      </c>
      <c r="V10966">
        <f t="shared" si="860"/>
        <v>1.1661003082879395</v>
      </c>
    </row>
    <row r="10967" spans="1:22" ht="12.75" x14ac:dyDescent="0.2">
      <c r="A10967" s="1" t="s">
        <v>2682</v>
      </c>
      <c r="B10967" s="1" t="s">
        <v>5</v>
      </c>
      <c r="C10967" s="1" t="s">
        <v>2919</v>
      </c>
      <c r="D10967" s="1" t="s">
        <v>2302</v>
      </c>
      <c r="E10967" s="1">
        <v>257027</v>
      </c>
      <c r="F10967" s="1">
        <v>112834</v>
      </c>
      <c r="N10967">
        <f t="shared" si="856"/>
        <v>0.43899668128251118</v>
      </c>
      <c r="S10967">
        <f t="shared" si="857"/>
        <v>14.023793519211374</v>
      </c>
      <c r="T10967">
        <f t="shared" si="858"/>
        <v>1.814035873068228</v>
      </c>
      <c r="U10967">
        <f t="shared" si="859"/>
        <v>1.2752078583681028</v>
      </c>
      <c r="V10967">
        <f t="shared" si="860"/>
        <v>1.1340682390874457</v>
      </c>
    </row>
    <row r="10968" spans="1:22" ht="12.75" x14ac:dyDescent="0.2">
      <c r="A10968" s="1" t="s">
        <v>2683</v>
      </c>
      <c r="B10968" s="1" t="s">
        <v>5</v>
      </c>
      <c r="C10968" s="1" t="s">
        <v>2919</v>
      </c>
      <c r="D10968" s="1" t="s">
        <v>2302</v>
      </c>
      <c r="E10968" s="1">
        <v>105151</v>
      </c>
      <c r="F10968" s="1">
        <v>45189</v>
      </c>
      <c r="N10968">
        <f t="shared" si="856"/>
        <v>0.4297534022500975</v>
      </c>
      <c r="S10968">
        <f t="shared" si="857"/>
        <v>13.7285160328023</v>
      </c>
      <c r="T10968">
        <f t="shared" si="858"/>
        <v>1.7758405051656923</v>
      </c>
      <c r="U10968">
        <f t="shared" si="859"/>
        <v>1.2483577645933901</v>
      </c>
      <c r="V10968">
        <f t="shared" si="860"/>
        <v>1.1101899055541282</v>
      </c>
    </row>
    <row r="10969" spans="1:22" ht="12.75" x14ac:dyDescent="0.2">
      <c r="A10969" s="1" t="s">
        <v>2684</v>
      </c>
      <c r="B10969" s="1" t="s">
        <v>5</v>
      </c>
      <c r="C10969" s="1" t="s">
        <v>2919</v>
      </c>
      <c r="D10969" s="1" t="s">
        <v>2302</v>
      </c>
      <c r="E10969" s="1">
        <v>410564</v>
      </c>
      <c r="F10969" s="1">
        <v>185323</v>
      </c>
      <c r="N10969">
        <f t="shared" si="856"/>
        <v>0.45138638555742833</v>
      </c>
      <c r="S10969">
        <f t="shared" si="857"/>
        <v>14.419583879192963</v>
      </c>
      <c r="T10969">
        <f t="shared" si="858"/>
        <v>1.8652329981711915</v>
      </c>
      <c r="U10969">
        <f t="shared" si="859"/>
        <v>1.3111977620003439</v>
      </c>
      <c r="V10969">
        <f t="shared" si="860"/>
        <v>1.1660747910933076</v>
      </c>
    </row>
    <row r="10970" spans="1:22" ht="12.75" x14ac:dyDescent="0.2">
      <c r="A10970" s="1" t="s">
        <v>2685</v>
      </c>
      <c r="B10970" s="1" t="s">
        <v>5</v>
      </c>
      <c r="C10970" s="1" t="s">
        <v>2919</v>
      </c>
      <c r="D10970" s="1" t="s">
        <v>2302</v>
      </c>
      <c r="E10970" s="1">
        <v>105151</v>
      </c>
      <c r="F10970" s="1">
        <v>45189</v>
      </c>
      <c r="N10970">
        <f t="shared" si="856"/>
        <v>0.4297534022500975</v>
      </c>
      <c r="S10970">
        <f t="shared" si="857"/>
        <v>13.7285160328023</v>
      </c>
      <c r="T10970">
        <f t="shared" si="858"/>
        <v>1.7758405051656923</v>
      </c>
      <c r="U10970">
        <f t="shared" si="859"/>
        <v>1.2483577645933901</v>
      </c>
      <c r="V10970">
        <f t="shared" si="860"/>
        <v>1.1101899055541282</v>
      </c>
    </row>
    <row r="10971" spans="1:22" ht="12.75" x14ac:dyDescent="0.2">
      <c r="A10971" s="1" t="s">
        <v>2686</v>
      </c>
      <c r="B10971" s="1" t="s">
        <v>5</v>
      </c>
      <c r="C10971" s="1" t="s">
        <v>2919</v>
      </c>
      <c r="D10971" s="1" t="s">
        <v>2302</v>
      </c>
      <c r="E10971" s="1">
        <v>170500</v>
      </c>
      <c r="F10971" s="1">
        <v>75989</v>
      </c>
      <c r="N10971">
        <f t="shared" si="856"/>
        <v>0.44568328445747801</v>
      </c>
      <c r="S10971">
        <f t="shared" si="857"/>
        <v>14.237397735982873</v>
      </c>
      <c r="T10971">
        <f t="shared" si="858"/>
        <v>1.8416664647003225</v>
      </c>
      <c r="U10971">
        <f t="shared" si="859"/>
        <v>1.294631260134139</v>
      </c>
      <c r="V10971">
        <f t="shared" si="860"/>
        <v>1.1513418646327631</v>
      </c>
    </row>
    <row r="10972" spans="1:22" ht="12.75" x14ac:dyDescent="0.2">
      <c r="A10972" s="1" t="s">
        <v>2687</v>
      </c>
      <c r="B10972" s="1" t="s">
        <v>5</v>
      </c>
      <c r="C10972" s="1" t="s">
        <v>2919</v>
      </c>
      <c r="D10972" s="1" t="s">
        <v>2302</v>
      </c>
      <c r="E10972" s="1">
        <v>107140</v>
      </c>
      <c r="F10972" s="1">
        <v>46282</v>
      </c>
      <c r="N10972">
        <f t="shared" si="856"/>
        <v>0.43197685271607245</v>
      </c>
      <c r="S10972">
        <f t="shared" si="857"/>
        <v>13.799544383504022</v>
      </c>
      <c r="T10972">
        <f t="shared" si="858"/>
        <v>1.7850283170085639</v>
      </c>
      <c r="U10972">
        <f t="shared" si="859"/>
        <v>1.2548164956676664</v>
      </c>
      <c r="V10972">
        <f t="shared" si="860"/>
        <v>1.1159337862305829</v>
      </c>
    </row>
    <row r="10973" spans="1:22" ht="12.75" x14ac:dyDescent="0.2">
      <c r="A10973" s="1" t="s">
        <v>2688</v>
      </c>
      <c r="B10973" s="1" t="s">
        <v>5</v>
      </c>
      <c r="C10973" s="1" t="s">
        <v>2919</v>
      </c>
      <c r="D10973" s="1" t="s">
        <v>2302</v>
      </c>
      <c r="E10973" s="1">
        <v>105151</v>
      </c>
      <c r="F10973" s="1">
        <v>45189</v>
      </c>
      <c r="N10973">
        <f t="shared" si="856"/>
        <v>0.4297534022500975</v>
      </c>
      <c r="S10973">
        <f t="shared" si="857"/>
        <v>13.7285160328023</v>
      </c>
      <c r="T10973">
        <f t="shared" si="858"/>
        <v>1.7758405051656923</v>
      </c>
      <c r="U10973">
        <f t="shared" si="859"/>
        <v>1.2483577645933901</v>
      </c>
      <c r="V10973">
        <f t="shared" si="860"/>
        <v>1.1101899055541282</v>
      </c>
    </row>
    <row r="10974" spans="1:22" ht="12.75" x14ac:dyDescent="0.2">
      <c r="A10974" s="1" t="s">
        <v>2689</v>
      </c>
      <c r="B10974" s="1" t="s">
        <v>5</v>
      </c>
      <c r="C10974" s="1" t="s">
        <v>2919</v>
      </c>
      <c r="D10974" s="1" t="s">
        <v>2302</v>
      </c>
      <c r="E10974" s="1">
        <v>9843</v>
      </c>
      <c r="F10974" s="1">
        <v>4394</v>
      </c>
      <c r="N10974">
        <f t="shared" si="856"/>
        <v>0.44640861525957531</v>
      </c>
      <c r="S10974">
        <f t="shared" si="857"/>
        <v>14.260568502039735</v>
      </c>
      <c r="T10974">
        <f t="shared" si="858"/>
        <v>1.8446636994197327</v>
      </c>
      <c r="U10974">
        <f t="shared" si="859"/>
        <v>1.2967382180638636</v>
      </c>
      <c r="V10974">
        <f t="shared" si="860"/>
        <v>1.1532156250973919</v>
      </c>
    </row>
    <row r="10975" spans="1:22" ht="12.75" x14ac:dyDescent="0.2">
      <c r="A10975" s="1" t="s">
        <v>2690</v>
      </c>
      <c r="B10975" s="1" t="s">
        <v>5</v>
      </c>
      <c r="C10975" s="1" t="s">
        <v>2919</v>
      </c>
      <c r="D10975" s="1" t="s">
        <v>2302</v>
      </c>
      <c r="E10975" s="1">
        <v>209058</v>
      </c>
      <c r="F10975" s="1">
        <v>94368</v>
      </c>
      <c r="N10975">
        <f t="shared" si="856"/>
        <v>0.45139626323795312</v>
      </c>
      <c r="S10975">
        <f t="shared" si="857"/>
        <v>14.419899422699407</v>
      </c>
      <c r="T10975">
        <f t="shared" si="858"/>
        <v>1.8652738150328643</v>
      </c>
      <c r="U10975">
        <f t="shared" si="859"/>
        <v>1.3112264549184562</v>
      </c>
      <c r="V10975">
        <f t="shared" si="860"/>
        <v>1.1661003082879395</v>
      </c>
    </row>
    <row r="10976" spans="1:22" ht="12.75" x14ac:dyDescent="0.2">
      <c r="A10976" s="1" t="s">
        <v>2691</v>
      </c>
      <c r="B10976" s="1" t="s">
        <v>5</v>
      </c>
      <c r="C10976" s="1" t="s">
        <v>2919</v>
      </c>
      <c r="D10976" s="1" t="s">
        <v>2302</v>
      </c>
      <c r="E10976" s="1">
        <v>105151</v>
      </c>
      <c r="F10976" s="1">
        <v>45189</v>
      </c>
      <c r="N10976">
        <f t="shared" si="856"/>
        <v>0.4297534022500975</v>
      </c>
      <c r="S10976">
        <f t="shared" si="857"/>
        <v>13.7285160328023</v>
      </c>
      <c r="T10976">
        <f t="shared" si="858"/>
        <v>1.7758405051656923</v>
      </c>
      <c r="U10976">
        <f t="shared" si="859"/>
        <v>1.2483577645933901</v>
      </c>
      <c r="V10976">
        <f t="shared" si="860"/>
        <v>1.1101899055541282</v>
      </c>
    </row>
    <row r="10977" spans="1:22" ht="12.75" x14ac:dyDescent="0.2">
      <c r="A10977" s="1" t="s">
        <v>2692</v>
      </c>
      <c r="B10977" s="1" t="s">
        <v>5</v>
      </c>
      <c r="C10977" s="1" t="s">
        <v>2919</v>
      </c>
      <c r="D10977" s="1" t="s">
        <v>2302</v>
      </c>
      <c r="E10977" s="1">
        <v>209058</v>
      </c>
      <c r="F10977" s="1">
        <v>94368</v>
      </c>
      <c r="N10977">
        <f t="shared" si="856"/>
        <v>0.45139626323795312</v>
      </c>
      <c r="S10977">
        <f t="shared" si="857"/>
        <v>14.419899422699407</v>
      </c>
      <c r="T10977">
        <f t="shared" si="858"/>
        <v>1.8652738150328643</v>
      </c>
      <c r="U10977">
        <f t="shared" si="859"/>
        <v>1.3112264549184562</v>
      </c>
      <c r="V10977">
        <f t="shared" si="860"/>
        <v>1.1661003082879395</v>
      </c>
    </row>
    <row r="10978" spans="1:22" ht="12.75" x14ac:dyDescent="0.2">
      <c r="A10978" s="1" t="s">
        <v>2693</v>
      </c>
      <c r="B10978" s="1" t="s">
        <v>5</v>
      </c>
      <c r="C10978" s="1" t="s">
        <v>2919</v>
      </c>
      <c r="D10978" s="1" t="s">
        <v>2302</v>
      </c>
      <c r="E10978" s="1">
        <v>156469</v>
      </c>
      <c r="F10978" s="1">
        <v>59783</v>
      </c>
      <c r="N10978">
        <f t="shared" si="856"/>
        <v>0.38207568272309533</v>
      </c>
      <c r="S10978">
        <f t="shared" si="857"/>
        <v>12.205446445669667</v>
      </c>
      <c r="T10978">
        <f t="shared" si="858"/>
        <v>1.5788251352194023</v>
      </c>
      <c r="U10978">
        <f t="shared" si="859"/>
        <v>1.1098624064228417</v>
      </c>
      <c r="V10978">
        <f t="shared" si="860"/>
        <v>0.98702317165142583</v>
      </c>
    </row>
    <row r="10979" spans="1:22" ht="12.75" x14ac:dyDescent="0.2">
      <c r="A10979" s="1" t="s">
        <v>2694</v>
      </c>
      <c r="B10979" s="1" t="s">
        <v>5</v>
      </c>
      <c r="C10979" s="1" t="s">
        <v>2919</v>
      </c>
      <c r="D10979" s="1" t="s">
        <v>2302</v>
      </c>
      <c r="E10979" s="1">
        <v>122889</v>
      </c>
      <c r="F10979" s="1">
        <v>54047</v>
      </c>
      <c r="N10979">
        <f t="shared" si="856"/>
        <v>0.43980339981609418</v>
      </c>
      <c r="S10979">
        <f t="shared" si="857"/>
        <v>14.049564224607227</v>
      </c>
      <c r="T10979">
        <f t="shared" si="858"/>
        <v>1.8173694207276618</v>
      </c>
      <c r="U10979">
        <f t="shared" si="859"/>
        <v>1.2775512332895504</v>
      </c>
      <c r="V10979">
        <f t="shared" si="860"/>
        <v>1.1361522499828058</v>
      </c>
    </row>
    <row r="10980" spans="1:22" ht="12.75" x14ac:dyDescent="0.2">
      <c r="A10980" s="1" t="s">
        <v>2695</v>
      </c>
      <c r="B10980" s="1" t="s">
        <v>5</v>
      </c>
      <c r="C10980" s="1" t="s">
        <v>2919</v>
      </c>
      <c r="D10980" s="1" t="s">
        <v>2302</v>
      </c>
      <c r="E10980" s="1">
        <v>1825</v>
      </c>
      <c r="F10980" s="1">
        <v>812</v>
      </c>
      <c r="N10980">
        <f t="shared" si="856"/>
        <v>0.44493150684931509</v>
      </c>
      <c r="S10980">
        <f t="shared" si="857"/>
        <v>14.21338212402325</v>
      </c>
      <c r="T10980">
        <f t="shared" si="858"/>
        <v>1.8385599456583268</v>
      </c>
      <c r="U10980">
        <f t="shared" si="859"/>
        <v>1.2924474789017302</v>
      </c>
      <c r="V10980">
        <f t="shared" si="860"/>
        <v>1.149399783645308</v>
      </c>
    </row>
    <row r="10981" spans="1:22" ht="12.75" x14ac:dyDescent="0.2">
      <c r="A10981" s="1" t="s">
        <v>2696</v>
      </c>
      <c r="B10981" s="1" t="s">
        <v>5</v>
      </c>
      <c r="C10981" s="1" t="s">
        <v>2919</v>
      </c>
      <c r="D10981" s="1" t="s">
        <v>2302</v>
      </c>
      <c r="E10981" s="1">
        <v>36530</v>
      </c>
      <c r="F10981" s="1">
        <v>16487</v>
      </c>
      <c r="N10981">
        <f t="shared" si="856"/>
        <v>0.45132767588283601</v>
      </c>
      <c r="S10981">
        <f t="shared" si="857"/>
        <v>14.417708392682092</v>
      </c>
      <c r="T10981">
        <f t="shared" si="858"/>
        <v>1.8649903962100662</v>
      </c>
      <c r="U10981">
        <f t="shared" si="859"/>
        <v>1.3110272207602971</v>
      </c>
      <c r="V10981">
        <f t="shared" si="860"/>
        <v>1.1659231253060225</v>
      </c>
    </row>
    <row r="10982" spans="1:22" ht="12.75" x14ac:dyDescent="0.2">
      <c r="A10982" s="1" t="s">
        <v>2697</v>
      </c>
      <c r="B10982" s="1" t="s">
        <v>5</v>
      </c>
      <c r="C10982" s="1" t="s">
        <v>2919</v>
      </c>
      <c r="D10982" s="1" t="s">
        <v>2302</v>
      </c>
      <c r="E10982" s="1">
        <v>74488</v>
      </c>
      <c r="F10982" s="1">
        <v>32145</v>
      </c>
      <c r="N10982">
        <f t="shared" si="856"/>
        <v>0.43154602083557081</v>
      </c>
      <c r="S10982">
        <f t="shared" si="857"/>
        <v>13.785781415374066</v>
      </c>
      <c r="T10982">
        <f t="shared" si="858"/>
        <v>1.7832480199816976</v>
      </c>
      <c r="U10982">
        <f t="shared" si="859"/>
        <v>1.2535650051141474</v>
      </c>
      <c r="V10982">
        <f t="shared" si="860"/>
        <v>1.1148208102722321</v>
      </c>
    </row>
    <row r="10983" spans="1:22" ht="12.75" x14ac:dyDescent="0.2">
      <c r="A10983" s="1" t="s">
        <v>2698</v>
      </c>
      <c r="B10983" s="1" t="s">
        <v>5</v>
      </c>
      <c r="C10983" s="1" t="s">
        <v>2919</v>
      </c>
      <c r="D10983" s="1" t="s">
        <v>2302</v>
      </c>
      <c r="E10983" s="1">
        <v>236936</v>
      </c>
      <c r="F10983" s="1">
        <v>106514</v>
      </c>
      <c r="N10983">
        <f t="shared" si="856"/>
        <v>0.44954755714623357</v>
      </c>
      <c r="S10983">
        <f t="shared" si="857"/>
        <v>14.360842319050599</v>
      </c>
      <c r="T10983">
        <f t="shared" si="858"/>
        <v>1.8576345336621223</v>
      </c>
      <c r="U10983">
        <f t="shared" si="859"/>
        <v>1.3058562900937782</v>
      </c>
      <c r="V10983">
        <f t="shared" si="860"/>
        <v>1.1613245116784945</v>
      </c>
    </row>
    <row r="10984" spans="1:22" ht="12.75" x14ac:dyDescent="0.2">
      <c r="A10984" s="1" t="s">
        <v>2699</v>
      </c>
      <c r="B10984" s="1" t="s">
        <v>5</v>
      </c>
      <c r="C10984" s="1" t="s">
        <v>2919</v>
      </c>
      <c r="D10984" s="1" t="s">
        <v>2302</v>
      </c>
      <c r="E10984" s="1">
        <v>105151</v>
      </c>
      <c r="F10984" s="1">
        <v>45189</v>
      </c>
      <c r="N10984">
        <f t="shared" si="856"/>
        <v>0.4297534022500975</v>
      </c>
      <c r="S10984">
        <f t="shared" si="857"/>
        <v>13.7285160328023</v>
      </c>
      <c r="T10984">
        <f t="shared" si="858"/>
        <v>1.7758405051656923</v>
      </c>
      <c r="U10984">
        <f t="shared" si="859"/>
        <v>1.2483577645933901</v>
      </c>
      <c r="V10984">
        <f t="shared" si="860"/>
        <v>1.1101899055541282</v>
      </c>
    </row>
    <row r="10985" spans="1:22" ht="12.75" x14ac:dyDescent="0.2">
      <c r="A10985" s="1" t="s">
        <v>2700</v>
      </c>
      <c r="B10985" s="1" t="s">
        <v>5</v>
      </c>
      <c r="C10985" s="1" t="s">
        <v>2919</v>
      </c>
      <c r="D10985" s="1" t="s">
        <v>2302</v>
      </c>
      <c r="E10985" s="1">
        <v>105151</v>
      </c>
      <c r="F10985" s="1">
        <v>45189</v>
      </c>
      <c r="N10985">
        <f t="shared" si="856"/>
        <v>0.4297534022500975</v>
      </c>
      <c r="S10985">
        <f t="shared" si="857"/>
        <v>13.7285160328023</v>
      </c>
      <c r="T10985">
        <f t="shared" si="858"/>
        <v>1.7758405051656923</v>
      </c>
      <c r="U10985">
        <f t="shared" si="859"/>
        <v>1.2483577645933901</v>
      </c>
      <c r="V10985">
        <f t="shared" si="860"/>
        <v>1.1101899055541282</v>
      </c>
    </row>
    <row r="10986" spans="1:22" ht="12.75" x14ac:dyDescent="0.2">
      <c r="A10986" s="1" t="s">
        <v>2701</v>
      </c>
      <c r="B10986" s="1" t="s">
        <v>5</v>
      </c>
      <c r="C10986" s="1" t="s">
        <v>2919</v>
      </c>
      <c r="D10986" s="1" t="s">
        <v>2302</v>
      </c>
      <c r="E10986" s="1">
        <v>123880</v>
      </c>
      <c r="F10986" s="1">
        <v>54086</v>
      </c>
      <c r="N10986">
        <f t="shared" si="856"/>
        <v>0.43659993542137554</v>
      </c>
      <c r="S10986">
        <f t="shared" si="857"/>
        <v>13.947229229530651</v>
      </c>
      <c r="T10986">
        <f t="shared" si="858"/>
        <v>1.8041319645511387</v>
      </c>
      <c r="U10986">
        <f t="shared" si="859"/>
        <v>1.2682457347645657</v>
      </c>
      <c r="V10986">
        <f t="shared" si="860"/>
        <v>1.1278766812143031</v>
      </c>
    </row>
    <row r="10987" spans="1:22" ht="12.75" x14ac:dyDescent="0.2">
      <c r="A10987" s="1" t="s">
        <v>2702</v>
      </c>
      <c r="B10987" s="1" t="s">
        <v>5</v>
      </c>
      <c r="C10987" s="1" t="s">
        <v>2919</v>
      </c>
      <c r="D10987" s="1" t="s">
        <v>2302</v>
      </c>
      <c r="E10987" s="1">
        <v>209058</v>
      </c>
      <c r="F10987" s="1">
        <v>94368</v>
      </c>
      <c r="N10987">
        <f t="shared" si="856"/>
        <v>0.45139626323795312</v>
      </c>
      <c r="S10987">
        <f t="shared" si="857"/>
        <v>14.419899422699407</v>
      </c>
      <c r="T10987">
        <f t="shared" si="858"/>
        <v>1.8652738150328643</v>
      </c>
      <c r="U10987">
        <f t="shared" si="859"/>
        <v>1.3112264549184562</v>
      </c>
      <c r="V10987">
        <f t="shared" si="860"/>
        <v>1.1661003082879395</v>
      </c>
    </row>
    <row r="10988" spans="1:22" ht="12.75" x14ac:dyDescent="0.2">
      <c r="A10988" s="1" t="s">
        <v>2703</v>
      </c>
      <c r="B10988" s="1" t="s">
        <v>5</v>
      </c>
      <c r="C10988" s="1" t="s">
        <v>2919</v>
      </c>
      <c r="D10988" s="1" t="s">
        <v>2302</v>
      </c>
      <c r="E10988" s="1">
        <v>248811</v>
      </c>
      <c r="F10988" s="1">
        <v>111520</v>
      </c>
      <c r="N10988">
        <f t="shared" si="856"/>
        <v>0.44821169482056661</v>
      </c>
      <c r="S10988">
        <f t="shared" si="857"/>
        <v>14.318168061535676</v>
      </c>
      <c r="T10988">
        <f t="shared" si="858"/>
        <v>1.8521144414073001</v>
      </c>
      <c r="U10988">
        <f t="shared" si="859"/>
        <v>1.3019758458717132</v>
      </c>
      <c r="V10988">
        <f t="shared" si="860"/>
        <v>1.1578735538468623</v>
      </c>
    </row>
    <row r="10989" spans="1:22" ht="12.75" x14ac:dyDescent="0.2">
      <c r="A10989" s="1" t="s">
        <v>2704</v>
      </c>
      <c r="B10989" s="1" t="s">
        <v>5</v>
      </c>
      <c r="C10989" s="1" t="s">
        <v>2919</v>
      </c>
      <c r="D10989" s="1" t="s">
        <v>2302</v>
      </c>
      <c r="E10989" s="1">
        <v>111668</v>
      </c>
      <c r="F10989" s="1">
        <v>47674</v>
      </c>
      <c r="N10989">
        <f t="shared" si="856"/>
        <v>0.42692624565676829</v>
      </c>
      <c r="S10989">
        <f t="shared" si="857"/>
        <v>13.638202228617043</v>
      </c>
      <c r="T10989">
        <f t="shared" si="858"/>
        <v>1.7641580399040013</v>
      </c>
      <c r="U10989">
        <f t="shared" si="859"/>
        <v>1.2401453737978194</v>
      </c>
      <c r="V10989">
        <f t="shared" si="860"/>
        <v>1.1028864596828416</v>
      </c>
    </row>
    <row r="10990" spans="1:22" ht="12.75" x14ac:dyDescent="0.2">
      <c r="A10990" s="1" t="s">
        <v>2705</v>
      </c>
      <c r="B10990" s="1" t="s">
        <v>5</v>
      </c>
      <c r="C10990" s="1" t="s">
        <v>2919</v>
      </c>
      <c r="D10990" s="1" t="s">
        <v>2302</v>
      </c>
      <c r="E10990" s="1">
        <v>519</v>
      </c>
      <c r="F10990" s="1">
        <v>226</v>
      </c>
      <c r="N10990">
        <f t="shared" si="856"/>
        <v>0.43545279383429675</v>
      </c>
      <c r="S10990">
        <f t="shared" si="857"/>
        <v>13.910583675155397</v>
      </c>
      <c r="T10990">
        <f t="shared" si="858"/>
        <v>1.7993917100590775</v>
      </c>
      <c r="U10990">
        <f t="shared" si="859"/>
        <v>1.2649134909712183</v>
      </c>
      <c r="V10990">
        <f t="shared" si="860"/>
        <v>1.1249132491540839</v>
      </c>
    </row>
    <row r="10991" spans="1:22" ht="12.75" x14ac:dyDescent="0.2">
      <c r="A10991" s="1" t="s">
        <v>2706</v>
      </c>
      <c r="B10991" s="1" t="s">
        <v>5</v>
      </c>
      <c r="C10991" s="1" t="s">
        <v>2919</v>
      </c>
      <c r="D10991" s="1" t="s">
        <v>2302</v>
      </c>
      <c r="E10991" s="1">
        <v>209058</v>
      </c>
      <c r="F10991" s="1">
        <v>94368</v>
      </c>
      <c r="N10991">
        <f t="shared" si="856"/>
        <v>0.45139626323795312</v>
      </c>
      <c r="S10991">
        <f t="shared" si="857"/>
        <v>14.419899422699407</v>
      </c>
      <c r="T10991">
        <f t="shared" si="858"/>
        <v>1.8652738150328643</v>
      </c>
      <c r="U10991">
        <f t="shared" si="859"/>
        <v>1.3112264549184562</v>
      </c>
      <c r="V10991">
        <f t="shared" si="860"/>
        <v>1.1661003082879395</v>
      </c>
    </row>
    <row r="10992" spans="1:22" ht="12.75" x14ac:dyDescent="0.2">
      <c r="A10992" s="1" t="s">
        <v>2707</v>
      </c>
      <c r="B10992" s="1" t="s">
        <v>5</v>
      </c>
      <c r="C10992" s="1" t="s">
        <v>2919</v>
      </c>
      <c r="D10992" s="1" t="s">
        <v>2302</v>
      </c>
      <c r="E10992" s="1">
        <v>100118</v>
      </c>
      <c r="F10992" s="1">
        <v>43968</v>
      </c>
      <c r="N10992">
        <f t="shared" si="856"/>
        <v>0.43916178908887515</v>
      </c>
      <c r="S10992">
        <f t="shared" si="857"/>
        <v>14.029067904835642</v>
      </c>
      <c r="T10992">
        <f t="shared" si="858"/>
        <v>1.8147181367308891</v>
      </c>
      <c r="U10992">
        <f t="shared" si="859"/>
        <v>1.2756874673973513</v>
      </c>
      <c r="V10992">
        <f t="shared" si="860"/>
        <v>1.1344947651346946</v>
      </c>
    </row>
    <row r="10993" spans="1:22" ht="12.75" x14ac:dyDescent="0.2">
      <c r="A10993" s="1" t="s">
        <v>2708</v>
      </c>
      <c r="B10993" s="1" t="s">
        <v>5</v>
      </c>
      <c r="C10993" s="1" t="s">
        <v>2919</v>
      </c>
      <c r="D10993" s="1" t="s">
        <v>2302</v>
      </c>
      <c r="E10993" s="1">
        <v>105151</v>
      </c>
      <c r="F10993" s="1">
        <v>45189</v>
      </c>
      <c r="N10993">
        <f t="shared" si="856"/>
        <v>0.4297534022500975</v>
      </c>
      <c r="S10993">
        <f t="shared" si="857"/>
        <v>13.7285160328023</v>
      </c>
      <c r="T10993">
        <f t="shared" si="858"/>
        <v>1.7758405051656923</v>
      </c>
      <c r="U10993">
        <f t="shared" si="859"/>
        <v>1.2483577645933901</v>
      </c>
      <c r="V10993">
        <f t="shared" si="860"/>
        <v>1.1101899055541282</v>
      </c>
    </row>
    <row r="10994" spans="1:22" ht="12.75" x14ac:dyDescent="0.2">
      <c r="A10994" s="1" t="s">
        <v>2709</v>
      </c>
      <c r="B10994" s="1" t="s">
        <v>5</v>
      </c>
      <c r="C10994" s="1" t="s">
        <v>2919</v>
      </c>
      <c r="D10994" s="1" t="s">
        <v>2302</v>
      </c>
      <c r="E10994" s="1">
        <v>924</v>
      </c>
      <c r="F10994" s="1">
        <v>441</v>
      </c>
      <c r="N10994">
        <f t="shared" si="856"/>
        <v>0.47727272727272729</v>
      </c>
      <c r="S10994">
        <f t="shared" si="857"/>
        <v>15.246525691423841</v>
      </c>
      <c r="T10994">
        <f t="shared" si="858"/>
        <v>1.9722013523666417</v>
      </c>
      <c r="U10994">
        <f t="shared" si="859"/>
        <v>1.3863930146918051</v>
      </c>
      <c r="V10994">
        <f t="shared" si="860"/>
        <v>1.2329474560066733</v>
      </c>
    </row>
    <row r="10995" spans="1:22" ht="12.75" x14ac:dyDescent="0.2">
      <c r="A10995" s="1" t="s">
        <v>2710</v>
      </c>
      <c r="B10995" s="1" t="s">
        <v>5</v>
      </c>
      <c r="C10995" s="1" t="s">
        <v>2919</v>
      </c>
      <c r="D10995" s="1" t="s">
        <v>2302</v>
      </c>
      <c r="E10995" s="1">
        <v>88488</v>
      </c>
      <c r="F10995" s="1">
        <v>41761</v>
      </c>
      <c r="N10995">
        <f t="shared" si="856"/>
        <v>0.47193969803815206</v>
      </c>
      <c r="S10995">
        <f t="shared" si="857"/>
        <v>15.076161531496465</v>
      </c>
      <c r="T10995">
        <f t="shared" si="858"/>
        <v>1.9501640414799672</v>
      </c>
      <c r="U10995">
        <f t="shared" si="859"/>
        <v>1.3709015062617889</v>
      </c>
      <c r="V10995">
        <f t="shared" si="860"/>
        <v>1.2191705430346036</v>
      </c>
    </row>
    <row r="10996" spans="1:22" ht="12.75" x14ac:dyDescent="0.2">
      <c r="A10996" s="1" t="s">
        <v>2711</v>
      </c>
      <c r="B10996" s="1" t="s">
        <v>5</v>
      </c>
      <c r="C10996" s="1" t="s">
        <v>2919</v>
      </c>
      <c r="D10996" s="1" t="s">
        <v>2302</v>
      </c>
      <c r="E10996" s="1">
        <v>209058</v>
      </c>
      <c r="F10996" s="1">
        <v>94368</v>
      </c>
      <c r="N10996">
        <f t="shared" si="856"/>
        <v>0.45139626323795312</v>
      </c>
      <c r="S10996">
        <f t="shared" si="857"/>
        <v>14.419899422699407</v>
      </c>
      <c r="T10996">
        <f t="shared" si="858"/>
        <v>1.8652738150328643</v>
      </c>
      <c r="U10996">
        <f t="shared" si="859"/>
        <v>1.3112264549184562</v>
      </c>
      <c r="V10996">
        <f t="shared" si="860"/>
        <v>1.1661003082879395</v>
      </c>
    </row>
    <row r="10997" spans="1:22" ht="12.75" x14ac:dyDescent="0.2">
      <c r="A10997" s="1" t="s">
        <v>2712</v>
      </c>
      <c r="B10997" s="1" t="s">
        <v>5</v>
      </c>
      <c r="C10997" s="1" t="s">
        <v>2919</v>
      </c>
      <c r="D10997" s="1" t="s">
        <v>2302</v>
      </c>
      <c r="E10997" s="1">
        <v>209058</v>
      </c>
      <c r="F10997" s="1">
        <v>94368</v>
      </c>
      <c r="N10997">
        <f t="shared" si="856"/>
        <v>0.45139626323795312</v>
      </c>
      <c r="S10997">
        <f t="shared" si="857"/>
        <v>14.419899422699407</v>
      </c>
      <c r="T10997">
        <f t="shared" si="858"/>
        <v>1.8652738150328643</v>
      </c>
      <c r="U10997">
        <f t="shared" si="859"/>
        <v>1.3112264549184562</v>
      </c>
      <c r="V10997">
        <f t="shared" si="860"/>
        <v>1.1661003082879395</v>
      </c>
    </row>
    <row r="10998" spans="1:22" ht="12.75" x14ac:dyDescent="0.2">
      <c r="A10998" s="1" t="s">
        <v>2713</v>
      </c>
      <c r="B10998" s="1" t="s">
        <v>5</v>
      </c>
      <c r="C10998" s="1" t="s">
        <v>2919</v>
      </c>
      <c r="D10998" s="1" t="s">
        <v>2302</v>
      </c>
      <c r="E10998" s="1">
        <v>130287</v>
      </c>
      <c r="F10998" s="1">
        <v>60398</v>
      </c>
      <c r="N10998">
        <f t="shared" si="856"/>
        <v>0.46357656558213789</v>
      </c>
      <c r="S10998">
        <f t="shared" si="857"/>
        <v>14.809000416760197</v>
      </c>
      <c r="T10998">
        <f t="shared" si="858"/>
        <v>1.9156056429013963</v>
      </c>
      <c r="U10998">
        <f t="shared" si="859"/>
        <v>1.3466080829098719</v>
      </c>
      <c r="V10998">
        <f t="shared" si="860"/>
        <v>1.1975659084165493</v>
      </c>
    </row>
    <row r="10999" spans="1:22" ht="12.75" x14ac:dyDescent="0.2">
      <c r="A10999" s="1" t="s">
        <v>2714</v>
      </c>
      <c r="B10999" s="1" t="s">
        <v>5</v>
      </c>
      <c r="C10999" s="1" t="s">
        <v>2919</v>
      </c>
      <c r="D10999" s="1" t="s">
        <v>2302</v>
      </c>
      <c r="E10999" s="1">
        <v>209058</v>
      </c>
      <c r="F10999" s="1">
        <v>94368</v>
      </c>
      <c r="N10999">
        <f t="shared" si="856"/>
        <v>0.45139626323795312</v>
      </c>
      <c r="S10999">
        <f t="shared" si="857"/>
        <v>14.419899422699407</v>
      </c>
      <c r="T10999">
        <f t="shared" si="858"/>
        <v>1.8652738150328643</v>
      </c>
      <c r="U10999">
        <f t="shared" si="859"/>
        <v>1.3112264549184562</v>
      </c>
      <c r="V10999">
        <f t="shared" si="860"/>
        <v>1.1661003082879395</v>
      </c>
    </row>
    <row r="11000" spans="1:22" ht="12.75" x14ac:dyDescent="0.2">
      <c r="A11000" s="1" t="s">
        <v>2715</v>
      </c>
      <c r="B11000" s="1" t="s">
        <v>5</v>
      </c>
      <c r="C11000" s="1" t="s">
        <v>2919</v>
      </c>
      <c r="D11000" s="1" t="s">
        <v>2302</v>
      </c>
      <c r="E11000" s="1">
        <v>209058</v>
      </c>
      <c r="F11000" s="1">
        <v>94368</v>
      </c>
      <c r="N11000">
        <f t="shared" si="856"/>
        <v>0.45139626323795312</v>
      </c>
      <c r="S11000">
        <f t="shared" si="857"/>
        <v>14.419899422699407</v>
      </c>
      <c r="T11000">
        <f t="shared" si="858"/>
        <v>1.8652738150328643</v>
      </c>
      <c r="U11000">
        <f t="shared" si="859"/>
        <v>1.3112264549184562</v>
      </c>
      <c r="V11000">
        <f t="shared" si="860"/>
        <v>1.1661003082879395</v>
      </c>
    </row>
    <row r="11001" spans="1:22" ht="12.75" x14ac:dyDescent="0.2">
      <c r="A11001" s="1" t="s">
        <v>2716</v>
      </c>
      <c r="B11001" s="1" t="s">
        <v>5</v>
      </c>
      <c r="C11001" s="1" t="s">
        <v>2919</v>
      </c>
      <c r="D11001" s="1" t="s">
        <v>2302</v>
      </c>
      <c r="E11001" s="1">
        <v>105151</v>
      </c>
      <c r="F11001" s="1">
        <v>45189</v>
      </c>
      <c r="N11001">
        <f t="shared" si="856"/>
        <v>0.4297534022500975</v>
      </c>
      <c r="S11001">
        <f t="shared" si="857"/>
        <v>13.7285160328023</v>
      </c>
      <c r="T11001">
        <f t="shared" si="858"/>
        <v>1.7758405051656923</v>
      </c>
      <c r="U11001">
        <f t="shared" si="859"/>
        <v>1.2483577645933901</v>
      </c>
      <c r="V11001">
        <f t="shared" si="860"/>
        <v>1.1101899055541282</v>
      </c>
    </row>
    <row r="11002" spans="1:22" ht="12.75" x14ac:dyDescent="0.2">
      <c r="A11002" s="1" t="s">
        <v>2717</v>
      </c>
      <c r="B11002" s="1" t="s">
        <v>5</v>
      </c>
      <c r="C11002" s="1" t="s">
        <v>2919</v>
      </c>
      <c r="D11002" s="1" t="s">
        <v>2302</v>
      </c>
      <c r="E11002" s="1">
        <v>45120</v>
      </c>
      <c r="F11002" s="1">
        <v>19218</v>
      </c>
      <c r="N11002">
        <f t="shared" si="856"/>
        <v>0.42593085106382977</v>
      </c>
      <c r="S11002">
        <f t="shared" si="857"/>
        <v>13.606404247364138</v>
      </c>
      <c r="T11002">
        <f t="shared" si="858"/>
        <v>1.7600448391067347</v>
      </c>
      <c r="U11002">
        <f t="shared" si="859"/>
        <v>1.2372539282329371</v>
      </c>
      <c r="V11002">
        <f t="shared" si="860"/>
        <v>1.1003150384367559</v>
      </c>
    </row>
    <row r="11003" spans="1:22" ht="12.75" x14ac:dyDescent="0.2">
      <c r="A11003" s="1" t="s">
        <v>2718</v>
      </c>
      <c r="B11003" s="1" t="s">
        <v>5</v>
      </c>
      <c r="C11003" s="1" t="s">
        <v>2919</v>
      </c>
      <c r="D11003" s="1" t="s">
        <v>2302</v>
      </c>
      <c r="E11003" s="1">
        <v>209058</v>
      </c>
      <c r="F11003" s="1">
        <v>94368</v>
      </c>
      <c r="N11003">
        <f t="shared" si="856"/>
        <v>0.45139626323795312</v>
      </c>
      <c r="S11003">
        <f t="shared" si="857"/>
        <v>14.419899422699407</v>
      </c>
      <c r="T11003">
        <f t="shared" si="858"/>
        <v>1.8652738150328643</v>
      </c>
      <c r="U11003">
        <f t="shared" si="859"/>
        <v>1.3112264549184562</v>
      </c>
      <c r="V11003">
        <f t="shared" si="860"/>
        <v>1.1661003082879395</v>
      </c>
    </row>
    <row r="11004" spans="1:22" ht="12.75" x14ac:dyDescent="0.2">
      <c r="A11004" s="1" t="s">
        <v>2719</v>
      </c>
      <c r="B11004" s="1" t="s">
        <v>5</v>
      </c>
      <c r="C11004" s="1" t="s">
        <v>2919</v>
      </c>
      <c r="D11004" s="1" t="s">
        <v>2302</v>
      </c>
      <c r="E11004" s="1">
        <v>209058</v>
      </c>
      <c r="F11004" s="1">
        <v>94368</v>
      </c>
      <c r="N11004">
        <f t="shared" si="856"/>
        <v>0.45139626323795312</v>
      </c>
      <c r="S11004">
        <f t="shared" si="857"/>
        <v>14.419899422699407</v>
      </c>
      <c r="T11004">
        <f t="shared" si="858"/>
        <v>1.8652738150328643</v>
      </c>
      <c r="U11004">
        <f t="shared" si="859"/>
        <v>1.3112264549184562</v>
      </c>
      <c r="V11004">
        <f t="shared" si="860"/>
        <v>1.1661003082879395</v>
      </c>
    </row>
    <row r="11005" spans="1:22" ht="12.75" x14ac:dyDescent="0.2">
      <c r="A11005" s="1" t="s">
        <v>2720</v>
      </c>
      <c r="B11005" s="1" t="s">
        <v>5</v>
      </c>
      <c r="C11005" s="1" t="s">
        <v>2919</v>
      </c>
      <c r="D11005" s="1" t="s">
        <v>2302</v>
      </c>
      <c r="E11005" s="1">
        <v>105151</v>
      </c>
      <c r="F11005" s="1">
        <v>45189</v>
      </c>
      <c r="N11005">
        <f t="shared" si="856"/>
        <v>0.4297534022500975</v>
      </c>
      <c r="S11005">
        <f t="shared" si="857"/>
        <v>13.7285160328023</v>
      </c>
      <c r="T11005">
        <f t="shared" si="858"/>
        <v>1.7758405051656923</v>
      </c>
      <c r="U11005">
        <f t="shared" si="859"/>
        <v>1.2483577645933901</v>
      </c>
      <c r="V11005">
        <f t="shared" si="860"/>
        <v>1.1101899055541282</v>
      </c>
    </row>
    <row r="11006" spans="1:22" ht="12.75" x14ac:dyDescent="0.2">
      <c r="A11006" s="1" t="s">
        <v>2721</v>
      </c>
      <c r="B11006" s="1" t="s">
        <v>5</v>
      </c>
      <c r="C11006" s="1" t="s">
        <v>2919</v>
      </c>
      <c r="D11006" s="1" t="s">
        <v>2302</v>
      </c>
      <c r="E11006" s="1">
        <v>105151</v>
      </c>
      <c r="F11006" s="1">
        <v>45189</v>
      </c>
      <c r="N11006">
        <f t="shared" si="856"/>
        <v>0.4297534022500975</v>
      </c>
      <c r="S11006">
        <f t="shared" si="857"/>
        <v>13.7285160328023</v>
      </c>
      <c r="T11006">
        <f t="shared" si="858"/>
        <v>1.7758405051656923</v>
      </c>
      <c r="U11006">
        <f t="shared" si="859"/>
        <v>1.2483577645933901</v>
      </c>
      <c r="V11006">
        <f t="shared" si="860"/>
        <v>1.1101899055541282</v>
      </c>
    </row>
    <row r="11007" spans="1:22" ht="12.75" x14ac:dyDescent="0.2">
      <c r="A11007" s="1" t="s">
        <v>2722</v>
      </c>
      <c r="B11007" s="1" t="s">
        <v>5</v>
      </c>
      <c r="C11007" s="1" t="s">
        <v>2919</v>
      </c>
      <c r="D11007" s="1" t="s">
        <v>2302</v>
      </c>
      <c r="E11007" s="1">
        <v>105151</v>
      </c>
      <c r="F11007" s="1">
        <v>45189</v>
      </c>
      <c r="N11007">
        <f t="shared" si="856"/>
        <v>0.4297534022500975</v>
      </c>
      <c r="S11007">
        <f t="shared" si="857"/>
        <v>13.7285160328023</v>
      </c>
      <c r="T11007">
        <f t="shared" si="858"/>
        <v>1.7758405051656923</v>
      </c>
      <c r="U11007">
        <f t="shared" si="859"/>
        <v>1.2483577645933901</v>
      </c>
      <c r="V11007">
        <f t="shared" si="860"/>
        <v>1.1101899055541282</v>
      </c>
    </row>
    <row r="11008" spans="1:22" ht="12.75" x14ac:dyDescent="0.2">
      <c r="A11008" s="1" t="s">
        <v>2723</v>
      </c>
      <c r="B11008" s="1" t="s">
        <v>5</v>
      </c>
      <c r="C11008" s="1" t="s">
        <v>2919</v>
      </c>
      <c r="D11008" s="1" t="s">
        <v>2302</v>
      </c>
      <c r="E11008" s="1">
        <v>105151</v>
      </c>
      <c r="F11008" s="1">
        <v>45189</v>
      </c>
      <c r="N11008">
        <f t="shared" si="856"/>
        <v>0.4297534022500975</v>
      </c>
      <c r="S11008">
        <f t="shared" si="857"/>
        <v>13.7285160328023</v>
      </c>
      <c r="T11008">
        <f t="shared" si="858"/>
        <v>1.7758405051656923</v>
      </c>
      <c r="U11008">
        <f t="shared" si="859"/>
        <v>1.2483577645933901</v>
      </c>
      <c r="V11008">
        <f t="shared" si="860"/>
        <v>1.1101899055541282</v>
      </c>
    </row>
    <row r="11009" spans="1:22" ht="12.75" x14ac:dyDescent="0.2">
      <c r="A11009" s="1" t="s">
        <v>2724</v>
      </c>
      <c r="B11009" s="1" t="s">
        <v>5</v>
      </c>
      <c r="C11009" s="1" t="s">
        <v>2919</v>
      </c>
      <c r="D11009" s="1" t="s">
        <v>2302</v>
      </c>
      <c r="E11009" s="1">
        <v>209058</v>
      </c>
      <c r="F11009" s="1">
        <v>94368</v>
      </c>
      <c r="N11009">
        <f t="shared" si="856"/>
        <v>0.45139626323795312</v>
      </c>
      <c r="S11009">
        <f t="shared" si="857"/>
        <v>14.419899422699407</v>
      </c>
      <c r="T11009">
        <f t="shared" si="858"/>
        <v>1.8652738150328643</v>
      </c>
      <c r="U11009">
        <f t="shared" si="859"/>
        <v>1.3112264549184562</v>
      </c>
      <c r="V11009">
        <f t="shared" si="860"/>
        <v>1.1661003082879395</v>
      </c>
    </row>
    <row r="11010" spans="1:22" ht="12.75" x14ac:dyDescent="0.2">
      <c r="A11010" s="1" t="s">
        <v>2725</v>
      </c>
      <c r="B11010" s="1" t="s">
        <v>5</v>
      </c>
      <c r="C11010" s="1" t="s">
        <v>2919</v>
      </c>
      <c r="D11010" s="1" t="s">
        <v>2302</v>
      </c>
      <c r="E11010" s="1">
        <v>924</v>
      </c>
      <c r="F11010" s="1">
        <v>441</v>
      </c>
      <c r="N11010">
        <f t="shared" si="856"/>
        <v>0.47727272727272729</v>
      </c>
      <c r="S11010">
        <f t="shared" si="857"/>
        <v>15.246525691423841</v>
      </c>
      <c r="T11010">
        <f t="shared" si="858"/>
        <v>1.9722013523666417</v>
      </c>
      <c r="U11010">
        <f t="shared" si="859"/>
        <v>1.3863930146918051</v>
      </c>
      <c r="V11010">
        <f t="shared" si="860"/>
        <v>1.2329474560066733</v>
      </c>
    </row>
    <row r="11011" spans="1:22" ht="12.75" x14ac:dyDescent="0.2">
      <c r="A11011" s="1" t="s">
        <v>2726</v>
      </c>
      <c r="B11011" s="1" t="s">
        <v>5</v>
      </c>
      <c r="C11011" s="1" t="s">
        <v>2919</v>
      </c>
      <c r="D11011" s="1" t="s">
        <v>2302</v>
      </c>
      <c r="E11011" s="1">
        <v>652803</v>
      </c>
      <c r="F11011" s="1">
        <v>289745</v>
      </c>
      <c r="N11011">
        <f t="shared" ref="N11011:N11074" si="861">F11011/E11011</f>
        <v>0.44384753133793808</v>
      </c>
      <c r="S11011">
        <f t="shared" ref="S11011:S11074" si="862">N11011/0.031303704</f>
        <v>14.178754416344406</v>
      </c>
      <c r="T11011">
        <f t="shared" ref="T11011:T11074" si="863">N11011/0.242</f>
        <v>1.8340807080080086</v>
      </c>
      <c r="U11011">
        <f t="shared" ref="U11011:U11074" si="864">N11011/0.344255</f>
        <v>1.2892987214069167</v>
      </c>
      <c r="V11011">
        <f t="shared" ref="V11011:V11074" si="865">N11011/0.387099</f>
        <v>1.146599529675711</v>
      </c>
    </row>
    <row r="11012" spans="1:22" ht="12.75" x14ac:dyDescent="0.2">
      <c r="A11012" s="1" t="s">
        <v>2727</v>
      </c>
      <c r="B11012" s="1" t="s">
        <v>5</v>
      </c>
      <c r="C11012" s="1" t="s">
        <v>2919</v>
      </c>
      <c r="D11012" s="1" t="s">
        <v>2302</v>
      </c>
      <c r="E11012" s="1">
        <v>105151</v>
      </c>
      <c r="F11012" s="1">
        <v>45189</v>
      </c>
      <c r="N11012">
        <f t="shared" si="861"/>
        <v>0.4297534022500975</v>
      </c>
      <c r="S11012">
        <f t="shared" si="862"/>
        <v>13.7285160328023</v>
      </c>
      <c r="T11012">
        <f t="shared" si="863"/>
        <v>1.7758405051656923</v>
      </c>
      <c r="U11012">
        <f t="shared" si="864"/>
        <v>1.2483577645933901</v>
      </c>
      <c r="V11012">
        <f t="shared" si="865"/>
        <v>1.1101899055541282</v>
      </c>
    </row>
    <row r="11013" spans="1:22" ht="12.75" x14ac:dyDescent="0.2">
      <c r="A11013" s="1" t="s">
        <v>2728</v>
      </c>
      <c r="B11013" s="1" t="s">
        <v>5</v>
      </c>
      <c r="C11013" s="1" t="s">
        <v>2919</v>
      </c>
      <c r="D11013" s="1" t="s">
        <v>2302</v>
      </c>
      <c r="E11013" s="1">
        <v>209058</v>
      </c>
      <c r="F11013" s="1">
        <v>94368</v>
      </c>
      <c r="N11013">
        <f t="shared" si="861"/>
        <v>0.45139626323795312</v>
      </c>
      <c r="S11013">
        <f t="shared" si="862"/>
        <v>14.419899422699407</v>
      </c>
      <c r="T11013">
        <f t="shared" si="863"/>
        <v>1.8652738150328643</v>
      </c>
      <c r="U11013">
        <f t="shared" si="864"/>
        <v>1.3112264549184562</v>
      </c>
      <c r="V11013">
        <f t="shared" si="865"/>
        <v>1.1661003082879395</v>
      </c>
    </row>
    <row r="11014" spans="1:22" ht="12.75" x14ac:dyDescent="0.2">
      <c r="A11014" s="1" t="s">
        <v>2729</v>
      </c>
      <c r="B11014" s="1" t="s">
        <v>5</v>
      </c>
      <c r="C11014" s="1" t="s">
        <v>2919</v>
      </c>
      <c r="D11014" s="1" t="s">
        <v>2302</v>
      </c>
      <c r="E11014" s="1">
        <v>209058</v>
      </c>
      <c r="F11014" s="1">
        <v>94368</v>
      </c>
      <c r="N11014">
        <f t="shared" si="861"/>
        <v>0.45139626323795312</v>
      </c>
      <c r="S11014">
        <f t="shared" si="862"/>
        <v>14.419899422699407</v>
      </c>
      <c r="T11014">
        <f t="shared" si="863"/>
        <v>1.8652738150328643</v>
      </c>
      <c r="U11014">
        <f t="shared" si="864"/>
        <v>1.3112264549184562</v>
      </c>
      <c r="V11014">
        <f t="shared" si="865"/>
        <v>1.1661003082879395</v>
      </c>
    </row>
    <row r="11015" spans="1:22" ht="12.75" x14ac:dyDescent="0.2">
      <c r="A11015" s="1" t="s">
        <v>2730</v>
      </c>
      <c r="B11015" s="1" t="s">
        <v>5</v>
      </c>
      <c r="C11015" s="1" t="s">
        <v>2919</v>
      </c>
      <c r="D11015" s="1" t="s">
        <v>2302</v>
      </c>
      <c r="E11015" s="1">
        <v>129122</v>
      </c>
      <c r="F11015" s="1">
        <v>59940</v>
      </c>
      <c r="N11015">
        <f t="shared" si="861"/>
        <v>0.46421214045631265</v>
      </c>
      <c r="S11015">
        <f t="shared" si="862"/>
        <v>14.829303920593954</v>
      </c>
      <c r="T11015">
        <f t="shared" si="863"/>
        <v>1.9182319853566638</v>
      </c>
      <c r="U11015">
        <f t="shared" si="864"/>
        <v>1.3484543157145508</v>
      </c>
      <c r="V11015">
        <f t="shared" si="865"/>
        <v>1.1992078007339533</v>
      </c>
    </row>
    <row r="11016" spans="1:22" ht="12.75" x14ac:dyDescent="0.2">
      <c r="A11016" s="1" t="s">
        <v>2731</v>
      </c>
      <c r="B11016" s="1" t="s">
        <v>5</v>
      </c>
      <c r="C11016" s="1" t="s">
        <v>2919</v>
      </c>
      <c r="D11016" s="1" t="s">
        <v>2302</v>
      </c>
      <c r="E11016" s="1">
        <v>105151</v>
      </c>
      <c r="F11016" s="1">
        <v>45189</v>
      </c>
      <c r="N11016">
        <f t="shared" si="861"/>
        <v>0.4297534022500975</v>
      </c>
      <c r="S11016">
        <f t="shared" si="862"/>
        <v>13.7285160328023</v>
      </c>
      <c r="T11016">
        <f t="shared" si="863"/>
        <v>1.7758405051656923</v>
      </c>
      <c r="U11016">
        <f t="shared" si="864"/>
        <v>1.2483577645933901</v>
      </c>
      <c r="V11016">
        <f t="shared" si="865"/>
        <v>1.1101899055541282</v>
      </c>
    </row>
    <row r="11017" spans="1:22" ht="12.75" x14ac:dyDescent="0.2">
      <c r="A11017" s="1" t="s">
        <v>2732</v>
      </c>
      <c r="B11017" s="1" t="s">
        <v>5</v>
      </c>
      <c r="C11017" s="1" t="s">
        <v>2919</v>
      </c>
      <c r="D11017" s="1" t="s">
        <v>2302</v>
      </c>
      <c r="E11017" s="1">
        <v>105151</v>
      </c>
      <c r="F11017" s="1">
        <v>45189</v>
      </c>
      <c r="N11017">
        <f t="shared" si="861"/>
        <v>0.4297534022500975</v>
      </c>
      <c r="S11017">
        <f t="shared" si="862"/>
        <v>13.7285160328023</v>
      </c>
      <c r="T11017">
        <f t="shared" si="863"/>
        <v>1.7758405051656923</v>
      </c>
      <c r="U11017">
        <f t="shared" si="864"/>
        <v>1.2483577645933901</v>
      </c>
      <c r="V11017">
        <f t="shared" si="865"/>
        <v>1.1101899055541282</v>
      </c>
    </row>
    <row r="11018" spans="1:22" ht="12.75" x14ac:dyDescent="0.2">
      <c r="A11018" s="1" t="s">
        <v>2733</v>
      </c>
      <c r="B11018" s="1" t="s">
        <v>5</v>
      </c>
      <c r="C11018" s="1" t="s">
        <v>2919</v>
      </c>
      <c r="D11018" s="1" t="s">
        <v>2302</v>
      </c>
      <c r="E11018" s="1">
        <v>105151</v>
      </c>
      <c r="F11018" s="1">
        <v>45189</v>
      </c>
      <c r="N11018">
        <f t="shared" si="861"/>
        <v>0.4297534022500975</v>
      </c>
      <c r="S11018">
        <f t="shared" si="862"/>
        <v>13.7285160328023</v>
      </c>
      <c r="T11018">
        <f t="shared" si="863"/>
        <v>1.7758405051656923</v>
      </c>
      <c r="U11018">
        <f t="shared" si="864"/>
        <v>1.2483577645933901</v>
      </c>
      <c r="V11018">
        <f t="shared" si="865"/>
        <v>1.1101899055541282</v>
      </c>
    </row>
    <row r="11019" spans="1:22" ht="12.75" x14ac:dyDescent="0.2">
      <c r="A11019" s="1" t="s">
        <v>2734</v>
      </c>
      <c r="B11019" s="1" t="s">
        <v>5</v>
      </c>
      <c r="C11019" s="1" t="s">
        <v>2919</v>
      </c>
      <c r="D11019" s="1" t="s">
        <v>2302</v>
      </c>
      <c r="E11019" s="1">
        <v>209058</v>
      </c>
      <c r="F11019" s="1">
        <v>94368</v>
      </c>
      <c r="N11019">
        <f t="shared" si="861"/>
        <v>0.45139626323795312</v>
      </c>
      <c r="S11019">
        <f t="shared" si="862"/>
        <v>14.419899422699407</v>
      </c>
      <c r="T11019">
        <f t="shared" si="863"/>
        <v>1.8652738150328643</v>
      </c>
      <c r="U11019">
        <f t="shared" si="864"/>
        <v>1.3112264549184562</v>
      </c>
      <c r="V11019">
        <f t="shared" si="865"/>
        <v>1.1661003082879395</v>
      </c>
    </row>
    <row r="11020" spans="1:22" ht="12.75" x14ac:dyDescent="0.2">
      <c r="A11020" s="1" t="s">
        <v>2735</v>
      </c>
      <c r="B11020" s="1" t="s">
        <v>5</v>
      </c>
      <c r="C11020" s="1" t="s">
        <v>2919</v>
      </c>
      <c r="D11020" s="1" t="s">
        <v>2302</v>
      </c>
      <c r="E11020" s="1">
        <v>107140</v>
      </c>
      <c r="F11020" s="1">
        <v>46282</v>
      </c>
      <c r="N11020">
        <f t="shared" si="861"/>
        <v>0.43197685271607245</v>
      </c>
      <c r="S11020">
        <f t="shared" si="862"/>
        <v>13.799544383504022</v>
      </c>
      <c r="T11020">
        <f t="shared" si="863"/>
        <v>1.7850283170085639</v>
      </c>
      <c r="U11020">
        <f t="shared" si="864"/>
        <v>1.2548164956676664</v>
      </c>
      <c r="V11020">
        <f t="shared" si="865"/>
        <v>1.1159337862305829</v>
      </c>
    </row>
    <row r="11021" spans="1:22" ht="12.75" x14ac:dyDescent="0.2">
      <c r="A11021" s="1" t="s">
        <v>2736</v>
      </c>
      <c r="B11021" s="1" t="s">
        <v>5</v>
      </c>
      <c r="C11021" s="1" t="s">
        <v>2919</v>
      </c>
      <c r="D11021" s="1" t="s">
        <v>2302</v>
      </c>
      <c r="E11021" s="1">
        <v>209058</v>
      </c>
      <c r="F11021" s="1">
        <v>94368</v>
      </c>
      <c r="N11021">
        <f t="shared" si="861"/>
        <v>0.45139626323795312</v>
      </c>
      <c r="S11021">
        <f t="shared" si="862"/>
        <v>14.419899422699407</v>
      </c>
      <c r="T11021">
        <f t="shared" si="863"/>
        <v>1.8652738150328643</v>
      </c>
      <c r="U11021">
        <f t="shared" si="864"/>
        <v>1.3112264549184562</v>
      </c>
      <c r="V11021">
        <f t="shared" si="865"/>
        <v>1.1661003082879395</v>
      </c>
    </row>
    <row r="11022" spans="1:22" ht="12.75" x14ac:dyDescent="0.2">
      <c r="A11022" s="1" t="s">
        <v>2737</v>
      </c>
      <c r="B11022" s="1" t="s">
        <v>5</v>
      </c>
      <c r="C11022" s="1" t="s">
        <v>2919</v>
      </c>
      <c r="D11022" s="1" t="s">
        <v>2302</v>
      </c>
      <c r="E11022" s="1">
        <v>242924</v>
      </c>
      <c r="F11022" s="1">
        <v>109672</v>
      </c>
      <c r="N11022">
        <f t="shared" si="861"/>
        <v>0.45146630221797762</v>
      </c>
      <c r="S11022">
        <f t="shared" si="862"/>
        <v>14.422136825021653</v>
      </c>
      <c r="T11022">
        <f t="shared" si="863"/>
        <v>1.8655632323056928</v>
      </c>
      <c r="U11022">
        <f t="shared" si="864"/>
        <v>1.3114299057907006</v>
      </c>
      <c r="V11022">
        <f t="shared" si="865"/>
        <v>1.1662812412793047</v>
      </c>
    </row>
    <row r="11023" spans="1:22" ht="12.75" x14ac:dyDescent="0.2">
      <c r="A11023" s="1" t="s">
        <v>2738</v>
      </c>
      <c r="B11023" s="1" t="s">
        <v>5</v>
      </c>
      <c r="C11023" s="1" t="s">
        <v>2919</v>
      </c>
      <c r="D11023" s="1" t="s">
        <v>2302</v>
      </c>
      <c r="E11023" s="1">
        <v>55053</v>
      </c>
      <c r="F11023" s="1">
        <v>25981</v>
      </c>
      <c r="N11023">
        <f t="shared" si="861"/>
        <v>0.47192705211341796</v>
      </c>
      <c r="S11023">
        <f t="shared" si="862"/>
        <v>15.075757556147922</v>
      </c>
      <c r="T11023">
        <f t="shared" si="863"/>
        <v>1.9501117855926362</v>
      </c>
      <c r="U11023">
        <f t="shared" si="864"/>
        <v>1.3708647720829559</v>
      </c>
      <c r="V11023">
        <f t="shared" si="865"/>
        <v>1.2191378745835508</v>
      </c>
    </row>
    <row r="11024" spans="1:22" ht="12.75" x14ac:dyDescent="0.2">
      <c r="A11024" s="1" t="s">
        <v>2739</v>
      </c>
      <c r="B11024" s="1" t="s">
        <v>5</v>
      </c>
      <c r="C11024" s="1" t="s">
        <v>2919</v>
      </c>
      <c r="D11024" s="1" t="s">
        <v>2302</v>
      </c>
      <c r="E11024" s="1">
        <v>105151</v>
      </c>
      <c r="F11024" s="1">
        <v>45189</v>
      </c>
      <c r="N11024">
        <f t="shared" si="861"/>
        <v>0.4297534022500975</v>
      </c>
      <c r="S11024">
        <f t="shared" si="862"/>
        <v>13.7285160328023</v>
      </c>
      <c r="T11024">
        <f t="shared" si="863"/>
        <v>1.7758405051656923</v>
      </c>
      <c r="U11024">
        <f t="shared" si="864"/>
        <v>1.2483577645933901</v>
      </c>
      <c r="V11024">
        <f t="shared" si="865"/>
        <v>1.1101899055541282</v>
      </c>
    </row>
    <row r="11025" spans="1:22" ht="12.75" x14ac:dyDescent="0.2">
      <c r="A11025" s="1" t="s">
        <v>2740</v>
      </c>
      <c r="B11025" s="1" t="s">
        <v>5</v>
      </c>
      <c r="C11025" s="1" t="s">
        <v>2919</v>
      </c>
      <c r="D11025" s="1" t="s">
        <v>2302</v>
      </c>
      <c r="E11025" s="1">
        <v>105151</v>
      </c>
      <c r="F11025" s="1">
        <v>45189</v>
      </c>
      <c r="N11025">
        <f t="shared" si="861"/>
        <v>0.4297534022500975</v>
      </c>
      <c r="S11025">
        <f t="shared" si="862"/>
        <v>13.7285160328023</v>
      </c>
      <c r="T11025">
        <f t="shared" si="863"/>
        <v>1.7758405051656923</v>
      </c>
      <c r="U11025">
        <f t="shared" si="864"/>
        <v>1.2483577645933901</v>
      </c>
      <c r="V11025">
        <f t="shared" si="865"/>
        <v>1.1101899055541282</v>
      </c>
    </row>
    <row r="11026" spans="1:22" ht="12.75" x14ac:dyDescent="0.2">
      <c r="A11026" s="1" t="s">
        <v>2741</v>
      </c>
      <c r="B11026" s="1" t="s">
        <v>5</v>
      </c>
      <c r="C11026" s="1" t="s">
        <v>2919</v>
      </c>
      <c r="D11026" s="1" t="s">
        <v>2302</v>
      </c>
      <c r="E11026" s="1">
        <v>209058</v>
      </c>
      <c r="F11026" s="1">
        <v>94368</v>
      </c>
      <c r="N11026">
        <f t="shared" si="861"/>
        <v>0.45139626323795312</v>
      </c>
      <c r="S11026">
        <f t="shared" si="862"/>
        <v>14.419899422699407</v>
      </c>
      <c r="T11026">
        <f t="shared" si="863"/>
        <v>1.8652738150328643</v>
      </c>
      <c r="U11026">
        <f t="shared" si="864"/>
        <v>1.3112264549184562</v>
      </c>
      <c r="V11026">
        <f t="shared" si="865"/>
        <v>1.1661003082879395</v>
      </c>
    </row>
    <row r="11027" spans="1:22" ht="12.75" x14ac:dyDescent="0.2">
      <c r="A11027" s="1" t="s">
        <v>2742</v>
      </c>
      <c r="B11027" s="1" t="s">
        <v>5</v>
      </c>
      <c r="C11027" s="1" t="s">
        <v>2919</v>
      </c>
      <c r="D11027" s="1" t="s">
        <v>2302</v>
      </c>
      <c r="E11027" s="1">
        <v>209058</v>
      </c>
      <c r="F11027" s="1">
        <v>94368</v>
      </c>
      <c r="N11027">
        <f t="shared" si="861"/>
        <v>0.45139626323795312</v>
      </c>
      <c r="S11027">
        <f t="shared" si="862"/>
        <v>14.419899422699407</v>
      </c>
      <c r="T11027">
        <f t="shared" si="863"/>
        <v>1.8652738150328643</v>
      </c>
      <c r="U11027">
        <f t="shared" si="864"/>
        <v>1.3112264549184562</v>
      </c>
      <c r="V11027">
        <f t="shared" si="865"/>
        <v>1.1661003082879395</v>
      </c>
    </row>
    <row r="11028" spans="1:22" ht="12.75" x14ac:dyDescent="0.2">
      <c r="A11028" s="1" t="s">
        <v>2743</v>
      </c>
      <c r="B11028" s="1" t="s">
        <v>5</v>
      </c>
      <c r="C11028" s="1" t="s">
        <v>2919</v>
      </c>
      <c r="D11028" s="1" t="s">
        <v>2302</v>
      </c>
      <c r="E11028" s="1">
        <v>105151</v>
      </c>
      <c r="F11028" s="1">
        <v>45189</v>
      </c>
      <c r="N11028">
        <f t="shared" si="861"/>
        <v>0.4297534022500975</v>
      </c>
      <c r="S11028">
        <f t="shared" si="862"/>
        <v>13.7285160328023</v>
      </c>
      <c r="T11028">
        <f t="shared" si="863"/>
        <v>1.7758405051656923</v>
      </c>
      <c r="U11028">
        <f t="shared" si="864"/>
        <v>1.2483577645933901</v>
      </c>
      <c r="V11028">
        <f t="shared" si="865"/>
        <v>1.1101899055541282</v>
      </c>
    </row>
    <row r="11029" spans="1:22" ht="12.75" x14ac:dyDescent="0.2">
      <c r="A11029" s="1" t="s">
        <v>2744</v>
      </c>
      <c r="B11029" s="1" t="s">
        <v>5</v>
      </c>
      <c r="C11029" s="1" t="s">
        <v>2919</v>
      </c>
      <c r="D11029" s="1" t="s">
        <v>2302</v>
      </c>
      <c r="E11029" s="1">
        <v>105151</v>
      </c>
      <c r="F11029" s="1">
        <v>45189</v>
      </c>
      <c r="N11029">
        <f t="shared" si="861"/>
        <v>0.4297534022500975</v>
      </c>
      <c r="S11029">
        <f t="shared" si="862"/>
        <v>13.7285160328023</v>
      </c>
      <c r="T11029">
        <f t="shared" si="863"/>
        <v>1.7758405051656923</v>
      </c>
      <c r="U11029">
        <f t="shared" si="864"/>
        <v>1.2483577645933901</v>
      </c>
      <c r="V11029">
        <f t="shared" si="865"/>
        <v>1.1101899055541282</v>
      </c>
    </row>
    <row r="11030" spans="1:22" ht="12.75" x14ac:dyDescent="0.2">
      <c r="A11030" s="1" t="s">
        <v>2745</v>
      </c>
      <c r="B11030" s="1" t="s">
        <v>5</v>
      </c>
      <c r="C11030" s="1" t="s">
        <v>2919</v>
      </c>
      <c r="D11030" s="1" t="s">
        <v>2302</v>
      </c>
      <c r="E11030" s="1">
        <v>105151</v>
      </c>
      <c r="F11030" s="1">
        <v>45189</v>
      </c>
      <c r="N11030">
        <f t="shared" si="861"/>
        <v>0.4297534022500975</v>
      </c>
      <c r="S11030">
        <f t="shared" si="862"/>
        <v>13.7285160328023</v>
      </c>
      <c r="T11030">
        <f t="shared" si="863"/>
        <v>1.7758405051656923</v>
      </c>
      <c r="U11030">
        <f t="shared" si="864"/>
        <v>1.2483577645933901</v>
      </c>
      <c r="V11030">
        <f t="shared" si="865"/>
        <v>1.1101899055541282</v>
      </c>
    </row>
    <row r="11031" spans="1:22" ht="12.75" x14ac:dyDescent="0.2">
      <c r="A11031" s="1" t="s">
        <v>2746</v>
      </c>
      <c r="B11031" s="1" t="s">
        <v>5</v>
      </c>
      <c r="C11031" s="1" t="s">
        <v>2919</v>
      </c>
      <c r="D11031" s="1" t="s">
        <v>2302</v>
      </c>
      <c r="E11031" s="1">
        <v>209058</v>
      </c>
      <c r="F11031" s="1">
        <v>94368</v>
      </c>
      <c r="N11031">
        <f t="shared" si="861"/>
        <v>0.45139626323795312</v>
      </c>
      <c r="S11031">
        <f t="shared" si="862"/>
        <v>14.419899422699407</v>
      </c>
      <c r="T11031">
        <f t="shared" si="863"/>
        <v>1.8652738150328643</v>
      </c>
      <c r="U11031">
        <f t="shared" si="864"/>
        <v>1.3112264549184562</v>
      </c>
      <c r="V11031">
        <f t="shared" si="865"/>
        <v>1.1661003082879395</v>
      </c>
    </row>
    <row r="11032" spans="1:22" ht="12.75" x14ac:dyDescent="0.2">
      <c r="A11032" s="1" t="s">
        <v>2747</v>
      </c>
      <c r="B11032" s="1" t="s">
        <v>5</v>
      </c>
      <c r="C11032" s="1" t="s">
        <v>2919</v>
      </c>
      <c r="D11032" s="1" t="s">
        <v>2302</v>
      </c>
      <c r="E11032" s="1">
        <v>105151</v>
      </c>
      <c r="F11032" s="1">
        <v>45189</v>
      </c>
      <c r="N11032">
        <f t="shared" si="861"/>
        <v>0.4297534022500975</v>
      </c>
      <c r="S11032">
        <f t="shared" si="862"/>
        <v>13.7285160328023</v>
      </c>
      <c r="T11032">
        <f t="shared" si="863"/>
        <v>1.7758405051656923</v>
      </c>
      <c r="U11032">
        <f t="shared" si="864"/>
        <v>1.2483577645933901</v>
      </c>
      <c r="V11032">
        <f t="shared" si="865"/>
        <v>1.1101899055541282</v>
      </c>
    </row>
    <row r="11033" spans="1:22" ht="12.75" x14ac:dyDescent="0.2">
      <c r="A11033" s="1" t="s">
        <v>2748</v>
      </c>
      <c r="B11033" s="1" t="s">
        <v>5</v>
      </c>
      <c r="C11033" s="1" t="s">
        <v>2919</v>
      </c>
      <c r="D11033" s="1" t="s">
        <v>2302</v>
      </c>
      <c r="E11033" s="1">
        <v>105151</v>
      </c>
      <c r="F11033" s="1">
        <v>45189</v>
      </c>
      <c r="N11033">
        <f t="shared" si="861"/>
        <v>0.4297534022500975</v>
      </c>
      <c r="S11033">
        <f t="shared" si="862"/>
        <v>13.7285160328023</v>
      </c>
      <c r="T11033">
        <f t="shared" si="863"/>
        <v>1.7758405051656923</v>
      </c>
      <c r="U11033">
        <f t="shared" si="864"/>
        <v>1.2483577645933901</v>
      </c>
      <c r="V11033">
        <f t="shared" si="865"/>
        <v>1.1101899055541282</v>
      </c>
    </row>
    <row r="11034" spans="1:22" ht="12.75" x14ac:dyDescent="0.2">
      <c r="A11034" s="1" t="s">
        <v>2749</v>
      </c>
      <c r="B11034" s="1" t="s">
        <v>5</v>
      </c>
      <c r="C11034" s="1" t="s">
        <v>2919</v>
      </c>
      <c r="D11034" s="1" t="s">
        <v>2302</v>
      </c>
      <c r="E11034" s="1">
        <v>209058</v>
      </c>
      <c r="F11034" s="1">
        <v>94368</v>
      </c>
      <c r="N11034">
        <f t="shared" si="861"/>
        <v>0.45139626323795312</v>
      </c>
      <c r="S11034">
        <f t="shared" si="862"/>
        <v>14.419899422699407</v>
      </c>
      <c r="T11034">
        <f t="shared" si="863"/>
        <v>1.8652738150328643</v>
      </c>
      <c r="U11034">
        <f t="shared" si="864"/>
        <v>1.3112264549184562</v>
      </c>
      <c r="V11034">
        <f t="shared" si="865"/>
        <v>1.1661003082879395</v>
      </c>
    </row>
    <row r="11035" spans="1:22" ht="12.75" x14ac:dyDescent="0.2">
      <c r="A11035" s="1" t="s">
        <v>2750</v>
      </c>
      <c r="B11035" s="1" t="s">
        <v>5</v>
      </c>
      <c r="C11035" s="1" t="s">
        <v>2919</v>
      </c>
      <c r="D11035" s="1" t="s">
        <v>2302</v>
      </c>
      <c r="E11035" s="1">
        <v>209058</v>
      </c>
      <c r="F11035" s="1">
        <v>94368</v>
      </c>
      <c r="N11035">
        <f t="shared" si="861"/>
        <v>0.45139626323795312</v>
      </c>
      <c r="S11035">
        <f t="shared" si="862"/>
        <v>14.419899422699407</v>
      </c>
      <c r="T11035">
        <f t="shared" si="863"/>
        <v>1.8652738150328643</v>
      </c>
      <c r="U11035">
        <f t="shared" si="864"/>
        <v>1.3112264549184562</v>
      </c>
      <c r="V11035">
        <f t="shared" si="865"/>
        <v>1.1661003082879395</v>
      </c>
    </row>
    <row r="11036" spans="1:22" ht="12.75" x14ac:dyDescent="0.2">
      <c r="A11036" s="1" t="s">
        <v>2751</v>
      </c>
      <c r="B11036" s="1" t="s">
        <v>5</v>
      </c>
      <c r="C11036" s="1" t="s">
        <v>2919</v>
      </c>
      <c r="D11036" s="1" t="s">
        <v>2302</v>
      </c>
      <c r="E11036" s="1">
        <v>105151</v>
      </c>
      <c r="F11036" s="1">
        <v>45189</v>
      </c>
      <c r="N11036">
        <f t="shared" si="861"/>
        <v>0.4297534022500975</v>
      </c>
      <c r="S11036">
        <f t="shared" si="862"/>
        <v>13.7285160328023</v>
      </c>
      <c r="T11036">
        <f t="shared" si="863"/>
        <v>1.7758405051656923</v>
      </c>
      <c r="U11036">
        <f t="shared" si="864"/>
        <v>1.2483577645933901</v>
      </c>
      <c r="V11036">
        <f t="shared" si="865"/>
        <v>1.1101899055541282</v>
      </c>
    </row>
    <row r="11037" spans="1:22" ht="12.75" x14ac:dyDescent="0.2">
      <c r="A11037" s="1" t="s">
        <v>2752</v>
      </c>
      <c r="B11037" s="1" t="s">
        <v>5</v>
      </c>
      <c r="C11037" s="1" t="s">
        <v>2919</v>
      </c>
      <c r="D11037" s="1" t="s">
        <v>2302</v>
      </c>
      <c r="E11037" s="1">
        <v>209058</v>
      </c>
      <c r="F11037" s="1">
        <v>94368</v>
      </c>
      <c r="N11037">
        <f t="shared" si="861"/>
        <v>0.45139626323795312</v>
      </c>
      <c r="S11037">
        <f t="shared" si="862"/>
        <v>14.419899422699407</v>
      </c>
      <c r="T11037">
        <f t="shared" si="863"/>
        <v>1.8652738150328643</v>
      </c>
      <c r="U11037">
        <f t="shared" si="864"/>
        <v>1.3112264549184562</v>
      </c>
      <c r="V11037">
        <f t="shared" si="865"/>
        <v>1.1661003082879395</v>
      </c>
    </row>
    <row r="11038" spans="1:22" ht="12.75" x14ac:dyDescent="0.2">
      <c r="A11038" s="1" t="s">
        <v>2753</v>
      </c>
      <c r="B11038" s="1" t="s">
        <v>5</v>
      </c>
      <c r="C11038" s="1" t="s">
        <v>2919</v>
      </c>
      <c r="D11038" s="1" t="s">
        <v>2302</v>
      </c>
      <c r="E11038" s="1">
        <v>126790</v>
      </c>
      <c r="F11038" s="1">
        <v>54070</v>
      </c>
      <c r="N11038">
        <f t="shared" si="861"/>
        <v>0.42645319031469359</v>
      </c>
      <c r="S11038">
        <f t="shared" si="862"/>
        <v>13.62309042772362</v>
      </c>
      <c r="T11038">
        <f t="shared" si="863"/>
        <v>1.7622032657631967</v>
      </c>
      <c r="U11038">
        <f t="shared" si="864"/>
        <v>1.2387712315425881</v>
      </c>
      <c r="V11038">
        <f t="shared" si="865"/>
        <v>1.1016644070759509</v>
      </c>
    </row>
    <row r="11039" spans="1:22" ht="12.75" x14ac:dyDescent="0.2">
      <c r="A11039" s="1" t="s">
        <v>2754</v>
      </c>
      <c r="B11039" s="1" t="s">
        <v>5</v>
      </c>
      <c r="C11039" s="1" t="s">
        <v>2919</v>
      </c>
      <c r="D11039" s="1" t="s">
        <v>2302</v>
      </c>
      <c r="E11039" s="1">
        <v>232663</v>
      </c>
      <c r="F11039" s="1">
        <v>88964</v>
      </c>
      <c r="N11039">
        <f t="shared" si="861"/>
        <v>0.38237278810984127</v>
      </c>
      <c r="S11039">
        <f t="shared" si="862"/>
        <v>12.21493750739022</v>
      </c>
      <c r="T11039">
        <f t="shared" si="863"/>
        <v>1.5800528434290961</v>
      </c>
      <c r="U11039">
        <f t="shared" si="864"/>
        <v>1.1107254451201618</v>
      </c>
      <c r="V11039">
        <f t="shared" si="865"/>
        <v>0.98779068948729198</v>
      </c>
    </row>
    <row r="11040" spans="1:22" ht="12.75" x14ac:dyDescent="0.2">
      <c r="A11040" s="1" t="s">
        <v>2755</v>
      </c>
      <c r="B11040" s="1" t="s">
        <v>5</v>
      </c>
      <c r="C11040" s="1" t="s">
        <v>2919</v>
      </c>
      <c r="D11040" s="1" t="s">
        <v>2302</v>
      </c>
      <c r="E11040" s="1">
        <v>105151</v>
      </c>
      <c r="F11040" s="1">
        <v>45189</v>
      </c>
      <c r="N11040">
        <f t="shared" si="861"/>
        <v>0.4297534022500975</v>
      </c>
      <c r="S11040">
        <f t="shared" si="862"/>
        <v>13.7285160328023</v>
      </c>
      <c r="T11040">
        <f t="shared" si="863"/>
        <v>1.7758405051656923</v>
      </c>
      <c r="U11040">
        <f t="shared" si="864"/>
        <v>1.2483577645933901</v>
      </c>
      <c r="V11040">
        <f t="shared" si="865"/>
        <v>1.1101899055541282</v>
      </c>
    </row>
    <row r="11041" spans="1:22" ht="12.75" x14ac:dyDescent="0.2">
      <c r="A11041" s="1" t="s">
        <v>2756</v>
      </c>
      <c r="B11041" s="1" t="s">
        <v>5</v>
      </c>
      <c r="C11041" s="1" t="s">
        <v>2919</v>
      </c>
      <c r="D11041" s="1" t="s">
        <v>2302</v>
      </c>
      <c r="E11041" s="1">
        <v>105151</v>
      </c>
      <c r="F11041" s="1">
        <v>45189</v>
      </c>
      <c r="N11041">
        <f t="shared" si="861"/>
        <v>0.4297534022500975</v>
      </c>
      <c r="S11041">
        <f t="shared" si="862"/>
        <v>13.7285160328023</v>
      </c>
      <c r="T11041">
        <f t="shared" si="863"/>
        <v>1.7758405051656923</v>
      </c>
      <c r="U11041">
        <f t="shared" si="864"/>
        <v>1.2483577645933901</v>
      </c>
      <c r="V11041">
        <f t="shared" si="865"/>
        <v>1.1101899055541282</v>
      </c>
    </row>
    <row r="11042" spans="1:22" ht="12.75" x14ac:dyDescent="0.2">
      <c r="A11042" s="1" t="s">
        <v>2757</v>
      </c>
      <c r="B11042" s="1" t="s">
        <v>5</v>
      </c>
      <c r="C11042" s="1" t="s">
        <v>2919</v>
      </c>
      <c r="D11042" s="1" t="s">
        <v>2302</v>
      </c>
      <c r="E11042" s="1">
        <v>201124</v>
      </c>
      <c r="F11042" s="1">
        <v>85358</v>
      </c>
      <c r="N11042">
        <f t="shared" si="861"/>
        <v>0.42440484477237922</v>
      </c>
      <c r="S11042">
        <f t="shared" si="862"/>
        <v>13.5576558215724</v>
      </c>
      <c r="T11042">
        <f t="shared" si="863"/>
        <v>1.7537390279850382</v>
      </c>
      <c r="U11042">
        <f t="shared" si="864"/>
        <v>1.2328211493584094</v>
      </c>
      <c r="V11042">
        <f t="shared" si="865"/>
        <v>1.0963728781845967</v>
      </c>
    </row>
    <row r="11043" spans="1:22" ht="12.75" x14ac:dyDescent="0.2">
      <c r="A11043" s="1" t="s">
        <v>2758</v>
      </c>
      <c r="B11043" s="1" t="s">
        <v>5</v>
      </c>
      <c r="C11043" s="1" t="s">
        <v>2919</v>
      </c>
      <c r="D11043" s="1" t="s">
        <v>2302</v>
      </c>
      <c r="E11043" s="1">
        <v>232663</v>
      </c>
      <c r="F11043" s="1">
        <v>88964</v>
      </c>
      <c r="N11043">
        <f t="shared" si="861"/>
        <v>0.38237278810984127</v>
      </c>
      <c r="S11043">
        <f t="shared" si="862"/>
        <v>12.21493750739022</v>
      </c>
      <c r="T11043">
        <f t="shared" si="863"/>
        <v>1.5800528434290961</v>
      </c>
      <c r="U11043">
        <f t="shared" si="864"/>
        <v>1.1107254451201618</v>
      </c>
      <c r="V11043">
        <f t="shared" si="865"/>
        <v>0.98779068948729198</v>
      </c>
    </row>
    <row r="11044" spans="1:22" ht="12.75" x14ac:dyDescent="0.2">
      <c r="A11044" s="1" t="s">
        <v>2759</v>
      </c>
      <c r="B11044" s="1" t="s">
        <v>5</v>
      </c>
      <c r="C11044" s="1" t="s">
        <v>2919</v>
      </c>
      <c r="D11044" s="1" t="s">
        <v>2302</v>
      </c>
      <c r="E11044" s="1">
        <v>209058</v>
      </c>
      <c r="F11044" s="1">
        <v>94368</v>
      </c>
      <c r="N11044">
        <f t="shared" si="861"/>
        <v>0.45139626323795312</v>
      </c>
      <c r="S11044">
        <f t="shared" si="862"/>
        <v>14.419899422699407</v>
      </c>
      <c r="T11044">
        <f t="shared" si="863"/>
        <v>1.8652738150328643</v>
      </c>
      <c r="U11044">
        <f t="shared" si="864"/>
        <v>1.3112264549184562</v>
      </c>
      <c r="V11044">
        <f t="shared" si="865"/>
        <v>1.1661003082879395</v>
      </c>
    </row>
    <row r="11045" spans="1:22" ht="12.75" x14ac:dyDescent="0.2">
      <c r="A11045" s="1" t="s">
        <v>2760</v>
      </c>
      <c r="B11045" s="1" t="s">
        <v>5</v>
      </c>
      <c r="C11045" s="1" t="s">
        <v>2919</v>
      </c>
      <c r="D11045" s="1" t="s">
        <v>2302</v>
      </c>
      <c r="E11045" s="1">
        <v>209058</v>
      </c>
      <c r="F11045" s="1">
        <v>94368</v>
      </c>
      <c r="N11045">
        <f t="shared" si="861"/>
        <v>0.45139626323795312</v>
      </c>
      <c r="S11045">
        <f t="shared" si="862"/>
        <v>14.419899422699407</v>
      </c>
      <c r="T11045">
        <f t="shared" si="863"/>
        <v>1.8652738150328643</v>
      </c>
      <c r="U11045">
        <f t="shared" si="864"/>
        <v>1.3112264549184562</v>
      </c>
      <c r="V11045">
        <f t="shared" si="865"/>
        <v>1.1661003082879395</v>
      </c>
    </row>
    <row r="11046" spans="1:22" ht="12.75" x14ac:dyDescent="0.2">
      <c r="A11046" s="1" t="s">
        <v>2761</v>
      </c>
      <c r="B11046" s="1" t="s">
        <v>5</v>
      </c>
      <c r="C11046" s="1" t="s">
        <v>2919</v>
      </c>
      <c r="D11046" s="1" t="s">
        <v>2302</v>
      </c>
      <c r="E11046" s="1">
        <v>144373</v>
      </c>
      <c r="F11046" s="1">
        <v>54698</v>
      </c>
      <c r="N11046">
        <f t="shared" si="861"/>
        <v>0.37886585441876253</v>
      </c>
      <c r="S11046">
        <f t="shared" si="862"/>
        <v>12.102908154854854</v>
      </c>
      <c r="T11046">
        <f t="shared" si="863"/>
        <v>1.565561381895713</v>
      </c>
      <c r="U11046">
        <f t="shared" si="864"/>
        <v>1.1005384218639165</v>
      </c>
      <c r="V11046">
        <f t="shared" si="865"/>
        <v>0.97873116287761663</v>
      </c>
    </row>
    <row r="11047" spans="1:22" ht="12.75" x14ac:dyDescent="0.2">
      <c r="A11047" s="1" t="s">
        <v>2762</v>
      </c>
      <c r="B11047" s="1" t="s">
        <v>5</v>
      </c>
      <c r="C11047" s="1" t="s">
        <v>2919</v>
      </c>
      <c r="D11047" s="1" t="s">
        <v>2302</v>
      </c>
      <c r="E11047" s="1">
        <v>40860</v>
      </c>
      <c r="F11047" s="1">
        <v>14469</v>
      </c>
      <c r="N11047">
        <f t="shared" si="861"/>
        <v>0.35411160058737151</v>
      </c>
      <c r="S11047">
        <f t="shared" si="862"/>
        <v>11.312131004924257</v>
      </c>
      <c r="T11047">
        <f t="shared" si="863"/>
        <v>1.4632710768073203</v>
      </c>
      <c r="U11047">
        <f t="shared" si="864"/>
        <v>1.0286316846156818</v>
      </c>
      <c r="V11047">
        <f t="shared" si="865"/>
        <v>0.91478304151488765</v>
      </c>
    </row>
    <row r="11048" spans="1:22" ht="12.75" x14ac:dyDescent="0.2">
      <c r="A11048" s="1" t="s">
        <v>2763</v>
      </c>
      <c r="B11048" s="1" t="s">
        <v>5</v>
      </c>
      <c r="C11048" s="1" t="s">
        <v>2919</v>
      </c>
      <c r="D11048" s="1" t="s">
        <v>2302</v>
      </c>
      <c r="E11048" s="1">
        <v>144373</v>
      </c>
      <c r="F11048" s="1">
        <v>54698</v>
      </c>
      <c r="N11048">
        <f t="shared" si="861"/>
        <v>0.37886585441876253</v>
      </c>
      <c r="S11048">
        <f t="shared" si="862"/>
        <v>12.102908154854854</v>
      </c>
      <c r="T11048">
        <f t="shared" si="863"/>
        <v>1.565561381895713</v>
      </c>
      <c r="U11048">
        <f t="shared" si="864"/>
        <v>1.1005384218639165</v>
      </c>
      <c r="V11048">
        <f t="shared" si="865"/>
        <v>0.97873116287761663</v>
      </c>
    </row>
    <row r="11049" spans="1:22" ht="12.75" x14ac:dyDescent="0.2">
      <c r="A11049" s="1" t="s">
        <v>2764</v>
      </c>
      <c r="B11049" s="1" t="s">
        <v>5</v>
      </c>
      <c r="C11049" s="1" t="s">
        <v>2919</v>
      </c>
      <c r="D11049" s="1" t="s">
        <v>2302</v>
      </c>
      <c r="E11049" s="1">
        <v>181417</v>
      </c>
      <c r="F11049" s="1">
        <v>66616</v>
      </c>
      <c r="N11049">
        <f t="shared" si="861"/>
        <v>0.36719822287878201</v>
      </c>
      <c r="S11049">
        <f t="shared" si="862"/>
        <v>11.730184481644153</v>
      </c>
      <c r="T11049">
        <f t="shared" si="863"/>
        <v>1.5173480284247192</v>
      </c>
      <c r="U11049">
        <f t="shared" si="864"/>
        <v>1.0666460120514794</v>
      </c>
      <c r="V11049">
        <f t="shared" si="865"/>
        <v>0.94858995471128049</v>
      </c>
    </row>
    <row r="11050" spans="1:22" ht="12.75" x14ac:dyDescent="0.2">
      <c r="A11050" s="1" t="s">
        <v>2765</v>
      </c>
      <c r="B11050" s="1" t="s">
        <v>5</v>
      </c>
      <c r="C11050" s="1" t="s">
        <v>2919</v>
      </c>
      <c r="D11050" s="1" t="s">
        <v>2302</v>
      </c>
      <c r="E11050" s="1">
        <v>35662</v>
      </c>
      <c r="F11050" s="1">
        <v>12860</v>
      </c>
      <c r="N11050">
        <f t="shared" si="861"/>
        <v>0.36060793000953395</v>
      </c>
      <c r="S11050">
        <f t="shared" si="862"/>
        <v>11.519656907359396</v>
      </c>
      <c r="T11050">
        <f t="shared" si="863"/>
        <v>1.4901154132625369</v>
      </c>
      <c r="U11050">
        <f t="shared" si="864"/>
        <v>1.0475023747208725</v>
      </c>
      <c r="V11050">
        <f t="shared" si="865"/>
        <v>0.9315651293584688</v>
      </c>
    </row>
    <row r="11051" spans="1:22" ht="12.75" x14ac:dyDescent="0.2">
      <c r="A11051" s="1" t="s">
        <v>2766</v>
      </c>
      <c r="B11051" s="1" t="s">
        <v>5</v>
      </c>
      <c r="C11051" s="1" t="s">
        <v>2919</v>
      </c>
      <c r="D11051" s="1" t="s">
        <v>2302</v>
      </c>
      <c r="E11051" s="1">
        <v>120882</v>
      </c>
      <c r="F11051" s="1">
        <v>45754</v>
      </c>
      <c r="N11051">
        <f t="shared" si="861"/>
        <v>0.3785013484224285</v>
      </c>
      <c r="S11051">
        <f t="shared" si="862"/>
        <v>12.091263973823304</v>
      </c>
      <c r="T11051">
        <f t="shared" si="863"/>
        <v>1.5640551587703657</v>
      </c>
      <c r="U11051">
        <f t="shared" si="864"/>
        <v>1.0994795962946899</v>
      </c>
      <c r="V11051">
        <f t="shared" si="865"/>
        <v>0.97778952780148864</v>
      </c>
    </row>
    <row r="11052" spans="1:22" ht="12.75" x14ac:dyDescent="0.2">
      <c r="A11052" s="1" t="s">
        <v>2767</v>
      </c>
      <c r="B11052" s="1" t="s">
        <v>5</v>
      </c>
      <c r="C11052" s="1" t="s">
        <v>2919</v>
      </c>
      <c r="D11052" s="1" t="s">
        <v>2302</v>
      </c>
      <c r="E11052" s="1">
        <v>11176</v>
      </c>
      <c r="F11052" s="1">
        <v>4228</v>
      </c>
      <c r="N11052">
        <f t="shared" si="861"/>
        <v>0.37831066571224053</v>
      </c>
      <c r="S11052">
        <f t="shared" si="862"/>
        <v>12.085172595301838</v>
      </c>
      <c r="T11052">
        <f t="shared" si="863"/>
        <v>1.5632672136869443</v>
      </c>
      <c r="U11052">
        <f t="shared" si="864"/>
        <v>1.0989256966848429</v>
      </c>
      <c r="V11052">
        <f t="shared" si="865"/>
        <v>0.9772969336325863</v>
      </c>
    </row>
    <row r="11053" spans="1:22" ht="12.75" x14ac:dyDescent="0.2">
      <c r="A11053" s="1" t="s">
        <v>2768</v>
      </c>
      <c r="B11053" s="1" t="s">
        <v>5</v>
      </c>
      <c r="C11053" s="1" t="s">
        <v>2919</v>
      </c>
      <c r="D11053" s="1" t="s">
        <v>2302</v>
      </c>
      <c r="E11053" s="1">
        <v>146972</v>
      </c>
      <c r="F11053" s="1">
        <v>58563</v>
      </c>
      <c r="N11053">
        <f t="shared" si="861"/>
        <v>0.39846365294069619</v>
      </c>
      <c r="S11053">
        <f t="shared" si="862"/>
        <v>12.728961816809161</v>
      </c>
      <c r="T11053">
        <f t="shared" si="863"/>
        <v>1.6465440204160999</v>
      </c>
      <c r="U11053">
        <f t="shared" si="864"/>
        <v>1.1574665667621276</v>
      </c>
      <c r="V11053">
        <f t="shared" si="865"/>
        <v>1.0293585179519869</v>
      </c>
    </row>
    <row r="11054" spans="1:22" ht="12.75" x14ac:dyDescent="0.2">
      <c r="A11054" s="1" t="s">
        <v>2769</v>
      </c>
      <c r="B11054" s="1" t="s">
        <v>5</v>
      </c>
      <c r="C11054" s="1" t="s">
        <v>2919</v>
      </c>
      <c r="D11054" s="1" t="s">
        <v>2302</v>
      </c>
      <c r="E11054" s="1">
        <v>1131965</v>
      </c>
      <c r="F11054" s="1">
        <v>451112</v>
      </c>
      <c r="N11054">
        <f t="shared" si="861"/>
        <v>0.39852115568944269</v>
      </c>
      <c r="S11054">
        <f t="shared" si="862"/>
        <v>12.730798747951447</v>
      </c>
      <c r="T11054">
        <f t="shared" si="863"/>
        <v>1.6467816350803417</v>
      </c>
      <c r="U11054">
        <f t="shared" si="864"/>
        <v>1.1576336020956637</v>
      </c>
      <c r="V11054">
        <f t="shared" si="865"/>
        <v>1.0295070658654315</v>
      </c>
    </row>
    <row r="11055" spans="1:22" ht="12.75" x14ac:dyDescent="0.2">
      <c r="A11055" s="1" t="s">
        <v>2770</v>
      </c>
      <c r="B11055" s="1" t="s">
        <v>5</v>
      </c>
      <c r="C11055" s="1" t="s">
        <v>2919</v>
      </c>
      <c r="D11055" s="1" t="s">
        <v>2302</v>
      </c>
      <c r="E11055" s="1">
        <v>146353</v>
      </c>
      <c r="F11055" s="1">
        <v>55400</v>
      </c>
      <c r="N11055">
        <f t="shared" si="861"/>
        <v>0.37853682534693517</v>
      </c>
      <c r="S11055">
        <f t="shared" si="862"/>
        <v>12.092397287775759</v>
      </c>
      <c r="T11055">
        <f t="shared" si="863"/>
        <v>1.5642017576319636</v>
      </c>
      <c r="U11055">
        <f t="shared" si="864"/>
        <v>1.0995826504972628</v>
      </c>
      <c r="V11055">
        <f t="shared" si="865"/>
        <v>0.97788117599615376</v>
      </c>
    </row>
    <row r="11056" spans="1:22" ht="12.75" x14ac:dyDescent="0.2">
      <c r="A11056" s="1" t="s">
        <v>2771</v>
      </c>
      <c r="B11056" s="1" t="s">
        <v>5</v>
      </c>
      <c r="C11056" s="1" t="s">
        <v>2919</v>
      </c>
      <c r="D11056" s="1" t="s">
        <v>2302</v>
      </c>
      <c r="E11056" s="1">
        <v>1131965</v>
      </c>
      <c r="F11056" s="1">
        <v>451112</v>
      </c>
      <c r="N11056">
        <f t="shared" si="861"/>
        <v>0.39852115568944269</v>
      </c>
      <c r="S11056">
        <f t="shared" si="862"/>
        <v>12.730798747951447</v>
      </c>
      <c r="T11056">
        <f t="shared" si="863"/>
        <v>1.6467816350803417</v>
      </c>
      <c r="U11056">
        <f t="shared" si="864"/>
        <v>1.1576336020956637</v>
      </c>
      <c r="V11056">
        <f t="shared" si="865"/>
        <v>1.0295070658654315</v>
      </c>
    </row>
    <row r="11057" spans="1:22" ht="12.75" x14ac:dyDescent="0.2">
      <c r="A11057" s="1" t="s">
        <v>2772</v>
      </c>
      <c r="B11057" s="1" t="s">
        <v>5</v>
      </c>
      <c r="C11057" s="1" t="s">
        <v>2919</v>
      </c>
      <c r="D11057" s="1" t="s">
        <v>2302</v>
      </c>
      <c r="E11057" s="1">
        <v>51899</v>
      </c>
      <c r="F11057" s="1">
        <v>18905</v>
      </c>
      <c r="N11057">
        <f t="shared" si="861"/>
        <v>0.36426520742210833</v>
      </c>
      <c r="S11057">
        <f t="shared" si="862"/>
        <v>11.636489005330114</v>
      </c>
      <c r="T11057">
        <f t="shared" si="863"/>
        <v>1.5052281298434229</v>
      </c>
      <c r="U11057">
        <f t="shared" si="864"/>
        <v>1.058126119946285</v>
      </c>
      <c r="V11057">
        <f t="shared" si="865"/>
        <v>0.94101304168212341</v>
      </c>
    </row>
    <row r="11058" spans="1:22" ht="12.75" x14ac:dyDescent="0.2">
      <c r="A11058" s="1" t="s">
        <v>2773</v>
      </c>
      <c r="B11058" s="1" t="s">
        <v>5</v>
      </c>
      <c r="C11058" s="1" t="s">
        <v>2919</v>
      </c>
      <c r="D11058" s="1" t="s">
        <v>2302</v>
      </c>
      <c r="E11058" s="1">
        <v>181417</v>
      </c>
      <c r="F11058" s="1">
        <v>66616</v>
      </c>
      <c r="N11058">
        <f t="shared" si="861"/>
        <v>0.36719822287878201</v>
      </c>
      <c r="S11058">
        <f t="shared" si="862"/>
        <v>11.730184481644153</v>
      </c>
      <c r="T11058">
        <f t="shared" si="863"/>
        <v>1.5173480284247192</v>
      </c>
      <c r="U11058">
        <f t="shared" si="864"/>
        <v>1.0666460120514794</v>
      </c>
      <c r="V11058">
        <f t="shared" si="865"/>
        <v>0.94858995471128049</v>
      </c>
    </row>
    <row r="11059" spans="1:22" ht="12.75" x14ac:dyDescent="0.2">
      <c r="A11059" s="1" t="s">
        <v>2774</v>
      </c>
      <c r="B11059" s="1" t="s">
        <v>5</v>
      </c>
      <c r="C11059" s="1" t="s">
        <v>2919</v>
      </c>
      <c r="D11059" s="1" t="s">
        <v>2302</v>
      </c>
      <c r="E11059" s="1">
        <v>96102</v>
      </c>
      <c r="F11059" s="1">
        <v>36650</v>
      </c>
      <c r="N11059">
        <f t="shared" si="861"/>
        <v>0.38136563234896254</v>
      </c>
      <c r="S11059">
        <f t="shared" si="862"/>
        <v>12.182763814434308</v>
      </c>
      <c r="T11059">
        <f t="shared" si="863"/>
        <v>1.575891042764308</v>
      </c>
      <c r="U11059">
        <f t="shared" si="864"/>
        <v>1.1077998354387375</v>
      </c>
      <c r="V11059">
        <f t="shared" si="865"/>
        <v>0.98518888539872873</v>
      </c>
    </row>
    <row r="11060" spans="1:22" ht="12.75" x14ac:dyDescent="0.2">
      <c r="A11060" s="1" t="s">
        <v>2775</v>
      </c>
      <c r="B11060" s="1" t="s">
        <v>5</v>
      </c>
      <c r="C11060" s="1" t="s">
        <v>2919</v>
      </c>
      <c r="D11060" s="1" t="s">
        <v>2302</v>
      </c>
      <c r="E11060" s="1">
        <v>40860</v>
      </c>
      <c r="F11060" s="1">
        <v>14469</v>
      </c>
      <c r="N11060">
        <f t="shared" si="861"/>
        <v>0.35411160058737151</v>
      </c>
      <c r="S11060">
        <f t="shared" si="862"/>
        <v>11.312131004924257</v>
      </c>
      <c r="T11060">
        <f t="shared" si="863"/>
        <v>1.4632710768073203</v>
      </c>
      <c r="U11060">
        <f t="shared" si="864"/>
        <v>1.0286316846156818</v>
      </c>
      <c r="V11060">
        <f t="shared" si="865"/>
        <v>0.91478304151488765</v>
      </c>
    </row>
    <row r="11061" spans="1:22" ht="12.75" x14ac:dyDescent="0.2">
      <c r="A11061" s="1" t="s">
        <v>2776</v>
      </c>
      <c r="B11061" s="1" t="s">
        <v>5</v>
      </c>
      <c r="C11061" s="1" t="s">
        <v>2919</v>
      </c>
      <c r="D11061" s="1" t="s">
        <v>2302</v>
      </c>
      <c r="E11061" s="1">
        <v>144373</v>
      </c>
      <c r="F11061" s="1">
        <v>54698</v>
      </c>
      <c r="N11061">
        <f t="shared" si="861"/>
        <v>0.37886585441876253</v>
      </c>
      <c r="S11061">
        <f t="shared" si="862"/>
        <v>12.102908154854854</v>
      </c>
      <c r="T11061">
        <f t="shared" si="863"/>
        <v>1.565561381895713</v>
      </c>
      <c r="U11061">
        <f t="shared" si="864"/>
        <v>1.1005384218639165</v>
      </c>
      <c r="V11061">
        <f t="shared" si="865"/>
        <v>0.97873116287761663</v>
      </c>
    </row>
    <row r="11062" spans="1:22" ht="12.75" x14ac:dyDescent="0.2">
      <c r="A11062" s="1" t="s">
        <v>2777</v>
      </c>
      <c r="B11062" s="1" t="s">
        <v>5</v>
      </c>
      <c r="C11062" s="1" t="s">
        <v>2919</v>
      </c>
      <c r="D11062" s="1" t="s">
        <v>2302</v>
      </c>
      <c r="E11062" s="1">
        <v>72510</v>
      </c>
      <c r="F11062" s="1">
        <v>24632</v>
      </c>
      <c r="N11062">
        <f t="shared" si="861"/>
        <v>0.33970486829402841</v>
      </c>
      <c r="S11062">
        <f t="shared" si="862"/>
        <v>10.851906480269184</v>
      </c>
      <c r="T11062">
        <f t="shared" si="863"/>
        <v>1.4037391251819356</v>
      </c>
      <c r="U11062">
        <f t="shared" si="864"/>
        <v>0.98678267067734216</v>
      </c>
      <c r="V11062">
        <f t="shared" si="865"/>
        <v>0.87756586375585677</v>
      </c>
    </row>
    <row r="11063" spans="1:22" ht="12.75" x14ac:dyDescent="0.2">
      <c r="A11063" s="1" t="s">
        <v>2778</v>
      </c>
      <c r="B11063" s="1" t="s">
        <v>5</v>
      </c>
      <c r="C11063" s="1" t="s">
        <v>2919</v>
      </c>
      <c r="D11063" s="1" t="s">
        <v>2302</v>
      </c>
      <c r="E11063" s="1">
        <v>40860</v>
      </c>
      <c r="F11063" s="1">
        <v>14469</v>
      </c>
      <c r="N11063">
        <f t="shared" si="861"/>
        <v>0.35411160058737151</v>
      </c>
      <c r="S11063">
        <f t="shared" si="862"/>
        <v>11.312131004924257</v>
      </c>
      <c r="T11063">
        <f t="shared" si="863"/>
        <v>1.4632710768073203</v>
      </c>
      <c r="U11063">
        <f t="shared" si="864"/>
        <v>1.0286316846156818</v>
      </c>
      <c r="V11063">
        <f t="shared" si="865"/>
        <v>0.91478304151488765</v>
      </c>
    </row>
    <row r="11064" spans="1:22" ht="12.75" x14ac:dyDescent="0.2">
      <c r="A11064" s="1" t="s">
        <v>2779</v>
      </c>
      <c r="B11064" s="1" t="s">
        <v>5</v>
      </c>
      <c r="C11064" s="1" t="s">
        <v>2919</v>
      </c>
      <c r="D11064" s="1" t="s">
        <v>2302</v>
      </c>
      <c r="E11064" s="1">
        <v>5566</v>
      </c>
      <c r="F11064" s="1">
        <v>2242</v>
      </c>
      <c r="N11064">
        <f t="shared" si="861"/>
        <v>0.40280273086597196</v>
      </c>
      <c r="S11064">
        <f t="shared" si="862"/>
        <v>12.867574101325898</v>
      </c>
      <c r="T11064">
        <f t="shared" si="863"/>
        <v>1.6644740944874874</v>
      </c>
      <c r="U11064">
        <f t="shared" si="864"/>
        <v>1.1700708221114349</v>
      </c>
      <c r="V11064">
        <f t="shared" si="865"/>
        <v>1.0405677381392666</v>
      </c>
    </row>
    <row r="11065" spans="1:22" ht="12.75" x14ac:dyDescent="0.2">
      <c r="A11065" s="1" t="s">
        <v>2780</v>
      </c>
      <c r="B11065" s="1" t="s">
        <v>5</v>
      </c>
      <c r="C11065" s="1" t="s">
        <v>2919</v>
      </c>
      <c r="D11065" s="1" t="s">
        <v>2302</v>
      </c>
      <c r="E11065" s="1">
        <v>144373</v>
      </c>
      <c r="F11065" s="1">
        <v>54698</v>
      </c>
      <c r="N11065">
        <f t="shared" si="861"/>
        <v>0.37886585441876253</v>
      </c>
      <c r="S11065">
        <f t="shared" si="862"/>
        <v>12.102908154854854</v>
      </c>
      <c r="T11065">
        <f t="shared" si="863"/>
        <v>1.565561381895713</v>
      </c>
      <c r="U11065">
        <f t="shared" si="864"/>
        <v>1.1005384218639165</v>
      </c>
      <c r="V11065">
        <f t="shared" si="865"/>
        <v>0.97873116287761663</v>
      </c>
    </row>
    <row r="11066" spans="1:22" ht="12.75" x14ac:dyDescent="0.2">
      <c r="A11066" s="1" t="s">
        <v>2781</v>
      </c>
      <c r="B11066" s="1" t="s">
        <v>5</v>
      </c>
      <c r="C11066" s="1" t="s">
        <v>2919</v>
      </c>
      <c r="D11066" s="1" t="s">
        <v>2302</v>
      </c>
      <c r="E11066" s="1">
        <v>144293</v>
      </c>
      <c r="F11066" s="1">
        <v>55486</v>
      </c>
      <c r="N11066">
        <f t="shared" si="861"/>
        <v>0.38453701842778237</v>
      </c>
      <c r="S11066">
        <f t="shared" si="862"/>
        <v>12.284074064455195</v>
      </c>
      <c r="T11066">
        <f t="shared" si="863"/>
        <v>1.588995943916456</v>
      </c>
      <c r="U11066">
        <f t="shared" si="864"/>
        <v>1.1170121521191627</v>
      </c>
      <c r="V11066">
        <f t="shared" si="865"/>
        <v>0.99338158566098689</v>
      </c>
    </row>
    <row r="11067" spans="1:22" ht="12.75" x14ac:dyDescent="0.2">
      <c r="A11067" s="1" t="s">
        <v>2782</v>
      </c>
      <c r="B11067" s="1" t="s">
        <v>5</v>
      </c>
      <c r="C11067" s="1" t="s">
        <v>2919</v>
      </c>
      <c r="D11067" s="1" t="s">
        <v>2302</v>
      </c>
      <c r="E11067" s="1">
        <v>144373</v>
      </c>
      <c r="F11067" s="1">
        <v>54698</v>
      </c>
      <c r="N11067">
        <f t="shared" si="861"/>
        <v>0.37886585441876253</v>
      </c>
      <c r="S11067">
        <f t="shared" si="862"/>
        <v>12.102908154854854</v>
      </c>
      <c r="T11067">
        <f t="shared" si="863"/>
        <v>1.565561381895713</v>
      </c>
      <c r="U11067">
        <f t="shared" si="864"/>
        <v>1.1005384218639165</v>
      </c>
      <c r="V11067">
        <f t="shared" si="865"/>
        <v>0.97873116287761663</v>
      </c>
    </row>
    <row r="11068" spans="1:22" ht="12.75" x14ac:dyDescent="0.2">
      <c r="A11068" s="1" t="s">
        <v>2783</v>
      </c>
      <c r="B11068" s="1" t="s">
        <v>5</v>
      </c>
      <c r="C11068" s="1" t="s">
        <v>2919</v>
      </c>
      <c r="D11068" s="1" t="s">
        <v>2302</v>
      </c>
      <c r="E11068" s="1">
        <v>40860</v>
      </c>
      <c r="F11068" s="1">
        <v>14469</v>
      </c>
      <c r="N11068">
        <f t="shared" si="861"/>
        <v>0.35411160058737151</v>
      </c>
      <c r="S11068">
        <f t="shared" si="862"/>
        <v>11.312131004924257</v>
      </c>
      <c r="T11068">
        <f t="shared" si="863"/>
        <v>1.4632710768073203</v>
      </c>
      <c r="U11068">
        <f t="shared" si="864"/>
        <v>1.0286316846156818</v>
      </c>
      <c r="V11068">
        <f t="shared" si="865"/>
        <v>0.91478304151488765</v>
      </c>
    </row>
    <row r="11069" spans="1:22" ht="12.75" x14ac:dyDescent="0.2">
      <c r="A11069" s="1" t="s">
        <v>2784</v>
      </c>
      <c r="B11069" s="1" t="s">
        <v>5</v>
      </c>
      <c r="C11069" s="1" t="s">
        <v>2919</v>
      </c>
      <c r="D11069" s="1" t="s">
        <v>2302</v>
      </c>
      <c r="E11069" s="1">
        <v>144373</v>
      </c>
      <c r="F11069" s="1">
        <v>54698</v>
      </c>
      <c r="N11069">
        <f t="shared" si="861"/>
        <v>0.37886585441876253</v>
      </c>
      <c r="S11069">
        <f t="shared" si="862"/>
        <v>12.102908154854854</v>
      </c>
      <c r="T11069">
        <f t="shared" si="863"/>
        <v>1.565561381895713</v>
      </c>
      <c r="U11069">
        <f t="shared" si="864"/>
        <v>1.1005384218639165</v>
      </c>
      <c r="V11069">
        <f t="shared" si="865"/>
        <v>0.97873116287761663</v>
      </c>
    </row>
    <row r="11070" spans="1:22" ht="12.75" x14ac:dyDescent="0.2">
      <c r="A11070" s="1" t="s">
        <v>2785</v>
      </c>
      <c r="B11070" s="1" t="s">
        <v>5</v>
      </c>
      <c r="C11070" s="1" t="s">
        <v>2919</v>
      </c>
      <c r="D11070" s="1" t="s">
        <v>2302</v>
      </c>
      <c r="E11070" s="1">
        <v>35662</v>
      </c>
      <c r="F11070" s="1">
        <v>12860</v>
      </c>
      <c r="N11070">
        <f t="shared" si="861"/>
        <v>0.36060793000953395</v>
      </c>
      <c r="S11070">
        <f t="shared" si="862"/>
        <v>11.519656907359396</v>
      </c>
      <c r="T11070">
        <f t="shared" si="863"/>
        <v>1.4901154132625369</v>
      </c>
      <c r="U11070">
        <f t="shared" si="864"/>
        <v>1.0475023747208725</v>
      </c>
      <c r="V11070">
        <f t="shared" si="865"/>
        <v>0.9315651293584688</v>
      </c>
    </row>
    <row r="11071" spans="1:22" ht="12.75" x14ac:dyDescent="0.2">
      <c r="A11071" s="1" t="s">
        <v>2786</v>
      </c>
      <c r="B11071" s="1" t="s">
        <v>5</v>
      </c>
      <c r="C11071" s="1" t="s">
        <v>2919</v>
      </c>
      <c r="D11071" s="1" t="s">
        <v>2302</v>
      </c>
      <c r="E11071" s="1">
        <v>64455</v>
      </c>
      <c r="F11071" s="1">
        <v>24137</v>
      </c>
      <c r="N11071">
        <f t="shared" si="861"/>
        <v>0.37447831820650068</v>
      </c>
      <c r="S11071">
        <f t="shared" si="862"/>
        <v>11.962747865444316</v>
      </c>
      <c r="T11071">
        <f t="shared" si="863"/>
        <v>1.5474310669690112</v>
      </c>
      <c r="U11071">
        <f t="shared" si="864"/>
        <v>1.0877934037457719</v>
      </c>
      <c r="V11071">
        <f t="shared" si="865"/>
        <v>0.96739675950209292</v>
      </c>
    </row>
    <row r="11072" spans="1:22" ht="12.75" x14ac:dyDescent="0.2">
      <c r="A11072" s="1" t="s">
        <v>2787</v>
      </c>
      <c r="B11072" s="1" t="s">
        <v>5</v>
      </c>
      <c r="C11072" s="1" t="s">
        <v>2919</v>
      </c>
      <c r="D11072" s="1" t="s">
        <v>2302</v>
      </c>
      <c r="E11072" s="1">
        <v>40860</v>
      </c>
      <c r="F11072" s="1">
        <v>14469</v>
      </c>
      <c r="N11072">
        <f t="shared" si="861"/>
        <v>0.35411160058737151</v>
      </c>
      <c r="S11072">
        <f t="shared" si="862"/>
        <v>11.312131004924257</v>
      </c>
      <c r="T11072">
        <f t="shared" si="863"/>
        <v>1.4632710768073203</v>
      </c>
      <c r="U11072">
        <f t="shared" si="864"/>
        <v>1.0286316846156818</v>
      </c>
      <c r="V11072">
        <f t="shared" si="865"/>
        <v>0.91478304151488765</v>
      </c>
    </row>
    <row r="11073" spans="1:22" ht="12.75" x14ac:dyDescent="0.2">
      <c r="A11073" s="1" t="s">
        <v>2788</v>
      </c>
      <c r="B11073" s="1" t="s">
        <v>5</v>
      </c>
      <c r="C11073" s="1" t="s">
        <v>2919</v>
      </c>
      <c r="D11073" s="1" t="s">
        <v>2302</v>
      </c>
      <c r="E11073" s="1">
        <v>64455</v>
      </c>
      <c r="F11073" s="1">
        <v>24137</v>
      </c>
      <c r="N11073">
        <f t="shared" si="861"/>
        <v>0.37447831820650068</v>
      </c>
      <c r="S11073">
        <f t="shared" si="862"/>
        <v>11.962747865444316</v>
      </c>
      <c r="T11073">
        <f t="shared" si="863"/>
        <v>1.5474310669690112</v>
      </c>
      <c r="U11073">
        <f t="shared" si="864"/>
        <v>1.0877934037457719</v>
      </c>
      <c r="V11073">
        <f t="shared" si="865"/>
        <v>0.96739675950209292</v>
      </c>
    </row>
    <row r="11074" spans="1:22" ht="12.75" x14ac:dyDescent="0.2">
      <c r="A11074" s="1" t="s">
        <v>2789</v>
      </c>
      <c r="B11074" s="1" t="s">
        <v>5</v>
      </c>
      <c r="C11074" s="1" t="s">
        <v>2919</v>
      </c>
      <c r="D11074" s="1" t="s">
        <v>2302</v>
      </c>
      <c r="E11074" s="1">
        <v>53719</v>
      </c>
      <c r="F11074" s="1">
        <v>18762</v>
      </c>
      <c r="N11074">
        <f t="shared" si="861"/>
        <v>0.34926189988644613</v>
      </c>
      <c r="S11074">
        <f t="shared" si="862"/>
        <v>11.157206824037376</v>
      </c>
      <c r="T11074">
        <f t="shared" si="863"/>
        <v>1.4432309912663064</v>
      </c>
      <c r="U11074">
        <f t="shared" si="864"/>
        <v>1.014544160248787</v>
      </c>
      <c r="V11074">
        <f t="shared" si="865"/>
        <v>0.90225472007534535</v>
      </c>
    </row>
    <row r="11075" spans="1:22" ht="12.75" x14ac:dyDescent="0.2">
      <c r="A11075" s="1" t="s">
        <v>2790</v>
      </c>
      <c r="B11075" s="1" t="s">
        <v>5</v>
      </c>
      <c r="C11075" s="1" t="s">
        <v>2919</v>
      </c>
      <c r="D11075" s="1" t="s">
        <v>2302</v>
      </c>
      <c r="E11075" s="1">
        <v>50795</v>
      </c>
      <c r="F11075" s="1">
        <v>18370</v>
      </c>
      <c r="N11075">
        <f t="shared" ref="N11075:N11138" si="866">F11075/E11075</f>
        <v>0.36164976867801951</v>
      </c>
      <c r="S11075">
        <f t="shared" ref="S11075:S11138" si="867">N11075/0.031303704</f>
        <v>11.552938549317343</v>
      </c>
      <c r="T11075">
        <f t="shared" ref="T11075:T11138" si="868">N11075/0.242</f>
        <v>1.4944205317273533</v>
      </c>
      <c r="U11075">
        <f t="shared" ref="U11075:U11138" si="869">N11075/0.344255</f>
        <v>1.0505287321259518</v>
      </c>
      <c r="V11075">
        <f t="shared" ref="V11075:V11138" si="870">N11075/0.387099</f>
        <v>0.93425653044316692</v>
      </c>
    </row>
    <row r="11076" spans="1:22" ht="12.75" x14ac:dyDescent="0.2">
      <c r="A11076" s="1" t="s">
        <v>2791</v>
      </c>
      <c r="B11076" s="1" t="s">
        <v>5</v>
      </c>
      <c r="C11076" s="1" t="s">
        <v>2919</v>
      </c>
      <c r="D11076" s="1" t="s">
        <v>2302</v>
      </c>
      <c r="E11076" s="1">
        <v>40860</v>
      </c>
      <c r="F11076" s="1">
        <v>14469</v>
      </c>
      <c r="N11076">
        <f t="shared" si="866"/>
        <v>0.35411160058737151</v>
      </c>
      <c r="S11076">
        <f t="shared" si="867"/>
        <v>11.312131004924257</v>
      </c>
      <c r="T11076">
        <f t="shared" si="868"/>
        <v>1.4632710768073203</v>
      </c>
      <c r="U11076">
        <f t="shared" si="869"/>
        <v>1.0286316846156818</v>
      </c>
      <c r="V11076">
        <f t="shared" si="870"/>
        <v>0.91478304151488765</v>
      </c>
    </row>
    <row r="11077" spans="1:22" ht="12.75" x14ac:dyDescent="0.2">
      <c r="A11077" s="1" t="s">
        <v>2792</v>
      </c>
      <c r="B11077" s="1" t="s">
        <v>5</v>
      </c>
      <c r="C11077" s="1" t="s">
        <v>2919</v>
      </c>
      <c r="D11077" s="1" t="s">
        <v>2302</v>
      </c>
      <c r="E11077" s="1">
        <v>40860</v>
      </c>
      <c r="F11077" s="1">
        <v>14469</v>
      </c>
      <c r="N11077">
        <f t="shared" si="866"/>
        <v>0.35411160058737151</v>
      </c>
      <c r="S11077">
        <f t="shared" si="867"/>
        <v>11.312131004924257</v>
      </c>
      <c r="T11077">
        <f t="shared" si="868"/>
        <v>1.4632710768073203</v>
      </c>
      <c r="U11077">
        <f t="shared" si="869"/>
        <v>1.0286316846156818</v>
      </c>
      <c r="V11077">
        <f t="shared" si="870"/>
        <v>0.91478304151488765</v>
      </c>
    </row>
    <row r="11078" spans="1:22" ht="12.75" x14ac:dyDescent="0.2">
      <c r="A11078" s="1" t="s">
        <v>2793</v>
      </c>
      <c r="B11078" s="1" t="s">
        <v>5</v>
      </c>
      <c r="C11078" s="1" t="s">
        <v>2919</v>
      </c>
      <c r="D11078" s="1" t="s">
        <v>2302</v>
      </c>
      <c r="E11078" s="1">
        <v>40860</v>
      </c>
      <c r="F11078" s="1">
        <v>14469</v>
      </c>
      <c r="N11078">
        <f t="shared" si="866"/>
        <v>0.35411160058737151</v>
      </c>
      <c r="S11078">
        <f t="shared" si="867"/>
        <v>11.312131004924257</v>
      </c>
      <c r="T11078">
        <f t="shared" si="868"/>
        <v>1.4632710768073203</v>
      </c>
      <c r="U11078">
        <f t="shared" si="869"/>
        <v>1.0286316846156818</v>
      </c>
      <c r="V11078">
        <f t="shared" si="870"/>
        <v>0.91478304151488765</v>
      </c>
    </row>
    <row r="11079" spans="1:22" ht="12.75" x14ac:dyDescent="0.2">
      <c r="A11079" s="1" t="s">
        <v>2794</v>
      </c>
      <c r="B11079" s="1" t="s">
        <v>5</v>
      </c>
      <c r="C11079" s="1" t="s">
        <v>2919</v>
      </c>
      <c r="D11079" s="1" t="s">
        <v>2302</v>
      </c>
      <c r="E11079" s="1">
        <v>40860</v>
      </c>
      <c r="F11079" s="1">
        <v>14469</v>
      </c>
      <c r="N11079">
        <f t="shared" si="866"/>
        <v>0.35411160058737151</v>
      </c>
      <c r="S11079">
        <f t="shared" si="867"/>
        <v>11.312131004924257</v>
      </c>
      <c r="T11079">
        <f t="shared" si="868"/>
        <v>1.4632710768073203</v>
      </c>
      <c r="U11079">
        <f t="shared" si="869"/>
        <v>1.0286316846156818</v>
      </c>
      <c r="V11079">
        <f t="shared" si="870"/>
        <v>0.91478304151488765</v>
      </c>
    </row>
    <row r="11080" spans="1:22" ht="12.75" x14ac:dyDescent="0.2">
      <c r="A11080" s="1" t="s">
        <v>2795</v>
      </c>
      <c r="B11080" s="1" t="s">
        <v>5</v>
      </c>
      <c r="C11080" s="1" t="s">
        <v>2919</v>
      </c>
      <c r="D11080" s="1" t="s">
        <v>2302</v>
      </c>
      <c r="E11080" s="1">
        <v>318334</v>
      </c>
      <c r="F11080" s="1">
        <v>127886</v>
      </c>
      <c r="N11080">
        <f t="shared" si="866"/>
        <v>0.4017352843240119</v>
      </c>
      <c r="S11080">
        <f t="shared" si="867"/>
        <v>12.833474413251922</v>
      </c>
      <c r="T11080">
        <f t="shared" si="868"/>
        <v>1.6600631583636856</v>
      </c>
      <c r="U11080">
        <f t="shared" si="869"/>
        <v>1.1669700783547425</v>
      </c>
      <c r="V11080">
        <f t="shared" si="870"/>
        <v>1.0378101837618074</v>
      </c>
    </row>
    <row r="11081" spans="1:22" ht="12.75" x14ac:dyDescent="0.2">
      <c r="A11081" s="1" t="s">
        <v>2796</v>
      </c>
      <c r="B11081" s="1" t="s">
        <v>5</v>
      </c>
      <c r="C11081" s="1" t="s">
        <v>2919</v>
      </c>
      <c r="D11081" s="1" t="s">
        <v>2302</v>
      </c>
      <c r="E11081" s="1">
        <v>757489</v>
      </c>
      <c r="F11081" s="1">
        <v>298579</v>
      </c>
      <c r="N11081">
        <f t="shared" si="866"/>
        <v>0.39416942028201069</v>
      </c>
      <c r="S11081">
        <f t="shared" si="867"/>
        <v>12.591782118883142</v>
      </c>
      <c r="T11081">
        <f t="shared" si="868"/>
        <v>1.6287992573636805</v>
      </c>
      <c r="U11081">
        <f t="shared" si="869"/>
        <v>1.1449925789952526</v>
      </c>
      <c r="V11081">
        <f t="shared" si="870"/>
        <v>1.0182651473705968</v>
      </c>
    </row>
    <row r="11082" spans="1:22" ht="12.75" x14ac:dyDescent="0.2">
      <c r="A11082" s="1" t="s">
        <v>2797</v>
      </c>
      <c r="B11082" s="1" t="s">
        <v>5</v>
      </c>
      <c r="C11082" s="1" t="s">
        <v>2919</v>
      </c>
      <c r="D11082" s="1" t="s">
        <v>2302</v>
      </c>
      <c r="E11082" s="1">
        <v>345327</v>
      </c>
      <c r="F11082" s="1">
        <v>137716</v>
      </c>
      <c r="N11082">
        <f t="shared" si="866"/>
        <v>0.39879881966947273</v>
      </c>
      <c r="S11082">
        <f t="shared" si="867"/>
        <v>12.739668751962155</v>
      </c>
      <c r="T11082">
        <f t="shared" si="868"/>
        <v>1.6479290068986476</v>
      </c>
      <c r="U11082">
        <f t="shared" si="869"/>
        <v>1.1584401669386726</v>
      </c>
      <c r="V11082">
        <f t="shared" si="870"/>
        <v>1.0302243603560657</v>
      </c>
    </row>
    <row r="11083" spans="1:22" ht="12.75" x14ac:dyDescent="0.2">
      <c r="A11083" s="1" t="s">
        <v>2798</v>
      </c>
      <c r="B11083" s="1" t="s">
        <v>5</v>
      </c>
      <c r="C11083" s="1" t="s">
        <v>2919</v>
      </c>
      <c r="D11083" s="1" t="s">
        <v>2302</v>
      </c>
      <c r="E11083" s="1">
        <v>353595</v>
      </c>
      <c r="F11083" s="1">
        <v>139966</v>
      </c>
      <c r="N11083">
        <f t="shared" si="866"/>
        <v>0.39583704520708718</v>
      </c>
      <c r="S11083">
        <f t="shared" si="867"/>
        <v>12.645054566293087</v>
      </c>
      <c r="T11083">
        <f t="shared" si="868"/>
        <v>1.6356902694507736</v>
      </c>
      <c r="U11083">
        <f t="shared" si="869"/>
        <v>1.1498367349990188</v>
      </c>
      <c r="V11083">
        <f t="shared" si="870"/>
        <v>1.0225731536560083</v>
      </c>
    </row>
    <row r="11084" spans="1:22" ht="12.75" x14ac:dyDescent="0.2">
      <c r="A11084" s="1" t="s">
        <v>2799</v>
      </c>
      <c r="B11084" s="1" t="s">
        <v>5</v>
      </c>
      <c r="C11084" s="1" t="s">
        <v>2919</v>
      </c>
      <c r="D11084" s="1" t="s">
        <v>2302</v>
      </c>
      <c r="E11084" s="1">
        <v>757489</v>
      </c>
      <c r="F11084" s="1">
        <v>298579</v>
      </c>
      <c r="N11084">
        <f t="shared" si="866"/>
        <v>0.39416942028201069</v>
      </c>
      <c r="S11084">
        <f t="shared" si="867"/>
        <v>12.591782118883142</v>
      </c>
      <c r="T11084">
        <f t="shared" si="868"/>
        <v>1.6287992573636805</v>
      </c>
      <c r="U11084">
        <f t="shared" si="869"/>
        <v>1.1449925789952526</v>
      </c>
      <c r="V11084">
        <f t="shared" si="870"/>
        <v>1.0182651473705968</v>
      </c>
    </row>
    <row r="11085" spans="1:22" ht="12.75" x14ac:dyDescent="0.2">
      <c r="A11085" s="1" t="s">
        <v>2800</v>
      </c>
      <c r="B11085" s="1" t="s">
        <v>5</v>
      </c>
      <c r="C11085" s="1" t="s">
        <v>2919</v>
      </c>
      <c r="D11085" s="1" t="s">
        <v>2302</v>
      </c>
      <c r="E11085" s="1">
        <v>578435</v>
      </c>
      <c r="F11085" s="1">
        <v>228915</v>
      </c>
      <c r="N11085">
        <f t="shared" si="866"/>
        <v>0.39574887411723009</v>
      </c>
      <c r="S11085">
        <f t="shared" si="867"/>
        <v>12.642237931882759</v>
      </c>
      <c r="T11085">
        <f t="shared" si="868"/>
        <v>1.6353259261042565</v>
      </c>
      <c r="U11085">
        <f t="shared" si="869"/>
        <v>1.149580613548765</v>
      </c>
      <c r="V11085">
        <f t="shared" si="870"/>
        <v>1.0223453796502446</v>
      </c>
    </row>
    <row r="11086" spans="1:22" ht="12.75" x14ac:dyDescent="0.2">
      <c r="A11086" s="1" t="s">
        <v>2801</v>
      </c>
      <c r="B11086" s="1" t="s">
        <v>5</v>
      </c>
      <c r="C11086" s="1" t="s">
        <v>2919</v>
      </c>
      <c r="D11086" s="1" t="s">
        <v>2302</v>
      </c>
      <c r="E11086" s="1">
        <v>205711</v>
      </c>
      <c r="F11086" s="1">
        <v>78436</v>
      </c>
      <c r="N11086">
        <f t="shared" si="866"/>
        <v>0.38129220119488022</v>
      </c>
      <c r="S11086">
        <f t="shared" si="867"/>
        <v>12.180418048767654</v>
      </c>
      <c r="T11086">
        <f t="shared" si="868"/>
        <v>1.5755876082433067</v>
      </c>
      <c r="U11086">
        <f t="shared" si="869"/>
        <v>1.1075865308997117</v>
      </c>
      <c r="V11086">
        <f t="shared" si="870"/>
        <v>0.98499918934143516</v>
      </c>
    </row>
    <row r="11087" spans="1:22" ht="12.75" x14ac:dyDescent="0.2">
      <c r="A11087" s="1" t="s">
        <v>2802</v>
      </c>
      <c r="B11087" s="1" t="s">
        <v>5</v>
      </c>
      <c r="C11087" s="1" t="s">
        <v>2919</v>
      </c>
      <c r="D11087" s="1" t="s">
        <v>2302</v>
      </c>
      <c r="E11087" s="1">
        <v>526536</v>
      </c>
      <c r="F11087" s="1">
        <v>199428</v>
      </c>
      <c r="N11087">
        <f t="shared" si="866"/>
        <v>0.37875472902137747</v>
      </c>
      <c r="S11087">
        <f t="shared" si="867"/>
        <v>12.099358242761861</v>
      </c>
      <c r="T11087">
        <f t="shared" si="868"/>
        <v>1.56510218603875</v>
      </c>
      <c r="U11087">
        <f t="shared" si="869"/>
        <v>1.1002156222026622</v>
      </c>
      <c r="V11087">
        <f t="shared" si="870"/>
        <v>0.97844409058503756</v>
      </c>
    </row>
    <row r="11088" spans="1:22" ht="12.75" x14ac:dyDescent="0.2">
      <c r="A11088" s="1" t="s">
        <v>2803</v>
      </c>
      <c r="B11088" s="1" t="s">
        <v>5</v>
      </c>
      <c r="C11088" s="1" t="s">
        <v>2919</v>
      </c>
      <c r="D11088" s="1" t="s">
        <v>2302</v>
      </c>
      <c r="E11088" s="1">
        <v>76954</v>
      </c>
      <c r="F11088" s="1">
        <v>31995</v>
      </c>
      <c r="N11088">
        <f t="shared" si="866"/>
        <v>0.41576786131974947</v>
      </c>
      <c r="S11088">
        <f t="shared" si="867"/>
        <v>13.281746508967419</v>
      </c>
      <c r="T11088">
        <f t="shared" si="868"/>
        <v>1.7180490137179731</v>
      </c>
      <c r="U11088">
        <f t="shared" si="869"/>
        <v>1.2077322372071559</v>
      </c>
      <c r="V11088">
        <f t="shared" si="870"/>
        <v>1.0740607992264237</v>
      </c>
    </row>
    <row r="11089" spans="1:22" ht="12.75" x14ac:dyDescent="0.2">
      <c r="A11089" s="1" t="s">
        <v>2804</v>
      </c>
      <c r="B11089" s="1" t="s">
        <v>5</v>
      </c>
      <c r="C11089" s="1" t="s">
        <v>2919</v>
      </c>
      <c r="D11089" s="1" t="s">
        <v>2302</v>
      </c>
      <c r="E11089" s="1">
        <v>1158680</v>
      </c>
      <c r="F11089" s="1">
        <v>465672</v>
      </c>
      <c r="N11089">
        <f t="shared" si="866"/>
        <v>0.40189871232782132</v>
      </c>
      <c r="S11089">
        <f t="shared" si="867"/>
        <v>12.838695137413174</v>
      </c>
      <c r="T11089">
        <f t="shared" si="868"/>
        <v>1.6607384806934766</v>
      </c>
      <c r="U11089">
        <f t="shared" si="869"/>
        <v>1.1674448078541237</v>
      </c>
      <c r="V11089">
        <f t="shared" si="870"/>
        <v>1.0382323703440755</v>
      </c>
    </row>
    <row r="11090" spans="1:22" ht="12.75" x14ac:dyDescent="0.2">
      <c r="A11090" s="1" t="s">
        <v>2805</v>
      </c>
      <c r="B11090" s="1" t="s">
        <v>5</v>
      </c>
      <c r="C11090" s="1" t="s">
        <v>2919</v>
      </c>
      <c r="D11090" s="1" t="s">
        <v>2302</v>
      </c>
      <c r="E11090" s="1">
        <v>922365</v>
      </c>
      <c r="F11090" s="1">
        <v>363006</v>
      </c>
      <c r="N11090">
        <f t="shared" si="866"/>
        <v>0.39356003317558669</v>
      </c>
      <c r="S11090">
        <f t="shared" si="867"/>
        <v>12.572315185946898</v>
      </c>
      <c r="T11090">
        <f t="shared" si="868"/>
        <v>1.6262811288247385</v>
      </c>
      <c r="U11090">
        <f t="shared" si="869"/>
        <v>1.1432224170326843</v>
      </c>
      <c r="V11090">
        <f t="shared" si="870"/>
        <v>1.0166909063975538</v>
      </c>
    </row>
    <row r="11091" spans="1:22" ht="12.75" x14ac:dyDescent="0.2">
      <c r="A11091" s="1" t="s">
        <v>2806</v>
      </c>
      <c r="B11091" s="1" t="s">
        <v>5</v>
      </c>
      <c r="C11091" s="1" t="s">
        <v>2919</v>
      </c>
      <c r="D11091" s="1" t="s">
        <v>2302</v>
      </c>
      <c r="E11091" s="1">
        <v>757489</v>
      </c>
      <c r="F11091" s="1">
        <v>298579</v>
      </c>
      <c r="N11091">
        <f t="shared" si="866"/>
        <v>0.39416942028201069</v>
      </c>
      <c r="S11091">
        <f t="shared" si="867"/>
        <v>12.591782118883142</v>
      </c>
      <c r="T11091">
        <f t="shared" si="868"/>
        <v>1.6287992573636805</v>
      </c>
      <c r="U11091">
        <f t="shared" si="869"/>
        <v>1.1449925789952526</v>
      </c>
      <c r="V11091">
        <f t="shared" si="870"/>
        <v>1.0182651473705968</v>
      </c>
    </row>
    <row r="11092" spans="1:22" ht="12.75" x14ac:dyDescent="0.2">
      <c r="A11092" s="1" t="s">
        <v>2807</v>
      </c>
      <c r="B11092" s="1" t="s">
        <v>5</v>
      </c>
      <c r="C11092" s="1" t="s">
        <v>2919</v>
      </c>
      <c r="D11092" s="1" t="s">
        <v>2302</v>
      </c>
      <c r="E11092" s="1">
        <v>318956</v>
      </c>
      <c r="F11092" s="1">
        <v>127631</v>
      </c>
      <c r="N11092">
        <f t="shared" si="866"/>
        <v>0.40015237211402199</v>
      </c>
      <c r="S11092">
        <f t="shared" si="867"/>
        <v>12.782908122119414</v>
      </c>
      <c r="T11092">
        <f t="shared" si="868"/>
        <v>1.6535221988182727</v>
      </c>
      <c r="U11092">
        <f t="shared" si="869"/>
        <v>1.1623719978330656</v>
      </c>
      <c r="V11092">
        <f t="shared" si="870"/>
        <v>1.0337210173987068</v>
      </c>
    </row>
    <row r="11093" spans="1:22" ht="12.75" x14ac:dyDescent="0.2">
      <c r="A11093" s="1" t="s">
        <v>2808</v>
      </c>
      <c r="B11093" s="1" t="s">
        <v>5</v>
      </c>
      <c r="C11093" s="1" t="s">
        <v>2919</v>
      </c>
      <c r="D11093" s="1" t="s">
        <v>2302</v>
      </c>
      <c r="E11093" s="1">
        <v>246545</v>
      </c>
      <c r="F11093" s="1">
        <v>95763</v>
      </c>
      <c r="N11093">
        <f t="shared" si="866"/>
        <v>0.38841996390111339</v>
      </c>
      <c r="S11093">
        <f t="shared" si="867"/>
        <v>12.408115151520516</v>
      </c>
      <c r="T11093">
        <f t="shared" si="868"/>
        <v>1.6050411731450966</v>
      </c>
      <c r="U11093">
        <f t="shared" si="869"/>
        <v>1.1282914232214882</v>
      </c>
      <c r="V11093">
        <f t="shared" si="870"/>
        <v>1.0034124704561711</v>
      </c>
    </row>
    <row r="11094" spans="1:22" ht="12.75" x14ac:dyDescent="0.2">
      <c r="A11094" s="1" t="s">
        <v>2809</v>
      </c>
      <c r="B11094" s="1" t="s">
        <v>5</v>
      </c>
      <c r="C11094" s="1" t="s">
        <v>2919</v>
      </c>
      <c r="D11094" s="1" t="s">
        <v>2302</v>
      </c>
      <c r="E11094" s="1">
        <v>26143</v>
      </c>
      <c r="F11094" s="1">
        <v>11391</v>
      </c>
      <c r="N11094">
        <f t="shared" si="866"/>
        <v>0.43571893049764754</v>
      </c>
      <c r="S11094">
        <f t="shared" si="867"/>
        <v>13.919085437865357</v>
      </c>
      <c r="T11094">
        <f t="shared" si="868"/>
        <v>1.8004914483373866</v>
      </c>
      <c r="U11094">
        <f t="shared" si="869"/>
        <v>1.2656865709943139</v>
      </c>
      <c r="V11094">
        <f t="shared" si="870"/>
        <v>1.1256007649145245</v>
      </c>
    </row>
    <row r="11095" spans="1:22" ht="12.75" x14ac:dyDescent="0.2">
      <c r="A11095" s="1" t="s">
        <v>2810</v>
      </c>
      <c r="B11095" s="1" t="s">
        <v>5</v>
      </c>
      <c r="C11095" s="1" t="s">
        <v>2919</v>
      </c>
      <c r="D11095" s="1" t="s">
        <v>2302</v>
      </c>
      <c r="E11095" s="1">
        <v>318334</v>
      </c>
      <c r="F11095" s="1">
        <v>127886</v>
      </c>
      <c r="N11095">
        <f t="shared" si="866"/>
        <v>0.4017352843240119</v>
      </c>
      <c r="S11095">
        <f t="shared" si="867"/>
        <v>12.833474413251922</v>
      </c>
      <c r="T11095">
        <f t="shared" si="868"/>
        <v>1.6600631583636856</v>
      </c>
      <c r="U11095">
        <f t="shared" si="869"/>
        <v>1.1669700783547425</v>
      </c>
      <c r="V11095">
        <f t="shared" si="870"/>
        <v>1.0378101837618074</v>
      </c>
    </row>
    <row r="11096" spans="1:22" ht="12.75" x14ac:dyDescent="0.2">
      <c r="A11096" s="1" t="s">
        <v>2811</v>
      </c>
      <c r="B11096" s="1" t="s">
        <v>5</v>
      </c>
      <c r="C11096" s="1" t="s">
        <v>2919</v>
      </c>
      <c r="D11096" s="1" t="s">
        <v>2302</v>
      </c>
      <c r="E11096" s="1">
        <v>975651</v>
      </c>
      <c r="F11096" s="1">
        <v>387335</v>
      </c>
      <c r="N11096">
        <f t="shared" si="866"/>
        <v>0.39700159175770844</v>
      </c>
      <c r="S11096">
        <f t="shared" si="867"/>
        <v>12.682256123994414</v>
      </c>
      <c r="T11096">
        <f t="shared" si="868"/>
        <v>1.6405024452797869</v>
      </c>
      <c r="U11096">
        <f t="shared" si="869"/>
        <v>1.1532195371387735</v>
      </c>
      <c r="V11096">
        <f t="shared" si="870"/>
        <v>1.0255815482801776</v>
      </c>
    </row>
    <row r="11097" spans="1:22" ht="12.75" x14ac:dyDescent="0.2">
      <c r="A11097" s="1" t="s">
        <v>2812</v>
      </c>
      <c r="B11097" s="1" t="s">
        <v>5</v>
      </c>
      <c r="C11097" s="1" t="s">
        <v>2919</v>
      </c>
      <c r="D11097" s="1" t="s">
        <v>2302</v>
      </c>
      <c r="E11097" s="1">
        <v>1943666</v>
      </c>
      <c r="F11097" s="1">
        <v>792406</v>
      </c>
      <c r="N11097">
        <f t="shared" si="866"/>
        <v>0.40768630001245071</v>
      </c>
      <c r="S11097">
        <f t="shared" si="867"/>
        <v>13.023580213141893</v>
      </c>
      <c r="T11097">
        <f t="shared" si="868"/>
        <v>1.6846541322828543</v>
      </c>
      <c r="U11097">
        <f t="shared" si="869"/>
        <v>1.1842567283335048</v>
      </c>
      <c r="V11097">
        <f t="shared" si="870"/>
        <v>1.0531835525600703</v>
      </c>
    </row>
    <row r="11098" spans="1:22" ht="12.75" x14ac:dyDescent="0.2">
      <c r="A11098" s="1" t="s">
        <v>2813</v>
      </c>
      <c r="B11098" s="1" t="s">
        <v>5</v>
      </c>
      <c r="C11098" s="1" t="s">
        <v>2919</v>
      </c>
      <c r="D11098" s="1" t="s">
        <v>2302</v>
      </c>
      <c r="E11098" s="1">
        <v>1581975</v>
      </c>
      <c r="F11098" s="1">
        <v>642499</v>
      </c>
      <c r="N11098">
        <f t="shared" si="866"/>
        <v>0.40613726512745146</v>
      </c>
      <c r="S11098">
        <f t="shared" si="867"/>
        <v>12.974096136593019</v>
      </c>
      <c r="T11098">
        <f t="shared" si="868"/>
        <v>1.6782531616836838</v>
      </c>
      <c r="U11098">
        <f t="shared" si="869"/>
        <v>1.179757055460201</v>
      </c>
      <c r="V11098">
        <f t="shared" si="870"/>
        <v>1.0491819021166457</v>
      </c>
    </row>
    <row r="11099" spans="1:22" ht="12.75" x14ac:dyDescent="0.2">
      <c r="A11099" s="1" t="s">
        <v>2814</v>
      </c>
      <c r="B11099" s="1" t="s">
        <v>5</v>
      </c>
      <c r="C11099" s="1" t="s">
        <v>2919</v>
      </c>
      <c r="D11099" s="1" t="s">
        <v>2302</v>
      </c>
      <c r="E11099" s="1">
        <v>202062</v>
      </c>
      <c r="F11099" s="1">
        <v>79592</v>
      </c>
      <c r="N11099">
        <f t="shared" si="866"/>
        <v>0.39389890231711061</v>
      </c>
      <c r="S11099">
        <f t="shared" si="867"/>
        <v>12.583140395050712</v>
      </c>
      <c r="T11099">
        <f t="shared" si="868"/>
        <v>1.627681414533515</v>
      </c>
      <c r="U11099">
        <f t="shared" si="869"/>
        <v>1.1442067720646343</v>
      </c>
      <c r="V11099">
        <f t="shared" si="870"/>
        <v>1.0175663133129007</v>
      </c>
    </row>
    <row r="11100" spans="1:22" ht="12.75" x14ac:dyDescent="0.2">
      <c r="A11100" s="1" t="s">
        <v>2815</v>
      </c>
      <c r="B11100" s="1" t="s">
        <v>5</v>
      </c>
      <c r="C11100" s="1" t="s">
        <v>2919</v>
      </c>
      <c r="D11100" s="1" t="s">
        <v>2302</v>
      </c>
      <c r="E11100" s="1">
        <v>318334</v>
      </c>
      <c r="F11100" s="1">
        <v>127886</v>
      </c>
      <c r="N11100">
        <f t="shared" si="866"/>
        <v>0.4017352843240119</v>
      </c>
      <c r="S11100">
        <f t="shared" si="867"/>
        <v>12.833474413251922</v>
      </c>
      <c r="T11100">
        <f t="shared" si="868"/>
        <v>1.6600631583636856</v>
      </c>
      <c r="U11100">
        <f t="shared" si="869"/>
        <v>1.1669700783547425</v>
      </c>
      <c r="V11100">
        <f t="shared" si="870"/>
        <v>1.0378101837618074</v>
      </c>
    </row>
    <row r="11101" spans="1:22" ht="12.75" x14ac:dyDescent="0.2">
      <c r="A11101" s="1" t="s">
        <v>2816</v>
      </c>
      <c r="B11101" s="1" t="s">
        <v>5</v>
      </c>
      <c r="C11101" s="1" t="s">
        <v>2919</v>
      </c>
      <c r="D11101" s="1" t="s">
        <v>2302</v>
      </c>
      <c r="E11101" s="1">
        <v>757489</v>
      </c>
      <c r="F11101" s="1">
        <v>298579</v>
      </c>
      <c r="N11101">
        <f t="shared" si="866"/>
        <v>0.39416942028201069</v>
      </c>
      <c r="S11101">
        <f t="shared" si="867"/>
        <v>12.591782118883142</v>
      </c>
      <c r="T11101">
        <f t="shared" si="868"/>
        <v>1.6287992573636805</v>
      </c>
      <c r="U11101">
        <f t="shared" si="869"/>
        <v>1.1449925789952526</v>
      </c>
      <c r="V11101">
        <f t="shared" si="870"/>
        <v>1.0182651473705968</v>
      </c>
    </row>
    <row r="11102" spans="1:22" ht="12.75" x14ac:dyDescent="0.2">
      <c r="A11102" s="1" t="s">
        <v>2817</v>
      </c>
      <c r="B11102" s="1" t="s">
        <v>5</v>
      </c>
      <c r="C11102" s="1" t="s">
        <v>2919</v>
      </c>
      <c r="D11102" s="1" t="s">
        <v>2302</v>
      </c>
      <c r="E11102" s="1">
        <v>977111</v>
      </c>
      <c r="F11102" s="1">
        <v>374410</v>
      </c>
      <c r="N11102">
        <f t="shared" si="866"/>
        <v>0.3831806212395521</v>
      </c>
      <c r="S11102">
        <f t="shared" si="867"/>
        <v>12.240743818672451</v>
      </c>
      <c r="T11102">
        <f t="shared" si="868"/>
        <v>1.5833909968576534</v>
      </c>
      <c r="U11102">
        <f t="shared" si="869"/>
        <v>1.1130720577465893</v>
      </c>
      <c r="V11102">
        <f t="shared" si="870"/>
        <v>0.98987757973942603</v>
      </c>
    </row>
    <row r="11103" spans="1:22" ht="12.75" x14ac:dyDescent="0.2">
      <c r="A11103" s="1" t="s">
        <v>2818</v>
      </c>
      <c r="B11103" s="1" t="s">
        <v>5</v>
      </c>
      <c r="C11103" s="1" t="s">
        <v>2919</v>
      </c>
      <c r="D11103" s="1" t="s">
        <v>2302</v>
      </c>
      <c r="E11103" s="1">
        <v>1109363</v>
      </c>
      <c r="F11103" s="1">
        <v>430733</v>
      </c>
      <c r="N11103">
        <f t="shared" si="866"/>
        <v>0.3882705660816162</v>
      </c>
      <c r="S11103">
        <f t="shared" si="867"/>
        <v>12.403342623020464</v>
      </c>
      <c r="T11103">
        <f t="shared" si="868"/>
        <v>1.604423826783538</v>
      </c>
      <c r="U11103">
        <f t="shared" si="869"/>
        <v>1.1278574489306363</v>
      </c>
      <c r="V11103">
        <f t="shared" si="870"/>
        <v>1.003026528308304</v>
      </c>
    </row>
    <row r="11104" spans="1:22" ht="12.75" x14ac:dyDescent="0.2">
      <c r="A11104" s="1" t="s">
        <v>2819</v>
      </c>
      <c r="B11104" s="1" t="s">
        <v>5</v>
      </c>
      <c r="C11104" s="1" t="s">
        <v>2919</v>
      </c>
      <c r="D11104" s="1" t="s">
        <v>2302</v>
      </c>
      <c r="E11104" s="1">
        <v>757489</v>
      </c>
      <c r="F11104" s="1">
        <v>298579</v>
      </c>
      <c r="N11104">
        <f t="shared" si="866"/>
        <v>0.39416942028201069</v>
      </c>
      <c r="S11104">
        <f t="shared" si="867"/>
        <v>12.591782118883142</v>
      </c>
      <c r="T11104">
        <f t="shared" si="868"/>
        <v>1.6287992573636805</v>
      </c>
      <c r="U11104">
        <f t="shared" si="869"/>
        <v>1.1449925789952526</v>
      </c>
      <c r="V11104">
        <f t="shared" si="870"/>
        <v>1.0182651473705968</v>
      </c>
    </row>
    <row r="11105" spans="1:22" ht="12.75" x14ac:dyDescent="0.2">
      <c r="A11105" s="1" t="s">
        <v>2820</v>
      </c>
      <c r="B11105" s="1" t="s">
        <v>5</v>
      </c>
      <c r="C11105" s="1" t="s">
        <v>2919</v>
      </c>
      <c r="D11105" s="1" t="s">
        <v>2302</v>
      </c>
      <c r="E11105" s="1">
        <v>318334</v>
      </c>
      <c r="F11105" s="1">
        <v>127886</v>
      </c>
      <c r="N11105">
        <f t="shared" si="866"/>
        <v>0.4017352843240119</v>
      </c>
      <c r="S11105">
        <f t="shared" si="867"/>
        <v>12.833474413251922</v>
      </c>
      <c r="T11105">
        <f t="shared" si="868"/>
        <v>1.6600631583636856</v>
      </c>
      <c r="U11105">
        <f t="shared" si="869"/>
        <v>1.1669700783547425</v>
      </c>
      <c r="V11105">
        <f t="shared" si="870"/>
        <v>1.0378101837618074</v>
      </c>
    </row>
    <row r="11106" spans="1:22" ht="12.75" x14ac:dyDescent="0.2">
      <c r="A11106" s="1" t="s">
        <v>2821</v>
      </c>
      <c r="B11106" s="1" t="s">
        <v>5</v>
      </c>
      <c r="C11106" s="1" t="s">
        <v>2919</v>
      </c>
      <c r="D11106" s="1" t="s">
        <v>2302</v>
      </c>
      <c r="E11106" s="1">
        <v>757489</v>
      </c>
      <c r="F11106" s="1">
        <v>298579</v>
      </c>
      <c r="N11106">
        <f t="shared" si="866"/>
        <v>0.39416942028201069</v>
      </c>
      <c r="S11106">
        <f t="shared" si="867"/>
        <v>12.591782118883142</v>
      </c>
      <c r="T11106">
        <f t="shared" si="868"/>
        <v>1.6287992573636805</v>
      </c>
      <c r="U11106">
        <f t="shared" si="869"/>
        <v>1.1449925789952526</v>
      </c>
      <c r="V11106">
        <f t="shared" si="870"/>
        <v>1.0182651473705968</v>
      </c>
    </row>
    <row r="11107" spans="1:22" ht="12.75" x14ac:dyDescent="0.2">
      <c r="A11107" s="1" t="s">
        <v>2822</v>
      </c>
      <c r="B11107" s="1" t="s">
        <v>5</v>
      </c>
      <c r="C11107" s="1" t="s">
        <v>2919</v>
      </c>
      <c r="D11107" s="1" t="s">
        <v>2302</v>
      </c>
      <c r="E11107" s="1">
        <v>757489</v>
      </c>
      <c r="F11107" s="1">
        <v>298579</v>
      </c>
      <c r="N11107">
        <f t="shared" si="866"/>
        <v>0.39416942028201069</v>
      </c>
      <c r="S11107">
        <f t="shared" si="867"/>
        <v>12.591782118883142</v>
      </c>
      <c r="T11107">
        <f t="shared" si="868"/>
        <v>1.6287992573636805</v>
      </c>
      <c r="U11107">
        <f t="shared" si="869"/>
        <v>1.1449925789952526</v>
      </c>
      <c r="V11107">
        <f t="shared" si="870"/>
        <v>1.0182651473705968</v>
      </c>
    </row>
    <row r="11108" spans="1:22" ht="12.75" x14ac:dyDescent="0.2">
      <c r="A11108" s="1" t="s">
        <v>2823</v>
      </c>
      <c r="B11108" s="1" t="s">
        <v>5</v>
      </c>
      <c r="C11108" s="1" t="s">
        <v>2919</v>
      </c>
      <c r="D11108" s="1" t="s">
        <v>2302</v>
      </c>
      <c r="E11108" s="1">
        <v>318334</v>
      </c>
      <c r="F11108" s="1">
        <v>127886</v>
      </c>
      <c r="N11108">
        <f t="shared" si="866"/>
        <v>0.4017352843240119</v>
      </c>
      <c r="S11108">
        <f t="shared" si="867"/>
        <v>12.833474413251922</v>
      </c>
      <c r="T11108">
        <f t="shared" si="868"/>
        <v>1.6600631583636856</v>
      </c>
      <c r="U11108">
        <f t="shared" si="869"/>
        <v>1.1669700783547425</v>
      </c>
      <c r="V11108">
        <f t="shared" si="870"/>
        <v>1.0378101837618074</v>
      </c>
    </row>
    <row r="11109" spans="1:22" ht="12.75" x14ac:dyDescent="0.2">
      <c r="A11109" s="1" t="s">
        <v>2824</v>
      </c>
      <c r="B11109" s="1" t="s">
        <v>5</v>
      </c>
      <c r="C11109" s="1" t="s">
        <v>2919</v>
      </c>
      <c r="D11109" s="1" t="s">
        <v>2302</v>
      </c>
      <c r="E11109" s="1">
        <v>94684</v>
      </c>
      <c r="F11109" s="1">
        <v>36260</v>
      </c>
      <c r="N11109">
        <f t="shared" si="866"/>
        <v>0.38295804993451904</v>
      </c>
      <c r="S11109">
        <f t="shared" si="867"/>
        <v>12.233633755753601</v>
      </c>
      <c r="T11109">
        <f t="shared" si="868"/>
        <v>1.5824712807211532</v>
      </c>
      <c r="U11109">
        <f t="shared" si="869"/>
        <v>1.1124255273983503</v>
      </c>
      <c r="V11109">
        <f t="shared" si="870"/>
        <v>0.98930260717418284</v>
      </c>
    </row>
    <row r="11110" spans="1:22" ht="12.75" x14ac:dyDescent="0.2">
      <c r="A11110" s="1" t="s">
        <v>2825</v>
      </c>
      <c r="B11110" s="1" t="s">
        <v>5</v>
      </c>
      <c r="C11110" s="1" t="s">
        <v>2919</v>
      </c>
      <c r="D11110" s="1" t="s">
        <v>2302</v>
      </c>
      <c r="E11110" s="1">
        <v>757489</v>
      </c>
      <c r="F11110" s="1">
        <v>298579</v>
      </c>
      <c r="N11110">
        <f t="shared" si="866"/>
        <v>0.39416942028201069</v>
      </c>
      <c r="S11110">
        <f t="shared" si="867"/>
        <v>12.591782118883142</v>
      </c>
      <c r="T11110">
        <f t="shared" si="868"/>
        <v>1.6287992573636805</v>
      </c>
      <c r="U11110">
        <f t="shared" si="869"/>
        <v>1.1449925789952526</v>
      </c>
      <c r="V11110">
        <f t="shared" si="870"/>
        <v>1.0182651473705968</v>
      </c>
    </row>
    <row r="11111" spans="1:22" ht="12.75" x14ac:dyDescent="0.2">
      <c r="A11111" s="1" t="s">
        <v>2826</v>
      </c>
      <c r="B11111" s="1" t="s">
        <v>5</v>
      </c>
      <c r="C11111" s="1" t="s">
        <v>2919</v>
      </c>
      <c r="D11111" s="1" t="s">
        <v>2302</v>
      </c>
      <c r="E11111" s="1">
        <v>353595</v>
      </c>
      <c r="F11111" s="1">
        <v>139966</v>
      </c>
      <c r="N11111">
        <f t="shared" si="866"/>
        <v>0.39583704520708718</v>
      </c>
      <c r="S11111">
        <f t="shared" si="867"/>
        <v>12.645054566293087</v>
      </c>
      <c r="T11111">
        <f t="shared" si="868"/>
        <v>1.6356902694507736</v>
      </c>
      <c r="U11111">
        <f t="shared" si="869"/>
        <v>1.1498367349990188</v>
      </c>
      <c r="V11111">
        <f t="shared" si="870"/>
        <v>1.0225731536560083</v>
      </c>
    </row>
    <row r="11112" spans="1:22" ht="12.75" x14ac:dyDescent="0.2">
      <c r="A11112" s="1" t="s">
        <v>2827</v>
      </c>
      <c r="B11112" s="1" t="s">
        <v>5</v>
      </c>
      <c r="C11112" s="1" t="s">
        <v>2919</v>
      </c>
      <c r="D11112" s="1" t="s">
        <v>2302</v>
      </c>
      <c r="E11112" s="1">
        <v>757489</v>
      </c>
      <c r="F11112" s="1">
        <v>298579</v>
      </c>
      <c r="N11112">
        <f t="shared" si="866"/>
        <v>0.39416942028201069</v>
      </c>
      <c r="S11112">
        <f t="shared" si="867"/>
        <v>12.591782118883142</v>
      </c>
      <c r="T11112">
        <f t="shared" si="868"/>
        <v>1.6287992573636805</v>
      </c>
      <c r="U11112">
        <f t="shared" si="869"/>
        <v>1.1449925789952526</v>
      </c>
      <c r="V11112">
        <f t="shared" si="870"/>
        <v>1.0182651473705968</v>
      </c>
    </row>
    <row r="11113" spans="1:22" ht="12.75" x14ac:dyDescent="0.2">
      <c r="A11113" s="1" t="s">
        <v>2828</v>
      </c>
      <c r="B11113" s="1" t="s">
        <v>5</v>
      </c>
      <c r="C11113" s="1" t="s">
        <v>2919</v>
      </c>
      <c r="D11113" s="1" t="s">
        <v>2302</v>
      </c>
      <c r="E11113" s="1">
        <v>757489</v>
      </c>
      <c r="F11113" s="1">
        <v>298579</v>
      </c>
      <c r="N11113">
        <f t="shared" si="866"/>
        <v>0.39416942028201069</v>
      </c>
      <c r="S11113">
        <f t="shared" si="867"/>
        <v>12.591782118883142</v>
      </c>
      <c r="T11113">
        <f t="shared" si="868"/>
        <v>1.6287992573636805</v>
      </c>
      <c r="U11113">
        <f t="shared" si="869"/>
        <v>1.1449925789952526</v>
      </c>
      <c r="V11113">
        <f t="shared" si="870"/>
        <v>1.0182651473705968</v>
      </c>
    </row>
    <row r="11114" spans="1:22" ht="12.75" x14ac:dyDescent="0.2">
      <c r="A11114" s="1" t="s">
        <v>2829</v>
      </c>
      <c r="B11114" s="1" t="s">
        <v>5</v>
      </c>
      <c r="C11114" s="1" t="s">
        <v>2919</v>
      </c>
      <c r="D11114" s="1" t="s">
        <v>2302</v>
      </c>
      <c r="E11114" s="1">
        <v>318334</v>
      </c>
      <c r="F11114" s="1">
        <v>127886</v>
      </c>
      <c r="N11114">
        <f t="shared" si="866"/>
        <v>0.4017352843240119</v>
      </c>
      <c r="S11114">
        <f t="shared" si="867"/>
        <v>12.833474413251922</v>
      </c>
      <c r="T11114">
        <f t="shared" si="868"/>
        <v>1.6600631583636856</v>
      </c>
      <c r="U11114">
        <f t="shared" si="869"/>
        <v>1.1669700783547425</v>
      </c>
      <c r="V11114">
        <f t="shared" si="870"/>
        <v>1.0378101837618074</v>
      </c>
    </row>
    <row r="11115" spans="1:22" ht="12.75" x14ac:dyDescent="0.2">
      <c r="A11115" s="1" t="s">
        <v>2830</v>
      </c>
      <c r="B11115" s="1" t="s">
        <v>5</v>
      </c>
      <c r="C11115" s="1" t="s">
        <v>2919</v>
      </c>
      <c r="D11115" s="1" t="s">
        <v>2302</v>
      </c>
      <c r="E11115" s="1">
        <v>757489</v>
      </c>
      <c r="F11115" s="1">
        <v>298579</v>
      </c>
      <c r="N11115">
        <f t="shared" si="866"/>
        <v>0.39416942028201069</v>
      </c>
      <c r="S11115">
        <f t="shared" si="867"/>
        <v>12.591782118883142</v>
      </c>
      <c r="T11115">
        <f t="shared" si="868"/>
        <v>1.6287992573636805</v>
      </c>
      <c r="U11115">
        <f t="shared" si="869"/>
        <v>1.1449925789952526</v>
      </c>
      <c r="V11115">
        <f t="shared" si="870"/>
        <v>1.0182651473705968</v>
      </c>
    </row>
    <row r="11116" spans="1:22" ht="12.75" x14ac:dyDescent="0.2">
      <c r="A11116" s="1" t="s">
        <v>2831</v>
      </c>
      <c r="B11116" s="1" t="s">
        <v>5</v>
      </c>
      <c r="C11116" s="1" t="s">
        <v>2919</v>
      </c>
      <c r="D11116" s="1" t="s">
        <v>2302</v>
      </c>
      <c r="E11116" s="1">
        <v>757489</v>
      </c>
      <c r="F11116" s="1">
        <v>298579</v>
      </c>
      <c r="N11116">
        <f t="shared" si="866"/>
        <v>0.39416942028201069</v>
      </c>
      <c r="S11116">
        <f t="shared" si="867"/>
        <v>12.591782118883142</v>
      </c>
      <c r="T11116">
        <f t="shared" si="868"/>
        <v>1.6287992573636805</v>
      </c>
      <c r="U11116">
        <f t="shared" si="869"/>
        <v>1.1449925789952526</v>
      </c>
      <c r="V11116">
        <f t="shared" si="870"/>
        <v>1.0182651473705968</v>
      </c>
    </row>
    <row r="11117" spans="1:22" ht="12.75" x14ac:dyDescent="0.2">
      <c r="A11117" s="1" t="s">
        <v>2832</v>
      </c>
      <c r="B11117" s="1" t="s">
        <v>5</v>
      </c>
      <c r="C11117" s="1" t="s">
        <v>2919</v>
      </c>
      <c r="D11117" s="1" t="s">
        <v>2302</v>
      </c>
      <c r="E11117" s="1">
        <v>318334</v>
      </c>
      <c r="F11117" s="1">
        <v>127886</v>
      </c>
      <c r="N11117">
        <f t="shared" si="866"/>
        <v>0.4017352843240119</v>
      </c>
      <c r="S11117">
        <f t="shared" si="867"/>
        <v>12.833474413251922</v>
      </c>
      <c r="T11117">
        <f t="shared" si="868"/>
        <v>1.6600631583636856</v>
      </c>
      <c r="U11117">
        <f t="shared" si="869"/>
        <v>1.1669700783547425</v>
      </c>
      <c r="V11117">
        <f t="shared" si="870"/>
        <v>1.0378101837618074</v>
      </c>
    </row>
    <row r="11118" spans="1:22" ht="12.75" x14ac:dyDescent="0.2">
      <c r="A11118" s="1" t="s">
        <v>2833</v>
      </c>
      <c r="B11118" s="1" t="s">
        <v>5</v>
      </c>
      <c r="C11118" s="1" t="s">
        <v>2919</v>
      </c>
      <c r="D11118" s="1" t="s">
        <v>2302</v>
      </c>
      <c r="E11118" s="1">
        <v>180418</v>
      </c>
      <c r="F11118" s="1">
        <v>71756</v>
      </c>
      <c r="N11118">
        <f t="shared" si="866"/>
        <v>0.39772084825239168</v>
      </c>
      <c r="S11118">
        <f t="shared" si="867"/>
        <v>12.705232845684705</v>
      </c>
      <c r="T11118">
        <f t="shared" si="868"/>
        <v>1.6434745795553376</v>
      </c>
      <c r="U11118">
        <f t="shared" si="869"/>
        <v>1.1553088502778224</v>
      </c>
      <c r="V11118">
        <f t="shared" si="870"/>
        <v>1.0274396168742148</v>
      </c>
    </row>
    <row r="11119" spans="1:22" ht="12.75" x14ac:dyDescent="0.2">
      <c r="A11119" s="1" t="s">
        <v>2834</v>
      </c>
      <c r="B11119" s="1" t="s">
        <v>5</v>
      </c>
      <c r="C11119" s="1" t="s">
        <v>2919</v>
      </c>
      <c r="D11119" s="1" t="s">
        <v>2302</v>
      </c>
      <c r="E11119" s="1">
        <v>757489</v>
      </c>
      <c r="F11119" s="1">
        <v>298579</v>
      </c>
      <c r="N11119">
        <f t="shared" si="866"/>
        <v>0.39416942028201069</v>
      </c>
      <c r="S11119">
        <f t="shared" si="867"/>
        <v>12.591782118883142</v>
      </c>
      <c r="T11119">
        <f t="shared" si="868"/>
        <v>1.6287992573636805</v>
      </c>
      <c r="U11119">
        <f t="shared" si="869"/>
        <v>1.1449925789952526</v>
      </c>
      <c r="V11119">
        <f t="shared" si="870"/>
        <v>1.0182651473705968</v>
      </c>
    </row>
    <row r="11120" spans="1:22" ht="12.75" x14ac:dyDescent="0.2">
      <c r="A11120" s="1" t="s">
        <v>2835</v>
      </c>
      <c r="B11120" s="1" t="s">
        <v>5</v>
      </c>
      <c r="C11120" s="1" t="s">
        <v>2919</v>
      </c>
      <c r="D11120" s="1" t="s">
        <v>2302</v>
      </c>
      <c r="E11120" s="1">
        <v>332097</v>
      </c>
      <c r="F11120" s="1">
        <v>132778</v>
      </c>
      <c r="N11120">
        <f t="shared" si="866"/>
        <v>0.39981692095984006</v>
      </c>
      <c r="S11120">
        <f t="shared" si="867"/>
        <v>12.772192100967988</v>
      </c>
      <c r="T11120">
        <f t="shared" si="868"/>
        <v>1.6521360370241325</v>
      </c>
      <c r="U11120">
        <f t="shared" si="869"/>
        <v>1.1613975714509306</v>
      </c>
      <c r="V11120">
        <f t="shared" si="870"/>
        <v>1.032854440233222</v>
      </c>
    </row>
    <row r="11121" spans="1:22" ht="12.75" x14ac:dyDescent="0.2">
      <c r="A11121" s="1" t="s">
        <v>2836</v>
      </c>
      <c r="B11121" s="1" t="s">
        <v>5</v>
      </c>
      <c r="C11121" s="1" t="s">
        <v>2919</v>
      </c>
      <c r="D11121" s="1" t="s">
        <v>2302</v>
      </c>
      <c r="E11121" s="1">
        <v>795487</v>
      </c>
      <c r="F11121" s="1">
        <v>338255</v>
      </c>
      <c r="N11121">
        <f t="shared" si="866"/>
        <v>0.42521750826851978</v>
      </c>
      <c r="S11121">
        <f t="shared" si="867"/>
        <v>13.583616439400263</v>
      </c>
      <c r="T11121">
        <f t="shared" si="868"/>
        <v>1.7570971416054537</v>
      </c>
      <c r="U11121">
        <f t="shared" si="869"/>
        <v>1.2351817933465594</v>
      </c>
      <c r="V11121">
        <f t="shared" si="870"/>
        <v>1.0984722468115902</v>
      </c>
    </row>
    <row r="11122" spans="1:22" ht="12.75" x14ac:dyDescent="0.2">
      <c r="A11122" s="1" t="s">
        <v>2837</v>
      </c>
      <c r="B11122" s="1" t="s">
        <v>5</v>
      </c>
      <c r="C11122" s="1" t="s">
        <v>2919</v>
      </c>
      <c r="D11122" s="1" t="s">
        <v>2302</v>
      </c>
      <c r="E11122" s="1">
        <v>795487</v>
      </c>
      <c r="F11122" s="1">
        <v>338255</v>
      </c>
      <c r="N11122">
        <f t="shared" si="866"/>
        <v>0.42521750826851978</v>
      </c>
      <c r="S11122">
        <f t="shared" si="867"/>
        <v>13.583616439400263</v>
      </c>
      <c r="T11122">
        <f t="shared" si="868"/>
        <v>1.7570971416054537</v>
      </c>
      <c r="U11122">
        <f t="shared" si="869"/>
        <v>1.2351817933465594</v>
      </c>
      <c r="V11122">
        <f t="shared" si="870"/>
        <v>1.0984722468115902</v>
      </c>
    </row>
    <row r="11123" spans="1:22" ht="12.75" x14ac:dyDescent="0.2">
      <c r="A11123" s="1" t="s">
        <v>2838</v>
      </c>
      <c r="B11123" s="1" t="s">
        <v>5</v>
      </c>
      <c r="C11123" s="1" t="s">
        <v>2919</v>
      </c>
      <c r="D11123" s="1" t="s">
        <v>2302</v>
      </c>
      <c r="E11123" s="1">
        <v>543748</v>
      </c>
      <c r="F11123" s="1">
        <v>241340</v>
      </c>
      <c r="N11123">
        <f t="shared" si="866"/>
        <v>0.44384531069539568</v>
      </c>
      <c r="S11123">
        <f t="shared" si="867"/>
        <v>14.178683477693108</v>
      </c>
      <c r="T11123">
        <f t="shared" si="868"/>
        <v>1.8340715317991558</v>
      </c>
      <c r="U11123">
        <f t="shared" si="869"/>
        <v>1.2892922708323646</v>
      </c>
      <c r="V11123">
        <f t="shared" si="870"/>
        <v>1.1465937930487955</v>
      </c>
    </row>
    <row r="11124" spans="1:22" ht="12.75" x14ac:dyDescent="0.2">
      <c r="A11124" s="1" t="s">
        <v>2839</v>
      </c>
      <c r="B11124" s="1" t="s">
        <v>5</v>
      </c>
      <c r="C11124" s="1" t="s">
        <v>2919</v>
      </c>
      <c r="D11124" s="1" t="s">
        <v>2302</v>
      </c>
      <c r="E11124" s="1">
        <v>1581889</v>
      </c>
      <c r="F11124" s="1">
        <v>648952</v>
      </c>
      <c r="N11124">
        <f t="shared" si="866"/>
        <v>0.41023864506295954</v>
      </c>
      <c r="S11124">
        <f t="shared" si="867"/>
        <v>13.105115134712477</v>
      </c>
      <c r="T11124">
        <f t="shared" si="868"/>
        <v>1.6952010126568577</v>
      </c>
      <c r="U11124">
        <f t="shared" si="869"/>
        <v>1.1916708401125897</v>
      </c>
      <c r="V11124">
        <f t="shared" si="870"/>
        <v>1.0597770726944775</v>
      </c>
    </row>
    <row r="11125" spans="1:22" ht="12.75" x14ac:dyDescent="0.2">
      <c r="A11125" s="1" t="s">
        <v>2840</v>
      </c>
      <c r="B11125" s="1" t="s">
        <v>5</v>
      </c>
      <c r="C11125" s="1" t="s">
        <v>2919</v>
      </c>
      <c r="D11125" s="1" t="s">
        <v>2302</v>
      </c>
      <c r="E11125" s="1">
        <v>1015375</v>
      </c>
      <c r="F11125" s="1">
        <v>448403</v>
      </c>
      <c r="N11125">
        <f t="shared" si="866"/>
        <v>0.44161319709466945</v>
      </c>
      <c r="S11125">
        <f t="shared" si="867"/>
        <v>14.107378382272891</v>
      </c>
      <c r="T11125">
        <f t="shared" si="868"/>
        <v>1.8248479218787994</v>
      </c>
      <c r="U11125">
        <f t="shared" si="869"/>
        <v>1.2828083748810315</v>
      </c>
      <c r="V11125">
        <f t="shared" si="870"/>
        <v>1.1408275327362494</v>
      </c>
    </row>
    <row r="11126" spans="1:22" ht="12.75" x14ac:dyDescent="0.2">
      <c r="A11126" s="1" t="s">
        <v>2841</v>
      </c>
      <c r="B11126" s="1" t="s">
        <v>5</v>
      </c>
      <c r="C11126" s="1" t="s">
        <v>2919</v>
      </c>
      <c r="D11126" s="1" t="s">
        <v>2302</v>
      </c>
      <c r="E11126" s="1">
        <v>524373</v>
      </c>
      <c r="F11126" s="1">
        <v>222691</v>
      </c>
      <c r="N11126">
        <f t="shared" si="866"/>
        <v>0.42468052321534483</v>
      </c>
      <c r="S11126">
        <f t="shared" si="867"/>
        <v>13.566462397400155</v>
      </c>
      <c r="T11126">
        <f t="shared" si="868"/>
        <v>1.7548781951047308</v>
      </c>
      <c r="U11126">
        <f t="shared" si="869"/>
        <v>1.2336219465667742</v>
      </c>
      <c r="V11126">
        <f t="shared" si="870"/>
        <v>1.0970850434006412</v>
      </c>
    </row>
    <row r="11127" spans="1:22" ht="12.75" x14ac:dyDescent="0.2">
      <c r="A11127" s="1" t="s">
        <v>2842</v>
      </c>
      <c r="B11127" s="1" t="s">
        <v>5</v>
      </c>
      <c r="C11127" s="1" t="s">
        <v>2919</v>
      </c>
      <c r="D11127" s="1" t="s">
        <v>2302</v>
      </c>
      <c r="E11127" s="1">
        <v>296166</v>
      </c>
      <c r="F11127" s="1">
        <v>121453</v>
      </c>
      <c r="N11127">
        <f t="shared" si="866"/>
        <v>0.41008420953114133</v>
      </c>
      <c r="S11127">
        <f t="shared" si="867"/>
        <v>13.100181675981261</v>
      </c>
      <c r="T11127">
        <f t="shared" si="868"/>
        <v>1.6945628493022369</v>
      </c>
      <c r="U11127">
        <f t="shared" si="869"/>
        <v>1.1912222321568062</v>
      </c>
      <c r="V11127">
        <f t="shared" si="870"/>
        <v>1.0593781165312783</v>
      </c>
    </row>
    <row r="11128" spans="1:22" ht="12.75" x14ac:dyDescent="0.2">
      <c r="A11128" s="1" t="s">
        <v>2843</v>
      </c>
      <c r="B11128" s="1" t="s">
        <v>5</v>
      </c>
      <c r="C11128" s="1" t="s">
        <v>2919</v>
      </c>
      <c r="D11128" s="1" t="s">
        <v>2302</v>
      </c>
      <c r="E11128" s="1">
        <v>795487</v>
      </c>
      <c r="F11128" s="1">
        <v>338255</v>
      </c>
      <c r="N11128">
        <f t="shared" si="866"/>
        <v>0.42521750826851978</v>
      </c>
      <c r="S11128">
        <f t="shared" si="867"/>
        <v>13.583616439400263</v>
      </c>
      <c r="T11128">
        <f t="shared" si="868"/>
        <v>1.7570971416054537</v>
      </c>
      <c r="U11128">
        <f t="shared" si="869"/>
        <v>1.2351817933465594</v>
      </c>
      <c r="V11128">
        <f t="shared" si="870"/>
        <v>1.0984722468115902</v>
      </c>
    </row>
    <row r="11129" spans="1:22" ht="12.75" x14ac:dyDescent="0.2">
      <c r="A11129" s="1" t="s">
        <v>2844</v>
      </c>
      <c r="B11129" s="1" t="s">
        <v>5</v>
      </c>
      <c r="C11129" s="1" t="s">
        <v>2919</v>
      </c>
      <c r="D11129" s="1" t="s">
        <v>2302</v>
      </c>
      <c r="E11129" s="1">
        <v>795487</v>
      </c>
      <c r="F11129" s="1">
        <v>338255</v>
      </c>
      <c r="N11129">
        <f t="shared" si="866"/>
        <v>0.42521750826851978</v>
      </c>
      <c r="S11129">
        <f t="shared" si="867"/>
        <v>13.583616439400263</v>
      </c>
      <c r="T11129">
        <f t="shared" si="868"/>
        <v>1.7570971416054537</v>
      </c>
      <c r="U11129">
        <f t="shared" si="869"/>
        <v>1.2351817933465594</v>
      </c>
      <c r="V11129">
        <f t="shared" si="870"/>
        <v>1.0984722468115902</v>
      </c>
    </row>
    <row r="11130" spans="1:22" ht="12.75" x14ac:dyDescent="0.2">
      <c r="A11130" s="1" t="s">
        <v>2845</v>
      </c>
      <c r="B11130" s="1" t="s">
        <v>5</v>
      </c>
      <c r="C11130" s="1" t="s">
        <v>2919</v>
      </c>
      <c r="D11130" s="1" t="s">
        <v>2302</v>
      </c>
      <c r="E11130" s="1">
        <v>326806</v>
      </c>
      <c r="F11130" s="1">
        <v>145512</v>
      </c>
      <c r="N11130">
        <f t="shared" si="866"/>
        <v>0.44525498307864603</v>
      </c>
      <c r="S11130">
        <f t="shared" si="867"/>
        <v>14.223715604985468</v>
      </c>
      <c r="T11130">
        <f t="shared" si="868"/>
        <v>1.8398966242919257</v>
      </c>
      <c r="U11130">
        <f t="shared" si="869"/>
        <v>1.2933871202412341</v>
      </c>
      <c r="V11130">
        <f t="shared" si="870"/>
        <v>1.1502354257661374</v>
      </c>
    </row>
    <row r="11131" spans="1:22" ht="12.75" x14ac:dyDescent="0.2">
      <c r="A11131" s="1" t="s">
        <v>2846</v>
      </c>
      <c r="B11131" s="1" t="s">
        <v>5</v>
      </c>
      <c r="C11131" s="1" t="s">
        <v>2919</v>
      </c>
      <c r="D11131" s="1" t="s">
        <v>2302</v>
      </c>
      <c r="E11131" s="1">
        <v>795487</v>
      </c>
      <c r="F11131" s="1">
        <v>338255</v>
      </c>
      <c r="N11131">
        <f t="shared" si="866"/>
        <v>0.42521750826851978</v>
      </c>
      <c r="S11131">
        <f t="shared" si="867"/>
        <v>13.583616439400263</v>
      </c>
      <c r="T11131">
        <f t="shared" si="868"/>
        <v>1.7570971416054537</v>
      </c>
      <c r="U11131">
        <f t="shared" si="869"/>
        <v>1.2351817933465594</v>
      </c>
      <c r="V11131">
        <f t="shared" si="870"/>
        <v>1.0984722468115902</v>
      </c>
    </row>
    <row r="11132" spans="1:22" ht="12.75" x14ac:dyDescent="0.2">
      <c r="A11132" s="1" t="s">
        <v>2847</v>
      </c>
      <c r="B11132" s="1" t="s">
        <v>5</v>
      </c>
      <c r="C11132" s="1" t="s">
        <v>2919</v>
      </c>
      <c r="D11132" s="1" t="s">
        <v>2302</v>
      </c>
      <c r="E11132" s="1">
        <v>795487</v>
      </c>
      <c r="F11132" s="1">
        <v>338255</v>
      </c>
      <c r="N11132">
        <f t="shared" si="866"/>
        <v>0.42521750826851978</v>
      </c>
      <c r="S11132">
        <f t="shared" si="867"/>
        <v>13.583616439400263</v>
      </c>
      <c r="T11132">
        <f t="shared" si="868"/>
        <v>1.7570971416054537</v>
      </c>
      <c r="U11132">
        <f t="shared" si="869"/>
        <v>1.2351817933465594</v>
      </c>
      <c r="V11132">
        <f t="shared" si="870"/>
        <v>1.0984722468115902</v>
      </c>
    </row>
    <row r="11133" spans="1:22" ht="12.75" x14ac:dyDescent="0.2">
      <c r="A11133" s="1" t="s">
        <v>2848</v>
      </c>
      <c r="B11133" s="1" t="s">
        <v>5</v>
      </c>
      <c r="C11133" s="1" t="s">
        <v>2919</v>
      </c>
      <c r="D11133" s="1" t="s">
        <v>2302</v>
      </c>
      <c r="E11133" s="1">
        <v>916356</v>
      </c>
      <c r="F11133" s="1">
        <v>416769</v>
      </c>
      <c r="N11133">
        <f t="shared" si="866"/>
        <v>0.45481123056977857</v>
      </c>
      <c r="S11133">
        <f t="shared" si="867"/>
        <v>14.528990900558558</v>
      </c>
      <c r="T11133">
        <f t="shared" si="868"/>
        <v>1.8793852502883412</v>
      </c>
      <c r="U11133">
        <f t="shared" si="869"/>
        <v>1.3211463321368713</v>
      </c>
      <c r="V11133">
        <f t="shared" si="870"/>
        <v>1.1749222565022863</v>
      </c>
    </row>
    <row r="11134" spans="1:22" ht="12.75" x14ac:dyDescent="0.2">
      <c r="A11134" s="1" t="s">
        <v>2849</v>
      </c>
      <c r="B11134" s="1" t="s">
        <v>5</v>
      </c>
      <c r="C11134" s="1" t="s">
        <v>2919</v>
      </c>
      <c r="D11134" s="1" t="s">
        <v>2302</v>
      </c>
      <c r="E11134" s="1">
        <v>306938</v>
      </c>
      <c r="F11134" s="1">
        <v>135144</v>
      </c>
      <c r="N11134">
        <f t="shared" si="866"/>
        <v>0.44029738904925425</v>
      </c>
      <c r="S11134">
        <f t="shared" si="867"/>
        <v>14.065344760775091</v>
      </c>
      <c r="T11134">
        <f t="shared" si="868"/>
        <v>1.8194106985506375</v>
      </c>
      <c r="U11134">
        <f t="shared" si="869"/>
        <v>1.2789861848027022</v>
      </c>
      <c r="V11134">
        <f t="shared" si="870"/>
        <v>1.1374283814973798</v>
      </c>
    </row>
    <row r="11135" spans="1:22" ht="12.75" x14ac:dyDescent="0.2">
      <c r="A11135" s="1" t="s">
        <v>2850</v>
      </c>
      <c r="B11135" s="1" t="s">
        <v>5</v>
      </c>
      <c r="C11135" s="1" t="s">
        <v>2919</v>
      </c>
      <c r="D11135" s="1" t="s">
        <v>2302</v>
      </c>
      <c r="E11135" s="1">
        <v>242282</v>
      </c>
      <c r="F11135" s="1">
        <v>106321</v>
      </c>
      <c r="N11135">
        <f t="shared" si="866"/>
        <v>0.43883160944684291</v>
      </c>
      <c r="S11135">
        <f t="shared" si="867"/>
        <v>14.018520282674627</v>
      </c>
      <c r="T11135">
        <f t="shared" si="868"/>
        <v>1.8133537580448054</v>
      </c>
      <c r="U11135">
        <f t="shared" si="869"/>
        <v>1.2747283538273748</v>
      </c>
      <c r="V11135">
        <f t="shared" si="870"/>
        <v>1.1336418059639599</v>
      </c>
    </row>
    <row r="11136" spans="1:22" ht="12.75" x14ac:dyDescent="0.2">
      <c r="A11136" s="1" t="s">
        <v>2851</v>
      </c>
      <c r="B11136" s="1" t="s">
        <v>5</v>
      </c>
      <c r="C11136" s="1" t="s">
        <v>2919</v>
      </c>
      <c r="D11136" s="1" t="s">
        <v>2302</v>
      </c>
      <c r="E11136" s="1">
        <v>671773</v>
      </c>
      <c r="F11136" s="1">
        <v>286841</v>
      </c>
      <c r="N11136">
        <f t="shared" si="866"/>
        <v>0.4269909627210382</v>
      </c>
      <c r="S11136">
        <f t="shared" si="867"/>
        <v>13.640269621800607</v>
      </c>
      <c r="T11136">
        <f t="shared" si="868"/>
        <v>1.7644254657894141</v>
      </c>
      <c r="U11136">
        <f t="shared" si="869"/>
        <v>1.2403333654443311</v>
      </c>
      <c r="V11136">
        <f t="shared" si="870"/>
        <v>1.1030536444708929</v>
      </c>
    </row>
    <row r="11137" spans="1:22" ht="12.75" x14ac:dyDescent="0.2">
      <c r="A11137" s="1" t="s">
        <v>2852</v>
      </c>
      <c r="B11137" s="1" t="s">
        <v>5</v>
      </c>
      <c r="C11137" s="1" t="s">
        <v>2919</v>
      </c>
      <c r="D11137" s="1" t="s">
        <v>2302</v>
      </c>
      <c r="E11137" s="1">
        <v>795487</v>
      </c>
      <c r="F11137" s="1">
        <v>338255</v>
      </c>
      <c r="N11137">
        <f t="shared" si="866"/>
        <v>0.42521750826851978</v>
      </c>
      <c r="S11137">
        <f t="shared" si="867"/>
        <v>13.583616439400263</v>
      </c>
      <c r="T11137">
        <f t="shared" si="868"/>
        <v>1.7570971416054537</v>
      </c>
      <c r="U11137">
        <f t="shared" si="869"/>
        <v>1.2351817933465594</v>
      </c>
      <c r="V11137">
        <f t="shared" si="870"/>
        <v>1.0984722468115902</v>
      </c>
    </row>
    <row r="11138" spans="1:22" ht="12.75" x14ac:dyDescent="0.2">
      <c r="A11138" s="1" t="s">
        <v>2853</v>
      </c>
      <c r="B11138" s="1" t="s">
        <v>5</v>
      </c>
      <c r="C11138" s="1" t="s">
        <v>2919</v>
      </c>
      <c r="D11138" s="1" t="s">
        <v>2302</v>
      </c>
      <c r="E11138" s="1">
        <v>427981</v>
      </c>
      <c r="F11138" s="1">
        <v>181039</v>
      </c>
      <c r="N11138">
        <f t="shared" si="866"/>
        <v>0.42300709610940673</v>
      </c>
      <c r="S11138">
        <f t="shared" si="867"/>
        <v>13.513004598733962</v>
      </c>
      <c r="T11138">
        <f t="shared" si="868"/>
        <v>1.7479632070636641</v>
      </c>
      <c r="U11138">
        <f t="shared" si="869"/>
        <v>1.2287609362519258</v>
      </c>
      <c r="V11138">
        <f t="shared" si="870"/>
        <v>1.09276204823419</v>
      </c>
    </row>
    <row r="11139" spans="1:22" ht="12.75" x14ac:dyDescent="0.2">
      <c r="A11139" s="1" t="s">
        <v>2854</v>
      </c>
      <c r="B11139" s="1" t="s">
        <v>5</v>
      </c>
      <c r="C11139" s="1" t="s">
        <v>2919</v>
      </c>
      <c r="D11139" s="1" t="s">
        <v>2302</v>
      </c>
      <c r="E11139" s="1">
        <v>302233</v>
      </c>
      <c r="F11139" s="1">
        <v>107682</v>
      </c>
      <c r="N11139">
        <f t="shared" ref="N11139:N11202" si="871">F11139/E11139</f>
        <v>0.35628802943424442</v>
      </c>
      <c r="S11139">
        <f t="shared" ref="S11139:S11202" si="872">N11139/0.031303704</f>
        <v>11.381657245233484</v>
      </c>
      <c r="T11139">
        <f t="shared" ref="T11139:T11202" si="873">N11139/0.242</f>
        <v>1.4722645844390265</v>
      </c>
      <c r="U11139">
        <f t="shared" ref="U11139:U11202" si="874">N11139/0.344255</f>
        <v>1.0349538261876936</v>
      </c>
      <c r="V11139">
        <f t="shared" ref="V11139:V11202" si="875">N11139/0.387099</f>
        <v>0.92040545037379173</v>
      </c>
    </row>
    <row r="11140" spans="1:22" ht="12.75" x14ac:dyDescent="0.2">
      <c r="A11140" s="1" t="s">
        <v>2855</v>
      </c>
      <c r="B11140" s="1" t="s">
        <v>5</v>
      </c>
      <c r="C11140" s="1" t="s">
        <v>2919</v>
      </c>
      <c r="D11140" s="1" t="s">
        <v>2302</v>
      </c>
      <c r="E11140" s="1">
        <v>287130</v>
      </c>
      <c r="F11140" s="1">
        <v>103454</v>
      </c>
      <c r="N11140">
        <f t="shared" si="871"/>
        <v>0.3603036951903319</v>
      </c>
      <c r="S11140">
        <f t="shared" si="872"/>
        <v>11.509938095195759</v>
      </c>
      <c r="T11140">
        <f t="shared" si="873"/>
        <v>1.4888582445881484</v>
      </c>
      <c r="U11140">
        <f t="shared" si="874"/>
        <v>1.0466186262809021</v>
      </c>
      <c r="V11140">
        <f t="shared" si="875"/>
        <v>0.93077919392799224</v>
      </c>
    </row>
    <row r="11141" spans="1:22" ht="12.75" x14ac:dyDescent="0.2">
      <c r="A11141" s="1" t="s">
        <v>2856</v>
      </c>
      <c r="B11141" s="1" t="s">
        <v>5</v>
      </c>
      <c r="C11141" s="1" t="s">
        <v>2919</v>
      </c>
      <c r="D11141" s="1" t="s">
        <v>2302</v>
      </c>
      <c r="E11141" s="1">
        <v>377353</v>
      </c>
      <c r="F11141" s="1">
        <v>142007</v>
      </c>
      <c r="N11141">
        <f t="shared" si="871"/>
        <v>0.37632402551457123</v>
      </c>
      <c r="S11141">
        <f t="shared" si="872"/>
        <v>12.021709172645231</v>
      </c>
      <c r="T11141">
        <f t="shared" si="873"/>
        <v>1.5550579566717819</v>
      </c>
      <c r="U11141">
        <f t="shared" si="874"/>
        <v>1.0931548576333567</v>
      </c>
      <c r="V11141">
        <f t="shared" si="875"/>
        <v>0.97216480929832216</v>
      </c>
    </row>
    <row r="11142" spans="1:22" ht="12.75" x14ac:dyDescent="0.2">
      <c r="A11142" s="1" t="s">
        <v>2857</v>
      </c>
      <c r="B11142" s="1" t="s">
        <v>5</v>
      </c>
      <c r="C11142" s="1" t="s">
        <v>2919</v>
      </c>
      <c r="D11142" s="1" t="s">
        <v>2302</v>
      </c>
      <c r="E11142" s="1">
        <v>172827</v>
      </c>
      <c r="F11142" s="1">
        <v>60017</v>
      </c>
      <c r="N11142">
        <f t="shared" si="871"/>
        <v>0.34726634148599467</v>
      </c>
      <c r="S11142">
        <f t="shared" si="872"/>
        <v>11.093458508488153</v>
      </c>
      <c r="T11142">
        <f t="shared" si="873"/>
        <v>1.4349848821735318</v>
      </c>
      <c r="U11142">
        <f t="shared" si="874"/>
        <v>1.0087474153926441</v>
      </c>
      <c r="V11142">
        <f t="shared" si="875"/>
        <v>0.89709955718303236</v>
      </c>
    </row>
    <row r="11143" spans="1:22" ht="12.75" x14ac:dyDescent="0.2">
      <c r="A11143" s="1" t="s">
        <v>2858</v>
      </c>
      <c r="B11143" s="1" t="s">
        <v>5</v>
      </c>
      <c r="C11143" s="1" t="s">
        <v>2919</v>
      </c>
      <c r="D11143" s="1" t="s">
        <v>2302</v>
      </c>
      <c r="E11143" s="1">
        <v>474359</v>
      </c>
      <c r="F11143" s="1">
        <v>164529</v>
      </c>
      <c r="N11143">
        <f t="shared" si="871"/>
        <v>0.34684490017054592</v>
      </c>
      <c r="S11143">
        <f t="shared" si="872"/>
        <v>11.079995522911471</v>
      </c>
      <c r="T11143">
        <f t="shared" si="873"/>
        <v>1.4332433891344873</v>
      </c>
      <c r="U11143">
        <f t="shared" si="874"/>
        <v>1.0075232027727874</v>
      </c>
      <c r="V11143">
        <f t="shared" si="875"/>
        <v>0.89601084004491327</v>
      </c>
    </row>
    <row r="11144" spans="1:22" ht="12.75" x14ac:dyDescent="0.2">
      <c r="A11144" s="1" t="s">
        <v>2859</v>
      </c>
      <c r="B11144" s="1" t="s">
        <v>5</v>
      </c>
      <c r="C11144" s="1" t="s">
        <v>2919</v>
      </c>
      <c r="D11144" s="1" t="s">
        <v>2302</v>
      </c>
      <c r="E11144" s="1">
        <v>314102</v>
      </c>
      <c r="F11144" s="1">
        <v>113144</v>
      </c>
      <c r="N11144">
        <f t="shared" si="871"/>
        <v>0.36021419793570242</v>
      </c>
      <c r="S11144">
        <f t="shared" si="872"/>
        <v>11.507079096317241</v>
      </c>
      <c r="T11144">
        <f t="shared" si="873"/>
        <v>1.4884884212219109</v>
      </c>
      <c r="U11144">
        <f t="shared" si="874"/>
        <v>1.0463586525561066</v>
      </c>
      <c r="V11144">
        <f t="shared" si="875"/>
        <v>0.93054799401626564</v>
      </c>
    </row>
    <row r="11145" spans="1:22" ht="12.75" x14ac:dyDescent="0.2">
      <c r="A11145" s="1" t="s">
        <v>2860</v>
      </c>
      <c r="B11145" s="1" t="s">
        <v>5</v>
      </c>
      <c r="C11145" s="1" t="s">
        <v>2919</v>
      </c>
      <c r="D11145" s="1" t="s">
        <v>2302</v>
      </c>
      <c r="E11145" s="1">
        <v>125328</v>
      </c>
      <c r="F11145" s="1">
        <v>39732</v>
      </c>
      <c r="N11145">
        <f t="shared" si="871"/>
        <v>0.31702412868632707</v>
      </c>
      <c r="S11145">
        <f t="shared" si="872"/>
        <v>10.127367952569672</v>
      </c>
      <c r="T11145">
        <f t="shared" si="873"/>
        <v>1.3100170606873021</v>
      </c>
      <c r="U11145">
        <f t="shared" si="874"/>
        <v>0.92089912618938607</v>
      </c>
      <c r="V11145">
        <f t="shared" si="875"/>
        <v>0.81897429000417732</v>
      </c>
    </row>
    <row r="11146" spans="1:22" ht="12.75" x14ac:dyDescent="0.2">
      <c r="A11146" s="1" t="s">
        <v>2861</v>
      </c>
      <c r="B11146" s="1" t="s">
        <v>5</v>
      </c>
      <c r="C11146" s="1" t="s">
        <v>2919</v>
      </c>
      <c r="D11146" s="1" t="s">
        <v>2302</v>
      </c>
      <c r="E11146" s="1">
        <v>377353</v>
      </c>
      <c r="F11146" s="1">
        <v>142007</v>
      </c>
      <c r="N11146">
        <f t="shared" si="871"/>
        <v>0.37632402551457123</v>
      </c>
      <c r="S11146">
        <f t="shared" si="872"/>
        <v>12.021709172645231</v>
      </c>
      <c r="T11146">
        <f t="shared" si="873"/>
        <v>1.5550579566717819</v>
      </c>
      <c r="U11146">
        <f t="shared" si="874"/>
        <v>1.0931548576333567</v>
      </c>
      <c r="V11146">
        <f t="shared" si="875"/>
        <v>0.97216480929832216</v>
      </c>
    </row>
    <row r="11147" spans="1:22" ht="12.75" x14ac:dyDescent="0.2">
      <c r="A11147" s="1" t="s">
        <v>2862</v>
      </c>
      <c r="B11147" s="1" t="s">
        <v>5</v>
      </c>
      <c r="C11147" s="1" t="s">
        <v>2919</v>
      </c>
      <c r="D11147" s="1" t="s">
        <v>2302</v>
      </c>
      <c r="E11147" s="1">
        <v>302233</v>
      </c>
      <c r="F11147" s="1">
        <v>107682</v>
      </c>
      <c r="N11147">
        <f t="shared" si="871"/>
        <v>0.35628802943424442</v>
      </c>
      <c r="S11147">
        <f t="shared" si="872"/>
        <v>11.381657245233484</v>
      </c>
      <c r="T11147">
        <f t="shared" si="873"/>
        <v>1.4722645844390265</v>
      </c>
      <c r="U11147">
        <f t="shared" si="874"/>
        <v>1.0349538261876936</v>
      </c>
      <c r="V11147">
        <f t="shared" si="875"/>
        <v>0.92040545037379173</v>
      </c>
    </row>
    <row r="11148" spans="1:22" ht="12.75" x14ac:dyDescent="0.2">
      <c r="A11148" s="1" t="s">
        <v>2863</v>
      </c>
      <c r="B11148" s="1" t="s">
        <v>5</v>
      </c>
      <c r="C11148" s="1" t="s">
        <v>2919</v>
      </c>
      <c r="D11148" s="1" t="s">
        <v>2302</v>
      </c>
      <c r="E11148" s="1">
        <v>322715</v>
      </c>
      <c r="F11148" s="1">
        <v>120542</v>
      </c>
      <c r="N11148">
        <f t="shared" si="871"/>
        <v>0.37352462699285749</v>
      </c>
      <c r="S11148">
        <f t="shared" si="872"/>
        <v>11.932282102873751</v>
      </c>
      <c r="T11148">
        <f t="shared" si="873"/>
        <v>1.5434901941853616</v>
      </c>
      <c r="U11148">
        <f t="shared" si="874"/>
        <v>1.0850230991354011</v>
      </c>
      <c r="V11148">
        <f t="shared" si="875"/>
        <v>0.96493307136638806</v>
      </c>
    </row>
    <row r="11149" spans="1:22" ht="12.75" x14ac:dyDescent="0.2">
      <c r="A11149" s="1" t="s">
        <v>2864</v>
      </c>
      <c r="B11149" s="1" t="s">
        <v>5</v>
      </c>
      <c r="C11149" s="1" t="s">
        <v>2919</v>
      </c>
      <c r="D11149" s="1" t="s">
        <v>2302</v>
      </c>
      <c r="E11149" s="1">
        <v>302233</v>
      </c>
      <c r="F11149" s="1">
        <v>107682</v>
      </c>
      <c r="N11149">
        <f t="shared" si="871"/>
        <v>0.35628802943424442</v>
      </c>
      <c r="S11149">
        <f t="shared" si="872"/>
        <v>11.381657245233484</v>
      </c>
      <c r="T11149">
        <f t="shared" si="873"/>
        <v>1.4722645844390265</v>
      </c>
      <c r="U11149">
        <f t="shared" si="874"/>
        <v>1.0349538261876936</v>
      </c>
      <c r="V11149">
        <f t="shared" si="875"/>
        <v>0.92040545037379173</v>
      </c>
    </row>
    <row r="11150" spans="1:22" ht="12.75" x14ac:dyDescent="0.2">
      <c r="A11150" s="1" t="s">
        <v>2865</v>
      </c>
      <c r="B11150" s="1" t="s">
        <v>5</v>
      </c>
      <c r="C11150" s="1" t="s">
        <v>2919</v>
      </c>
      <c r="D11150" s="1" t="s">
        <v>2302</v>
      </c>
      <c r="E11150" s="1">
        <v>302233</v>
      </c>
      <c r="F11150" s="1">
        <v>107682</v>
      </c>
      <c r="N11150">
        <f t="shared" si="871"/>
        <v>0.35628802943424442</v>
      </c>
      <c r="S11150">
        <f t="shared" si="872"/>
        <v>11.381657245233484</v>
      </c>
      <c r="T11150">
        <f t="shared" si="873"/>
        <v>1.4722645844390265</v>
      </c>
      <c r="U11150">
        <f t="shared" si="874"/>
        <v>1.0349538261876936</v>
      </c>
      <c r="V11150">
        <f t="shared" si="875"/>
        <v>0.92040545037379173</v>
      </c>
    </row>
    <row r="11151" spans="1:22" ht="12.75" x14ac:dyDescent="0.2">
      <c r="A11151" s="1" t="s">
        <v>2866</v>
      </c>
      <c r="B11151" s="1" t="s">
        <v>5</v>
      </c>
      <c r="C11151" s="1" t="s">
        <v>2919</v>
      </c>
      <c r="D11151" s="1" t="s">
        <v>2302</v>
      </c>
      <c r="E11151" s="1">
        <v>171065</v>
      </c>
      <c r="F11151" s="1">
        <v>60789</v>
      </c>
      <c r="N11151">
        <f t="shared" si="871"/>
        <v>0.35535615117060765</v>
      </c>
      <c r="S11151">
        <f t="shared" si="872"/>
        <v>11.351888299563772</v>
      </c>
      <c r="T11151">
        <f t="shared" si="873"/>
        <v>1.4684138478124282</v>
      </c>
      <c r="U11151">
        <f t="shared" si="874"/>
        <v>1.0322468843462191</v>
      </c>
      <c r="V11151">
        <f t="shared" si="875"/>
        <v>0.91799811203492554</v>
      </c>
    </row>
    <row r="11152" spans="1:22" ht="12.75" x14ac:dyDescent="0.2">
      <c r="A11152" s="1" t="s">
        <v>2867</v>
      </c>
      <c r="B11152" s="1" t="s">
        <v>5</v>
      </c>
      <c r="C11152" s="1" t="s">
        <v>2919</v>
      </c>
      <c r="D11152" s="1" t="s">
        <v>2302</v>
      </c>
      <c r="E11152" s="1">
        <v>298180</v>
      </c>
      <c r="F11152" s="1">
        <v>112449</v>
      </c>
      <c r="N11152">
        <f t="shared" si="871"/>
        <v>0.37711784827956268</v>
      </c>
      <c r="S11152">
        <f t="shared" si="872"/>
        <v>12.047067921405169</v>
      </c>
      <c r="T11152">
        <f t="shared" si="873"/>
        <v>1.5583382160312509</v>
      </c>
      <c r="U11152">
        <f t="shared" si="874"/>
        <v>1.0954607726236734</v>
      </c>
      <c r="V11152">
        <f t="shared" si="875"/>
        <v>0.97421550631637555</v>
      </c>
    </row>
    <row r="11153" spans="1:22" ht="12.75" x14ac:dyDescent="0.2">
      <c r="A11153" s="1" t="s">
        <v>2868</v>
      </c>
      <c r="B11153" s="1" t="s">
        <v>5</v>
      </c>
      <c r="C11153" s="1" t="s">
        <v>2919</v>
      </c>
      <c r="D11153" s="1" t="s">
        <v>2302</v>
      </c>
      <c r="E11153" s="1">
        <v>322715</v>
      </c>
      <c r="F11153" s="1">
        <v>120542</v>
      </c>
      <c r="N11153">
        <f t="shared" si="871"/>
        <v>0.37352462699285749</v>
      </c>
      <c r="S11153">
        <f t="shared" si="872"/>
        <v>11.932282102873751</v>
      </c>
      <c r="T11153">
        <f t="shared" si="873"/>
        <v>1.5434901941853616</v>
      </c>
      <c r="U11153">
        <f t="shared" si="874"/>
        <v>1.0850230991354011</v>
      </c>
      <c r="V11153">
        <f t="shared" si="875"/>
        <v>0.96493307136638806</v>
      </c>
    </row>
    <row r="11154" spans="1:22" ht="12.75" x14ac:dyDescent="0.2">
      <c r="A11154" s="1" t="s">
        <v>2869</v>
      </c>
      <c r="B11154" s="1" t="s">
        <v>5</v>
      </c>
      <c r="C11154" s="1" t="s">
        <v>2919</v>
      </c>
      <c r="D11154" s="1" t="s">
        <v>2302</v>
      </c>
      <c r="E11154" s="1">
        <v>302233</v>
      </c>
      <c r="F11154" s="1">
        <v>107682</v>
      </c>
      <c r="N11154">
        <f t="shared" si="871"/>
        <v>0.35628802943424442</v>
      </c>
      <c r="S11154">
        <f t="shared" si="872"/>
        <v>11.381657245233484</v>
      </c>
      <c r="T11154">
        <f t="shared" si="873"/>
        <v>1.4722645844390265</v>
      </c>
      <c r="U11154">
        <f t="shared" si="874"/>
        <v>1.0349538261876936</v>
      </c>
      <c r="V11154">
        <f t="shared" si="875"/>
        <v>0.92040545037379173</v>
      </c>
    </row>
    <row r="11155" spans="1:22" ht="12.75" x14ac:dyDescent="0.2">
      <c r="A11155" s="1" t="s">
        <v>2870</v>
      </c>
      <c r="B11155" s="1" t="s">
        <v>5</v>
      </c>
      <c r="C11155" s="1" t="s">
        <v>2919</v>
      </c>
      <c r="D11155" s="1" t="s">
        <v>2302</v>
      </c>
      <c r="E11155" s="1">
        <v>377353</v>
      </c>
      <c r="F11155" s="1">
        <v>142007</v>
      </c>
      <c r="N11155">
        <f t="shared" si="871"/>
        <v>0.37632402551457123</v>
      </c>
      <c r="S11155">
        <f t="shared" si="872"/>
        <v>12.021709172645231</v>
      </c>
      <c r="T11155">
        <f t="shared" si="873"/>
        <v>1.5550579566717819</v>
      </c>
      <c r="U11155">
        <f t="shared" si="874"/>
        <v>1.0931548576333567</v>
      </c>
      <c r="V11155">
        <f t="shared" si="875"/>
        <v>0.97216480929832216</v>
      </c>
    </row>
    <row r="11156" spans="1:22" ht="12.75" x14ac:dyDescent="0.2">
      <c r="A11156" s="1" t="s">
        <v>2871</v>
      </c>
      <c r="B11156" s="1" t="s">
        <v>5</v>
      </c>
      <c r="C11156" s="1" t="s">
        <v>2919</v>
      </c>
      <c r="D11156" s="1" t="s">
        <v>2302</v>
      </c>
      <c r="E11156" s="1">
        <v>496381</v>
      </c>
      <c r="F11156" s="1">
        <v>194925</v>
      </c>
      <c r="N11156">
        <f t="shared" si="871"/>
        <v>0.39269230691746865</v>
      </c>
      <c r="S11156">
        <f t="shared" si="872"/>
        <v>12.54459558260162</v>
      </c>
      <c r="T11156">
        <f t="shared" si="873"/>
        <v>1.6226954831300358</v>
      </c>
      <c r="U11156">
        <f t="shared" si="874"/>
        <v>1.1407018254418053</v>
      </c>
      <c r="V11156">
        <f t="shared" si="875"/>
        <v>1.0144492931200251</v>
      </c>
    </row>
    <row r="11157" spans="1:22" ht="12.75" x14ac:dyDescent="0.2">
      <c r="A11157" s="1" t="s">
        <v>2872</v>
      </c>
      <c r="B11157" s="1" t="s">
        <v>5</v>
      </c>
      <c r="C11157" s="1" t="s">
        <v>2919</v>
      </c>
      <c r="D11157" s="1" t="s">
        <v>2302</v>
      </c>
      <c r="E11157" s="1">
        <v>263169</v>
      </c>
      <c r="F11157" s="1">
        <v>92690</v>
      </c>
      <c r="N11157">
        <f t="shared" si="871"/>
        <v>0.35220713685882454</v>
      </c>
      <c r="S11157">
        <f t="shared" si="872"/>
        <v>11.251292717910459</v>
      </c>
      <c r="T11157">
        <f t="shared" si="873"/>
        <v>1.455401391978614</v>
      </c>
      <c r="U11157">
        <f t="shared" si="874"/>
        <v>1.0230995536995093</v>
      </c>
      <c r="V11157">
        <f t="shared" si="875"/>
        <v>0.90986320517186692</v>
      </c>
    </row>
    <row r="11158" spans="1:22" ht="12.75" x14ac:dyDescent="0.2">
      <c r="A11158" s="1" t="s">
        <v>2873</v>
      </c>
      <c r="B11158" s="1" t="s">
        <v>5</v>
      </c>
      <c r="C11158" s="1" t="s">
        <v>2919</v>
      </c>
      <c r="D11158" s="1" t="s">
        <v>2302</v>
      </c>
      <c r="E11158" s="1">
        <v>177742</v>
      </c>
      <c r="F11158" s="1">
        <v>61672</v>
      </c>
      <c r="N11158">
        <f t="shared" si="871"/>
        <v>0.34697482868427271</v>
      </c>
      <c r="S11158">
        <f t="shared" si="872"/>
        <v>11.084146102463551</v>
      </c>
      <c r="T11158">
        <f t="shared" si="873"/>
        <v>1.4337802838193088</v>
      </c>
      <c r="U11158">
        <f t="shared" si="874"/>
        <v>1.0079006221675</v>
      </c>
      <c r="V11158">
        <f t="shared" si="875"/>
        <v>0.89634648677540552</v>
      </c>
    </row>
    <row r="11159" spans="1:22" ht="12.75" x14ac:dyDescent="0.2">
      <c r="A11159" s="1" t="s">
        <v>2874</v>
      </c>
      <c r="B11159" s="1" t="s">
        <v>5</v>
      </c>
      <c r="C11159" s="1" t="s">
        <v>2919</v>
      </c>
      <c r="D11159" s="1" t="s">
        <v>2302</v>
      </c>
      <c r="E11159" s="1">
        <v>1169</v>
      </c>
      <c r="F11159" s="1">
        <v>517</v>
      </c>
      <c r="N11159">
        <f t="shared" si="871"/>
        <v>0.4422583404619333</v>
      </c>
      <c r="S11159">
        <f t="shared" si="872"/>
        <v>14.127987552589088</v>
      </c>
      <c r="T11159">
        <f t="shared" si="873"/>
        <v>1.8275138035617078</v>
      </c>
      <c r="U11159">
        <f t="shared" si="874"/>
        <v>1.2846824024689063</v>
      </c>
      <c r="V11159">
        <f t="shared" si="875"/>
        <v>1.1424941435186691</v>
      </c>
    </row>
    <row r="11160" spans="1:22" ht="12.75" x14ac:dyDescent="0.2">
      <c r="A11160" s="1" t="s">
        <v>2875</v>
      </c>
      <c r="B11160" s="1" t="s">
        <v>5</v>
      </c>
      <c r="C11160" s="1" t="s">
        <v>2919</v>
      </c>
      <c r="D11160" s="1" t="s">
        <v>2302</v>
      </c>
      <c r="E11160" s="1">
        <v>514596</v>
      </c>
      <c r="F11160" s="1">
        <v>178068</v>
      </c>
      <c r="N11160">
        <f t="shared" si="871"/>
        <v>0.34603455914931325</v>
      </c>
      <c r="S11160">
        <f t="shared" si="872"/>
        <v>11.054109096780152</v>
      </c>
      <c r="T11160">
        <f t="shared" si="873"/>
        <v>1.4298948725178233</v>
      </c>
      <c r="U11160">
        <f t="shared" si="874"/>
        <v>1.0051693051642336</v>
      </c>
      <c r="V11160">
        <f t="shared" si="875"/>
        <v>0.89391747111026698</v>
      </c>
    </row>
    <row r="11161" spans="1:22" ht="12.75" x14ac:dyDescent="0.2">
      <c r="A11161" s="1" t="s">
        <v>2876</v>
      </c>
      <c r="B11161" s="1" t="s">
        <v>5</v>
      </c>
      <c r="C11161" s="1" t="s">
        <v>2919</v>
      </c>
      <c r="D11161" s="1" t="s">
        <v>2302</v>
      </c>
      <c r="E11161" s="1">
        <v>17697</v>
      </c>
      <c r="F11161" s="1">
        <v>6520</v>
      </c>
      <c r="N11161">
        <f t="shared" si="871"/>
        <v>0.36842402667118723</v>
      </c>
      <c r="S11161">
        <f t="shared" si="872"/>
        <v>11.769342908148737</v>
      </c>
      <c r="T11161">
        <f t="shared" si="873"/>
        <v>1.5224133333520133</v>
      </c>
      <c r="U11161">
        <f t="shared" si="874"/>
        <v>1.0702067556642234</v>
      </c>
      <c r="V11161">
        <f t="shared" si="875"/>
        <v>0.9517565963001382</v>
      </c>
    </row>
    <row r="11162" spans="1:22" ht="12.75" x14ac:dyDescent="0.2">
      <c r="A11162" s="1" t="s">
        <v>2877</v>
      </c>
      <c r="B11162" s="1" t="s">
        <v>5</v>
      </c>
      <c r="C11162" s="1" t="s">
        <v>2919</v>
      </c>
      <c r="D11162" s="1" t="s">
        <v>2302</v>
      </c>
      <c r="E11162" s="1">
        <v>302233</v>
      </c>
      <c r="F11162" s="1">
        <v>107682</v>
      </c>
      <c r="N11162">
        <f t="shared" si="871"/>
        <v>0.35628802943424442</v>
      </c>
      <c r="S11162">
        <f t="shared" si="872"/>
        <v>11.381657245233484</v>
      </c>
      <c r="T11162">
        <f t="shared" si="873"/>
        <v>1.4722645844390265</v>
      </c>
      <c r="U11162">
        <f t="shared" si="874"/>
        <v>1.0349538261876936</v>
      </c>
      <c r="V11162">
        <f t="shared" si="875"/>
        <v>0.92040545037379173</v>
      </c>
    </row>
    <row r="11163" spans="1:22" ht="12.75" x14ac:dyDescent="0.2">
      <c r="A11163" s="1" t="s">
        <v>2878</v>
      </c>
      <c r="B11163" s="1" t="s">
        <v>5</v>
      </c>
      <c r="C11163" s="1" t="s">
        <v>2919</v>
      </c>
      <c r="D11163" s="1" t="s">
        <v>2302</v>
      </c>
      <c r="E11163" s="1">
        <v>221932</v>
      </c>
      <c r="F11163" s="1">
        <v>82399</v>
      </c>
      <c r="N11163">
        <f t="shared" si="871"/>
        <v>0.37128039219220299</v>
      </c>
      <c r="S11163">
        <f t="shared" si="872"/>
        <v>11.860589794492146</v>
      </c>
      <c r="T11163">
        <f t="shared" si="873"/>
        <v>1.5342164966619958</v>
      </c>
      <c r="U11163">
        <f t="shared" si="874"/>
        <v>1.0785039932381608</v>
      </c>
      <c r="V11163">
        <f t="shared" si="875"/>
        <v>0.95913549813407672</v>
      </c>
    </row>
    <row r="11164" spans="1:22" ht="12.75" x14ac:dyDescent="0.2">
      <c r="A11164" s="1" t="s">
        <v>2879</v>
      </c>
      <c r="B11164" s="1" t="s">
        <v>5</v>
      </c>
      <c r="C11164" s="1" t="s">
        <v>2919</v>
      </c>
      <c r="D11164" s="1" t="s">
        <v>2302</v>
      </c>
      <c r="E11164" s="1">
        <v>302233</v>
      </c>
      <c r="F11164" s="1">
        <v>107682</v>
      </c>
      <c r="N11164">
        <f t="shared" si="871"/>
        <v>0.35628802943424442</v>
      </c>
      <c r="S11164">
        <f t="shared" si="872"/>
        <v>11.381657245233484</v>
      </c>
      <c r="T11164">
        <f t="shared" si="873"/>
        <v>1.4722645844390265</v>
      </c>
      <c r="U11164">
        <f t="shared" si="874"/>
        <v>1.0349538261876936</v>
      </c>
      <c r="V11164">
        <f t="shared" si="875"/>
        <v>0.92040545037379173</v>
      </c>
    </row>
    <row r="11165" spans="1:22" ht="12.75" x14ac:dyDescent="0.2">
      <c r="A11165" s="1" t="s">
        <v>2880</v>
      </c>
      <c r="B11165" s="1" t="s">
        <v>5</v>
      </c>
      <c r="C11165" s="1" t="s">
        <v>2919</v>
      </c>
      <c r="D11165" s="1" t="s">
        <v>2302</v>
      </c>
      <c r="E11165" s="1">
        <v>172827</v>
      </c>
      <c r="F11165" s="1">
        <v>60017</v>
      </c>
      <c r="N11165">
        <f t="shared" si="871"/>
        <v>0.34726634148599467</v>
      </c>
      <c r="S11165">
        <f t="shared" si="872"/>
        <v>11.093458508488153</v>
      </c>
      <c r="T11165">
        <f t="shared" si="873"/>
        <v>1.4349848821735318</v>
      </c>
      <c r="U11165">
        <f t="shared" si="874"/>
        <v>1.0087474153926441</v>
      </c>
      <c r="V11165">
        <f t="shared" si="875"/>
        <v>0.89709955718303236</v>
      </c>
    </row>
    <row r="11166" spans="1:22" ht="12.75" x14ac:dyDescent="0.2">
      <c r="A11166" s="1" t="s">
        <v>2881</v>
      </c>
      <c r="B11166" s="1" t="s">
        <v>5</v>
      </c>
      <c r="C11166" s="1" t="s">
        <v>2919</v>
      </c>
      <c r="D11166" s="1" t="s">
        <v>2302</v>
      </c>
      <c r="E11166" s="1">
        <v>377353</v>
      </c>
      <c r="F11166" s="1">
        <v>142007</v>
      </c>
      <c r="N11166">
        <f t="shared" si="871"/>
        <v>0.37632402551457123</v>
      </c>
      <c r="S11166">
        <f t="shared" si="872"/>
        <v>12.021709172645231</v>
      </c>
      <c r="T11166">
        <f t="shared" si="873"/>
        <v>1.5550579566717819</v>
      </c>
      <c r="U11166">
        <f t="shared" si="874"/>
        <v>1.0931548576333567</v>
      </c>
      <c r="V11166">
        <f t="shared" si="875"/>
        <v>0.97216480929832216</v>
      </c>
    </row>
    <row r="11167" spans="1:22" ht="12.75" x14ac:dyDescent="0.2">
      <c r="A11167" s="1" t="s">
        <v>2882</v>
      </c>
      <c r="B11167" s="1" t="s">
        <v>5</v>
      </c>
      <c r="C11167" s="1" t="s">
        <v>2919</v>
      </c>
      <c r="D11167" s="1" t="s">
        <v>2302</v>
      </c>
      <c r="E11167" s="1">
        <v>140943</v>
      </c>
      <c r="F11167" s="1">
        <v>52888</v>
      </c>
      <c r="N11167">
        <f t="shared" si="871"/>
        <v>0.37524389292125188</v>
      </c>
      <c r="S11167">
        <f t="shared" si="872"/>
        <v>11.987204227373599</v>
      </c>
      <c r="T11167">
        <f t="shared" si="873"/>
        <v>1.5505945988481482</v>
      </c>
      <c r="U11167">
        <f t="shared" si="874"/>
        <v>1.0900172631370697</v>
      </c>
      <c r="V11167">
        <f t="shared" si="875"/>
        <v>0.96937448280995775</v>
      </c>
    </row>
    <row r="11168" spans="1:22" ht="12.75" x14ac:dyDescent="0.2">
      <c r="A11168" s="1" t="s">
        <v>2883</v>
      </c>
      <c r="B11168" s="1" t="s">
        <v>5</v>
      </c>
      <c r="C11168" s="1" t="s">
        <v>2919</v>
      </c>
      <c r="D11168" s="1" t="s">
        <v>2302</v>
      </c>
      <c r="E11168" s="1">
        <v>302233</v>
      </c>
      <c r="F11168" s="1">
        <v>107682</v>
      </c>
      <c r="N11168">
        <f t="shared" si="871"/>
        <v>0.35628802943424442</v>
      </c>
      <c r="S11168">
        <f t="shared" si="872"/>
        <v>11.381657245233484</v>
      </c>
      <c r="T11168">
        <f t="shared" si="873"/>
        <v>1.4722645844390265</v>
      </c>
      <c r="U11168">
        <f t="shared" si="874"/>
        <v>1.0349538261876936</v>
      </c>
      <c r="V11168">
        <f t="shared" si="875"/>
        <v>0.92040545037379173</v>
      </c>
    </row>
    <row r="11169" spans="1:22" ht="12.75" x14ac:dyDescent="0.2">
      <c r="A11169" s="1" t="s">
        <v>2884</v>
      </c>
      <c r="B11169" s="1" t="s">
        <v>5</v>
      </c>
      <c r="C11169" s="1" t="s">
        <v>2919</v>
      </c>
      <c r="D11169" s="1" t="s">
        <v>2302</v>
      </c>
      <c r="E11169" s="1">
        <v>302233</v>
      </c>
      <c r="F11169" s="1">
        <v>107682</v>
      </c>
      <c r="N11169">
        <f t="shared" si="871"/>
        <v>0.35628802943424442</v>
      </c>
      <c r="S11169">
        <f t="shared" si="872"/>
        <v>11.381657245233484</v>
      </c>
      <c r="T11169">
        <f t="shared" si="873"/>
        <v>1.4722645844390265</v>
      </c>
      <c r="U11169">
        <f t="shared" si="874"/>
        <v>1.0349538261876936</v>
      </c>
      <c r="V11169">
        <f t="shared" si="875"/>
        <v>0.92040545037379173</v>
      </c>
    </row>
    <row r="11170" spans="1:22" ht="12.75" x14ac:dyDescent="0.2">
      <c r="A11170" s="1" t="s">
        <v>2885</v>
      </c>
      <c r="B11170" s="1" t="s">
        <v>5</v>
      </c>
      <c r="C11170" s="1" t="s">
        <v>2919</v>
      </c>
      <c r="D11170" s="1" t="s">
        <v>2302</v>
      </c>
      <c r="E11170" s="1">
        <v>347211</v>
      </c>
      <c r="F11170" s="1">
        <v>123866</v>
      </c>
      <c r="N11170">
        <f t="shared" si="871"/>
        <v>0.35674561001811578</v>
      </c>
      <c r="S11170">
        <f t="shared" si="872"/>
        <v>11.39627470340621</v>
      </c>
      <c r="T11170">
        <f t="shared" si="873"/>
        <v>1.474155413297999</v>
      </c>
      <c r="U11170">
        <f t="shared" si="874"/>
        <v>1.0362830170022681</v>
      </c>
      <c r="V11170">
        <f t="shared" si="875"/>
        <v>0.92158752675185351</v>
      </c>
    </row>
    <row r="11171" spans="1:22" ht="12.75" x14ac:dyDescent="0.2">
      <c r="A11171" s="1" t="s">
        <v>2886</v>
      </c>
      <c r="B11171" s="1" t="s">
        <v>5</v>
      </c>
      <c r="C11171" s="1" t="s">
        <v>2919</v>
      </c>
      <c r="D11171" s="1" t="s">
        <v>2302</v>
      </c>
      <c r="E11171" s="1">
        <v>566221</v>
      </c>
      <c r="F11171" s="1">
        <v>228224</v>
      </c>
      <c r="N11171">
        <f t="shared" si="871"/>
        <v>0.40306523424599228</v>
      </c>
      <c r="S11171">
        <f t="shared" si="872"/>
        <v>12.875959798431273</v>
      </c>
      <c r="T11171">
        <f t="shared" si="873"/>
        <v>1.6655588191983153</v>
      </c>
      <c r="U11171">
        <f t="shared" si="874"/>
        <v>1.1708333480878776</v>
      </c>
      <c r="V11171">
        <f t="shared" si="875"/>
        <v>1.0412458679717391</v>
      </c>
    </row>
    <row r="11172" spans="1:22" ht="12.75" x14ac:dyDescent="0.2">
      <c r="A11172" s="1" t="s">
        <v>2887</v>
      </c>
      <c r="B11172" s="1" t="s">
        <v>5</v>
      </c>
      <c r="C11172" s="1" t="s">
        <v>2919</v>
      </c>
      <c r="D11172" s="1" t="s">
        <v>2302</v>
      </c>
      <c r="E11172" s="1">
        <v>193699</v>
      </c>
      <c r="F11172" s="1">
        <v>79647</v>
      </c>
      <c r="N11172">
        <f t="shared" si="871"/>
        <v>0.41118952601717096</v>
      </c>
      <c r="S11172">
        <f t="shared" si="872"/>
        <v>13.135491123260396</v>
      </c>
      <c r="T11172">
        <f t="shared" si="873"/>
        <v>1.6991302727982271</v>
      </c>
      <c r="U11172">
        <f t="shared" si="874"/>
        <v>1.1944329814154362</v>
      </c>
      <c r="V11172">
        <f t="shared" si="875"/>
        <v>1.0622335010350605</v>
      </c>
    </row>
    <row r="11173" spans="1:22" ht="12.75" x14ac:dyDescent="0.2">
      <c r="A11173" s="1" t="s">
        <v>2888</v>
      </c>
      <c r="B11173" s="1" t="s">
        <v>5</v>
      </c>
      <c r="C11173" s="1" t="s">
        <v>2919</v>
      </c>
      <c r="D11173" s="1" t="s">
        <v>2302</v>
      </c>
      <c r="E11173" s="1">
        <v>514347</v>
      </c>
      <c r="F11173" s="1">
        <v>207396</v>
      </c>
      <c r="N11173">
        <f t="shared" si="871"/>
        <v>0.40322194938436501</v>
      </c>
      <c r="S11173">
        <f t="shared" si="872"/>
        <v>12.880966079425137</v>
      </c>
      <c r="T11173">
        <f t="shared" si="873"/>
        <v>1.6662064024147314</v>
      </c>
      <c r="U11173">
        <f t="shared" si="874"/>
        <v>1.1712885778982587</v>
      </c>
      <c r="V11173">
        <f t="shared" si="875"/>
        <v>1.0416507130846759</v>
      </c>
    </row>
    <row r="11174" spans="1:22" ht="12.75" x14ac:dyDescent="0.2">
      <c r="A11174" s="1" t="s">
        <v>2889</v>
      </c>
      <c r="B11174" s="1" t="s">
        <v>5</v>
      </c>
      <c r="C11174" s="1" t="s">
        <v>2919</v>
      </c>
      <c r="D11174" s="1" t="s">
        <v>2302</v>
      </c>
      <c r="E11174" s="1">
        <v>793280</v>
      </c>
      <c r="F11174" s="1">
        <v>316321</v>
      </c>
      <c r="N11174">
        <f t="shared" si="871"/>
        <v>0.39875075635336832</v>
      </c>
      <c r="S11174">
        <f t="shared" si="872"/>
        <v>12.738133364453239</v>
      </c>
      <c r="T11174">
        <f t="shared" si="873"/>
        <v>1.6477303981544147</v>
      </c>
      <c r="U11174">
        <f t="shared" si="874"/>
        <v>1.1583005514905182</v>
      </c>
      <c r="V11174">
        <f t="shared" si="875"/>
        <v>1.0301001975033992</v>
      </c>
    </row>
    <row r="11175" spans="1:22" ht="12.75" x14ac:dyDescent="0.2">
      <c r="A11175" s="1" t="s">
        <v>2890</v>
      </c>
      <c r="B11175" s="1" t="s">
        <v>5</v>
      </c>
      <c r="C11175" s="1" t="s">
        <v>2919</v>
      </c>
      <c r="D11175" s="1" t="s">
        <v>2302</v>
      </c>
      <c r="E11175" s="1">
        <v>339329</v>
      </c>
      <c r="F11175" s="1">
        <v>133308</v>
      </c>
      <c r="N11175">
        <f t="shared" si="871"/>
        <v>0.39285766910579406</v>
      </c>
      <c r="S11175">
        <f t="shared" si="872"/>
        <v>12.549878094483454</v>
      </c>
      <c r="T11175">
        <f t="shared" si="873"/>
        <v>1.6233787979578267</v>
      </c>
      <c r="U11175">
        <f t="shared" si="874"/>
        <v>1.141182173405743</v>
      </c>
      <c r="V11175">
        <f t="shared" si="875"/>
        <v>1.0148764763168958</v>
      </c>
    </row>
    <row r="11176" spans="1:22" ht="12.75" x14ac:dyDescent="0.2">
      <c r="A11176" s="1" t="s">
        <v>2891</v>
      </c>
      <c r="B11176" s="1" t="s">
        <v>5</v>
      </c>
      <c r="C11176" s="1" t="s">
        <v>2919</v>
      </c>
      <c r="D11176" s="1" t="s">
        <v>2302</v>
      </c>
      <c r="E11176" s="1">
        <v>566221</v>
      </c>
      <c r="F11176" s="1">
        <v>228224</v>
      </c>
      <c r="N11176">
        <f t="shared" si="871"/>
        <v>0.40306523424599228</v>
      </c>
      <c r="S11176">
        <f t="shared" si="872"/>
        <v>12.875959798431273</v>
      </c>
      <c r="T11176">
        <f t="shared" si="873"/>
        <v>1.6655588191983153</v>
      </c>
      <c r="U11176">
        <f t="shared" si="874"/>
        <v>1.1708333480878776</v>
      </c>
      <c r="V11176">
        <f t="shared" si="875"/>
        <v>1.0412458679717391</v>
      </c>
    </row>
    <row r="11177" spans="1:22" ht="12.75" x14ac:dyDescent="0.2">
      <c r="A11177" s="1" t="s">
        <v>2892</v>
      </c>
      <c r="B11177" s="1" t="s">
        <v>5</v>
      </c>
      <c r="C11177" s="1" t="s">
        <v>2919</v>
      </c>
      <c r="D11177" s="1" t="s">
        <v>2302</v>
      </c>
      <c r="E11177" s="1">
        <v>193699</v>
      </c>
      <c r="F11177" s="1">
        <v>79647</v>
      </c>
      <c r="N11177">
        <f t="shared" si="871"/>
        <v>0.41118952601717096</v>
      </c>
      <c r="S11177">
        <f t="shared" si="872"/>
        <v>13.135491123260396</v>
      </c>
      <c r="T11177">
        <f t="shared" si="873"/>
        <v>1.6991302727982271</v>
      </c>
      <c r="U11177">
        <f t="shared" si="874"/>
        <v>1.1944329814154362</v>
      </c>
      <c r="V11177">
        <f t="shared" si="875"/>
        <v>1.0622335010350605</v>
      </c>
    </row>
    <row r="11178" spans="1:22" ht="12.75" x14ac:dyDescent="0.2">
      <c r="A11178" s="1" t="s">
        <v>2893</v>
      </c>
      <c r="B11178" s="1" t="s">
        <v>5</v>
      </c>
      <c r="C11178" s="1" t="s">
        <v>2919</v>
      </c>
      <c r="D11178" s="1" t="s">
        <v>2302</v>
      </c>
      <c r="E11178" s="1">
        <v>149501</v>
      </c>
      <c r="F11178" s="1">
        <v>59832</v>
      </c>
      <c r="N11178">
        <f t="shared" si="871"/>
        <v>0.40021136982361322</v>
      </c>
      <c r="S11178">
        <f t="shared" si="872"/>
        <v>12.784792809937546</v>
      </c>
      <c r="T11178">
        <f t="shared" si="873"/>
        <v>1.6537659910066662</v>
      </c>
      <c r="U11178">
        <f t="shared" si="874"/>
        <v>1.1625433757639345</v>
      </c>
      <c r="V11178">
        <f t="shared" si="875"/>
        <v>1.0338734272721273</v>
      </c>
    </row>
    <row r="11179" spans="1:22" ht="12.75" x14ac:dyDescent="0.2">
      <c r="A11179" s="1" t="s">
        <v>2894</v>
      </c>
      <c r="B11179" s="1" t="s">
        <v>5</v>
      </c>
      <c r="C11179" s="1" t="s">
        <v>2919</v>
      </c>
      <c r="D11179" s="1" t="s">
        <v>2302</v>
      </c>
      <c r="E11179" s="1">
        <v>566221</v>
      </c>
      <c r="F11179" s="1">
        <v>228224</v>
      </c>
      <c r="N11179">
        <f t="shared" si="871"/>
        <v>0.40306523424599228</v>
      </c>
      <c r="S11179">
        <f t="shared" si="872"/>
        <v>12.875959798431273</v>
      </c>
      <c r="T11179">
        <f t="shared" si="873"/>
        <v>1.6655588191983153</v>
      </c>
      <c r="U11179">
        <f t="shared" si="874"/>
        <v>1.1708333480878776</v>
      </c>
      <c r="V11179">
        <f t="shared" si="875"/>
        <v>1.0412458679717391</v>
      </c>
    </row>
    <row r="11180" spans="1:22" ht="12.75" x14ac:dyDescent="0.2">
      <c r="A11180" s="1" t="s">
        <v>2895</v>
      </c>
      <c r="B11180" s="1" t="s">
        <v>5</v>
      </c>
      <c r="C11180" s="1" t="s">
        <v>2919</v>
      </c>
      <c r="D11180" s="1" t="s">
        <v>2302</v>
      </c>
      <c r="E11180" s="1">
        <v>180920</v>
      </c>
      <c r="F11180" s="1">
        <v>72670</v>
      </c>
      <c r="N11180">
        <f t="shared" si="871"/>
        <v>0.40166924607561355</v>
      </c>
      <c r="S11180">
        <f t="shared" si="872"/>
        <v>12.831364814707344</v>
      </c>
      <c r="T11180">
        <f t="shared" si="873"/>
        <v>1.6597902730397254</v>
      </c>
      <c r="U11180">
        <f t="shared" si="874"/>
        <v>1.1667782489015806</v>
      </c>
      <c r="V11180">
        <f t="shared" si="875"/>
        <v>1.0376395859343825</v>
      </c>
    </row>
    <row r="11181" spans="1:22" ht="12.75" x14ac:dyDescent="0.2">
      <c r="A11181" s="1" t="s">
        <v>2896</v>
      </c>
      <c r="B11181" s="1" t="s">
        <v>5</v>
      </c>
      <c r="C11181" s="1" t="s">
        <v>2919</v>
      </c>
      <c r="D11181" s="1" t="s">
        <v>2302</v>
      </c>
      <c r="E11181" s="1">
        <v>566221</v>
      </c>
      <c r="F11181" s="1">
        <v>228224</v>
      </c>
      <c r="N11181">
        <f t="shared" si="871"/>
        <v>0.40306523424599228</v>
      </c>
      <c r="S11181">
        <f t="shared" si="872"/>
        <v>12.875959798431273</v>
      </c>
      <c r="T11181">
        <f t="shared" si="873"/>
        <v>1.6655588191983153</v>
      </c>
      <c r="U11181">
        <f t="shared" si="874"/>
        <v>1.1708333480878776</v>
      </c>
      <c r="V11181">
        <f t="shared" si="875"/>
        <v>1.0412458679717391</v>
      </c>
    </row>
    <row r="11182" spans="1:22" ht="12.75" x14ac:dyDescent="0.2">
      <c r="A11182" s="1" t="s">
        <v>2897</v>
      </c>
      <c r="B11182" s="1" t="s">
        <v>5</v>
      </c>
      <c r="C11182" s="1" t="s">
        <v>2919</v>
      </c>
      <c r="D11182" s="1" t="s">
        <v>2302</v>
      </c>
      <c r="E11182" s="1">
        <v>566221</v>
      </c>
      <c r="F11182" s="1">
        <v>228224</v>
      </c>
      <c r="N11182">
        <f t="shared" si="871"/>
        <v>0.40306523424599228</v>
      </c>
      <c r="S11182">
        <f t="shared" si="872"/>
        <v>12.875959798431273</v>
      </c>
      <c r="T11182">
        <f t="shared" si="873"/>
        <v>1.6655588191983153</v>
      </c>
      <c r="U11182">
        <f t="shared" si="874"/>
        <v>1.1708333480878776</v>
      </c>
      <c r="V11182">
        <f t="shared" si="875"/>
        <v>1.0412458679717391</v>
      </c>
    </row>
    <row r="11183" spans="1:22" ht="12.75" x14ac:dyDescent="0.2">
      <c r="A11183" s="1" t="s">
        <v>2898</v>
      </c>
      <c r="B11183" s="1" t="s">
        <v>5</v>
      </c>
      <c r="C11183" s="1" t="s">
        <v>2919</v>
      </c>
      <c r="D11183" s="1" t="s">
        <v>2302</v>
      </c>
      <c r="E11183" s="1">
        <v>608663</v>
      </c>
      <c r="F11183" s="1">
        <v>246744</v>
      </c>
      <c r="N11183">
        <f t="shared" si="871"/>
        <v>0.40538688896811537</v>
      </c>
      <c r="S11183">
        <f t="shared" si="872"/>
        <v>12.950125294058344</v>
      </c>
      <c r="T11183">
        <f t="shared" si="873"/>
        <v>1.675152433752543</v>
      </c>
      <c r="U11183">
        <f t="shared" si="874"/>
        <v>1.1775773451892213</v>
      </c>
      <c r="V11183">
        <f t="shared" si="875"/>
        <v>1.0472434415178427</v>
      </c>
    </row>
    <row r="11184" spans="1:22" ht="12.75" x14ac:dyDescent="0.2">
      <c r="A11184" s="1" t="s">
        <v>2899</v>
      </c>
      <c r="B11184" s="1" t="s">
        <v>5</v>
      </c>
      <c r="C11184" s="1" t="s">
        <v>2919</v>
      </c>
      <c r="D11184" s="1" t="s">
        <v>2302</v>
      </c>
      <c r="E11184" s="1">
        <v>566221</v>
      </c>
      <c r="F11184" s="1">
        <v>228224</v>
      </c>
      <c r="N11184">
        <f t="shared" si="871"/>
        <v>0.40306523424599228</v>
      </c>
      <c r="S11184">
        <f t="shared" si="872"/>
        <v>12.875959798431273</v>
      </c>
      <c r="T11184">
        <f t="shared" si="873"/>
        <v>1.6655588191983153</v>
      </c>
      <c r="U11184">
        <f t="shared" si="874"/>
        <v>1.1708333480878776</v>
      </c>
      <c r="V11184">
        <f t="shared" si="875"/>
        <v>1.0412458679717391</v>
      </c>
    </row>
    <row r="11185" spans="1:22" ht="12.75" x14ac:dyDescent="0.2">
      <c r="A11185" s="1" t="s">
        <v>2900</v>
      </c>
      <c r="B11185" s="1" t="s">
        <v>5</v>
      </c>
      <c r="C11185" s="1" t="s">
        <v>2919</v>
      </c>
      <c r="D11185" s="1" t="s">
        <v>2302</v>
      </c>
      <c r="E11185" s="1">
        <v>70517</v>
      </c>
      <c r="F11185" s="1">
        <v>30492</v>
      </c>
      <c r="N11185">
        <f t="shared" si="871"/>
        <v>0.43240637009515437</v>
      </c>
      <c r="S11185">
        <f t="shared" si="872"/>
        <v>13.813265359752775</v>
      </c>
      <c r="T11185">
        <f t="shared" si="873"/>
        <v>1.7868031822113817</v>
      </c>
      <c r="U11185">
        <f t="shared" si="874"/>
        <v>1.2560641678266238</v>
      </c>
      <c r="V11185">
        <f t="shared" si="875"/>
        <v>1.1170433664131252</v>
      </c>
    </row>
    <row r="11186" spans="1:22" ht="12.75" x14ac:dyDescent="0.2">
      <c r="A11186" s="1" t="s">
        <v>2901</v>
      </c>
      <c r="B11186" s="1" t="s">
        <v>5</v>
      </c>
      <c r="C11186" s="1" t="s">
        <v>2919</v>
      </c>
      <c r="D11186" s="1" t="s">
        <v>2302</v>
      </c>
      <c r="E11186" s="1">
        <v>193699</v>
      </c>
      <c r="F11186" s="1">
        <v>79647</v>
      </c>
      <c r="N11186">
        <f t="shared" si="871"/>
        <v>0.41118952601717096</v>
      </c>
      <c r="S11186">
        <f t="shared" si="872"/>
        <v>13.135491123260396</v>
      </c>
      <c r="T11186">
        <f t="shared" si="873"/>
        <v>1.6991302727982271</v>
      </c>
      <c r="U11186">
        <f t="shared" si="874"/>
        <v>1.1944329814154362</v>
      </c>
      <c r="V11186">
        <f t="shared" si="875"/>
        <v>1.0622335010350605</v>
      </c>
    </row>
    <row r="11187" spans="1:22" ht="12.75" x14ac:dyDescent="0.2">
      <c r="A11187" s="1" t="s">
        <v>2902</v>
      </c>
      <c r="B11187" s="1" t="s">
        <v>5</v>
      </c>
      <c r="C11187" s="1" t="s">
        <v>2919</v>
      </c>
      <c r="D11187" s="1" t="s">
        <v>2302</v>
      </c>
      <c r="E11187" s="1">
        <v>566221</v>
      </c>
      <c r="F11187" s="1">
        <v>228224</v>
      </c>
      <c r="N11187">
        <f t="shared" si="871"/>
        <v>0.40306523424599228</v>
      </c>
      <c r="S11187">
        <f t="shared" si="872"/>
        <v>12.875959798431273</v>
      </c>
      <c r="T11187">
        <f t="shared" si="873"/>
        <v>1.6655588191983153</v>
      </c>
      <c r="U11187">
        <f t="shared" si="874"/>
        <v>1.1708333480878776</v>
      </c>
      <c r="V11187">
        <f t="shared" si="875"/>
        <v>1.0412458679717391</v>
      </c>
    </row>
    <row r="11188" spans="1:22" ht="12.75" x14ac:dyDescent="0.2">
      <c r="A11188" s="1" t="s">
        <v>2903</v>
      </c>
      <c r="B11188" s="1" t="s">
        <v>5</v>
      </c>
      <c r="C11188" s="1" t="s">
        <v>2919</v>
      </c>
      <c r="D11188" s="1" t="s">
        <v>2302</v>
      </c>
      <c r="E11188" s="1">
        <v>495172</v>
      </c>
      <c r="F11188" s="1">
        <v>221078</v>
      </c>
      <c r="N11188">
        <f t="shared" si="871"/>
        <v>0.44646708618419456</v>
      </c>
      <c r="S11188">
        <f t="shared" si="872"/>
        <v>14.262436361658496</v>
      </c>
      <c r="T11188">
        <f t="shared" si="873"/>
        <v>1.8449053148107213</v>
      </c>
      <c r="U11188">
        <f t="shared" si="874"/>
        <v>1.2969080657773877</v>
      </c>
      <c r="V11188">
        <f t="shared" si="875"/>
        <v>1.1533666741174597</v>
      </c>
    </row>
    <row r="11189" spans="1:22" ht="12.75" x14ac:dyDescent="0.2">
      <c r="A11189" s="1" t="s">
        <v>2904</v>
      </c>
      <c r="B11189" s="1" t="s">
        <v>5</v>
      </c>
      <c r="C11189" s="1" t="s">
        <v>2919</v>
      </c>
      <c r="D11189" s="1" t="s">
        <v>2302</v>
      </c>
      <c r="E11189" s="1">
        <v>566221</v>
      </c>
      <c r="F11189" s="1">
        <v>228224</v>
      </c>
      <c r="N11189">
        <f t="shared" si="871"/>
        <v>0.40306523424599228</v>
      </c>
      <c r="S11189">
        <f t="shared" si="872"/>
        <v>12.875959798431273</v>
      </c>
      <c r="T11189">
        <f t="shared" si="873"/>
        <v>1.6655588191983153</v>
      </c>
      <c r="U11189">
        <f t="shared" si="874"/>
        <v>1.1708333480878776</v>
      </c>
      <c r="V11189">
        <f t="shared" si="875"/>
        <v>1.0412458679717391</v>
      </c>
    </row>
    <row r="11190" spans="1:22" ht="12.75" x14ac:dyDescent="0.2">
      <c r="A11190" s="1" t="s">
        <v>2905</v>
      </c>
      <c r="B11190" s="1" t="s">
        <v>5</v>
      </c>
      <c r="C11190" s="1" t="s">
        <v>2919</v>
      </c>
      <c r="D11190" s="1" t="s">
        <v>2302</v>
      </c>
      <c r="E11190" s="1">
        <v>223346</v>
      </c>
      <c r="F11190" s="1">
        <v>94409</v>
      </c>
      <c r="N11190">
        <f t="shared" si="871"/>
        <v>0.42270289147779677</v>
      </c>
      <c r="S11190">
        <f t="shared" si="872"/>
        <v>13.503286750916018</v>
      </c>
      <c r="T11190">
        <f t="shared" si="873"/>
        <v>1.7467061631313916</v>
      </c>
      <c r="U11190">
        <f t="shared" si="874"/>
        <v>1.227877275501581</v>
      </c>
      <c r="V11190">
        <f t="shared" si="875"/>
        <v>1.091976190787878</v>
      </c>
    </row>
    <row r="11191" spans="1:22" ht="12.75" x14ac:dyDescent="0.2">
      <c r="A11191" s="1" t="s">
        <v>2906</v>
      </c>
      <c r="B11191" s="1" t="s">
        <v>5</v>
      </c>
      <c r="C11191" s="1" t="s">
        <v>2919</v>
      </c>
      <c r="D11191" s="1" t="s">
        <v>2302</v>
      </c>
      <c r="E11191" s="1">
        <v>566221</v>
      </c>
      <c r="F11191" s="1">
        <v>228224</v>
      </c>
      <c r="N11191">
        <f t="shared" si="871"/>
        <v>0.40306523424599228</v>
      </c>
      <c r="S11191">
        <f t="shared" si="872"/>
        <v>12.875959798431273</v>
      </c>
      <c r="T11191">
        <f t="shared" si="873"/>
        <v>1.6655588191983153</v>
      </c>
      <c r="U11191">
        <f t="shared" si="874"/>
        <v>1.1708333480878776</v>
      </c>
      <c r="V11191">
        <f t="shared" si="875"/>
        <v>1.0412458679717391</v>
      </c>
    </row>
    <row r="11192" spans="1:22" ht="12.75" x14ac:dyDescent="0.2">
      <c r="A11192" s="1" t="s">
        <v>2907</v>
      </c>
      <c r="B11192" s="1" t="s">
        <v>5</v>
      </c>
      <c r="C11192" s="1" t="s">
        <v>2919</v>
      </c>
      <c r="D11192" s="1" t="s">
        <v>2302</v>
      </c>
      <c r="E11192" s="1">
        <v>197091</v>
      </c>
      <c r="F11192" s="1">
        <v>81932</v>
      </c>
      <c r="N11192">
        <f t="shared" si="871"/>
        <v>0.415706450319903</v>
      </c>
      <c r="S11192">
        <f t="shared" si="872"/>
        <v>13.279784728347257</v>
      </c>
      <c r="T11192">
        <f t="shared" si="873"/>
        <v>1.7177952492557975</v>
      </c>
      <c r="U11192">
        <f t="shared" si="874"/>
        <v>1.2075538490941395</v>
      </c>
      <c r="V11192">
        <f t="shared" si="875"/>
        <v>1.0739021550556911</v>
      </c>
    </row>
    <row r="11193" spans="1:22" ht="12.75" x14ac:dyDescent="0.2">
      <c r="A11193" s="1" t="s">
        <v>2908</v>
      </c>
      <c r="B11193" s="1" t="s">
        <v>5</v>
      </c>
      <c r="C11193" s="1" t="s">
        <v>2919</v>
      </c>
      <c r="D11193" s="1" t="s">
        <v>2302</v>
      </c>
      <c r="E11193" s="1">
        <v>566221</v>
      </c>
      <c r="F11193" s="1">
        <v>228224</v>
      </c>
      <c r="N11193">
        <f t="shared" si="871"/>
        <v>0.40306523424599228</v>
      </c>
      <c r="S11193">
        <f t="shared" si="872"/>
        <v>12.875959798431273</v>
      </c>
      <c r="T11193">
        <f t="shared" si="873"/>
        <v>1.6655588191983153</v>
      </c>
      <c r="U11193">
        <f t="shared" si="874"/>
        <v>1.1708333480878776</v>
      </c>
      <c r="V11193">
        <f t="shared" si="875"/>
        <v>1.0412458679717391</v>
      </c>
    </row>
    <row r="11194" spans="1:22" ht="12.75" x14ac:dyDescent="0.2">
      <c r="A11194" s="1" t="s">
        <v>2909</v>
      </c>
      <c r="B11194" s="1" t="s">
        <v>5</v>
      </c>
      <c r="C11194" s="1" t="s">
        <v>2919</v>
      </c>
      <c r="D11194" s="1" t="s">
        <v>2302</v>
      </c>
      <c r="E11194" s="1">
        <v>15261</v>
      </c>
      <c r="F11194" s="1">
        <v>5925</v>
      </c>
      <c r="N11194">
        <f t="shared" si="871"/>
        <v>0.38824454491841948</v>
      </c>
      <c r="S11194">
        <f t="shared" si="872"/>
        <v>12.402511374322332</v>
      </c>
      <c r="T11194">
        <f t="shared" si="873"/>
        <v>1.6043163013157831</v>
      </c>
      <c r="U11194">
        <f t="shared" si="874"/>
        <v>1.1277818620453428</v>
      </c>
      <c r="V11194">
        <f t="shared" si="875"/>
        <v>1.0029593073565664</v>
      </c>
    </row>
    <row r="11195" spans="1:22" ht="12.75" x14ac:dyDescent="0.2">
      <c r="A11195" s="1" t="s">
        <v>2910</v>
      </c>
      <c r="B11195" s="1" t="s">
        <v>5</v>
      </c>
      <c r="C11195" s="1" t="s">
        <v>2919</v>
      </c>
      <c r="D11195" s="1" t="s">
        <v>2302</v>
      </c>
      <c r="E11195" s="1">
        <v>15261</v>
      </c>
      <c r="F11195" s="1">
        <v>5925</v>
      </c>
      <c r="N11195">
        <f t="shared" si="871"/>
        <v>0.38824454491841948</v>
      </c>
      <c r="S11195">
        <f t="shared" si="872"/>
        <v>12.402511374322332</v>
      </c>
      <c r="T11195">
        <f t="shared" si="873"/>
        <v>1.6043163013157831</v>
      </c>
      <c r="U11195">
        <f t="shared" si="874"/>
        <v>1.1277818620453428</v>
      </c>
      <c r="V11195">
        <f t="shared" si="875"/>
        <v>1.0029593073565664</v>
      </c>
    </row>
    <row r="11196" spans="1:22" ht="12.75" x14ac:dyDescent="0.2">
      <c r="A11196" s="1" t="s">
        <v>2911</v>
      </c>
      <c r="B11196" s="1" t="s">
        <v>5</v>
      </c>
      <c r="C11196" s="1" t="s">
        <v>2919</v>
      </c>
      <c r="D11196" s="1" t="s">
        <v>2302</v>
      </c>
      <c r="E11196" s="1">
        <v>15261</v>
      </c>
      <c r="F11196" s="1">
        <v>5925</v>
      </c>
      <c r="N11196">
        <f t="shared" si="871"/>
        <v>0.38824454491841948</v>
      </c>
      <c r="S11196">
        <f t="shared" si="872"/>
        <v>12.402511374322332</v>
      </c>
      <c r="T11196">
        <f t="shared" si="873"/>
        <v>1.6043163013157831</v>
      </c>
      <c r="U11196">
        <f t="shared" si="874"/>
        <v>1.1277818620453428</v>
      </c>
      <c r="V11196">
        <f t="shared" si="875"/>
        <v>1.0029593073565664</v>
      </c>
    </row>
    <row r="11197" spans="1:22" ht="12.75" x14ac:dyDescent="0.2">
      <c r="A11197" s="1" t="s">
        <v>2912</v>
      </c>
      <c r="B11197" s="1" t="s">
        <v>5</v>
      </c>
      <c r="C11197" s="1" t="s">
        <v>2919</v>
      </c>
      <c r="D11197" s="1" t="s">
        <v>2302</v>
      </c>
      <c r="E11197" s="1">
        <v>15261</v>
      </c>
      <c r="F11197" s="1">
        <v>5925</v>
      </c>
      <c r="N11197">
        <f t="shared" si="871"/>
        <v>0.38824454491841948</v>
      </c>
      <c r="S11197">
        <f t="shared" si="872"/>
        <v>12.402511374322332</v>
      </c>
      <c r="T11197">
        <f t="shared" si="873"/>
        <v>1.6043163013157831</v>
      </c>
      <c r="U11197">
        <f t="shared" si="874"/>
        <v>1.1277818620453428</v>
      </c>
      <c r="V11197">
        <f t="shared" si="875"/>
        <v>1.0029593073565664</v>
      </c>
    </row>
    <row r="11198" spans="1:22" ht="12.75" x14ac:dyDescent="0.2">
      <c r="A11198" s="1" t="s">
        <v>2913</v>
      </c>
      <c r="B11198" s="1" t="s">
        <v>5</v>
      </c>
      <c r="C11198" s="1" t="s">
        <v>2919</v>
      </c>
      <c r="D11198" s="1" t="s">
        <v>2302</v>
      </c>
      <c r="E11198" s="1">
        <v>15261</v>
      </c>
      <c r="F11198" s="1">
        <v>5925</v>
      </c>
      <c r="N11198">
        <f t="shared" si="871"/>
        <v>0.38824454491841948</v>
      </c>
      <c r="S11198">
        <f t="shared" si="872"/>
        <v>12.402511374322332</v>
      </c>
      <c r="T11198">
        <f t="shared" si="873"/>
        <v>1.6043163013157831</v>
      </c>
      <c r="U11198">
        <f t="shared" si="874"/>
        <v>1.1277818620453428</v>
      </c>
      <c r="V11198">
        <f t="shared" si="875"/>
        <v>1.0029593073565664</v>
      </c>
    </row>
    <row r="11199" spans="1:22" ht="12.75" x14ac:dyDescent="0.2">
      <c r="A11199" s="1" t="s">
        <v>2914</v>
      </c>
      <c r="B11199" s="1" t="s">
        <v>5</v>
      </c>
      <c r="C11199" s="1" t="s">
        <v>2919</v>
      </c>
      <c r="D11199" s="1" t="s">
        <v>2302</v>
      </c>
      <c r="E11199" s="1">
        <v>15261</v>
      </c>
      <c r="F11199" s="1">
        <v>5925</v>
      </c>
      <c r="N11199">
        <f t="shared" si="871"/>
        <v>0.38824454491841948</v>
      </c>
      <c r="S11199">
        <f t="shared" si="872"/>
        <v>12.402511374322332</v>
      </c>
      <c r="T11199">
        <f t="shared" si="873"/>
        <v>1.6043163013157831</v>
      </c>
      <c r="U11199">
        <f t="shared" si="874"/>
        <v>1.1277818620453428</v>
      </c>
      <c r="V11199">
        <f t="shared" si="875"/>
        <v>1.0029593073565664</v>
      </c>
    </row>
    <row r="11200" spans="1:22" ht="12.75" x14ac:dyDescent="0.2">
      <c r="A11200" s="1" t="s">
        <v>2915</v>
      </c>
      <c r="B11200" s="1" t="s">
        <v>5</v>
      </c>
      <c r="C11200" s="1" t="s">
        <v>2919</v>
      </c>
      <c r="D11200" s="1" t="s">
        <v>2302</v>
      </c>
      <c r="E11200" s="1">
        <v>10063</v>
      </c>
      <c r="F11200" s="1">
        <v>3870</v>
      </c>
      <c r="N11200">
        <f t="shared" si="871"/>
        <v>0.38457716386763391</v>
      </c>
      <c r="S11200">
        <f t="shared" si="872"/>
        <v>12.285356514603954</v>
      </c>
      <c r="T11200">
        <f t="shared" si="873"/>
        <v>1.5891618341637765</v>
      </c>
      <c r="U11200">
        <f t="shared" si="874"/>
        <v>1.1171287675346298</v>
      </c>
      <c r="V11200">
        <f t="shared" si="875"/>
        <v>0.99348529411761299</v>
      </c>
    </row>
    <row r="11201" spans="1:22" ht="12.75" x14ac:dyDescent="0.2">
      <c r="A11201" s="1" t="s">
        <v>2916</v>
      </c>
      <c r="B11201" s="1" t="s">
        <v>5</v>
      </c>
      <c r="C11201" s="1" t="s">
        <v>2919</v>
      </c>
      <c r="D11201" s="1" t="s">
        <v>2302</v>
      </c>
      <c r="E11201" s="1">
        <v>24</v>
      </c>
      <c r="F11201" s="1">
        <v>15</v>
      </c>
      <c r="N11201">
        <f t="shared" si="871"/>
        <v>0.625</v>
      </c>
      <c r="S11201">
        <f t="shared" si="872"/>
        <v>19.965688405435984</v>
      </c>
      <c r="T11201">
        <f t="shared" si="873"/>
        <v>2.5826446280991737</v>
      </c>
      <c r="U11201">
        <f t="shared" si="874"/>
        <v>1.8155146620964111</v>
      </c>
      <c r="V11201">
        <f t="shared" si="875"/>
        <v>1.6145740495325485</v>
      </c>
    </row>
    <row r="11202" spans="1:22" ht="12.75" x14ac:dyDescent="0.2">
      <c r="A11202" s="1" t="s">
        <v>2917</v>
      </c>
      <c r="B11202" s="1" t="s">
        <v>5</v>
      </c>
      <c r="C11202" s="1" t="s">
        <v>2919</v>
      </c>
      <c r="D11202" s="1" t="s">
        <v>2302</v>
      </c>
      <c r="E11202" s="1">
        <v>24</v>
      </c>
      <c r="F11202" s="1">
        <v>15</v>
      </c>
      <c r="N11202">
        <f t="shared" si="871"/>
        <v>0.625</v>
      </c>
      <c r="S11202">
        <f t="shared" si="872"/>
        <v>19.965688405435984</v>
      </c>
      <c r="T11202">
        <f t="shared" si="873"/>
        <v>2.5826446280991737</v>
      </c>
      <c r="U11202">
        <f t="shared" si="874"/>
        <v>1.8155146620964111</v>
      </c>
      <c r="V11202">
        <f t="shared" si="875"/>
        <v>1.6145740495325485</v>
      </c>
    </row>
    <row r="11203" spans="1:22" ht="12.75" x14ac:dyDescent="0.2">
      <c r="A11203" s="1" t="s">
        <v>2918</v>
      </c>
      <c r="B11203" s="1" t="s">
        <v>5</v>
      </c>
      <c r="C11203" s="1" t="s">
        <v>2919</v>
      </c>
      <c r="D11203" s="1" t="s">
        <v>2302</v>
      </c>
      <c r="E11203" s="1">
        <v>10</v>
      </c>
      <c r="F11203" s="1">
        <v>1</v>
      </c>
      <c r="N11203">
        <f t="shared" ref="N11203" si="876">F11203/E11203</f>
        <v>0.1</v>
      </c>
      <c r="S11203">
        <f t="shared" ref="S11203" si="877">N11203/0.031303704</f>
        <v>3.1945101448697573</v>
      </c>
      <c r="T11203">
        <f t="shared" ref="T11203" si="878">N11203/0.242</f>
        <v>0.41322314049586778</v>
      </c>
      <c r="U11203">
        <f t="shared" ref="U11203" si="879">N11203/0.344255</f>
        <v>0.29048234593542582</v>
      </c>
      <c r="V11203">
        <f t="shared" ref="V11203" si="880">N11203/0.387099</f>
        <v>0.25833184792520775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A3A.categorialCounts_v2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 larijani</dc:creator>
  <cp:lastModifiedBy>mani larijani</cp:lastModifiedBy>
  <dcterms:created xsi:type="dcterms:W3CDTF">2022-05-14T19:41:52Z</dcterms:created>
  <dcterms:modified xsi:type="dcterms:W3CDTF">2022-06-08T17:53:47Z</dcterms:modified>
</cp:coreProperties>
</file>